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orisnik\Desktop\"/>
    </mc:Choice>
  </mc:AlternateContent>
  <xr:revisionPtr revIDLastSave="0" documentId="13_ncr:1_{CB5386AC-76E4-4013-9ADF-96AE7A44EA70}" xr6:coauthVersionLast="47" xr6:coauthVersionMax="47" xr10:uidLastSave="{00000000-0000-0000-0000-000000000000}"/>
  <bookViews>
    <workbookView xWindow="-108" yWindow="-108" windowWidth="23256" windowHeight="13896" xr2:uid="{00000000-000D-0000-FFFF-FFFF00000000}"/>
  </bookViews>
  <sheets>
    <sheet name="LOT 1" sheetId="1" r:id="rId1"/>
    <sheet name="LOT 2" sheetId="3" r:id="rId2"/>
    <sheet name="LOT 3" sheetId="4" r:id="rId3"/>
    <sheet name="LOT 4" sheetId="5" r:id="rId4"/>
    <sheet name="LOT 5" sheetId="6" r:id="rId5"/>
  </sheets>
  <definedNames>
    <definedName name="_xlnm.Print_Area" localSheetId="0">'LOT 1'!$B$1:$I$19</definedName>
    <definedName name="_xlnm.Print_Area" localSheetId="1">'LOT 2'!$B$1:$I$23</definedName>
    <definedName name="_xlnm.Print_Area" localSheetId="2">'LOT 3'!$B$1:$I$20</definedName>
    <definedName name="_xlnm.Print_Area" localSheetId="3">'LOT 4'!$B$1:$I$17</definedName>
    <definedName name="_xlnm.Print_Area" localSheetId="4">'LOT 5'!$B$1:$I$21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6" l="1"/>
  <c r="H8" i="6"/>
  <c r="H6" i="6"/>
  <c r="H4" i="6"/>
  <c r="H5" i="6"/>
  <c r="H11" i="6"/>
  <c r="H3" i="6"/>
  <c r="H4" i="5"/>
  <c r="H7" i="5" s="1"/>
  <c r="H3" i="5"/>
  <c r="H6" i="5" s="1"/>
  <c r="H7" i="4"/>
  <c r="H6" i="4"/>
  <c r="H5" i="4"/>
  <c r="H4" i="4"/>
  <c r="H10" i="4" s="1"/>
  <c r="H3" i="4"/>
  <c r="H9" i="3"/>
  <c r="H10" i="3"/>
  <c r="H7" i="3"/>
  <c r="H8" i="3"/>
  <c r="H6" i="3"/>
  <c r="H5" i="3"/>
  <c r="H4" i="3"/>
  <c r="H3" i="3"/>
  <c r="H6" i="1"/>
  <c r="H3" i="1"/>
  <c r="H5" i="1"/>
  <c r="H4" i="1"/>
  <c r="H10" i="6" l="1"/>
  <c r="H12" i="6" s="1"/>
  <c r="H8" i="5"/>
  <c r="H9" i="4"/>
  <c r="H11" i="4" s="1"/>
  <c r="H12" i="3"/>
  <c r="H8" i="1"/>
  <c r="H13" i="3"/>
  <c r="H9" i="1"/>
  <c r="H14" i="3" l="1"/>
  <c r="H10" i="1"/>
</calcChain>
</file>

<file path=xl/sharedStrings.xml><?xml version="1.0" encoding="utf-8"?>
<sst xmlns="http://schemas.openxmlformats.org/spreadsheetml/2006/main" count="224" uniqueCount="89">
  <si>
    <t>No./Br.</t>
  </si>
  <si>
    <t>Item/Artikal</t>
  </si>
  <si>
    <t>Specification required/Tražene specifikacije:</t>
  </si>
  <si>
    <t>Offered specifications/Ponuđene specifikacije:</t>
  </si>
  <si>
    <t>Unit price/Jed. Cijena</t>
  </si>
  <si>
    <t>Quantity/Količina:</t>
  </si>
  <si>
    <t>Total/Ukupno (EUR):</t>
  </si>
  <si>
    <t>Comment/Komentar:</t>
  </si>
  <si>
    <t>I, the undersigned, certify that I am duly authorized to sign this quotation and bind the company below in event that the quotation is accepted./ 
Ja, dolje potpisani/a, potvrđujem da sam ovlašćen/a da potpišem ovu ponudu i obavežem niže navedenu kompaniju u slučaju da ponuda bude prihvaćena.</t>
  </si>
  <si>
    <t>Name and address of company/Naziv I adresa kompanije</t>
  </si>
  <si>
    <r>
      <t xml:space="preserve">Company Name/Naziv: </t>
    </r>
    <r>
      <rPr>
        <sz val="11"/>
        <color rgb="FF808080"/>
        <rFont val="Calibri"/>
        <family val="2"/>
      </rPr>
      <t>Click or tap here to enter text.</t>
    </r>
  </si>
  <si>
    <r>
      <t xml:space="preserve">Address/Adresa:  </t>
    </r>
    <r>
      <rPr>
        <sz val="11"/>
        <color rgb="FF808080"/>
        <rFont val="Calibri"/>
        <family val="2"/>
      </rPr>
      <t>Click or tap here to enter text.</t>
    </r>
  </si>
  <si>
    <r>
      <t xml:space="preserve">Phone No./Telefon: </t>
    </r>
    <r>
      <rPr>
        <sz val="11"/>
        <color rgb="FF808080"/>
        <rFont val="Calibri"/>
        <family val="2"/>
      </rPr>
      <t>Click or tap here to enter text.</t>
    </r>
  </si>
  <si>
    <r>
      <t xml:space="preserve">Email Address/E-mail adresa: </t>
    </r>
    <r>
      <rPr>
        <sz val="11"/>
        <color rgb="FF808080"/>
        <rFont val="Calibri"/>
        <family val="2"/>
      </rPr>
      <t>Click or tap here to enter text.</t>
    </r>
  </si>
  <si>
    <r>
      <t xml:space="preserve">Authorized Signature/Potpis: </t>
    </r>
    <r>
      <rPr>
        <u/>
        <sz val="11"/>
        <color rgb="FF000000"/>
        <rFont val="Calibri"/>
        <family val="2"/>
      </rPr>
      <t xml:space="preserve">  </t>
    </r>
  </si>
  <si>
    <t xml:space="preserve">Date/Datum: </t>
  </si>
  <si>
    <r>
      <t xml:space="preserve">Name and surname/Ime I prezime: </t>
    </r>
    <r>
      <rPr>
        <sz val="11"/>
        <color rgb="FF808080"/>
        <rFont val="Calibri"/>
        <family val="2"/>
      </rPr>
      <t>Click or tap here to enter text.</t>
    </r>
  </si>
  <si>
    <r>
      <t xml:space="preserve">Functional Title of Authorised Signatory/Funkcija: </t>
    </r>
    <r>
      <rPr>
        <sz val="11"/>
        <color theme="2" tint="-0.499984740745262"/>
        <rFont val="Calibri"/>
        <family val="2"/>
      </rPr>
      <t>Click or tap here to enter text.</t>
    </r>
  </si>
  <si>
    <r>
      <t xml:space="preserve">Email Address/E-mail adresa:  </t>
    </r>
    <r>
      <rPr>
        <sz val="11"/>
        <color rgb="FF808080"/>
        <rFont val="Calibri"/>
        <family val="2"/>
      </rPr>
      <t>Click or tap here to enter text.</t>
    </r>
  </si>
  <si>
    <t>Total without VAT/Ukupno bez PDVa:</t>
  </si>
  <si>
    <t>VAT/PDV:</t>
  </si>
  <si>
    <t>Total with VAT/Ukupno sa PDV-om:</t>
  </si>
  <si>
    <t>Please enter brand names and models, and detailed specifications based on the requested/ Molimo da navedete naziv proizvođača (brend), model i detaljne tehničke specifikacije ponuđene opreme u skladu sa zahtijevanim specifikacijama.</t>
  </si>
  <si>
    <t>Dron</t>
  </si>
  <si>
    <t>TECHNICAL SPECIFICATIONS - RFQ 01/26 - LOT 4
Binoculars and drones / Dvogledi I dronovi</t>
  </si>
  <si>
    <t>TECHNICAL SPECIFICATIONS - RFQ 01/26 - LOT 3 
Water tanks, water pumps, portable generator and chainsaws / Rezervoari za vodu, pumpe za vodu, agregat i motorne testere</t>
  </si>
  <si>
    <t>TECHNICAL SPECIFICATIONS - RFQ 01/26 - LOT 2 
Backpack water sprayers (firefighting backpacks), fire beaters, protective masks, fire hoses, hose couplings, fire hose nozzles, garden hoses and portable fire extinguishers (dry powder type)/ 
Naprtnjače, metlarice, maske, vatrogasna crijeva, spojnice, mlaznice, baštenska crijeva i PP aparati</t>
  </si>
  <si>
    <t xml:space="preserve">TECHNICAL SPECIFICATIONS - RFQ 01/26 - LOT 1 
Equipment for extinguishing forest fires /Oprema za gašenje šumskih požara  </t>
  </si>
  <si>
    <t xml:space="preserve">TECHNICAL SPECIFICATIONS - RFQ 01/26 - LOT 5 
Handheld flashlights, headlamps, GPS devices, mountaineering rope, climbing anchors, backpacks and first aid kits / 
Ručne lampe, čeone lampe, GPS-ovi, planinarsko uže, ankeri, ranačevi i setovi za prvu pomoć </t>
  </si>
  <si>
    <t xml:space="preserve">Backpack water sprayers (firefighting backpacks)/ Naprtnjače </t>
  </si>
  <si>
    <r>
      <t xml:space="preserve">Generator/ </t>
    </r>
    <r>
      <rPr>
        <b/>
        <i/>
        <sz val="11"/>
        <color rgb="FF000000"/>
        <rFont val="Calibri"/>
        <family val="2"/>
      </rPr>
      <t>Agregat</t>
    </r>
  </si>
  <si>
    <r>
      <t xml:space="preserve">Water Pump/ </t>
    </r>
    <r>
      <rPr>
        <b/>
        <i/>
        <sz val="11"/>
        <color rgb="FF000000"/>
        <rFont val="Calibri"/>
        <family val="2"/>
      </rPr>
      <t>Pumpa za vodu</t>
    </r>
  </si>
  <si>
    <r>
      <t>5,000-Litre Water Storage Tank with Submersible Pump/</t>
    </r>
    <r>
      <rPr>
        <b/>
        <i/>
        <sz val="11"/>
        <color rgb="FF000000"/>
        <rFont val="Calibri"/>
        <family val="2"/>
      </rPr>
      <t xml:space="preserve"> 
Rezervoar za vodu zapremine  5000 litara sa potopnom pumpom</t>
    </r>
  </si>
  <si>
    <r>
      <t xml:space="preserve">Chainsaw/ 
</t>
    </r>
    <r>
      <rPr>
        <b/>
        <i/>
        <sz val="11"/>
        <color rgb="FF000000"/>
        <rFont val="Calibri"/>
        <family val="2"/>
      </rPr>
      <t>Motorna testera</t>
    </r>
  </si>
  <si>
    <r>
      <t xml:space="preserve">Binocular/ 
</t>
    </r>
    <r>
      <rPr>
        <b/>
        <i/>
        <sz val="11"/>
        <color rgb="FF000000"/>
        <rFont val="Calibri"/>
        <family val="2"/>
      </rPr>
      <t>Dvogled</t>
    </r>
  </si>
  <si>
    <r>
      <t xml:space="preserve">Headlamp/ 
</t>
    </r>
    <r>
      <rPr>
        <b/>
        <i/>
        <sz val="11"/>
        <color rgb="FF000000"/>
        <rFont val="Calibri"/>
        <family val="2"/>
      </rPr>
      <t>Čeona lampa</t>
    </r>
  </si>
  <si>
    <r>
      <t xml:space="preserve">Handheld Flashlights with Chargers/
</t>
    </r>
    <r>
      <rPr>
        <b/>
        <i/>
        <sz val="11"/>
        <color rgb="FF000000"/>
        <rFont val="Calibri"/>
        <family val="2"/>
      </rPr>
      <t>Ručne lampe sa punjačima</t>
    </r>
  </si>
  <si>
    <r>
      <t xml:space="preserve">GPS device/
</t>
    </r>
    <r>
      <rPr>
        <b/>
        <i/>
        <sz val="11"/>
        <color rgb="FF000000"/>
        <rFont val="Calibri"/>
        <family val="2"/>
      </rPr>
      <t xml:space="preserve">GPS uređaj </t>
    </r>
  </si>
  <si>
    <r>
      <t xml:space="preserve">11–12 mm Static Climbing Rope/
</t>
    </r>
    <r>
      <rPr>
        <b/>
        <i/>
        <sz val="11"/>
        <color rgb="FF000000"/>
        <rFont val="Calibri"/>
        <family val="2"/>
      </rPr>
      <t xml:space="preserve">Planinarsko uže 11 - 12 mm </t>
    </r>
  </si>
  <si>
    <r>
      <t xml:space="preserve">Mountaineering Anchor with Hanger/
</t>
    </r>
    <r>
      <rPr>
        <b/>
        <i/>
        <sz val="11"/>
        <color rgb="FF000000"/>
        <rFont val="Calibri"/>
        <family val="2"/>
      </rPr>
      <t>Anker sa uvom za alpinizam</t>
    </r>
  </si>
  <si>
    <r>
      <t xml:space="preserve">Field Backpack/
</t>
    </r>
    <r>
      <rPr>
        <b/>
        <i/>
        <sz val="11"/>
        <color rgb="FF000000"/>
        <rFont val="Calibri"/>
        <family val="2"/>
      </rPr>
      <t>Ranac/ruksak za teren</t>
    </r>
  </si>
  <si>
    <r>
      <t xml:space="preserve">Coverall/
</t>
    </r>
    <r>
      <rPr>
        <b/>
        <i/>
        <sz val="11"/>
        <color rgb="FF000000"/>
        <rFont val="Calibri"/>
        <family val="2"/>
      </rPr>
      <t>Kombinezon</t>
    </r>
  </si>
  <si>
    <r>
      <t xml:space="preserve">Firefighter Helmet/ </t>
    </r>
    <r>
      <rPr>
        <b/>
        <i/>
        <sz val="11"/>
        <color rgb="FF000000"/>
        <rFont val="Calibri"/>
        <family val="2"/>
      </rPr>
      <t>Vatrogasni šlem</t>
    </r>
    <r>
      <rPr>
        <b/>
        <sz val="11"/>
        <color rgb="FF000000"/>
        <rFont val="Calibri"/>
        <family val="2"/>
      </rPr>
      <t xml:space="preserve"> </t>
    </r>
  </si>
  <si>
    <r>
      <t xml:space="preserve">Forests Firefighting Boots/ 
</t>
    </r>
    <r>
      <rPr>
        <b/>
        <i/>
        <sz val="11"/>
        <color rgb="FF000000"/>
        <rFont val="Calibri"/>
        <family val="2"/>
      </rPr>
      <t>Čizme za šumske požare</t>
    </r>
  </si>
  <si>
    <r>
      <t xml:space="preserve">Forest Firefighting Gloves/ 
</t>
    </r>
    <r>
      <rPr>
        <b/>
        <i/>
        <sz val="11"/>
        <color rgb="FF000000"/>
        <rFont val="Calibri"/>
        <family val="2"/>
      </rPr>
      <t>Rukavice za šumske požare</t>
    </r>
  </si>
  <si>
    <r>
      <rPr>
        <b/>
        <sz val="11"/>
        <color rgb="FF000000"/>
        <rFont val="Calibri"/>
        <family val="2"/>
      </rPr>
      <t>Forest Firefighting Gloves – Knitted gloves with a high-quality nitrile rubber coating on the palm and fingers to ensure excellent grip. The glove fibers shall provide enhanced cut resistance while maintaining excellent tactile sensitivity and an optimal fit.
The back of the hand and fingers shall be equipped with protective reinforcements, and the palm shall feature an anti-vibration padding. The glove shall have an approximate length of 25 cm and a cuff with an additional hook-and-loop (Velcro) fastener for optimal adjustment.
Back of the hand, palm, and cuff: 75% HPPE (High-Performance Polyethylene, fine-knit), 20% polyester, 5% elastane (±5%)
Palm reinforcement: Nitrile coating (or equivalent)
Palm lining: 100% latex (or equivalent)
Protective reinforcements: TPR (Thermoplastic Rubber) protective inserts (or equivalent)
The gloves shall comply with, at a minimum, the following European standards: EN ISO 21420:2020 – Performance level 5 and EN 388:2018 – Performance level 3,5,4,3,D</t>
    </r>
    <r>
      <rPr>
        <b/>
        <i/>
        <sz val="11"/>
        <color rgb="FF000000"/>
        <rFont val="Calibri"/>
        <family val="2"/>
      </rPr>
      <t xml:space="preserve">/
</t>
    </r>
    <r>
      <rPr>
        <i/>
        <sz val="11"/>
        <color rgb="FF000000"/>
        <rFont val="Calibri"/>
        <family val="2"/>
      </rPr>
      <t>Rukavice za šumske požare -  pletene sa premazom od kvalitetne nitrilne gume na dlanu i prstima za savršeno prijanjanje. Posebna vlakna rukavice treba da garantuju povećanu otpornost na porezotine u kombinaciji sa izvrsnom osjetljivošću i optimalno pristajanje. 
Na nadlanici i prstima, rukavica mora imati štitnike, kao i  antivibracionu postavi na dlanu. Dužina rukavice treba da bude cca. 25cm sa manžetnom sa dodatnim pričvršćivačem na čičak za optimalno podešavanje.
Nadlanica, dlan i manžetna: 75% HPPE (fino pleteni polietilen), 20% Poliester, 5% elastin (±5%). Ojačanja na dlanovima: Nitril premaz (ili ekvivalent).
 Podstava za dlanove: 100% lateks (ili ekvivalent). 
Štitnici/ojačanja: TPR plastična ojačanja (ili ekvivalent). 
Rukavica mora da zadovoljava minimum sljedeće evropske norme EN 21420:2020 (5), EN 388:2018 (3,5,4,3,D).</t>
    </r>
  </si>
  <si>
    <r>
      <rPr>
        <b/>
        <sz val="11"/>
        <color rgb="FF000000"/>
        <rFont val="Calibri"/>
        <family val="2"/>
      </rPr>
      <t>Lightweight mid-height forests firefighting boots with a waterproof and breathable membrane. The upper shall be made of 2.8–3.0 mm hydrophobic leather, breathable (minimum 5.0 mg/cm²/h). The lining shall consist of GORE-TEX Performance or equivalent, highly abrasion-resistant, with a medium fleece intermediate layer. The boots shall ensure comfort for continuous wear throughout all seasons and provide chemical protection. A separate heel cushioning system shall provide optimized shock absorption during prolonged use and on uneven terrain. The puncture-resistant sole shall consist of a lightweight and flexible metal insert. A PU shock-absorbing insert shall provide additional walking comfort. The outer sole shall be flame-resistant, non-marking, and compliant with MEST EN 15090:2016 or equivalent (EN 15090:2012 acceptable), offering resistance to heat, oil, and fuel. For enhanced comfort during prolonged wear, the boots may be supplied with three interchangeable insoles (narrow, standard, and wide fit). The boots shall include a pull-on loop located at the heel or side for easier donning. Colour: Black. Certification: UKCA, CE 0193, EN 15090:2012 F2A HI3 CI SRC./</t>
    </r>
    <r>
      <rPr>
        <i/>
        <sz val="11"/>
        <color rgb="FF000000"/>
        <rFont val="Calibri"/>
        <family val="2"/>
      </rPr>
      <t xml:space="preserve">
Čizme za šumske požare - poluduboka cipela male težine, sa vodonepropusnom i dišućom membranom. Gornji materijal je od kože debljine 2,8-3,0 mm, hidrofobna, prozračna ( 5,0 mg/cm2/h). Unutrašnja obloga je GORE TEX perfomanse ili ekvivalent, visoko otporna na habanje, postava sa srednjim slojem flisa. Čizma mora da omoćava udobnost za kontinuirano nošenje u svim godišnjim dobima i treba da ima hemijsku zaštitu. Odvojena podloga za petu obezbjeđuje optimizovano amortizovanje prilikom dugotrajnog nošenja i na neravnim terenima. Zaštitni đon- fleksibilni, lagani metalni đon koji sprečava probijanje. PU umetak za apsorpciju udara pruža dodatnu udobnost hodanja. Spoljašnji đon otporan na  plamen ne ostavlja tragove prema MEST EN 15090:2016 ili ekvivalent (možeEN 15090:2012) i posjeduje  otpornost na toplotu, ulje i goriva. Radi udobnosti prilikom dugotrajnog nošenja cipela može imati tri tri  različita uloška: srednji, široki i uski. Cipele imaju traku za povlačenje, lakše obuvanje u spoljnom dijelu  pete, ili sa strane. Sertifikat: UKCA CE 0193 EN 5090:2012 F2A HI3 CI SRC. Boja crna. </t>
    </r>
  </si>
  <si>
    <r>
      <rPr>
        <b/>
        <sz val="11"/>
        <color rgb="FF000000"/>
        <rFont val="Calibri"/>
        <family val="2"/>
      </rPr>
      <t>Firefighter helmet with integrated goggles providing protection against heat, impacts, and chemicals. The helmet shall be manufactured from reinforced polycarbonate composite material with flame-resistant properties. Integrated goggles shall be made of heat-resistant polycarbonate. The helmet shall have an ergonomic profile allowing unrestricted movement of the head and neck and shall comply with EN 443 (Firefighters' Helmets). Universal adjustable size with ratchet-wheel suspension system./</t>
    </r>
    <r>
      <rPr>
        <sz val="11"/>
        <color rgb="FF000000"/>
        <rFont val="Calibri"/>
        <family val="2"/>
      </rPr>
      <t xml:space="preserve">
</t>
    </r>
    <r>
      <rPr>
        <i/>
        <sz val="11"/>
        <color rgb="FF000000"/>
        <rFont val="Calibri"/>
        <family val="2"/>
      </rPr>
      <t>Vatrogasni šlem sa integrisanim naočarima – zaštita od toplote, udaraca i hemikalija, izrađen od ojačanih polikarbonatnih kompozita, otporan na plamen, naočare: termootporni polikarbonat, ergonomski profil za neometano kretanje vrata i glave, zaštita u skladu sa EN 443 (vatrogasci), veličina univerzalna, podesiva (suspenzija sa točkićem).</t>
    </r>
  </si>
  <si>
    <r>
      <rPr>
        <b/>
        <sz val="11"/>
        <color rgb="FF000000"/>
        <rFont val="Calibri"/>
        <family val="2"/>
      </rPr>
      <t>Protective coverall made of NOMEX flame-resistant fabric, navy blue in colour, with guaranteed flame resistance. The coverall shall feature elastic inner sleeve cuffs, two side pockets, a front radio pocket, double-layer reinforced fabric on the knees, and yellow-silver reflective tapes positioned across the chest, sleeves, and lower legs in accordance with EN 471. Front closure shall be secured with both a zipper and hook-and-loop fastening./</t>
    </r>
    <r>
      <rPr>
        <sz val="11"/>
        <color rgb="FF000000"/>
        <rFont val="Calibri"/>
        <family val="2"/>
      </rPr>
      <t xml:space="preserve">
</t>
    </r>
    <r>
      <rPr>
        <i/>
        <sz val="11"/>
        <color rgb="FF000000"/>
        <rFont val="Calibri"/>
        <family val="2"/>
      </rPr>
      <t>Kombinezon izrađen od NOMEX vatrootoprne tkanine, teget plave boje,garantovana otpornost na plamen, manžetne u rukavima, 2 x dzep sa strane, prednji dzep za radio stanicu, dvostruki sloj materijala na koljenima, reflektujuće žuto-srebrne trake u visini grudi, rukava i potkoljenica EN 471, zatvaranje pomoću čičak trake i rajsferšlusa</t>
    </r>
    <r>
      <rPr>
        <sz val="11"/>
        <color rgb="FF000000"/>
        <rFont val="Calibri"/>
        <family val="2"/>
      </rPr>
      <t>.</t>
    </r>
  </si>
  <si>
    <r>
      <rPr>
        <b/>
        <sz val="11"/>
        <color rgb="FF000000"/>
        <rFont val="Calibri"/>
        <family val="2"/>
      </rPr>
      <t>Protective hood/mask designed to protect the face from radiant heat and reduce the inhalation of smoke and ash particles. The hood incorporates a pocket for an FFP1 filtering facepiece. The integrated filter helps remove hazardous airborne particles from inhaled air. Thanks to the Velcro fastening system, the filter mask can be easily replaced without removing the helmet. Technical specifications: Weight: 120 g, material: Nomex, filter type: FFP1, Standards: EN ISO 11612/08 and EN 15614/07/</t>
    </r>
    <r>
      <rPr>
        <sz val="11"/>
        <color rgb="FF000000"/>
        <rFont val="Calibri"/>
        <family val="2"/>
      </rPr>
      <t xml:space="preserve">
</t>
    </r>
    <r>
      <rPr>
        <i/>
        <sz val="11"/>
        <color rgb="FF000000"/>
        <rFont val="Calibri"/>
        <family val="2"/>
      </rPr>
      <t xml:space="preserve">Maska štiti lice od toplotnog zračenja i smanjuje udisanje čestica dima i pepela. U masku za lice ugrađen je džep za masku FFP1. Uz pomoć maske zrak se filtrira od opasnih čestica. Zahvaljujući velkro zatvaraču, maska se može lako zamjeniti bez skidanja kacige. Težina: 120 g, materijal: Nomex, Standard: EN ISO 11612/08, EN 15614/07, vrsta filtera FFP1.
</t>
    </r>
  </si>
  <si>
    <r>
      <t xml:space="preserve">Protective mask/hood with an integrated filter for respiratory protection/ 
</t>
    </r>
    <r>
      <rPr>
        <b/>
        <i/>
        <sz val="11"/>
        <color rgb="FF000000"/>
        <rFont val="Calibri"/>
        <family val="2"/>
      </rPr>
      <t>Maska/kapuljača sa integrisanim filterom za zaštitu disajnih organa</t>
    </r>
  </si>
  <si>
    <r>
      <t xml:space="preserve">Fire beaters/ 
</t>
    </r>
    <r>
      <rPr>
        <b/>
        <i/>
        <sz val="11"/>
        <color rgb="FF000000"/>
        <rFont val="Calibri"/>
        <family val="2"/>
      </rPr>
      <t>Metlarice</t>
    </r>
  </si>
  <si>
    <r>
      <rPr>
        <b/>
        <sz val="11"/>
        <color rgb="FF000000"/>
        <rFont val="Calibri"/>
        <family val="2"/>
      </rPr>
      <t>Backpack water sprayer designed for wildfire suppression. Technical specifications: Dimensions: 470 × 680 × 140 mm (±10%), Empty weight: 2.4 kg, Tank capacity: 25 L, Flow rate: 3.7 L/min, Spray range: 12 m (solid jet) and 5.5 m (spray jet), Hose length: 1 m, rubber, Tank body: PVC-coated PES (polyester) fabric, double-sided coating, Outer material: PVC-coated PES (polyester) fabric, single-sided coating (coated on the inner side), Filling opening: Ø 100 mm, Cap: Equipped with a sealing gasket and permanently attached to the tank, Pump: Metal construction with a metal nozzle and adjustable spray pattern, Suitable for extinguishing fires using water and foam./</t>
    </r>
    <r>
      <rPr>
        <sz val="11"/>
        <color rgb="FF000000"/>
        <rFont val="Calibri"/>
        <family val="2"/>
      </rPr>
      <t xml:space="preserve">
</t>
    </r>
    <r>
      <rPr>
        <i/>
        <sz val="11"/>
        <color rgb="FF000000"/>
        <rFont val="Calibri"/>
        <family val="2"/>
      </rPr>
      <t xml:space="preserve">Naprtnjače. Tehničke specifikcaije: Dimenzije 470 x 680 x 140 mm (+- 10% ),  težina 2,4 kg (prazna), zapremina rezervoara  25 l, protok 3,7l/min, daljina prskanja 12 m (pun mlaz), 5,5 m (raspršen mlaz), crijevo dužine 1 m, od gume, material: Меhanizam: PES prеsvučеn PVC-оm (dvоstrаnо); Spоlјаšnji mаtеriјаl: PES prеsvučеn PVC-оm (јеdnоstrаnо; sа unutrаšnjе strаnе), otvor za punjenje Ø 100 mm, poklopac sa zaptivkom, vezan za vreću. Pumpa: izrađena od metala, sa metalnom mlaznicom, mogućnost regulacije. Za gašenje vodom i pjenom.
</t>
    </r>
  </si>
  <si>
    <r>
      <rPr>
        <b/>
        <sz val="11"/>
        <color rgb="FF000000"/>
        <rFont val="Calibri"/>
        <family val="2"/>
      </rPr>
      <t>Fire beater for wildfire suppression with an overall length of 240 cm and a weight of 1.9 kg (±10%). The beater head shall be fitted with a 0.5 × 50 mm hardened spring steel strip (C67S, hardness 46–48 HRC), grey/blue in colour, mounted on a 2.5 mm black steel plate. It shall be equipped with a minimum 200 cm wooden handle, secured with a clamp and nut, ensuring durability and reliable performance during wildfire suppression operations./</t>
    </r>
    <r>
      <rPr>
        <i/>
        <sz val="11"/>
        <color rgb="FF000000"/>
        <rFont val="Calibri"/>
        <family val="2"/>
      </rPr>
      <t xml:space="preserve">
Dužina metlarice: 240 cm, težina: 1,9 kg (+-10% ), opružni lim traka 0,5x50mm boja sivo/plava,  traka c67s, kaljena, 46/48 hrc, lim crni: 2,5 mm, drveno držalo:  min. 200 cm, obujmica, matica.</t>
    </r>
  </si>
  <si>
    <r>
      <rPr>
        <b/>
        <sz val="11"/>
        <color rgb="FF000000"/>
        <rFont val="Calibri"/>
        <family val="2"/>
      </rPr>
      <t xml:space="preserve">Fire Hose Ø25 with Couplings
Fire hose with a 15 m length and Ø25 mm diameter, fitted with forged couplings compliant with DIN 14302. The hose shall have a working pressure of 16 bar, a test pressure of 24 bar, and a burst pressure of 60 bar. It shall feature an outer jacket made of high-strength polyester yarn and an inner lining of high-quality EPDM rubber, providing excellent resistance to UV radiation and abrasion./
</t>
    </r>
    <r>
      <rPr>
        <i/>
        <sz val="11"/>
        <color rgb="FF000000"/>
        <rFont val="Calibri"/>
        <family val="2"/>
      </rPr>
      <t>Vatrogasno crijevo fi 25 sa spojnicama
Dužina 15 m, prečnik Ǿ 25, kovane spojnice usaglašene sa DIN 14302,  radni pritisak 16 bari,
ispitni pritisak 24 bara, pritisak pucanja 60 bari, spoljašnost crijeva od poliestarskog prediva, unutrašnjost obložena visokokvalitetnom EPDM gumenom oblogom, otporno na UV zrake i abraziju.</t>
    </r>
  </si>
  <si>
    <r>
      <t xml:space="preserve">Fire hose/ 
</t>
    </r>
    <r>
      <rPr>
        <b/>
        <i/>
        <sz val="11"/>
        <color rgb="FF000000"/>
        <rFont val="Calibri"/>
        <family val="2"/>
      </rPr>
      <t xml:space="preserve">Vatrogasno crijevo </t>
    </r>
  </si>
  <si>
    <r>
      <t xml:space="preserve">Hose coupling/ 
</t>
    </r>
    <r>
      <rPr>
        <b/>
        <i/>
        <sz val="11"/>
        <color rgb="FF000000"/>
        <rFont val="Calibri"/>
        <family val="2"/>
      </rPr>
      <t>Spojnica</t>
    </r>
    <r>
      <rPr>
        <b/>
        <sz val="11"/>
        <color rgb="FF000000"/>
        <rFont val="Calibri"/>
        <family val="2"/>
      </rPr>
      <t xml:space="preserve"> </t>
    </r>
  </si>
  <si>
    <r>
      <rPr>
        <b/>
        <sz val="11"/>
        <color rgb="FF000000"/>
        <rFont val="Calibri"/>
        <family val="2"/>
      </rPr>
      <t>Threaded coupling for Ø25 mm fire hoses</t>
    </r>
    <r>
      <rPr>
        <b/>
        <i/>
        <sz val="11"/>
        <color rgb="FF000000"/>
        <rFont val="Calibri"/>
        <family val="2"/>
      </rPr>
      <t>/</t>
    </r>
    <r>
      <rPr>
        <i/>
        <sz val="11"/>
        <color rgb="FF000000"/>
        <rFont val="Calibri"/>
        <family val="2"/>
      </rPr>
      <t xml:space="preserve">
Spojnica fi 25 sa navojem </t>
    </r>
  </si>
  <si>
    <r>
      <rPr>
        <b/>
        <sz val="11"/>
        <color rgb="FF000000"/>
        <rFont val="Calibri"/>
        <family val="2"/>
      </rPr>
      <t>Ø25 Shut-Off Nozzle</t>
    </r>
    <r>
      <rPr>
        <sz val="11"/>
        <color rgb="FF000000"/>
        <rFont val="Calibri"/>
        <family val="2"/>
      </rPr>
      <t>/</t>
    </r>
    <r>
      <rPr>
        <i/>
        <sz val="11"/>
        <color rgb="FF000000"/>
        <rFont val="Calibri"/>
        <family val="2"/>
      </rPr>
      <t xml:space="preserve">
Mlaznica sa zasunom fi 25 </t>
    </r>
  </si>
  <si>
    <r>
      <rPr>
        <b/>
        <sz val="11"/>
        <color rgb="FF000000"/>
        <rFont val="Calibri"/>
        <family val="2"/>
      </rPr>
      <t>3/4" rubber garden hose with a maximum working pressure of 22 bar, 25 m length, and an anti-kink system to prevent twisting and ensure uninterrupted water flow</t>
    </r>
    <r>
      <rPr>
        <b/>
        <i/>
        <sz val="11"/>
        <color rgb="FF000000"/>
        <rFont val="Calibri"/>
        <family val="2"/>
      </rPr>
      <t>./</t>
    </r>
    <r>
      <rPr>
        <i/>
        <sz val="11"/>
        <color rgb="FF000000"/>
        <rFont val="Calibri"/>
        <family val="2"/>
      </rPr>
      <t xml:space="preserve">
Crijevo baštensko 3/4” gumeno 100 metara
Max pritisak: 22 bar, dužina: 25 m, sistem protiv uvrtanja.</t>
    </r>
  </si>
  <si>
    <r>
      <rPr>
        <b/>
        <sz val="11"/>
        <color rgb="FF000000"/>
        <rFont val="Calibri"/>
        <family val="2"/>
      </rPr>
      <t>6 kg Dry Powder Fire Extinguisher (ABC)
Dry powder fire extinguisher with a 6 kg ABC 40 powder charge, total weight of 11 kg, and CO₂ as the propellant gas. The extinguisher shall have a fire rating of 27A, 233B, C in accordance with EN 3</t>
    </r>
    <r>
      <rPr>
        <b/>
        <i/>
        <sz val="11"/>
        <color rgb="FF000000"/>
        <rFont val="Calibri"/>
        <family val="2"/>
      </rPr>
      <t xml:space="preserve">./
</t>
    </r>
    <r>
      <rPr>
        <i/>
        <sz val="11"/>
        <color rgb="FF000000"/>
        <rFont val="Calibri"/>
        <family val="2"/>
      </rPr>
      <t>Protivpožarni aparat S6 
Punjenje: PRAH ABC 40,  zapremina: 6 kg, ukupna masa: 11 kg, pogonski plin: CO2, učinak po EN3: 27A, 233B, C.</t>
    </r>
  </si>
  <si>
    <r>
      <t xml:space="preserve">Fire hose nozzle/ 
</t>
    </r>
    <r>
      <rPr>
        <b/>
        <i/>
        <sz val="11"/>
        <color rgb="FF000000"/>
        <rFont val="Calibri"/>
        <family val="2"/>
      </rPr>
      <t>Mlaznica</t>
    </r>
  </si>
  <si>
    <r>
      <t xml:space="preserve">Garden hose/ 
</t>
    </r>
    <r>
      <rPr>
        <b/>
        <i/>
        <sz val="11"/>
        <color rgb="FF000000"/>
        <rFont val="Calibri"/>
        <family val="2"/>
      </rPr>
      <t>Crijevo baštensko</t>
    </r>
  </si>
  <si>
    <r>
      <t xml:space="preserve">Portable fire extinguisher (dry powder type)/ 
</t>
    </r>
    <r>
      <rPr>
        <b/>
        <i/>
        <sz val="11"/>
        <color rgb="FF000000"/>
        <rFont val="Calibri"/>
        <family val="2"/>
      </rPr>
      <t>Protivpožarni apparat S6</t>
    </r>
  </si>
  <si>
    <r>
      <rPr>
        <b/>
        <sz val="11"/>
        <color rgb="FF000000"/>
        <rFont val="Calibri"/>
        <family val="2"/>
      </rPr>
      <t xml:space="preserve">Above-ground potable water storage tank, heavy-duty construction, resistant to UV radiation and temperatures ranging from -30°C to +60°C, manufactured from high-quality high-density polyethylene (HDPE). Suitable for storing potable and technical (non-potable) water. The tank is reinforced with ribbed plastic over its entire surface and equipped with: Ø600 mm inspection/cleaning opening, 2" filling connection, two ¾" outlets (one at the bottom and one at the top of the tank) and pump connections with ¾" flexible hoses.
Submersible Pump for Clean Water: Power minimum: 1,000 W, Voltage: 230 V, Maximum flow rate: 86.60 L/min, Weight: 11.0 kg (+/- 10%), Maximum head: 55 m, Installation: Vertical/
</t>
    </r>
    <r>
      <rPr>
        <i/>
        <sz val="11"/>
        <color rgb="FF000000"/>
        <rFont val="Calibri"/>
        <family val="2"/>
      </rPr>
      <t>Nadzemni rezervoar za pijaću vodu, visoke izdržljivosti, otporan na UV zračenje i temperature od -30°C do +60°C, od visokokvalitetnog polietilena (PEHD) visoke gustine, za  kladištenje pijaće i tehničke vode, ojačan rebrastom plastikom po cijeloj površini, sa otvorom za čišćenje fi 600 mm, priključkom za punjenje od 2”, dva priključka od ¾ “, jedan u donjem dijelu i jedan u gornjem dijelu rezervoara, sa priključcima za pumpu ( fleksibilna crijeva ¾”).
Potopna pumpa za čistu vodu: Snaga minimum: 1000 W Napon: 230 V Max protok: 86,60 l/min Težina: 11,0 kg (+/- 10%), visina vodenog stuba: 55 m Instalacija: Vertikalna.</t>
    </r>
  </si>
  <si>
    <r>
      <rPr>
        <b/>
        <sz val="11"/>
        <color rgb="FF000000"/>
        <rFont val="Calibri"/>
        <family val="2"/>
      </rPr>
      <t xml:space="preserve">Centrifugal pump for clean water, with the following specifications: Power minimum: 1,500 W, Voltage: 230 V and Flow rate minimim: 400–600 L/min.
The pump shall be installed indoors or, at a minimum, protected from adverse weather conditions./
</t>
    </r>
    <r>
      <rPr>
        <i/>
        <sz val="11"/>
        <color rgb="FF000000"/>
        <rFont val="Calibri"/>
        <family val="2"/>
      </rPr>
      <t>Centrifugalna pumpa za čistu vodu, snaga minimum: 1500 W, napon: 230 V,  protok minimum: 400 - 600 l/min. Mora biti instalirana u zatvorenom prostoru, ili bar zaštićena od loših vremenskih uslova.</t>
    </r>
  </si>
  <si>
    <r>
      <rPr>
        <b/>
        <sz val="11"/>
        <color rgb="FF000000"/>
        <rFont val="Calibri"/>
        <family val="2"/>
      </rPr>
      <t>Specifications: Voltage: 230 V, Maximum output power: 6 kW, Rated (continuous) output power: minimum 5 kW, Engine: 4-stroke (4T), Fuel tank capacity: 25 L, Fuel type: Gasoline (Petrol), Starting system: Electric start/</t>
    </r>
    <r>
      <rPr>
        <i/>
        <sz val="11"/>
        <color rgb="FF000000"/>
        <rFont val="Calibri"/>
        <family val="2"/>
      </rPr>
      <t xml:space="preserve">
Specifikacije: Napon: 230 V, maksimalna snaga: 6 kW, radna snaga: minimum 5 kW, motor: 4T, rezervoar: 25 l, pogonsko gorivo: benzin, start: električni.</t>
    </r>
  </si>
  <si>
    <r>
      <rPr>
        <b/>
        <sz val="11"/>
        <color rgb="FF000000"/>
        <rFont val="Calibri"/>
        <family val="2"/>
      </rPr>
      <t>Binoculars with the following minimum specifications: Magnification: 16×, Objective lens diameter: 50 mm, Field of view at 1,000 m: 61 m, Real field of view: 3.5°, Apparent field of view: 52.1°, Exit pupil: 3.1 mm, Eye relief: 17.8 mm, Minimum focusing distance: 7 m, Interpupillary distance adjustment: 56–72 mm, Waterproof construction./</t>
    </r>
    <r>
      <rPr>
        <sz val="11"/>
        <color rgb="FF000000"/>
        <rFont val="Calibri"/>
        <family val="2"/>
      </rPr>
      <t xml:space="preserve">
</t>
    </r>
    <r>
      <rPr>
        <i/>
        <sz val="11"/>
        <color rgb="FF000000"/>
        <rFont val="Calibri"/>
        <family val="2"/>
      </rPr>
      <t>Dvogledci sa sledećim minimalnim specifikacijama: Uvećanje:16 x, prečnik objektiva 50 mm, vidno polje na 1000m:61m, realno vidno polje:3.5º, približno vidno polje:52,1º, izlazna zenica:3.1 mm, udaljenost oka od okulara:17,8 mm, minimalna daljina fokusiranja:7 m, Podesivost međuočnog rastojanja:56-72 mm, vodootporan</t>
    </r>
  </si>
  <si>
    <r>
      <rPr>
        <b/>
        <sz val="11"/>
        <color rgb="FF000000"/>
        <rFont val="Calibri"/>
        <family val="2"/>
      </rPr>
      <t xml:space="preserve">Handheld Flashlights with Chargers with following specfications:
- High-intensity beam capable of penetrating smoke: 41,000 candela, with a minimum runtime of 7 hours (using AA alkaline or lithium batteries).
- Low mode: 14,000 candela, with a minimum runtime of 18 hours (using AA alkaline or lithium batteries).
- Signalling light mode: minimum runtime of 5 hours.
- Low-light (battery-saving) mode: minimum runtime of 15 days.
- Battery: Rechargeable smart lithium battery, 6.2 V, with the option to use a pack of 4 AA alkaline or lithium batteries.
- Battery pack: 6.2 V, 1.5 Ah lithium battery with two cells, rechargeable for more than 1,500 charge cycles.
- Protection rating: IP66 (water-resistant).
- Tested to withstand a 2 m drop.
- The flashlight shall comply with at least the following safety and protection standards:EN 60079-0:2012, EN 60079-11:2012 and Directive 94/9/EC (ATEX) for use in potentially explosive and/or flammable atmospheres./
</t>
    </r>
    <r>
      <rPr>
        <i/>
        <sz val="11"/>
        <color rgb="FF000000"/>
        <rFont val="Calibri"/>
        <family val="2"/>
      </rPr>
      <t>Ručne lampe sa punjačima sledećih specifkacija:
- Super svjetlo koje probija dim  41000 kandela, u trajanju od minimum 7 sata (AA alkalna ili litijumska baterija).
- Nisko : 14000 kandela u trajanju od minimum 18 sati (AA alkalna ili litijumska baterija).
- Svjetlo za signalizaciju : u trajanju od 5 sati
- Niska svjetlost (malo osvjetljenje) za očuvanje baterije u trajanju od minimum 15 dana
- Baterija : Dopunjiva pametna Litijumska baterija od 6,2 volta, opciono komplet od 4 “AA” alkalne ili litijumske baterije.
- Baterijsko pakovanje : Litijum 6,2 V, 1,5 Ah sa dvije ćelije koje mogu da se pune preko 1500 puta
- Stepen zaštite : IP 66 (vodootporan)
- Testiran na otpornost pri padu sa visine od 2 metra
- Lampa mora da zodovolji mnimimalno sledeće sigurnosne i bezbjednosne uslove : EN 60079-0:2012, EN 60079:11:2012, kao i Direktivu za korišćenje u potencijalno eksplozivnim/zapaljivim zonama  94/9/EC</t>
    </r>
  </si>
  <si>
    <r>
      <rPr>
        <b/>
        <sz val="11"/>
        <color rgb="FF000000"/>
        <rFont val="Calibri"/>
        <family val="2"/>
      </rPr>
      <t>Compact headlamp with a mixed beam, suitable for hands-free work and movement, impact-resistant. Designed to keep both hands free during operation; it can be worn on the head with a headband, attached to a helmet, or placed on the ground. Multiple lighting modes: Work mode (mixed beam providing a wide and uniform light pattern, illumination distance of 20 m with a minimum runtime of 12 hours, 30 lumens) and Movement mode (mixed beam with a focused central spot for comfortable navigation, illumination distance of 55 m with a minimum runtime of 3 hours, 70 lumens). At the end of battery life, the lamp shall automatically switch to a reserve mode, providing illumination up to 10 m for a minimum of 10 hours. Waterproof: submersible to 1 m for a minimum of 30 minutes. Compatible with alkaline, Ni-MH, Ni-Cd, and lithium batteries. Operating temperature range: -30 °C to +60 °C. Weight: 150 g ±10%, including batteries./</t>
    </r>
    <r>
      <rPr>
        <sz val="11"/>
        <color rgb="FF000000"/>
        <rFont val="Calibri"/>
        <family val="2"/>
      </rPr>
      <t xml:space="preserve">
</t>
    </r>
    <r>
      <rPr>
        <i/>
        <sz val="11"/>
        <color rgb="FF000000"/>
        <rFont val="Calibri"/>
        <family val="2"/>
      </rPr>
      <t xml:space="preserve">Kompaktno glavno svijetlo s mješovitim snopom pogodno za praktičan rad i u pokretu, otporno na  udare. Održava vaše ruke slobodnima za rad: može se nositi na glavi s trakom za glavu, pričvrstiti na kacigu ili staviti na pod.
Vise načina rada  osvjetljenja: prikladan za rad (mješoviti snop nudi široku i homogenu bazu, osvjetljenje na 20 m minimalno 12 sati, 30 lumena), prikladan za kretanje (mješoviti snop s komponentom fokusiranom na vrhu snopa koja vam  omogućuje udobnu navigaciju, osvjetljenje na 55 m minimalno 3 sata, 70 lumena). Na kraju vijeka trajanja baterija, automatski se prebacuje u "rezervni" način rada (svjetljenje na 10 m  minimalno 10 sati). Vodonepropusnost: (uranjanje na 1 m minimum 30 minuta). Kompatibilan s alkalnim baterijama, Ni-Mh, Ni-Cd i litijum baterijama. Radni raspon od -30 do + 60°C. Težina: 150 g +- 10 % sa  baterijama    </t>
    </r>
    <r>
      <rPr>
        <sz val="11"/>
        <color rgb="FF000000"/>
        <rFont val="Calibri"/>
        <family val="2"/>
      </rPr>
      <t xml:space="preserve"> </t>
    </r>
  </si>
  <si>
    <r>
      <rPr>
        <b/>
        <sz val="11"/>
        <color rgb="FF000000"/>
        <rFont val="Calibri"/>
        <family val="2"/>
      </rPr>
      <t>GPS Device: 2.2-inch (diagonal) monochrome display, sunlight-readable, Waterproof in accordance with IPX7 standard, Battery life of up to 25 hours using 2 AA batteries, Supports paperless geocaching, Capable of storing up to 2,000 geocache entries./</t>
    </r>
    <r>
      <rPr>
        <sz val="11"/>
        <color rgb="FF000000"/>
        <rFont val="Calibri"/>
        <family val="2"/>
      </rPr>
      <t xml:space="preserve">
</t>
    </r>
    <r>
      <rPr>
        <i/>
        <sz val="11"/>
        <color rgb="FF000000"/>
        <rFont val="Calibri"/>
        <family val="2"/>
      </rPr>
      <t>GPS uređaj: 2,2-inčni (dijagonala) crno-bijeli zaslon čitljiv na suncu, vodootporan prema standardu IPX7, do 25 sati rada uz 2 AA baterije, geocaching bez papira, podržava do 2000 geocache stavki.</t>
    </r>
  </si>
  <si>
    <r>
      <rPr>
        <b/>
        <sz val="11"/>
        <color rgb="FF000000"/>
        <rFont val="Calibri"/>
        <family val="2"/>
      </rPr>
      <t xml:space="preserve">11–12 mm Static Climbing Rope – 200 m
Static rope for enhanced efficiency in work at height and technical rescue operations, including long descents where intermediate anchor points are not available.
- Low elongation to minimize the yo-yo effect during rope progression.
- Provides optimal precision for rope access and work positioning.
- Standard diameter ensuring a secure grip and easy handling.
- 100% polyester construction with a braided core.
- Technology providing long-lasting flexibility under various conditions (water, dust, mud), maintaining excellent handling characteristics and optimum compatibility with rope devices.
Technical Specifications: Material: Polyester, Diameter: 11–12 mm, Length: 200 m, Weight: 100 g/m, Minimum breaking strength with sewn termination: 22–27 kN, Minimum breaking strength with figure-eight knot: 15–17 kN, Construction: 32-carrier braided sheath, Sheath percentage: 37–40%, Static elongation under 1.35 kN load: 2.2%, Static elongation under 2.7 kN load: 3./
</t>
    </r>
    <r>
      <rPr>
        <i/>
        <sz val="11"/>
        <color rgb="FF000000"/>
        <rFont val="Calibri"/>
        <family val="2"/>
      </rPr>
      <t>Planinarsko uže 11 - 12 mm – 200 metara
Statičko uže za veću efikasnost u radu na visini i tehničkom spašavanju koje uključuje duge spustove kada srednja sidra nisu moguća
- Nisko produženje smanjuje yo-yo efekt tokom progresije
- Optimalna preciznost pri napredovanju na užetu i pozicioniranju
- Standardni promjer osigurava dobro prianjanje za lakše rukovanje
- Konstrukcija od 100% poliestera s pletenom jezgrom
- Tehnologija koja pruža veliku fleksibilnost tokom vremena i u različitim uslovima (voda, prašina, blato), omogućujući joj da održi izvrsno rukovanje i optimalne performanse s uređajima
Tehnički podaci: Materijal(i): poliester, Težina po metru: 100 g , Čvrstoća sa ušivenim završetkom od 22 kN do 27kN, Čvrstoća vezana čvorom osmice:  od 15kN do 17 kN, Konstrukcija: 32 nosača, Postotak omotača: 37 %- 40 %, Statičko istezanje pod opterećenjem od 1,35 kN: 2,2 %, Statičko istezanje pod opterećenjem od 2,7 kN: 3,2 %, Statičko istezanje pod opterećenjem od 4,4 kN: 4,2 %.</t>
    </r>
  </si>
  <si>
    <r>
      <rPr>
        <b/>
        <sz val="11"/>
        <color rgb="FF000000"/>
        <rFont val="Calibri"/>
        <family val="2"/>
      </rPr>
      <t>Mountaineering Anchor with Hanger
Steel anchor assembly consisting of a hanger plate, expansion bolt, and nut.
Large, ergonomic attachment hole for easy connection of a carabiner.
The attachment hole is wide enough to accommodate two carabiners simultaneously.
Designed to reduce connector wear through the increased thickness of the hanger material and rounded edges of the attachment hole.
Anti-rotation design: raised features on the rear side of the hanger prevent rotation during installation and under high lateral loads during use.
Technical Specifications: Diameter: 12 mm, Drill hole depth: 85 mm, Tensile strength in 50 MPa concrete: 23 kN, Pull-out resistance in 50 MPa concrete: 15 kN, Weight: 110 g ±3%/</t>
    </r>
    <r>
      <rPr>
        <sz val="11"/>
        <color rgb="FF000000"/>
        <rFont val="Calibri"/>
        <family val="2"/>
      </rPr>
      <t xml:space="preserve">
Anker sa uvom za alpinizam
Čelični sklop koji se sastoji od ploče, klina i matice.
Velika i ergonomska rupa za spajanje koja olakšava pričvršćivanje karabinera,
Širina rupe omogućuje istovremeno postavljanje dva karabina.
Sprječavanje trošenja konektora: Velika debljina materijala umetka, kao i zaobljeni rubovi priključne rupe, ograničavaju trošenje konektora.
Sastav protiv rotacije jastučića: reljefi na zadnjoj strani sprječavaju rotaciju jastučića prilikom postavljanja privezišta, ali i tokom korišćenja, tokom jakih bočnih naprezanja.
Tehničke specifikacije: Promjer 12 mm., Duljina bušenja: 85 mm., Čvrstoća betona 50 MPa: 23 kN., Otpornost na kidanje 50 MPa beton: 15 kN, Težina: 110 g+-3%.</t>
    </r>
  </si>
  <si>
    <r>
      <t>F</t>
    </r>
    <r>
      <rPr>
        <b/>
        <sz val="11"/>
        <color rgb="FF000000"/>
        <rFont val="Calibri"/>
        <family val="2"/>
      </rPr>
      <t>ield Backpack
Comfortable and heavy-duty backpack with a capacity of 30–45 litres, designed for field operations. Manufactured from PVC-free materials, with a welded construction providing high durability and strength. Suitable for carrying over long distances, featuring a padded back panel, shoulder straps, and waist belt. Designed for use in demanding environments and equipped with an identification/document pocket.
Features: 
- Padded waist belt, shoulder straps, and back panel for enhanced carrying comfort, 
- Top flap with an internal pocket for identification cards or personal documents, 
- PVC-free coated fabric with welded construction for increased durability, 
- Roll-top closure system, easy to operate and designed for use in harsh environments, 
- Side and top carrying handles for manual transport, 
- Internal hanging loop for suspending the backpack in an open position.
Technical Specifications: Capacity: 30–45 litres, Weight: 1,250 g ±3%, Materials: TPU, polyester, EVA, polypropylene, Colour: Olive / Black/</t>
    </r>
    <r>
      <rPr>
        <sz val="11"/>
        <color rgb="FF000000"/>
        <rFont val="Calibri"/>
        <family val="2"/>
      </rPr>
      <t xml:space="preserve">
</t>
    </r>
    <r>
      <rPr>
        <i/>
        <sz val="11"/>
        <color rgb="FF000000"/>
        <rFont val="Calibri"/>
        <family val="2"/>
      </rPr>
      <t>Ranac/ruksak za teren
Posebno udoban i robustan ruksak od 30 - 45 litara. Izrađen je od materijala bez PVC-a, a njegova zavarena konstrukcija pruža veliku čvrstoću. Idealan je za nošenje na velike udaljenosti s podstavljenom zadnjom pločom, pojasom i naramenicama. Namijenjena je za korištenje u teškim uslovima, a ima i džep za lična dokumenta.
Opis:
- Pojas, naramenice i zadnja ploča podstavljeni su za udobnost.
- Gornji poklopac s unutarnjim džepom za identifikacijske kartice.
- Obložena tkanina (bez PVC-a) sa zavarenom konstrukcijom za veću čvrstoću.
- Zatvaranje s korpom jednostavno za rukovanje, dizajnirano za teška okruženja.
- Bočne i gornje ručke za ručno nošenje.
- Unutarnja omča za vješanje paketa u otvorenom položaju.
Tehnički podaci: Težina: 1250 g+-3%, Zapremina: 30 - 45 litara, Materijal(i): TPU, poliester, EVA, polipropilen, Boja: maslina / crna</t>
    </r>
  </si>
  <si>
    <t>Delivery date and time</t>
  </si>
  <si>
    <t>Warranty Period</t>
  </si>
  <si>
    <t>Requested</t>
  </si>
  <si>
    <t>Offered</t>
  </si>
  <si>
    <r>
      <t xml:space="preserve">Bidder shall deliver the goods at place within 60 days after Contract signature date./ 
</t>
    </r>
    <r>
      <rPr>
        <i/>
        <sz val="11"/>
        <color rgb="FF000000"/>
        <rFont val="Calibri"/>
        <family val="2"/>
      </rPr>
      <t>Ponuđač je dužan da isporuči robu na mjesto isporuke u roku od 60 dana od dana potpisivanja ugovora.</t>
    </r>
  </si>
  <si>
    <r>
      <t>24 months/</t>
    </r>
    <r>
      <rPr>
        <i/>
        <sz val="11"/>
        <color rgb="FF000000"/>
        <rFont val="Calibri"/>
        <family val="2"/>
      </rPr>
      <t>24 mjeseca</t>
    </r>
  </si>
  <si>
    <t>Please specify the offered delivery period/
Molimo Vas da unesete ponuđeno vrijeme isporuke</t>
  </si>
  <si>
    <t xml:space="preserve">Please specify the offered warranty period/
Molimo Vas da unesete ponuđeno trajanje garancije
</t>
  </si>
  <si>
    <r>
      <t xml:space="preserve">Bidder shall deliver the goods at place within 30 days after Contract signature date./ 
</t>
    </r>
    <r>
      <rPr>
        <i/>
        <sz val="11"/>
        <color rgb="FF000000"/>
        <rFont val="Calibri"/>
        <family val="2"/>
      </rPr>
      <t>Ponuđač je dužan da isporuči robu na mjesto isporuke u roku od 30 dana od dana potpisivanja ugovora.</t>
    </r>
  </si>
  <si>
    <r>
      <t>12 months/12</t>
    </r>
    <r>
      <rPr>
        <i/>
        <sz val="11"/>
        <color rgb="FF000000"/>
        <rFont val="Calibri"/>
        <family val="2"/>
      </rPr>
      <t xml:space="preserve"> mjeseca</t>
    </r>
  </si>
  <si>
    <r>
      <t>minimum: 24 months/24</t>
    </r>
    <r>
      <rPr>
        <i/>
        <sz val="11"/>
        <color rgb="FF000000"/>
        <rFont val="Calibri"/>
        <family val="2"/>
      </rPr>
      <t xml:space="preserve"> mjeseca</t>
    </r>
  </si>
  <si>
    <r>
      <rPr>
        <b/>
        <sz val="11"/>
        <color rgb="FF000000"/>
        <rFont val="Calibri"/>
        <family val="2"/>
      </rPr>
      <t>Stihl or equivalent</t>
    </r>
    <r>
      <rPr>
        <sz val="11"/>
        <color rgb="FF000000"/>
        <rFont val="Calibri"/>
        <family val="2"/>
      </rPr>
      <t>/</t>
    </r>
    <r>
      <rPr>
        <i/>
        <sz val="11"/>
        <color rgb="FF000000"/>
        <rFont val="Calibri"/>
        <family val="2"/>
      </rPr>
      <t>Stihl ili ekvivalent</t>
    </r>
    <r>
      <rPr>
        <b/>
        <sz val="11"/>
        <color rgb="FF000000"/>
        <rFont val="Calibri"/>
        <family val="2"/>
      </rPr>
      <t xml:space="preserve">
Petrol-powered chainsaw with the following minimum specifications: Engine power: 4.4 HP, Engine displacement: 59 cm³, Engine type: Petrol (gasoline), Guide bar length: 45 cm, Weight: 5.9 kg</t>
    </r>
    <r>
      <rPr>
        <i/>
        <sz val="11"/>
        <color rgb="FF000000"/>
        <rFont val="Calibri"/>
        <family val="2"/>
      </rPr>
      <t xml:space="preserve">
Motorna benziska testera sa sledećim minimalnim specifikacijama: snaga motora: 4.4 KS, kubikaža motora: 59cm3, motor: benzinski,  dužina mača/lista: 45 cm, težina: 5,9 kg.</t>
    </r>
  </si>
  <si>
    <r>
      <rPr>
        <b/>
        <sz val="11"/>
        <color rgb="FF000000"/>
        <rFont val="Calibri"/>
        <family val="2"/>
      </rPr>
      <t>Stihl or equivalent</t>
    </r>
    <r>
      <rPr>
        <i/>
        <sz val="11"/>
        <color rgb="FF000000"/>
        <rFont val="Calibri"/>
        <family val="2"/>
      </rPr>
      <t>/Stihl ili ekvivalent</t>
    </r>
    <r>
      <rPr>
        <b/>
        <sz val="11"/>
        <color rgb="FF000000"/>
        <rFont val="Calibri"/>
        <family val="2"/>
      </rPr>
      <t xml:space="preserve">
Petrol-powered chainsaw with the following minimum specifications: Engine power: 2 HP (1,500 W), Engine displacement: 32 cm³, Chain pitch: 3/8" P, Guide bar length: 30 cm, Fuel tank capacity: 390 ml, Chain oil tank capacity: 0.28 L, Weight: 4.5 kg</t>
    </r>
    <r>
      <rPr>
        <sz val="11"/>
        <color rgb="FF000000"/>
        <rFont val="Calibri"/>
        <family val="2"/>
      </rPr>
      <t>/</t>
    </r>
    <r>
      <rPr>
        <i/>
        <sz val="11"/>
        <color rgb="FF000000"/>
        <rFont val="Calibri"/>
        <family val="2"/>
      </rPr>
      <t xml:space="preserve">
Motorna benziska testera sa sledećim minimalnim specifikacijama: snaga motora: 2KS, kubikaža motora: 32 cm3,  snaga: 1500 W,  korak lanca: 3/8" P, dužina mača/lista: 30 cm, rezervoar za gorivo: 390 ml, rezervoar za ulje: 0,28 l, težina: 4.5 kg.</t>
    </r>
  </si>
  <si>
    <r>
      <rPr>
        <b/>
        <sz val="11"/>
        <color rgb="FF000000"/>
        <rFont val="Calibri"/>
        <family val="2"/>
      </rPr>
      <t xml:space="preserve">DJI MAVIC 4 PRO or equivalent / </t>
    </r>
    <r>
      <rPr>
        <i/>
        <sz val="11"/>
        <color rgb="FF000000"/>
        <rFont val="Calibri"/>
        <family val="2"/>
      </rPr>
      <t>DJI MAVIC 4 PRO ili ekvivalent</t>
    </r>
    <r>
      <rPr>
        <b/>
        <sz val="11"/>
        <color rgb="FF000000"/>
        <rFont val="Calibri"/>
        <family val="2"/>
      </rPr>
      <t xml:space="preserve">
Professional drone intended for aerial imaging, inspection, mapping, monitoring, and search and rescue operations, or equivalent, with at least the following technical characteristics: maximum take-off weight of 1.2 kg, minimum flight time of 50 minutes per battery, maximum horizontal speed of at least 25 m/s, wind resistance of at least 12 m/s, maximum operating altitude of at least 6,000 m above sea level, operating temperature range of at least -10 °C to +40 °C, integrated GNSS system supporting GPS, Galileo, and BeiDou, or equivalent, and a precise positioning and stable hovering system based on satellite and vision positioning.
The drone shall be equipped with an integrated triple-camera system consisting of a main wide-angle camera, a medium telephoto camera, and a telephoto camera. The main camera shall feature a sensor of at least 4/3 CMOS with an effective resolution of at least 100 MP, or an equivalent imaging system capable of producing photographs with a minimum resolution of 100 MP. The telephoto cameras shall have resolutions of at least 48 MP and 50 MP, respectively. The camera system shall support image capture in JPEG and RAW (DNG) formats, feature an adjustable aperture on the main camera, and support professional video profiles such as D-Log or equivalent.
The system shall support video recording at a minimum resolution of 6K at 60 fps, as well as 4K at a minimum of 120 fps, with high-quality image stabilization.
The drone shall be equipped with a three-axis mechanical gimbal providing camera stabilization under all flight conditions.
The flight safety system shall include omnidirectional obstacle detection sensors (360°) and an integrated LiDAR or equivalent technology to enhance obstacle detection in low-visibility conditions. The drone shall support automatic obstacle avoidance, automatic Return-to-Home (RTH), intelligent subject tracking (ActiveTrack or equivalent), and autonomous flight planning through Waypoints or an equivalent function.
The image transmission system shall provide digital live video transmission at a minimum resolution of 1080p at 60 fps, with a transmission range of at least 15 km (or in accordance with applicable regulatory limitations), operating on the 2.4 GHz and 5.8 GHz frequency bands, and supporting Wi-Fi and Bluetooth connectivity.
The drone shall use intelligent lithium-ion batteries with a minimum capacity of 95 Wh. Each drone shall be supplied with at least three batteries (one installed in the aircraft and two spare batteries), together with a compatible battery charger.
Each drone shall be supplied with a professional remote controller featuring an integrated display of at least 5.5 inches, with a minimum resolution of 1920 × 1080, brightness of at least 700 nits, built-in internal storage with support for expansion via microSD card, and a minimum operating time of 3 hours.
Each drone package shall include the remote controller, at least three intelligent batteries, battery charger, spare propellers, all necessary cables and accessories for operation, and a suitable carrying case or protective transport bag.
The Supplier shall provide user training covering drone operation, flight planning and execution, use of all system functions, safe operation, and basic maintenance of the equipment./
</t>
    </r>
    <r>
      <rPr>
        <sz val="11"/>
        <color rgb="FF000000"/>
        <rFont val="Calibri"/>
        <family val="2"/>
      </rPr>
      <t>Profesionalni dron namijenjen za snimanje iz vazduha, inspekcijske poslove, mapiranje terena, monitoring i operacije traganja i spašavanja, ili ekvivalent, sa najmanje sljedećim tehničkim karakteristikama: masa pri polijetanju do 1,2 kg, maksimalno vrijeme leta najmanje 50 minuta po bateriji, maksimalna horizontalna brzina najmanje 25 m/s, maksimalna otpornost na brzinu vjetra najmanje 12 m/s, maksimalna operativna visina najmanje 6.000 m nadmorske visine, radna temperatura najmanje od -10 °C do +40 °C, integrisani GNSS sistem sa podrškom za GPS, Galileo i BeiDou ili ekvivalent, sistem preciznog pozicioniranja i stabilnog lebdenja uz satelitsku i vizuelnu navigaciju.
Dron mora biti opremljen integrisanim sistemom od najmanje tri kamere, koji obuhvata glavnu širokougaonu kameru, srednju tele kameru i tele kameru. Glavna kamera mora imati senzor veličine najmanje 4/3 CMOS i efektivnu rezoluciju od najmanje 100 MP ili ekvivalentan sistem koji omogućava fotografije rezolucije najmanje 100 MP. Tele kamere moraju imati rezoluciju od najmanje 48 MP i 50 MP. Kamera mora omogućavati snimanje fotografija u JPEG i RAW (DNG) formatu, imati podesiv otvor blende na glavnoj kameri te podržavati profesionalne video profile (D-Log ili ekvivalent). Sistem mora omogućavati snimanje video zapisa u rezoluciji najmanje 6K pri 60 fps, kao i 4K pri najmanje 120 fps, uz visok kvalitet stabilizacije slike.
Dron mora biti opremljen troosnim mehaničkim gimbalom koji omogućava stabilizaciju kamere u svim uslovima leta.
Sistem za bezbjednost leta mora uključivati omnidirekcione senzore za detekciju prepreka (360°), uz integrisani LiDAR ili ekvivalentnu tehnologiju za poboljšanu detekciju prepreka u uslovima smanjene vidljivosti. Dron mora podržavati automatsko izbjegavanje prepreka, automatski povratak na početnu tačku (Return-to-Home), inteligentno praćenje objekata (Active Tracking ili ekvivalent) i planiranje autonomnih ruta leta (Waypoints ili ekvivalent).
Sistem za prenos slike mora omogućavati digitalni prenos video signala u rezoluciji najmanje 1080p pri 60 fps, sa dometom prenosa od najmanje 15 km (ili u skladu sa važećim regulatornim ograničenjima), uz rad na frekvencijskim opsezima 2,4 GHz i 5,8 GHz, te podršku za Wi-Fi i Bluetooth komunikaciju.
Dron mora koristiti inteligentne litijum-jonske baterije kapaciteta najmanje 95 Wh. Uz svaki dron potrebno je isporučiti najmanje tri baterije (jedna instalirana u dronu i dvije rezervne), kao i odgovarajući punjač.
Uz svaki dron mora biti isporučen profesionalni daljinski upravljač sa ugrađenim ekranom dijagonale najmanje 5,5 inča, rezolucije najmanje 1920 × 1080, svjetline najmanje 700 nita, sa ugrađenom internom memorijom i mogućnošću proširenja putem microSD kartice, te autonomijom rada od najmanje 3 sata.
U kompletu sa svakim dronom potrebno je isporučiti daljinski upravljač, najmanje tri inteligentne baterije, punjač, rezervne propelere, potrebne kablove i sav prateći pribor za rad, kao i odgovarajući transportni kofer ili zaštitnu torbu.
Dobavljač je obavezan izvršiti obuku korisnika za rukovanje dronom, planiranje i izvođenje leta, korišćenje svih funkcija sistema, bezbjedan rad i osnovno održavanje opreme.</t>
    </r>
  </si>
  <si>
    <r>
      <t xml:space="preserve">Bidder shall deliver the goods at place within 90 days after Contract signature date./ 
</t>
    </r>
    <r>
      <rPr>
        <i/>
        <sz val="11"/>
        <color rgb="FF000000"/>
        <rFont val="Calibri"/>
        <family val="2"/>
      </rPr>
      <t>Ponuđač je dužan da isporuči robu na mjesto isporuke u roku od 90 dana od dana potpisivanja ugovora.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</si>
</sst>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
    <numFmt numFmtId="165" formatCode="#,##0.00\ [$€-1]"/>
  </numFmts>
  <fonts count="10" x14ac:knownFonts="1">
    <font>
      <sz val="11"/>
      <color theme="1"/>
      <name val="Calibri"/>
      <family val="2"/>
      <scheme val="minor"/>
    </font>
    <font>
      <b/>
      <sz val="12"/>
      <color rgb="FF000000"/>
      <name val="Calibri"/>
      <family val="2"/>
    </font>
    <font>
      <b/>
      <sz val="11"/>
      <color rgb="FF000000"/>
      <name val="Calibri"/>
      <family val="2"/>
    </font>
    <font>
      <sz val="11"/>
      <color rgb="FF000000"/>
      <name val="Calibri"/>
      <family val="2"/>
    </font>
    <font>
      <i/>
      <sz val="11"/>
      <color rgb="FF000000"/>
      <name val="Calibri"/>
      <family val="2"/>
    </font>
    <font>
      <b/>
      <sz val="11"/>
      <color theme="1"/>
      <name val="Calibri"/>
      <family val="2"/>
    </font>
    <font>
      <sz val="11"/>
      <color rgb="FF808080"/>
      <name val="Calibri"/>
      <family val="2"/>
    </font>
    <font>
      <u/>
      <sz val="11"/>
      <color rgb="FF000000"/>
      <name val="Calibri"/>
      <family val="2"/>
    </font>
    <font>
      <sz val="11"/>
      <color theme="2" tint="-0.499984740745262"/>
      <name val="Calibri"/>
      <family val="2"/>
    </font>
    <font>
      <b/>
      <i/>
      <sz val="11"/>
      <color rgb="FF000000"/>
      <name val="Calibri"/>
      <family val="2"/>
    </font>
  </fonts>
  <fills count="5">
    <fill>
      <patternFill patternType="none"/>
    </fill>
    <fill>
      <patternFill patternType="gray125"/>
    </fill>
    <fill>
      <patternFill patternType="solid">
        <fgColor rgb="FFDEEAF6"/>
        <bgColor indexed="64"/>
      </patternFill>
    </fill>
    <fill>
      <patternFill patternType="solid">
        <fgColor rgb="FFB4C7E7"/>
        <bgColor rgb="FFFFFF00"/>
      </patternFill>
    </fill>
    <fill>
      <patternFill patternType="solid">
        <fgColor theme="0"/>
        <bgColor rgb="FFFFFF00"/>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164" fontId="2" fillId="4" borderId="4" xfId="0" applyNumberFormat="1" applyFont="1" applyFill="1" applyBorder="1" applyAlignment="1">
      <alignment vertical="center"/>
    </xf>
    <xf numFmtId="1" fontId="3" fillId="0" borderId="5" xfId="0" applyNumberFormat="1" applyFont="1" applyBorder="1" applyAlignment="1">
      <alignment vertical="center"/>
    </xf>
    <xf numFmtId="0" fontId="0" fillId="0" borderId="0" xfId="0" applyAlignment="1">
      <alignment vertical="center"/>
    </xf>
    <xf numFmtId="3" fontId="0" fillId="0" borderId="0" xfId="0" applyNumberFormat="1" applyAlignment="1">
      <alignment vertical="center"/>
    </xf>
    <xf numFmtId="0" fontId="2" fillId="0" borderId="6" xfId="0" applyFont="1" applyBorder="1" applyAlignment="1">
      <alignment horizontal="center" vertical="center" wrapText="1"/>
    </xf>
    <xf numFmtId="0" fontId="0" fillId="0" borderId="5" xfId="0" applyBorder="1" applyAlignment="1">
      <alignment horizontal="right"/>
    </xf>
    <xf numFmtId="0" fontId="0" fillId="0" borderId="0" xfId="0" applyAlignment="1">
      <alignment horizontal="center" vertical="center"/>
    </xf>
    <xf numFmtId="0" fontId="0" fillId="0" borderId="0" xfId="0" applyAlignment="1">
      <alignment horizontal="center"/>
    </xf>
    <xf numFmtId="165" fontId="3" fillId="4" borderId="4" xfId="0" applyNumberFormat="1" applyFont="1" applyFill="1" applyBorder="1" applyAlignment="1">
      <alignment vertical="center"/>
    </xf>
    <xf numFmtId="49" fontId="3" fillId="0" borderId="5"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4" xfId="0" applyNumberFormat="1" applyFont="1" applyBorder="1" applyAlignment="1">
      <alignment horizontal="left" vertical="top" wrapText="1"/>
    </xf>
    <xf numFmtId="164" fontId="5" fillId="0" borderId="5" xfId="0" applyNumberFormat="1" applyFont="1" applyBorder="1" applyAlignment="1">
      <alignment vertical="center"/>
    </xf>
    <xf numFmtId="0" fontId="3" fillId="0" borderId="10" xfId="0" applyFont="1" applyBorder="1" applyAlignment="1">
      <alignment horizontal="right" vertical="center"/>
    </xf>
    <xf numFmtId="0" fontId="2" fillId="0" borderId="11" xfId="0" applyFont="1" applyBorder="1" applyAlignment="1">
      <alignment horizontal="center" vertical="center" wrapText="1"/>
    </xf>
    <xf numFmtId="49" fontId="3" fillId="0" borderId="12" xfId="0" applyNumberFormat="1" applyFont="1" applyBorder="1" applyAlignment="1">
      <alignment vertical="top" wrapText="1"/>
    </xf>
    <xf numFmtId="49" fontId="4" fillId="0" borderId="12" xfId="0" applyNumberFormat="1" applyFont="1" applyBorder="1" applyAlignment="1">
      <alignment vertical="top" wrapText="1"/>
    </xf>
    <xf numFmtId="165" fontId="3" fillId="4" borderId="12" xfId="0" applyNumberFormat="1" applyFont="1" applyFill="1" applyBorder="1" applyAlignment="1">
      <alignment vertical="center"/>
    </xf>
    <xf numFmtId="1" fontId="3" fillId="0" borderId="12" xfId="0" applyNumberFormat="1" applyFont="1" applyBorder="1" applyAlignment="1">
      <alignment vertical="center"/>
    </xf>
    <xf numFmtId="164" fontId="2" fillId="4" borderId="12" xfId="0" applyNumberFormat="1" applyFont="1" applyFill="1" applyBorder="1" applyAlignment="1">
      <alignment vertical="center"/>
    </xf>
    <xf numFmtId="49" fontId="3" fillId="0" borderId="13" xfId="0" applyNumberFormat="1" applyFont="1" applyBorder="1" applyAlignment="1">
      <alignment vertical="top" wrapText="1"/>
    </xf>
    <xf numFmtId="0" fontId="3" fillId="0" borderId="14" xfId="0" applyFont="1" applyBorder="1" applyAlignment="1">
      <alignment horizontal="right" vertical="center"/>
    </xf>
    <xf numFmtId="49" fontId="3" fillId="0" borderId="15" xfId="0" applyNumberFormat="1" applyFont="1" applyBorder="1" applyAlignment="1">
      <alignment horizontal="left" vertical="center" wrapText="1"/>
    </xf>
    <xf numFmtId="49" fontId="3" fillId="0" borderId="15" xfId="0" applyNumberFormat="1" applyFont="1" applyBorder="1" applyAlignment="1">
      <alignment horizontal="left" vertical="top" wrapText="1"/>
    </xf>
    <xf numFmtId="0" fontId="3" fillId="0" borderId="16" xfId="0" applyFont="1" applyBorder="1" applyAlignment="1">
      <alignment horizontal="right" vertical="center"/>
    </xf>
    <xf numFmtId="0" fontId="2" fillId="0" borderId="17" xfId="0" applyFont="1" applyBorder="1" applyAlignment="1">
      <alignment horizontal="center" vertical="center" wrapText="1"/>
    </xf>
    <xf numFmtId="165" fontId="3" fillId="4" borderId="19" xfId="0" applyNumberFormat="1" applyFont="1" applyFill="1" applyBorder="1" applyAlignment="1">
      <alignment vertical="center"/>
    </xf>
    <xf numFmtId="1" fontId="3" fillId="0" borderId="18" xfId="0" applyNumberFormat="1" applyFont="1" applyBorder="1" applyAlignment="1">
      <alignment vertical="center"/>
    </xf>
    <xf numFmtId="164" fontId="2" fillId="4" borderId="19" xfId="0" applyNumberFormat="1" applyFont="1" applyFill="1" applyBorder="1" applyAlignment="1">
      <alignment vertical="center"/>
    </xf>
    <xf numFmtId="0" fontId="4" fillId="0" borderId="14" xfId="0" applyFont="1" applyBorder="1" applyAlignment="1">
      <alignment horizontal="left" vertical="center" wrapText="1"/>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0" fillId="0" borderId="0" xfId="0" applyAlignment="1">
      <alignment horizontal="left"/>
    </xf>
    <xf numFmtId="0" fontId="2" fillId="3" borderId="7" xfId="0" applyFont="1" applyFill="1" applyBorder="1" applyAlignment="1">
      <alignment horizontal="right" vertical="center"/>
    </xf>
    <xf numFmtId="0" fontId="2" fillId="3" borderId="22" xfId="0" applyFont="1" applyFill="1" applyBorder="1" applyAlignment="1">
      <alignment horizontal="center" vertical="center" wrapText="1"/>
    </xf>
    <xf numFmtId="0" fontId="2" fillId="3" borderId="8" xfId="0" applyFont="1" applyFill="1" applyBorder="1" applyAlignment="1">
      <alignment vertical="center" wrapText="1"/>
    </xf>
    <xf numFmtId="164" fontId="2" fillId="3" borderId="8" xfId="0" applyNumberFormat="1" applyFont="1" applyFill="1" applyBorder="1" applyAlignment="1">
      <alignment vertical="center"/>
    </xf>
    <xf numFmtId="1" fontId="2" fillId="3" borderId="8" xfId="0" applyNumberFormat="1" applyFont="1" applyFill="1" applyBorder="1" applyAlignment="1">
      <alignment vertical="center"/>
    </xf>
    <xf numFmtId="0" fontId="2" fillId="3" borderId="9" xfId="0" applyFont="1" applyFill="1" applyBorder="1" applyAlignment="1">
      <alignment vertical="center" wrapText="1"/>
    </xf>
    <xf numFmtId="49" fontId="4" fillId="0" borderId="5" xfId="0" applyNumberFormat="1" applyFont="1" applyBorder="1" applyAlignment="1">
      <alignment horizontal="left" vertical="top" wrapText="1"/>
    </xf>
    <xf numFmtId="0" fontId="2" fillId="0" borderId="23" xfId="0" applyFont="1" applyBorder="1" applyAlignment="1">
      <alignment horizontal="center" vertical="center" wrapText="1"/>
    </xf>
    <xf numFmtId="49" fontId="4" fillId="0" borderId="18" xfId="0" applyNumberFormat="1" applyFont="1" applyBorder="1" applyAlignment="1">
      <alignment horizontal="left" vertical="top" wrapText="1"/>
    </xf>
    <xf numFmtId="49" fontId="4" fillId="0" borderId="19" xfId="0" applyNumberFormat="1" applyFont="1" applyBorder="1" applyAlignment="1">
      <alignment horizontal="left" vertical="top" wrapText="1"/>
    </xf>
    <xf numFmtId="49" fontId="3" fillId="0" borderId="20" xfId="0" applyNumberFormat="1" applyFont="1" applyBorder="1" applyAlignment="1">
      <alignment horizontal="left" vertical="top" wrapText="1"/>
    </xf>
    <xf numFmtId="0" fontId="3" fillId="0" borderId="21" xfId="0" applyFont="1" applyBorder="1" applyAlignment="1">
      <alignment horizontal="right" vertical="center"/>
    </xf>
    <xf numFmtId="165" fontId="3" fillId="4" borderId="5" xfId="0" applyNumberFormat="1" applyFont="1" applyFill="1" applyBorder="1" applyAlignment="1">
      <alignment vertical="center"/>
    </xf>
    <xf numFmtId="164" fontId="2" fillId="4" borderId="5" xfId="0" applyNumberFormat="1" applyFont="1" applyFill="1" applyBorder="1" applyAlignment="1">
      <alignment vertical="center"/>
    </xf>
    <xf numFmtId="165" fontId="3" fillId="4" borderId="18" xfId="0" applyNumberFormat="1" applyFont="1" applyFill="1" applyBorder="1" applyAlignment="1">
      <alignment vertical="center"/>
    </xf>
    <xf numFmtId="164" fontId="2" fillId="4" borderId="18" xfId="0" applyNumberFormat="1" applyFont="1" applyFill="1" applyBorder="1" applyAlignment="1">
      <alignment vertical="center"/>
    </xf>
    <xf numFmtId="0" fontId="2" fillId="0" borderId="24" xfId="0" applyFont="1" applyBorder="1" applyAlignment="1">
      <alignment horizontal="center" vertical="center" wrapText="1"/>
    </xf>
    <xf numFmtId="49" fontId="3" fillId="0" borderId="4" xfId="0" applyNumberFormat="1" applyFont="1" applyBorder="1" applyAlignment="1">
      <alignment vertical="top" wrapText="1"/>
    </xf>
    <xf numFmtId="49" fontId="4" fillId="0" borderId="4" xfId="0" applyNumberFormat="1" applyFont="1" applyBorder="1" applyAlignment="1">
      <alignment vertical="top" wrapText="1"/>
    </xf>
    <xf numFmtId="0" fontId="2" fillId="0" borderId="10" xfId="0" applyFont="1" applyBorder="1" applyAlignment="1">
      <alignment horizontal="center" wrapText="1"/>
    </xf>
    <xf numFmtId="0" fontId="3" fillId="0" borderId="12" xfId="0" applyFont="1" applyBorder="1" applyAlignment="1">
      <alignment wrapText="1"/>
    </xf>
    <xf numFmtId="0" fontId="2" fillId="0" borderId="16" xfId="0" applyFont="1" applyBorder="1" applyAlignment="1">
      <alignment horizontal="center" wrapText="1"/>
    </xf>
    <xf numFmtId="0" fontId="3" fillId="0" borderId="18" xfId="0" applyFont="1" applyBorder="1" applyAlignment="1">
      <alignment wrapText="1"/>
    </xf>
    <xf numFmtId="0" fontId="2" fillId="0" borderId="12" xfId="0" applyFont="1" applyBorder="1" applyAlignment="1">
      <alignment horizontal="center" wrapText="1"/>
    </xf>
    <xf numFmtId="0" fontId="2" fillId="0" borderId="13" xfId="0" applyFont="1" applyBorder="1" applyAlignment="1">
      <alignment horizontal="center" wrapText="1"/>
    </xf>
    <xf numFmtId="0" fontId="4" fillId="0" borderId="13" xfId="0" applyFont="1" applyBorder="1" applyAlignment="1">
      <alignment wrapText="1"/>
    </xf>
    <xf numFmtId="0" fontId="4" fillId="0" borderId="20" xfId="0" applyFont="1" applyBorder="1" applyAlignment="1">
      <alignment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164" fontId="2" fillId="0" borderId="6" xfId="0" applyNumberFormat="1" applyFont="1" applyBorder="1" applyAlignment="1">
      <alignment horizontal="center" vertical="center"/>
    </xf>
    <xf numFmtId="164" fontId="2" fillId="0" borderId="5" xfId="0" applyNumberFormat="1" applyFont="1" applyBorder="1" applyAlignment="1">
      <alignment horizontal="center" vertical="center"/>
    </xf>
    <xf numFmtId="0" fontId="1" fillId="2" borderId="1" xfId="0" applyFont="1" applyFill="1" applyBorder="1" applyAlignment="1">
      <alignment horizont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57"/>
  <sheetViews>
    <sheetView tabSelected="1" topLeftCell="B8" zoomScale="88" zoomScaleNormal="90" workbookViewId="0">
      <selection activeCell="D14" sqref="D14"/>
    </sheetView>
  </sheetViews>
  <sheetFormatPr defaultRowHeight="14.4" x14ac:dyDescent="0.3"/>
  <cols>
    <col min="1" max="1" width="3.33203125" customWidth="1"/>
    <col min="2" max="2" width="7.33203125" style="6" bestFit="1" customWidth="1"/>
    <col min="3" max="3" width="17.5546875" style="8" customWidth="1"/>
    <col min="4" max="4" width="86" customWidth="1"/>
    <col min="5" max="5" width="66.33203125" customWidth="1"/>
    <col min="6" max="6" width="20.109375" bestFit="1" customWidth="1"/>
    <col min="7" max="7" width="17" bestFit="1" customWidth="1"/>
    <col min="8" max="8" width="19.33203125" bestFit="1" customWidth="1"/>
    <col min="9" max="9" width="21.44140625" customWidth="1"/>
  </cols>
  <sheetData>
    <row r="1" spans="2:9" ht="30" customHeight="1" thickBot="1" x14ac:dyDescent="0.35">
      <c r="B1" s="67" t="s">
        <v>27</v>
      </c>
      <c r="C1" s="68"/>
      <c r="D1" s="68"/>
      <c r="E1" s="68"/>
      <c r="F1" s="68"/>
      <c r="G1" s="68"/>
      <c r="H1" s="68"/>
      <c r="I1" s="69"/>
    </row>
    <row r="2" spans="2:9" ht="15" thickBot="1" x14ac:dyDescent="0.35">
      <c r="B2" s="34" t="s">
        <v>0</v>
      </c>
      <c r="C2" s="35" t="s">
        <v>1</v>
      </c>
      <c r="D2" s="36" t="s">
        <v>2</v>
      </c>
      <c r="E2" s="36" t="s">
        <v>3</v>
      </c>
      <c r="F2" s="37" t="s">
        <v>4</v>
      </c>
      <c r="G2" s="38" t="s">
        <v>5</v>
      </c>
      <c r="H2" s="37" t="s">
        <v>6</v>
      </c>
      <c r="I2" s="39" t="s">
        <v>7</v>
      </c>
    </row>
    <row r="3" spans="2:9" ht="143.25" customHeight="1" x14ac:dyDescent="0.3">
      <c r="B3" s="14">
        <v>1</v>
      </c>
      <c r="C3" s="15" t="s">
        <v>41</v>
      </c>
      <c r="D3" s="16" t="s">
        <v>48</v>
      </c>
      <c r="E3" s="17" t="s">
        <v>22</v>
      </c>
      <c r="F3" s="18">
        <v>0</v>
      </c>
      <c r="G3" s="19">
        <v>8</v>
      </c>
      <c r="H3" s="20">
        <f>F3*G3</f>
        <v>0</v>
      </c>
      <c r="I3" s="21"/>
    </row>
    <row r="4" spans="2:9" ht="156" customHeight="1" x14ac:dyDescent="0.3">
      <c r="B4" s="22">
        <v>2</v>
      </c>
      <c r="C4" s="5" t="s">
        <v>42</v>
      </c>
      <c r="D4" s="10" t="s">
        <v>47</v>
      </c>
      <c r="E4" s="11" t="s">
        <v>22</v>
      </c>
      <c r="F4" s="9">
        <v>0</v>
      </c>
      <c r="G4" s="2">
        <v>8</v>
      </c>
      <c r="H4" s="1">
        <f t="shared" ref="H4:H5" si="0">F4*G4</f>
        <v>0</v>
      </c>
      <c r="I4" s="23"/>
    </row>
    <row r="5" spans="2:9" ht="390.6" customHeight="1" x14ac:dyDescent="0.3">
      <c r="B5" s="22">
        <v>3</v>
      </c>
      <c r="C5" s="5" t="s">
        <v>43</v>
      </c>
      <c r="D5" s="40" t="s">
        <v>46</v>
      </c>
      <c r="E5" s="12" t="s">
        <v>22</v>
      </c>
      <c r="F5" s="9">
        <v>0</v>
      </c>
      <c r="G5" s="2">
        <v>8</v>
      </c>
      <c r="H5" s="1">
        <f t="shared" si="0"/>
        <v>0</v>
      </c>
      <c r="I5" s="24"/>
    </row>
    <row r="6" spans="2:9" ht="392.25" customHeight="1" thickBot="1" x14ac:dyDescent="0.35">
      <c r="B6" s="25">
        <v>4</v>
      </c>
      <c r="C6" s="26" t="s">
        <v>44</v>
      </c>
      <c r="D6" s="42" t="s">
        <v>45</v>
      </c>
      <c r="E6" s="43"/>
      <c r="F6" s="27">
        <v>0</v>
      </c>
      <c r="G6" s="28">
        <v>8</v>
      </c>
      <c r="H6" s="29">
        <f t="shared" ref="H6" si="1">F6*G6</f>
        <v>0</v>
      </c>
      <c r="I6" s="44"/>
    </row>
    <row r="7" spans="2:9" ht="15" thickBot="1" x14ac:dyDescent="0.35">
      <c r="B7"/>
      <c r="C7" s="7"/>
      <c r="D7" s="3"/>
      <c r="E7" s="3"/>
      <c r="F7" s="3"/>
      <c r="G7" s="3"/>
      <c r="H7" s="4"/>
    </row>
    <row r="8" spans="2:9" ht="15" thickBot="1" x14ac:dyDescent="0.35">
      <c r="B8"/>
      <c r="C8" s="53"/>
      <c r="D8" s="57" t="s">
        <v>76</v>
      </c>
      <c r="E8" s="58" t="s">
        <v>77</v>
      </c>
      <c r="F8" s="65" t="s">
        <v>19</v>
      </c>
      <c r="G8" s="66"/>
      <c r="H8" s="13">
        <f>SUM(H3:H6)</f>
        <v>0</v>
      </c>
    </row>
    <row r="9" spans="2:9" ht="28.8" x14ac:dyDescent="0.3">
      <c r="B9"/>
      <c r="C9" s="53" t="s">
        <v>74</v>
      </c>
      <c r="D9" s="54" t="s">
        <v>78</v>
      </c>
      <c r="E9" s="59" t="s">
        <v>80</v>
      </c>
      <c r="F9" s="65" t="s">
        <v>20</v>
      </c>
      <c r="G9" s="66"/>
      <c r="H9" s="13">
        <f>SUM(H4:H7)</f>
        <v>0</v>
      </c>
    </row>
    <row r="10" spans="2:9" ht="43.8" thickBot="1" x14ac:dyDescent="0.35">
      <c r="B10"/>
      <c r="C10" s="55" t="s">
        <v>75</v>
      </c>
      <c r="D10" s="56" t="s">
        <v>79</v>
      </c>
      <c r="E10" s="60" t="s">
        <v>81</v>
      </c>
      <c r="F10" s="66" t="s">
        <v>21</v>
      </c>
      <c r="G10" s="66"/>
      <c r="H10" s="13">
        <f>H8+H9</f>
        <v>0</v>
      </c>
    </row>
    <row r="11" spans="2:9" x14ac:dyDescent="0.3">
      <c r="B11"/>
    </row>
    <row r="12" spans="2:9" ht="15" thickBot="1" x14ac:dyDescent="0.35">
      <c r="B12"/>
    </row>
    <row r="13" spans="2:9" ht="30.6" customHeight="1" x14ac:dyDescent="0.3">
      <c r="B13"/>
      <c r="D13" s="70" t="s">
        <v>8</v>
      </c>
      <c r="E13" s="71"/>
      <c r="F13" s="72"/>
    </row>
    <row r="14" spans="2:9" ht="30" customHeight="1" x14ac:dyDescent="0.3">
      <c r="B14"/>
      <c r="D14" s="30" t="s">
        <v>9</v>
      </c>
      <c r="E14" s="61" t="s">
        <v>14</v>
      </c>
      <c r="F14" s="62"/>
    </row>
    <row r="15" spans="2:9" x14ac:dyDescent="0.3">
      <c r="B15"/>
      <c r="D15" s="31" t="s">
        <v>10</v>
      </c>
      <c r="E15" s="61" t="s">
        <v>15</v>
      </c>
      <c r="F15" s="62"/>
    </row>
    <row r="16" spans="2:9" x14ac:dyDescent="0.3">
      <c r="B16"/>
      <c r="D16" s="31" t="s">
        <v>11</v>
      </c>
      <c r="E16" s="61" t="s">
        <v>16</v>
      </c>
      <c r="F16" s="62"/>
    </row>
    <row r="17" spans="2:6" ht="28.95" customHeight="1" x14ac:dyDescent="0.3">
      <c r="B17"/>
      <c r="D17" s="31" t="s">
        <v>12</v>
      </c>
      <c r="E17" s="61" t="s">
        <v>17</v>
      </c>
      <c r="F17" s="62"/>
    </row>
    <row r="18" spans="2:6" ht="15" thickBot="1" x14ac:dyDescent="0.35">
      <c r="B18"/>
      <c r="D18" s="32" t="s">
        <v>13</v>
      </c>
      <c r="E18" s="63" t="s">
        <v>18</v>
      </c>
      <c r="F18" s="64"/>
    </row>
    <row r="19" spans="2:6" x14ac:dyDescent="0.3">
      <c r="B19"/>
      <c r="D19" s="33"/>
      <c r="E19" s="33"/>
      <c r="F19" s="33"/>
    </row>
    <row r="20" spans="2:6" x14ac:dyDescent="0.3">
      <c r="B20"/>
    </row>
    <row r="21" spans="2:6" x14ac:dyDescent="0.3">
      <c r="B21"/>
    </row>
    <row r="22" spans="2:6" x14ac:dyDescent="0.3">
      <c r="B22"/>
    </row>
    <row r="23" spans="2:6" x14ac:dyDescent="0.3">
      <c r="B23"/>
    </row>
    <row r="24" spans="2:6" x14ac:dyDescent="0.3">
      <c r="B24"/>
    </row>
    <row r="25" spans="2:6" x14ac:dyDescent="0.3">
      <c r="B25"/>
    </row>
    <row r="26" spans="2:6" x14ac:dyDescent="0.3">
      <c r="B26"/>
    </row>
    <row r="27" spans="2:6" x14ac:dyDescent="0.3">
      <c r="B27"/>
    </row>
    <row r="28" spans="2:6" x14ac:dyDescent="0.3">
      <c r="B28"/>
    </row>
    <row r="29" spans="2:6" x14ac:dyDescent="0.3">
      <c r="B29"/>
    </row>
    <row r="30" spans="2:6" x14ac:dyDescent="0.3">
      <c r="B30"/>
    </row>
    <row r="31" spans="2:6" x14ac:dyDescent="0.3">
      <c r="B31"/>
    </row>
    <row r="32" spans="2:6"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row r="39" spans="2:2" x14ac:dyDescent="0.3">
      <c r="B39"/>
    </row>
    <row r="40" spans="2:2" x14ac:dyDescent="0.3">
      <c r="B40"/>
    </row>
    <row r="41" spans="2:2" x14ac:dyDescent="0.3">
      <c r="B41"/>
    </row>
    <row r="42" spans="2:2" x14ac:dyDescent="0.3">
      <c r="B42"/>
    </row>
    <row r="43" spans="2:2" x14ac:dyDescent="0.3">
      <c r="B43"/>
    </row>
    <row r="44" spans="2:2" x14ac:dyDescent="0.3">
      <c r="B44"/>
    </row>
    <row r="45" spans="2:2" x14ac:dyDescent="0.3">
      <c r="B45"/>
    </row>
    <row r="46" spans="2:2" x14ac:dyDescent="0.3">
      <c r="B46"/>
    </row>
    <row r="47" spans="2:2" x14ac:dyDescent="0.3">
      <c r="B47"/>
    </row>
    <row r="48" spans="2:2" x14ac:dyDescent="0.3">
      <c r="B48"/>
    </row>
    <row r="49" spans="2:2" x14ac:dyDescent="0.3">
      <c r="B49"/>
    </row>
    <row r="50" spans="2:2" x14ac:dyDescent="0.3">
      <c r="B50"/>
    </row>
    <row r="51" spans="2:2" x14ac:dyDescent="0.3">
      <c r="B51"/>
    </row>
    <row r="52" spans="2:2" x14ac:dyDescent="0.3">
      <c r="B52"/>
    </row>
    <row r="53" spans="2:2" x14ac:dyDescent="0.3">
      <c r="B53"/>
    </row>
    <row r="54" spans="2:2" x14ac:dyDescent="0.3">
      <c r="B54"/>
    </row>
    <row r="55" spans="2:2" x14ac:dyDescent="0.3">
      <c r="B55"/>
    </row>
    <row r="56" spans="2:2" x14ac:dyDescent="0.3">
      <c r="B56"/>
    </row>
    <row r="57" spans="2:2" x14ac:dyDescent="0.3">
      <c r="B57"/>
    </row>
    <row r="58" spans="2:2" x14ac:dyDescent="0.3">
      <c r="B58"/>
    </row>
    <row r="59" spans="2:2" x14ac:dyDescent="0.3">
      <c r="B59"/>
    </row>
    <row r="60" spans="2:2" x14ac:dyDescent="0.3">
      <c r="B60"/>
    </row>
    <row r="61" spans="2:2" x14ac:dyDescent="0.3">
      <c r="B61"/>
    </row>
    <row r="62" spans="2:2" x14ac:dyDescent="0.3">
      <c r="B62"/>
    </row>
    <row r="63" spans="2:2" x14ac:dyDescent="0.3">
      <c r="B63"/>
    </row>
    <row r="64" spans="2:2" x14ac:dyDescent="0.3">
      <c r="B64"/>
    </row>
    <row r="65" spans="2:2" x14ac:dyDescent="0.3">
      <c r="B65"/>
    </row>
    <row r="66" spans="2:2" x14ac:dyDescent="0.3">
      <c r="B66"/>
    </row>
    <row r="67" spans="2:2" x14ac:dyDescent="0.3">
      <c r="B67"/>
    </row>
    <row r="68" spans="2:2" x14ac:dyDescent="0.3">
      <c r="B68"/>
    </row>
    <row r="69" spans="2:2" x14ac:dyDescent="0.3">
      <c r="B69"/>
    </row>
    <row r="70" spans="2:2" x14ac:dyDescent="0.3">
      <c r="B70"/>
    </row>
    <row r="71" spans="2:2" x14ac:dyDescent="0.3">
      <c r="B71"/>
    </row>
    <row r="72" spans="2:2" x14ac:dyDescent="0.3">
      <c r="B72"/>
    </row>
    <row r="73" spans="2:2" x14ac:dyDescent="0.3">
      <c r="B73"/>
    </row>
    <row r="74" spans="2:2" x14ac:dyDescent="0.3">
      <c r="B74"/>
    </row>
    <row r="75" spans="2:2" x14ac:dyDescent="0.3">
      <c r="B75"/>
    </row>
    <row r="76" spans="2:2" x14ac:dyDescent="0.3">
      <c r="B76"/>
    </row>
    <row r="77" spans="2:2" x14ac:dyDescent="0.3">
      <c r="B77"/>
    </row>
    <row r="78" spans="2:2" x14ac:dyDescent="0.3">
      <c r="B78"/>
    </row>
    <row r="79" spans="2:2" x14ac:dyDescent="0.3">
      <c r="B79"/>
    </row>
    <row r="80" spans="2:2" x14ac:dyDescent="0.3">
      <c r="B80"/>
    </row>
    <row r="81" spans="2:2" x14ac:dyDescent="0.3">
      <c r="B81"/>
    </row>
    <row r="82" spans="2:2" x14ac:dyDescent="0.3">
      <c r="B82"/>
    </row>
    <row r="83" spans="2:2" x14ac:dyDescent="0.3">
      <c r="B83"/>
    </row>
    <row r="84" spans="2:2" x14ac:dyDescent="0.3">
      <c r="B84"/>
    </row>
    <row r="85" spans="2:2" x14ac:dyDescent="0.3">
      <c r="B85"/>
    </row>
    <row r="86" spans="2:2" x14ac:dyDescent="0.3">
      <c r="B86"/>
    </row>
    <row r="87" spans="2:2" x14ac:dyDescent="0.3">
      <c r="B87"/>
    </row>
    <row r="88" spans="2:2" x14ac:dyDescent="0.3">
      <c r="B88"/>
    </row>
    <row r="89" spans="2:2" x14ac:dyDescent="0.3">
      <c r="B89"/>
    </row>
    <row r="90" spans="2:2" x14ac:dyDescent="0.3">
      <c r="B90"/>
    </row>
    <row r="91" spans="2:2" x14ac:dyDescent="0.3">
      <c r="B91"/>
    </row>
    <row r="92" spans="2:2" x14ac:dyDescent="0.3">
      <c r="B92"/>
    </row>
    <row r="93" spans="2:2" x14ac:dyDescent="0.3">
      <c r="B93"/>
    </row>
    <row r="94" spans="2:2" x14ac:dyDescent="0.3">
      <c r="B94"/>
    </row>
    <row r="95" spans="2:2" x14ac:dyDescent="0.3">
      <c r="B95"/>
    </row>
    <row r="96" spans="2:2" x14ac:dyDescent="0.3">
      <c r="B96"/>
    </row>
    <row r="97" spans="2:2" x14ac:dyDescent="0.3">
      <c r="B97"/>
    </row>
    <row r="98" spans="2:2" x14ac:dyDescent="0.3">
      <c r="B98"/>
    </row>
    <row r="99" spans="2:2" x14ac:dyDescent="0.3">
      <c r="B99"/>
    </row>
    <row r="100" spans="2:2" x14ac:dyDescent="0.3">
      <c r="B100"/>
    </row>
    <row r="101" spans="2:2" x14ac:dyDescent="0.3">
      <c r="B101"/>
    </row>
    <row r="102" spans="2:2" x14ac:dyDescent="0.3">
      <c r="B102"/>
    </row>
    <row r="103" spans="2:2" x14ac:dyDescent="0.3">
      <c r="B103"/>
    </row>
    <row r="104" spans="2:2" x14ac:dyDescent="0.3">
      <c r="B104"/>
    </row>
    <row r="105" spans="2:2" x14ac:dyDescent="0.3">
      <c r="B105"/>
    </row>
    <row r="106" spans="2:2" x14ac:dyDescent="0.3">
      <c r="B106"/>
    </row>
    <row r="107" spans="2:2" x14ac:dyDescent="0.3">
      <c r="B107"/>
    </row>
    <row r="108" spans="2:2" x14ac:dyDescent="0.3">
      <c r="B108"/>
    </row>
    <row r="109" spans="2:2" x14ac:dyDescent="0.3">
      <c r="B109"/>
    </row>
    <row r="110" spans="2:2" x14ac:dyDescent="0.3">
      <c r="B110"/>
    </row>
    <row r="111" spans="2:2" x14ac:dyDescent="0.3">
      <c r="B111"/>
    </row>
    <row r="112" spans="2:2" x14ac:dyDescent="0.3">
      <c r="B112"/>
    </row>
    <row r="113" spans="2:2" x14ac:dyDescent="0.3">
      <c r="B113"/>
    </row>
    <row r="114" spans="2:2" x14ac:dyDescent="0.3">
      <c r="B114"/>
    </row>
    <row r="115" spans="2:2" x14ac:dyDescent="0.3">
      <c r="B115"/>
    </row>
    <row r="116" spans="2:2" x14ac:dyDescent="0.3">
      <c r="B116"/>
    </row>
    <row r="117" spans="2:2" x14ac:dyDescent="0.3">
      <c r="B117"/>
    </row>
    <row r="118" spans="2:2" x14ac:dyDescent="0.3">
      <c r="B118"/>
    </row>
    <row r="119" spans="2:2" x14ac:dyDescent="0.3">
      <c r="B119"/>
    </row>
    <row r="120" spans="2:2" x14ac:dyDescent="0.3">
      <c r="B120"/>
    </row>
    <row r="121" spans="2:2" x14ac:dyDescent="0.3">
      <c r="B121"/>
    </row>
    <row r="122" spans="2:2" x14ac:dyDescent="0.3">
      <c r="B122"/>
    </row>
    <row r="123" spans="2:2" x14ac:dyDescent="0.3">
      <c r="B123"/>
    </row>
    <row r="124" spans="2:2" x14ac:dyDescent="0.3">
      <c r="B124"/>
    </row>
    <row r="125" spans="2:2" x14ac:dyDescent="0.3">
      <c r="B125"/>
    </row>
    <row r="126" spans="2:2" x14ac:dyDescent="0.3">
      <c r="B126"/>
    </row>
    <row r="127" spans="2:2" x14ac:dyDescent="0.3">
      <c r="B127"/>
    </row>
    <row r="128" spans="2:2" x14ac:dyDescent="0.3">
      <c r="B128"/>
    </row>
    <row r="129" spans="2:2" x14ac:dyDescent="0.3">
      <c r="B129"/>
    </row>
    <row r="130" spans="2:2" x14ac:dyDescent="0.3">
      <c r="B130"/>
    </row>
    <row r="131" spans="2:2" x14ac:dyDescent="0.3">
      <c r="B131"/>
    </row>
    <row r="132" spans="2:2" x14ac:dyDescent="0.3">
      <c r="B132"/>
    </row>
    <row r="133" spans="2:2" x14ac:dyDescent="0.3">
      <c r="B133"/>
    </row>
    <row r="134" spans="2:2" x14ac:dyDescent="0.3">
      <c r="B134"/>
    </row>
    <row r="135" spans="2:2" x14ac:dyDescent="0.3">
      <c r="B135"/>
    </row>
    <row r="136" spans="2:2" x14ac:dyDescent="0.3">
      <c r="B136"/>
    </row>
    <row r="137" spans="2:2" x14ac:dyDescent="0.3">
      <c r="B137"/>
    </row>
    <row r="138" spans="2:2" x14ac:dyDescent="0.3">
      <c r="B138"/>
    </row>
    <row r="139" spans="2:2" x14ac:dyDescent="0.3">
      <c r="B139"/>
    </row>
    <row r="140" spans="2:2" x14ac:dyDescent="0.3">
      <c r="B140"/>
    </row>
    <row r="141" spans="2:2" x14ac:dyDescent="0.3">
      <c r="B141"/>
    </row>
    <row r="142" spans="2:2" x14ac:dyDescent="0.3">
      <c r="B142"/>
    </row>
    <row r="143" spans="2:2" x14ac:dyDescent="0.3">
      <c r="B143"/>
    </row>
    <row r="144" spans="2:2" x14ac:dyDescent="0.3">
      <c r="B144"/>
    </row>
    <row r="145" spans="2:2" x14ac:dyDescent="0.3">
      <c r="B145"/>
    </row>
    <row r="146" spans="2:2" x14ac:dyDescent="0.3">
      <c r="B146"/>
    </row>
    <row r="147" spans="2:2" x14ac:dyDescent="0.3">
      <c r="B147"/>
    </row>
    <row r="148" spans="2:2" x14ac:dyDescent="0.3">
      <c r="B148"/>
    </row>
    <row r="149" spans="2:2" x14ac:dyDescent="0.3">
      <c r="B149"/>
    </row>
    <row r="150" spans="2:2" x14ac:dyDescent="0.3">
      <c r="B150"/>
    </row>
    <row r="151" spans="2:2" x14ac:dyDescent="0.3">
      <c r="B151"/>
    </row>
    <row r="152" spans="2:2" x14ac:dyDescent="0.3">
      <c r="B152"/>
    </row>
    <row r="153" spans="2:2" x14ac:dyDescent="0.3">
      <c r="B153"/>
    </row>
    <row r="154" spans="2:2" x14ac:dyDescent="0.3">
      <c r="B154"/>
    </row>
    <row r="155" spans="2:2" x14ac:dyDescent="0.3">
      <c r="B155"/>
    </row>
    <row r="156" spans="2:2" x14ac:dyDescent="0.3">
      <c r="B156"/>
    </row>
    <row r="157" spans="2:2" x14ac:dyDescent="0.3">
      <c r="B157"/>
    </row>
    <row r="158" spans="2:2" x14ac:dyDescent="0.3">
      <c r="B158"/>
    </row>
    <row r="159" spans="2:2" x14ac:dyDescent="0.3">
      <c r="B159"/>
    </row>
    <row r="160" spans="2:2" x14ac:dyDescent="0.3">
      <c r="B160"/>
    </row>
    <row r="161" spans="2:2" x14ac:dyDescent="0.3">
      <c r="B161"/>
    </row>
    <row r="162" spans="2:2" x14ac:dyDescent="0.3">
      <c r="B162"/>
    </row>
    <row r="163" spans="2:2" x14ac:dyDescent="0.3">
      <c r="B163"/>
    </row>
    <row r="164" spans="2:2" x14ac:dyDescent="0.3">
      <c r="B164"/>
    </row>
    <row r="165" spans="2:2" x14ac:dyDescent="0.3">
      <c r="B165"/>
    </row>
    <row r="166" spans="2:2" x14ac:dyDescent="0.3">
      <c r="B166"/>
    </row>
    <row r="167" spans="2:2" x14ac:dyDescent="0.3">
      <c r="B167"/>
    </row>
    <row r="168" spans="2:2" x14ac:dyDescent="0.3">
      <c r="B168"/>
    </row>
    <row r="169" spans="2:2" x14ac:dyDescent="0.3">
      <c r="B169"/>
    </row>
    <row r="170" spans="2:2" x14ac:dyDescent="0.3">
      <c r="B170"/>
    </row>
    <row r="171" spans="2:2" x14ac:dyDescent="0.3">
      <c r="B171"/>
    </row>
    <row r="172" spans="2:2" x14ac:dyDescent="0.3">
      <c r="B172"/>
    </row>
    <row r="173" spans="2:2" x14ac:dyDescent="0.3">
      <c r="B173"/>
    </row>
    <row r="174" spans="2:2" x14ac:dyDescent="0.3">
      <c r="B174"/>
    </row>
    <row r="175" spans="2:2" x14ac:dyDescent="0.3">
      <c r="B175"/>
    </row>
    <row r="176" spans="2:2" x14ac:dyDescent="0.3">
      <c r="B176"/>
    </row>
    <row r="177" spans="2:2" x14ac:dyDescent="0.3">
      <c r="B177"/>
    </row>
    <row r="178" spans="2:2" x14ac:dyDescent="0.3">
      <c r="B178"/>
    </row>
    <row r="179" spans="2:2" x14ac:dyDescent="0.3">
      <c r="B179"/>
    </row>
    <row r="180" spans="2:2" x14ac:dyDescent="0.3">
      <c r="B180"/>
    </row>
    <row r="181" spans="2:2" x14ac:dyDescent="0.3">
      <c r="B181"/>
    </row>
    <row r="182" spans="2:2" x14ac:dyDescent="0.3">
      <c r="B182"/>
    </row>
    <row r="183" spans="2:2" x14ac:dyDescent="0.3">
      <c r="B183"/>
    </row>
    <row r="184" spans="2:2" x14ac:dyDescent="0.3">
      <c r="B184"/>
    </row>
    <row r="185" spans="2:2" x14ac:dyDescent="0.3">
      <c r="B185"/>
    </row>
    <row r="186" spans="2:2" x14ac:dyDescent="0.3">
      <c r="B186"/>
    </row>
    <row r="187" spans="2:2" x14ac:dyDescent="0.3">
      <c r="B187"/>
    </row>
    <row r="188" spans="2:2" x14ac:dyDescent="0.3">
      <c r="B188"/>
    </row>
    <row r="189" spans="2:2" x14ac:dyDescent="0.3">
      <c r="B189"/>
    </row>
    <row r="190" spans="2:2" x14ac:dyDescent="0.3">
      <c r="B190"/>
    </row>
    <row r="191" spans="2:2" x14ac:dyDescent="0.3">
      <c r="B191"/>
    </row>
    <row r="192" spans="2:2" x14ac:dyDescent="0.3">
      <c r="B192"/>
    </row>
    <row r="193" spans="2:2" x14ac:dyDescent="0.3">
      <c r="B193"/>
    </row>
    <row r="194" spans="2:2" x14ac:dyDescent="0.3">
      <c r="B194"/>
    </row>
    <row r="195" spans="2:2" x14ac:dyDescent="0.3">
      <c r="B195"/>
    </row>
    <row r="196" spans="2:2" x14ac:dyDescent="0.3">
      <c r="B196"/>
    </row>
    <row r="197" spans="2:2" x14ac:dyDescent="0.3">
      <c r="B197"/>
    </row>
    <row r="198" spans="2:2" x14ac:dyDescent="0.3">
      <c r="B198"/>
    </row>
    <row r="199" spans="2:2" x14ac:dyDescent="0.3">
      <c r="B199"/>
    </row>
    <row r="200" spans="2:2" x14ac:dyDescent="0.3">
      <c r="B200"/>
    </row>
    <row r="201" spans="2:2" x14ac:dyDescent="0.3">
      <c r="B201"/>
    </row>
    <row r="202" spans="2:2" x14ac:dyDescent="0.3">
      <c r="B202"/>
    </row>
    <row r="203" spans="2:2" x14ac:dyDescent="0.3">
      <c r="B203"/>
    </row>
    <row r="204" spans="2:2" x14ac:dyDescent="0.3">
      <c r="B204"/>
    </row>
    <row r="205" spans="2:2" x14ac:dyDescent="0.3">
      <c r="B205"/>
    </row>
    <row r="206" spans="2:2" x14ac:dyDescent="0.3">
      <c r="B206"/>
    </row>
    <row r="207" spans="2:2" x14ac:dyDescent="0.3">
      <c r="B207"/>
    </row>
    <row r="208" spans="2:2" x14ac:dyDescent="0.3">
      <c r="B208"/>
    </row>
    <row r="209" spans="2:2" x14ac:dyDescent="0.3">
      <c r="B209"/>
    </row>
    <row r="210" spans="2:2" x14ac:dyDescent="0.3">
      <c r="B210"/>
    </row>
    <row r="211" spans="2:2" x14ac:dyDescent="0.3">
      <c r="B211"/>
    </row>
    <row r="212" spans="2:2" x14ac:dyDescent="0.3">
      <c r="B212"/>
    </row>
    <row r="213" spans="2:2" x14ac:dyDescent="0.3">
      <c r="B213"/>
    </row>
    <row r="214" spans="2:2" x14ac:dyDescent="0.3">
      <c r="B214"/>
    </row>
    <row r="215" spans="2:2" x14ac:dyDescent="0.3">
      <c r="B215"/>
    </row>
    <row r="216" spans="2:2" x14ac:dyDescent="0.3">
      <c r="B216"/>
    </row>
    <row r="217" spans="2:2" x14ac:dyDescent="0.3">
      <c r="B217"/>
    </row>
    <row r="218" spans="2:2" x14ac:dyDescent="0.3">
      <c r="B218"/>
    </row>
    <row r="219" spans="2:2" x14ac:dyDescent="0.3">
      <c r="B219"/>
    </row>
    <row r="220" spans="2:2" x14ac:dyDescent="0.3">
      <c r="B220"/>
    </row>
    <row r="221" spans="2:2" x14ac:dyDescent="0.3">
      <c r="B221"/>
    </row>
    <row r="222" spans="2:2" x14ac:dyDescent="0.3">
      <c r="B222"/>
    </row>
    <row r="223" spans="2:2" x14ac:dyDescent="0.3">
      <c r="B223"/>
    </row>
    <row r="224" spans="2:2" x14ac:dyDescent="0.3">
      <c r="B224"/>
    </row>
    <row r="225" spans="2:2" x14ac:dyDescent="0.3">
      <c r="B225"/>
    </row>
    <row r="226" spans="2:2" x14ac:dyDescent="0.3">
      <c r="B226"/>
    </row>
    <row r="227" spans="2:2" x14ac:dyDescent="0.3">
      <c r="B227"/>
    </row>
    <row r="228" spans="2:2" x14ac:dyDescent="0.3">
      <c r="B228"/>
    </row>
    <row r="229" spans="2:2" x14ac:dyDescent="0.3">
      <c r="B229"/>
    </row>
    <row r="230" spans="2:2" x14ac:dyDescent="0.3">
      <c r="B230"/>
    </row>
    <row r="231" spans="2:2" x14ac:dyDescent="0.3">
      <c r="B231"/>
    </row>
    <row r="232" spans="2:2" x14ac:dyDescent="0.3">
      <c r="B232"/>
    </row>
    <row r="233" spans="2:2" x14ac:dyDescent="0.3">
      <c r="B233"/>
    </row>
    <row r="234" spans="2:2" x14ac:dyDescent="0.3">
      <c r="B234"/>
    </row>
    <row r="235" spans="2:2" x14ac:dyDescent="0.3">
      <c r="B235"/>
    </row>
    <row r="236" spans="2:2" x14ac:dyDescent="0.3">
      <c r="B236"/>
    </row>
    <row r="237" spans="2:2" x14ac:dyDescent="0.3">
      <c r="B237"/>
    </row>
    <row r="238" spans="2:2" x14ac:dyDescent="0.3">
      <c r="B238"/>
    </row>
    <row r="239" spans="2:2" x14ac:dyDescent="0.3">
      <c r="B239"/>
    </row>
    <row r="240" spans="2:2" x14ac:dyDescent="0.3">
      <c r="B240"/>
    </row>
    <row r="241" spans="2:2" x14ac:dyDescent="0.3">
      <c r="B241"/>
    </row>
    <row r="242" spans="2:2" x14ac:dyDescent="0.3">
      <c r="B242"/>
    </row>
    <row r="243" spans="2:2" x14ac:dyDescent="0.3">
      <c r="B243"/>
    </row>
    <row r="244" spans="2:2" x14ac:dyDescent="0.3">
      <c r="B244"/>
    </row>
    <row r="245" spans="2:2" x14ac:dyDescent="0.3">
      <c r="B245"/>
    </row>
    <row r="246" spans="2:2" x14ac:dyDescent="0.3">
      <c r="B246"/>
    </row>
    <row r="247" spans="2:2" x14ac:dyDescent="0.3">
      <c r="B247"/>
    </row>
    <row r="248" spans="2:2" x14ac:dyDescent="0.3">
      <c r="B248"/>
    </row>
    <row r="249" spans="2:2" x14ac:dyDescent="0.3">
      <c r="B249"/>
    </row>
    <row r="250" spans="2:2" x14ac:dyDescent="0.3">
      <c r="B250"/>
    </row>
    <row r="251" spans="2:2" x14ac:dyDescent="0.3">
      <c r="B251"/>
    </row>
    <row r="252" spans="2:2" x14ac:dyDescent="0.3">
      <c r="B252"/>
    </row>
    <row r="253" spans="2:2" x14ac:dyDescent="0.3">
      <c r="B253"/>
    </row>
    <row r="254" spans="2:2" x14ac:dyDescent="0.3">
      <c r="B254"/>
    </row>
    <row r="255" spans="2:2" x14ac:dyDescent="0.3">
      <c r="B255"/>
    </row>
    <row r="256" spans="2:2" x14ac:dyDescent="0.3">
      <c r="B256"/>
    </row>
    <row r="257" spans="2:2" x14ac:dyDescent="0.3">
      <c r="B257"/>
    </row>
    <row r="258" spans="2:2" x14ac:dyDescent="0.3">
      <c r="B258"/>
    </row>
    <row r="259" spans="2:2" x14ac:dyDescent="0.3">
      <c r="B259"/>
    </row>
    <row r="260" spans="2:2" x14ac:dyDescent="0.3">
      <c r="B260"/>
    </row>
    <row r="261" spans="2:2" x14ac:dyDescent="0.3">
      <c r="B261"/>
    </row>
    <row r="262" spans="2:2" x14ac:dyDescent="0.3">
      <c r="B262"/>
    </row>
    <row r="263" spans="2:2" x14ac:dyDescent="0.3">
      <c r="B263"/>
    </row>
    <row r="264" spans="2:2" x14ac:dyDescent="0.3">
      <c r="B264"/>
    </row>
    <row r="265" spans="2:2" x14ac:dyDescent="0.3">
      <c r="B265"/>
    </row>
    <row r="266" spans="2:2" x14ac:dyDescent="0.3">
      <c r="B266"/>
    </row>
    <row r="267" spans="2:2" x14ac:dyDescent="0.3">
      <c r="B267"/>
    </row>
    <row r="268" spans="2:2" x14ac:dyDescent="0.3">
      <c r="B268"/>
    </row>
    <row r="269" spans="2:2" x14ac:dyDescent="0.3">
      <c r="B269"/>
    </row>
    <row r="270" spans="2:2" x14ac:dyDescent="0.3">
      <c r="B270"/>
    </row>
    <row r="271" spans="2:2" x14ac:dyDescent="0.3">
      <c r="B271"/>
    </row>
    <row r="272" spans="2:2" x14ac:dyDescent="0.3">
      <c r="B272"/>
    </row>
    <row r="273" spans="2:2" x14ac:dyDescent="0.3">
      <c r="B273"/>
    </row>
    <row r="274" spans="2:2" x14ac:dyDescent="0.3">
      <c r="B274"/>
    </row>
    <row r="275" spans="2:2" x14ac:dyDescent="0.3">
      <c r="B275"/>
    </row>
    <row r="276" spans="2:2" x14ac:dyDescent="0.3">
      <c r="B276"/>
    </row>
    <row r="277" spans="2:2" x14ac:dyDescent="0.3">
      <c r="B277"/>
    </row>
    <row r="278" spans="2:2" x14ac:dyDescent="0.3">
      <c r="B278"/>
    </row>
    <row r="279" spans="2:2" x14ac:dyDescent="0.3">
      <c r="B279"/>
    </row>
    <row r="280" spans="2:2" x14ac:dyDescent="0.3">
      <c r="B280"/>
    </row>
    <row r="281" spans="2:2" x14ac:dyDescent="0.3">
      <c r="B281"/>
    </row>
    <row r="282" spans="2:2" x14ac:dyDescent="0.3">
      <c r="B282"/>
    </row>
    <row r="283" spans="2:2" x14ac:dyDescent="0.3">
      <c r="B283"/>
    </row>
    <row r="284" spans="2:2" x14ac:dyDescent="0.3">
      <c r="B284"/>
    </row>
    <row r="285" spans="2:2" x14ac:dyDescent="0.3">
      <c r="B285"/>
    </row>
    <row r="286" spans="2:2" x14ac:dyDescent="0.3">
      <c r="B286"/>
    </row>
    <row r="287" spans="2:2" x14ac:dyDescent="0.3">
      <c r="B287"/>
    </row>
    <row r="288" spans="2:2" x14ac:dyDescent="0.3">
      <c r="B288"/>
    </row>
    <row r="289" spans="2:2" x14ac:dyDescent="0.3">
      <c r="B289"/>
    </row>
    <row r="290" spans="2:2" x14ac:dyDescent="0.3">
      <c r="B290"/>
    </row>
    <row r="291" spans="2:2" x14ac:dyDescent="0.3">
      <c r="B291"/>
    </row>
    <row r="292" spans="2:2" x14ac:dyDescent="0.3">
      <c r="B292"/>
    </row>
    <row r="293" spans="2:2" x14ac:dyDescent="0.3">
      <c r="B293"/>
    </row>
    <row r="294" spans="2:2" x14ac:dyDescent="0.3">
      <c r="B294"/>
    </row>
    <row r="295" spans="2:2" x14ac:dyDescent="0.3">
      <c r="B295"/>
    </row>
    <row r="296" spans="2:2" x14ac:dyDescent="0.3">
      <c r="B296"/>
    </row>
    <row r="297" spans="2:2" x14ac:dyDescent="0.3">
      <c r="B297"/>
    </row>
    <row r="298" spans="2:2" x14ac:dyDescent="0.3">
      <c r="B298"/>
    </row>
    <row r="299" spans="2:2" x14ac:dyDescent="0.3">
      <c r="B299"/>
    </row>
    <row r="300" spans="2:2" x14ac:dyDescent="0.3">
      <c r="B300"/>
    </row>
    <row r="301" spans="2:2" x14ac:dyDescent="0.3">
      <c r="B301"/>
    </row>
    <row r="302" spans="2:2" x14ac:dyDescent="0.3">
      <c r="B302"/>
    </row>
    <row r="303" spans="2:2" x14ac:dyDescent="0.3">
      <c r="B303"/>
    </row>
    <row r="304" spans="2:2" x14ac:dyDescent="0.3">
      <c r="B304"/>
    </row>
    <row r="305" spans="2:2" x14ac:dyDescent="0.3">
      <c r="B305"/>
    </row>
    <row r="306" spans="2:2" x14ac:dyDescent="0.3">
      <c r="B306"/>
    </row>
    <row r="307" spans="2:2" x14ac:dyDescent="0.3">
      <c r="B307"/>
    </row>
    <row r="308" spans="2:2" x14ac:dyDescent="0.3">
      <c r="B308"/>
    </row>
    <row r="309" spans="2:2" x14ac:dyDescent="0.3">
      <c r="B309"/>
    </row>
    <row r="310" spans="2:2" x14ac:dyDescent="0.3">
      <c r="B310"/>
    </row>
    <row r="311" spans="2:2" x14ac:dyDescent="0.3">
      <c r="B311"/>
    </row>
    <row r="312" spans="2:2" x14ac:dyDescent="0.3">
      <c r="B312"/>
    </row>
    <row r="313" spans="2:2" x14ac:dyDescent="0.3">
      <c r="B313"/>
    </row>
    <row r="314" spans="2:2" x14ac:dyDescent="0.3">
      <c r="B314"/>
    </row>
    <row r="315" spans="2:2" x14ac:dyDescent="0.3">
      <c r="B315"/>
    </row>
    <row r="316" spans="2:2" x14ac:dyDescent="0.3">
      <c r="B316"/>
    </row>
    <row r="317" spans="2:2" x14ac:dyDescent="0.3">
      <c r="B317"/>
    </row>
    <row r="318" spans="2:2" x14ac:dyDescent="0.3">
      <c r="B318"/>
    </row>
    <row r="319" spans="2:2" x14ac:dyDescent="0.3">
      <c r="B319"/>
    </row>
    <row r="320" spans="2:2" x14ac:dyDescent="0.3">
      <c r="B320"/>
    </row>
    <row r="321" spans="2:2" x14ac:dyDescent="0.3">
      <c r="B321"/>
    </row>
    <row r="322" spans="2:2" x14ac:dyDescent="0.3">
      <c r="B322"/>
    </row>
    <row r="323" spans="2:2" x14ac:dyDescent="0.3">
      <c r="B323"/>
    </row>
    <row r="324" spans="2:2" x14ac:dyDescent="0.3">
      <c r="B324"/>
    </row>
    <row r="325" spans="2:2" x14ac:dyDescent="0.3">
      <c r="B325"/>
    </row>
    <row r="326" spans="2:2" x14ac:dyDescent="0.3">
      <c r="B326"/>
    </row>
    <row r="327" spans="2:2" x14ac:dyDescent="0.3">
      <c r="B327"/>
    </row>
    <row r="328" spans="2:2" x14ac:dyDescent="0.3">
      <c r="B328"/>
    </row>
    <row r="329" spans="2:2" x14ac:dyDescent="0.3">
      <c r="B329"/>
    </row>
    <row r="330" spans="2:2" x14ac:dyDescent="0.3">
      <c r="B330"/>
    </row>
    <row r="331" spans="2:2" x14ac:dyDescent="0.3">
      <c r="B331"/>
    </row>
    <row r="332" spans="2:2" x14ac:dyDescent="0.3">
      <c r="B332"/>
    </row>
    <row r="333" spans="2:2" x14ac:dyDescent="0.3">
      <c r="B333"/>
    </row>
    <row r="334" spans="2:2" x14ac:dyDescent="0.3">
      <c r="B334"/>
    </row>
    <row r="335" spans="2:2" x14ac:dyDescent="0.3">
      <c r="B335"/>
    </row>
    <row r="336" spans="2:2" x14ac:dyDescent="0.3">
      <c r="B336"/>
    </row>
    <row r="337" spans="2:2" x14ac:dyDescent="0.3">
      <c r="B337"/>
    </row>
    <row r="338" spans="2:2" x14ac:dyDescent="0.3">
      <c r="B338"/>
    </row>
    <row r="339" spans="2:2" x14ac:dyDescent="0.3">
      <c r="B339"/>
    </row>
    <row r="340" spans="2:2" x14ac:dyDescent="0.3">
      <c r="B340"/>
    </row>
    <row r="341" spans="2:2" x14ac:dyDescent="0.3">
      <c r="B341"/>
    </row>
    <row r="342" spans="2:2" x14ac:dyDescent="0.3">
      <c r="B342"/>
    </row>
    <row r="343" spans="2:2" x14ac:dyDescent="0.3">
      <c r="B343"/>
    </row>
    <row r="344" spans="2:2" x14ac:dyDescent="0.3">
      <c r="B344"/>
    </row>
    <row r="345" spans="2:2" x14ac:dyDescent="0.3">
      <c r="B345"/>
    </row>
    <row r="346" spans="2:2" x14ac:dyDescent="0.3">
      <c r="B346"/>
    </row>
    <row r="347" spans="2:2" x14ac:dyDescent="0.3">
      <c r="B347"/>
    </row>
    <row r="348" spans="2:2" x14ac:dyDescent="0.3">
      <c r="B348"/>
    </row>
    <row r="349" spans="2:2" x14ac:dyDescent="0.3">
      <c r="B349"/>
    </row>
    <row r="350" spans="2:2" x14ac:dyDescent="0.3">
      <c r="B350"/>
    </row>
    <row r="351" spans="2:2" x14ac:dyDescent="0.3">
      <c r="B351"/>
    </row>
    <row r="352" spans="2:2" x14ac:dyDescent="0.3">
      <c r="B352"/>
    </row>
    <row r="353" spans="2:2" x14ac:dyDescent="0.3">
      <c r="B353"/>
    </row>
    <row r="354" spans="2:2" x14ac:dyDescent="0.3">
      <c r="B354"/>
    </row>
    <row r="355" spans="2:2" x14ac:dyDescent="0.3">
      <c r="B355"/>
    </row>
    <row r="356" spans="2:2" x14ac:dyDescent="0.3">
      <c r="B356"/>
    </row>
    <row r="357" spans="2:2" x14ac:dyDescent="0.3">
      <c r="B357"/>
    </row>
  </sheetData>
  <mergeCells count="10">
    <mergeCell ref="F8:G8"/>
    <mergeCell ref="F9:G9"/>
    <mergeCell ref="F10:G10"/>
    <mergeCell ref="B1:I1"/>
    <mergeCell ref="D13:F13"/>
    <mergeCell ref="E14:F14"/>
    <mergeCell ref="E15:F15"/>
    <mergeCell ref="E16:F16"/>
    <mergeCell ref="E17:F17"/>
    <mergeCell ref="E18:F18"/>
  </mergeCells>
  <pageMargins left="0.7" right="0.7" top="0.75" bottom="0.75" header="0.3" footer="0.3"/>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BBDE8-DC80-49A0-ABAF-9B091B8F7C60}">
  <sheetPr>
    <pageSetUpPr fitToPage="1"/>
  </sheetPr>
  <dimension ref="B1:I361"/>
  <sheetViews>
    <sheetView topLeftCell="B8" zoomScale="88" zoomScaleNormal="90" workbookViewId="0">
      <selection activeCell="C12" sqref="C12:E14"/>
    </sheetView>
  </sheetViews>
  <sheetFormatPr defaultRowHeight="14.4" x14ac:dyDescent="0.3"/>
  <cols>
    <col min="1" max="1" width="3.33203125" customWidth="1"/>
    <col min="2" max="2" width="7.33203125" style="6" bestFit="1" customWidth="1"/>
    <col min="3" max="3" width="27.6640625" style="8" customWidth="1"/>
    <col min="4" max="4" width="86" customWidth="1"/>
    <col min="5" max="5" width="66.33203125" customWidth="1"/>
    <col min="6" max="6" width="20.109375" bestFit="1" customWidth="1"/>
    <col min="7" max="7" width="17" bestFit="1" customWidth="1"/>
    <col min="8" max="8" width="19.33203125" bestFit="1" customWidth="1"/>
    <col min="9" max="9" width="21.44140625" customWidth="1"/>
  </cols>
  <sheetData>
    <row r="1" spans="2:9" ht="46.5" customHeight="1" thickBot="1" x14ac:dyDescent="0.35">
      <c r="B1" s="67" t="s">
        <v>26</v>
      </c>
      <c r="C1" s="68"/>
      <c r="D1" s="68"/>
      <c r="E1" s="68"/>
      <c r="F1" s="68"/>
      <c r="G1" s="68"/>
      <c r="H1" s="68"/>
      <c r="I1" s="69"/>
    </row>
    <row r="2" spans="2:9" ht="15" thickBot="1" x14ac:dyDescent="0.35">
      <c r="B2" s="34" t="s">
        <v>0</v>
      </c>
      <c r="C2" s="35" t="s">
        <v>1</v>
      </c>
      <c r="D2" s="36" t="s">
        <v>2</v>
      </c>
      <c r="E2" s="36" t="s">
        <v>3</v>
      </c>
      <c r="F2" s="37" t="s">
        <v>4</v>
      </c>
      <c r="G2" s="38" t="s">
        <v>5</v>
      </c>
      <c r="H2" s="37" t="s">
        <v>6</v>
      </c>
      <c r="I2" s="39" t="s">
        <v>7</v>
      </c>
    </row>
    <row r="3" spans="2:9" ht="158.4" x14ac:dyDescent="0.3">
      <c r="B3" s="14">
        <v>1</v>
      </c>
      <c r="C3" s="15" t="s">
        <v>50</v>
      </c>
      <c r="D3" s="16" t="s">
        <v>49</v>
      </c>
      <c r="E3" s="17" t="s">
        <v>22</v>
      </c>
      <c r="F3" s="18">
        <v>0</v>
      </c>
      <c r="G3" s="19">
        <v>10</v>
      </c>
      <c r="H3" s="20">
        <f>F3*G3</f>
        <v>0</v>
      </c>
      <c r="I3" s="21"/>
    </row>
    <row r="4" spans="2:9" ht="201.6" x14ac:dyDescent="0.3">
      <c r="B4" s="22">
        <v>2</v>
      </c>
      <c r="C4" s="5" t="s">
        <v>29</v>
      </c>
      <c r="D4" s="10" t="s">
        <v>52</v>
      </c>
      <c r="E4" s="11" t="s">
        <v>22</v>
      </c>
      <c r="F4" s="9">
        <v>0</v>
      </c>
      <c r="G4" s="2">
        <v>30</v>
      </c>
      <c r="H4" s="1">
        <f t="shared" ref="H4:H5" si="0">F4*G4</f>
        <v>0</v>
      </c>
      <c r="I4" s="23"/>
    </row>
    <row r="5" spans="2:9" ht="100.8" x14ac:dyDescent="0.3">
      <c r="B5" s="22">
        <v>3</v>
      </c>
      <c r="C5" s="5" t="s">
        <v>51</v>
      </c>
      <c r="D5" s="40" t="s">
        <v>53</v>
      </c>
      <c r="E5" s="12" t="s">
        <v>22</v>
      </c>
      <c r="F5" s="9">
        <v>0</v>
      </c>
      <c r="G5" s="2">
        <v>30</v>
      </c>
      <c r="H5" s="1">
        <f t="shared" si="0"/>
        <v>0</v>
      </c>
      <c r="I5" s="24"/>
    </row>
    <row r="6" spans="2:9" ht="144" x14ac:dyDescent="0.3">
      <c r="B6" s="45">
        <v>4</v>
      </c>
      <c r="C6" s="41" t="s">
        <v>55</v>
      </c>
      <c r="D6" s="40" t="s">
        <v>54</v>
      </c>
      <c r="E6" s="12" t="s">
        <v>22</v>
      </c>
      <c r="F6" s="46">
        <v>0</v>
      </c>
      <c r="G6" s="2">
        <v>10</v>
      </c>
      <c r="H6" s="47">
        <f t="shared" ref="H6" si="1">F6*G6</f>
        <v>0</v>
      </c>
      <c r="I6" s="24"/>
    </row>
    <row r="7" spans="2:9" ht="57.6" x14ac:dyDescent="0.3">
      <c r="B7" s="22">
        <v>5</v>
      </c>
      <c r="C7" s="41" t="s">
        <v>56</v>
      </c>
      <c r="D7" s="40" t="s">
        <v>57</v>
      </c>
      <c r="E7" s="12" t="s">
        <v>22</v>
      </c>
      <c r="F7" s="46">
        <v>0</v>
      </c>
      <c r="G7" s="2">
        <v>5</v>
      </c>
      <c r="H7" s="47">
        <f t="shared" ref="H7" si="2">F7*G7</f>
        <v>0</v>
      </c>
      <c r="I7" s="24"/>
    </row>
    <row r="8" spans="2:9" ht="57.6" x14ac:dyDescent="0.3">
      <c r="B8" s="22">
        <v>6</v>
      </c>
      <c r="C8" s="41" t="s">
        <v>61</v>
      </c>
      <c r="D8" s="40" t="s">
        <v>58</v>
      </c>
      <c r="E8" s="12" t="s">
        <v>22</v>
      </c>
      <c r="F8" s="46">
        <v>0</v>
      </c>
      <c r="G8" s="2">
        <v>3</v>
      </c>
      <c r="H8" s="47">
        <f t="shared" ref="H8:H9" si="3">F8*G8</f>
        <v>0</v>
      </c>
      <c r="I8" s="24"/>
    </row>
    <row r="9" spans="2:9" ht="57.6" x14ac:dyDescent="0.3">
      <c r="B9" s="45">
        <v>7</v>
      </c>
      <c r="C9" s="41" t="s">
        <v>62</v>
      </c>
      <c r="D9" s="40" t="s">
        <v>59</v>
      </c>
      <c r="E9" s="12" t="s">
        <v>22</v>
      </c>
      <c r="F9" s="46">
        <v>0</v>
      </c>
      <c r="G9" s="2">
        <v>4</v>
      </c>
      <c r="H9" s="47">
        <f t="shared" si="3"/>
        <v>0</v>
      </c>
      <c r="I9" s="24"/>
    </row>
    <row r="10" spans="2:9" ht="101.4" thickBot="1" x14ac:dyDescent="0.35">
      <c r="B10" s="25">
        <v>8</v>
      </c>
      <c r="C10" s="26" t="s">
        <v>63</v>
      </c>
      <c r="D10" s="42" t="s">
        <v>60</v>
      </c>
      <c r="E10" s="43" t="s">
        <v>22</v>
      </c>
      <c r="F10" s="48">
        <v>0</v>
      </c>
      <c r="G10" s="28">
        <v>10</v>
      </c>
      <c r="H10" s="49">
        <f t="shared" ref="H10" si="4">F10*G10</f>
        <v>0</v>
      </c>
      <c r="I10" s="44"/>
    </row>
    <row r="11" spans="2:9" ht="15" thickBot="1" x14ac:dyDescent="0.35">
      <c r="B11"/>
      <c r="C11" s="7"/>
      <c r="D11" s="3"/>
      <c r="E11" s="3"/>
      <c r="F11" s="3"/>
      <c r="G11" s="3"/>
      <c r="H11" s="4"/>
    </row>
    <row r="12" spans="2:9" ht="15" thickBot="1" x14ac:dyDescent="0.35">
      <c r="B12"/>
      <c r="C12" s="53"/>
      <c r="D12" s="57" t="s">
        <v>76</v>
      </c>
      <c r="E12" s="58" t="s">
        <v>77</v>
      </c>
      <c r="F12" s="66" t="s">
        <v>19</v>
      </c>
      <c r="G12" s="66"/>
      <c r="H12" s="13">
        <f>SUM(H3:H10)</f>
        <v>0</v>
      </c>
    </row>
    <row r="13" spans="2:9" ht="28.8" x14ac:dyDescent="0.3">
      <c r="B13"/>
      <c r="C13" s="53" t="s">
        <v>74</v>
      </c>
      <c r="D13" s="54" t="s">
        <v>82</v>
      </c>
      <c r="E13" s="59" t="s">
        <v>80</v>
      </c>
      <c r="F13" s="66" t="s">
        <v>20</v>
      </c>
      <c r="G13" s="66"/>
      <c r="H13" s="13">
        <f>SUM(H4:H11)</f>
        <v>0</v>
      </c>
    </row>
    <row r="14" spans="2:9" ht="43.8" thickBot="1" x14ac:dyDescent="0.35">
      <c r="B14"/>
      <c r="C14" s="55" t="s">
        <v>75</v>
      </c>
      <c r="D14" s="56" t="s">
        <v>83</v>
      </c>
      <c r="E14" s="60" t="s">
        <v>81</v>
      </c>
      <c r="F14" s="66" t="s">
        <v>21</v>
      </c>
      <c r="G14" s="66"/>
      <c r="H14" s="13">
        <f>H12+H13</f>
        <v>0</v>
      </c>
    </row>
    <row r="15" spans="2:9" x14ac:dyDescent="0.3">
      <c r="B15"/>
    </row>
    <row r="16" spans="2:9" ht="15" thickBot="1" x14ac:dyDescent="0.35">
      <c r="B16"/>
    </row>
    <row r="17" spans="2:6" ht="30.6" customHeight="1" x14ac:dyDescent="0.3">
      <c r="B17"/>
      <c r="D17" s="70" t="s">
        <v>8</v>
      </c>
      <c r="E17" s="71"/>
      <c r="F17" s="72"/>
    </row>
    <row r="18" spans="2:6" ht="30" customHeight="1" x14ac:dyDescent="0.3">
      <c r="B18"/>
      <c r="D18" s="30" t="s">
        <v>9</v>
      </c>
      <c r="E18" s="61" t="s">
        <v>14</v>
      </c>
      <c r="F18" s="62"/>
    </row>
    <row r="19" spans="2:6" x14ac:dyDescent="0.3">
      <c r="B19"/>
      <c r="D19" s="31" t="s">
        <v>10</v>
      </c>
      <c r="E19" s="61" t="s">
        <v>15</v>
      </c>
      <c r="F19" s="62"/>
    </row>
    <row r="20" spans="2:6" x14ac:dyDescent="0.3">
      <c r="B20"/>
      <c r="D20" s="31" t="s">
        <v>11</v>
      </c>
      <c r="E20" s="61" t="s">
        <v>16</v>
      </c>
      <c r="F20" s="62"/>
    </row>
    <row r="21" spans="2:6" ht="28.95" customHeight="1" x14ac:dyDescent="0.3">
      <c r="B21"/>
      <c r="D21" s="31" t="s">
        <v>12</v>
      </c>
      <c r="E21" s="61" t="s">
        <v>17</v>
      </c>
      <c r="F21" s="62"/>
    </row>
    <row r="22" spans="2:6" ht="15" thickBot="1" x14ac:dyDescent="0.35">
      <c r="B22"/>
      <c r="D22" s="32" t="s">
        <v>13</v>
      </c>
      <c r="E22" s="63" t="s">
        <v>18</v>
      </c>
      <c r="F22" s="64"/>
    </row>
    <row r="23" spans="2:6" x14ac:dyDescent="0.3">
      <c r="B23"/>
      <c r="D23" s="33"/>
      <c r="E23" s="33"/>
      <c r="F23" s="33"/>
    </row>
    <row r="24" spans="2:6" x14ac:dyDescent="0.3">
      <c r="B24"/>
    </row>
    <row r="25" spans="2:6" x14ac:dyDescent="0.3">
      <c r="B25"/>
    </row>
    <row r="26" spans="2:6" x14ac:dyDescent="0.3">
      <c r="B26"/>
    </row>
    <row r="27" spans="2:6" x14ac:dyDescent="0.3">
      <c r="B27"/>
    </row>
    <row r="28" spans="2:6" x14ac:dyDescent="0.3">
      <c r="B28"/>
    </row>
    <row r="29" spans="2:6" x14ac:dyDescent="0.3">
      <c r="B29"/>
    </row>
    <row r="30" spans="2:6" x14ac:dyDescent="0.3">
      <c r="B30"/>
    </row>
    <row r="31" spans="2:6" x14ac:dyDescent="0.3">
      <c r="B31"/>
    </row>
    <row r="32" spans="2:6"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row r="39" spans="2:2" x14ac:dyDescent="0.3">
      <c r="B39"/>
    </row>
    <row r="40" spans="2:2" x14ac:dyDescent="0.3">
      <c r="B40"/>
    </row>
    <row r="41" spans="2:2" x14ac:dyDescent="0.3">
      <c r="B41"/>
    </row>
    <row r="42" spans="2:2" x14ac:dyDescent="0.3">
      <c r="B42"/>
    </row>
    <row r="43" spans="2:2" x14ac:dyDescent="0.3">
      <c r="B43"/>
    </row>
    <row r="44" spans="2:2" x14ac:dyDescent="0.3">
      <c r="B44"/>
    </row>
    <row r="45" spans="2:2" x14ac:dyDescent="0.3">
      <c r="B45"/>
    </row>
    <row r="46" spans="2:2" x14ac:dyDescent="0.3">
      <c r="B46"/>
    </row>
    <row r="47" spans="2:2" x14ac:dyDescent="0.3">
      <c r="B47"/>
    </row>
    <row r="48" spans="2:2" x14ac:dyDescent="0.3">
      <c r="B48"/>
    </row>
    <row r="49" spans="2:2" x14ac:dyDescent="0.3">
      <c r="B49"/>
    </row>
    <row r="50" spans="2:2" x14ac:dyDescent="0.3">
      <c r="B50"/>
    </row>
    <row r="51" spans="2:2" x14ac:dyDescent="0.3">
      <c r="B51"/>
    </row>
    <row r="52" spans="2:2" x14ac:dyDescent="0.3">
      <c r="B52"/>
    </row>
    <row r="53" spans="2:2" x14ac:dyDescent="0.3">
      <c r="B53"/>
    </row>
    <row r="54" spans="2:2" x14ac:dyDescent="0.3">
      <c r="B54"/>
    </row>
    <row r="55" spans="2:2" x14ac:dyDescent="0.3">
      <c r="B55"/>
    </row>
    <row r="56" spans="2:2" x14ac:dyDescent="0.3">
      <c r="B56"/>
    </row>
    <row r="57" spans="2:2" x14ac:dyDescent="0.3">
      <c r="B57"/>
    </row>
    <row r="58" spans="2:2" x14ac:dyDescent="0.3">
      <c r="B58"/>
    </row>
    <row r="59" spans="2:2" x14ac:dyDescent="0.3">
      <c r="B59"/>
    </row>
    <row r="60" spans="2:2" x14ac:dyDescent="0.3">
      <c r="B60"/>
    </row>
    <row r="61" spans="2:2" x14ac:dyDescent="0.3">
      <c r="B61"/>
    </row>
    <row r="62" spans="2:2" x14ac:dyDescent="0.3">
      <c r="B62"/>
    </row>
    <row r="63" spans="2:2" x14ac:dyDescent="0.3">
      <c r="B63"/>
    </row>
    <row r="64" spans="2:2" x14ac:dyDescent="0.3">
      <c r="B64"/>
    </row>
    <row r="65" spans="2:2" x14ac:dyDescent="0.3">
      <c r="B65"/>
    </row>
    <row r="66" spans="2:2" x14ac:dyDescent="0.3">
      <c r="B66"/>
    </row>
    <row r="67" spans="2:2" x14ac:dyDescent="0.3">
      <c r="B67"/>
    </row>
    <row r="68" spans="2:2" x14ac:dyDescent="0.3">
      <c r="B68"/>
    </row>
    <row r="69" spans="2:2" x14ac:dyDescent="0.3">
      <c r="B69"/>
    </row>
    <row r="70" spans="2:2" x14ac:dyDescent="0.3">
      <c r="B70"/>
    </row>
    <row r="71" spans="2:2" x14ac:dyDescent="0.3">
      <c r="B71"/>
    </row>
    <row r="72" spans="2:2" x14ac:dyDescent="0.3">
      <c r="B72"/>
    </row>
    <row r="73" spans="2:2" x14ac:dyDescent="0.3">
      <c r="B73"/>
    </row>
    <row r="74" spans="2:2" x14ac:dyDescent="0.3">
      <c r="B74"/>
    </row>
    <row r="75" spans="2:2" x14ac:dyDescent="0.3">
      <c r="B75"/>
    </row>
    <row r="76" spans="2:2" x14ac:dyDescent="0.3">
      <c r="B76"/>
    </row>
    <row r="77" spans="2:2" x14ac:dyDescent="0.3">
      <c r="B77"/>
    </row>
    <row r="78" spans="2:2" x14ac:dyDescent="0.3">
      <c r="B78"/>
    </row>
    <row r="79" spans="2:2" x14ac:dyDescent="0.3">
      <c r="B79"/>
    </row>
    <row r="80" spans="2:2" x14ac:dyDescent="0.3">
      <c r="B80"/>
    </row>
    <row r="81" spans="2:2" x14ac:dyDescent="0.3">
      <c r="B81"/>
    </row>
    <row r="82" spans="2:2" x14ac:dyDescent="0.3">
      <c r="B82"/>
    </row>
    <row r="83" spans="2:2" x14ac:dyDescent="0.3">
      <c r="B83"/>
    </row>
    <row r="84" spans="2:2" x14ac:dyDescent="0.3">
      <c r="B84"/>
    </row>
    <row r="85" spans="2:2" x14ac:dyDescent="0.3">
      <c r="B85"/>
    </row>
    <row r="86" spans="2:2" x14ac:dyDescent="0.3">
      <c r="B86"/>
    </row>
    <row r="87" spans="2:2" x14ac:dyDescent="0.3">
      <c r="B87"/>
    </row>
    <row r="88" spans="2:2" x14ac:dyDescent="0.3">
      <c r="B88"/>
    </row>
    <row r="89" spans="2:2" x14ac:dyDescent="0.3">
      <c r="B89"/>
    </row>
    <row r="90" spans="2:2" x14ac:dyDescent="0.3">
      <c r="B90"/>
    </row>
    <row r="91" spans="2:2" x14ac:dyDescent="0.3">
      <c r="B91"/>
    </row>
    <row r="92" spans="2:2" x14ac:dyDescent="0.3">
      <c r="B92"/>
    </row>
    <row r="93" spans="2:2" x14ac:dyDescent="0.3">
      <c r="B93"/>
    </row>
    <row r="94" spans="2:2" x14ac:dyDescent="0.3">
      <c r="B94"/>
    </row>
    <row r="95" spans="2:2" x14ac:dyDescent="0.3">
      <c r="B95"/>
    </row>
    <row r="96" spans="2:2" x14ac:dyDescent="0.3">
      <c r="B96"/>
    </row>
    <row r="97" spans="2:2" x14ac:dyDescent="0.3">
      <c r="B97"/>
    </row>
    <row r="98" spans="2:2" x14ac:dyDescent="0.3">
      <c r="B98"/>
    </row>
    <row r="99" spans="2:2" x14ac:dyDescent="0.3">
      <c r="B99"/>
    </row>
    <row r="100" spans="2:2" x14ac:dyDescent="0.3">
      <c r="B100"/>
    </row>
    <row r="101" spans="2:2" x14ac:dyDescent="0.3">
      <c r="B101"/>
    </row>
    <row r="102" spans="2:2" x14ac:dyDescent="0.3">
      <c r="B102"/>
    </row>
    <row r="103" spans="2:2" x14ac:dyDescent="0.3">
      <c r="B103"/>
    </row>
    <row r="104" spans="2:2" x14ac:dyDescent="0.3">
      <c r="B104"/>
    </row>
    <row r="105" spans="2:2" x14ac:dyDescent="0.3">
      <c r="B105"/>
    </row>
    <row r="106" spans="2:2" x14ac:dyDescent="0.3">
      <c r="B106"/>
    </row>
    <row r="107" spans="2:2" x14ac:dyDescent="0.3">
      <c r="B107"/>
    </row>
    <row r="108" spans="2:2" x14ac:dyDescent="0.3">
      <c r="B108"/>
    </row>
    <row r="109" spans="2:2" x14ac:dyDescent="0.3">
      <c r="B109"/>
    </row>
    <row r="110" spans="2:2" x14ac:dyDescent="0.3">
      <c r="B110"/>
    </row>
    <row r="111" spans="2:2" x14ac:dyDescent="0.3">
      <c r="B111"/>
    </row>
    <row r="112" spans="2:2" x14ac:dyDescent="0.3">
      <c r="B112"/>
    </row>
    <row r="113" spans="2:2" x14ac:dyDescent="0.3">
      <c r="B113"/>
    </row>
    <row r="114" spans="2:2" x14ac:dyDescent="0.3">
      <c r="B114"/>
    </row>
    <row r="115" spans="2:2" x14ac:dyDescent="0.3">
      <c r="B115"/>
    </row>
    <row r="116" spans="2:2" x14ac:dyDescent="0.3">
      <c r="B116"/>
    </row>
    <row r="117" spans="2:2" x14ac:dyDescent="0.3">
      <c r="B117"/>
    </row>
    <row r="118" spans="2:2" x14ac:dyDescent="0.3">
      <c r="B118"/>
    </row>
    <row r="119" spans="2:2" x14ac:dyDescent="0.3">
      <c r="B119"/>
    </row>
    <row r="120" spans="2:2" x14ac:dyDescent="0.3">
      <c r="B120"/>
    </row>
    <row r="121" spans="2:2" x14ac:dyDescent="0.3">
      <c r="B121"/>
    </row>
    <row r="122" spans="2:2" x14ac:dyDescent="0.3">
      <c r="B122"/>
    </row>
    <row r="123" spans="2:2" x14ac:dyDescent="0.3">
      <c r="B123"/>
    </row>
    <row r="124" spans="2:2" x14ac:dyDescent="0.3">
      <c r="B124"/>
    </row>
    <row r="125" spans="2:2" x14ac:dyDescent="0.3">
      <c r="B125"/>
    </row>
    <row r="126" spans="2:2" x14ac:dyDescent="0.3">
      <c r="B126"/>
    </row>
    <row r="127" spans="2:2" x14ac:dyDescent="0.3">
      <c r="B127"/>
    </row>
    <row r="128" spans="2:2" x14ac:dyDescent="0.3">
      <c r="B128"/>
    </row>
    <row r="129" spans="2:2" x14ac:dyDescent="0.3">
      <c r="B129"/>
    </row>
    <row r="130" spans="2:2" x14ac:dyDescent="0.3">
      <c r="B130"/>
    </row>
    <row r="131" spans="2:2" x14ac:dyDescent="0.3">
      <c r="B131"/>
    </row>
    <row r="132" spans="2:2" x14ac:dyDescent="0.3">
      <c r="B132"/>
    </row>
    <row r="133" spans="2:2" x14ac:dyDescent="0.3">
      <c r="B133"/>
    </row>
    <row r="134" spans="2:2" x14ac:dyDescent="0.3">
      <c r="B134"/>
    </row>
    <row r="135" spans="2:2" x14ac:dyDescent="0.3">
      <c r="B135"/>
    </row>
    <row r="136" spans="2:2" x14ac:dyDescent="0.3">
      <c r="B136"/>
    </row>
    <row r="137" spans="2:2" x14ac:dyDescent="0.3">
      <c r="B137"/>
    </row>
    <row r="138" spans="2:2" x14ac:dyDescent="0.3">
      <c r="B138"/>
    </row>
    <row r="139" spans="2:2" x14ac:dyDescent="0.3">
      <c r="B139"/>
    </row>
    <row r="140" spans="2:2" x14ac:dyDescent="0.3">
      <c r="B140"/>
    </row>
    <row r="141" spans="2:2" x14ac:dyDescent="0.3">
      <c r="B141"/>
    </row>
    <row r="142" spans="2:2" x14ac:dyDescent="0.3">
      <c r="B142"/>
    </row>
    <row r="143" spans="2:2" x14ac:dyDescent="0.3">
      <c r="B143"/>
    </row>
    <row r="144" spans="2:2" x14ac:dyDescent="0.3">
      <c r="B144"/>
    </row>
    <row r="145" spans="2:2" x14ac:dyDescent="0.3">
      <c r="B145"/>
    </row>
    <row r="146" spans="2:2" x14ac:dyDescent="0.3">
      <c r="B146"/>
    </row>
    <row r="147" spans="2:2" x14ac:dyDescent="0.3">
      <c r="B147"/>
    </row>
    <row r="148" spans="2:2" x14ac:dyDescent="0.3">
      <c r="B148"/>
    </row>
    <row r="149" spans="2:2" x14ac:dyDescent="0.3">
      <c r="B149"/>
    </row>
    <row r="150" spans="2:2" x14ac:dyDescent="0.3">
      <c r="B150"/>
    </row>
    <row r="151" spans="2:2" x14ac:dyDescent="0.3">
      <c r="B151"/>
    </row>
    <row r="152" spans="2:2" x14ac:dyDescent="0.3">
      <c r="B152"/>
    </row>
    <row r="153" spans="2:2" x14ac:dyDescent="0.3">
      <c r="B153"/>
    </row>
    <row r="154" spans="2:2" x14ac:dyDescent="0.3">
      <c r="B154"/>
    </row>
    <row r="155" spans="2:2" x14ac:dyDescent="0.3">
      <c r="B155"/>
    </row>
    <row r="156" spans="2:2" x14ac:dyDescent="0.3">
      <c r="B156"/>
    </row>
    <row r="157" spans="2:2" x14ac:dyDescent="0.3">
      <c r="B157"/>
    </row>
    <row r="158" spans="2:2" x14ac:dyDescent="0.3">
      <c r="B158"/>
    </row>
    <row r="159" spans="2:2" x14ac:dyDescent="0.3">
      <c r="B159"/>
    </row>
    <row r="160" spans="2:2" x14ac:dyDescent="0.3">
      <c r="B160"/>
    </row>
    <row r="161" spans="2:2" x14ac:dyDescent="0.3">
      <c r="B161"/>
    </row>
    <row r="162" spans="2:2" x14ac:dyDescent="0.3">
      <c r="B162"/>
    </row>
    <row r="163" spans="2:2" x14ac:dyDescent="0.3">
      <c r="B163"/>
    </row>
    <row r="164" spans="2:2" x14ac:dyDescent="0.3">
      <c r="B164"/>
    </row>
    <row r="165" spans="2:2" x14ac:dyDescent="0.3">
      <c r="B165"/>
    </row>
    <row r="166" spans="2:2" x14ac:dyDescent="0.3">
      <c r="B166"/>
    </row>
    <row r="167" spans="2:2" x14ac:dyDescent="0.3">
      <c r="B167"/>
    </row>
    <row r="168" spans="2:2" x14ac:dyDescent="0.3">
      <c r="B168"/>
    </row>
    <row r="169" spans="2:2" x14ac:dyDescent="0.3">
      <c r="B169"/>
    </row>
    <row r="170" spans="2:2" x14ac:dyDescent="0.3">
      <c r="B170"/>
    </row>
    <row r="171" spans="2:2" x14ac:dyDescent="0.3">
      <c r="B171"/>
    </row>
    <row r="172" spans="2:2" x14ac:dyDescent="0.3">
      <c r="B172"/>
    </row>
    <row r="173" spans="2:2" x14ac:dyDescent="0.3">
      <c r="B173"/>
    </row>
    <row r="174" spans="2:2" x14ac:dyDescent="0.3">
      <c r="B174"/>
    </row>
    <row r="175" spans="2:2" x14ac:dyDescent="0.3">
      <c r="B175"/>
    </row>
    <row r="176" spans="2:2" x14ac:dyDescent="0.3">
      <c r="B176"/>
    </row>
    <row r="177" spans="2:2" x14ac:dyDescent="0.3">
      <c r="B177"/>
    </row>
    <row r="178" spans="2:2" x14ac:dyDescent="0.3">
      <c r="B178"/>
    </row>
    <row r="179" spans="2:2" x14ac:dyDescent="0.3">
      <c r="B179"/>
    </row>
    <row r="180" spans="2:2" x14ac:dyDescent="0.3">
      <c r="B180"/>
    </row>
    <row r="181" spans="2:2" x14ac:dyDescent="0.3">
      <c r="B181"/>
    </row>
    <row r="182" spans="2:2" x14ac:dyDescent="0.3">
      <c r="B182"/>
    </row>
    <row r="183" spans="2:2" x14ac:dyDescent="0.3">
      <c r="B183"/>
    </row>
    <row r="184" spans="2:2" x14ac:dyDescent="0.3">
      <c r="B184"/>
    </row>
    <row r="185" spans="2:2" x14ac:dyDescent="0.3">
      <c r="B185"/>
    </row>
    <row r="186" spans="2:2" x14ac:dyDescent="0.3">
      <c r="B186"/>
    </row>
    <row r="187" spans="2:2" x14ac:dyDescent="0.3">
      <c r="B187"/>
    </row>
    <row r="188" spans="2:2" x14ac:dyDescent="0.3">
      <c r="B188"/>
    </row>
    <row r="189" spans="2:2" x14ac:dyDescent="0.3">
      <c r="B189"/>
    </row>
    <row r="190" spans="2:2" x14ac:dyDescent="0.3">
      <c r="B190"/>
    </row>
    <row r="191" spans="2:2" x14ac:dyDescent="0.3">
      <c r="B191"/>
    </row>
    <row r="192" spans="2:2" x14ac:dyDescent="0.3">
      <c r="B192"/>
    </row>
    <row r="193" spans="2:2" x14ac:dyDescent="0.3">
      <c r="B193"/>
    </row>
    <row r="194" spans="2:2" x14ac:dyDescent="0.3">
      <c r="B194"/>
    </row>
    <row r="195" spans="2:2" x14ac:dyDescent="0.3">
      <c r="B195"/>
    </row>
    <row r="196" spans="2:2" x14ac:dyDescent="0.3">
      <c r="B196"/>
    </row>
    <row r="197" spans="2:2" x14ac:dyDescent="0.3">
      <c r="B197"/>
    </row>
    <row r="198" spans="2:2" x14ac:dyDescent="0.3">
      <c r="B198"/>
    </row>
    <row r="199" spans="2:2" x14ac:dyDescent="0.3">
      <c r="B199"/>
    </row>
    <row r="200" spans="2:2" x14ac:dyDescent="0.3">
      <c r="B200"/>
    </row>
    <row r="201" spans="2:2" x14ac:dyDescent="0.3">
      <c r="B201"/>
    </row>
    <row r="202" spans="2:2" x14ac:dyDescent="0.3">
      <c r="B202"/>
    </row>
    <row r="203" spans="2:2" x14ac:dyDescent="0.3">
      <c r="B203"/>
    </row>
    <row r="204" spans="2:2" x14ac:dyDescent="0.3">
      <c r="B204"/>
    </row>
    <row r="205" spans="2:2" x14ac:dyDescent="0.3">
      <c r="B205"/>
    </row>
    <row r="206" spans="2:2" x14ac:dyDescent="0.3">
      <c r="B206"/>
    </row>
    <row r="207" spans="2:2" x14ac:dyDescent="0.3">
      <c r="B207"/>
    </row>
    <row r="208" spans="2:2" x14ac:dyDescent="0.3">
      <c r="B208"/>
    </row>
    <row r="209" spans="2:2" x14ac:dyDescent="0.3">
      <c r="B209"/>
    </row>
    <row r="210" spans="2:2" x14ac:dyDescent="0.3">
      <c r="B210"/>
    </row>
    <row r="211" spans="2:2" x14ac:dyDescent="0.3">
      <c r="B211"/>
    </row>
    <row r="212" spans="2:2" x14ac:dyDescent="0.3">
      <c r="B212"/>
    </row>
    <row r="213" spans="2:2" x14ac:dyDescent="0.3">
      <c r="B213"/>
    </row>
    <row r="214" spans="2:2" x14ac:dyDescent="0.3">
      <c r="B214"/>
    </row>
    <row r="215" spans="2:2" x14ac:dyDescent="0.3">
      <c r="B215"/>
    </row>
    <row r="216" spans="2:2" x14ac:dyDescent="0.3">
      <c r="B216"/>
    </row>
    <row r="217" spans="2:2" x14ac:dyDescent="0.3">
      <c r="B217"/>
    </row>
    <row r="218" spans="2:2" x14ac:dyDescent="0.3">
      <c r="B218"/>
    </row>
    <row r="219" spans="2:2" x14ac:dyDescent="0.3">
      <c r="B219"/>
    </row>
    <row r="220" spans="2:2" x14ac:dyDescent="0.3">
      <c r="B220"/>
    </row>
    <row r="221" spans="2:2" x14ac:dyDescent="0.3">
      <c r="B221"/>
    </row>
    <row r="222" spans="2:2" x14ac:dyDescent="0.3">
      <c r="B222"/>
    </row>
    <row r="223" spans="2:2" x14ac:dyDescent="0.3">
      <c r="B223"/>
    </row>
    <row r="224" spans="2:2" x14ac:dyDescent="0.3">
      <c r="B224"/>
    </row>
    <row r="225" spans="2:2" x14ac:dyDescent="0.3">
      <c r="B225"/>
    </row>
    <row r="226" spans="2:2" x14ac:dyDescent="0.3">
      <c r="B226"/>
    </row>
    <row r="227" spans="2:2" x14ac:dyDescent="0.3">
      <c r="B227"/>
    </row>
    <row r="228" spans="2:2" x14ac:dyDescent="0.3">
      <c r="B228"/>
    </row>
    <row r="229" spans="2:2" x14ac:dyDescent="0.3">
      <c r="B229"/>
    </row>
    <row r="230" spans="2:2" x14ac:dyDescent="0.3">
      <c r="B230"/>
    </row>
    <row r="231" spans="2:2" x14ac:dyDescent="0.3">
      <c r="B231"/>
    </row>
    <row r="232" spans="2:2" x14ac:dyDescent="0.3">
      <c r="B232"/>
    </row>
    <row r="233" spans="2:2" x14ac:dyDescent="0.3">
      <c r="B233"/>
    </row>
    <row r="234" spans="2:2" x14ac:dyDescent="0.3">
      <c r="B234"/>
    </row>
    <row r="235" spans="2:2" x14ac:dyDescent="0.3">
      <c r="B235"/>
    </row>
    <row r="236" spans="2:2" x14ac:dyDescent="0.3">
      <c r="B236"/>
    </row>
    <row r="237" spans="2:2" x14ac:dyDescent="0.3">
      <c r="B237"/>
    </row>
    <row r="238" spans="2:2" x14ac:dyDescent="0.3">
      <c r="B238"/>
    </row>
    <row r="239" spans="2:2" x14ac:dyDescent="0.3">
      <c r="B239"/>
    </row>
    <row r="240" spans="2:2" x14ac:dyDescent="0.3">
      <c r="B240"/>
    </row>
    <row r="241" spans="2:2" x14ac:dyDescent="0.3">
      <c r="B241"/>
    </row>
    <row r="242" spans="2:2" x14ac:dyDescent="0.3">
      <c r="B242"/>
    </row>
    <row r="243" spans="2:2" x14ac:dyDescent="0.3">
      <c r="B243"/>
    </row>
    <row r="244" spans="2:2" x14ac:dyDescent="0.3">
      <c r="B244"/>
    </row>
    <row r="245" spans="2:2" x14ac:dyDescent="0.3">
      <c r="B245"/>
    </row>
    <row r="246" spans="2:2" x14ac:dyDescent="0.3">
      <c r="B246"/>
    </row>
    <row r="247" spans="2:2" x14ac:dyDescent="0.3">
      <c r="B247"/>
    </row>
    <row r="248" spans="2:2" x14ac:dyDescent="0.3">
      <c r="B248"/>
    </row>
    <row r="249" spans="2:2" x14ac:dyDescent="0.3">
      <c r="B249"/>
    </row>
    <row r="250" spans="2:2" x14ac:dyDescent="0.3">
      <c r="B250"/>
    </row>
    <row r="251" spans="2:2" x14ac:dyDescent="0.3">
      <c r="B251"/>
    </row>
    <row r="252" spans="2:2" x14ac:dyDescent="0.3">
      <c r="B252"/>
    </row>
    <row r="253" spans="2:2" x14ac:dyDescent="0.3">
      <c r="B253"/>
    </row>
    <row r="254" spans="2:2" x14ac:dyDescent="0.3">
      <c r="B254"/>
    </row>
    <row r="255" spans="2:2" x14ac:dyDescent="0.3">
      <c r="B255"/>
    </row>
    <row r="256" spans="2:2" x14ac:dyDescent="0.3">
      <c r="B256"/>
    </row>
    <row r="257" spans="2:2" x14ac:dyDescent="0.3">
      <c r="B257"/>
    </row>
    <row r="258" spans="2:2" x14ac:dyDescent="0.3">
      <c r="B258"/>
    </row>
    <row r="259" spans="2:2" x14ac:dyDescent="0.3">
      <c r="B259"/>
    </row>
    <row r="260" spans="2:2" x14ac:dyDescent="0.3">
      <c r="B260"/>
    </row>
    <row r="261" spans="2:2" x14ac:dyDescent="0.3">
      <c r="B261"/>
    </row>
    <row r="262" spans="2:2" x14ac:dyDescent="0.3">
      <c r="B262"/>
    </row>
    <row r="263" spans="2:2" x14ac:dyDescent="0.3">
      <c r="B263"/>
    </row>
    <row r="264" spans="2:2" x14ac:dyDescent="0.3">
      <c r="B264"/>
    </row>
    <row r="265" spans="2:2" x14ac:dyDescent="0.3">
      <c r="B265"/>
    </row>
    <row r="266" spans="2:2" x14ac:dyDescent="0.3">
      <c r="B266"/>
    </row>
    <row r="267" spans="2:2" x14ac:dyDescent="0.3">
      <c r="B267"/>
    </row>
    <row r="268" spans="2:2" x14ac:dyDescent="0.3">
      <c r="B268"/>
    </row>
    <row r="269" spans="2:2" x14ac:dyDescent="0.3">
      <c r="B269"/>
    </row>
    <row r="270" spans="2:2" x14ac:dyDescent="0.3">
      <c r="B270"/>
    </row>
    <row r="271" spans="2:2" x14ac:dyDescent="0.3">
      <c r="B271"/>
    </row>
    <row r="272" spans="2:2" x14ac:dyDescent="0.3">
      <c r="B272"/>
    </row>
    <row r="273" spans="2:2" x14ac:dyDescent="0.3">
      <c r="B273"/>
    </row>
    <row r="274" spans="2:2" x14ac:dyDescent="0.3">
      <c r="B274"/>
    </row>
    <row r="275" spans="2:2" x14ac:dyDescent="0.3">
      <c r="B275"/>
    </row>
    <row r="276" spans="2:2" x14ac:dyDescent="0.3">
      <c r="B276"/>
    </row>
    <row r="277" spans="2:2" x14ac:dyDescent="0.3">
      <c r="B277"/>
    </row>
    <row r="278" spans="2:2" x14ac:dyDescent="0.3">
      <c r="B278"/>
    </row>
    <row r="279" spans="2:2" x14ac:dyDescent="0.3">
      <c r="B279"/>
    </row>
    <row r="280" spans="2:2" x14ac:dyDescent="0.3">
      <c r="B280"/>
    </row>
    <row r="281" spans="2:2" x14ac:dyDescent="0.3">
      <c r="B281"/>
    </row>
    <row r="282" spans="2:2" x14ac:dyDescent="0.3">
      <c r="B282"/>
    </row>
    <row r="283" spans="2:2" x14ac:dyDescent="0.3">
      <c r="B283"/>
    </row>
    <row r="284" spans="2:2" x14ac:dyDescent="0.3">
      <c r="B284"/>
    </row>
    <row r="285" spans="2:2" x14ac:dyDescent="0.3">
      <c r="B285"/>
    </row>
    <row r="286" spans="2:2" x14ac:dyDescent="0.3">
      <c r="B286"/>
    </row>
    <row r="287" spans="2:2" x14ac:dyDescent="0.3">
      <c r="B287"/>
    </row>
    <row r="288" spans="2:2" x14ac:dyDescent="0.3">
      <c r="B288"/>
    </row>
    <row r="289" spans="2:2" x14ac:dyDescent="0.3">
      <c r="B289"/>
    </row>
    <row r="290" spans="2:2" x14ac:dyDescent="0.3">
      <c r="B290"/>
    </row>
    <row r="291" spans="2:2" x14ac:dyDescent="0.3">
      <c r="B291"/>
    </row>
    <row r="292" spans="2:2" x14ac:dyDescent="0.3">
      <c r="B292"/>
    </row>
    <row r="293" spans="2:2" x14ac:dyDescent="0.3">
      <c r="B293"/>
    </row>
    <row r="294" spans="2:2" x14ac:dyDescent="0.3">
      <c r="B294"/>
    </row>
    <row r="295" spans="2:2" x14ac:dyDescent="0.3">
      <c r="B295"/>
    </row>
    <row r="296" spans="2:2" x14ac:dyDescent="0.3">
      <c r="B296"/>
    </row>
    <row r="297" spans="2:2" x14ac:dyDescent="0.3">
      <c r="B297"/>
    </row>
    <row r="298" spans="2:2" x14ac:dyDescent="0.3">
      <c r="B298"/>
    </row>
    <row r="299" spans="2:2" x14ac:dyDescent="0.3">
      <c r="B299"/>
    </row>
    <row r="300" spans="2:2" x14ac:dyDescent="0.3">
      <c r="B300"/>
    </row>
    <row r="301" spans="2:2" x14ac:dyDescent="0.3">
      <c r="B301"/>
    </row>
    <row r="302" spans="2:2" x14ac:dyDescent="0.3">
      <c r="B302"/>
    </row>
    <row r="303" spans="2:2" x14ac:dyDescent="0.3">
      <c r="B303"/>
    </row>
    <row r="304" spans="2:2" x14ac:dyDescent="0.3">
      <c r="B304"/>
    </row>
    <row r="305" spans="2:2" x14ac:dyDescent="0.3">
      <c r="B305"/>
    </row>
    <row r="306" spans="2:2" x14ac:dyDescent="0.3">
      <c r="B306"/>
    </row>
    <row r="307" spans="2:2" x14ac:dyDescent="0.3">
      <c r="B307"/>
    </row>
    <row r="308" spans="2:2" x14ac:dyDescent="0.3">
      <c r="B308"/>
    </row>
    <row r="309" spans="2:2" x14ac:dyDescent="0.3">
      <c r="B309"/>
    </row>
    <row r="310" spans="2:2" x14ac:dyDescent="0.3">
      <c r="B310"/>
    </row>
    <row r="311" spans="2:2" x14ac:dyDescent="0.3">
      <c r="B311"/>
    </row>
    <row r="312" spans="2:2" x14ac:dyDescent="0.3">
      <c r="B312"/>
    </row>
    <row r="313" spans="2:2" x14ac:dyDescent="0.3">
      <c r="B313"/>
    </row>
    <row r="314" spans="2:2" x14ac:dyDescent="0.3">
      <c r="B314"/>
    </row>
    <row r="315" spans="2:2" x14ac:dyDescent="0.3">
      <c r="B315"/>
    </row>
    <row r="316" spans="2:2" x14ac:dyDescent="0.3">
      <c r="B316"/>
    </row>
    <row r="317" spans="2:2" x14ac:dyDescent="0.3">
      <c r="B317"/>
    </row>
    <row r="318" spans="2:2" x14ac:dyDescent="0.3">
      <c r="B318"/>
    </row>
    <row r="319" spans="2:2" x14ac:dyDescent="0.3">
      <c r="B319"/>
    </row>
    <row r="320" spans="2:2" x14ac:dyDescent="0.3">
      <c r="B320"/>
    </row>
    <row r="321" spans="2:2" x14ac:dyDescent="0.3">
      <c r="B321"/>
    </row>
    <row r="322" spans="2:2" x14ac:dyDescent="0.3">
      <c r="B322"/>
    </row>
    <row r="323" spans="2:2" x14ac:dyDescent="0.3">
      <c r="B323"/>
    </row>
    <row r="324" spans="2:2" x14ac:dyDescent="0.3">
      <c r="B324"/>
    </row>
    <row r="325" spans="2:2" x14ac:dyDescent="0.3">
      <c r="B325"/>
    </row>
    <row r="326" spans="2:2" x14ac:dyDescent="0.3">
      <c r="B326"/>
    </row>
    <row r="327" spans="2:2" x14ac:dyDescent="0.3">
      <c r="B327"/>
    </row>
    <row r="328" spans="2:2" x14ac:dyDescent="0.3">
      <c r="B328"/>
    </row>
    <row r="329" spans="2:2" x14ac:dyDescent="0.3">
      <c r="B329"/>
    </row>
    <row r="330" spans="2:2" x14ac:dyDescent="0.3">
      <c r="B330"/>
    </row>
    <row r="331" spans="2:2" x14ac:dyDescent="0.3">
      <c r="B331"/>
    </row>
    <row r="332" spans="2:2" x14ac:dyDescent="0.3">
      <c r="B332"/>
    </row>
    <row r="333" spans="2:2" x14ac:dyDescent="0.3">
      <c r="B333"/>
    </row>
    <row r="334" spans="2:2" x14ac:dyDescent="0.3">
      <c r="B334"/>
    </row>
    <row r="335" spans="2:2" x14ac:dyDescent="0.3">
      <c r="B335"/>
    </row>
    <row r="336" spans="2:2" x14ac:dyDescent="0.3">
      <c r="B336"/>
    </row>
    <row r="337" spans="2:2" x14ac:dyDescent="0.3">
      <c r="B337"/>
    </row>
    <row r="338" spans="2:2" x14ac:dyDescent="0.3">
      <c r="B338"/>
    </row>
    <row r="339" spans="2:2" x14ac:dyDescent="0.3">
      <c r="B339"/>
    </row>
    <row r="340" spans="2:2" x14ac:dyDescent="0.3">
      <c r="B340"/>
    </row>
    <row r="341" spans="2:2" x14ac:dyDescent="0.3">
      <c r="B341"/>
    </row>
    <row r="342" spans="2:2" x14ac:dyDescent="0.3">
      <c r="B342"/>
    </row>
    <row r="343" spans="2:2" x14ac:dyDescent="0.3">
      <c r="B343"/>
    </row>
    <row r="344" spans="2:2" x14ac:dyDescent="0.3">
      <c r="B344"/>
    </row>
    <row r="345" spans="2:2" x14ac:dyDescent="0.3">
      <c r="B345"/>
    </row>
    <row r="346" spans="2:2" x14ac:dyDescent="0.3">
      <c r="B346"/>
    </row>
    <row r="347" spans="2:2" x14ac:dyDescent="0.3">
      <c r="B347"/>
    </row>
    <row r="348" spans="2:2" x14ac:dyDescent="0.3">
      <c r="B348"/>
    </row>
    <row r="349" spans="2:2" x14ac:dyDescent="0.3">
      <c r="B349"/>
    </row>
    <row r="350" spans="2:2" x14ac:dyDescent="0.3">
      <c r="B350"/>
    </row>
    <row r="351" spans="2:2" x14ac:dyDescent="0.3">
      <c r="B351"/>
    </row>
    <row r="352" spans="2:2" x14ac:dyDescent="0.3">
      <c r="B352"/>
    </row>
    <row r="353" spans="2:2" x14ac:dyDescent="0.3">
      <c r="B353"/>
    </row>
    <row r="354" spans="2:2" x14ac:dyDescent="0.3">
      <c r="B354"/>
    </row>
    <row r="355" spans="2:2" x14ac:dyDescent="0.3">
      <c r="B355"/>
    </row>
    <row r="356" spans="2:2" x14ac:dyDescent="0.3">
      <c r="B356"/>
    </row>
    <row r="357" spans="2:2" x14ac:dyDescent="0.3">
      <c r="B357"/>
    </row>
    <row r="358" spans="2:2" x14ac:dyDescent="0.3">
      <c r="B358"/>
    </row>
    <row r="359" spans="2:2" x14ac:dyDescent="0.3">
      <c r="B359"/>
    </row>
    <row r="360" spans="2:2" x14ac:dyDescent="0.3">
      <c r="B360"/>
    </row>
    <row r="361" spans="2:2" x14ac:dyDescent="0.3">
      <c r="B361"/>
    </row>
  </sheetData>
  <mergeCells count="10">
    <mergeCell ref="E19:F19"/>
    <mergeCell ref="E20:F20"/>
    <mergeCell ref="E21:F21"/>
    <mergeCell ref="E22:F22"/>
    <mergeCell ref="B1:I1"/>
    <mergeCell ref="F12:G12"/>
    <mergeCell ref="F13:G13"/>
    <mergeCell ref="F14:G14"/>
    <mergeCell ref="D17:F17"/>
    <mergeCell ref="E18:F18"/>
  </mergeCells>
  <pageMargins left="0.7" right="0.7"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4BD6C-BC14-415E-82E7-0D8D97B7788B}">
  <sheetPr>
    <pageSetUpPr fitToPage="1"/>
  </sheetPr>
  <dimension ref="B1:I358"/>
  <sheetViews>
    <sheetView topLeftCell="A4" zoomScale="88" zoomScaleNormal="90" workbookViewId="0">
      <selection activeCell="D11" sqref="D11"/>
    </sheetView>
  </sheetViews>
  <sheetFormatPr defaultRowHeight="14.4" x14ac:dyDescent="0.3"/>
  <cols>
    <col min="1" max="1" width="3.33203125" customWidth="1"/>
    <col min="2" max="2" width="7.33203125" style="6" bestFit="1" customWidth="1"/>
    <col min="3" max="3" width="17.5546875" style="8" customWidth="1"/>
    <col min="4" max="4" width="86" customWidth="1"/>
    <col min="5" max="5" width="66.33203125" customWidth="1"/>
    <col min="6" max="6" width="20.109375" bestFit="1" customWidth="1"/>
    <col min="7" max="7" width="17" bestFit="1" customWidth="1"/>
    <col min="8" max="8" width="19.33203125" bestFit="1" customWidth="1"/>
    <col min="9" max="9" width="21.44140625" customWidth="1"/>
  </cols>
  <sheetData>
    <row r="1" spans="2:9" ht="32.25" customHeight="1" thickBot="1" x14ac:dyDescent="0.35">
      <c r="B1" s="67" t="s">
        <v>25</v>
      </c>
      <c r="C1" s="68"/>
      <c r="D1" s="68"/>
      <c r="E1" s="68"/>
      <c r="F1" s="68"/>
      <c r="G1" s="68"/>
      <c r="H1" s="68"/>
      <c r="I1" s="69"/>
    </row>
    <row r="2" spans="2:9" ht="15" thickBot="1" x14ac:dyDescent="0.35">
      <c r="B2" s="34" t="s">
        <v>0</v>
      </c>
      <c r="C2" s="35" t="s">
        <v>1</v>
      </c>
      <c r="D2" s="36" t="s">
        <v>2</v>
      </c>
      <c r="E2" s="36" t="s">
        <v>3</v>
      </c>
      <c r="F2" s="37" t="s">
        <v>4</v>
      </c>
      <c r="G2" s="38" t="s">
        <v>5</v>
      </c>
      <c r="H2" s="37" t="s">
        <v>6</v>
      </c>
      <c r="I2" s="39" t="s">
        <v>7</v>
      </c>
    </row>
    <row r="3" spans="2:9" ht="236.25" customHeight="1" x14ac:dyDescent="0.3">
      <c r="B3" s="14">
        <v>1</v>
      </c>
      <c r="C3" s="15" t="s">
        <v>32</v>
      </c>
      <c r="D3" s="16" t="s">
        <v>64</v>
      </c>
      <c r="E3" s="17" t="s">
        <v>22</v>
      </c>
      <c r="F3" s="18">
        <v>0</v>
      </c>
      <c r="G3" s="19">
        <v>3</v>
      </c>
      <c r="H3" s="20">
        <f>F3*G3</f>
        <v>0</v>
      </c>
      <c r="I3" s="21"/>
    </row>
    <row r="4" spans="2:9" ht="86.4" x14ac:dyDescent="0.3">
      <c r="B4" s="22">
        <v>2</v>
      </c>
      <c r="C4" s="5" t="s">
        <v>31</v>
      </c>
      <c r="D4" s="10" t="s">
        <v>65</v>
      </c>
      <c r="E4" s="11" t="s">
        <v>22</v>
      </c>
      <c r="F4" s="9">
        <v>0</v>
      </c>
      <c r="G4" s="2">
        <v>2</v>
      </c>
      <c r="H4" s="1">
        <f t="shared" ref="H4:H7" si="0">F4*G4</f>
        <v>0</v>
      </c>
      <c r="I4" s="23"/>
    </row>
    <row r="5" spans="2:9" ht="78.75" customHeight="1" x14ac:dyDescent="0.3">
      <c r="B5" s="22">
        <v>3</v>
      </c>
      <c r="C5" s="5" t="s">
        <v>30</v>
      </c>
      <c r="D5" s="40" t="s">
        <v>66</v>
      </c>
      <c r="E5" s="12" t="s">
        <v>22</v>
      </c>
      <c r="F5" s="9">
        <v>0</v>
      </c>
      <c r="G5" s="2">
        <v>1</v>
      </c>
      <c r="H5" s="1">
        <f t="shared" si="0"/>
        <v>0</v>
      </c>
      <c r="I5" s="24"/>
    </row>
    <row r="6" spans="2:9" ht="72" x14ac:dyDescent="0.3">
      <c r="B6" s="45">
        <v>4</v>
      </c>
      <c r="C6" s="41" t="s">
        <v>33</v>
      </c>
      <c r="D6" s="40" t="s">
        <v>85</v>
      </c>
      <c r="E6" s="12" t="s">
        <v>22</v>
      </c>
      <c r="F6" s="46">
        <v>0</v>
      </c>
      <c r="G6" s="2">
        <v>1</v>
      </c>
      <c r="H6" s="47">
        <f t="shared" si="0"/>
        <v>0</v>
      </c>
      <c r="I6" s="24"/>
    </row>
    <row r="7" spans="2:9" ht="107.4" customHeight="1" thickBot="1" x14ac:dyDescent="0.35">
      <c r="B7" s="25">
        <v>5</v>
      </c>
      <c r="C7" s="26" t="s">
        <v>33</v>
      </c>
      <c r="D7" s="42" t="s">
        <v>86</v>
      </c>
      <c r="E7" s="43" t="s">
        <v>22</v>
      </c>
      <c r="F7" s="48">
        <v>0</v>
      </c>
      <c r="G7" s="28">
        <v>1</v>
      </c>
      <c r="H7" s="49">
        <f t="shared" si="0"/>
        <v>0</v>
      </c>
      <c r="I7" s="44"/>
    </row>
    <row r="8" spans="2:9" ht="15" thickBot="1" x14ac:dyDescent="0.35">
      <c r="B8"/>
      <c r="C8" s="7"/>
      <c r="D8" s="3"/>
      <c r="E8" s="3"/>
      <c r="F8" s="3"/>
      <c r="G8" s="3"/>
      <c r="H8" s="4"/>
    </row>
    <row r="9" spans="2:9" ht="15" thickBot="1" x14ac:dyDescent="0.35">
      <c r="B9"/>
      <c r="C9" s="53"/>
      <c r="D9" s="57" t="s">
        <v>76</v>
      </c>
      <c r="E9" s="58" t="s">
        <v>77</v>
      </c>
      <c r="F9" s="66" t="s">
        <v>19</v>
      </c>
      <c r="G9" s="66"/>
      <c r="H9" s="13">
        <f>SUM(H3:H7)</f>
        <v>0</v>
      </c>
    </row>
    <row r="10" spans="2:9" ht="28.8" x14ac:dyDescent="0.3">
      <c r="B10"/>
      <c r="C10" s="53" t="s">
        <v>74</v>
      </c>
      <c r="D10" s="54" t="s">
        <v>88</v>
      </c>
      <c r="E10" s="59" t="s">
        <v>80</v>
      </c>
      <c r="F10" s="66" t="s">
        <v>20</v>
      </c>
      <c r="G10" s="66"/>
      <c r="H10" s="13">
        <f>SUM(H4:H8)</f>
        <v>0</v>
      </c>
    </row>
    <row r="11" spans="2:9" ht="43.8" thickBot="1" x14ac:dyDescent="0.35">
      <c r="B11"/>
      <c r="C11" s="55" t="s">
        <v>75</v>
      </c>
      <c r="D11" s="56" t="s">
        <v>84</v>
      </c>
      <c r="E11" s="60" t="s">
        <v>81</v>
      </c>
      <c r="F11" s="66" t="s">
        <v>21</v>
      </c>
      <c r="G11" s="66"/>
      <c r="H11" s="13">
        <f>H9+H10</f>
        <v>0</v>
      </c>
    </row>
    <row r="12" spans="2:9" x14ac:dyDescent="0.3">
      <c r="B12"/>
    </row>
    <row r="13" spans="2:9" ht="15" thickBot="1" x14ac:dyDescent="0.35">
      <c r="B13"/>
    </row>
    <row r="14" spans="2:9" ht="30.6" customHeight="1" x14ac:dyDescent="0.3">
      <c r="B14"/>
      <c r="D14" s="70" t="s">
        <v>8</v>
      </c>
      <c r="E14" s="71"/>
      <c r="F14" s="72"/>
    </row>
    <row r="15" spans="2:9" ht="30" customHeight="1" x14ac:dyDescent="0.3">
      <c r="B15"/>
      <c r="D15" s="30" t="s">
        <v>9</v>
      </c>
      <c r="E15" s="61" t="s">
        <v>14</v>
      </c>
      <c r="F15" s="62"/>
    </row>
    <row r="16" spans="2:9" x14ac:dyDescent="0.3">
      <c r="B16"/>
      <c r="D16" s="31" t="s">
        <v>10</v>
      </c>
      <c r="E16" s="61" t="s">
        <v>15</v>
      </c>
      <c r="F16" s="62"/>
    </row>
    <row r="17" spans="2:6" x14ac:dyDescent="0.3">
      <c r="B17"/>
      <c r="D17" s="31" t="s">
        <v>11</v>
      </c>
      <c r="E17" s="61" t="s">
        <v>16</v>
      </c>
      <c r="F17" s="62"/>
    </row>
    <row r="18" spans="2:6" ht="28.95" customHeight="1" x14ac:dyDescent="0.3">
      <c r="B18"/>
      <c r="D18" s="31" t="s">
        <v>12</v>
      </c>
      <c r="E18" s="61" t="s">
        <v>17</v>
      </c>
      <c r="F18" s="62"/>
    </row>
    <row r="19" spans="2:6" ht="15" thickBot="1" x14ac:dyDescent="0.35">
      <c r="B19"/>
      <c r="D19" s="32" t="s">
        <v>13</v>
      </c>
      <c r="E19" s="63" t="s">
        <v>18</v>
      </c>
      <c r="F19" s="64"/>
    </row>
    <row r="20" spans="2:6" x14ac:dyDescent="0.3">
      <c r="B20"/>
      <c r="D20" s="33"/>
      <c r="E20" s="33"/>
      <c r="F20" s="33"/>
    </row>
    <row r="21" spans="2:6" x14ac:dyDescent="0.3">
      <c r="B21"/>
    </row>
    <row r="22" spans="2:6" x14ac:dyDescent="0.3">
      <c r="B22"/>
    </row>
    <row r="23" spans="2:6" x14ac:dyDescent="0.3">
      <c r="B23"/>
    </row>
    <row r="24" spans="2:6" x14ac:dyDescent="0.3">
      <c r="B24"/>
    </row>
    <row r="25" spans="2:6" x14ac:dyDescent="0.3">
      <c r="B25"/>
    </row>
    <row r="26" spans="2:6" x14ac:dyDescent="0.3">
      <c r="B26"/>
    </row>
    <row r="27" spans="2:6" x14ac:dyDescent="0.3">
      <c r="B27"/>
    </row>
    <row r="28" spans="2:6" x14ac:dyDescent="0.3">
      <c r="B28"/>
    </row>
    <row r="29" spans="2:6" x14ac:dyDescent="0.3">
      <c r="B29"/>
    </row>
    <row r="30" spans="2:6" x14ac:dyDescent="0.3">
      <c r="B30"/>
    </row>
    <row r="31" spans="2:6" x14ac:dyDescent="0.3">
      <c r="B31"/>
    </row>
    <row r="32" spans="2:6"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row r="39" spans="2:2" x14ac:dyDescent="0.3">
      <c r="B39"/>
    </row>
    <row r="40" spans="2:2" x14ac:dyDescent="0.3">
      <c r="B40"/>
    </row>
    <row r="41" spans="2:2" x14ac:dyDescent="0.3">
      <c r="B41"/>
    </row>
    <row r="42" spans="2:2" x14ac:dyDescent="0.3">
      <c r="B42"/>
    </row>
    <row r="43" spans="2:2" x14ac:dyDescent="0.3">
      <c r="B43"/>
    </row>
    <row r="44" spans="2:2" x14ac:dyDescent="0.3">
      <c r="B44"/>
    </row>
    <row r="45" spans="2:2" x14ac:dyDescent="0.3">
      <c r="B45"/>
    </row>
    <row r="46" spans="2:2" x14ac:dyDescent="0.3">
      <c r="B46"/>
    </row>
    <row r="47" spans="2:2" x14ac:dyDescent="0.3">
      <c r="B47"/>
    </row>
    <row r="48" spans="2:2" x14ac:dyDescent="0.3">
      <c r="B48"/>
    </row>
    <row r="49" spans="2:2" x14ac:dyDescent="0.3">
      <c r="B49"/>
    </row>
    <row r="50" spans="2:2" x14ac:dyDescent="0.3">
      <c r="B50"/>
    </row>
    <row r="51" spans="2:2" x14ac:dyDescent="0.3">
      <c r="B51"/>
    </row>
    <row r="52" spans="2:2" x14ac:dyDescent="0.3">
      <c r="B52"/>
    </row>
    <row r="53" spans="2:2" x14ac:dyDescent="0.3">
      <c r="B53"/>
    </row>
    <row r="54" spans="2:2" x14ac:dyDescent="0.3">
      <c r="B54"/>
    </row>
    <row r="55" spans="2:2" x14ac:dyDescent="0.3">
      <c r="B55"/>
    </row>
    <row r="56" spans="2:2" x14ac:dyDescent="0.3">
      <c r="B56"/>
    </row>
    <row r="57" spans="2:2" x14ac:dyDescent="0.3">
      <c r="B57"/>
    </row>
    <row r="58" spans="2:2" x14ac:dyDescent="0.3">
      <c r="B58"/>
    </row>
    <row r="59" spans="2:2" x14ac:dyDescent="0.3">
      <c r="B59"/>
    </row>
    <row r="60" spans="2:2" x14ac:dyDescent="0.3">
      <c r="B60"/>
    </row>
    <row r="61" spans="2:2" x14ac:dyDescent="0.3">
      <c r="B61"/>
    </row>
    <row r="62" spans="2:2" x14ac:dyDescent="0.3">
      <c r="B62"/>
    </row>
    <row r="63" spans="2:2" x14ac:dyDescent="0.3">
      <c r="B63"/>
    </row>
    <row r="64" spans="2:2" x14ac:dyDescent="0.3">
      <c r="B64"/>
    </row>
    <row r="65" spans="2:2" x14ac:dyDescent="0.3">
      <c r="B65"/>
    </row>
    <row r="66" spans="2:2" x14ac:dyDescent="0.3">
      <c r="B66"/>
    </row>
    <row r="67" spans="2:2" x14ac:dyDescent="0.3">
      <c r="B67"/>
    </row>
    <row r="68" spans="2:2" x14ac:dyDescent="0.3">
      <c r="B68"/>
    </row>
    <row r="69" spans="2:2" x14ac:dyDescent="0.3">
      <c r="B69"/>
    </row>
    <row r="70" spans="2:2" x14ac:dyDescent="0.3">
      <c r="B70"/>
    </row>
    <row r="71" spans="2:2" x14ac:dyDescent="0.3">
      <c r="B71"/>
    </row>
    <row r="72" spans="2:2" x14ac:dyDescent="0.3">
      <c r="B72"/>
    </row>
    <row r="73" spans="2:2" x14ac:dyDescent="0.3">
      <c r="B73"/>
    </row>
    <row r="74" spans="2:2" x14ac:dyDescent="0.3">
      <c r="B74"/>
    </row>
    <row r="75" spans="2:2" x14ac:dyDescent="0.3">
      <c r="B75"/>
    </row>
    <row r="76" spans="2:2" x14ac:dyDescent="0.3">
      <c r="B76"/>
    </row>
    <row r="77" spans="2:2" x14ac:dyDescent="0.3">
      <c r="B77"/>
    </row>
    <row r="78" spans="2:2" x14ac:dyDescent="0.3">
      <c r="B78"/>
    </row>
    <row r="79" spans="2:2" x14ac:dyDescent="0.3">
      <c r="B79"/>
    </row>
    <row r="80" spans="2:2" x14ac:dyDescent="0.3">
      <c r="B80"/>
    </row>
    <row r="81" spans="2:2" x14ac:dyDescent="0.3">
      <c r="B81"/>
    </row>
    <row r="82" spans="2:2" x14ac:dyDescent="0.3">
      <c r="B82"/>
    </row>
    <row r="83" spans="2:2" x14ac:dyDescent="0.3">
      <c r="B83"/>
    </row>
    <row r="84" spans="2:2" x14ac:dyDescent="0.3">
      <c r="B84"/>
    </row>
    <row r="85" spans="2:2" x14ac:dyDescent="0.3">
      <c r="B85"/>
    </row>
    <row r="86" spans="2:2" x14ac:dyDescent="0.3">
      <c r="B86"/>
    </row>
    <row r="87" spans="2:2" x14ac:dyDescent="0.3">
      <c r="B87"/>
    </row>
    <row r="88" spans="2:2" x14ac:dyDescent="0.3">
      <c r="B88"/>
    </row>
    <row r="89" spans="2:2" x14ac:dyDescent="0.3">
      <c r="B89"/>
    </row>
    <row r="90" spans="2:2" x14ac:dyDescent="0.3">
      <c r="B90"/>
    </row>
    <row r="91" spans="2:2" x14ac:dyDescent="0.3">
      <c r="B91"/>
    </row>
    <row r="92" spans="2:2" x14ac:dyDescent="0.3">
      <c r="B92"/>
    </row>
    <row r="93" spans="2:2" x14ac:dyDescent="0.3">
      <c r="B93"/>
    </row>
    <row r="94" spans="2:2" x14ac:dyDescent="0.3">
      <c r="B94"/>
    </row>
    <row r="95" spans="2:2" x14ac:dyDescent="0.3">
      <c r="B95"/>
    </row>
    <row r="96" spans="2:2" x14ac:dyDescent="0.3">
      <c r="B96"/>
    </row>
    <row r="97" spans="2:2" x14ac:dyDescent="0.3">
      <c r="B97"/>
    </row>
    <row r="98" spans="2:2" x14ac:dyDescent="0.3">
      <c r="B98"/>
    </row>
    <row r="99" spans="2:2" x14ac:dyDescent="0.3">
      <c r="B99"/>
    </row>
    <row r="100" spans="2:2" x14ac:dyDescent="0.3">
      <c r="B100"/>
    </row>
    <row r="101" spans="2:2" x14ac:dyDescent="0.3">
      <c r="B101"/>
    </row>
    <row r="102" spans="2:2" x14ac:dyDescent="0.3">
      <c r="B102"/>
    </row>
    <row r="103" spans="2:2" x14ac:dyDescent="0.3">
      <c r="B103"/>
    </row>
    <row r="104" spans="2:2" x14ac:dyDescent="0.3">
      <c r="B104"/>
    </row>
    <row r="105" spans="2:2" x14ac:dyDescent="0.3">
      <c r="B105"/>
    </row>
    <row r="106" spans="2:2" x14ac:dyDescent="0.3">
      <c r="B106"/>
    </row>
    <row r="107" spans="2:2" x14ac:dyDescent="0.3">
      <c r="B107"/>
    </row>
    <row r="108" spans="2:2" x14ac:dyDescent="0.3">
      <c r="B108"/>
    </row>
    <row r="109" spans="2:2" x14ac:dyDescent="0.3">
      <c r="B109"/>
    </row>
    <row r="110" spans="2:2" x14ac:dyDescent="0.3">
      <c r="B110"/>
    </row>
    <row r="111" spans="2:2" x14ac:dyDescent="0.3">
      <c r="B111"/>
    </row>
    <row r="112" spans="2:2" x14ac:dyDescent="0.3">
      <c r="B112"/>
    </row>
    <row r="113" spans="2:2" x14ac:dyDescent="0.3">
      <c r="B113"/>
    </row>
    <row r="114" spans="2:2" x14ac:dyDescent="0.3">
      <c r="B114"/>
    </row>
    <row r="115" spans="2:2" x14ac:dyDescent="0.3">
      <c r="B115"/>
    </row>
    <row r="116" spans="2:2" x14ac:dyDescent="0.3">
      <c r="B116"/>
    </row>
    <row r="117" spans="2:2" x14ac:dyDescent="0.3">
      <c r="B117"/>
    </row>
    <row r="118" spans="2:2" x14ac:dyDescent="0.3">
      <c r="B118"/>
    </row>
    <row r="119" spans="2:2" x14ac:dyDescent="0.3">
      <c r="B119"/>
    </row>
    <row r="120" spans="2:2" x14ac:dyDescent="0.3">
      <c r="B120"/>
    </row>
    <row r="121" spans="2:2" x14ac:dyDescent="0.3">
      <c r="B121"/>
    </row>
    <row r="122" spans="2:2" x14ac:dyDescent="0.3">
      <c r="B122"/>
    </row>
    <row r="123" spans="2:2" x14ac:dyDescent="0.3">
      <c r="B123"/>
    </row>
    <row r="124" spans="2:2" x14ac:dyDescent="0.3">
      <c r="B124"/>
    </row>
    <row r="125" spans="2:2" x14ac:dyDescent="0.3">
      <c r="B125"/>
    </row>
    <row r="126" spans="2:2" x14ac:dyDescent="0.3">
      <c r="B126"/>
    </row>
    <row r="127" spans="2:2" x14ac:dyDescent="0.3">
      <c r="B127"/>
    </row>
    <row r="128" spans="2:2" x14ac:dyDescent="0.3">
      <c r="B128"/>
    </row>
    <row r="129" spans="2:2" x14ac:dyDescent="0.3">
      <c r="B129"/>
    </row>
    <row r="130" spans="2:2" x14ac:dyDescent="0.3">
      <c r="B130"/>
    </row>
    <row r="131" spans="2:2" x14ac:dyDescent="0.3">
      <c r="B131"/>
    </row>
    <row r="132" spans="2:2" x14ac:dyDescent="0.3">
      <c r="B132"/>
    </row>
    <row r="133" spans="2:2" x14ac:dyDescent="0.3">
      <c r="B133"/>
    </row>
    <row r="134" spans="2:2" x14ac:dyDescent="0.3">
      <c r="B134"/>
    </row>
    <row r="135" spans="2:2" x14ac:dyDescent="0.3">
      <c r="B135"/>
    </row>
    <row r="136" spans="2:2" x14ac:dyDescent="0.3">
      <c r="B136"/>
    </row>
    <row r="137" spans="2:2" x14ac:dyDescent="0.3">
      <c r="B137"/>
    </row>
    <row r="138" spans="2:2" x14ac:dyDescent="0.3">
      <c r="B138"/>
    </row>
    <row r="139" spans="2:2" x14ac:dyDescent="0.3">
      <c r="B139"/>
    </row>
    <row r="140" spans="2:2" x14ac:dyDescent="0.3">
      <c r="B140"/>
    </row>
    <row r="141" spans="2:2" x14ac:dyDescent="0.3">
      <c r="B141"/>
    </row>
    <row r="142" spans="2:2" x14ac:dyDescent="0.3">
      <c r="B142"/>
    </row>
    <row r="143" spans="2:2" x14ac:dyDescent="0.3">
      <c r="B143"/>
    </row>
    <row r="144" spans="2:2" x14ac:dyDescent="0.3">
      <c r="B144"/>
    </row>
    <row r="145" spans="2:2" x14ac:dyDescent="0.3">
      <c r="B145"/>
    </row>
    <row r="146" spans="2:2" x14ac:dyDescent="0.3">
      <c r="B146"/>
    </row>
    <row r="147" spans="2:2" x14ac:dyDescent="0.3">
      <c r="B147"/>
    </row>
    <row r="148" spans="2:2" x14ac:dyDescent="0.3">
      <c r="B148"/>
    </row>
    <row r="149" spans="2:2" x14ac:dyDescent="0.3">
      <c r="B149"/>
    </row>
    <row r="150" spans="2:2" x14ac:dyDescent="0.3">
      <c r="B150"/>
    </row>
    <row r="151" spans="2:2" x14ac:dyDescent="0.3">
      <c r="B151"/>
    </row>
    <row r="152" spans="2:2" x14ac:dyDescent="0.3">
      <c r="B152"/>
    </row>
    <row r="153" spans="2:2" x14ac:dyDescent="0.3">
      <c r="B153"/>
    </row>
    <row r="154" spans="2:2" x14ac:dyDescent="0.3">
      <c r="B154"/>
    </row>
    <row r="155" spans="2:2" x14ac:dyDescent="0.3">
      <c r="B155"/>
    </row>
    <row r="156" spans="2:2" x14ac:dyDescent="0.3">
      <c r="B156"/>
    </row>
    <row r="157" spans="2:2" x14ac:dyDescent="0.3">
      <c r="B157"/>
    </row>
    <row r="158" spans="2:2" x14ac:dyDescent="0.3">
      <c r="B158"/>
    </row>
    <row r="159" spans="2:2" x14ac:dyDescent="0.3">
      <c r="B159"/>
    </row>
    <row r="160" spans="2:2" x14ac:dyDescent="0.3">
      <c r="B160"/>
    </row>
    <row r="161" spans="2:2" x14ac:dyDescent="0.3">
      <c r="B161"/>
    </row>
    <row r="162" spans="2:2" x14ac:dyDescent="0.3">
      <c r="B162"/>
    </row>
    <row r="163" spans="2:2" x14ac:dyDescent="0.3">
      <c r="B163"/>
    </row>
    <row r="164" spans="2:2" x14ac:dyDescent="0.3">
      <c r="B164"/>
    </row>
    <row r="165" spans="2:2" x14ac:dyDescent="0.3">
      <c r="B165"/>
    </row>
    <row r="166" spans="2:2" x14ac:dyDescent="0.3">
      <c r="B166"/>
    </row>
    <row r="167" spans="2:2" x14ac:dyDescent="0.3">
      <c r="B167"/>
    </row>
    <row r="168" spans="2:2" x14ac:dyDescent="0.3">
      <c r="B168"/>
    </row>
    <row r="169" spans="2:2" x14ac:dyDescent="0.3">
      <c r="B169"/>
    </row>
    <row r="170" spans="2:2" x14ac:dyDescent="0.3">
      <c r="B170"/>
    </row>
    <row r="171" spans="2:2" x14ac:dyDescent="0.3">
      <c r="B171"/>
    </row>
    <row r="172" spans="2:2" x14ac:dyDescent="0.3">
      <c r="B172"/>
    </row>
    <row r="173" spans="2:2" x14ac:dyDescent="0.3">
      <c r="B173"/>
    </row>
    <row r="174" spans="2:2" x14ac:dyDescent="0.3">
      <c r="B174"/>
    </row>
    <row r="175" spans="2:2" x14ac:dyDescent="0.3">
      <c r="B175"/>
    </row>
    <row r="176" spans="2:2" x14ac:dyDescent="0.3">
      <c r="B176"/>
    </row>
    <row r="177" spans="2:2" x14ac:dyDescent="0.3">
      <c r="B177"/>
    </row>
    <row r="178" spans="2:2" x14ac:dyDescent="0.3">
      <c r="B178"/>
    </row>
    <row r="179" spans="2:2" x14ac:dyDescent="0.3">
      <c r="B179"/>
    </row>
    <row r="180" spans="2:2" x14ac:dyDescent="0.3">
      <c r="B180"/>
    </row>
    <row r="181" spans="2:2" x14ac:dyDescent="0.3">
      <c r="B181"/>
    </row>
    <row r="182" spans="2:2" x14ac:dyDescent="0.3">
      <c r="B182"/>
    </row>
    <row r="183" spans="2:2" x14ac:dyDescent="0.3">
      <c r="B183"/>
    </row>
    <row r="184" spans="2:2" x14ac:dyDescent="0.3">
      <c r="B184"/>
    </row>
    <row r="185" spans="2:2" x14ac:dyDescent="0.3">
      <c r="B185"/>
    </row>
    <row r="186" spans="2:2" x14ac:dyDescent="0.3">
      <c r="B186"/>
    </row>
    <row r="187" spans="2:2" x14ac:dyDescent="0.3">
      <c r="B187"/>
    </row>
    <row r="188" spans="2:2" x14ac:dyDescent="0.3">
      <c r="B188"/>
    </row>
    <row r="189" spans="2:2" x14ac:dyDescent="0.3">
      <c r="B189"/>
    </row>
    <row r="190" spans="2:2" x14ac:dyDescent="0.3">
      <c r="B190"/>
    </row>
    <row r="191" spans="2:2" x14ac:dyDescent="0.3">
      <c r="B191"/>
    </row>
    <row r="192" spans="2:2" x14ac:dyDescent="0.3">
      <c r="B192"/>
    </row>
    <row r="193" spans="2:2" x14ac:dyDescent="0.3">
      <c r="B193"/>
    </row>
    <row r="194" spans="2:2" x14ac:dyDescent="0.3">
      <c r="B194"/>
    </row>
    <row r="195" spans="2:2" x14ac:dyDescent="0.3">
      <c r="B195"/>
    </row>
    <row r="196" spans="2:2" x14ac:dyDescent="0.3">
      <c r="B196"/>
    </row>
    <row r="197" spans="2:2" x14ac:dyDescent="0.3">
      <c r="B197"/>
    </row>
    <row r="198" spans="2:2" x14ac:dyDescent="0.3">
      <c r="B198"/>
    </row>
    <row r="199" spans="2:2" x14ac:dyDescent="0.3">
      <c r="B199"/>
    </row>
    <row r="200" spans="2:2" x14ac:dyDescent="0.3">
      <c r="B200"/>
    </row>
    <row r="201" spans="2:2" x14ac:dyDescent="0.3">
      <c r="B201"/>
    </row>
    <row r="202" spans="2:2" x14ac:dyDescent="0.3">
      <c r="B202"/>
    </row>
    <row r="203" spans="2:2" x14ac:dyDescent="0.3">
      <c r="B203"/>
    </row>
    <row r="204" spans="2:2" x14ac:dyDescent="0.3">
      <c r="B204"/>
    </row>
    <row r="205" spans="2:2" x14ac:dyDescent="0.3">
      <c r="B205"/>
    </row>
    <row r="206" spans="2:2" x14ac:dyDescent="0.3">
      <c r="B206"/>
    </row>
    <row r="207" spans="2:2" x14ac:dyDescent="0.3">
      <c r="B207"/>
    </row>
    <row r="208" spans="2:2" x14ac:dyDescent="0.3">
      <c r="B208"/>
    </row>
    <row r="209" spans="2:2" x14ac:dyDescent="0.3">
      <c r="B209"/>
    </row>
    <row r="210" spans="2:2" x14ac:dyDescent="0.3">
      <c r="B210"/>
    </row>
    <row r="211" spans="2:2" x14ac:dyDescent="0.3">
      <c r="B211"/>
    </row>
    <row r="212" spans="2:2" x14ac:dyDescent="0.3">
      <c r="B212"/>
    </row>
    <row r="213" spans="2:2" x14ac:dyDescent="0.3">
      <c r="B213"/>
    </row>
    <row r="214" spans="2:2" x14ac:dyDescent="0.3">
      <c r="B214"/>
    </row>
    <row r="215" spans="2:2" x14ac:dyDescent="0.3">
      <c r="B215"/>
    </row>
    <row r="216" spans="2:2" x14ac:dyDescent="0.3">
      <c r="B216"/>
    </row>
    <row r="217" spans="2:2" x14ac:dyDescent="0.3">
      <c r="B217"/>
    </row>
    <row r="218" spans="2:2" x14ac:dyDescent="0.3">
      <c r="B218"/>
    </row>
    <row r="219" spans="2:2" x14ac:dyDescent="0.3">
      <c r="B219"/>
    </row>
    <row r="220" spans="2:2" x14ac:dyDescent="0.3">
      <c r="B220"/>
    </row>
    <row r="221" spans="2:2" x14ac:dyDescent="0.3">
      <c r="B221"/>
    </row>
    <row r="222" spans="2:2" x14ac:dyDescent="0.3">
      <c r="B222"/>
    </row>
    <row r="223" spans="2:2" x14ac:dyDescent="0.3">
      <c r="B223"/>
    </row>
    <row r="224" spans="2:2" x14ac:dyDescent="0.3">
      <c r="B224"/>
    </row>
    <row r="225" spans="2:2" x14ac:dyDescent="0.3">
      <c r="B225"/>
    </row>
    <row r="226" spans="2:2" x14ac:dyDescent="0.3">
      <c r="B226"/>
    </row>
    <row r="227" spans="2:2" x14ac:dyDescent="0.3">
      <c r="B227"/>
    </row>
    <row r="228" spans="2:2" x14ac:dyDescent="0.3">
      <c r="B228"/>
    </row>
    <row r="229" spans="2:2" x14ac:dyDescent="0.3">
      <c r="B229"/>
    </row>
    <row r="230" spans="2:2" x14ac:dyDescent="0.3">
      <c r="B230"/>
    </row>
    <row r="231" spans="2:2" x14ac:dyDescent="0.3">
      <c r="B231"/>
    </row>
    <row r="232" spans="2:2" x14ac:dyDescent="0.3">
      <c r="B232"/>
    </row>
    <row r="233" spans="2:2" x14ac:dyDescent="0.3">
      <c r="B233"/>
    </row>
    <row r="234" spans="2:2" x14ac:dyDescent="0.3">
      <c r="B234"/>
    </row>
    <row r="235" spans="2:2" x14ac:dyDescent="0.3">
      <c r="B235"/>
    </row>
    <row r="236" spans="2:2" x14ac:dyDescent="0.3">
      <c r="B236"/>
    </row>
    <row r="237" spans="2:2" x14ac:dyDescent="0.3">
      <c r="B237"/>
    </row>
    <row r="238" spans="2:2" x14ac:dyDescent="0.3">
      <c r="B238"/>
    </row>
    <row r="239" spans="2:2" x14ac:dyDescent="0.3">
      <c r="B239"/>
    </row>
    <row r="240" spans="2:2" x14ac:dyDescent="0.3">
      <c r="B240"/>
    </row>
    <row r="241" spans="2:2" x14ac:dyDescent="0.3">
      <c r="B241"/>
    </row>
    <row r="242" spans="2:2" x14ac:dyDescent="0.3">
      <c r="B242"/>
    </row>
    <row r="243" spans="2:2" x14ac:dyDescent="0.3">
      <c r="B243"/>
    </row>
    <row r="244" spans="2:2" x14ac:dyDescent="0.3">
      <c r="B244"/>
    </row>
    <row r="245" spans="2:2" x14ac:dyDescent="0.3">
      <c r="B245"/>
    </row>
    <row r="246" spans="2:2" x14ac:dyDescent="0.3">
      <c r="B246"/>
    </row>
    <row r="247" spans="2:2" x14ac:dyDescent="0.3">
      <c r="B247"/>
    </row>
    <row r="248" spans="2:2" x14ac:dyDescent="0.3">
      <c r="B248"/>
    </row>
    <row r="249" spans="2:2" x14ac:dyDescent="0.3">
      <c r="B249"/>
    </row>
    <row r="250" spans="2:2" x14ac:dyDescent="0.3">
      <c r="B250"/>
    </row>
    <row r="251" spans="2:2" x14ac:dyDescent="0.3">
      <c r="B251"/>
    </row>
    <row r="252" spans="2:2" x14ac:dyDescent="0.3">
      <c r="B252"/>
    </row>
    <row r="253" spans="2:2" x14ac:dyDescent="0.3">
      <c r="B253"/>
    </row>
    <row r="254" spans="2:2" x14ac:dyDescent="0.3">
      <c r="B254"/>
    </row>
    <row r="255" spans="2:2" x14ac:dyDescent="0.3">
      <c r="B255"/>
    </row>
    <row r="256" spans="2:2" x14ac:dyDescent="0.3">
      <c r="B256"/>
    </row>
    <row r="257" spans="2:2" x14ac:dyDescent="0.3">
      <c r="B257"/>
    </row>
    <row r="258" spans="2:2" x14ac:dyDescent="0.3">
      <c r="B258"/>
    </row>
    <row r="259" spans="2:2" x14ac:dyDescent="0.3">
      <c r="B259"/>
    </row>
    <row r="260" spans="2:2" x14ac:dyDescent="0.3">
      <c r="B260"/>
    </row>
    <row r="261" spans="2:2" x14ac:dyDescent="0.3">
      <c r="B261"/>
    </row>
    <row r="262" spans="2:2" x14ac:dyDescent="0.3">
      <c r="B262"/>
    </row>
    <row r="263" spans="2:2" x14ac:dyDescent="0.3">
      <c r="B263"/>
    </row>
    <row r="264" spans="2:2" x14ac:dyDescent="0.3">
      <c r="B264"/>
    </row>
    <row r="265" spans="2:2" x14ac:dyDescent="0.3">
      <c r="B265"/>
    </row>
    <row r="266" spans="2:2" x14ac:dyDescent="0.3">
      <c r="B266"/>
    </row>
    <row r="267" spans="2:2" x14ac:dyDescent="0.3">
      <c r="B267"/>
    </row>
    <row r="268" spans="2:2" x14ac:dyDescent="0.3">
      <c r="B268"/>
    </row>
    <row r="269" spans="2:2" x14ac:dyDescent="0.3">
      <c r="B269"/>
    </row>
    <row r="270" spans="2:2" x14ac:dyDescent="0.3">
      <c r="B270"/>
    </row>
    <row r="271" spans="2:2" x14ac:dyDescent="0.3">
      <c r="B271"/>
    </row>
    <row r="272" spans="2:2" x14ac:dyDescent="0.3">
      <c r="B272"/>
    </row>
    <row r="273" spans="2:2" x14ac:dyDescent="0.3">
      <c r="B273"/>
    </row>
    <row r="274" spans="2:2" x14ac:dyDescent="0.3">
      <c r="B274"/>
    </row>
    <row r="275" spans="2:2" x14ac:dyDescent="0.3">
      <c r="B275"/>
    </row>
    <row r="276" spans="2:2" x14ac:dyDescent="0.3">
      <c r="B276"/>
    </row>
    <row r="277" spans="2:2" x14ac:dyDescent="0.3">
      <c r="B277"/>
    </row>
    <row r="278" spans="2:2" x14ac:dyDescent="0.3">
      <c r="B278"/>
    </row>
    <row r="279" spans="2:2" x14ac:dyDescent="0.3">
      <c r="B279"/>
    </row>
    <row r="280" spans="2:2" x14ac:dyDescent="0.3">
      <c r="B280"/>
    </row>
    <row r="281" spans="2:2" x14ac:dyDescent="0.3">
      <c r="B281"/>
    </row>
    <row r="282" spans="2:2" x14ac:dyDescent="0.3">
      <c r="B282"/>
    </row>
    <row r="283" spans="2:2" x14ac:dyDescent="0.3">
      <c r="B283"/>
    </row>
    <row r="284" spans="2:2" x14ac:dyDescent="0.3">
      <c r="B284"/>
    </row>
    <row r="285" spans="2:2" x14ac:dyDescent="0.3">
      <c r="B285"/>
    </row>
    <row r="286" spans="2:2" x14ac:dyDescent="0.3">
      <c r="B286"/>
    </row>
    <row r="287" spans="2:2" x14ac:dyDescent="0.3">
      <c r="B287"/>
    </row>
    <row r="288" spans="2:2" x14ac:dyDescent="0.3">
      <c r="B288"/>
    </row>
    <row r="289" spans="2:2" x14ac:dyDescent="0.3">
      <c r="B289"/>
    </row>
    <row r="290" spans="2:2" x14ac:dyDescent="0.3">
      <c r="B290"/>
    </row>
    <row r="291" spans="2:2" x14ac:dyDescent="0.3">
      <c r="B291"/>
    </row>
    <row r="292" spans="2:2" x14ac:dyDescent="0.3">
      <c r="B292"/>
    </row>
    <row r="293" spans="2:2" x14ac:dyDescent="0.3">
      <c r="B293"/>
    </row>
    <row r="294" spans="2:2" x14ac:dyDescent="0.3">
      <c r="B294"/>
    </row>
    <row r="295" spans="2:2" x14ac:dyDescent="0.3">
      <c r="B295"/>
    </row>
    <row r="296" spans="2:2" x14ac:dyDescent="0.3">
      <c r="B296"/>
    </row>
    <row r="297" spans="2:2" x14ac:dyDescent="0.3">
      <c r="B297"/>
    </row>
    <row r="298" spans="2:2" x14ac:dyDescent="0.3">
      <c r="B298"/>
    </row>
    <row r="299" spans="2:2" x14ac:dyDescent="0.3">
      <c r="B299"/>
    </row>
    <row r="300" spans="2:2" x14ac:dyDescent="0.3">
      <c r="B300"/>
    </row>
    <row r="301" spans="2:2" x14ac:dyDescent="0.3">
      <c r="B301"/>
    </row>
    <row r="302" spans="2:2" x14ac:dyDescent="0.3">
      <c r="B302"/>
    </row>
    <row r="303" spans="2:2" x14ac:dyDescent="0.3">
      <c r="B303"/>
    </row>
    <row r="304" spans="2:2" x14ac:dyDescent="0.3">
      <c r="B304"/>
    </row>
    <row r="305" spans="2:2" x14ac:dyDescent="0.3">
      <c r="B305"/>
    </row>
    <row r="306" spans="2:2" x14ac:dyDescent="0.3">
      <c r="B306"/>
    </row>
    <row r="307" spans="2:2" x14ac:dyDescent="0.3">
      <c r="B307"/>
    </row>
    <row r="308" spans="2:2" x14ac:dyDescent="0.3">
      <c r="B308"/>
    </row>
    <row r="309" spans="2:2" x14ac:dyDescent="0.3">
      <c r="B309"/>
    </row>
    <row r="310" spans="2:2" x14ac:dyDescent="0.3">
      <c r="B310"/>
    </row>
    <row r="311" spans="2:2" x14ac:dyDescent="0.3">
      <c r="B311"/>
    </row>
    <row r="312" spans="2:2" x14ac:dyDescent="0.3">
      <c r="B312"/>
    </row>
    <row r="313" spans="2:2" x14ac:dyDescent="0.3">
      <c r="B313"/>
    </row>
    <row r="314" spans="2:2" x14ac:dyDescent="0.3">
      <c r="B314"/>
    </row>
    <row r="315" spans="2:2" x14ac:dyDescent="0.3">
      <c r="B315"/>
    </row>
    <row r="316" spans="2:2" x14ac:dyDescent="0.3">
      <c r="B316"/>
    </row>
    <row r="317" spans="2:2" x14ac:dyDescent="0.3">
      <c r="B317"/>
    </row>
    <row r="318" spans="2:2" x14ac:dyDescent="0.3">
      <c r="B318"/>
    </row>
    <row r="319" spans="2:2" x14ac:dyDescent="0.3">
      <c r="B319"/>
    </row>
    <row r="320" spans="2:2" x14ac:dyDescent="0.3">
      <c r="B320"/>
    </row>
    <row r="321" spans="2:2" x14ac:dyDescent="0.3">
      <c r="B321"/>
    </row>
    <row r="322" spans="2:2" x14ac:dyDescent="0.3">
      <c r="B322"/>
    </row>
    <row r="323" spans="2:2" x14ac:dyDescent="0.3">
      <c r="B323"/>
    </row>
    <row r="324" spans="2:2" x14ac:dyDescent="0.3">
      <c r="B324"/>
    </row>
    <row r="325" spans="2:2" x14ac:dyDescent="0.3">
      <c r="B325"/>
    </row>
    <row r="326" spans="2:2" x14ac:dyDescent="0.3">
      <c r="B326"/>
    </row>
    <row r="327" spans="2:2" x14ac:dyDescent="0.3">
      <c r="B327"/>
    </row>
    <row r="328" spans="2:2" x14ac:dyDescent="0.3">
      <c r="B328"/>
    </row>
    <row r="329" spans="2:2" x14ac:dyDescent="0.3">
      <c r="B329"/>
    </row>
    <row r="330" spans="2:2" x14ac:dyDescent="0.3">
      <c r="B330"/>
    </row>
    <row r="331" spans="2:2" x14ac:dyDescent="0.3">
      <c r="B331"/>
    </row>
    <row r="332" spans="2:2" x14ac:dyDescent="0.3">
      <c r="B332"/>
    </row>
    <row r="333" spans="2:2" x14ac:dyDescent="0.3">
      <c r="B333"/>
    </row>
    <row r="334" spans="2:2" x14ac:dyDescent="0.3">
      <c r="B334"/>
    </row>
    <row r="335" spans="2:2" x14ac:dyDescent="0.3">
      <c r="B335"/>
    </row>
    <row r="336" spans="2:2" x14ac:dyDescent="0.3">
      <c r="B336"/>
    </row>
    <row r="337" spans="2:2" x14ac:dyDescent="0.3">
      <c r="B337"/>
    </row>
    <row r="338" spans="2:2" x14ac:dyDescent="0.3">
      <c r="B338"/>
    </row>
    <row r="339" spans="2:2" x14ac:dyDescent="0.3">
      <c r="B339"/>
    </row>
    <row r="340" spans="2:2" x14ac:dyDescent="0.3">
      <c r="B340"/>
    </row>
    <row r="341" spans="2:2" x14ac:dyDescent="0.3">
      <c r="B341"/>
    </row>
    <row r="342" spans="2:2" x14ac:dyDescent="0.3">
      <c r="B342"/>
    </row>
    <row r="343" spans="2:2" x14ac:dyDescent="0.3">
      <c r="B343"/>
    </row>
    <row r="344" spans="2:2" x14ac:dyDescent="0.3">
      <c r="B344"/>
    </row>
    <row r="345" spans="2:2" x14ac:dyDescent="0.3">
      <c r="B345"/>
    </row>
    <row r="346" spans="2:2" x14ac:dyDescent="0.3">
      <c r="B346"/>
    </row>
    <row r="347" spans="2:2" x14ac:dyDescent="0.3">
      <c r="B347"/>
    </row>
    <row r="348" spans="2:2" x14ac:dyDescent="0.3">
      <c r="B348"/>
    </row>
    <row r="349" spans="2:2" x14ac:dyDescent="0.3">
      <c r="B349"/>
    </row>
    <row r="350" spans="2:2" x14ac:dyDescent="0.3">
      <c r="B350"/>
    </row>
    <row r="351" spans="2:2" x14ac:dyDescent="0.3">
      <c r="B351"/>
    </row>
    <row r="352" spans="2:2" x14ac:dyDescent="0.3">
      <c r="B352"/>
    </row>
    <row r="353" spans="2:2" x14ac:dyDescent="0.3">
      <c r="B353"/>
    </row>
    <row r="354" spans="2:2" x14ac:dyDescent="0.3">
      <c r="B354"/>
    </row>
    <row r="355" spans="2:2" x14ac:dyDescent="0.3">
      <c r="B355"/>
    </row>
    <row r="356" spans="2:2" x14ac:dyDescent="0.3">
      <c r="B356"/>
    </row>
    <row r="357" spans="2:2" x14ac:dyDescent="0.3">
      <c r="B357"/>
    </row>
    <row r="358" spans="2:2" x14ac:dyDescent="0.3">
      <c r="B358"/>
    </row>
  </sheetData>
  <mergeCells count="10">
    <mergeCell ref="E16:F16"/>
    <mergeCell ref="E17:F17"/>
    <mergeCell ref="E18:F18"/>
    <mergeCell ref="E19:F19"/>
    <mergeCell ref="B1:I1"/>
    <mergeCell ref="F9:G9"/>
    <mergeCell ref="F10:G10"/>
    <mergeCell ref="F11:G11"/>
    <mergeCell ref="D14:F14"/>
    <mergeCell ref="E15:F15"/>
  </mergeCells>
  <pageMargins left="0.7" right="0.7" top="0.75" bottom="0.75" header="0.3" footer="0.3"/>
  <pageSetup paperSize="9"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D5CB0-3CDA-4A95-8945-C28A9BE3D030}">
  <sheetPr>
    <pageSetUpPr fitToPage="1"/>
  </sheetPr>
  <dimension ref="B1:I355"/>
  <sheetViews>
    <sheetView topLeftCell="B4" zoomScale="88" zoomScaleNormal="90" workbookViewId="0">
      <selection activeCell="D10" sqref="D10"/>
    </sheetView>
  </sheetViews>
  <sheetFormatPr defaultRowHeight="14.4" x14ac:dyDescent="0.3"/>
  <cols>
    <col min="1" max="1" width="3.33203125" customWidth="1"/>
    <col min="2" max="2" width="7.33203125" style="6" bestFit="1" customWidth="1"/>
    <col min="3" max="3" width="17.5546875" style="8" customWidth="1"/>
    <col min="4" max="4" width="137" customWidth="1"/>
    <col min="5" max="5" width="66.33203125" customWidth="1"/>
    <col min="6" max="6" width="20.109375" bestFit="1" customWidth="1"/>
    <col min="7" max="7" width="17" bestFit="1" customWidth="1"/>
    <col min="8" max="8" width="19.33203125" bestFit="1" customWidth="1"/>
    <col min="9" max="9" width="21.44140625" customWidth="1"/>
  </cols>
  <sheetData>
    <row r="1" spans="2:9" ht="32.25" customHeight="1" thickBot="1" x14ac:dyDescent="0.35">
      <c r="B1" s="67" t="s">
        <v>24</v>
      </c>
      <c r="C1" s="68"/>
      <c r="D1" s="68"/>
      <c r="E1" s="68"/>
      <c r="F1" s="68"/>
      <c r="G1" s="68"/>
      <c r="H1" s="68"/>
      <c r="I1" s="69"/>
    </row>
    <row r="2" spans="2:9" ht="15" thickBot="1" x14ac:dyDescent="0.35">
      <c r="B2" s="34" t="s">
        <v>0</v>
      </c>
      <c r="C2" s="35" t="s">
        <v>1</v>
      </c>
      <c r="D2" s="36" t="s">
        <v>2</v>
      </c>
      <c r="E2" s="36" t="s">
        <v>3</v>
      </c>
      <c r="F2" s="37" t="s">
        <v>4</v>
      </c>
      <c r="G2" s="38" t="s">
        <v>5</v>
      </c>
      <c r="H2" s="37" t="s">
        <v>6</v>
      </c>
      <c r="I2" s="39" t="s">
        <v>7</v>
      </c>
    </row>
    <row r="3" spans="2:9" ht="72" x14ac:dyDescent="0.3">
      <c r="B3" s="14">
        <v>1</v>
      </c>
      <c r="C3" s="15" t="s">
        <v>34</v>
      </c>
      <c r="D3" s="16" t="s">
        <v>67</v>
      </c>
      <c r="E3" s="17" t="s">
        <v>22</v>
      </c>
      <c r="F3" s="18">
        <v>0</v>
      </c>
      <c r="G3" s="19">
        <v>4</v>
      </c>
      <c r="H3" s="20">
        <f>F3*G3</f>
        <v>0</v>
      </c>
      <c r="I3" s="21"/>
    </row>
    <row r="4" spans="2:9" ht="409.6" x14ac:dyDescent="0.3">
      <c r="B4" s="22">
        <v>2</v>
      </c>
      <c r="C4" s="5" t="s">
        <v>23</v>
      </c>
      <c r="D4" s="10" t="s">
        <v>87</v>
      </c>
      <c r="E4" s="11" t="s">
        <v>22</v>
      </c>
      <c r="F4" s="9">
        <v>0</v>
      </c>
      <c r="G4" s="2">
        <v>2</v>
      </c>
      <c r="H4" s="1">
        <f t="shared" ref="H4" si="0">F4*G4</f>
        <v>0</v>
      </c>
      <c r="I4" s="23"/>
    </row>
    <row r="5" spans="2:9" ht="15" thickBot="1" x14ac:dyDescent="0.35">
      <c r="B5"/>
      <c r="C5" s="7"/>
      <c r="D5" s="3"/>
      <c r="E5" s="3"/>
      <c r="F5" s="3"/>
      <c r="G5" s="3"/>
      <c r="H5" s="4"/>
    </row>
    <row r="6" spans="2:9" ht="15" thickBot="1" x14ac:dyDescent="0.35">
      <c r="B6"/>
      <c r="C6" s="53"/>
      <c r="D6" s="57" t="s">
        <v>76</v>
      </c>
      <c r="E6" s="58" t="s">
        <v>77</v>
      </c>
      <c r="F6" s="66" t="s">
        <v>19</v>
      </c>
      <c r="G6" s="66"/>
      <c r="H6" s="13">
        <f>SUM(H3:H4)</f>
        <v>0</v>
      </c>
    </row>
    <row r="7" spans="2:9" ht="28.8" x14ac:dyDescent="0.3">
      <c r="B7"/>
      <c r="C7" s="53" t="s">
        <v>74</v>
      </c>
      <c r="D7" s="54" t="s">
        <v>78</v>
      </c>
      <c r="E7" s="59" t="s">
        <v>80</v>
      </c>
      <c r="F7" s="66" t="s">
        <v>20</v>
      </c>
      <c r="G7" s="66"/>
      <c r="H7" s="13">
        <f>SUM(H4:H5)</f>
        <v>0</v>
      </c>
    </row>
    <row r="8" spans="2:9" ht="43.8" thickBot="1" x14ac:dyDescent="0.35">
      <c r="B8"/>
      <c r="C8" s="55" t="s">
        <v>75</v>
      </c>
      <c r="D8" s="56" t="s">
        <v>84</v>
      </c>
      <c r="E8" s="60" t="s">
        <v>81</v>
      </c>
      <c r="F8" s="66" t="s">
        <v>21</v>
      </c>
      <c r="G8" s="66"/>
      <c r="H8" s="13">
        <f>H6+H7</f>
        <v>0</v>
      </c>
    </row>
    <row r="9" spans="2:9" x14ac:dyDescent="0.3">
      <c r="B9"/>
    </row>
    <row r="10" spans="2:9" ht="15" thickBot="1" x14ac:dyDescent="0.35">
      <c r="B10"/>
    </row>
    <row r="11" spans="2:9" ht="30.6" customHeight="1" x14ac:dyDescent="0.3">
      <c r="B11"/>
      <c r="D11" s="70" t="s">
        <v>8</v>
      </c>
      <c r="E11" s="71"/>
      <c r="F11" s="72"/>
    </row>
    <row r="12" spans="2:9" ht="30" customHeight="1" x14ac:dyDescent="0.3">
      <c r="B12"/>
      <c r="D12" s="30" t="s">
        <v>9</v>
      </c>
      <c r="E12" s="61" t="s">
        <v>14</v>
      </c>
      <c r="F12" s="62"/>
    </row>
    <row r="13" spans="2:9" x14ac:dyDescent="0.3">
      <c r="B13"/>
      <c r="D13" s="31" t="s">
        <v>10</v>
      </c>
      <c r="E13" s="61" t="s">
        <v>15</v>
      </c>
      <c r="F13" s="62"/>
    </row>
    <row r="14" spans="2:9" x14ac:dyDescent="0.3">
      <c r="B14"/>
      <c r="D14" s="31" t="s">
        <v>11</v>
      </c>
      <c r="E14" s="61" t="s">
        <v>16</v>
      </c>
      <c r="F14" s="62"/>
    </row>
    <row r="15" spans="2:9" ht="28.95" customHeight="1" x14ac:dyDescent="0.3">
      <c r="B15"/>
      <c r="D15" s="31" t="s">
        <v>12</v>
      </c>
      <c r="E15" s="61" t="s">
        <v>17</v>
      </c>
      <c r="F15" s="62"/>
    </row>
    <row r="16" spans="2:9" ht="15" thickBot="1" x14ac:dyDescent="0.35">
      <c r="B16"/>
      <c r="D16" s="32" t="s">
        <v>13</v>
      </c>
      <c r="E16" s="63" t="s">
        <v>18</v>
      </c>
      <c r="F16" s="64"/>
    </row>
    <row r="17" spans="2:9" x14ac:dyDescent="0.3">
      <c r="B17"/>
      <c r="D17" s="33"/>
      <c r="E17" s="33"/>
      <c r="F17" s="33"/>
    </row>
    <row r="18" spans="2:9" x14ac:dyDescent="0.3">
      <c r="B18"/>
    </row>
    <row r="19" spans="2:9" x14ac:dyDescent="0.3">
      <c r="B19"/>
    </row>
    <row r="20" spans="2:9" x14ac:dyDescent="0.3">
      <c r="B20"/>
    </row>
    <row r="21" spans="2:9" x14ac:dyDescent="0.3">
      <c r="B21"/>
    </row>
    <row r="22" spans="2:9" x14ac:dyDescent="0.3">
      <c r="B22"/>
    </row>
    <row r="23" spans="2:9" x14ac:dyDescent="0.3">
      <c r="B23"/>
    </row>
    <row r="24" spans="2:9" x14ac:dyDescent="0.3">
      <c r="B24"/>
    </row>
    <row r="25" spans="2:9" x14ac:dyDescent="0.3">
      <c r="B25"/>
    </row>
    <row r="26" spans="2:9" x14ac:dyDescent="0.3">
      <c r="B26"/>
    </row>
    <row r="27" spans="2:9" x14ac:dyDescent="0.3">
      <c r="B27"/>
    </row>
    <row r="28" spans="2:9" x14ac:dyDescent="0.3">
      <c r="B28"/>
    </row>
    <row r="29" spans="2:9" x14ac:dyDescent="0.3">
      <c r="B29"/>
    </row>
    <row r="30" spans="2:9" s="8" customFormat="1" x14ac:dyDescent="0.3">
      <c r="B30"/>
      <c r="D30"/>
      <c r="E30"/>
      <c r="F30"/>
      <c r="G30"/>
      <c r="H30"/>
      <c r="I30"/>
    </row>
    <row r="31" spans="2:9" s="8" customFormat="1" x14ac:dyDescent="0.3">
      <c r="B31"/>
      <c r="D31"/>
      <c r="E31"/>
      <c r="F31"/>
      <c r="G31"/>
      <c r="H31"/>
      <c r="I31"/>
    </row>
    <row r="32" spans="2:9" s="8" customFormat="1" x14ac:dyDescent="0.3">
      <c r="B32"/>
      <c r="D32"/>
      <c r="E32"/>
      <c r="F32"/>
      <c r="G32"/>
      <c r="H32"/>
      <c r="I32"/>
    </row>
    <row r="33" spans="2:9" s="8" customFormat="1" x14ac:dyDescent="0.3">
      <c r="B33"/>
      <c r="D33"/>
      <c r="E33"/>
      <c r="F33"/>
      <c r="G33"/>
      <c r="H33"/>
      <c r="I33"/>
    </row>
    <row r="34" spans="2:9" s="8" customFormat="1" x14ac:dyDescent="0.3">
      <c r="B34"/>
      <c r="D34"/>
      <c r="E34"/>
      <c r="F34"/>
      <c r="G34"/>
      <c r="H34"/>
      <c r="I34"/>
    </row>
    <row r="35" spans="2:9" s="8" customFormat="1" x14ac:dyDescent="0.3">
      <c r="B35"/>
      <c r="D35"/>
      <c r="E35"/>
      <c r="F35"/>
      <c r="G35"/>
      <c r="H35"/>
      <c r="I35"/>
    </row>
    <row r="36" spans="2:9" s="8" customFormat="1" x14ac:dyDescent="0.3">
      <c r="B36"/>
      <c r="D36"/>
      <c r="E36"/>
      <c r="F36"/>
      <c r="G36"/>
      <c r="H36"/>
      <c r="I36"/>
    </row>
    <row r="37" spans="2:9" s="8" customFormat="1" x14ac:dyDescent="0.3">
      <c r="B37"/>
      <c r="D37"/>
      <c r="E37"/>
      <c r="F37"/>
      <c r="G37"/>
      <c r="H37"/>
      <c r="I37"/>
    </row>
    <row r="38" spans="2:9" s="8" customFormat="1" x14ac:dyDescent="0.3">
      <c r="B38"/>
      <c r="D38"/>
      <c r="E38"/>
      <c r="F38"/>
      <c r="G38"/>
      <c r="H38"/>
      <c r="I38"/>
    </row>
    <row r="39" spans="2:9" s="8" customFormat="1" x14ac:dyDescent="0.3">
      <c r="B39"/>
      <c r="D39"/>
      <c r="E39"/>
      <c r="F39"/>
      <c r="G39"/>
      <c r="H39"/>
      <c r="I39"/>
    </row>
    <row r="40" spans="2:9" s="8" customFormat="1" x14ac:dyDescent="0.3">
      <c r="B40"/>
      <c r="D40"/>
      <c r="E40"/>
      <c r="F40"/>
      <c r="G40"/>
      <c r="H40"/>
      <c r="I40"/>
    </row>
    <row r="41" spans="2:9" s="8" customFormat="1" x14ac:dyDescent="0.3">
      <c r="B41"/>
      <c r="D41"/>
      <c r="E41"/>
      <c r="F41"/>
      <c r="G41"/>
      <c r="H41"/>
      <c r="I41"/>
    </row>
    <row r="42" spans="2:9" s="8" customFormat="1" x14ac:dyDescent="0.3">
      <c r="B42"/>
      <c r="D42"/>
      <c r="E42"/>
      <c r="F42"/>
      <c r="G42"/>
      <c r="H42"/>
      <c r="I42"/>
    </row>
    <row r="43" spans="2:9" s="8" customFormat="1" x14ac:dyDescent="0.3">
      <c r="B43"/>
      <c r="D43"/>
      <c r="E43"/>
      <c r="F43"/>
      <c r="G43"/>
      <c r="H43"/>
      <c r="I43"/>
    </row>
    <row r="44" spans="2:9" s="8" customFormat="1" x14ac:dyDescent="0.3">
      <c r="B44"/>
      <c r="D44"/>
      <c r="E44"/>
      <c r="F44"/>
      <c r="G44"/>
      <c r="H44"/>
      <c r="I44"/>
    </row>
    <row r="45" spans="2:9" s="8" customFormat="1" x14ac:dyDescent="0.3">
      <c r="B45"/>
      <c r="D45"/>
      <c r="E45"/>
      <c r="F45"/>
      <c r="G45"/>
      <c r="H45"/>
      <c r="I45"/>
    </row>
    <row r="46" spans="2:9" s="8" customFormat="1" x14ac:dyDescent="0.3">
      <c r="B46"/>
      <c r="D46"/>
      <c r="E46"/>
      <c r="F46"/>
      <c r="G46"/>
      <c r="H46"/>
      <c r="I46"/>
    </row>
    <row r="47" spans="2:9" s="8" customFormat="1" x14ac:dyDescent="0.3">
      <c r="B47"/>
      <c r="D47"/>
      <c r="E47"/>
      <c r="F47"/>
      <c r="G47"/>
      <c r="H47"/>
      <c r="I47"/>
    </row>
    <row r="48" spans="2:9" s="8" customFormat="1" x14ac:dyDescent="0.3">
      <c r="B48"/>
      <c r="D48"/>
      <c r="E48"/>
      <c r="F48"/>
      <c r="G48"/>
      <c r="H48"/>
      <c r="I48"/>
    </row>
    <row r="49" spans="2:9" s="8" customFormat="1" x14ac:dyDescent="0.3">
      <c r="B49"/>
      <c r="D49"/>
      <c r="E49"/>
      <c r="F49"/>
      <c r="G49"/>
      <c r="H49"/>
      <c r="I49"/>
    </row>
    <row r="50" spans="2:9" s="8" customFormat="1" x14ac:dyDescent="0.3">
      <c r="B50"/>
      <c r="D50"/>
      <c r="E50"/>
      <c r="F50"/>
      <c r="G50"/>
      <c r="H50"/>
      <c r="I50"/>
    </row>
    <row r="51" spans="2:9" s="8" customFormat="1" x14ac:dyDescent="0.3">
      <c r="B51"/>
      <c r="D51"/>
      <c r="E51"/>
      <c r="F51"/>
      <c r="G51"/>
      <c r="H51"/>
      <c r="I51"/>
    </row>
    <row r="52" spans="2:9" s="8" customFormat="1" x14ac:dyDescent="0.3">
      <c r="B52"/>
      <c r="D52"/>
      <c r="E52"/>
      <c r="F52"/>
      <c r="G52"/>
      <c r="H52"/>
      <c r="I52"/>
    </row>
    <row r="53" spans="2:9" s="8" customFormat="1" x14ac:dyDescent="0.3">
      <c r="B53"/>
      <c r="D53"/>
      <c r="E53"/>
      <c r="F53"/>
      <c r="G53"/>
      <c r="H53"/>
      <c r="I53"/>
    </row>
    <row r="54" spans="2:9" s="8" customFormat="1" x14ac:dyDescent="0.3">
      <c r="B54"/>
      <c r="D54"/>
      <c r="E54"/>
      <c r="F54"/>
      <c r="G54"/>
      <c r="H54"/>
      <c r="I54"/>
    </row>
    <row r="55" spans="2:9" s="8" customFormat="1" x14ac:dyDescent="0.3">
      <c r="B55"/>
      <c r="D55"/>
      <c r="E55"/>
      <c r="F55"/>
      <c r="G55"/>
      <c r="H55"/>
      <c r="I55"/>
    </row>
    <row r="56" spans="2:9" s="8" customFormat="1" x14ac:dyDescent="0.3">
      <c r="B56"/>
      <c r="D56"/>
      <c r="E56"/>
      <c r="F56"/>
      <c r="G56"/>
      <c r="H56"/>
      <c r="I56"/>
    </row>
    <row r="57" spans="2:9" s="8" customFormat="1" x14ac:dyDescent="0.3">
      <c r="B57"/>
      <c r="D57"/>
      <c r="E57"/>
      <c r="F57"/>
      <c r="G57"/>
      <c r="H57"/>
      <c r="I57"/>
    </row>
    <row r="58" spans="2:9" s="8" customFormat="1" x14ac:dyDescent="0.3">
      <c r="B58"/>
      <c r="D58"/>
      <c r="E58"/>
      <c r="F58"/>
      <c r="G58"/>
      <c r="H58"/>
      <c r="I58"/>
    </row>
    <row r="59" spans="2:9" s="8" customFormat="1" x14ac:dyDescent="0.3">
      <c r="B59"/>
      <c r="D59"/>
      <c r="E59"/>
      <c r="F59"/>
      <c r="G59"/>
      <c r="H59"/>
      <c r="I59"/>
    </row>
    <row r="60" spans="2:9" s="8" customFormat="1" x14ac:dyDescent="0.3">
      <c r="B60"/>
      <c r="D60"/>
      <c r="E60"/>
      <c r="F60"/>
      <c r="G60"/>
      <c r="H60"/>
      <c r="I60"/>
    </row>
    <row r="61" spans="2:9" s="8" customFormat="1" x14ac:dyDescent="0.3">
      <c r="B61"/>
      <c r="D61"/>
      <c r="E61"/>
      <c r="F61"/>
      <c r="G61"/>
      <c r="H61"/>
      <c r="I61"/>
    </row>
    <row r="62" spans="2:9" s="8" customFormat="1" x14ac:dyDescent="0.3">
      <c r="B62"/>
      <c r="D62"/>
      <c r="E62"/>
      <c r="F62"/>
      <c r="G62"/>
      <c r="H62"/>
      <c r="I62"/>
    </row>
    <row r="63" spans="2:9" s="8" customFormat="1" x14ac:dyDescent="0.3">
      <c r="B63"/>
      <c r="D63"/>
      <c r="E63"/>
      <c r="F63"/>
      <c r="G63"/>
      <c r="H63"/>
      <c r="I63"/>
    </row>
    <row r="64" spans="2:9" s="8" customFormat="1" x14ac:dyDescent="0.3">
      <c r="B64"/>
      <c r="D64"/>
      <c r="E64"/>
      <c r="F64"/>
      <c r="G64"/>
      <c r="H64"/>
      <c r="I64"/>
    </row>
    <row r="65" spans="2:9" s="8" customFormat="1" x14ac:dyDescent="0.3">
      <c r="B65"/>
      <c r="D65"/>
      <c r="E65"/>
      <c r="F65"/>
      <c r="G65"/>
      <c r="H65"/>
      <c r="I65"/>
    </row>
    <row r="66" spans="2:9" s="8" customFormat="1" x14ac:dyDescent="0.3">
      <c r="B66"/>
      <c r="D66"/>
      <c r="E66"/>
      <c r="F66"/>
      <c r="G66"/>
      <c r="H66"/>
      <c r="I66"/>
    </row>
    <row r="67" spans="2:9" s="8" customFormat="1" x14ac:dyDescent="0.3">
      <c r="B67"/>
      <c r="D67"/>
      <c r="E67"/>
      <c r="F67"/>
      <c r="G67"/>
      <c r="H67"/>
      <c r="I67"/>
    </row>
    <row r="68" spans="2:9" s="8" customFormat="1" x14ac:dyDescent="0.3">
      <c r="B68"/>
      <c r="D68"/>
      <c r="E68"/>
      <c r="F68"/>
      <c r="G68"/>
      <c r="H68"/>
      <c r="I68"/>
    </row>
    <row r="69" spans="2:9" s="8" customFormat="1" x14ac:dyDescent="0.3">
      <c r="B69"/>
      <c r="D69"/>
      <c r="E69"/>
      <c r="F69"/>
      <c r="G69"/>
      <c r="H69"/>
      <c r="I69"/>
    </row>
    <row r="70" spans="2:9" s="8" customFormat="1" x14ac:dyDescent="0.3">
      <c r="B70"/>
      <c r="D70"/>
      <c r="E70"/>
      <c r="F70"/>
      <c r="G70"/>
      <c r="H70"/>
      <c r="I70"/>
    </row>
    <row r="71" spans="2:9" s="8" customFormat="1" x14ac:dyDescent="0.3">
      <c r="B71"/>
      <c r="D71"/>
      <c r="E71"/>
      <c r="F71"/>
      <c r="G71"/>
      <c r="H71"/>
      <c r="I71"/>
    </row>
    <row r="72" spans="2:9" s="8" customFormat="1" x14ac:dyDescent="0.3">
      <c r="B72"/>
      <c r="D72"/>
      <c r="E72"/>
      <c r="F72"/>
      <c r="G72"/>
      <c r="H72"/>
      <c r="I72"/>
    </row>
    <row r="73" spans="2:9" s="8" customFormat="1" x14ac:dyDescent="0.3">
      <c r="B73"/>
      <c r="D73"/>
      <c r="E73"/>
      <c r="F73"/>
      <c r="G73"/>
      <c r="H73"/>
      <c r="I73"/>
    </row>
    <row r="74" spans="2:9" s="8" customFormat="1" x14ac:dyDescent="0.3">
      <c r="B74"/>
      <c r="D74"/>
      <c r="E74"/>
      <c r="F74"/>
      <c r="G74"/>
      <c r="H74"/>
      <c r="I74"/>
    </row>
    <row r="75" spans="2:9" s="8" customFormat="1" x14ac:dyDescent="0.3">
      <c r="B75"/>
      <c r="D75"/>
      <c r="E75"/>
      <c r="F75"/>
      <c r="G75"/>
      <c r="H75"/>
      <c r="I75"/>
    </row>
    <row r="76" spans="2:9" s="8" customFormat="1" x14ac:dyDescent="0.3">
      <c r="B76"/>
      <c r="D76"/>
      <c r="E76"/>
      <c r="F76"/>
      <c r="G76"/>
      <c r="H76"/>
      <c r="I76"/>
    </row>
    <row r="77" spans="2:9" s="8" customFormat="1" x14ac:dyDescent="0.3">
      <c r="B77"/>
      <c r="D77"/>
      <c r="E77"/>
      <c r="F77"/>
      <c r="G77"/>
      <c r="H77"/>
      <c r="I77"/>
    </row>
    <row r="78" spans="2:9" s="8" customFormat="1" x14ac:dyDescent="0.3">
      <c r="B78"/>
      <c r="D78"/>
      <c r="E78"/>
      <c r="F78"/>
      <c r="G78"/>
      <c r="H78"/>
      <c r="I78"/>
    </row>
    <row r="79" spans="2:9" s="8" customFormat="1" x14ac:dyDescent="0.3">
      <c r="B79"/>
      <c r="D79"/>
      <c r="E79"/>
      <c r="F79"/>
      <c r="G79"/>
      <c r="H79"/>
      <c r="I79"/>
    </row>
    <row r="80" spans="2:9" s="8" customFormat="1" x14ac:dyDescent="0.3">
      <c r="B80"/>
      <c r="D80"/>
      <c r="E80"/>
      <c r="F80"/>
      <c r="G80"/>
      <c r="H80"/>
      <c r="I80"/>
    </row>
    <row r="81" spans="2:9" s="8" customFormat="1" x14ac:dyDescent="0.3">
      <c r="B81"/>
      <c r="D81"/>
      <c r="E81"/>
      <c r="F81"/>
      <c r="G81"/>
      <c r="H81"/>
      <c r="I81"/>
    </row>
    <row r="82" spans="2:9" s="8" customFormat="1" x14ac:dyDescent="0.3">
      <c r="B82"/>
      <c r="D82"/>
      <c r="E82"/>
      <c r="F82"/>
      <c r="G82"/>
      <c r="H82"/>
      <c r="I82"/>
    </row>
    <row r="83" spans="2:9" s="8" customFormat="1" x14ac:dyDescent="0.3">
      <c r="B83"/>
      <c r="D83"/>
      <c r="E83"/>
      <c r="F83"/>
      <c r="G83"/>
      <c r="H83"/>
      <c r="I83"/>
    </row>
    <row r="84" spans="2:9" s="8" customFormat="1" x14ac:dyDescent="0.3">
      <c r="B84"/>
      <c r="D84"/>
      <c r="E84"/>
      <c r="F84"/>
      <c r="G84"/>
      <c r="H84"/>
      <c r="I84"/>
    </row>
    <row r="85" spans="2:9" s="8" customFormat="1" x14ac:dyDescent="0.3">
      <c r="B85"/>
      <c r="D85"/>
      <c r="E85"/>
      <c r="F85"/>
      <c r="G85"/>
      <c r="H85"/>
      <c r="I85"/>
    </row>
    <row r="86" spans="2:9" s="8" customFormat="1" x14ac:dyDescent="0.3">
      <c r="B86"/>
      <c r="D86"/>
      <c r="E86"/>
      <c r="F86"/>
      <c r="G86"/>
      <c r="H86"/>
      <c r="I86"/>
    </row>
    <row r="87" spans="2:9" s="8" customFormat="1" x14ac:dyDescent="0.3">
      <c r="B87"/>
      <c r="D87"/>
      <c r="E87"/>
      <c r="F87"/>
      <c r="G87"/>
      <c r="H87"/>
      <c r="I87"/>
    </row>
    <row r="88" spans="2:9" s="8" customFormat="1" x14ac:dyDescent="0.3">
      <c r="B88"/>
      <c r="D88"/>
      <c r="E88"/>
      <c r="F88"/>
      <c r="G88"/>
      <c r="H88"/>
      <c r="I88"/>
    </row>
    <row r="89" spans="2:9" s="8" customFormat="1" x14ac:dyDescent="0.3">
      <c r="B89"/>
      <c r="D89"/>
      <c r="E89"/>
      <c r="F89"/>
      <c r="G89"/>
      <c r="H89"/>
      <c r="I89"/>
    </row>
    <row r="90" spans="2:9" s="8" customFormat="1" x14ac:dyDescent="0.3">
      <c r="B90"/>
      <c r="D90"/>
      <c r="E90"/>
      <c r="F90"/>
      <c r="G90"/>
      <c r="H90"/>
      <c r="I90"/>
    </row>
    <row r="91" spans="2:9" s="8" customFormat="1" x14ac:dyDescent="0.3">
      <c r="B91"/>
      <c r="D91"/>
      <c r="E91"/>
      <c r="F91"/>
      <c r="G91"/>
      <c r="H91"/>
      <c r="I91"/>
    </row>
    <row r="92" spans="2:9" s="8" customFormat="1" x14ac:dyDescent="0.3">
      <c r="B92"/>
      <c r="D92"/>
      <c r="E92"/>
      <c r="F92"/>
      <c r="G92"/>
      <c r="H92"/>
      <c r="I92"/>
    </row>
    <row r="93" spans="2:9" s="8" customFormat="1" x14ac:dyDescent="0.3">
      <c r="B93"/>
      <c r="D93"/>
      <c r="E93"/>
      <c r="F93"/>
      <c r="G93"/>
      <c r="H93"/>
      <c r="I93"/>
    </row>
    <row r="94" spans="2:9" s="8" customFormat="1" x14ac:dyDescent="0.3">
      <c r="B94"/>
      <c r="D94"/>
      <c r="E94"/>
      <c r="F94"/>
      <c r="G94"/>
      <c r="H94"/>
      <c r="I94"/>
    </row>
    <row r="95" spans="2:9" s="8" customFormat="1" x14ac:dyDescent="0.3">
      <c r="B95"/>
      <c r="D95"/>
      <c r="E95"/>
      <c r="F95"/>
      <c r="G95"/>
      <c r="H95"/>
      <c r="I95"/>
    </row>
    <row r="96" spans="2:9" s="8" customFormat="1" x14ac:dyDescent="0.3">
      <c r="B96"/>
      <c r="D96"/>
      <c r="E96"/>
      <c r="F96"/>
      <c r="G96"/>
      <c r="H96"/>
      <c r="I96"/>
    </row>
    <row r="97" spans="2:9" s="8" customFormat="1" x14ac:dyDescent="0.3">
      <c r="B97"/>
      <c r="D97"/>
      <c r="E97"/>
      <c r="F97"/>
      <c r="G97"/>
      <c r="H97"/>
      <c r="I97"/>
    </row>
    <row r="98" spans="2:9" s="8" customFormat="1" x14ac:dyDescent="0.3">
      <c r="B98"/>
      <c r="D98"/>
      <c r="E98"/>
      <c r="F98"/>
      <c r="G98"/>
      <c r="H98"/>
      <c r="I98"/>
    </row>
    <row r="99" spans="2:9" s="8" customFormat="1" x14ac:dyDescent="0.3">
      <c r="B99"/>
      <c r="D99"/>
      <c r="E99"/>
      <c r="F99"/>
      <c r="G99"/>
      <c r="H99"/>
      <c r="I99"/>
    </row>
    <row r="100" spans="2:9" s="8" customFormat="1" x14ac:dyDescent="0.3">
      <c r="B100"/>
      <c r="D100"/>
      <c r="E100"/>
      <c r="F100"/>
      <c r="G100"/>
      <c r="H100"/>
      <c r="I100"/>
    </row>
    <row r="101" spans="2:9" s="8" customFormat="1" x14ac:dyDescent="0.3">
      <c r="B101"/>
      <c r="D101"/>
      <c r="E101"/>
      <c r="F101"/>
      <c r="G101"/>
      <c r="H101"/>
      <c r="I101"/>
    </row>
    <row r="102" spans="2:9" s="8" customFormat="1" x14ac:dyDescent="0.3">
      <c r="B102"/>
      <c r="D102"/>
      <c r="E102"/>
      <c r="F102"/>
      <c r="G102"/>
      <c r="H102"/>
      <c r="I102"/>
    </row>
    <row r="103" spans="2:9" s="8" customFormat="1" x14ac:dyDescent="0.3">
      <c r="B103"/>
      <c r="D103"/>
      <c r="E103"/>
      <c r="F103"/>
      <c r="G103"/>
      <c r="H103"/>
      <c r="I103"/>
    </row>
    <row r="104" spans="2:9" s="8" customFormat="1" x14ac:dyDescent="0.3">
      <c r="B104"/>
      <c r="D104"/>
      <c r="E104"/>
      <c r="F104"/>
      <c r="G104"/>
      <c r="H104"/>
      <c r="I104"/>
    </row>
    <row r="105" spans="2:9" s="8" customFormat="1" x14ac:dyDescent="0.3">
      <c r="B105"/>
      <c r="D105"/>
      <c r="E105"/>
      <c r="F105"/>
      <c r="G105"/>
      <c r="H105"/>
      <c r="I105"/>
    </row>
    <row r="106" spans="2:9" s="8" customFormat="1" x14ac:dyDescent="0.3">
      <c r="B106"/>
      <c r="D106"/>
      <c r="E106"/>
      <c r="F106"/>
      <c r="G106"/>
      <c r="H106"/>
      <c r="I106"/>
    </row>
    <row r="107" spans="2:9" s="8" customFormat="1" x14ac:dyDescent="0.3">
      <c r="B107"/>
      <c r="D107"/>
      <c r="E107"/>
      <c r="F107"/>
      <c r="G107"/>
      <c r="H107"/>
      <c r="I107"/>
    </row>
    <row r="108" spans="2:9" s="8" customFormat="1" x14ac:dyDescent="0.3">
      <c r="B108"/>
      <c r="D108"/>
      <c r="E108"/>
      <c r="F108"/>
      <c r="G108"/>
      <c r="H108"/>
      <c r="I108"/>
    </row>
    <row r="109" spans="2:9" s="8" customFormat="1" x14ac:dyDescent="0.3">
      <c r="B109"/>
      <c r="D109"/>
      <c r="E109"/>
      <c r="F109"/>
      <c r="G109"/>
      <c r="H109"/>
      <c r="I109"/>
    </row>
    <row r="110" spans="2:9" s="8" customFormat="1" x14ac:dyDescent="0.3">
      <c r="B110"/>
      <c r="D110"/>
      <c r="E110"/>
      <c r="F110"/>
      <c r="G110"/>
      <c r="H110"/>
      <c r="I110"/>
    </row>
    <row r="111" spans="2:9" s="8" customFormat="1" x14ac:dyDescent="0.3">
      <c r="B111"/>
      <c r="D111"/>
      <c r="E111"/>
      <c r="F111"/>
      <c r="G111"/>
      <c r="H111"/>
      <c r="I111"/>
    </row>
    <row r="112" spans="2:9" s="8" customFormat="1" x14ac:dyDescent="0.3">
      <c r="B112"/>
      <c r="D112"/>
      <c r="E112"/>
      <c r="F112"/>
      <c r="G112"/>
      <c r="H112"/>
      <c r="I112"/>
    </row>
    <row r="113" spans="2:9" s="8" customFormat="1" x14ac:dyDescent="0.3">
      <c r="B113"/>
      <c r="D113"/>
      <c r="E113"/>
      <c r="F113"/>
      <c r="G113"/>
      <c r="H113"/>
      <c r="I113"/>
    </row>
    <row r="114" spans="2:9" s="8" customFormat="1" x14ac:dyDescent="0.3">
      <c r="B114"/>
      <c r="D114"/>
      <c r="E114"/>
      <c r="F114"/>
      <c r="G114"/>
      <c r="H114"/>
      <c r="I114"/>
    </row>
    <row r="115" spans="2:9" s="8" customFormat="1" x14ac:dyDescent="0.3">
      <c r="B115"/>
      <c r="D115"/>
      <c r="E115"/>
      <c r="F115"/>
      <c r="G115"/>
      <c r="H115"/>
      <c r="I115"/>
    </row>
    <row r="116" spans="2:9" s="8" customFormat="1" x14ac:dyDescent="0.3">
      <c r="B116"/>
      <c r="D116"/>
      <c r="E116"/>
      <c r="F116"/>
      <c r="G116"/>
      <c r="H116"/>
      <c r="I116"/>
    </row>
    <row r="117" spans="2:9" s="8" customFormat="1" x14ac:dyDescent="0.3">
      <c r="B117"/>
      <c r="D117"/>
      <c r="E117"/>
      <c r="F117"/>
      <c r="G117"/>
      <c r="H117"/>
      <c r="I117"/>
    </row>
    <row r="118" spans="2:9" s="8" customFormat="1" x14ac:dyDescent="0.3">
      <c r="B118"/>
      <c r="D118"/>
      <c r="E118"/>
      <c r="F118"/>
      <c r="G118"/>
      <c r="H118"/>
      <c r="I118"/>
    </row>
    <row r="119" spans="2:9" s="8" customFormat="1" x14ac:dyDescent="0.3">
      <c r="B119"/>
      <c r="D119"/>
      <c r="E119"/>
      <c r="F119"/>
      <c r="G119"/>
      <c r="H119"/>
      <c r="I119"/>
    </row>
    <row r="120" spans="2:9" s="8" customFormat="1" x14ac:dyDescent="0.3">
      <c r="B120"/>
      <c r="D120"/>
      <c r="E120"/>
      <c r="F120"/>
      <c r="G120"/>
      <c r="H120"/>
      <c r="I120"/>
    </row>
    <row r="121" spans="2:9" s="8" customFormat="1" x14ac:dyDescent="0.3">
      <c r="B121"/>
      <c r="D121"/>
      <c r="E121"/>
      <c r="F121"/>
      <c r="G121"/>
      <c r="H121"/>
      <c r="I121"/>
    </row>
    <row r="122" spans="2:9" s="8" customFormat="1" x14ac:dyDescent="0.3">
      <c r="B122"/>
      <c r="D122"/>
      <c r="E122"/>
      <c r="F122"/>
      <c r="G122"/>
      <c r="H122"/>
      <c r="I122"/>
    </row>
    <row r="123" spans="2:9" s="8" customFormat="1" x14ac:dyDescent="0.3">
      <c r="B123"/>
      <c r="D123"/>
      <c r="E123"/>
      <c r="F123"/>
      <c r="G123"/>
      <c r="H123"/>
      <c r="I123"/>
    </row>
    <row r="124" spans="2:9" s="8" customFormat="1" x14ac:dyDescent="0.3">
      <c r="B124"/>
      <c r="D124"/>
      <c r="E124"/>
      <c r="F124"/>
      <c r="G124"/>
      <c r="H124"/>
      <c r="I124"/>
    </row>
    <row r="125" spans="2:9" s="8" customFormat="1" x14ac:dyDescent="0.3">
      <c r="B125"/>
      <c r="D125"/>
      <c r="E125"/>
      <c r="F125"/>
      <c r="G125"/>
      <c r="H125"/>
      <c r="I125"/>
    </row>
    <row r="126" spans="2:9" s="8" customFormat="1" x14ac:dyDescent="0.3">
      <c r="B126"/>
      <c r="D126"/>
      <c r="E126"/>
      <c r="F126"/>
      <c r="G126"/>
      <c r="H126"/>
      <c r="I126"/>
    </row>
    <row r="127" spans="2:9" s="8" customFormat="1" x14ac:dyDescent="0.3">
      <c r="B127"/>
      <c r="D127"/>
      <c r="E127"/>
      <c r="F127"/>
      <c r="G127"/>
      <c r="H127"/>
      <c r="I127"/>
    </row>
    <row r="128" spans="2:9" s="8" customFormat="1" x14ac:dyDescent="0.3">
      <c r="B128"/>
      <c r="D128"/>
      <c r="E128"/>
      <c r="F128"/>
      <c r="G128"/>
      <c r="H128"/>
      <c r="I128"/>
    </row>
    <row r="129" spans="2:9" s="8" customFormat="1" x14ac:dyDescent="0.3">
      <c r="B129"/>
      <c r="D129"/>
      <c r="E129"/>
      <c r="F129"/>
      <c r="G129"/>
      <c r="H129"/>
      <c r="I129"/>
    </row>
    <row r="130" spans="2:9" s="8" customFormat="1" x14ac:dyDescent="0.3">
      <c r="B130"/>
      <c r="D130"/>
      <c r="E130"/>
      <c r="F130"/>
      <c r="G130"/>
      <c r="H130"/>
      <c r="I130"/>
    </row>
    <row r="131" spans="2:9" s="8" customFormat="1" x14ac:dyDescent="0.3">
      <c r="B131"/>
      <c r="D131"/>
      <c r="E131"/>
      <c r="F131"/>
      <c r="G131"/>
      <c r="H131"/>
      <c r="I131"/>
    </row>
    <row r="132" spans="2:9" s="8" customFormat="1" x14ac:dyDescent="0.3">
      <c r="B132"/>
      <c r="D132"/>
      <c r="E132"/>
      <c r="F132"/>
      <c r="G132"/>
      <c r="H132"/>
      <c r="I132"/>
    </row>
    <row r="133" spans="2:9" s="8" customFormat="1" x14ac:dyDescent="0.3">
      <c r="B133"/>
      <c r="D133"/>
      <c r="E133"/>
      <c r="F133"/>
      <c r="G133"/>
      <c r="H133"/>
      <c r="I133"/>
    </row>
    <row r="134" spans="2:9" s="8" customFormat="1" x14ac:dyDescent="0.3">
      <c r="B134"/>
      <c r="D134"/>
      <c r="E134"/>
      <c r="F134"/>
      <c r="G134"/>
      <c r="H134"/>
      <c r="I134"/>
    </row>
    <row r="135" spans="2:9" s="8" customFormat="1" x14ac:dyDescent="0.3">
      <c r="B135"/>
      <c r="D135"/>
      <c r="E135"/>
      <c r="F135"/>
      <c r="G135"/>
      <c r="H135"/>
      <c r="I135"/>
    </row>
    <row r="136" spans="2:9" s="8" customFormat="1" x14ac:dyDescent="0.3">
      <c r="B136"/>
      <c r="D136"/>
      <c r="E136"/>
      <c r="F136"/>
      <c r="G136"/>
      <c r="H136"/>
      <c r="I136"/>
    </row>
    <row r="137" spans="2:9" s="8" customFormat="1" x14ac:dyDescent="0.3">
      <c r="B137"/>
      <c r="D137"/>
      <c r="E137"/>
      <c r="F137"/>
      <c r="G137"/>
      <c r="H137"/>
      <c r="I137"/>
    </row>
    <row r="138" spans="2:9" s="8" customFormat="1" x14ac:dyDescent="0.3">
      <c r="B138"/>
      <c r="D138"/>
      <c r="E138"/>
      <c r="F138"/>
      <c r="G138"/>
      <c r="H138"/>
      <c r="I138"/>
    </row>
    <row r="139" spans="2:9" s="8" customFormat="1" x14ac:dyDescent="0.3">
      <c r="B139"/>
      <c r="D139"/>
      <c r="E139"/>
      <c r="F139"/>
      <c r="G139"/>
      <c r="H139"/>
      <c r="I139"/>
    </row>
    <row r="140" spans="2:9" s="8" customFormat="1" x14ac:dyDescent="0.3">
      <c r="B140"/>
      <c r="D140"/>
      <c r="E140"/>
      <c r="F140"/>
      <c r="G140"/>
      <c r="H140"/>
      <c r="I140"/>
    </row>
    <row r="141" spans="2:9" s="8" customFormat="1" x14ac:dyDescent="0.3">
      <c r="B141"/>
      <c r="D141"/>
      <c r="E141"/>
      <c r="F141"/>
      <c r="G141"/>
      <c r="H141"/>
      <c r="I141"/>
    </row>
    <row r="142" spans="2:9" s="8" customFormat="1" x14ac:dyDescent="0.3">
      <c r="B142"/>
      <c r="D142"/>
      <c r="E142"/>
      <c r="F142"/>
      <c r="G142"/>
      <c r="H142"/>
      <c r="I142"/>
    </row>
    <row r="143" spans="2:9" s="8" customFormat="1" x14ac:dyDescent="0.3">
      <c r="B143"/>
      <c r="D143"/>
      <c r="E143"/>
      <c r="F143"/>
      <c r="G143"/>
      <c r="H143"/>
      <c r="I143"/>
    </row>
    <row r="144" spans="2:9" s="8" customFormat="1" x14ac:dyDescent="0.3">
      <c r="B144"/>
      <c r="D144"/>
      <c r="E144"/>
      <c r="F144"/>
      <c r="G144"/>
      <c r="H144"/>
      <c r="I144"/>
    </row>
    <row r="145" spans="2:9" s="8" customFormat="1" x14ac:dyDescent="0.3">
      <c r="B145"/>
      <c r="D145"/>
      <c r="E145"/>
      <c r="F145"/>
      <c r="G145"/>
      <c r="H145"/>
      <c r="I145"/>
    </row>
    <row r="146" spans="2:9" s="8" customFormat="1" x14ac:dyDescent="0.3">
      <c r="B146"/>
      <c r="D146"/>
      <c r="E146"/>
      <c r="F146"/>
      <c r="G146"/>
      <c r="H146"/>
      <c r="I146"/>
    </row>
    <row r="147" spans="2:9" s="8" customFormat="1" x14ac:dyDescent="0.3">
      <c r="B147"/>
      <c r="D147"/>
      <c r="E147"/>
      <c r="F147"/>
      <c r="G147"/>
      <c r="H147"/>
      <c r="I147"/>
    </row>
    <row r="148" spans="2:9" s="8" customFormat="1" x14ac:dyDescent="0.3">
      <c r="B148"/>
      <c r="D148"/>
      <c r="E148"/>
      <c r="F148"/>
      <c r="G148"/>
      <c r="H148"/>
      <c r="I148"/>
    </row>
    <row r="149" spans="2:9" s="8" customFormat="1" x14ac:dyDescent="0.3">
      <c r="B149"/>
      <c r="D149"/>
      <c r="E149"/>
      <c r="F149"/>
      <c r="G149"/>
      <c r="H149"/>
      <c r="I149"/>
    </row>
    <row r="150" spans="2:9" s="8" customFormat="1" x14ac:dyDescent="0.3">
      <c r="B150"/>
      <c r="D150"/>
      <c r="E150"/>
      <c r="F150"/>
      <c r="G150"/>
      <c r="H150"/>
      <c r="I150"/>
    </row>
    <row r="151" spans="2:9" s="8" customFormat="1" x14ac:dyDescent="0.3">
      <c r="B151"/>
      <c r="D151"/>
      <c r="E151"/>
      <c r="F151"/>
      <c r="G151"/>
      <c r="H151"/>
      <c r="I151"/>
    </row>
    <row r="152" spans="2:9" s="8" customFormat="1" x14ac:dyDescent="0.3">
      <c r="B152"/>
      <c r="D152"/>
      <c r="E152"/>
      <c r="F152"/>
      <c r="G152"/>
      <c r="H152"/>
      <c r="I152"/>
    </row>
    <row r="153" spans="2:9" s="8" customFormat="1" x14ac:dyDescent="0.3">
      <c r="B153"/>
      <c r="D153"/>
      <c r="E153"/>
      <c r="F153"/>
      <c r="G153"/>
      <c r="H153"/>
      <c r="I153"/>
    </row>
    <row r="154" spans="2:9" s="8" customFormat="1" x14ac:dyDescent="0.3">
      <c r="B154"/>
      <c r="D154"/>
      <c r="E154"/>
      <c r="F154"/>
      <c r="G154"/>
      <c r="H154"/>
      <c r="I154"/>
    </row>
    <row r="155" spans="2:9" s="8" customFormat="1" x14ac:dyDescent="0.3">
      <c r="B155"/>
      <c r="D155"/>
      <c r="E155"/>
      <c r="F155"/>
      <c r="G155"/>
      <c r="H155"/>
      <c r="I155"/>
    </row>
    <row r="156" spans="2:9" s="8" customFormat="1" x14ac:dyDescent="0.3">
      <c r="B156"/>
      <c r="D156"/>
      <c r="E156"/>
      <c r="F156"/>
      <c r="G156"/>
      <c r="H156"/>
      <c r="I156"/>
    </row>
    <row r="157" spans="2:9" s="8" customFormat="1" x14ac:dyDescent="0.3">
      <c r="B157"/>
      <c r="D157"/>
      <c r="E157"/>
      <c r="F157"/>
      <c r="G157"/>
      <c r="H157"/>
      <c r="I157"/>
    </row>
    <row r="158" spans="2:9" s="8" customFormat="1" x14ac:dyDescent="0.3">
      <c r="B158"/>
      <c r="D158"/>
      <c r="E158"/>
      <c r="F158"/>
      <c r="G158"/>
      <c r="H158"/>
      <c r="I158"/>
    </row>
    <row r="159" spans="2:9" s="8" customFormat="1" x14ac:dyDescent="0.3">
      <c r="B159"/>
      <c r="D159"/>
      <c r="E159"/>
      <c r="F159"/>
      <c r="G159"/>
      <c r="H159"/>
      <c r="I159"/>
    </row>
    <row r="160" spans="2:9" s="8" customFormat="1" x14ac:dyDescent="0.3">
      <c r="B160"/>
      <c r="D160"/>
      <c r="E160"/>
      <c r="F160"/>
      <c r="G160"/>
      <c r="H160"/>
      <c r="I160"/>
    </row>
    <row r="161" spans="2:9" s="8" customFormat="1" x14ac:dyDescent="0.3">
      <c r="B161"/>
      <c r="D161"/>
      <c r="E161"/>
      <c r="F161"/>
      <c r="G161"/>
      <c r="H161"/>
      <c r="I161"/>
    </row>
    <row r="162" spans="2:9" s="8" customFormat="1" x14ac:dyDescent="0.3">
      <c r="B162"/>
      <c r="D162"/>
      <c r="E162"/>
      <c r="F162"/>
      <c r="G162"/>
      <c r="H162"/>
      <c r="I162"/>
    </row>
    <row r="163" spans="2:9" s="8" customFormat="1" x14ac:dyDescent="0.3">
      <c r="B163"/>
      <c r="D163"/>
      <c r="E163"/>
      <c r="F163"/>
      <c r="G163"/>
      <c r="H163"/>
      <c r="I163"/>
    </row>
    <row r="164" spans="2:9" s="8" customFormat="1" x14ac:dyDescent="0.3">
      <c r="B164"/>
      <c r="D164"/>
      <c r="E164"/>
      <c r="F164"/>
      <c r="G164"/>
      <c r="H164"/>
      <c r="I164"/>
    </row>
    <row r="165" spans="2:9" s="8" customFormat="1" x14ac:dyDescent="0.3">
      <c r="B165"/>
      <c r="D165"/>
      <c r="E165"/>
      <c r="F165"/>
      <c r="G165"/>
      <c r="H165"/>
      <c r="I165"/>
    </row>
    <row r="166" spans="2:9" s="8" customFormat="1" x14ac:dyDescent="0.3">
      <c r="B166"/>
      <c r="D166"/>
      <c r="E166"/>
      <c r="F166"/>
      <c r="G166"/>
      <c r="H166"/>
      <c r="I166"/>
    </row>
    <row r="167" spans="2:9" s="8" customFormat="1" x14ac:dyDescent="0.3">
      <c r="B167"/>
      <c r="D167"/>
      <c r="E167"/>
      <c r="F167"/>
      <c r="G167"/>
      <c r="H167"/>
      <c r="I167"/>
    </row>
    <row r="168" spans="2:9" s="8" customFormat="1" x14ac:dyDescent="0.3">
      <c r="B168"/>
      <c r="D168"/>
      <c r="E168"/>
      <c r="F168"/>
      <c r="G168"/>
      <c r="H168"/>
      <c r="I168"/>
    </row>
    <row r="169" spans="2:9" s="8" customFormat="1" x14ac:dyDescent="0.3">
      <c r="B169"/>
      <c r="D169"/>
      <c r="E169"/>
      <c r="F169"/>
      <c r="G169"/>
      <c r="H169"/>
      <c r="I169"/>
    </row>
    <row r="170" spans="2:9" s="8" customFormat="1" x14ac:dyDescent="0.3">
      <c r="B170"/>
      <c r="D170"/>
      <c r="E170"/>
      <c r="F170"/>
      <c r="G170"/>
      <c r="H170"/>
      <c r="I170"/>
    </row>
    <row r="171" spans="2:9" s="8" customFormat="1" x14ac:dyDescent="0.3">
      <c r="B171"/>
      <c r="D171"/>
      <c r="E171"/>
      <c r="F171"/>
      <c r="G171"/>
      <c r="H171"/>
      <c r="I171"/>
    </row>
    <row r="172" spans="2:9" s="8" customFormat="1" x14ac:dyDescent="0.3">
      <c r="B172"/>
      <c r="D172"/>
      <c r="E172"/>
      <c r="F172"/>
      <c r="G172"/>
      <c r="H172"/>
      <c r="I172"/>
    </row>
    <row r="173" spans="2:9" s="8" customFormat="1" x14ac:dyDescent="0.3">
      <c r="B173"/>
      <c r="D173"/>
      <c r="E173"/>
      <c r="F173"/>
      <c r="G173"/>
      <c r="H173"/>
      <c r="I173"/>
    </row>
    <row r="174" spans="2:9" s="8" customFormat="1" x14ac:dyDescent="0.3">
      <c r="B174"/>
      <c r="D174"/>
      <c r="E174"/>
      <c r="F174"/>
      <c r="G174"/>
      <c r="H174"/>
      <c r="I174"/>
    </row>
    <row r="175" spans="2:9" s="8" customFormat="1" x14ac:dyDescent="0.3">
      <c r="B175"/>
      <c r="D175"/>
      <c r="E175"/>
      <c r="F175"/>
      <c r="G175"/>
      <c r="H175"/>
      <c r="I175"/>
    </row>
    <row r="176" spans="2:9" s="8" customFormat="1" x14ac:dyDescent="0.3">
      <c r="B176"/>
      <c r="D176"/>
      <c r="E176"/>
      <c r="F176"/>
      <c r="G176"/>
      <c r="H176"/>
      <c r="I176"/>
    </row>
    <row r="177" spans="2:9" s="8" customFormat="1" x14ac:dyDescent="0.3">
      <c r="B177"/>
      <c r="D177"/>
      <c r="E177"/>
      <c r="F177"/>
      <c r="G177"/>
      <c r="H177"/>
      <c r="I177"/>
    </row>
    <row r="178" spans="2:9" s="8" customFormat="1" x14ac:dyDescent="0.3">
      <c r="B178"/>
      <c r="D178"/>
      <c r="E178"/>
      <c r="F178"/>
      <c r="G178"/>
      <c r="H178"/>
      <c r="I178"/>
    </row>
    <row r="179" spans="2:9" s="8" customFormat="1" x14ac:dyDescent="0.3">
      <c r="B179"/>
      <c r="D179"/>
      <c r="E179"/>
      <c r="F179"/>
      <c r="G179"/>
      <c r="H179"/>
      <c r="I179"/>
    </row>
    <row r="180" spans="2:9" s="8" customFormat="1" x14ac:dyDescent="0.3">
      <c r="B180"/>
      <c r="D180"/>
      <c r="E180"/>
      <c r="F180"/>
      <c r="G180"/>
      <c r="H180"/>
      <c r="I180"/>
    </row>
    <row r="181" spans="2:9" s="8" customFormat="1" x14ac:dyDescent="0.3">
      <c r="B181"/>
      <c r="D181"/>
      <c r="E181"/>
      <c r="F181"/>
      <c r="G181"/>
      <c r="H181"/>
      <c r="I181"/>
    </row>
    <row r="182" spans="2:9" s="8" customFormat="1" x14ac:dyDescent="0.3">
      <c r="B182"/>
      <c r="D182"/>
      <c r="E182"/>
      <c r="F182"/>
      <c r="G182"/>
      <c r="H182"/>
      <c r="I182"/>
    </row>
    <row r="183" spans="2:9" s="8" customFormat="1" x14ac:dyDescent="0.3">
      <c r="B183"/>
      <c r="D183"/>
      <c r="E183"/>
      <c r="F183"/>
      <c r="G183"/>
      <c r="H183"/>
      <c r="I183"/>
    </row>
    <row r="184" spans="2:9" s="8" customFormat="1" x14ac:dyDescent="0.3">
      <c r="B184"/>
      <c r="D184"/>
      <c r="E184"/>
      <c r="F184"/>
      <c r="G184"/>
      <c r="H184"/>
      <c r="I184"/>
    </row>
    <row r="185" spans="2:9" s="8" customFormat="1" x14ac:dyDescent="0.3">
      <c r="B185"/>
      <c r="D185"/>
      <c r="E185"/>
      <c r="F185"/>
      <c r="G185"/>
      <c r="H185"/>
      <c r="I185"/>
    </row>
    <row r="186" spans="2:9" s="8" customFormat="1" x14ac:dyDescent="0.3">
      <c r="B186"/>
      <c r="D186"/>
      <c r="E186"/>
      <c r="F186"/>
      <c r="G186"/>
      <c r="H186"/>
      <c r="I186"/>
    </row>
    <row r="187" spans="2:9" s="8" customFormat="1" x14ac:dyDescent="0.3">
      <c r="B187"/>
      <c r="D187"/>
      <c r="E187"/>
      <c r="F187"/>
      <c r="G187"/>
      <c r="H187"/>
      <c r="I187"/>
    </row>
    <row r="188" spans="2:9" s="8" customFormat="1" x14ac:dyDescent="0.3">
      <c r="B188"/>
      <c r="D188"/>
      <c r="E188"/>
      <c r="F188"/>
      <c r="G188"/>
      <c r="H188"/>
      <c r="I188"/>
    </row>
    <row r="189" spans="2:9" s="8" customFormat="1" x14ac:dyDescent="0.3">
      <c r="B189"/>
      <c r="D189"/>
      <c r="E189"/>
      <c r="F189"/>
      <c r="G189"/>
      <c r="H189"/>
      <c r="I189"/>
    </row>
    <row r="190" spans="2:9" s="8" customFormat="1" x14ac:dyDescent="0.3">
      <c r="B190"/>
      <c r="D190"/>
      <c r="E190"/>
      <c r="F190"/>
      <c r="G190"/>
      <c r="H190"/>
      <c r="I190"/>
    </row>
    <row r="191" spans="2:9" s="8" customFormat="1" x14ac:dyDescent="0.3">
      <c r="B191"/>
      <c r="D191"/>
      <c r="E191"/>
      <c r="F191"/>
      <c r="G191"/>
      <c r="H191"/>
      <c r="I191"/>
    </row>
    <row r="192" spans="2:9" s="8" customFormat="1" x14ac:dyDescent="0.3">
      <c r="B192"/>
      <c r="D192"/>
      <c r="E192"/>
      <c r="F192"/>
      <c r="G192"/>
      <c r="H192"/>
      <c r="I192"/>
    </row>
    <row r="193" spans="2:9" s="8" customFormat="1" x14ac:dyDescent="0.3">
      <c r="B193"/>
      <c r="D193"/>
      <c r="E193"/>
      <c r="F193"/>
      <c r="G193"/>
      <c r="H193"/>
      <c r="I193"/>
    </row>
    <row r="194" spans="2:9" s="8" customFormat="1" x14ac:dyDescent="0.3">
      <c r="B194"/>
      <c r="D194"/>
      <c r="E194"/>
      <c r="F194"/>
      <c r="G194"/>
      <c r="H194"/>
      <c r="I194"/>
    </row>
    <row r="195" spans="2:9" s="8" customFormat="1" x14ac:dyDescent="0.3">
      <c r="B195"/>
      <c r="D195"/>
      <c r="E195"/>
      <c r="F195"/>
      <c r="G195"/>
      <c r="H195"/>
      <c r="I195"/>
    </row>
    <row r="196" spans="2:9" s="8" customFormat="1" x14ac:dyDescent="0.3">
      <c r="B196"/>
      <c r="D196"/>
      <c r="E196"/>
      <c r="F196"/>
      <c r="G196"/>
      <c r="H196"/>
      <c r="I196"/>
    </row>
    <row r="197" spans="2:9" s="8" customFormat="1" x14ac:dyDescent="0.3">
      <c r="B197"/>
      <c r="D197"/>
      <c r="E197"/>
      <c r="F197"/>
      <c r="G197"/>
      <c r="H197"/>
      <c r="I197"/>
    </row>
    <row r="198" spans="2:9" s="8" customFormat="1" x14ac:dyDescent="0.3">
      <c r="B198"/>
      <c r="D198"/>
      <c r="E198"/>
      <c r="F198"/>
      <c r="G198"/>
      <c r="H198"/>
      <c r="I198"/>
    </row>
    <row r="199" spans="2:9" s="8" customFormat="1" x14ac:dyDescent="0.3">
      <c r="B199"/>
      <c r="D199"/>
      <c r="E199"/>
      <c r="F199"/>
      <c r="G199"/>
      <c r="H199"/>
      <c r="I199"/>
    </row>
    <row r="200" spans="2:9" s="8" customFormat="1" x14ac:dyDescent="0.3">
      <c r="B200"/>
      <c r="D200"/>
      <c r="E200"/>
      <c r="F200"/>
      <c r="G200"/>
      <c r="H200"/>
      <c r="I200"/>
    </row>
    <row r="201" spans="2:9" s="8" customFormat="1" x14ac:dyDescent="0.3">
      <c r="B201"/>
      <c r="D201"/>
      <c r="E201"/>
      <c r="F201"/>
      <c r="G201"/>
      <c r="H201"/>
      <c r="I201"/>
    </row>
    <row r="202" spans="2:9" s="8" customFormat="1" x14ac:dyDescent="0.3">
      <c r="B202"/>
      <c r="D202"/>
      <c r="E202"/>
      <c r="F202"/>
      <c r="G202"/>
      <c r="H202"/>
      <c r="I202"/>
    </row>
    <row r="203" spans="2:9" s="8" customFormat="1" x14ac:dyDescent="0.3">
      <c r="B203"/>
      <c r="D203"/>
      <c r="E203"/>
      <c r="F203"/>
      <c r="G203"/>
      <c r="H203"/>
      <c r="I203"/>
    </row>
    <row r="204" spans="2:9" s="8" customFormat="1" x14ac:dyDescent="0.3">
      <c r="B204"/>
      <c r="D204"/>
      <c r="E204"/>
      <c r="F204"/>
      <c r="G204"/>
      <c r="H204"/>
      <c r="I204"/>
    </row>
    <row r="205" spans="2:9" s="8" customFormat="1" x14ac:dyDescent="0.3">
      <c r="B205"/>
      <c r="D205"/>
      <c r="E205"/>
      <c r="F205"/>
      <c r="G205"/>
      <c r="H205"/>
      <c r="I205"/>
    </row>
    <row r="206" spans="2:9" s="8" customFormat="1" x14ac:dyDescent="0.3">
      <c r="B206"/>
      <c r="D206"/>
      <c r="E206"/>
      <c r="F206"/>
      <c r="G206"/>
      <c r="H206"/>
      <c r="I206"/>
    </row>
    <row r="207" spans="2:9" s="8" customFormat="1" x14ac:dyDescent="0.3">
      <c r="B207"/>
      <c r="D207"/>
      <c r="E207"/>
      <c r="F207"/>
      <c r="G207"/>
      <c r="H207"/>
      <c r="I207"/>
    </row>
    <row r="208" spans="2:9" s="8" customFormat="1" x14ac:dyDescent="0.3">
      <c r="B208"/>
      <c r="D208"/>
      <c r="E208"/>
      <c r="F208"/>
      <c r="G208"/>
      <c r="H208"/>
      <c r="I208"/>
    </row>
    <row r="209" spans="2:9" s="8" customFormat="1" x14ac:dyDescent="0.3">
      <c r="B209"/>
      <c r="D209"/>
      <c r="E209"/>
      <c r="F209"/>
      <c r="G209"/>
      <c r="H209"/>
      <c r="I209"/>
    </row>
    <row r="210" spans="2:9" s="8" customFormat="1" x14ac:dyDescent="0.3">
      <c r="B210"/>
      <c r="D210"/>
      <c r="E210"/>
      <c r="F210"/>
      <c r="G210"/>
      <c r="H210"/>
      <c r="I210"/>
    </row>
    <row r="211" spans="2:9" s="8" customFormat="1" x14ac:dyDescent="0.3">
      <c r="B211"/>
      <c r="D211"/>
      <c r="E211"/>
      <c r="F211"/>
      <c r="G211"/>
      <c r="H211"/>
      <c r="I211"/>
    </row>
    <row r="212" spans="2:9" s="8" customFormat="1" x14ac:dyDescent="0.3">
      <c r="B212"/>
      <c r="D212"/>
      <c r="E212"/>
      <c r="F212"/>
      <c r="G212"/>
      <c r="H212"/>
      <c r="I212"/>
    </row>
    <row r="213" spans="2:9" s="8" customFormat="1" x14ac:dyDescent="0.3">
      <c r="B213"/>
      <c r="D213"/>
      <c r="E213"/>
      <c r="F213"/>
      <c r="G213"/>
      <c r="H213"/>
      <c r="I213"/>
    </row>
    <row r="214" spans="2:9" s="8" customFormat="1" x14ac:dyDescent="0.3">
      <c r="B214"/>
      <c r="D214"/>
      <c r="E214"/>
      <c r="F214"/>
      <c r="G214"/>
      <c r="H214"/>
      <c r="I214"/>
    </row>
    <row r="215" spans="2:9" s="8" customFormat="1" x14ac:dyDescent="0.3">
      <c r="B215"/>
      <c r="D215"/>
      <c r="E215"/>
      <c r="F215"/>
      <c r="G215"/>
      <c r="H215"/>
      <c r="I215"/>
    </row>
    <row r="216" spans="2:9" s="8" customFormat="1" x14ac:dyDescent="0.3">
      <c r="B216"/>
      <c r="D216"/>
      <c r="E216"/>
      <c r="F216"/>
      <c r="G216"/>
      <c r="H216"/>
      <c r="I216"/>
    </row>
    <row r="217" spans="2:9" s="8" customFormat="1" x14ac:dyDescent="0.3">
      <c r="B217"/>
      <c r="D217"/>
      <c r="E217"/>
      <c r="F217"/>
      <c r="G217"/>
      <c r="H217"/>
      <c r="I217"/>
    </row>
    <row r="218" spans="2:9" s="8" customFormat="1" x14ac:dyDescent="0.3">
      <c r="B218"/>
      <c r="D218"/>
      <c r="E218"/>
      <c r="F218"/>
      <c r="G218"/>
      <c r="H218"/>
      <c r="I218"/>
    </row>
    <row r="219" spans="2:9" s="8" customFormat="1" x14ac:dyDescent="0.3">
      <c r="B219"/>
      <c r="D219"/>
      <c r="E219"/>
      <c r="F219"/>
      <c r="G219"/>
      <c r="H219"/>
      <c r="I219"/>
    </row>
    <row r="220" spans="2:9" s="8" customFormat="1" x14ac:dyDescent="0.3">
      <c r="B220"/>
      <c r="D220"/>
      <c r="E220"/>
      <c r="F220"/>
      <c r="G220"/>
      <c r="H220"/>
      <c r="I220"/>
    </row>
    <row r="221" spans="2:9" s="8" customFormat="1" x14ac:dyDescent="0.3">
      <c r="B221"/>
      <c r="D221"/>
      <c r="E221"/>
      <c r="F221"/>
      <c r="G221"/>
      <c r="H221"/>
      <c r="I221"/>
    </row>
    <row r="222" spans="2:9" s="8" customFormat="1" x14ac:dyDescent="0.3">
      <c r="B222"/>
      <c r="D222"/>
      <c r="E222"/>
      <c r="F222"/>
      <c r="G222"/>
      <c r="H222"/>
      <c r="I222"/>
    </row>
    <row r="223" spans="2:9" s="8" customFormat="1" x14ac:dyDescent="0.3">
      <c r="B223"/>
      <c r="D223"/>
      <c r="E223"/>
      <c r="F223"/>
      <c r="G223"/>
      <c r="H223"/>
      <c r="I223"/>
    </row>
    <row r="224" spans="2:9" s="8" customFormat="1" x14ac:dyDescent="0.3">
      <c r="B224"/>
      <c r="D224"/>
      <c r="E224"/>
      <c r="F224"/>
      <c r="G224"/>
      <c r="H224"/>
      <c r="I224"/>
    </row>
    <row r="225" spans="2:9" s="8" customFormat="1" x14ac:dyDescent="0.3">
      <c r="B225"/>
      <c r="D225"/>
      <c r="E225"/>
      <c r="F225"/>
      <c r="G225"/>
      <c r="H225"/>
      <c r="I225"/>
    </row>
    <row r="226" spans="2:9" s="8" customFormat="1" x14ac:dyDescent="0.3">
      <c r="B226"/>
      <c r="D226"/>
      <c r="E226"/>
      <c r="F226"/>
      <c r="G226"/>
      <c r="H226"/>
      <c r="I226"/>
    </row>
    <row r="227" spans="2:9" s="8" customFormat="1" x14ac:dyDescent="0.3">
      <c r="B227"/>
      <c r="D227"/>
      <c r="E227"/>
      <c r="F227"/>
      <c r="G227"/>
      <c r="H227"/>
      <c r="I227"/>
    </row>
    <row r="228" spans="2:9" s="8" customFormat="1" x14ac:dyDescent="0.3">
      <c r="B228"/>
      <c r="D228"/>
      <c r="E228"/>
      <c r="F228"/>
      <c r="G228"/>
      <c r="H228"/>
      <c r="I228"/>
    </row>
    <row r="229" spans="2:9" s="8" customFormat="1" x14ac:dyDescent="0.3">
      <c r="B229"/>
      <c r="D229"/>
      <c r="E229"/>
      <c r="F229"/>
      <c r="G229"/>
      <c r="H229"/>
      <c r="I229"/>
    </row>
    <row r="230" spans="2:9" s="8" customFormat="1" x14ac:dyDescent="0.3">
      <c r="B230"/>
      <c r="D230"/>
      <c r="E230"/>
      <c r="F230"/>
      <c r="G230"/>
      <c r="H230"/>
      <c r="I230"/>
    </row>
    <row r="231" spans="2:9" s="8" customFormat="1" x14ac:dyDescent="0.3">
      <c r="B231"/>
      <c r="D231"/>
      <c r="E231"/>
      <c r="F231"/>
      <c r="G231"/>
      <c r="H231"/>
      <c r="I231"/>
    </row>
    <row r="232" spans="2:9" s="8" customFormat="1" x14ac:dyDescent="0.3">
      <c r="B232"/>
      <c r="D232"/>
      <c r="E232"/>
      <c r="F232"/>
      <c r="G232"/>
      <c r="H232"/>
      <c r="I232"/>
    </row>
    <row r="233" spans="2:9" s="8" customFormat="1" x14ac:dyDescent="0.3">
      <c r="B233"/>
      <c r="D233"/>
      <c r="E233"/>
      <c r="F233"/>
      <c r="G233"/>
      <c r="H233"/>
      <c r="I233"/>
    </row>
    <row r="234" spans="2:9" s="8" customFormat="1" x14ac:dyDescent="0.3">
      <c r="B234"/>
      <c r="D234"/>
      <c r="E234"/>
      <c r="F234"/>
      <c r="G234"/>
      <c r="H234"/>
      <c r="I234"/>
    </row>
    <row r="235" spans="2:9" s="8" customFormat="1" x14ac:dyDescent="0.3">
      <c r="B235"/>
      <c r="D235"/>
      <c r="E235"/>
      <c r="F235"/>
      <c r="G235"/>
      <c r="H235"/>
      <c r="I235"/>
    </row>
    <row r="236" spans="2:9" s="8" customFormat="1" x14ac:dyDescent="0.3">
      <c r="B236"/>
      <c r="D236"/>
      <c r="E236"/>
      <c r="F236"/>
      <c r="G236"/>
      <c r="H236"/>
      <c r="I236"/>
    </row>
    <row r="237" spans="2:9" s="8" customFormat="1" x14ac:dyDescent="0.3">
      <c r="B237"/>
      <c r="D237"/>
      <c r="E237"/>
      <c r="F237"/>
      <c r="G237"/>
      <c r="H237"/>
      <c r="I237"/>
    </row>
    <row r="238" spans="2:9" s="8" customFormat="1" x14ac:dyDescent="0.3">
      <c r="B238"/>
      <c r="D238"/>
      <c r="E238"/>
      <c r="F238"/>
      <c r="G238"/>
      <c r="H238"/>
      <c r="I238"/>
    </row>
    <row r="239" spans="2:9" s="8" customFormat="1" x14ac:dyDescent="0.3">
      <c r="B239"/>
      <c r="D239"/>
      <c r="E239"/>
      <c r="F239"/>
      <c r="G239"/>
      <c r="H239"/>
      <c r="I239"/>
    </row>
    <row r="240" spans="2:9" s="8" customFormat="1" x14ac:dyDescent="0.3">
      <c r="B240"/>
      <c r="D240"/>
      <c r="E240"/>
      <c r="F240"/>
      <c r="G240"/>
      <c r="H240"/>
      <c r="I240"/>
    </row>
    <row r="241" spans="2:9" s="8" customFormat="1" x14ac:dyDescent="0.3">
      <c r="B241"/>
      <c r="D241"/>
      <c r="E241"/>
      <c r="F241"/>
      <c r="G241"/>
      <c r="H241"/>
      <c r="I241"/>
    </row>
    <row r="242" spans="2:9" s="8" customFormat="1" x14ac:dyDescent="0.3">
      <c r="B242"/>
      <c r="D242"/>
      <c r="E242"/>
      <c r="F242"/>
      <c r="G242"/>
      <c r="H242"/>
      <c r="I242"/>
    </row>
    <row r="243" spans="2:9" s="8" customFormat="1" x14ac:dyDescent="0.3">
      <c r="B243"/>
      <c r="D243"/>
      <c r="E243"/>
      <c r="F243"/>
      <c r="G243"/>
      <c r="H243"/>
      <c r="I243"/>
    </row>
    <row r="244" spans="2:9" s="8" customFormat="1" x14ac:dyDescent="0.3">
      <c r="B244"/>
      <c r="D244"/>
      <c r="E244"/>
      <c r="F244"/>
      <c r="G244"/>
      <c r="H244"/>
      <c r="I244"/>
    </row>
    <row r="245" spans="2:9" s="8" customFormat="1" x14ac:dyDescent="0.3">
      <c r="B245"/>
      <c r="D245"/>
      <c r="E245"/>
      <c r="F245"/>
      <c r="G245"/>
      <c r="H245"/>
      <c r="I245"/>
    </row>
    <row r="246" spans="2:9" s="8" customFormat="1" x14ac:dyDescent="0.3">
      <c r="B246"/>
      <c r="D246"/>
      <c r="E246"/>
      <c r="F246"/>
      <c r="G246"/>
      <c r="H246"/>
      <c r="I246"/>
    </row>
    <row r="247" spans="2:9" s="8" customFormat="1" x14ac:dyDescent="0.3">
      <c r="B247"/>
      <c r="D247"/>
      <c r="E247"/>
      <c r="F247"/>
      <c r="G247"/>
      <c r="H247"/>
      <c r="I247"/>
    </row>
    <row r="248" spans="2:9" s="8" customFormat="1" x14ac:dyDescent="0.3">
      <c r="B248"/>
      <c r="D248"/>
      <c r="E248"/>
      <c r="F248"/>
      <c r="G248"/>
      <c r="H248"/>
      <c r="I248"/>
    </row>
    <row r="249" spans="2:9" s="8" customFormat="1" x14ac:dyDescent="0.3">
      <c r="B249"/>
      <c r="D249"/>
      <c r="E249"/>
      <c r="F249"/>
      <c r="G249"/>
      <c r="H249"/>
      <c r="I249"/>
    </row>
    <row r="250" spans="2:9" s="8" customFormat="1" x14ac:dyDescent="0.3">
      <c r="B250"/>
      <c r="D250"/>
      <c r="E250"/>
      <c r="F250"/>
      <c r="G250"/>
      <c r="H250"/>
      <c r="I250"/>
    </row>
    <row r="251" spans="2:9" s="8" customFormat="1" x14ac:dyDescent="0.3">
      <c r="B251"/>
      <c r="D251"/>
      <c r="E251"/>
      <c r="F251"/>
      <c r="G251"/>
      <c r="H251"/>
      <c r="I251"/>
    </row>
    <row r="252" spans="2:9" s="8" customFormat="1" x14ac:dyDescent="0.3">
      <c r="B252"/>
      <c r="D252"/>
      <c r="E252"/>
      <c r="F252"/>
      <c r="G252"/>
      <c r="H252"/>
      <c r="I252"/>
    </row>
    <row r="253" spans="2:9" s="8" customFormat="1" x14ac:dyDescent="0.3">
      <c r="B253"/>
      <c r="D253"/>
      <c r="E253"/>
      <c r="F253"/>
      <c r="G253"/>
      <c r="H253"/>
      <c r="I253"/>
    </row>
    <row r="254" spans="2:9" s="8" customFormat="1" x14ac:dyDescent="0.3">
      <c r="B254"/>
      <c r="D254"/>
      <c r="E254"/>
      <c r="F254"/>
      <c r="G254"/>
      <c r="H254"/>
      <c r="I254"/>
    </row>
    <row r="255" spans="2:9" s="8" customFormat="1" x14ac:dyDescent="0.3">
      <c r="B255"/>
      <c r="D255"/>
      <c r="E255"/>
      <c r="F255"/>
      <c r="G255"/>
      <c r="H255"/>
      <c r="I255"/>
    </row>
    <row r="256" spans="2:9" s="8" customFormat="1" x14ac:dyDescent="0.3">
      <c r="B256"/>
      <c r="D256"/>
      <c r="E256"/>
      <c r="F256"/>
      <c r="G256"/>
      <c r="H256"/>
      <c r="I256"/>
    </row>
    <row r="257" spans="2:9" s="8" customFormat="1" x14ac:dyDescent="0.3">
      <c r="B257"/>
      <c r="D257"/>
      <c r="E257"/>
      <c r="F257"/>
      <c r="G257"/>
      <c r="H257"/>
      <c r="I257"/>
    </row>
    <row r="258" spans="2:9" s="8" customFormat="1" x14ac:dyDescent="0.3">
      <c r="B258"/>
      <c r="D258"/>
      <c r="E258"/>
      <c r="F258"/>
      <c r="G258"/>
      <c r="H258"/>
      <c r="I258"/>
    </row>
    <row r="259" spans="2:9" s="8" customFormat="1" x14ac:dyDescent="0.3">
      <c r="B259"/>
      <c r="D259"/>
      <c r="E259"/>
      <c r="F259"/>
      <c r="G259"/>
      <c r="H259"/>
      <c r="I259"/>
    </row>
    <row r="260" spans="2:9" s="8" customFormat="1" x14ac:dyDescent="0.3">
      <c r="B260"/>
      <c r="D260"/>
      <c r="E260"/>
      <c r="F260"/>
      <c r="G260"/>
      <c r="H260"/>
      <c r="I260"/>
    </row>
    <row r="261" spans="2:9" s="8" customFormat="1" x14ac:dyDescent="0.3">
      <c r="B261"/>
      <c r="D261"/>
      <c r="E261"/>
      <c r="F261"/>
      <c r="G261"/>
      <c r="H261"/>
      <c r="I261"/>
    </row>
    <row r="262" spans="2:9" s="8" customFormat="1" x14ac:dyDescent="0.3">
      <c r="B262"/>
      <c r="D262"/>
      <c r="E262"/>
      <c r="F262"/>
      <c r="G262"/>
      <c r="H262"/>
      <c r="I262"/>
    </row>
    <row r="263" spans="2:9" s="8" customFormat="1" x14ac:dyDescent="0.3">
      <c r="B263"/>
      <c r="D263"/>
      <c r="E263"/>
      <c r="F263"/>
      <c r="G263"/>
      <c r="H263"/>
      <c r="I263"/>
    </row>
    <row r="264" spans="2:9" s="8" customFormat="1" x14ac:dyDescent="0.3">
      <c r="B264"/>
      <c r="D264"/>
      <c r="E264"/>
      <c r="F264"/>
      <c r="G264"/>
      <c r="H264"/>
      <c r="I264"/>
    </row>
    <row r="265" spans="2:9" s="8" customFormat="1" x14ac:dyDescent="0.3">
      <c r="B265"/>
      <c r="D265"/>
      <c r="E265"/>
      <c r="F265"/>
      <c r="G265"/>
      <c r="H265"/>
      <c r="I265"/>
    </row>
    <row r="266" spans="2:9" s="8" customFormat="1" x14ac:dyDescent="0.3">
      <c r="B266"/>
      <c r="D266"/>
      <c r="E266"/>
      <c r="F266"/>
      <c r="G266"/>
      <c r="H266"/>
      <c r="I266"/>
    </row>
    <row r="267" spans="2:9" s="8" customFormat="1" x14ac:dyDescent="0.3">
      <c r="B267"/>
      <c r="D267"/>
      <c r="E267"/>
      <c r="F267"/>
      <c r="G267"/>
      <c r="H267"/>
      <c r="I267"/>
    </row>
    <row r="268" spans="2:9" s="8" customFormat="1" x14ac:dyDescent="0.3">
      <c r="B268"/>
      <c r="D268"/>
      <c r="E268"/>
      <c r="F268"/>
      <c r="G268"/>
      <c r="H268"/>
      <c r="I268"/>
    </row>
    <row r="269" spans="2:9" s="8" customFormat="1" x14ac:dyDescent="0.3">
      <c r="B269"/>
      <c r="D269"/>
      <c r="E269"/>
      <c r="F269"/>
      <c r="G269"/>
      <c r="H269"/>
      <c r="I269"/>
    </row>
    <row r="270" spans="2:9" s="8" customFormat="1" x14ac:dyDescent="0.3">
      <c r="B270"/>
      <c r="D270"/>
      <c r="E270"/>
      <c r="F270"/>
      <c r="G270"/>
      <c r="H270"/>
      <c r="I270"/>
    </row>
    <row r="271" spans="2:9" s="8" customFormat="1" x14ac:dyDescent="0.3">
      <c r="B271"/>
      <c r="D271"/>
      <c r="E271"/>
      <c r="F271"/>
      <c r="G271"/>
      <c r="H271"/>
      <c r="I271"/>
    </row>
    <row r="272" spans="2:9" s="8" customFormat="1" x14ac:dyDescent="0.3">
      <c r="B272"/>
      <c r="D272"/>
      <c r="E272"/>
      <c r="F272"/>
      <c r="G272"/>
      <c r="H272"/>
      <c r="I272"/>
    </row>
    <row r="273" spans="2:9" s="8" customFormat="1" x14ac:dyDescent="0.3">
      <c r="B273"/>
      <c r="D273"/>
      <c r="E273"/>
      <c r="F273"/>
      <c r="G273"/>
      <c r="H273"/>
      <c r="I273"/>
    </row>
    <row r="274" spans="2:9" s="8" customFormat="1" x14ac:dyDescent="0.3">
      <c r="B274"/>
      <c r="D274"/>
      <c r="E274"/>
      <c r="F274"/>
      <c r="G274"/>
      <c r="H274"/>
      <c r="I274"/>
    </row>
    <row r="275" spans="2:9" s="8" customFormat="1" x14ac:dyDescent="0.3">
      <c r="B275"/>
      <c r="D275"/>
      <c r="E275"/>
      <c r="F275"/>
      <c r="G275"/>
      <c r="H275"/>
      <c r="I275"/>
    </row>
    <row r="276" spans="2:9" s="8" customFormat="1" x14ac:dyDescent="0.3">
      <c r="B276"/>
      <c r="D276"/>
      <c r="E276"/>
      <c r="F276"/>
      <c r="G276"/>
      <c r="H276"/>
      <c r="I276"/>
    </row>
    <row r="277" spans="2:9" s="8" customFormat="1" x14ac:dyDescent="0.3">
      <c r="B277"/>
      <c r="D277"/>
      <c r="E277"/>
      <c r="F277"/>
      <c r="G277"/>
      <c r="H277"/>
      <c r="I277"/>
    </row>
    <row r="278" spans="2:9" s="8" customFormat="1" x14ac:dyDescent="0.3">
      <c r="B278"/>
      <c r="D278"/>
      <c r="E278"/>
      <c r="F278"/>
      <c r="G278"/>
      <c r="H278"/>
      <c r="I278"/>
    </row>
    <row r="279" spans="2:9" s="8" customFormat="1" x14ac:dyDescent="0.3">
      <c r="B279"/>
      <c r="D279"/>
      <c r="E279"/>
      <c r="F279"/>
      <c r="G279"/>
      <c r="H279"/>
      <c r="I279"/>
    </row>
    <row r="280" spans="2:9" s="8" customFormat="1" x14ac:dyDescent="0.3">
      <c r="B280"/>
      <c r="D280"/>
      <c r="E280"/>
      <c r="F280"/>
      <c r="G280"/>
      <c r="H280"/>
      <c r="I280"/>
    </row>
    <row r="281" spans="2:9" s="8" customFormat="1" x14ac:dyDescent="0.3">
      <c r="B281"/>
      <c r="D281"/>
      <c r="E281"/>
      <c r="F281"/>
      <c r="G281"/>
      <c r="H281"/>
      <c r="I281"/>
    </row>
    <row r="282" spans="2:9" s="8" customFormat="1" x14ac:dyDescent="0.3">
      <c r="B282"/>
      <c r="D282"/>
      <c r="E282"/>
      <c r="F282"/>
      <c r="G282"/>
      <c r="H282"/>
      <c r="I282"/>
    </row>
    <row r="283" spans="2:9" s="8" customFormat="1" x14ac:dyDescent="0.3">
      <c r="B283"/>
      <c r="D283"/>
      <c r="E283"/>
      <c r="F283"/>
      <c r="G283"/>
      <c r="H283"/>
      <c r="I283"/>
    </row>
    <row r="284" spans="2:9" s="8" customFormat="1" x14ac:dyDescent="0.3">
      <c r="B284"/>
      <c r="D284"/>
      <c r="E284"/>
      <c r="F284"/>
      <c r="G284"/>
      <c r="H284"/>
      <c r="I284"/>
    </row>
    <row r="285" spans="2:9" s="8" customFormat="1" x14ac:dyDescent="0.3">
      <c r="B285"/>
      <c r="D285"/>
      <c r="E285"/>
      <c r="F285"/>
      <c r="G285"/>
      <c r="H285"/>
      <c r="I285"/>
    </row>
    <row r="286" spans="2:9" s="8" customFormat="1" x14ac:dyDescent="0.3">
      <c r="B286"/>
      <c r="D286"/>
      <c r="E286"/>
      <c r="F286"/>
      <c r="G286"/>
      <c r="H286"/>
      <c r="I286"/>
    </row>
    <row r="287" spans="2:9" s="8" customFormat="1" x14ac:dyDescent="0.3">
      <c r="B287"/>
      <c r="D287"/>
      <c r="E287"/>
      <c r="F287"/>
      <c r="G287"/>
      <c r="H287"/>
      <c r="I287"/>
    </row>
    <row r="288" spans="2:9" s="8" customFormat="1" x14ac:dyDescent="0.3">
      <c r="B288"/>
      <c r="D288"/>
      <c r="E288"/>
      <c r="F288"/>
      <c r="G288"/>
      <c r="H288"/>
      <c r="I288"/>
    </row>
    <row r="289" spans="2:9" s="8" customFormat="1" x14ac:dyDescent="0.3">
      <c r="B289"/>
      <c r="D289"/>
      <c r="E289"/>
      <c r="F289"/>
      <c r="G289"/>
      <c r="H289"/>
      <c r="I289"/>
    </row>
    <row r="290" spans="2:9" s="8" customFormat="1" x14ac:dyDescent="0.3">
      <c r="B290"/>
      <c r="D290"/>
      <c r="E290"/>
      <c r="F290"/>
      <c r="G290"/>
      <c r="H290"/>
      <c r="I290"/>
    </row>
    <row r="291" spans="2:9" s="8" customFormat="1" x14ac:dyDescent="0.3">
      <c r="B291"/>
      <c r="D291"/>
      <c r="E291"/>
      <c r="F291"/>
      <c r="G291"/>
      <c r="H291"/>
      <c r="I291"/>
    </row>
    <row r="292" spans="2:9" s="8" customFormat="1" x14ac:dyDescent="0.3">
      <c r="B292"/>
      <c r="D292"/>
      <c r="E292"/>
      <c r="F292"/>
      <c r="G292"/>
      <c r="H292"/>
      <c r="I292"/>
    </row>
    <row r="293" spans="2:9" s="8" customFormat="1" x14ac:dyDescent="0.3">
      <c r="B293"/>
      <c r="D293"/>
      <c r="E293"/>
      <c r="F293"/>
      <c r="G293"/>
      <c r="H293"/>
      <c r="I293"/>
    </row>
    <row r="294" spans="2:9" s="8" customFormat="1" x14ac:dyDescent="0.3">
      <c r="B294"/>
      <c r="D294"/>
      <c r="E294"/>
      <c r="F294"/>
      <c r="G294"/>
      <c r="H294"/>
      <c r="I294"/>
    </row>
    <row r="295" spans="2:9" s="8" customFormat="1" x14ac:dyDescent="0.3">
      <c r="B295"/>
      <c r="D295"/>
      <c r="E295"/>
      <c r="F295"/>
      <c r="G295"/>
      <c r="H295"/>
      <c r="I295"/>
    </row>
    <row r="296" spans="2:9" s="8" customFormat="1" x14ac:dyDescent="0.3">
      <c r="B296"/>
      <c r="D296"/>
      <c r="E296"/>
      <c r="F296"/>
      <c r="G296"/>
      <c r="H296"/>
      <c r="I296"/>
    </row>
    <row r="297" spans="2:9" s="8" customFormat="1" x14ac:dyDescent="0.3">
      <c r="B297"/>
      <c r="D297"/>
      <c r="E297"/>
      <c r="F297"/>
      <c r="G297"/>
      <c r="H297"/>
      <c r="I297"/>
    </row>
    <row r="298" spans="2:9" s="8" customFormat="1" x14ac:dyDescent="0.3">
      <c r="B298"/>
      <c r="D298"/>
      <c r="E298"/>
      <c r="F298"/>
      <c r="G298"/>
      <c r="H298"/>
      <c r="I298"/>
    </row>
    <row r="299" spans="2:9" s="8" customFormat="1" x14ac:dyDescent="0.3">
      <c r="B299"/>
      <c r="D299"/>
      <c r="E299"/>
      <c r="F299"/>
      <c r="G299"/>
      <c r="H299"/>
      <c r="I299"/>
    </row>
    <row r="300" spans="2:9" s="8" customFormat="1" x14ac:dyDescent="0.3">
      <c r="B300"/>
      <c r="D300"/>
      <c r="E300"/>
      <c r="F300"/>
      <c r="G300"/>
      <c r="H300"/>
      <c r="I300"/>
    </row>
    <row r="301" spans="2:9" s="8" customFormat="1" x14ac:dyDescent="0.3">
      <c r="B301"/>
      <c r="D301"/>
      <c r="E301"/>
      <c r="F301"/>
      <c r="G301"/>
      <c r="H301"/>
      <c r="I301"/>
    </row>
    <row r="302" spans="2:9" s="8" customFormat="1" x14ac:dyDescent="0.3">
      <c r="B302"/>
      <c r="D302"/>
      <c r="E302"/>
      <c r="F302"/>
      <c r="G302"/>
      <c r="H302"/>
      <c r="I302"/>
    </row>
    <row r="303" spans="2:9" s="8" customFormat="1" x14ac:dyDescent="0.3">
      <c r="B303"/>
      <c r="D303"/>
      <c r="E303"/>
      <c r="F303"/>
      <c r="G303"/>
      <c r="H303"/>
      <c r="I303"/>
    </row>
    <row r="304" spans="2:9" s="8" customFormat="1" x14ac:dyDescent="0.3">
      <c r="B304"/>
      <c r="D304"/>
      <c r="E304"/>
      <c r="F304"/>
      <c r="G304"/>
      <c r="H304"/>
      <c r="I304"/>
    </row>
    <row r="305" spans="2:9" s="8" customFormat="1" x14ac:dyDescent="0.3">
      <c r="B305"/>
      <c r="D305"/>
      <c r="E305"/>
      <c r="F305"/>
      <c r="G305"/>
      <c r="H305"/>
      <c r="I305"/>
    </row>
    <row r="306" spans="2:9" s="8" customFormat="1" x14ac:dyDescent="0.3">
      <c r="B306"/>
      <c r="D306"/>
      <c r="E306"/>
      <c r="F306"/>
      <c r="G306"/>
      <c r="H306"/>
      <c r="I306"/>
    </row>
    <row r="307" spans="2:9" s="8" customFormat="1" x14ac:dyDescent="0.3">
      <c r="B307"/>
      <c r="D307"/>
      <c r="E307"/>
      <c r="F307"/>
      <c r="G307"/>
      <c r="H307"/>
      <c r="I307"/>
    </row>
    <row r="308" spans="2:9" s="8" customFormat="1" x14ac:dyDescent="0.3">
      <c r="B308"/>
      <c r="D308"/>
      <c r="E308"/>
      <c r="F308"/>
      <c r="G308"/>
      <c r="H308"/>
      <c r="I308"/>
    </row>
    <row r="309" spans="2:9" s="8" customFormat="1" x14ac:dyDescent="0.3">
      <c r="B309"/>
      <c r="D309"/>
      <c r="E309"/>
      <c r="F309"/>
      <c r="G309"/>
      <c r="H309"/>
      <c r="I309"/>
    </row>
    <row r="310" spans="2:9" s="8" customFormat="1" x14ac:dyDescent="0.3">
      <c r="B310"/>
      <c r="D310"/>
      <c r="E310"/>
      <c r="F310"/>
      <c r="G310"/>
      <c r="H310"/>
      <c r="I310"/>
    </row>
    <row r="311" spans="2:9" s="8" customFormat="1" x14ac:dyDescent="0.3">
      <c r="B311"/>
      <c r="D311"/>
      <c r="E311"/>
      <c r="F311"/>
      <c r="G311"/>
      <c r="H311"/>
      <c r="I311"/>
    </row>
    <row r="312" spans="2:9" s="8" customFormat="1" x14ac:dyDescent="0.3">
      <c r="B312"/>
      <c r="D312"/>
      <c r="E312"/>
      <c r="F312"/>
      <c r="G312"/>
      <c r="H312"/>
      <c r="I312"/>
    </row>
    <row r="313" spans="2:9" s="8" customFormat="1" x14ac:dyDescent="0.3">
      <c r="B313"/>
      <c r="D313"/>
      <c r="E313"/>
      <c r="F313"/>
      <c r="G313"/>
      <c r="H313"/>
      <c r="I313"/>
    </row>
    <row r="314" spans="2:9" s="8" customFormat="1" x14ac:dyDescent="0.3">
      <c r="B314"/>
      <c r="D314"/>
      <c r="E314"/>
      <c r="F314"/>
      <c r="G314"/>
      <c r="H314"/>
      <c r="I314"/>
    </row>
    <row r="315" spans="2:9" s="8" customFormat="1" x14ac:dyDescent="0.3">
      <c r="B315"/>
      <c r="D315"/>
      <c r="E315"/>
      <c r="F315"/>
      <c r="G315"/>
      <c r="H315"/>
      <c r="I315"/>
    </row>
    <row r="316" spans="2:9" s="8" customFormat="1" x14ac:dyDescent="0.3">
      <c r="B316"/>
      <c r="D316"/>
      <c r="E316"/>
      <c r="F316"/>
      <c r="G316"/>
      <c r="H316"/>
      <c r="I316"/>
    </row>
    <row r="317" spans="2:9" s="8" customFormat="1" x14ac:dyDescent="0.3">
      <c r="B317"/>
      <c r="D317"/>
      <c r="E317"/>
      <c r="F317"/>
      <c r="G317"/>
      <c r="H317"/>
      <c r="I317"/>
    </row>
    <row r="318" spans="2:9" s="8" customFormat="1" x14ac:dyDescent="0.3">
      <c r="B318"/>
      <c r="D318"/>
      <c r="E318"/>
      <c r="F318"/>
      <c r="G318"/>
      <c r="H318"/>
      <c r="I318"/>
    </row>
    <row r="319" spans="2:9" s="8" customFormat="1" x14ac:dyDescent="0.3">
      <c r="B319"/>
      <c r="D319"/>
      <c r="E319"/>
      <c r="F319"/>
      <c r="G319"/>
      <c r="H319"/>
      <c r="I319"/>
    </row>
    <row r="320" spans="2:9" s="8" customFormat="1" x14ac:dyDescent="0.3">
      <c r="B320"/>
      <c r="D320"/>
      <c r="E320"/>
      <c r="F320"/>
      <c r="G320"/>
      <c r="H320"/>
      <c r="I320"/>
    </row>
    <row r="321" spans="2:9" s="8" customFormat="1" x14ac:dyDescent="0.3">
      <c r="B321"/>
      <c r="D321"/>
      <c r="E321"/>
      <c r="F321"/>
      <c r="G321"/>
      <c r="H321"/>
      <c r="I321"/>
    </row>
    <row r="322" spans="2:9" s="8" customFormat="1" x14ac:dyDescent="0.3">
      <c r="B322"/>
      <c r="D322"/>
      <c r="E322"/>
      <c r="F322"/>
      <c r="G322"/>
      <c r="H322"/>
      <c r="I322"/>
    </row>
    <row r="323" spans="2:9" s="8" customFormat="1" x14ac:dyDescent="0.3">
      <c r="B323"/>
      <c r="D323"/>
      <c r="E323"/>
      <c r="F323"/>
      <c r="G323"/>
      <c r="H323"/>
      <c r="I323"/>
    </row>
    <row r="324" spans="2:9" s="8" customFormat="1" x14ac:dyDescent="0.3">
      <c r="B324"/>
      <c r="D324"/>
      <c r="E324"/>
      <c r="F324"/>
      <c r="G324"/>
      <c r="H324"/>
      <c r="I324"/>
    </row>
    <row r="325" spans="2:9" s="8" customFormat="1" x14ac:dyDescent="0.3">
      <c r="B325"/>
      <c r="D325"/>
      <c r="E325"/>
      <c r="F325"/>
      <c r="G325"/>
      <c r="H325"/>
      <c r="I325"/>
    </row>
    <row r="326" spans="2:9" s="8" customFormat="1" x14ac:dyDescent="0.3">
      <c r="B326"/>
      <c r="D326"/>
      <c r="E326"/>
      <c r="F326"/>
      <c r="G326"/>
      <c r="H326"/>
      <c r="I326"/>
    </row>
    <row r="327" spans="2:9" s="8" customFormat="1" x14ac:dyDescent="0.3">
      <c r="B327"/>
      <c r="D327"/>
      <c r="E327"/>
      <c r="F327"/>
      <c r="G327"/>
      <c r="H327"/>
      <c r="I327"/>
    </row>
    <row r="328" spans="2:9" s="8" customFormat="1" x14ac:dyDescent="0.3">
      <c r="B328"/>
      <c r="D328"/>
      <c r="E328"/>
      <c r="F328"/>
      <c r="G328"/>
      <c r="H328"/>
      <c r="I328"/>
    </row>
    <row r="329" spans="2:9" s="8" customFormat="1" x14ac:dyDescent="0.3">
      <c r="B329"/>
      <c r="D329"/>
      <c r="E329"/>
      <c r="F329"/>
      <c r="G329"/>
      <c r="H329"/>
      <c r="I329"/>
    </row>
    <row r="330" spans="2:9" s="8" customFormat="1" x14ac:dyDescent="0.3">
      <c r="B330"/>
      <c r="D330"/>
      <c r="E330"/>
      <c r="F330"/>
      <c r="G330"/>
      <c r="H330"/>
      <c r="I330"/>
    </row>
    <row r="331" spans="2:9" s="8" customFormat="1" x14ac:dyDescent="0.3">
      <c r="B331"/>
      <c r="D331"/>
      <c r="E331"/>
      <c r="F331"/>
      <c r="G331"/>
      <c r="H331"/>
      <c r="I331"/>
    </row>
    <row r="332" spans="2:9" s="8" customFormat="1" x14ac:dyDescent="0.3">
      <c r="B332"/>
      <c r="D332"/>
      <c r="E332"/>
      <c r="F332"/>
      <c r="G332"/>
      <c r="H332"/>
      <c r="I332"/>
    </row>
    <row r="333" spans="2:9" s="8" customFormat="1" x14ac:dyDescent="0.3">
      <c r="B333"/>
      <c r="D333"/>
      <c r="E333"/>
      <c r="F333"/>
      <c r="G333"/>
      <c r="H333"/>
      <c r="I333"/>
    </row>
    <row r="334" spans="2:9" s="8" customFormat="1" x14ac:dyDescent="0.3">
      <c r="B334"/>
      <c r="D334"/>
      <c r="E334"/>
      <c r="F334"/>
      <c r="G334"/>
      <c r="H334"/>
      <c r="I334"/>
    </row>
    <row r="335" spans="2:9" s="8" customFormat="1" x14ac:dyDescent="0.3">
      <c r="B335"/>
      <c r="D335"/>
      <c r="E335"/>
      <c r="F335"/>
      <c r="G335"/>
      <c r="H335"/>
      <c r="I335"/>
    </row>
    <row r="336" spans="2:9" s="8" customFormat="1" x14ac:dyDescent="0.3">
      <c r="B336"/>
      <c r="D336"/>
      <c r="E336"/>
      <c r="F336"/>
      <c r="G336"/>
      <c r="H336"/>
      <c r="I336"/>
    </row>
    <row r="337" spans="2:9" s="8" customFormat="1" x14ac:dyDescent="0.3">
      <c r="B337"/>
      <c r="D337"/>
      <c r="E337"/>
      <c r="F337"/>
      <c r="G337"/>
      <c r="H337"/>
      <c r="I337"/>
    </row>
    <row r="338" spans="2:9" s="8" customFormat="1" x14ac:dyDescent="0.3">
      <c r="B338"/>
      <c r="D338"/>
      <c r="E338"/>
      <c r="F338"/>
      <c r="G338"/>
      <c r="H338"/>
      <c r="I338"/>
    </row>
    <row r="339" spans="2:9" s="8" customFormat="1" x14ac:dyDescent="0.3">
      <c r="B339"/>
      <c r="D339"/>
      <c r="E339"/>
      <c r="F339"/>
      <c r="G339"/>
      <c r="H339"/>
      <c r="I339"/>
    </row>
    <row r="340" spans="2:9" s="8" customFormat="1" x14ac:dyDescent="0.3">
      <c r="B340"/>
      <c r="D340"/>
      <c r="E340"/>
      <c r="F340"/>
      <c r="G340"/>
      <c r="H340"/>
      <c r="I340"/>
    </row>
    <row r="341" spans="2:9" s="8" customFormat="1" x14ac:dyDescent="0.3">
      <c r="B341"/>
      <c r="D341"/>
      <c r="E341"/>
      <c r="F341"/>
      <c r="G341"/>
      <c r="H341"/>
      <c r="I341"/>
    </row>
    <row r="342" spans="2:9" s="8" customFormat="1" x14ac:dyDescent="0.3">
      <c r="B342"/>
      <c r="D342"/>
      <c r="E342"/>
      <c r="F342"/>
      <c r="G342"/>
      <c r="H342"/>
      <c r="I342"/>
    </row>
    <row r="343" spans="2:9" s="8" customFormat="1" x14ac:dyDescent="0.3">
      <c r="B343"/>
      <c r="D343"/>
      <c r="E343"/>
      <c r="F343"/>
      <c r="G343"/>
      <c r="H343"/>
      <c r="I343"/>
    </row>
    <row r="344" spans="2:9" s="8" customFormat="1" x14ac:dyDescent="0.3">
      <c r="B344"/>
      <c r="D344"/>
      <c r="E344"/>
      <c r="F344"/>
      <c r="G344"/>
      <c r="H344"/>
      <c r="I344"/>
    </row>
    <row r="345" spans="2:9" s="8" customFormat="1" x14ac:dyDescent="0.3">
      <c r="B345"/>
      <c r="D345"/>
      <c r="E345"/>
      <c r="F345"/>
      <c r="G345"/>
      <c r="H345"/>
      <c r="I345"/>
    </row>
    <row r="346" spans="2:9" s="8" customFormat="1" x14ac:dyDescent="0.3">
      <c r="B346"/>
      <c r="D346"/>
      <c r="E346"/>
      <c r="F346"/>
      <c r="G346"/>
      <c r="H346"/>
      <c r="I346"/>
    </row>
    <row r="347" spans="2:9" s="8" customFormat="1" x14ac:dyDescent="0.3">
      <c r="B347"/>
      <c r="D347"/>
      <c r="E347"/>
      <c r="F347"/>
      <c r="G347"/>
      <c r="H347"/>
      <c r="I347"/>
    </row>
    <row r="348" spans="2:9" s="8" customFormat="1" x14ac:dyDescent="0.3">
      <c r="B348"/>
      <c r="D348"/>
      <c r="E348"/>
      <c r="F348"/>
      <c r="G348"/>
      <c r="H348"/>
      <c r="I348"/>
    </row>
    <row r="349" spans="2:9" s="8" customFormat="1" x14ac:dyDescent="0.3">
      <c r="B349"/>
      <c r="D349"/>
      <c r="E349"/>
      <c r="F349"/>
      <c r="G349"/>
      <c r="H349"/>
      <c r="I349"/>
    </row>
    <row r="350" spans="2:9" s="8" customFormat="1" x14ac:dyDescent="0.3">
      <c r="B350"/>
      <c r="D350"/>
      <c r="E350"/>
      <c r="F350"/>
      <c r="G350"/>
      <c r="H350"/>
      <c r="I350"/>
    </row>
    <row r="351" spans="2:9" s="8" customFormat="1" x14ac:dyDescent="0.3">
      <c r="B351"/>
      <c r="D351"/>
      <c r="E351"/>
      <c r="F351"/>
      <c r="G351"/>
      <c r="H351"/>
      <c r="I351"/>
    </row>
    <row r="352" spans="2:9" s="8" customFormat="1" x14ac:dyDescent="0.3">
      <c r="B352"/>
      <c r="D352"/>
      <c r="E352"/>
      <c r="F352"/>
      <c r="G352"/>
      <c r="H352"/>
      <c r="I352"/>
    </row>
    <row r="353" spans="2:9" s="8" customFormat="1" x14ac:dyDescent="0.3">
      <c r="B353"/>
      <c r="D353"/>
      <c r="E353"/>
      <c r="F353"/>
      <c r="G353"/>
      <c r="H353"/>
      <c r="I353"/>
    </row>
    <row r="354" spans="2:9" s="8" customFormat="1" x14ac:dyDescent="0.3">
      <c r="B354"/>
      <c r="D354"/>
      <c r="E354"/>
      <c r="F354"/>
      <c r="G354"/>
      <c r="H354"/>
      <c r="I354"/>
    </row>
    <row r="355" spans="2:9" s="8" customFormat="1" x14ac:dyDescent="0.3">
      <c r="B355"/>
      <c r="D355"/>
      <c r="E355"/>
      <c r="F355"/>
      <c r="G355"/>
      <c r="H355"/>
      <c r="I355"/>
    </row>
  </sheetData>
  <mergeCells count="10">
    <mergeCell ref="E13:F13"/>
    <mergeCell ref="E14:F14"/>
    <mergeCell ref="E15:F15"/>
    <mergeCell ref="E16:F16"/>
    <mergeCell ref="B1:I1"/>
    <mergeCell ref="F6:G6"/>
    <mergeCell ref="F7:G7"/>
    <mergeCell ref="F8:G8"/>
    <mergeCell ref="D11:F11"/>
    <mergeCell ref="E12:F12"/>
  </mergeCells>
  <pageMargins left="0.7" right="0.7" top="0.75" bottom="0.75" header="0.3" footer="0.3"/>
  <pageSetup paperSize="9" scale="4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475E0-9E06-4BC2-867A-11DB837EE6BA}">
  <sheetPr>
    <pageSetUpPr fitToPage="1"/>
  </sheetPr>
  <dimension ref="B1:I359"/>
  <sheetViews>
    <sheetView topLeftCell="B1" zoomScale="88" zoomScaleNormal="90" workbookViewId="0">
      <selection activeCell="D4" sqref="D4"/>
    </sheetView>
  </sheetViews>
  <sheetFormatPr defaultRowHeight="14.4" x14ac:dyDescent="0.3"/>
  <cols>
    <col min="1" max="1" width="3.33203125" customWidth="1"/>
    <col min="2" max="2" width="7.33203125" style="6" bestFit="1" customWidth="1"/>
    <col min="3" max="3" width="17.5546875" style="8" customWidth="1"/>
    <col min="4" max="4" width="105.33203125" customWidth="1"/>
    <col min="5" max="5" width="66.33203125" customWidth="1"/>
    <col min="6" max="6" width="20.109375" bestFit="1" customWidth="1"/>
    <col min="7" max="7" width="17" bestFit="1" customWidth="1"/>
    <col min="8" max="8" width="19.33203125" bestFit="1" customWidth="1"/>
    <col min="9" max="9" width="21.44140625" customWidth="1"/>
  </cols>
  <sheetData>
    <row r="1" spans="2:9" ht="47.4" customHeight="1" thickBot="1" x14ac:dyDescent="0.35">
      <c r="B1" s="67" t="s">
        <v>28</v>
      </c>
      <c r="C1" s="68"/>
      <c r="D1" s="68"/>
      <c r="E1" s="68"/>
      <c r="F1" s="68"/>
      <c r="G1" s="68"/>
      <c r="H1" s="68"/>
      <c r="I1" s="69"/>
    </row>
    <row r="2" spans="2:9" ht="15" thickBot="1" x14ac:dyDescent="0.35">
      <c r="B2" s="34" t="s">
        <v>0</v>
      </c>
      <c r="C2" s="35" t="s">
        <v>1</v>
      </c>
      <c r="D2" s="36" t="s">
        <v>2</v>
      </c>
      <c r="E2" s="36" t="s">
        <v>3</v>
      </c>
      <c r="F2" s="37" t="s">
        <v>4</v>
      </c>
      <c r="G2" s="38" t="s">
        <v>5</v>
      </c>
      <c r="H2" s="37" t="s">
        <v>6</v>
      </c>
      <c r="I2" s="39" t="s">
        <v>7</v>
      </c>
    </row>
    <row r="3" spans="2:9" ht="331.2" x14ac:dyDescent="0.3">
      <c r="B3" s="14">
        <v>1</v>
      </c>
      <c r="C3" s="15" t="s">
        <v>36</v>
      </c>
      <c r="D3" s="16" t="s">
        <v>68</v>
      </c>
      <c r="E3" s="17" t="s">
        <v>22</v>
      </c>
      <c r="F3" s="18">
        <v>0</v>
      </c>
      <c r="G3" s="19">
        <v>9</v>
      </c>
      <c r="H3" s="20">
        <f>F3*G3</f>
        <v>0</v>
      </c>
      <c r="I3" s="21"/>
    </row>
    <row r="4" spans="2:9" ht="265.5" customHeight="1" x14ac:dyDescent="0.3">
      <c r="B4" s="45"/>
      <c r="C4" s="50" t="s">
        <v>35</v>
      </c>
      <c r="D4" s="51" t="s">
        <v>69</v>
      </c>
      <c r="E4" s="52"/>
      <c r="F4" s="9">
        <v>0</v>
      </c>
      <c r="G4" s="2">
        <v>5</v>
      </c>
      <c r="H4" s="1">
        <f t="shared" ref="H4:H5" si="0">F4*G4</f>
        <v>0</v>
      </c>
      <c r="I4" s="23"/>
    </row>
    <row r="5" spans="2:9" ht="72" x14ac:dyDescent="0.3">
      <c r="B5" s="45"/>
      <c r="C5" s="50" t="s">
        <v>37</v>
      </c>
      <c r="D5" s="51" t="s">
        <v>70</v>
      </c>
      <c r="E5" s="52"/>
      <c r="F5" s="9">
        <v>0</v>
      </c>
      <c r="G5" s="2">
        <v>2</v>
      </c>
      <c r="H5" s="1">
        <f t="shared" si="0"/>
        <v>0</v>
      </c>
      <c r="I5" s="23"/>
    </row>
    <row r="6" spans="2:9" ht="403.5" customHeight="1" x14ac:dyDescent="0.3">
      <c r="B6" s="45"/>
      <c r="C6" s="50" t="s">
        <v>38</v>
      </c>
      <c r="D6" s="51" t="s">
        <v>71</v>
      </c>
      <c r="E6" s="52"/>
      <c r="F6" s="9">
        <v>0</v>
      </c>
      <c r="G6" s="2">
        <v>200</v>
      </c>
      <c r="H6" s="1">
        <f>F6*G6</f>
        <v>0</v>
      </c>
      <c r="I6" s="23"/>
    </row>
    <row r="7" spans="2:9" ht="311.25" customHeight="1" x14ac:dyDescent="0.3">
      <c r="B7" s="45"/>
      <c r="C7" s="50" t="s">
        <v>39</v>
      </c>
      <c r="D7" s="51" t="s">
        <v>72</v>
      </c>
      <c r="E7" s="52"/>
      <c r="F7" s="9">
        <v>0</v>
      </c>
      <c r="G7" s="2">
        <v>50</v>
      </c>
      <c r="H7" s="1">
        <f t="shared" ref="H7:H8" si="1">F7*G7</f>
        <v>0</v>
      </c>
      <c r="I7" s="23"/>
    </row>
    <row r="8" spans="2:9" ht="409.5" customHeight="1" x14ac:dyDescent="0.3">
      <c r="B8" s="45"/>
      <c r="C8" s="50" t="s">
        <v>40</v>
      </c>
      <c r="D8" s="51" t="s">
        <v>73</v>
      </c>
      <c r="E8" s="52"/>
      <c r="F8" s="9">
        <v>0</v>
      </c>
      <c r="G8" s="2">
        <v>10</v>
      </c>
      <c r="H8" s="1">
        <f t="shared" si="1"/>
        <v>0</v>
      </c>
      <c r="I8" s="23"/>
    </row>
    <row r="9" spans="2:9" ht="15" thickBot="1" x14ac:dyDescent="0.35">
      <c r="B9"/>
      <c r="C9" s="7"/>
      <c r="D9" s="3"/>
      <c r="E9" s="3"/>
      <c r="F9" s="3"/>
      <c r="G9" s="3"/>
      <c r="H9" s="4"/>
    </row>
    <row r="10" spans="2:9" ht="15" thickBot="1" x14ac:dyDescent="0.35">
      <c r="B10"/>
      <c r="C10" s="53"/>
      <c r="D10" s="57" t="s">
        <v>76</v>
      </c>
      <c r="E10" s="58" t="s">
        <v>77</v>
      </c>
      <c r="F10" s="66" t="s">
        <v>19</v>
      </c>
      <c r="G10" s="66"/>
      <c r="H10" s="13">
        <f>SUM(H3:H8)</f>
        <v>0</v>
      </c>
    </row>
    <row r="11" spans="2:9" ht="28.8" x14ac:dyDescent="0.3">
      <c r="B11"/>
      <c r="C11" s="53" t="s">
        <v>74</v>
      </c>
      <c r="D11" s="54" t="s">
        <v>78</v>
      </c>
      <c r="E11" s="59" t="s">
        <v>80</v>
      </c>
      <c r="F11" s="66" t="s">
        <v>20</v>
      </c>
      <c r="G11" s="66"/>
      <c r="H11" s="13">
        <f>SUM(H9:H9)</f>
        <v>0</v>
      </c>
    </row>
    <row r="12" spans="2:9" ht="43.8" thickBot="1" x14ac:dyDescent="0.35">
      <c r="B12"/>
      <c r="C12" s="55" t="s">
        <v>75</v>
      </c>
      <c r="D12" s="56" t="s">
        <v>84</v>
      </c>
      <c r="E12" s="60" t="s">
        <v>81</v>
      </c>
      <c r="F12" s="66" t="s">
        <v>21</v>
      </c>
      <c r="G12" s="66"/>
      <c r="H12" s="13">
        <f>H10+H11</f>
        <v>0</v>
      </c>
    </row>
    <row r="13" spans="2:9" x14ac:dyDescent="0.3">
      <c r="B13"/>
    </row>
    <row r="14" spans="2:9" ht="15" thickBot="1" x14ac:dyDescent="0.35">
      <c r="B14"/>
    </row>
    <row r="15" spans="2:9" ht="30.6" customHeight="1" x14ac:dyDescent="0.3">
      <c r="B15"/>
      <c r="D15" s="70" t="s">
        <v>8</v>
      </c>
      <c r="E15" s="71"/>
      <c r="F15" s="72"/>
    </row>
    <row r="16" spans="2:9" ht="30" customHeight="1" x14ac:dyDescent="0.3">
      <c r="B16"/>
      <c r="D16" s="30" t="s">
        <v>9</v>
      </c>
      <c r="E16" s="61" t="s">
        <v>14</v>
      </c>
      <c r="F16" s="62"/>
    </row>
    <row r="17" spans="2:6" x14ac:dyDescent="0.3">
      <c r="B17"/>
      <c r="D17" s="31" t="s">
        <v>10</v>
      </c>
      <c r="E17" s="61" t="s">
        <v>15</v>
      </c>
      <c r="F17" s="62"/>
    </row>
    <row r="18" spans="2:6" x14ac:dyDescent="0.3">
      <c r="B18"/>
      <c r="D18" s="31" t="s">
        <v>11</v>
      </c>
      <c r="E18" s="61" t="s">
        <v>16</v>
      </c>
      <c r="F18" s="62"/>
    </row>
    <row r="19" spans="2:6" ht="28.95" customHeight="1" x14ac:dyDescent="0.3">
      <c r="B19"/>
      <c r="D19" s="31" t="s">
        <v>12</v>
      </c>
      <c r="E19" s="61" t="s">
        <v>17</v>
      </c>
      <c r="F19" s="62"/>
    </row>
    <row r="20" spans="2:6" ht="15" thickBot="1" x14ac:dyDescent="0.35">
      <c r="B20"/>
      <c r="D20" s="32" t="s">
        <v>13</v>
      </c>
      <c r="E20" s="63" t="s">
        <v>18</v>
      </c>
      <c r="F20" s="64"/>
    </row>
    <row r="21" spans="2:6" x14ac:dyDescent="0.3">
      <c r="B21"/>
      <c r="D21" s="33"/>
      <c r="E21" s="33"/>
      <c r="F21" s="33"/>
    </row>
    <row r="22" spans="2:6" x14ac:dyDescent="0.3">
      <c r="B22"/>
    </row>
    <row r="23" spans="2:6" x14ac:dyDescent="0.3">
      <c r="B23"/>
    </row>
    <row r="24" spans="2:6" x14ac:dyDescent="0.3">
      <c r="B24"/>
    </row>
    <row r="25" spans="2:6" x14ac:dyDescent="0.3">
      <c r="B25"/>
    </row>
    <row r="26" spans="2:6" x14ac:dyDescent="0.3">
      <c r="B26"/>
    </row>
    <row r="27" spans="2:6" x14ac:dyDescent="0.3">
      <c r="B27"/>
    </row>
    <row r="28" spans="2:6" x14ac:dyDescent="0.3">
      <c r="B28"/>
    </row>
    <row r="29" spans="2:6" x14ac:dyDescent="0.3">
      <c r="B29"/>
    </row>
    <row r="30" spans="2:6" x14ac:dyDescent="0.3">
      <c r="B30"/>
    </row>
    <row r="31" spans="2:6" x14ac:dyDescent="0.3">
      <c r="B31"/>
    </row>
    <row r="32" spans="2:6" x14ac:dyDescent="0.3">
      <c r="B32"/>
    </row>
    <row r="33" spans="2:9" x14ac:dyDescent="0.3">
      <c r="B33"/>
    </row>
    <row r="34" spans="2:9" s="8" customFormat="1" x14ac:dyDescent="0.3">
      <c r="B34"/>
      <c r="D34"/>
      <c r="E34"/>
      <c r="F34"/>
      <c r="G34"/>
      <c r="H34"/>
      <c r="I34"/>
    </row>
    <row r="35" spans="2:9" s="8" customFormat="1" x14ac:dyDescent="0.3">
      <c r="B35"/>
      <c r="D35"/>
      <c r="E35"/>
      <c r="F35"/>
      <c r="G35"/>
      <c r="H35"/>
      <c r="I35"/>
    </row>
    <row r="36" spans="2:9" s="8" customFormat="1" x14ac:dyDescent="0.3">
      <c r="B36"/>
      <c r="D36"/>
      <c r="E36"/>
      <c r="F36"/>
      <c r="G36"/>
      <c r="H36"/>
      <c r="I36"/>
    </row>
    <row r="37" spans="2:9" s="8" customFormat="1" x14ac:dyDescent="0.3">
      <c r="B37"/>
      <c r="D37"/>
      <c r="E37"/>
      <c r="F37"/>
      <c r="G37"/>
      <c r="H37"/>
      <c r="I37"/>
    </row>
    <row r="38" spans="2:9" s="8" customFormat="1" x14ac:dyDescent="0.3">
      <c r="B38"/>
      <c r="D38"/>
      <c r="E38"/>
      <c r="F38"/>
      <c r="G38"/>
      <c r="H38"/>
      <c r="I38"/>
    </row>
    <row r="39" spans="2:9" s="8" customFormat="1" x14ac:dyDescent="0.3">
      <c r="B39"/>
      <c r="D39"/>
      <c r="E39"/>
      <c r="F39"/>
      <c r="G39"/>
      <c r="H39"/>
      <c r="I39"/>
    </row>
    <row r="40" spans="2:9" s="8" customFormat="1" x14ac:dyDescent="0.3">
      <c r="B40"/>
      <c r="D40"/>
      <c r="E40"/>
      <c r="F40"/>
      <c r="G40"/>
      <c r="H40"/>
      <c r="I40"/>
    </row>
    <row r="41" spans="2:9" s="8" customFormat="1" x14ac:dyDescent="0.3">
      <c r="B41"/>
      <c r="D41"/>
      <c r="E41"/>
      <c r="F41"/>
      <c r="G41"/>
      <c r="H41"/>
      <c r="I41"/>
    </row>
    <row r="42" spans="2:9" s="8" customFormat="1" x14ac:dyDescent="0.3">
      <c r="B42"/>
      <c r="D42"/>
      <c r="E42"/>
      <c r="F42"/>
      <c r="G42"/>
      <c r="H42"/>
      <c r="I42"/>
    </row>
    <row r="43" spans="2:9" s="8" customFormat="1" x14ac:dyDescent="0.3">
      <c r="B43"/>
      <c r="D43"/>
      <c r="E43"/>
      <c r="F43"/>
      <c r="G43"/>
      <c r="H43"/>
      <c r="I43"/>
    </row>
    <row r="44" spans="2:9" s="8" customFormat="1" x14ac:dyDescent="0.3">
      <c r="B44"/>
      <c r="D44"/>
      <c r="E44"/>
      <c r="F44"/>
      <c r="G44"/>
      <c r="H44"/>
      <c r="I44"/>
    </row>
    <row r="45" spans="2:9" s="8" customFormat="1" x14ac:dyDescent="0.3">
      <c r="B45"/>
      <c r="D45"/>
      <c r="E45"/>
      <c r="F45"/>
      <c r="G45"/>
      <c r="H45"/>
      <c r="I45"/>
    </row>
    <row r="46" spans="2:9" s="8" customFormat="1" x14ac:dyDescent="0.3">
      <c r="B46"/>
      <c r="D46"/>
      <c r="E46"/>
      <c r="F46"/>
      <c r="G46"/>
      <c r="H46"/>
      <c r="I46"/>
    </row>
    <row r="47" spans="2:9" s="8" customFormat="1" x14ac:dyDescent="0.3">
      <c r="B47"/>
      <c r="D47"/>
      <c r="E47"/>
      <c r="F47"/>
      <c r="G47"/>
      <c r="H47"/>
      <c r="I47"/>
    </row>
    <row r="48" spans="2:9" s="8" customFormat="1" x14ac:dyDescent="0.3">
      <c r="B48"/>
      <c r="D48"/>
      <c r="E48"/>
      <c r="F48"/>
      <c r="G48"/>
      <c r="H48"/>
      <c r="I48"/>
    </row>
    <row r="49" spans="2:9" s="8" customFormat="1" x14ac:dyDescent="0.3">
      <c r="B49"/>
      <c r="D49"/>
      <c r="E49"/>
      <c r="F49"/>
      <c r="G49"/>
      <c r="H49"/>
      <c r="I49"/>
    </row>
    <row r="50" spans="2:9" s="8" customFormat="1" x14ac:dyDescent="0.3">
      <c r="B50"/>
      <c r="D50"/>
      <c r="E50"/>
      <c r="F50"/>
      <c r="G50"/>
      <c r="H50"/>
      <c r="I50"/>
    </row>
    <row r="51" spans="2:9" s="8" customFormat="1" x14ac:dyDescent="0.3">
      <c r="B51"/>
      <c r="D51"/>
      <c r="E51"/>
      <c r="F51"/>
      <c r="G51"/>
      <c r="H51"/>
      <c r="I51"/>
    </row>
    <row r="52" spans="2:9" s="8" customFormat="1" x14ac:dyDescent="0.3">
      <c r="B52"/>
      <c r="D52"/>
      <c r="E52"/>
      <c r="F52"/>
      <c r="G52"/>
      <c r="H52"/>
      <c r="I52"/>
    </row>
    <row r="53" spans="2:9" s="8" customFormat="1" x14ac:dyDescent="0.3">
      <c r="B53"/>
      <c r="D53"/>
      <c r="E53"/>
      <c r="F53"/>
      <c r="G53"/>
      <c r="H53"/>
      <c r="I53"/>
    </row>
    <row r="54" spans="2:9" s="8" customFormat="1" x14ac:dyDescent="0.3">
      <c r="B54"/>
      <c r="D54"/>
      <c r="E54"/>
      <c r="F54"/>
      <c r="G54"/>
      <c r="H54"/>
      <c r="I54"/>
    </row>
    <row r="55" spans="2:9" s="8" customFormat="1" x14ac:dyDescent="0.3">
      <c r="B55"/>
      <c r="D55"/>
      <c r="E55"/>
      <c r="F55"/>
      <c r="G55"/>
      <c r="H55"/>
      <c r="I55"/>
    </row>
    <row r="56" spans="2:9" s="8" customFormat="1" x14ac:dyDescent="0.3">
      <c r="B56"/>
      <c r="D56"/>
      <c r="E56"/>
      <c r="F56"/>
      <c r="G56"/>
      <c r="H56"/>
      <c r="I56"/>
    </row>
    <row r="57" spans="2:9" s="8" customFormat="1" x14ac:dyDescent="0.3">
      <c r="B57"/>
      <c r="D57"/>
      <c r="E57"/>
      <c r="F57"/>
      <c r="G57"/>
      <c r="H57"/>
      <c r="I57"/>
    </row>
    <row r="58" spans="2:9" s="8" customFormat="1" x14ac:dyDescent="0.3">
      <c r="B58"/>
      <c r="D58"/>
      <c r="E58"/>
      <c r="F58"/>
      <c r="G58"/>
      <c r="H58"/>
      <c r="I58"/>
    </row>
    <row r="59" spans="2:9" s="8" customFormat="1" x14ac:dyDescent="0.3">
      <c r="B59"/>
      <c r="D59"/>
      <c r="E59"/>
      <c r="F59"/>
      <c r="G59"/>
      <c r="H59"/>
      <c r="I59"/>
    </row>
    <row r="60" spans="2:9" s="8" customFormat="1" x14ac:dyDescent="0.3">
      <c r="B60"/>
      <c r="D60"/>
      <c r="E60"/>
      <c r="F60"/>
      <c r="G60"/>
      <c r="H60"/>
      <c r="I60"/>
    </row>
    <row r="61" spans="2:9" s="8" customFormat="1" x14ac:dyDescent="0.3">
      <c r="B61"/>
      <c r="D61"/>
      <c r="E61"/>
      <c r="F61"/>
      <c r="G61"/>
      <c r="H61"/>
      <c r="I61"/>
    </row>
    <row r="62" spans="2:9" s="8" customFormat="1" x14ac:dyDescent="0.3">
      <c r="B62"/>
      <c r="D62"/>
      <c r="E62"/>
      <c r="F62"/>
      <c r="G62"/>
      <c r="H62"/>
      <c r="I62"/>
    </row>
    <row r="63" spans="2:9" s="8" customFormat="1" x14ac:dyDescent="0.3">
      <c r="B63"/>
      <c r="D63"/>
      <c r="E63"/>
      <c r="F63"/>
      <c r="G63"/>
      <c r="H63"/>
      <c r="I63"/>
    </row>
    <row r="64" spans="2:9" s="8" customFormat="1" x14ac:dyDescent="0.3">
      <c r="B64"/>
      <c r="D64"/>
      <c r="E64"/>
      <c r="F64"/>
      <c r="G64"/>
      <c r="H64"/>
      <c r="I64"/>
    </row>
    <row r="65" spans="2:9" s="8" customFormat="1" x14ac:dyDescent="0.3">
      <c r="B65"/>
      <c r="D65"/>
      <c r="E65"/>
      <c r="F65"/>
      <c r="G65"/>
      <c r="H65"/>
      <c r="I65"/>
    </row>
    <row r="66" spans="2:9" s="8" customFormat="1" x14ac:dyDescent="0.3">
      <c r="B66"/>
      <c r="D66"/>
      <c r="E66"/>
      <c r="F66"/>
      <c r="G66"/>
      <c r="H66"/>
      <c r="I66"/>
    </row>
    <row r="67" spans="2:9" s="8" customFormat="1" x14ac:dyDescent="0.3">
      <c r="B67"/>
      <c r="D67"/>
      <c r="E67"/>
      <c r="F67"/>
      <c r="G67"/>
      <c r="H67"/>
      <c r="I67"/>
    </row>
    <row r="68" spans="2:9" s="8" customFormat="1" x14ac:dyDescent="0.3">
      <c r="B68"/>
      <c r="D68"/>
      <c r="E68"/>
      <c r="F68"/>
      <c r="G68"/>
      <c r="H68"/>
      <c r="I68"/>
    </row>
    <row r="69" spans="2:9" s="8" customFormat="1" x14ac:dyDescent="0.3">
      <c r="B69"/>
      <c r="D69"/>
      <c r="E69"/>
      <c r="F69"/>
      <c r="G69"/>
      <c r="H69"/>
      <c r="I69"/>
    </row>
    <row r="70" spans="2:9" s="8" customFormat="1" x14ac:dyDescent="0.3">
      <c r="B70"/>
      <c r="D70"/>
      <c r="E70"/>
      <c r="F70"/>
      <c r="G70"/>
      <c r="H70"/>
      <c r="I70"/>
    </row>
    <row r="71" spans="2:9" s="8" customFormat="1" x14ac:dyDescent="0.3">
      <c r="B71"/>
      <c r="D71"/>
      <c r="E71"/>
      <c r="F71"/>
      <c r="G71"/>
      <c r="H71"/>
      <c r="I71"/>
    </row>
    <row r="72" spans="2:9" s="8" customFormat="1" x14ac:dyDescent="0.3">
      <c r="B72"/>
      <c r="D72"/>
      <c r="E72"/>
      <c r="F72"/>
      <c r="G72"/>
      <c r="H72"/>
      <c r="I72"/>
    </row>
    <row r="73" spans="2:9" s="8" customFormat="1" x14ac:dyDescent="0.3">
      <c r="B73"/>
      <c r="D73"/>
      <c r="E73"/>
      <c r="F73"/>
      <c r="G73"/>
      <c r="H73"/>
      <c r="I73"/>
    </row>
    <row r="74" spans="2:9" s="8" customFormat="1" x14ac:dyDescent="0.3">
      <c r="B74"/>
      <c r="D74"/>
      <c r="E74"/>
      <c r="F74"/>
      <c r="G74"/>
      <c r="H74"/>
      <c r="I74"/>
    </row>
    <row r="75" spans="2:9" s="8" customFormat="1" x14ac:dyDescent="0.3">
      <c r="B75"/>
      <c r="D75"/>
      <c r="E75"/>
      <c r="F75"/>
      <c r="G75"/>
      <c r="H75"/>
      <c r="I75"/>
    </row>
    <row r="76" spans="2:9" s="8" customFormat="1" x14ac:dyDescent="0.3">
      <c r="B76"/>
      <c r="D76"/>
      <c r="E76"/>
      <c r="F76"/>
      <c r="G76"/>
      <c r="H76"/>
      <c r="I76"/>
    </row>
    <row r="77" spans="2:9" s="8" customFormat="1" x14ac:dyDescent="0.3">
      <c r="B77"/>
      <c r="D77"/>
      <c r="E77"/>
      <c r="F77"/>
      <c r="G77"/>
      <c r="H77"/>
      <c r="I77"/>
    </row>
    <row r="78" spans="2:9" s="8" customFormat="1" x14ac:dyDescent="0.3">
      <c r="B78"/>
      <c r="D78"/>
      <c r="E78"/>
      <c r="F78"/>
      <c r="G78"/>
      <c r="H78"/>
      <c r="I78"/>
    </row>
    <row r="79" spans="2:9" s="8" customFormat="1" x14ac:dyDescent="0.3">
      <c r="B79"/>
      <c r="D79"/>
      <c r="E79"/>
      <c r="F79"/>
      <c r="G79"/>
      <c r="H79"/>
      <c r="I79"/>
    </row>
    <row r="80" spans="2:9" s="8" customFormat="1" x14ac:dyDescent="0.3">
      <c r="B80"/>
      <c r="D80"/>
      <c r="E80"/>
      <c r="F80"/>
      <c r="G80"/>
      <c r="H80"/>
      <c r="I80"/>
    </row>
    <row r="81" spans="2:9" s="8" customFormat="1" x14ac:dyDescent="0.3">
      <c r="B81"/>
      <c r="D81"/>
      <c r="E81"/>
      <c r="F81"/>
      <c r="G81"/>
      <c r="H81"/>
      <c r="I81"/>
    </row>
    <row r="82" spans="2:9" s="8" customFormat="1" x14ac:dyDescent="0.3">
      <c r="B82"/>
      <c r="D82"/>
      <c r="E82"/>
      <c r="F82"/>
      <c r="G82"/>
      <c r="H82"/>
      <c r="I82"/>
    </row>
    <row r="83" spans="2:9" s="8" customFormat="1" x14ac:dyDescent="0.3">
      <c r="B83"/>
      <c r="D83"/>
      <c r="E83"/>
      <c r="F83"/>
      <c r="G83"/>
      <c r="H83"/>
      <c r="I83"/>
    </row>
    <row r="84" spans="2:9" s="8" customFormat="1" x14ac:dyDescent="0.3">
      <c r="B84"/>
      <c r="D84"/>
      <c r="E84"/>
      <c r="F84"/>
      <c r="G84"/>
      <c r="H84"/>
      <c r="I84"/>
    </row>
    <row r="85" spans="2:9" s="8" customFormat="1" x14ac:dyDescent="0.3">
      <c r="B85"/>
      <c r="D85"/>
      <c r="E85"/>
      <c r="F85"/>
      <c r="G85"/>
      <c r="H85"/>
      <c r="I85"/>
    </row>
    <row r="86" spans="2:9" s="8" customFormat="1" x14ac:dyDescent="0.3">
      <c r="B86"/>
      <c r="D86"/>
      <c r="E86"/>
      <c r="F86"/>
      <c r="G86"/>
      <c r="H86"/>
      <c r="I86"/>
    </row>
    <row r="87" spans="2:9" s="8" customFormat="1" x14ac:dyDescent="0.3">
      <c r="B87"/>
      <c r="D87"/>
      <c r="E87"/>
      <c r="F87"/>
      <c r="G87"/>
      <c r="H87"/>
      <c r="I87"/>
    </row>
    <row r="88" spans="2:9" s="8" customFormat="1" x14ac:dyDescent="0.3">
      <c r="B88"/>
      <c r="D88"/>
      <c r="E88"/>
      <c r="F88"/>
      <c r="G88"/>
      <c r="H88"/>
      <c r="I88"/>
    </row>
    <row r="89" spans="2:9" s="8" customFormat="1" x14ac:dyDescent="0.3">
      <c r="B89"/>
      <c r="D89"/>
      <c r="E89"/>
      <c r="F89"/>
      <c r="G89"/>
      <c r="H89"/>
      <c r="I89"/>
    </row>
    <row r="90" spans="2:9" s="8" customFormat="1" x14ac:dyDescent="0.3">
      <c r="B90"/>
      <c r="D90"/>
      <c r="E90"/>
      <c r="F90"/>
      <c r="G90"/>
      <c r="H90"/>
      <c r="I90"/>
    </row>
    <row r="91" spans="2:9" s="8" customFormat="1" x14ac:dyDescent="0.3">
      <c r="B91"/>
      <c r="D91"/>
      <c r="E91"/>
      <c r="F91"/>
      <c r="G91"/>
      <c r="H91"/>
      <c r="I91"/>
    </row>
    <row r="92" spans="2:9" s="8" customFormat="1" x14ac:dyDescent="0.3">
      <c r="B92"/>
      <c r="D92"/>
      <c r="E92"/>
      <c r="F92"/>
      <c r="G92"/>
      <c r="H92"/>
      <c r="I92"/>
    </row>
    <row r="93" spans="2:9" s="8" customFormat="1" x14ac:dyDescent="0.3">
      <c r="B93"/>
      <c r="D93"/>
      <c r="E93"/>
      <c r="F93"/>
      <c r="G93"/>
      <c r="H93"/>
      <c r="I93"/>
    </row>
    <row r="94" spans="2:9" s="8" customFormat="1" x14ac:dyDescent="0.3">
      <c r="B94"/>
      <c r="D94"/>
      <c r="E94"/>
      <c r="F94"/>
      <c r="G94"/>
      <c r="H94"/>
      <c r="I94"/>
    </row>
    <row r="95" spans="2:9" s="8" customFormat="1" x14ac:dyDescent="0.3">
      <c r="B95"/>
      <c r="D95"/>
      <c r="E95"/>
      <c r="F95"/>
      <c r="G95"/>
      <c r="H95"/>
      <c r="I95"/>
    </row>
    <row r="96" spans="2:9" s="8" customFormat="1" x14ac:dyDescent="0.3">
      <c r="B96"/>
      <c r="D96"/>
      <c r="E96"/>
      <c r="F96"/>
      <c r="G96"/>
      <c r="H96"/>
      <c r="I96"/>
    </row>
    <row r="97" spans="2:9" s="8" customFormat="1" x14ac:dyDescent="0.3">
      <c r="B97"/>
      <c r="D97"/>
      <c r="E97"/>
      <c r="F97"/>
      <c r="G97"/>
      <c r="H97"/>
      <c r="I97"/>
    </row>
    <row r="98" spans="2:9" s="8" customFormat="1" x14ac:dyDescent="0.3">
      <c r="B98"/>
      <c r="D98"/>
      <c r="E98"/>
      <c r="F98"/>
      <c r="G98"/>
      <c r="H98"/>
      <c r="I98"/>
    </row>
    <row r="99" spans="2:9" s="8" customFormat="1" x14ac:dyDescent="0.3">
      <c r="B99"/>
      <c r="D99"/>
      <c r="E99"/>
      <c r="F99"/>
      <c r="G99"/>
      <c r="H99"/>
      <c r="I99"/>
    </row>
    <row r="100" spans="2:9" s="8" customFormat="1" x14ac:dyDescent="0.3">
      <c r="B100"/>
      <c r="D100"/>
      <c r="E100"/>
      <c r="F100"/>
      <c r="G100"/>
      <c r="H100"/>
      <c r="I100"/>
    </row>
    <row r="101" spans="2:9" s="8" customFormat="1" x14ac:dyDescent="0.3">
      <c r="B101"/>
      <c r="D101"/>
      <c r="E101"/>
      <c r="F101"/>
      <c r="G101"/>
      <c r="H101"/>
      <c r="I101"/>
    </row>
    <row r="102" spans="2:9" s="8" customFormat="1" x14ac:dyDescent="0.3">
      <c r="B102"/>
      <c r="D102"/>
      <c r="E102"/>
      <c r="F102"/>
      <c r="G102"/>
      <c r="H102"/>
      <c r="I102"/>
    </row>
    <row r="103" spans="2:9" s="8" customFormat="1" x14ac:dyDescent="0.3">
      <c r="B103"/>
      <c r="D103"/>
      <c r="E103"/>
      <c r="F103"/>
      <c r="G103"/>
      <c r="H103"/>
      <c r="I103"/>
    </row>
    <row r="104" spans="2:9" s="8" customFormat="1" x14ac:dyDescent="0.3">
      <c r="B104"/>
      <c r="D104"/>
      <c r="E104"/>
      <c r="F104"/>
      <c r="G104"/>
      <c r="H104"/>
      <c r="I104"/>
    </row>
    <row r="105" spans="2:9" s="8" customFormat="1" x14ac:dyDescent="0.3">
      <c r="B105"/>
      <c r="D105"/>
      <c r="E105"/>
      <c r="F105"/>
      <c r="G105"/>
      <c r="H105"/>
      <c r="I105"/>
    </row>
    <row r="106" spans="2:9" s="8" customFormat="1" x14ac:dyDescent="0.3">
      <c r="B106"/>
      <c r="D106"/>
      <c r="E106"/>
      <c r="F106"/>
      <c r="G106"/>
      <c r="H106"/>
      <c r="I106"/>
    </row>
    <row r="107" spans="2:9" s="8" customFormat="1" x14ac:dyDescent="0.3">
      <c r="B107"/>
      <c r="D107"/>
      <c r="E107"/>
      <c r="F107"/>
      <c r="G107"/>
      <c r="H107"/>
      <c r="I107"/>
    </row>
    <row r="108" spans="2:9" s="8" customFormat="1" x14ac:dyDescent="0.3">
      <c r="B108"/>
      <c r="D108"/>
      <c r="E108"/>
      <c r="F108"/>
      <c r="G108"/>
      <c r="H108"/>
      <c r="I108"/>
    </row>
    <row r="109" spans="2:9" s="8" customFormat="1" x14ac:dyDescent="0.3">
      <c r="B109"/>
      <c r="D109"/>
      <c r="E109"/>
      <c r="F109"/>
      <c r="G109"/>
      <c r="H109"/>
      <c r="I109"/>
    </row>
    <row r="110" spans="2:9" s="8" customFormat="1" x14ac:dyDescent="0.3">
      <c r="B110"/>
      <c r="D110"/>
      <c r="E110"/>
      <c r="F110"/>
      <c r="G110"/>
      <c r="H110"/>
      <c r="I110"/>
    </row>
    <row r="111" spans="2:9" s="8" customFormat="1" x14ac:dyDescent="0.3">
      <c r="B111"/>
      <c r="D111"/>
      <c r="E111"/>
      <c r="F111"/>
      <c r="G111"/>
      <c r="H111"/>
      <c r="I111"/>
    </row>
    <row r="112" spans="2:9" s="8" customFormat="1" x14ac:dyDescent="0.3">
      <c r="B112"/>
      <c r="D112"/>
      <c r="E112"/>
      <c r="F112"/>
      <c r="G112"/>
      <c r="H112"/>
      <c r="I112"/>
    </row>
    <row r="113" spans="2:9" s="8" customFormat="1" x14ac:dyDescent="0.3">
      <c r="B113"/>
      <c r="D113"/>
      <c r="E113"/>
      <c r="F113"/>
      <c r="G113"/>
      <c r="H113"/>
      <c r="I113"/>
    </row>
    <row r="114" spans="2:9" s="8" customFormat="1" x14ac:dyDescent="0.3">
      <c r="B114"/>
      <c r="D114"/>
      <c r="E114"/>
      <c r="F114"/>
      <c r="G114"/>
      <c r="H114"/>
      <c r="I114"/>
    </row>
    <row r="115" spans="2:9" s="8" customFormat="1" x14ac:dyDescent="0.3">
      <c r="B115"/>
      <c r="D115"/>
      <c r="E115"/>
      <c r="F115"/>
      <c r="G115"/>
      <c r="H115"/>
      <c r="I115"/>
    </row>
    <row r="116" spans="2:9" s="8" customFormat="1" x14ac:dyDescent="0.3">
      <c r="B116"/>
      <c r="D116"/>
      <c r="E116"/>
      <c r="F116"/>
      <c r="G116"/>
      <c r="H116"/>
      <c r="I116"/>
    </row>
    <row r="117" spans="2:9" s="8" customFormat="1" x14ac:dyDescent="0.3">
      <c r="B117"/>
      <c r="D117"/>
      <c r="E117"/>
      <c r="F117"/>
      <c r="G117"/>
      <c r="H117"/>
      <c r="I117"/>
    </row>
    <row r="118" spans="2:9" s="8" customFormat="1" x14ac:dyDescent="0.3">
      <c r="B118"/>
      <c r="D118"/>
      <c r="E118"/>
      <c r="F118"/>
      <c r="G118"/>
      <c r="H118"/>
      <c r="I118"/>
    </row>
    <row r="119" spans="2:9" s="8" customFormat="1" x14ac:dyDescent="0.3">
      <c r="B119"/>
      <c r="D119"/>
      <c r="E119"/>
      <c r="F119"/>
      <c r="G119"/>
      <c r="H119"/>
      <c r="I119"/>
    </row>
    <row r="120" spans="2:9" s="8" customFormat="1" x14ac:dyDescent="0.3">
      <c r="B120"/>
      <c r="D120"/>
      <c r="E120"/>
      <c r="F120"/>
      <c r="G120"/>
      <c r="H120"/>
      <c r="I120"/>
    </row>
    <row r="121" spans="2:9" s="8" customFormat="1" x14ac:dyDescent="0.3">
      <c r="B121"/>
      <c r="D121"/>
      <c r="E121"/>
      <c r="F121"/>
      <c r="G121"/>
      <c r="H121"/>
      <c r="I121"/>
    </row>
    <row r="122" spans="2:9" s="8" customFormat="1" x14ac:dyDescent="0.3">
      <c r="B122"/>
      <c r="D122"/>
      <c r="E122"/>
      <c r="F122"/>
      <c r="G122"/>
      <c r="H122"/>
      <c r="I122"/>
    </row>
    <row r="123" spans="2:9" s="8" customFormat="1" x14ac:dyDescent="0.3">
      <c r="B123"/>
      <c r="D123"/>
      <c r="E123"/>
      <c r="F123"/>
      <c r="G123"/>
      <c r="H123"/>
      <c r="I123"/>
    </row>
    <row r="124" spans="2:9" s="8" customFormat="1" x14ac:dyDescent="0.3">
      <c r="B124"/>
      <c r="D124"/>
      <c r="E124"/>
      <c r="F124"/>
      <c r="G124"/>
      <c r="H124"/>
      <c r="I124"/>
    </row>
    <row r="125" spans="2:9" s="8" customFormat="1" x14ac:dyDescent="0.3">
      <c r="B125"/>
      <c r="D125"/>
      <c r="E125"/>
      <c r="F125"/>
      <c r="G125"/>
      <c r="H125"/>
      <c r="I125"/>
    </row>
    <row r="126" spans="2:9" s="8" customFormat="1" x14ac:dyDescent="0.3">
      <c r="B126"/>
      <c r="D126"/>
      <c r="E126"/>
      <c r="F126"/>
      <c r="G126"/>
      <c r="H126"/>
      <c r="I126"/>
    </row>
    <row r="127" spans="2:9" s="8" customFormat="1" x14ac:dyDescent="0.3">
      <c r="B127"/>
      <c r="D127"/>
      <c r="E127"/>
      <c r="F127"/>
      <c r="G127"/>
      <c r="H127"/>
      <c r="I127"/>
    </row>
    <row r="128" spans="2:9" s="8" customFormat="1" x14ac:dyDescent="0.3">
      <c r="B128"/>
      <c r="D128"/>
      <c r="E128"/>
      <c r="F128"/>
      <c r="G128"/>
      <c r="H128"/>
      <c r="I128"/>
    </row>
    <row r="129" spans="2:9" s="8" customFormat="1" x14ac:dyDescent="0.3">
      <c r="B129"/>
      <c r="D129"/>
      <c r="E129"/>
      <c r="F129"/>
      <c r="G129"/>
      <c r="H129"/>
      <c r="I129"/>
    </row>
    <row r="130" spans="2:9" s="8" customFormat="1" x14ac:dyDescent="0.3">
      <c r="B130"/>
      <c r="D130"/>
      <c r="E130"/>
      <c r="F130"/>
      <c r="G130"/>
      <c r="H130"/>
      <c r="I130"/>
    </row>
    <row r="131" spans="2:9" s="8" customFormat="1" x14ac:dyDescent="0.3">
      <c r="B131"/>
      <c r="D131"/>
      <c r="E131"/>
      <c r="F131"/>
      <c r="G131"/>
      <c r="H131"/>
      <c r="I131"/>
    </row>
    <row r="132" spans="2:9" s="8" customFormat="1" x14ac:dyDescent="0.3">
      <c r="B132"/>
      <c r="D132"/>
      <c r="E132"/>
      <c r="F132"/>
      <c r="G132"/>
      <c r="H132"/>
      <c r="I132"/>
    </row>
    <row r="133" spans="2:9" s="8" customFormat="1" x14ac:dyDescent="0.3">
      <c r="B133"/>
      <c r="D133"/>
      <c r="E133"/>
      <c r="F133"/>
      <c r="G133"/>
      <c r="H133"/>
      <c r="I133"/>
    </row>
    <row r="134" spans="2:9" s="8" customFormat="1" x14ac:dyDescent="0.3">
      <c r="B134"/>
      <c r="D134"/>
      <c r="E134"/>
      <c r="F134"/>
      <c r="G134"/>
      <c r="H134"/>
      <c r="I134"/>
    </row>
    <row r="135" spans="2:9" s="8" customFormat="1" x14ac:dyDescent="0.3">
      <c r="B135"/>
      <c r="D135"/>
      <c r="E135"/>
      <c r="F135"/>
      <c r="G135"/>
      <c r="H135"/>
      <c r="I135"/>
    </row>
    <row r="136" spans="2:9" s="8" customFormat="1" x14ac:dyDescent="0.3">
      <c r="B136"/>
      <c r="D136"/>
      <c r="E136"/>
      <c r="F136"/>
      <c r="G136"/>
      <c r="H136"/>
      <c r="I136"/>
    </row>
    <row r="137" spans="2:9" s="8" customFormat="1" x14ac:dyDescent="0.3">
      <c r="B137"/>
      <c r="D137"/>
      <c r="E137"/>
      <c r="F137"/>
      <c r="G137"/>
      <c r="H137"/>
      <c r="I137"/>
    </row>
    <row r="138" spans="2:9" s="8" customFormat="1" x14ac:dyDescent="0.3">
      <c r="B138"/>
      <c r="D138"/>
      <c r="E138"/>
      <c r="F138"/>
      <c r="G138"/>
      <c r="H138"/>
      <c r="I138"/>
    </row>
    <row r="139" spans="2:9" s="8" customFormat="1" x14ac:dyDescent="0.3">
      <c r="B139"/>
      <c r="D139"/>
      <c r="E139"/>
      <c r="F139"/>
      <c r="G139"/>
      <c r="H139"/>
      <c r="I139"/>
    </row>
    <row r="140" spans="2:9" s="8" customFormat="1" x14ac:dyDescent="0.3">
      <c r="B140"/>
      <c r="D140"/>
      <c r="E140"/>
      <c r="F140"/>
      <c r="G140"/>
      <c r="H140"/>
      <c r="I140"/>
    </row>
    <row r="141" spans="2:9" s="8" customFormat="1" x14ac:dyDescent="0.3">
      <c r="B141"/>
      <c r="D141"/>
      <c r="E141"/>
      <c r="F141"/>
      <c r="G141"/>
      <c r="H141"/>
      <c r="I141"/>
    </row>
    <row r="142" spans="2:9" s="8" customFormat="1" x14ac:dyDescent="0.3">
      <c r="B142"/>
      <c r="D142"/>
      <c r="E142"/>
      <c r="F142"/>
      <c r="G142"/>
      <c r="H142"/>
      <c r="I142"/>
    </row>
    <row r="143" spans="2:9" s="8" customFormat="1" x14ac:dyDescent="0.3">
      <c r="B143"/>
      <c r="D143"/>
      <c r="E143"/>
      <c r="F143"/>
      <c r="G143"/>
      <c r="H143"/>
      <c r="I143"/>
    </row>
    <row r="144" spans="2:9" s="8" customFormat="1" x14ac:dyDescent="0.3">
      <c r="B144"/>
      <c r="D144"/>
      <c r="E144"/>
      <c r="F144"/>
      <c r="G144"/>
      <c r="H144"/>
      <c r="I144"/>
    </row>
    <row r="145" spans="2:9" s="8" customFormat="1" x14ac:dyDescent="0.3">
      <c r="B145"/>
      <c r="D145"/>
      <c r="E145"/>
      <c r="F145"/>
      <c r="G145"/>
      <c r="H145"/>
      <c r="I145"/>
    </row>
    <row r="146" spans="2:9" s="8" customFormat="1" x14ac:dyDescent="0.3">
      <c r="B146"/>
      <c r="D146"/>
      <c r="E146"/>
      <c r="F146"/>
      <c r="G146"/>
      <c r="H146"/>
      <c r="I146"/>
    </row>
    <row r="147" spans="2:9" s="8" customFormat="1" x14ac:dyDescent="0.3">
      <c r="B147"/>
      <c r="D147"/>
      <c r="E147"/>
      <c r="F147"/>
      <c r="G147"/>
      <c r="H147"/>
      <c r="I147"/>
    </row>
    <row r="148" spans="2:9" s="8" customFormat="1" x14ac:dyDescent="0.3">
      <c r="B148"/>
      <c r="D148"/>
      <c r="E148"/>
      <c r="F148"/>
      <c r="G148"/>
      <c r="H148"/>
      <c r="I148"/>
    </row>
    <row r="149" spans="2:9" s="8" customFormat="1" x14ac:dyDescent="0.3">
      <c r="B149"/>
      <c r="D149"/>
      <c r="E149"/>
      <c r="F149"/>
      <c r="G149"/>
      <c r="H149"/>
      <c r="I149"/>
    </row>
    <row r="150" spans="2:9" s="8" customFormat="1" x14ac:dyDescent="0.3">
      <c r="B150"/>
      <c r="D150"/>
      <c r="E150"/>
      <c r="F150"/>
      <c r="G150"/>
      <c r="H150"/>
      <c r="I150"/>
    </row>
    <row r="151" spans="2:9" s="8" customFormat="1" x14ac:dyDescent="0.3">
      <c r="B151"/>
      <c r="D151"/>
      <c r="E151"/>
      <c r="F151"/>
      <c r="G151"/>
      <c r="H151"/>
      <c r="I151"/>
    </row>
    <row r="152" spans="2:9" s="8" customFormat="1" x14ac:dyDescent="0.3">
      <c r="B152"/>
      <c r="D152"/>
      <c r="E152"/>
      <c r="F152"/>
      <c r="G152"/>
      <c r="H152"/>
      <c r="I152"/>
    </row>
    <row r="153" spans="2:9" s="8" customFormat="1" x14ac:dyDescent="0.3">
      <c r="B153"/>
      <c r="D153"/>
      <c r="E153"/>
      <c r="F153"/>
      <c r="G153"/>
      <c r="H153"/>
      <c r="I153"/>
    </row>
    <row r="154" spans="2:9" s="8" customFormat="1" x14ac:dyDescent="0.3">
      <c r="B154"/>
      <c r="D154"/>
      <c r="E154"/>
      <c r="F154"/>
      <c r="G154"/>
      <c r="H154"/>
      <c r="I154"/>
    </row>
    <row r="155" spans="2:9" s="8" customFormat="1" x14ac:dyDescent="0.3">
      <c r="B155"/>
      <c r="D155"/>
      <c r="E155"/>
      <c r="F155"/>
      <c r="G155"/>
      <c r="H155"/>
      <c r="I155"/>
    </row>
    <row r="156" spans="2:9" s="8" customFormat="1" x14ac:dyDescent="0.3">
      <c r="B156"/>
      <c r="D156"/>
      <c r="E156"/>
      <c r="F156"/>
      <c r="G156"/>
      <c r="H156"/>
      <c r="I156"/>
    </row>
    <row r="157" spans="2:9" s="8" customFormat="1" x14ac:dyDescent="0.3">
      <c r="B157"/>
      <c r="D157"/>
      <c r="E157"/>
      <c r="F157"/>
      <c r="G157"/>
      <c r="H157"/>
      <c r="I157"/>
    </row>
    <row r="158" spans="2:9" s="8" customFormat="1" x14ac:dyDescent="0.3">
      <c r="B158"/>
      <c r="D158"/>
      <c r="E158"/>
      <c r="F158"/>
      <c r="G158"/>
      <c r="H158"/>
      <c r="I158"/>
    </row>
    <row r="159" spans="2:9" s="8" customFormat="1" x14ac:dyDescent="0.3">
      <c r="B159"/>
      <c r="D159"/>
      <c r="E159"/>
      <c r="F159"/>
      <c r="G159"/>
      <c r="H159"/>
      <c r="I159"/>
    </row>
    <row r="160" spans="2:9" s="8" customFormat="1" x14ac:dyDescent="0.3">
      <c r="B160"/>
      <c r="D160"/>
      <c r="E160"/>
      <c r="F160"/>
      <c r="G160"/>
      <c r="H160"/>
      <c r="I160"/>
    </row>
    <row r="161" spans="2:9" s="8" customFormat="1" x14ac:dyDescent="0.3">
      <c r="B161"/>
      <c r="D161"/>
      <c r="E161"/>
      <c r="F161"/>
      <c r="G161"/>
      <c r="H161"/>
      <c r="I161"/>
    </row>
    <row r="162" spans="2:9" s="8" customFormat="1" x14ac:dyDescent="0.3">
      <c r="B162"/>
      <c r="D162"/>
      <c r="E162"/>
      <c r="F162"/>
      <c r="G162"/>
      <c r="H162"/>
      <c r="I162"/>
    </row>
    <row r="163" spans="2:9" s="8" customFormat="1" x14ac:dyDescent="0.3">
      <c r="B163"/>
      <c r="D163"/>
      <c r="E163"/>
      <c r="F163"/>
      <c r="G163"/>
      <c r="H163"/>
      <c r="I163"/>
    </row>
    <row r="164" spans="2:9" s="8" customFormat="1" x14ac:dyDescent="0.3">
      <c r="B164"/>
      <c r="D164"/>
      <c r="E164"/>
      <c r="F164"/>
      <c r="G164"/>
      <c r="H164"/>
      <c r="I164"/>
    </row>
    <row r="165" spans="2:9" s="8" customFormat="1" x14ac:dyDescent="0.3">
      <c r="B165"/>
      <c r="D165"/>
      <c r="E165"/>
      <c r="F165"/>
      <c r="G165"/>
      <c r="H165"/>
      <c r="I165"/>
    </row>
    <row r="166" spans="2:9" s="8" customFormat="1" x14ac:dyDescent="0.3">
      <c r="B166"/>
      <c r="D166"/>
      <c r="E166"/>
      <c r="F166"/>
      <c r="G166"/>
      <c r="H166"/>
      <c r="I166"/>
    </row>
    <row r="167" spans="2:9" s="8" customFormat="1" x14ac:dyDescent="0.3">
      <c r="B167"/>
      <c r="D167"/>
      <c r="E167"/>
      <c r="F167"/>
      <c r="G167"/>
      <c r="H167"/>
      <c r="I167"/>
    </row>
    <row r="168" spans="2:9" s="8" customFormat="1" x14ac:dyDescent="0.3">
      <c r="B168"/>
      <c r="D168"/>
      <c r="E168"/>
      <c r="F168"/>
      <c r="G168"/>
      <c r="H168"/>
      <c r="I168"/>
    </row>
    <row r="169" spans="2:9" s="8" customFormat="1" x14ac:dyDescent="0.3">
      <c r="B169"/>
      <c r="D169"/>
      <c r="E169"/>
      <c r="F169"/>
      <c r="G169"/>
      <c r="H169"/>
      <c r="I169"/>
    </row>
    <row r="170" spans="2:9" s="8" customFormat="1" x14ac:dyDescent="0.3">
      <c r="B170"/>
      <c r="D170"/>
      <c r="E170"/>
      <c r="F170"/>
      <c r="G170"/>
      <c r="H170"/>
      <c r="I170"/>
    </row>
    <row r="171" spans="2:9" s="8" customFormat="1" x14ac:dyDescent="0.3">
      <c r="B171"/>
      <c r="D171"/>
      <c r="E171"/>
      <c r="F171"/>
      <c r="G171"/>
      <c r="H171"/>
      <c r="I171"/>
    </row>
    <row r="172" spans="2:9" s="8" customFormat="1" x14ac:dyDescent="0.3">
      <c r="B172"/>
      <c r="D172"/>
      <c r="E172"/>
      <c r="F172"/>
      <c r="G172"/>
      <c r="H172"/>
      <c r="I172"/>
    </row>
    <row r="173" spans="2:9" s="8" customFormat="1" x14ac:dyDescent="0.3">
      <c r="B173"/>
      <c r="D173"/>
      <c r="E173"/>
      <c r="F173"/>
      <c r="G173"/>
      <c r="H173"/>
      <c r="I173"/>
    </row>
    <row r="174" spans="2:9" s="8" customFormat="1" x14ac:dyDescent="0.3">
      <c r="B174"/>
      <c r="D174"/>
      <c r="E174"/>
      <c r="F174"/>
      <c r="G174"/>
      <c r="H174"/>
      <c r="I174"/>
    </row>
    <row r="175" spans="2:9" s="8" customFormat="1" x14ac:dyDescent="0.3">
      <c r="B175"/>
      <c r="D175"/>
      <c r="E175"/>
      <c r="F175"/>
      <c r="G175"/>
      <c r="H175"/>
      <c r="I175"/>
    </row>
    <row r="176" spans="2:9" s="8" customFormat="1" x14ac:dyDescent="0.3">
      <c r="B176"/>
      <c r="D176"/>
      <c r="E176"/>
      <c r="F176"/>
      <c r="G176"/>
      <c r="H176"/>
      <c r="I176"/>
    </row>
    <row r="177" spans="2:9" s="8" customFormat="1" x14ac:dyDescent="0.3">
      <c r="B177"/>
      <c r="D177"/>
      <c r="E177"/>
      <c r="F177"/>
      <c r="G177"/>
      <c r="H177"/>
      <c r="I177"/>
    </row>
    <row r="178" spans="2:9" s="8" customFormat="1" x14ac:dyDescent="0.3">
      <c r="B178"/>
      <c r="D178"/>
      <c r="E178"/>
      <c r="F178"/>
      <c r="G178"/>
      <c r="H178"/>
      <c r="I178"/>
    </row>
    <row r="179" spans="2:9" s="8" customFormat="1" x14ac:dyDescent="0.3">
      <c r="B179"/>
      <c r="D179"/>
      <c r="E179"/>
      <c r="F179"/>
      <c r="G179"/>
      <c r="H179"/>
      <c r="I179"/>
    </row>
    <row r="180" spans="2:9" s="8" customFormat="1" x14ac:dyDescent="0.3">
      <c r="B180"/>
      <c r="D180"/>
      <c r="E180"/>
      <c r="F180"/>
      <c r="G180"/>
      <c r="H180"/>
      <c r="I180"/>
    </row>
    <row r="181" spans="2:9" s="8" customFormat="1" x14ac:dyDescent="0.3">
      <c r="B181"/>
      <c r="D181"/>
      <c r="E181"/>
      <c r="F181"/>
      <c r="G181"/>
      <c r="H181"/>
      <c r="I181"/>
    </row>
    <row r="182" spans="2:9" s="8" customFormat="1" x14ac:dyDescent="0.3">
      <c r="B182"/>
      <c r="D182"/>
      <c r="E182"/>
      <c r="F182"/>
      <c r="G182"/>
      <c r="H182"/>
      <c r="I182"/>
    </row>
    <row r="183" spans="2:9" s="8" customFormat="1" x14ac:dyDescent="0.3">
      <c r="B183"/>
      <c r="D183"/>
      <c r="E183"/>
      <c r="F183"/>
      <c r="G183"/>
      <c r="H183"/>
      <c r="I183"/>
    </row>
    <row r="184" spans="2:9" s="8" customFormat="1" x14ac:dyDescent="0.3">
      <c r="B184"/>
      <c r="D184"/>
      <c r="E184"/>
      <c r="F184"/>
      <c r="G184"/>
      <c r="H184"/>
      <c r="I184"/>
    </row>
    <row r="185" spans="2:9" s="8" customFormat="1" x14ac:dyDescent="0.3">
      <c r="B185"/>
      <c r="D185"/>
      <c r="E185"/>
      <c r="F185"/>
      <c r="G185"/>
      <c r="H185"/>
      <c r="I185"/>
    </row>
    <row r="186" spans="2:9" s="8" customFormat="1" x14ac:dyDescent="0.3">
      <c r="B186"/>
      <c r="D186"/>
      <c r="E186"/>
      <c r="F186"/>
      <c r="G186"/>
      <c r="H186"/>
      <c r="I186"/>
    </row>
    <row r="187" spans="2:9" s="8" customFormat="1" x14ac:dyDescent="0.3">
      <c r="B187"/>
      <c r="D187"/>
      <c r="E187"/>
      <c r="F187"/>
      <c r="G187"/>
      <c r="H187"/>
      <c r="I187"/>
    </row>
    <row r="188" spans="2:9" s="8" customFormat="1" x14ac:dyDescent="0.3">
      <c r="B188"/>
      <c r="D188"/>
      <c r="E188"/>
      <c r="F188"/>
      <c r="G188"/>
      <c r="H188"/>
      <c r="I188"/>
    </row>
    <row r="189" spans="2:9" s="8" customFormat="1" x14ac:dyDescent="0.3">
      <c r="B189"/>
      <c r="D189"/>
      <c r="E189"/>
      <c r="F189"/>
      <c r="G189"/>
      <c r="H189"/>
      <c r="I189"/>
    </row>
    <row r="190" spans="2:9" s="8" customFormat="1" x14ac:dyDescent="0.3">
      <c r="B190"/>
      <c r="D190"/>
      <c r="E190"/>
      <c r="F190"/>
      <c r="G190"/>
      <c r="H190"/>
      <c r="I190"/>
    </row>
    <row r="191" spans="2:9" s="8" customFormat="1" x14ac:dyDescent="0.3">
      <c r="B191"/>
      <c r="D191"/>
      <c r="E191"/>
      <c r="F191"/>
      <c r="G191"/>
      <c r="H191"/>
      <c r="I191"/>
    </row>
    <row r="192" spans="2:9" s="8" customFormat="1" x14ac:dyDescent="0.3">
      <c r="B192"/>
      <c r="D192"/>
      <c r="E192"/>
      <c r="F192"/>
      <c r="G192"/>
      <c r="H192"/>
      <c r="I192"/>
    </row>
    <row r="193" spans="2:9" s="8" customFormat="1" x14ac:dyDescent="0.3">
      <c r="B193"/>
      <c r="D193"/>
      <c r="E193"/>
      <c r="F193"/>
      <c r="G193"/>
      <c r="H193"/>
      <c r="I193"/>
    </row>
    <row r="194" spans="2:9" s="8" customFormat="1" x14ac:dyDescent="0.3">
      <c r="B194"/>
      <c r="D194"/>
      <c r="E194"/>
      <c r="F194"/>
      <c r="G194"/>
      <c r="H194"/>
      <c r="I194"/>
    </row>
    <row r="195" spans="2:9" s="8" customFormat="1" x14ac:dyDescent="0.3">
      <c r="B195"/>
      <c r="D195"/>
      <c r="E195"/>
      <c r="F195"/>
      <c r="G195"/>
      <c r="H195"/>
      <c r="I195"/>
    </row>
    <row r="196" spans="2:9" s="8" customFormat="1" x14ac:dyDescent="0.3">
      <c r="B196"/>
      <c r="D196"/>
      <c r="E196"/>
      <c r="F196"/>
      <c r="G196"/>
      <c r="H196"/>
      <c r="I196"/>
    </row>
    <row r="197" spans="2:9" s="8" customFormat="1" x14ac:dyDescent="0.3">
      <c r="B197"/>
      <c r="D197"/>
      <c r="E197"/>
      <c r="F197"/>
      <c r="G197"/>
      <c r="H197"/>
      <c r="I197"/>
    </row>
    <row r="198" spans="2:9" s="8" customFormat="1" x14ac:dyDescent="0.3">
      <c r="B198"/>
      <c r="D198"/>
      <c r="E198"/>
      <c r="F198"/>
      <c r="G198"/>
      <c r="H198"/>
      <c r="I198"/>
    </row>
    <row r="199" spans="2:9" s="8" customFormat="1" x14ac:dyDescent="0.3">
      <c r="B199"/>
      <c r="D199"/>
      <c r="E199"/>
      <c r="F199"/>
      <c r="G199"/>
      <c r="H199"/>
      <c r="I199"/>
    </row>
    <row r="200" spans="2:9" s="8" customFormat="1" x14ac:dyDescent="0.3">
      <c r="B200"/>
      <c r="D200"/>
      <c r="E200"/>
      <c r="F200"/>
      <c r="G200"/>
      <c r="H200"/>
      <c r="I200"/>
    </row>
    <row r="201" spans="2:9" s="8" customFormat="1" x14ac:dyDescent="0.3">
      <c r="B201"/>
      <c r="D201"/>
      <c r="E201"/>
      <c r="F201"/>
      <c r="G201"/>
      <c r="H201"/>
      <c r="I201"/>
    </row>
    <row r="202" spans="2:9" s="8" customFormat="1" x14ac:dyDescent="0.3">
      <c r="B202"/>
      <c r="D202"/>
      <c r="E202"/>
      <c r="F202"/>
      <c r="G202"/>
      <c r="H202"/>
      <c r="I202"/>
    </row>
    <row r="203" spans="2:9" s="8" customFormat="1" x14ac:dyDescent="0.3">
      <c r="B203"/>
      <c r="D203"/>
      <c r="E203"/>
      <c r="F203"/>
      <c r="G203"/>
      <c r="H203"/>
      <c r="I203"/>
    </row>
    <row r="204" spans="2:9" s="8" customFormat="1" x14ac:dyDescent="0.3">
      <c r="B204"/>
      <c r="D204"/>
      <c r="E204"/>
      <c r="F204"/>
      <c r="G204"/>
      <c r="H204"/>
      <c r="I204"/>
    </row>
    <row r="205" spans="2:9" s="8" customFormat="1" x14ac:dyDescent="0.3">
      <c r="B205"/>
      <c r="D205"/>
      <c r="E205"/>
      <c r="F205"/>
      <c r="G205"/>
      <c r="H205"/>
      <c r="I205"/>
    </row>
    <row r="206" spans="2:9" s="8" customFormat="1" x14ac:dyDescent="0.3">
      <c r="B206"/>
      <c r="D206"/>
      <c r="E206"/>
      <c r="F206"/>
      <c r="G206"/>
      <c r="H206"/>
      <c r="I206"/>
    </row>
    <row r="207" spans="2:9" s="8" customFormat="1" x14ac:dyDescent="0.3">
      <c r="B207"/>
      <c r="D207"/>
      <c r="E207"/>
      <c r="F207"/>
      <c r="G207"/>
      <c r="H207"/>
      <c r="I207"/>
    </row>
    <row r="208" spans="2:9" s="8" customFormat="1" x14ac:dyDescent="0.3">
      <c r="B208"/>
      <c r="D208"/>
      <c r="E208"/>
      <c r="F208"/>
      <c r="G208"/>
      <c r="H208"/>
      <c r="I208"/>
    </row>
    <row r="209" spans="2:9" s="8" customFormat="1" x14ac:dyDescent="0.3">
      <c r="B209"/>
      <c r="D209"/>
      <c r="E209"/>
      <c r="F209"/>
      <c r="G209"/>
      <c r="H209"/>
      <c r="I209"/>
    </row>
    <row r="210" spans="2:9" s="8" customFormat="1" x14ac:dyDescent="0.3">
      <c r="B210"/>
      <c r="D210"/>
      <c r="E210"/>
      <c r="F210"/>
      <c r="G210"/>
      <c r="H210"/>
      <c r="I210"/>
    </row>
    <row r="211" spans="2:9" s="8" customFormat="1" x14ac:dyDescent="0.3">
      <c r="B211"/>
      <c r="D211"/>
      <c r="E211"/>
      <c r="F211"/>
      <c r="G211"/>
      <c r="H211"/>
      <c r="I211"/>
    </row>
    <row r="212" spans="2:9" s="8" customFormat="1" x14ac:dyDescent="0.3">
      <c r="B212"/>
      <c r="D212"/>
      <c r="E212"/>
      <c r="F212"/>
      <c r="G212"/>
      <c r="H212"/>
      <c r="I212"/>
    </row>
    <row r="213" spans="2:9" s="8" customFormat="1" x14ac:dyDescent="0.3">
      <c r="B213"/>
      <c r="D213"/>
      <c r="E213"/>
      <c r="F213"/>
      <c r="G213"/>
      <c r="H213"/>
      <c r="I213"/>
    </row>
    <row r="214" spans="2:9" s="8" customFormat="1" x14ac:dyDescent="0.3">
      <c r="B214"/>
      <c r="D214"/>
      <c r="E214"/>
      <c r="F214"/>
      <c r="G214"/>
      <c r="H214"/>
      <c r="I214"/>
    </row>
    <row r="215" spans="2:9" s="8" customFormat="1" x14ac:dyDescent="0.3">
      <c r="B215"/>
      <c r="D215"/>
      <c r="E215"/>
      <c r="F215"/>
      <c r="G215"/>
      <c r="H215"/>
      <c r="I215"/>
    </row>
    <row r="216" spans="2:9" s="8" customFormat="1" x14ac:dyDescent="0.3">
      <c r="B216"/>
      <c r="D216"/>
      <c r="E216"/>
      <c r="F216"/>
      <c r="G216"/>
      <c r="H216"/>
      <c r="I216"/>
    </row>
    <row r="217" spans="2:9" s="8" customFormat="1" x14ac:dyDescent="0.3">
      <c r="B217"/>
      <c r="D217"/>
      <c r="E217"/>
      <c r="F217"/>
      <c r="G217"/>
      <c r="H217"/>
      <c r="I217"/>
    </row>
    <row r="218" spans="2:9" s="8" customFormat="1" x14ac:dyDescent="0.3">
      <c r="B218"/>
      <c r="D218"/>
      <c r="E218"/>
      <c r="F218"/>
      <c r="G218"/>
      <c r="H218"/>
      <c r="I218"/>
    </row>
    <row r="219" spans="2:9" s="8" customFormat="1" x14ac:dyDescent="0.3">
      <c r="B219"/>
      <c r="D219"/>
      <c r="E219"/>
      <c r="F219"/>
      <c r="G219"/>
      <c r="H219"/>
      <c r="I219"/>
    </row>
    <row r="220" spans="2:9" s="8" customFormat="1" x14ac:dyDescent="0.3">
      <c r="B220"/>
      <c r="D220"/>
      <c r="E220"/>
      <c r="F220"/>
      <c r="G220"/>
      <c r="H220"/>
      <c r="I220"/>
    </row>
    <row r="221" spans="2:9" s="8" customFormat="1" x14ac:dyDescent="0.3">
      <c r="B221"/>
      <c r="D221"/>
      <c r="E221"/>
      <c r="F221"/>
      <c r="G221"/>
      <c r="H221"/>
      <c r="I221"/>
    </row>
    <row r="222" spans="2:9" s="8" customFormat="1" x14ac:dyDescent="0.3">
      <c r="B222"/>
      <c r="D222"/>
      <c r="E222"/>
      <c r="F222"/>
      <c r="G222"/>
      <c r="H222"/>
      <c r="I222"/>
    </row>
    <row r="223" spans="2:9" s="8" customFormat="1" x14ac:dyDescent="0.3">
      <c r="B223"/>
      <c r="D223"/>
      <c r="E223"/>
      <c r="F223"/>
      <c r="G223"/>
      <c r="H223"/>
      <c r="I223"/>
    </row>
    <row r="224" spans="2:9" s="8" customFormat="1" x14ac:dyDescent="0.3">
      <c r="B224"/>
      <c r="D224"/>
      <c r="E224"/>
      <c r="F224"/>
      <c r="G224"/>
      <c r="H224"/>
      <c r="I224"/>
    </row>
    <row r="225" spans="2:9" s="8" customFormat="1" x14ac:dyDescent="0.3">
      <c r="B225"/>
      <c r="D225"/>
      <c r="E225"/>
      <c r="F225"/>
      <c r="G225"/>
      <c r="H225"/>
      <c r="I225"/>
    </row>
    <row r="226" spans="2:9" s="8" customFormat="1" x14ac:dyDescent="0.3">
      <c r="B226"/>
      <c r="D226"/>
      <c r="E226"/>
      <c r="F226"/>
      <c r="G226"/>
      <c r="H226"/>
      <c r="I226"/>
    </row>
    <row r="227" spans="2:9" s="8" customFormat="1" x14ac:dyDescent="0.3">
      <c r="B227"/>
      <c r="D227"/>
      <c r="E227"/>
      <c r="F227"/>
      <c r="G227"/>
      <c r="H227"/>
      <c r="I227"/>
    </row>
    <row r="228" spans="2:9" s="8" customFormat="1" x14ac:dyDescent="0.3">
      <c r="B228"/>
      <c r="D228"/>
      <c r="E228"/>
      <c r="F228"/>
      <c r="G228"/>
      <c r="H228"/>
      <c r="I228"/>
    </row>
    <row r="229" spans="2:9" s="8" customFormat="1" x14ac:dyDescent="0.3">
      <c r="B229"/>
      <c r="D229"/>
      <c r="E229"/>
      <c r="F229"/>
      <c r="G229"/>
      <c r="H229"/>
      <c r="I229"/>
    </row>
    <row r="230" spans="2:9" s="8" customFormat="1" x14ac:dyDescent="0.3">
      <c r="B230"/>
      <c r="D230"/>
      <c r="E230"/>
      <c r="F230"/>
      <c r="G230"/>
      <c r="H230"/>
      <c r="I230"/>
    </row>
    <row r="231" spans="2:9" s="8" customFormat="1" x14ac:dyDescent="0.3">
      <c r="B231"/>
      <c r="D231"/>
      <c r="E231"/>
      <c r="F231"/>
      <c r="G231"/>
      <c r="H231"/>
      <c r="I231"/>
    </row>
    <row r="232" spans="2:9" s="8" customFormat="1" x14ac:dyDescent="0.3">
      <c r="B232"/>
      <c r="D232"/>
      <c r="E232"/>
      <c r="F232"/>
      <c r="G232"/>
      <c r="H232"/>
      <c r="I232"/>
    </row>
    <row r="233" spans="2:9" s="8" customFormat="1" x14ac:dyDescent="0.3">
      <c r="B233"/>
      <c r="D233"/>
      <c r="E233"/>
      <c r="F233"/>
      <c r="G233"/>
      <c r="H233"/>
      <c r="I233"/>
    </row>
    <row r="234" spans="2:9" s="8" customFormat="1" x14ac:dyDescent="0.3">
      <c r="B234"/>
      <c r="D234"/>
      <c r="E234"/>
      <c r="F234"/>
      <c r="G234"/>
      <c r="H234"/>
      <c r="I234"/>
    </row>
    <row r="235" spans="2:9" s="8" customFormat="1" x14ac:dyDescent="0.3">
      <c r="B235"/>
      <c r="D235"/>
      <c r="E235"/>
      <c r="F235"/>
      <c r="G235"/>
      <c r="H235"/>
      <c r="I235"/>
    </row>
    <row r="236" spans="2:9" s="8" customFormat="1" x14ac:dyDescent="0.3">
      <c r="B236"/>
      <c r="D236"/>
      <c r="E236"/>
      <c r="F236"/>
      <c r="G236"/>
      <c r="H236"/>
      <c r="I236"/>
    </row>
    <row r="237" spans="2:9" s="8" customFormat="1" x14ac:dyDescent="0.3">
      <c r="B237"/>
      <c r="D237"/>
      <c r="E237"/>
      <c r="F237"/>
      <c r="G237"/>
      <c r="H237"/>
      <c r="I237"/>
    </row>
    <row r="238" spans="2:9" s="8" customFormat="1" x14ac:dyDescent="0.3">
      <c r="B238"/>
      <c r="D238"/>
      <c r="E238"/>
      <c r="F238"/>
      <c r="G238"/>
      <c r="H238"/>
      <c r="I238"/>
    </row>
    <row r="239" spans="2:9" s="8" customFormat="1" x14ac:dyDescent="0.3">
      <c r="B239"/>
      <c r="D239"/>
      <c r="E239"/>
      <c r="F239"/>
      <c r="G239"/>
      <c r="H239"/>
      <c r="I239"/>
    </row>
    <row r="240" spans="2:9" s="8" customFormat="1" x14ac:dyDescent="0.3">
      <c r="B240"/>
      <c r="D240"/>
      <c r="E240"/>
      <c r="F240"/>
      <c r="G240"/>
      <c r="H240"/>
      <c r="I240"/>
    </row>
    <row r="241" spans="2:9" s="8" customFormat="1" x14ac:dyDescent="0.3">
      <c r="B241"/>
      <c r="D241"/>
      <c r="E241"/>
      <c r="F241"/>
      <c r="G241"/>
      <c r="H241"/>
      <c r="I241"/>
    </row>
    <row r="242" spans="2:9" s="8" customFormat="1" x14ac:dyDescent="0.3">
      <c r="B242"/>
      <c r="D242"/>
      <c r="E242"/>
      <c r="F242"/>
      <c r="G242"/>
      <c r="H242"/>
      <c r="I242"/>
    </row>
    <row r="243" spans="2:9" s="8" customFormat="1" x14ac:dyDescent="0.3">
      <c r="B243"/>
      <c r="D243"/>
      <c r="E243"/>
      <c r="F243"/>
      <c r="G243"/>
      <c r="H243"/>
      <c r="I243"/>
    </row>
    <row r="244" spans="2:9" s="8" customFormat="1" x14ac:dyDescent="0.3">
      <c r="B244"/>
      <c r="D244"/>
      <c r="E244"/>
      <c r="F244"/>
      <c r="G244"/>
      <c r="H244"/>
      <c r="I244"/>
    </row>
    <row r="245" spans="2:9" s="8" customFormat="1" x14ac:dyDescent="0.3">
      <c r="B245"/>
      <c r="D245"/>
      <c r="E245"/>
      <c r="F245"/>
      <c r="G245"/>
      <c r="H245"/>
      <c r="I245"/>
    </row>
    <row r="246" spans="2:9" s="8" customFormat="1" x14ac:dyDescent="0.3">
      <c r="B246"/>
      <c r="D246"/>
      <c r="E246"/>
      <c r="F246"/>
      <c r="G246"/>
      <c r="H246"/>
      <c r="I246"/>
    </row>
    <row r="247" spans="2:9" s="8" customFormat="1" x14ac:dyDescent="0.3">
      <c r="B247"/>
      <c r="D247"/>
      <c r="E247"/>
      <c r="F247"/>
      <c r="G247"/>
      <c r="H247"/>
      <c r="I247"/>
    </row>
    <row r="248" spans="2:9" s="8" customFormat="1" x14ac:dyDescent="0.3">
      <c r="B248"/>
      <c r="D248"/>
      <c r="E248"/>
      <c r="F248"/>
      <c r="G248"/>
      <c r="H248"/>
      <c r="I248"/>
    </row>
    <row r="249" spans="2:9" s="8" customFormat="1" x14ac:dyDescent="0.3">
      <c r="B249"/>
      <c r="D249"/>
      <c r="E249"/>
      <c r="F249"/>
      <c r="G249"/>
      <c r="H249"/>
      <c r="I249"/>
    </row>
    <row r="250" spans="2:9" s="8" customFormat="1" x14ac:dyDescent="0.3">
      <c r="B250"/>
      <c r="D250"/>
      <c r="E250"/>
      <c r="F250"/>
      <c r="G250"/>
      <c r="H250"/>
      <c r="I250"/>
    </row>
    <row r="251" spans="2:9" s="8" customFormat="1" x14ac:dyDescent="0.3">
      <c r="B251"/>
      <c r="D251"/>
      <c r="E251"/>
      <c r="F251"/>
      <c r="G251"/>
      <c r="H251"/>
      <c r="I251"/>
    </row>
    <row r="252" spans="2:9" s="8" customFormat="1" x14ac:dyDescent="0.3">
      <c r="B252"/>
      <c r="D252"/>
      <c r="E252"/>
      <c r="F252"/>
      <c r="G252"/>
      <c r="H252"/>
      <c r="I252"/>
    </row>
    <row r="253" spans="2:9" s="8" customFormat="1" x14ac:dyDescent="0.3">
      <c r="B253"/>
      <c r="D253"/>
      <c r="E253"/>
      <c r="F253"/>
      <c r="G253"/>
      <c r="H253"/>
      <c r="I253"/>
    </row>
    <row r="254" spans="2:9" s="8" customFormat="1" x14ac:dyDescent="0.3">
      <c r="B254"/>
      <c r="D254"/>
      <c r="E254"/>
      <c r="F254"/>
      <c r="G254"/>
      <c r="H254"/>
      <c r="I254"/>
    </row>
    <row r="255" spans="2:9" s="8" customFormat="1" x14ac:dyDescent="0.3">
      <c r="B255"/>
      <c r="D255"/>
      <c r="E255"/>
      <c r="F255"/>
      <c r="G255"/>
      <c r="H255"/>
      <c r="I255"/>
    </row>
    <row r="256" spans="2:9" s="8" customFormat="1" x14ac:dyDescent="0.3">
      <c r="B256"/>
      <c r="D256"/>
      <c r="E256"/>
      <c r="F256"/>
      <c r="G256"/>
      <c r="H256"/>
      <c r="I256"/>
    </row>
    <row r="257" spans="2:9" s="8" customFormat="1" x14ac:dyDescent="0.3">
      <c r="B257"/>
      <c r="D257"/>
      <c r="E257"/>
      <c r="F257"/>
      <c r="G257"/>
      <c r="H257"/>
      <c r="I257"/>
    </row>
    <row r="258" spans="2:9" s="8" customFormat="1" x14ac:dyDescent="0.3">
      <c r="B258"/>
      <c r="D258"/>
      <c r="E258"/>
      <c r="F258"/>
      <c r="G258"/>
      <c r="H258"/>
      <c r="I258"/>
    </row>
    <row r="259" spans="2:9" s="8" customFormat="1" x14ac:dyDescent="0.3">
      <c r="B259"/>
      <c r="D259"/>
      <c r="E259"/>
      <c r="F259"/>
      <c r="G259"/>
      <c r="H259"/>
      <c r="I259"/>
    </row>
    <row r="260" spans="2:9" s="8" customFormat="1" x14ac:dyDescent="0.3">
      <c r="B260"/>
      <c r="D260"/>
      <c r="E260"/>
      <c r="F260"/>
      <c r="G260"/>
      <c r="H260"/>
      <c r="I260"/>
    </row>
    <row r="261" spans="2:9" s="8" customFormat="1" x14ac:dyDescent="0.3">
      <c r="B261"/>
      <c r="D261"/>
      <c r="E261"/>
      <c r="F261"/>
      <c r="G261"/>
      <c r="H261"/>
      <c r="I261"/>
    </row>
    <row r="262" spans="2:9" s="8" customFormat="1" x14ac:dyDescent="0.3">
      <c r="B262"/>
      <c r="D262"/>
      <c r="E262"/>
      <c r="F262"/>
      <c r="G262"/>
      <c r="H262"/>
      <c r="I262"/>
    </row>
    <row r="263" spans="2:9" s="8" customFormat="1" x14ac:dyDescent="0.3">
      <c r="B263"/>
      <c r="D263"/>
      <c r="E263"/>
      <c r="F263"/>
      <c r="G263"/>
      <c r="H263"/>
      <c r="I263"/>
    </row>
    <row r="264" spans="2:9" s="8" customFormat="1" x14ac:dyDescent="0.3">
      <c r="B264"/>
      <c r="D264"/>
      <c r="E264"/>
      <c r="F264"/>
      <c r="G264"/>
      <c r="H264"/>
      <c r="I264"/>
    </row>
    <row r="265" spans="2:9" s="8" customFormat="1" x14ac:dyDescent="0.3">
      <c r="B265"/>
      <c r="D265"/>
      <c r="E265"/>
      <c r="F265"/>
      <c r="G265"/>
      <c r="H265"/>
      <c r="I265"/>
    </row>
    <row r="266" spans="2:9" s="8" customFormat="1" x14ac:dyDescent="0.3">
      <c r="B266"/>
      <c r="D266"/>
      <c r="E266"/>
      <c r="F266"/>
      <c r="G266"/>
      <c r="H266"/>
      <c r="I266"/>
    </row>
    <row r="267" spans="2:9" s="8" customFormat="1" x14ac:dyDescent="0.3">
      <c r="B267"/>
      <c r="D267"/>
      <c r="E267"/>
      <c r="F267"/>
      <c r="G267"/>
      <c r="H267"/>
      <c r="I267"/>
    </row>
    <row r="268" spans="2:9" s="8" customFormat="1" x14ac:dyDescent="0.3">
      <c r="B268"/>
      <c r="D268"/>
      <c r="E268"/>
      <c r="F268"/>
      <c r="G268"/>
      <c r="H268"/>
      <c r="I268"/>
    </row>
    <row r="269" spans="2:9" s="8" customFormat="1" x14ac:dyDescent="0.3">
      <c r="B269"/>
      <c r="D269"/>
      <c r="E269"/>
      <c r="F269"/>
      <c r="G269"/>
      <c r="H269"/>
      <c r="I269"/>
    </row>
    <row r="270" spans="2:9" s="8" customFormat="1" x14ac:dyDescent="0.3">
      <c r="B270"/>
      <c r="D270"/>
      <c r="E270"/>
      <c r="F270"/>
      <c r="G270"/>
      <c r="H270"/>
      <c r="I270"/>
    </row>
    <row r="271" spans="2:9" s="8" customFormat="1" x14ac:dyDescent="0.3">
      <c r="B271"/>
      <c r="D271"/>
      <c r="E271"/>
      <c r="F271"/>
      <c r="G271"/>
      <c r="H271"/>
      <c r="I271"/>
    </row>
    <row r="272" spans="2:9" s="8" customFormat="1" x14ac:dyDescent="0.3">
      <c r="B272"/>
      <c r="D272"/>
      <c r="E272"/>
      <c r="F272"/>
      <c r="G272"/>
      <c r="H272"/>
      <c r="I272"/>
    </row>
    <row r="273" spans="2:9" s="8" customFormat="1" x14ac:dyDescent="0.3">
      <c r="B273"/>
      <c r="D273"/>
      <c r="E273"/>
      <c r="F273"/>
      <c r="G273"/>
      <c r="H273"/>
      <c r="I273"/>
    </row>
    <row r="274" spans="2:9" s="8" customFormat="1" x14ac:dyDescent="0.3">
      <c r="B274"/>
      <c r="D274"/>
      <c r="E274"/>
      <c r="F274"/>
      <c r="G274"/>
      <c r="H274"/>
      <c r="I274"/>
    </row>
    <row r="275" spans="2:9" s="8" customFormat="1" x14ac:dyDescent="0.3">
      <c r="B275"/>
      <c r="D275"/>
      <c r="E275"/>
      <c r="F275"/>
      <c r="G275"/>
      <c r="H275"/>
      <c r="I275"/>
    </row>
    <row r="276" spans="2:9" s="8" customFormat="1" x14ac:dyDescent="0.3">
      <c r="B276"/>
      <c r="D276"/>
      <c r="E276"/>
      <c r="F276"/>
      <c r="G276"/>
      <c r="H276"/>
      <c r="I276"/>
    </row>
    <row r="277" spans="2:9" s="8" customFormat="1" x14ac:dyDescent="0.3">
      <c r="B277"/>
      <c r="D277"/>
      <c r="E277"/>
      <c r="F277"/>
      <c r="G277"/>
      <c r="H277"/>
      <c r="I277"/>
    </row>
    <row r="278" spans="2:9" s="8" customFormat="1" x14ac:dyDescent="0.3">
      <c r="B278"/>
      <c r="D278"/>
      <c r="E278"/>
      <c r="F278"/>
      <c r="G278"/>
      <c r="H278"/>
      <c r="I278"/>
    </row>
    <row r="279" spans="2:9" s="8" customFormat="1" x14ac:dyDescent="0.3">
      <c r="B279"/>
      <c r="D279"/>
      <c r="E279"/>
      <c r="F279"/>
      <c r="G279"/>
      <c r="H279"/>
      <c r="I279"/>
    </row>
    <row r="280" spans="2:9" s="8" customFormat="1" x14ac:dyDescent="0.3">
      <c r="B280"/>
      <c r="D280"/>
      <c r="E280"/>
      <c r="F280"/>
      <c r="G280"/>
      <c r="H280"/>
      <c r="I280"/>
    </row>
    <row r="281" spans="2:9" s="8" customFormat="1" x14ac:dyDescent="0.3">
      <c r="B281"/>
      <c r="D281"/>
      <c r="E281"/>
      <c r="F281"/>
      <c r="G281"/>
      <c r="H281"/>
      <c r="I281"/>
    </row>
    <row r="282" spans="2:9" s="8" customFormat="1" x14ac:dyDescent="0.3">
      <c r="B282"/>
      <c r="D282"/>
      <c r="E282"/>
      <c r="F282"/>
      <c r="G282"/>
      <c r="H282"/>
      <c r="I282"/>
    </row>
    <row r="283" spans="2:9" s="8" customFormat="1" x14ac:dyDescent="0.3">
      <c r="B283"/>
      <c r="D283"/>
      <c r="E283"/>
      <c r="F283"/>
      <c r="G283"/>
      <c r="H283"/>
      <c r="I283"/>
    </row>
    <row r="284" spans="2:9" s="8" customFormat="1" x14ac:dyDescent="0.3">
      <c r="B284"/>
      <c r="D284"/>
      <c r="E284"/>
      <c r="F284"/>
      <c r="G284"/>
      <c r="H284"/>
      <c r="I284"/>
    </row>
    <row r="285" spans="2:9" s="8" customFormat="1" x14ac:dyDescent="0.3">
      <c r="B285"/>
      <c r="D285"/>
      <c r="E285"/>
      <c r="F285"/>
      <c r="G285"/>
      <c r="H285"/>
      <c r="I285"/>
    </row>
    <row r="286" spans="2:9" s="8" customFormat="1" x14ac:dyDescent="0.3">
      <c r="B286"/>
      <c r="D286"/>
      <c r="E286"/>
      <c r="F286"/>
      <c r="G286"/>
      <c r="H286"/>
      <c r="I286"/>
    </row>
    <row r="287" spans="2:9" s="8" customFormat="1" x14ac:dyDescent="0.3">
      <c r="B287"/>
      <c r="D287"/>
      <c r="E287"/>
      <c r="F287"/>
      <c r="G287"/>
      <c r="H287"/>
      <c r="I287"/>
    </row>
    <row r="288" spans="2:9" s="8" customFormat="1" x14ac:dyDescent="0.3">
      <c r="B288"/>
      <c r="D288"/>
      <c r="E288"/>
      <c r="F288"/>
      <c r="G288"/>
      <c r="H288"/>
      <c r="I288"/>
    </row>
    <row r="289" spans="2:9" s="8" customFormat="1" x14ac:dyDescent="0.3">
      <c r="B289"/>
      <c r="D289"/>
      <c r="E289"/>
      <c r="F289"/>
      <c r="G289"/>
      <c r="H289"/>
      <c r="I289"/>
    </row>
    <row r="290" spans="2:9" s="8" customFormat="1" x14ac:dyDescent="0.3">
      <c r="B290"/>
      <c r="D290"/>
      <c r="E290"/>
      <c r="F290"/>
      <c r="G290"/>
      <c r="H290"/>
      <c r="I290"/>
    </row>
    <row r="291" spans="2:9" s="8" customFormat="1" x14ac:dyDescent="0.3">
      <c r="B291"/>
      <c r="D291"/>
      <c r="E291"/>
      <c r="F291"/>
      <c r="G291"/>
      <c r="H291"/>
      <c r="I291"/>
    </row>
    <row r="292" spans="2:9" s="8" customFormat="1" x14ac:dyDescent="0.3">
      <c r="B292"/>
      <c r="D292"/>
      <c r="E292"/>
      <c r="F292"/>
      <c r="G292"/>
      <c r="H292"/>
      <c r="I292"/>
    </row>
    <row r="293" spans="2:9" s="8" customFormat="1" x14ac:dyDescent="0.3">
      <c r="B293"/>
      <c r="D293"/>
      <c r="E293"/>
      <c r="F293"/>
      <c r="G293"/>
      <c r="H293"/>
      <c r="I293"/>
    </row>
    <row r="294" spans="2:9" s="8" customFormat="1" x14ac:dyDescent="0.3">
      <c r="B294"/>
      <c r="D294"/>
      <c r="E294"/>
      <c r="F294"/>
      <c r="G294"/>
      <c r="H294"/>
      <c r="I294"/>
    </row>
    <row r="295" spans="2:9" s="8" customFormat="1" x14ac:dyDescent="0.3">
      <c r="B295"/>
      <c r="D295"/>
      <c r="E295"/>
      <c r="F295"/>
      <c r="G295"/>
      <c r="H295"/>
      <c r="I295"/>
    </row>
    <row r="296" spans="2:9" s="8" customFormat="1" x14ac:dyDescent="0.3">
      <c r="B296"/>
      <c r="D296"/>
      <c r="E296"/>
      <c r="F296"/>
      <c r="G296"/>
      <c r="H296"/>
      <c r="I296"/>
    </row>
    <row r="297" spans="2:9" s="8" customFormat="1" x14ac:dyDescent="0.3">
      <c r="B297"/>
      <c r="D297"/>
      <c r="E297"/>
      <c r="F297"/>
      <c r="G297"/>
      <c r="H297"/>
      <c r="I297"/>
    </row>
    <row r="298" spans="2:9" s="8" customFormat="1" x14ac:dyDescent="0.3">
      <c r="B298"/>
      <c r="D298"/>
      <c r="E298"/>
      <c r="F298"/>
      <c r="G298"/>
      <c r="H298"/>
      <c r="I298"/>
    </row>
    <row r="299" spans="2:9" s="8" customFormat="1" x14ac:dyDescent="0.3">
      <c r="B299"/>
      <c r="D299"/>
      <c r="E299"/>
      <c r="F299"/>
      <c r="G299"/>
      <c r="H299"/>
      <c r="I299"/>
    </row>
    <row r="300" spans="2:9" s="8" customFormat="1" x14ac:dyDescent="0.3">
      <c r="B300"/>
      <c r="D300"/>
      <c r="E300"/>
      <c r="F300"/>
      <c r="G300"/>
      <c r="H300"/>
      <c r="I300"/>
    </row>
    <row r="301" spans="2:9" s="8" customFormat="1" x14ac:dyDescent="0.3">
      <c r="B301"/>
      <c r="D301"/>
      <c r="E301"/>
      <c r="F301"/>
      <c r="G301"/>
      <c r="H301"/>
      <c r="I301"/>
    </row>
    <row r="302" spans="2:9" s="8" customFormat="1" x14ac:dyDescent="0.3">
      <c r="B302"/>
      <c r="D302"/>
      <c r="E302"/>
      <c r="F302"/>
      <c r="G302"/>
      <c r="H302"/>
      <c r="I302"/>
    </row>
    <row r="303" spans="2:9" s="8" customFormat="1" x14ac:dyDescent="0.3">
      <c r="B303"/>
      <c r="D303"/>
      <c r="E303"/>
      <c r="F303"/>
      <c r="G303"/>
      <c r="H303"/>
      <c r="I303"/>
    </row>
    <row r="304" spans="2:9" s="8" customFormat="1" x14ac:dyDescent="0.3">
      <c r="B304"/>
      <c r="D304"/>
      <c r="E304"/>
      <c r="F304"/>
      <c r="G304"/>
      <c r="H304"/>
      <c r="I304"/>
    </row>
    <row r="305" spans="2:9" s="8" customFormat="1" x14ac:dyDescent="0.3">
      <c r="B305"/>
      <c r="D305"/>
      <c r="E305"/>
      <c r="F305"/>
      <c r="G305"/>
      <c r="H305"/>
      <c r="I305"/>
    </row>
    <row r="306" spans="2:9" s="8" customFormat="1" x14ac:dyDescent="0.3">
      <c r="B306"/>
      <c r="D306"/>
      <c r="E306"/>
      <c r="F306"/>
      <c r="G306"/>
      <c r="H306"/>
      <c r="I306"/>
    </row>
    <row r="307" spans="2:9" s="8" customFormat="1" x14ac:dyDescent="0.3">
      <c r="B307"/>
      <c r="D307"/>
      <c r="E307"/>
      <c r="F307"/>
      <c r="G307"/>
      <c r="H307"/>
      <c r="I307"/>
    </row>
    <row r="308" spans="2:9" s="8" customFormat="1" x14ac:dyDescent="0.3">
      <c r="B308"/>
      <c r="D308"/>
      <c r="E308"/>
      <c r="F308"/>
      <c r="G308"/>
      <c r="H308"/>
      <c r="I308"/>
    </row>
    <row r="309" spans="2:9" s="8" customFormat="1" x14ac:dyDescent="0.3">
      <c r="B309"/>
      <c r="D309"/>
      <c r="E309"/>
      <c r="F309"/>
      <c r="G309"/>
      <c r="H309"/>
      <c r="I309"/>
    </row>
    <row r="310" spans="2:9" s="8" customFormat="1" x14ac:dyDescent="0.3">
      <c r="B310"/>
      <c r="D310"/>
      <c r="E310"/>
      <c r="F310"/>
      <c r="G310"/>
      <c r="H310"/>
      <c r="I310"/>
    </row>
    <row r="311" spans="2:9" s="8" customFormat="1" x14ac:dyDescent="0.3">
      <c r="B311"/>
      <c r="D311"/>
      <c r="E311"/>
      <c r="F311"/>
      <c r="G311"/>
      <c r="H311"/>
      <c r="I311"/>
    </row>
    <row r="312" spans="2:9" s="8" customFormat="1" x14ac:dyDescent="0.3">
      <c r="B312"/>
      <c r="D312"/>
      <c r="E312"/>
      <c r="F312"/>
      <c r="G312"/>
      <c r="H312"/>
      <c r="I312"/>
    </row>
    <row r="313" spans="2:9" s="8" customFormat="1" x14ac:dyDescent="0.3">
      <c r="B313"/>
      <c r="D313"/>
      <c r="E313"/>
      <c r="F313"/>
      <c r="G313"/>
      <c r="H313"/>
      <c r="I313"/>
    </row>
    <row r="314" spans="2:9" s="8" customFormat="1" x14ac:dyDescent="0.3">
      <c r="B314"/>
      <c r="D314"/>
      <c r="E314"/>
      <c r="F314"/>
      <c r="G314"/>
      <c r="H314"/>
      <c r="I314"/>
    </row>
    <row r="315" spans="2:9" s="8" customFormat="1" x14ac:dyDescent="0.3">
      <c r="B315"/>
      <c r="D315"/>
      <c r="E315"/>
      <c r="F315"/>
      <c r="G315"/>
      <c r="H315"/>
      <c r="I315"/>
    </row>
    <row r="316" spans="2:9" s="8" customFormat="1" x14ac:dyDescent="0.3">
      <c r="B316"/>
      <c r="D316"/>
      <c r="E316"/>
      <c r="F316"/>
      <c r="G316"/>
      <c r="H316"/>
      <c r="I316"/>
    </row>
    <row r="317" spans="2:9" s="8" customFormat="1" x14ac:dyDescent="0.3">
      <c r="B317"/>
      <c r="D317"/>
      <c r="E317"/>
      <c r="F317"/>
      <c r="G317"/>
      <c r="H317"/>
      <c r="I317"/>
    </row>
    <row r="318" spans="2:9" s="8" customFormat="1" x14ac:dyDescent="0.3">
      <c r="B318"/>
      <c r="D318"/>
      <c r="E318"/>
      <c r="F318"/>
      <c r="G318"/>
      <c r="H318"/>
      <c r="I318"/>
    </row>
    <row r="319" spans="2:9" s="8" customFormat="1" x14ac:dyDescent="0.3">
      <c r="B319"/>
      <c r="D319"/>
      <c r="E319"/>
      <c r="F319"/>
      <c r="G319"/>
      <c r="H319"/>
      <c r="I319"/>
    </row>
    <row r="320" spans="2:9" s="8" customFormat="1" x14ac:dyDescent="0.3">
      <c r="B320"/>
      <c r="D320"/>
      <c r="E320"/>
      <c r="F320"/>
      <c r="G320"/>
      <c r="H320"/>
      <c r="I320"/>
    </row>
    <row r="321" spans="2:9" s="8" customFormat="1" x14ac:dyDescent="0.3">
      <c r="B321"/>
      <c r="D321"/>
      <c r="E321"/>
      <c r="F321"/>
      <c r="G321"/>
      <c r="H321"/>
      <c r="I321"/>
    </row>
    <row r="322" spans="2:9" s="8" customFormat="1" x14ac:dyDescent="0.3">
      <c r="B322"/>
      <c r="D322"/>
      <c r="E322"/>
      <c r="F322"/>
      <c r="G322"/>
      <c r="H322"/>
      <c r="I322"/>
    </row>
    <row r="323" spans="2:9" s="8" customFormat="1" x14ac:dyDescent="0.3">
      <c r="B323"/>
      <c r="D323"/>
      <c r="E323"/>
      <c r="F323"/>
      <c r="G323"/>
      <c r="H323"/>
      <c r="I323"/>
    </row>
    <row r="324" spans="2:9" s="8" customFormat="1" x14ac:dyDescent="0.3">
      <c r="B324"/>
      <c r="D324"/>
      <c r="E324"/>
      <c r="F324"/>
      <c r="G324"/>
      <c r="H324"/>
      <c r="I324"/>
    </row>
    <row r="325" spans="2:9" s="8" customFormat="1" x14ac:dyDescent="0.3">
      <c r="B325"/>
      <c r="D325"/>
      <c r="E325"/>
      <c r="F325"/>
      <c r="G325"/>
      <c r="H325"/>
      <c r="I325"/>
    </row>
    <row r="326" spans="2:9" s="8" customFormat="1" x14ac:dyDescent="0.3">
      <c r="B326"/>
      <c r="D326"/>
      <c r="E326"/>
      <c r="F326"/>
      <c r="G326"/>
      <c r="H326"/>
      <c r="I326"/>
    </row>
    <row r="327" spans="2:9" s="8" customFormat="1" x14ac:dyDescent="0.3">
      <c r="B327"/>
      <c r="D327"/>
      <c r="E327"/>
      <c r="F327"/>
      <c r="G327"/>
      <c r="H327"/>
      <c r="I327"/>
    </row>
    <row r="328" spans="2:9" s="8" customFormat="1" x14ac:dyDescent="0.3">
      <c r="B328"/>
      <c r="D328"/>
      <c r="E328"/>
      <c r="F328"/>
      <c r="G328"/>
      <c r="H328"/>
      <c r="I328"/>
    </row>
    <row r="329" spans="2:9" s="8" customFormat="1" x14ac:dyDescent="0.3">
      <c r="B329"/>
      <c r="D329"/>
      <c r="E329"/>
      <c r="F329"/>
      <c r="G329"/>
      <c r="H329"/>
      <c r="I329"/>
    </row>
    <row r="330" spans="2:9" s="8" customFormat="1" x14ac:dyDescent="0.3">
      <c r="B330"/>
      <c r="D330"/>
      <c r="E330"/>
      <c r="F330"/>
      <c r="G330"/>
      <c r="H330"/>
      <c r="I330"/>
    </row>
    <row r="331" spans="2:9" s="8" customFormat="1" x14ac:dyDescent="0.3">
      <c r="B331"/>
      <c r="D331"/>
      <c r="E331"/>
      <c r="F331"/>
      <c r="G331"/>
      <c r="H331"/>
      <c r="I331"/>
    </row>
    <row r="332" spans="2:9" s="8" customFormat="1" x14ac:dyDescent="0.3">
      <c r="B332"/>
      <c r="D332"/>
      <c r="E332"/>
      <c r="F332"/>
      <c r="G332"/>
      <c r="H332"/>
      <c r="I332"/>
    </row>
    <row r="333" spans="2:9" s="8" customFormat="1" x14ac:dyDescent="0.3">
      <c r="B333"/>
      <c r="D333"/>
      <c r="E333"/>
      <c r="F333"/>
      <c r="G333"/>
      <c r="H333"/>
      <c r="I333"/>
    </row>
    <row r="334" spans="2:9" s="8" customFormat="1" x14ac:dyDescent="0.3">
      <c r="B334"/>
      <c r="D334"/>
      <c r="E334"/>
      <c r="F334"/>
      <c r="G334"/>
      <c r="H334"/>
      <c r="I334"/>
    </row>
    <row r="335" spans="2:9" s="8" customFormat="1" x14ac:dyDescent="0.3">
      <c r="B335"/>
      <c r="D335"/>
      <c r="E335"/>
      <c r="F335"/>
      <c r="G335"/>
      <c r="H335"/>
      <c r="I335"/>
    </row>
    <row r="336" spans="2:9" s="8" customFormat="1" x14ac:dyDescent="0.3">
      <c r="B336"/>
      <c r="D336"/>
      <c r="E336"/>
      <c r="F336"/>
      <c r="G336"/>
      <c r="H336"/>
      <c r="I336"/>
    </row>
    <row r="337" spans="2:9" s="8" customFormat="1" x14ac:dyDescent="0.3">
      <c r="B337"/>
      <c r="D337"/>
      <c r="E337"/>
      <c r="F337"/>
      <c r="G337"/>
      <c r="H337"/>
      <c r="I337"/>
    </row>
    <row r="338" spans="2:9" s="8" customFormat="1" x14ac:dyDescent="0.3">
      <c r="B338"/>
      <c r="D338"/>
      <c r="E338"/>
      <c r="F338"/>
      <c r="G338"/>
      <c r="H338"/>
      <c r="I338"/>
    </row>
    <row r="339" spans="2:9" s="8" customFormat="1" x14ac:dyDescent="0.3">
      <c r="B339"/>
      <c r="D339"/>
      <c r="E339"/>
      <c r="F339"/>
      <c r="G339"/>
      <c r="H339"/>
      <c r="I339"/>
    </row>
    <row r="340" spans="2:9" s="8" customFormat="1" x14ac:dyDescent="0.3">
      <c r="B340"/>
      <c r="D340"/>
      <c r="E340"/>
      <c r="F340"/>
      <c r="G340"/>
      <c r="H340"/>
      <c r="I340"/>
    </row>
    <row r="341" spans="2:9" s="8" customFormat="1" x14ac:dyDescent="0.3">
      <c r="B341"/>
      <c r="D341"/>
      <c r="E341"/>
      <c r="F341"/>
      <c r="G341"/>
      <c r="H341"/>
      <c r="I341"/>
    </row>
    <row r="342" spans="2:9" s="8" customFormat="1" x14ac:dyDescent="0.3">
      <c r="B342"/>
      <c r="D342"/>
      <c r="E342"/>
      <c r="F342"/>
      <c r="G342"/>
      <c r="H342"/>
      <c r="I342"/>
    </row>
    <row r="343" spans="2:9" s="8" customFormat="1" x14ac:dyDescent="0.3">
      <c r="B343"/>
      <c r="D343"/>
      <c r="E343"/>
      <c r="F343"/>
      <c r="G343"/>
      <c r="H343"/>
      <c r="I343"/>
    </row>
    <row r="344" spans="2:9" s="8" customFormat="1" x14ac:dyDescent="0.3">
      <c r="B344"/>
      <c r="D344"/>
      <c r="E344"/>
      <c r="F344"/>
      <c r="G344"/>
      <c r="H344"/>
      <c r="I344"/>
    </row>
    <row r="345" spans="2:9" s="8" customFormat="1" x14ac:dyDescent="0.3">
      <c r="B345"/>
      <c r="D345"/>
      <c r="E345"/>
      <c r="F345"/>
      <c r="G345"/>
      <c r="H345"/>
      <c r="I345"/>
    </row>
    <row r="346" spans="2:9" s="8" customFormat="1" x14ac:dyDescent="0.3">
      <c r="B346"/>
      <c r="D346"/>
      <c r="E346"/>
      <c r="F346"/>
      <c r="G346"/>
      <c r="H346"/>
      <c r="I346"/>
    </row>
    <row r="347" spans="2:9" s="8" customFormat="1" x14ac:dyDescent="0.3">
      <c r="B347"/>
      <c r="D347"/>
      <c r="E347"/>
      <c r="F347"/>
      <c r="G347"/>
      <c r="H347"/>
      <c r="I347"/>
    </row>
    <row r="348" spans="2:9" s="8" customFormat="1" x14ac:dyDescent="0.3">
      <c r="B348"/>
      <c r="D348"/>
      <c r="E348"/>
      <c r="F348"/>
      <c r="G348"/>
      <c r="H348"/>
      <c r="I348"/>
    </row>
    <row r="349" spans="2:9" s="8" customFormat="1" x14ac:dyDescent="0.3">
      <c r="B349"/>
      <c r="D349"/>
      <c r="E349"/>
      <c r="F349"/>
      <c r="G349"/>
      <c r="H349"/>
      <c r="I349"/>
    </row>
    <row r="350" spans="2:9" s="8" customFormat="1" x14ac:dyDescent="0.3">
      <c r="B350"/>
      <c r="D350"/>
      <c r="E350"/>
      <c r="F350"/>
      <c r="G350"/>
      <c r="H350"/>
      <c r="I350"/>
    </row>
    <row r="351" spans="2:9" s="8" customFormat="1" x14ac:dyDescent="0.3">
      <c r="B351"/>
      <c r="D351"/>
      <c r="E351"/>
      <c r="F351"/>
      <c r="G351"/>
      <c r="H351"/>
      <c r="I351"/>
    </row>
    <row r="352" spans="2:9" s="8" customFormat="1" x14ac:dyDescent="0.3">
      <c r="B352"/>
      <c r="D352"/>
      <c r="E352"/>
      <c r="F352"/>
      <c r="G352"/>
      <c r="H352"/>
      <c r="I352"/>
    </row>
    <row r="353" spans="2:9" s="8" customFormat="1" x14ac:dyDescent="0.3">
      <c r="B353"/>
      <c r="D353"/>
      <c r="E353"/>
      <c r="F353"/>
      <c r="G353"/>
      <c r="H353"/>
      <c r="I353"/>
    </row>
    <row r="354" spans="2:9" s="8" customFormat="1" x14ac:dyDescent="0.3">
      <c r="B354"/>
      <c r="D354"/>
      <c r="E354"/>
      <c r="F354"/>
      <c r="G354"/>
      <c r="H354"/>
      <c r="I354"/>
    </row>
    <row r="355" spans="2:9" s="8" customFormat="1" x14ac:dyDescent="0.3">
      <c r="B355"/>
      <c r="D355"/>
      <c r="E355"/>
      <c r="F355"/>
      <c r="G355"/>
      <c r="H355"/>
      <c r="I355"/>
    </row>
    <row r="356" spans="2:9" s="8" customFormat="1" x14ac:dyDescent="0.3">
      <c r="B356"/>
      <c r="D356"/>
      <c r="E356"/>
      <c r="F356"/>
      <c r="G356"/>
      <c r="H356"/>
      <c r="I356"/>
    </row>
    <row r="357" spans="2:9" s="8" customFormat="1" x14ac:dyDescent="0.3">
      <c r="B357"/>
      <c r="D357"/>
      <c r="E357"/>
      <c r="F357"/>
      <c r="G357"/>
      <c r="H357"/>
      <c r="I357"/>
    </row>
    <row r="358" spans="2:9" s="8" customFormat="1" x14ac:dyDescent="0.3">
      <c r="B358"/>
      <c r="D358"/>
      <c r="E358"/>
      <c r="F358"/>
      <c r="G358"/>
      <c r="H358"/>
      <c r="I358"/>
    </row>
    <row r="359" spans="2:9" s="8" customFormat="1" x14ac:dyDescent="0.3">
      <c r="B359"/>
      <c r="D359"/>
      <c r="E359"/>
      <c r="F359"/>
      <c r="G359"/>
      <c r="H359"/>
      <c r="I359"/>
    </row>
  </sheetData>
  <mergeCells count="10">
    <mergeCell ref="E17:F17"/>
    <mergeCell ref="E18:F18"/>
    <mergeCell ref="E19:F19"/>
    <mergeCell ref="E20:F20"/>
    <mergeCell ref="B1:I1"/>
    <mergeCell ref="F10:G10"/>
    <mergeCell ref="F11:G11"/>
    <mergeCell ref="F12:G12"/>
    <mergeCell ref="D15:F15"/>
    <mergeCell ref="E16:F16"/>
  </mergeCells>
  <pageMargins left="0.7" right="0.7" top="0.75" bottom="0.75" header="0.3" footer="0.3"/>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LOT 1</vt:lpstr>
      <vt:lpstr>LOT 2</vt:lpstr>
      <vt:lpstr>LOT 3</vt:lpstr>
      <vt:lpstr>LOT 4</vt:lpstr>
      <vt:lpstr>LOT 5</vt:lpstr>
      <vt:lpstr>'LOT 1'!Print_Area</vt:lpstr>
      <vt:lpstr>'LOT 2'!Print_Area</vt:lpstr>
      <vt:lpstr>'LOT 3'!Print_Area</vt:lpstr>
      <vt:lpstr>'LOT 4'!Print_Area</vt:lpstr>
      <vt:lpstr>'LOT 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cp:lastPrinted>2026-08-10T06:39:42Z</cp:lastPrinted>
  <dcterms:created xsi:type="dcterms:W3CDTF">2015-06-05T18:17:20Z</dcterms:created>
  <dcterms:modified xsi:type="dcterms:W3CDTF">2026-08-31T10:45:03Z</dcterms:modified>
</cp:coreProperties>
</file>