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lavica.mandic\Desktop\"/>
    </mc:Choice>
  </mc:AlternateContent>
  <xr:revisionPtr revIDLastSave="0" documentId="13_ncr:1_{57FF2AE2-226E-4989-B0F7-9D02A9180CE5}" xr6:coauthVersionLast="36" xr6:coauthVersionMax="36" xr10:uidLastSave="{00000000-0000-0000-0000-000000000000}"/>
  <bookViews>
    <workbookView xWindow="0" yWindow="0" windowWidth="21855" windowHeight="149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50" i="1" l="1"/>
  <c r="F56" i="1" l="1"/>
  <c r="F41" i="1"/>
  <c r="F33" i="1"/>
  <c r="F29" i="1"/>
  <c r="F12" i="1"/>
  <c r="F7" i="1"/>
</calcChain>
</file>

<file path=xl/sharedStrings.xml><?xml version="1.0" encoding="utf-8"?>
<sst xmlns="http://schemas.openxmlformats.org/spreadsheetml/2006/main" count="338" uniqueCount="94">
  <si>
    <t>2</t>
  </si>
  <si>
    <t>41270000000</t>
  </si>
  <si>
    <t>Ostale naknade</t>
  </si>
  <si>
    <t>HIPOTEKARNA BANKA</t>
  </si>
  <si>
    <t>BUDGET</t>
  </si>
  <si>
    <t>JEDINSTVENI RACUN POREZA I DOPRIN</t>
  </si>
  <si>
    <t>PRIREZ  NA POREZ PODGORICA</t>
  </si>
  <si>
    <t>40113145</t>
  </si>
  <si>
    <t>40113227</t>
  </si>
  <si>
    <t>41410000000</t>
  </si>
  <si>
    <t>Dnevnice za sluzbena putovanja u zemlji</t>
  </si>
  <si>
    <t>CRNOGORSKA KOMERCIJALNA BANKA</t>
  </si>
  <si>
    <t>3</t>
  </si>
  <si>
    <t>Ostali troskovi na sluzbenom putovanju u zemlji</t>
  </si>
  <si>
    <t>40113136</t>
  </si>
  <si>
    <t>40113142</t>
  </si>
  <si>
    <t>Naziv kor.budžeta Mn.ekon.razvoja-Medj.i domace inv.pr</t>
  </si>
  <si>
    <t/>
  </si>
  <si>
    <t>40113599</t>
  </si>
  <si>
    <t>40113609</t>
  </si>
  <si>
    <t>ERSTE (OPORTUNITI) BANKA</t>
  </si>
  <si>
    <t>40113617</t>
  </si>
  <si>
    <t>Naziv kor.budžeta Min.ekon.razvoja-Uskl.nac.zakonodavstva</t>
  </si>
  <si>
    <t>41910000000</t>
  </si>
  <si>
    <t>Izdaci po osnovu isplate ugovora o djelu</t>
  </si>
  <si>
    <t>Dnevnice za sluzbeno putovanje u inostranstvo</t>
  </si>
  <si>
    <t>NLB MONTENEGRO BANKA</t>
  </si>
  <si>
    <t>40113255</t>
  </si>
  <si>
    <t>40113270</t>
  </si>
  <si>
    <t>40113310</t>
  </si>
  <si>
    <t>40113317</t>
  </si>
  <si>
    <t>40116533</t>
  </si>
  <si>
    <t>40116530</t>
  </si>
  <si>
    <t>40115582</t>
  </si>
  <si>
    <t>40115578</t>
  </si>
  <si>
    <t>40115573</t>
  </si>
  <si>
    <t>40116515</t>
  </si>
  <si>
    <t>41430000000</t>
  </si>
  <si>
    <t>Rashodi za korišćenje interneta</t>
  </si>
  <si>
    <t>BUSINESS INTELLIGENCE CONSULTING</t>
  </si>
  <si>
    <t>40116021</t>
  </si>
  <si>
    <t>41530000000</t>
  </si>
  <si>
    <t>Tekuce odrzavanje opreme</t>
  </si>
  <si>
    <t>CIKOM  DOO PODGORICA</t>
  </si>
  <si>
    <t>40115606</t>
  </si>
  <si>
    <t>40115601</t>
  </si>
  <si>
    <t>40115595</t>
  </si>
  <si>
    <t>40115615</t>
  </si>
  <si>
    <t>40116539</t>
  </si>
  <si>
    <t>Naziv kor.budžeta Min.ekon.razvoja-Uprav.i administracija</t>
  </si>
  <si>
    <t>40112852</t>
  </si>
  <si>
    <t>40112869</t>
  </si>
  <si>
    <t>40112883</t>
  </si>
  <si>
    <t>Naziv kor.budžeta Min.ekon.razvoja-Upr.post.intelektual.sv</t>
  </si>
  <si>
    <t>41490000000</t>
  </si>
  <si>
    <t>Ostale usluge</t>
  </si>
  <si>
    <t>DONACIJA</t>
  </si>
  <si>
    <t>40115590</t>
  </si>
  <si>
    <t>PRAVNI EKSPERT DOO</t>
  </si>
  <si>
    <t>Naziv kor.budžeta Min.ekon.razvoja-Prog.unapr.zanatstva</t>
  </si>
  <si>
    <t>ZINZA GROUP DOO</t>
  </si>
  <si>
    <t>40116070</t>
  </si>
  <si>
    <t>40116078</t>
  </si>
  <si>
    <t>PRIVREDNA KOMORA CRNE GORE</t>
  </si>
  <si>
    <t>40115652</t>
  </si>
  <si>
    <t>40115633</t>
  </si>
  <si>
    <t>40116285</t>
  </si>
  <si>
    <t>Prevoz na sluzbenom putovanju u inostranstvu</t>
  </si>
  <si>
    <t>Naziv kor.budžeta Min.ekon.razvoja-Pregovaranje,zakljuciv</t>
  </si>
  <si>
    <t>40112839</t>
  </si>
  <si>
    <t>Naziv kor.budžeta Min.ekon.razvoja-Preg.proces i IPA proj</t>
  </si>
  <si>
    <t>40116300</t>
  </si>
  <si>
    <t>41350000000</t>
  </si>
  <si>
    <t>Ostali rashodi za gorivo</t>
  </si>
  <si>
    <t>Naziv kor.budžeta Min.ekon.razvoja-Objedinjene javne nabav</t>
  </si>
  <si>
    <t>40113571</t>
  </si>
  <si>
    <t>40114489</t>
  </si>
  <si>
    <t>40114541</t>
  </si>
  <si>
    <t>PRVA(NIKSICKA)BANKA</t>
  </si>
  <si>
    <t>Naziv kor.budžeta Min.ekon.razvoja-Normativni poslovi</t>
  </si>
  <si>
    <t>40113339</t>
  </si>
  <si>
    <t>Naziv kor.budžeta Min.ekon.razvoja-Monit.arbitr.postup</t>
  </si>
  <si>
    <t>40116098</t>
  </si>
  <si>
    <t>40116095</t>
  </si>
  <si>
    <t>40116092</t>
  </si>
  <si>
    <t>Naziv kor.budžeta Min.ekon.razvoja-Medj.prom. i izlozbe</t>
  </si>
  <si>
    <t>Broj dok.</t>
  </si>
  <si>
    <t>Stavka</t>
  </si>
  <si>
    <t>St.izd/pr</t>
  </si>
  <si>
    <t>Naziv konta GK</t>
  </si>
  <si>
    <t>Naziv dobavljaca</t>
  </si>
  <si>
    <t>Placeno</t>
  </si>
  <si>
    <t>Datum dok. placanja</t>
  </si>
  <si>
    <t>Izv.sreds.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</si>
</sst>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4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right" vertical="top"/>
    </xf>
    <xf numFmtId="0" fontId="0" fillId="3" borderId="1" xfId="0" applyFill="1" applyBorder="1" applyAlignment="1">
      <alignment vertical="top"/>
    </xf>
    <xf numFmtId="4" fontId="0" fillId="3" borderId="1" xfId="0" applyNumberFormat="1" applyFill="1" applyBorder="1" applyAlignment="1">
      <alignment horizontal="right" vertical="top"/>
    </xf>
    <xf numFmtId="14" fontId="0" fillId="3" borderId="1" xfId="0" applyNumberForma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topLeftCell="A25" workbookViewId="0">
      <selection activeCell="K60" sqref="K60"/>
    </sheetView>
  </sheetViews>
  <sheetFormatPr defaultRowHeight="12.75" outlineLevelRow="2" x14ac:dyDescent="0.2"/>
  <cols>
    <col min="1" max="1" width="60" bestFit="1" customWidth="1"/>
    <col min="2" max="2" width="8" bestFit="1" customWidth="1"/>
    <col min="3" max="3" width="13" bestFit="1" customWidth="1"/>
    <col min="4" max="4" width="50" bestFit="1" customWidth="1"/>
    <col min="5" max="5" width="37" bestFit="1" customWidth="1"/>
    <col min="6" max="6" width="10" bestFit="1" customWidth="1"/>
    <col min="7" max="7" width="21" bestFit="1" customWidth="1"/>
    <col min="8" max="8" width="12" bestFit="1" customWidth="1"/>
  </cols>
  <sheetData>
    <row r="1" spans="1:8" ht="23.25" customHeight="1" x14ac:dyDescent="0.2">
      <c r="A1" s="1" t="s">
        <v>86</v>
      </c>
      <c r="B1" s="1" t="s">
        <v>87</v>
      </c>
      <c r="C1" s="1" t="s">
        <v>88</v>
      </c>
      <c r="D1" s="1" t="s">
        <v>89</v>
      </c>
      <c r="E1" s="1" t="s">
        <v>90</v>
      </c>
      <c r="F1" s="1" t="s">
        <v>91</v>
      </c>
      <c r="G1" s="1" t="s">
        <v>92</v>
      </c>
      <c r="H1" s="1" t="s">
        <v>93</v>
      </c>
    </row>
    <row r="2" spans="1:8" outlineLevel="2" x14ac:dyDescent="0.2">
      <c r="A2" t="s">
        <v>7</v>
      </c>
      <c r="B2" t="s">
        <v>0</v>
      </c>
      <c r="C2" t="s">
        <v>1</v>
      </c>
      <c r="D2" t="s">
        <v>2</v>
      </c>
      <c r="E2" t="s">
        <v>6</v>
      </c>
      <c r="F2" s="2">
        <v>6.29</v>
      </c>
      <c r="G2" s="3">
        <v>45089</v>
      </c>
      <c r="H2" t="s">
        <v>4</v>
      </c>
    </row>
    <row r="3" spans="1:8" outlineLevel="2" x14ac:dyDescent="0.2">
      <c r="A3" t="s">
        <v>8</v>
      </c>
      <c r="B3" t="s">
        <v>0</v>
      </c>
      <c r="C3" t="s">
        <v>9</v>
      </c>
      <c r="D3" t="s">
        <v>10</v>
      </c>
      <c r="E3" t="s">
        <v>11</v>
      </c>
      <c r="F3" s="2">
        <v>54</v>
      </c>
      <c r="G3" s="3">
        <v>45089</v>
      </c>
      <c r="H3" t="s">
        <v>4</v>
      </c>
    </row>
    <row r="4" spans="1:8" outlineLevel="2" x14ac:dyDescent="0.2">
      <c r="A4" t="s">
        <v>8</v>
      </c>
      <c r="B4" t="s">
        <v>12</v>
      </c>
      <c r="C4" t="s">
        <v>9</v>
      </c>
      <c r="D4" t="s">
        <v>13</v>
      </c>
      <c r="E4" t="s">
        <v>11</v>
      </c>
      <c r="F4" s="2">
        <v>7</v>
      </c>
      <c r="G4" s="3">
        <v>45089</v>
      </c>
      <c r="H4" t="s">
        <v>4</v>
      </c>
    </row>
    <row r="5" spans="1:8" outlineLevel="2" x14ac:dyDescent="0.2">
      <c r="A5" t="s">
        <v>14</v>
      </c>
      <c r="B5" t="s">
        <v>0</v>
      </c>
      <c r="C5" t="s">
        <v>1</v>
      </c>
      <c r="D5" t="s">
        <v>2</v>
      </c>
      <c r="E5" t="s">
        <v>11</v>
      </c>
      <c r="F5" s="2">
        <v>300</v>
      </c>
      <c r="G5" s="3">
        <v>45089</v>
      </c>
      <c r="H5" t="s">
        <v>4</v>
      </c>
    </row>
    <row r="6" spans="1:8" outlineLevel="2" x14ac:dyDescent="0.2">
      <c r="A6" t="s">
        <v>15</v>
      </c>
      <c r="B6" t="s">
        <v>0</v>
      </c>
      <c r="C6" t="s">
        <v>1</v>
      </c>
      <c r="D6" t="s">
        <v>2</v>
      </c>
      <c r="E6" t="s">
        <v>5</v>
      </c>
      <c r="F6" s="2">
        <v>41.92</v>
      </c>
      <c r="G6" s="3">
        <v>45089</v>
      </c>
      <c r="H6" t="s">
        <v>4</v>
      </c>
    </row>
    <row r="7" spans="1:8" outlineLevel="1" x14ac:dyDescent="0.2">
      <c r="A7" s="4" t="s">
        <v>16</v>
      </c>
      <c r="B7" s="4" t="s">
        <v>17</v>
      </c>
      <c r="C7" s="4" t="s">
        <v>17</v>
      </c>
      <c r="D7" s="4" t="s">
        <v>17</v>
      </c>
      <c r="E7" s="4" t="s">
        <v>17</v>
      </c>
      <c r="F7" s="5">
        <f>SUM(F2:F6)</f>
        <v>409.21</v>
      </c>
      <c r="G7" s="6"/>
      <c r="H7" s="4" t="s">
        <v>17</v>
      </c>
    </row>
    <row r="8" spans="1:8" outlineLevel="2" x14ac:dyDescent="0.2">
      <c r="A8" t="s">
        <v>18</v>
      </c>
      <c r="B8" t="s">
        <v>0</v>
      </c>
      <c r="C8" t="s">
        <v>9</v>
      </c>
      <c r="D8" t="s">
        <v>10</v>
      </c>
      <c r="E8" t="s">
        <v>11</v>
      </c>
      <c r="F8" s="2">
        <v>63</v>
      </c>
      <c r="G8" s="3">
        <v>45089</v>
      </c>
      <c r="H8" t="s">
        <v>4</v>
      </c>
    </row>
    <row r="9" spans="1:8" outlineLevel="2" x14ac:dyDescent="0.2">
      <c r="A9" t="s">
        <v>18</v>
      </c>
      <c r="B9" t="s">
        <v>12</v>
      </c>
      <c r="C9" t="s">
        <v>9</v>
      </c>
      <c r="D9" t="s">
        <v>13</v>
      </c>
      <c r="E9" t="s">
        <v>11</v>
      </c>
      <c r="F9" s="2">
        <v>8.5</v>
      </c>
      <c r="G9" s="3">
        <v>45089</v>
      </c>
      <c r="H9" t="s">
        <v>4</v>
      </c>
    </row>
    <row r="10" spans="1:8" outlineLevel="2" x14ac:dyDescent="0.2">
      <c r="A10" t="s">
        <v>19</v>
      </c>
      <c r="B10" t="s">
        <v>0</v>
      </c>
      <c r="C10" t="s">
        <v>9</v>
      </c>
      <c r="D10" t="s">
        <v>10</v>
      </c>
      <c r="E10" t="s">
        <v>20</v>
      </c>
      <c r="F10" s="2">
        <v>72</v>
      </c>
      <c r="G10" s="3">
        <v>45089</v>
      </c>
      <c r="H10" t="s">
        <v>4</v>
      </c>
    </row>
    <row r="11" spans="1:8" outlineLevel="2" x14ac:dyDescent="0.2">
      <c r="A11" t="s">
        <v>21</v>
      </c>
      <c r="B11" t="s">
        <v>0</v>
      </c>
      <c r="C11" t="s">
        <v>9</v>
      </c>
      <c r="D11" t="s">
        <v>10</v>
      </c>
      <c r="E11" t="s">
        <v>3</v>
      </c>
      <c r="F11" s="2">
        <v>36</v>
      </c>
      <c r="G11" s="3">
        <v>45089</v>
      </c>
      <c r="H11" t="s">
        <v>4</v>
      </c>
    </row>
    <row r="12" spans="1:8" outlineLevel="1" x14ac:dyDescent="0.2">
      <c r="A12" s="4" t="s">
        <v>22</v>
      </c>
      <c r="B12" s="4" t="s">
        <v>17</v>
      </c>
      <c r="C12" s="4" t="s">
        <v>17</v>
      </c>
      <c r="D12" s="4" t="s">
        <v>17</v>
      </c>
      <c r="E12" s="4" t="s">
        <v>17</v>
      </c>
      <c r="F12" s="5">
        <f>SUM(F8:F11)</f>
        <v>179.5</v>
      </c>
      <c r="G12" s="6"/>
      <c r="H12" s="4" t="s">
        <v>17</v>
      </c>
    </row>
    <row r="13" spans="1:8" outlineLevel="2" x14ac:dyDescent="0.2">
      <c r="A13" t="s">
        <v>27</v>
      </c>
      <c r="B13" t="s">
        <v>0</v>
      </c>
      <c r="C13" t="s">
        <v>9</v>
      </c>
      <c r="D13" t="s">
        <v>10</v>
      </c>
      <c r="E13" t="s">
        <v>3</v>
      </c>
      <c r="F13" s="2">
        <v>72</v>
      </c>
      <c r="G13" s="3">
        <v>45089</v>
      </c>
      <c r="H13" t="s">
        <v>4</v>
      </c>
    </row>
    <row r="14" spans="1:8" outlineLevel="2" x14ac:dyDescent="0.2">
      <c r="A14" t="s">
        <v>28</v>
      </c>
      <c r="B14" t="s">
        <v>0</v>
      </c>
      <c r="C14" t="s">
        <v>9</v>
      </c>
      <c r="D14" t="s">
        <v>10</v>
      </c>
      <c r="E14" t="s">
        <v>11</v>
      </c>
      <c r="F14" s="2">
        <v>18</v>
      </c>
      <c r="G14" s="3">
        <v>45089</v>
      </c>
      <c r="H14" t="s">
        <v>4</v>
      </c>
    </row>
    <row r="15" spans="1:8" outlineLevel="2" x14ac:dyDescent="0.2">
      <c r="A15" t="s">
        <v>29</v>
      </c>
      <c r="B15" t="s">
        <v>0</v>
      </c>
      <c r="C15" t="s">
        <v>9</v>
      </c>
      <c r="D15" t="s">
        <v>10</v>
      </c>
      <c r="E15" t="s">
        <v>3</v>
      </c>
      <c r="F15" s="2">
        <v>36</v>
      </c>
      <c r="G15" s="3">
        <v>45089</v>
      </c>
      <c r="H15" t="s">
        <v>4</v>
      </c>
    </row>
    <row r="16" spans="1:8" outlineLevel="2" x14ac:dyDescent="0.2">
      <c r="A16" t="s">
        <v>30</v>
      </c>
      <c r="B16" t="s">
        <v>0</v>
      </c>
      <c r="C16" t="s">
        <v>9</v>
      </c>
      <c r="D16" t="s">
        <v>10</v>
      </c>
      <c r="E16" t="s">
        <v>11</v>
      </c>
      <c r="F16" s="2">
        <v>36</v>
      </c>
      <c r="G16" s="3">
        <v>45089</v>
      </c>
      <c r="H16" t="s">
        <v>4</v>
      </c>
    </row>
    <row r="17" spans="1:8" outlineLevel="2" x14ac:dyDescent="0.2">
      <c r="A17" t="s">
        <v>31</v>
      </c>
      <c r="B17" t="s">
        <v>0</v>
      </c>
      <c r="C17" t="s">
        <v>23</v>
      </c>
      <c r="D17" t="s">
        <v>24</v>
      </c>
      <c r="E17" t="s">
        <v>5</v>
      </c>
      <c r="F17" s="2">
        <v>330.67</v>
      </c>
      <c r="G17" s="3">
        <v>45092</v>
      </c>
      <c r="H17" t="s">
        <v>4</v>
      </c>
    </row>
    <row r="18" spans="1:8" outlineLevel="2" x14ac:dyDescent="0.2">
      <c r="A18" t="s">
        <v>32</v>
      </c>
      <c r="B18" t="s">
        <v>0</v>
      </c>
      <c r="C18" t="s">
        <v>23</v>
      </c>
      <c r="D18" t="s">
        <v>24</v>
      </c>
      <c r="E18" t="s">
        <v>20</v>
      </c>
      <c r="F18" s="2">
        <v>1000</v>
      </c>
      <c r="G18" s="3">
        <v>45092</v>
      </c>
      <c r="H18" t="s">
        <v>4</v>
      </c>
    </row>
    <row r="19" spans="1:8" outlineLevel="2" x14ac:dyDescent="0.2">
      <c r="A19" t="s">
        <v>33</v>
      </c>
      <c r="B19" t="s">
        <v>0</v>
      </c>
      <c r="C19" t="s">
        <v>23</v>
      </c>
      <c r="D19" t="s">
        <v>24</v>
      </c>
      <c r="E19" t="s">
        <v>6</v>
      </c>
      <c r="F19" s="2">
        <v>14.67</v>
      </c>
      <c r="G19" s="3">
        <v>45092</v>
      </c>
      <c r="H19" t="s">
        <v>4</v>
      </c>
    </row>
    <row r="20" spans="1:8" outlineLevel="2" x14ac:dyDescent="0.2">
      <c r="A20" t="s">
        <v>34</v>
      </c>
      <c r="B20" t="s">
        <v>0</v>
      </c>
      <c r="C20" t="s">
        <v>23</v>
      </c>
      <c r="D20" t="s">
        <v>24</v>
      </c>
      <c r="E20" t="s">
        <v>5</v>
      </c>
      <c r="F20" s="2">
        <v>231.47</v>
      </c>
      <c r="G20" s="3">
        <v>45092</v>
      </c>
      <c r="H20" t="s">
        <v>4</v>
      </c>
    </row>
    <row r="21" spans="1:8" outlineLevel="2" x14ac:dyDescent="0.2">
      <c r="A21" t="s">
        <v>35</v>
      </c>
      <c r="B21" t="s">
        <v>0</v>
      </c>
      <c r="C21" t="s">
        <v>23</v>
      </c>
      <c r="D21" t="s">
        <v>24</v>
      </c>
      <c r="E21" t="s">
        <v>3</v>
      </c>
      <c r="F21" s="2">
        <v>700</v>
      </c>
      <c r="G21" s="3">
        <v>45092</v>
      </c>
      <c r="H21" t="s">
        <v>4</v>
      </c>
    </row>
    <row r="22" spans="1:8" outlineLevel="2" x14ac:dyDescent="0.2">
      <c r="A22" t="s">
        <v>36</v>
      </c>
      <c r="B22" t="s">
        <v>0</v>
      </c>
      <c r="C22" t="s">
        <v>37</v>
      </c>
      <c r="D22" t="s">
        <v>38</v>
      </c>
      <c r="E22" t="s">
        <v>39</v>
      </c>
      <c r="F22" s="2">
        <v>1266.8699999999999</v>
      </c>
      <c r="G22" s="3">
        <v>45092</v>
      </c>
      <c r="H22" t="s">
        <v>4</v>
      </c>
    </row>
    <row r="23" spans="1:8" outlineLevel="2" x14ac:dyDescent="0.2">
      <c r="A23" t="s">
        <v>40</v>
      </c>
      <c r="B23" t="s">
        <v>0</v>
      </c>
      <c r="C23" t="s">
        <v>41</v>
      </c>
      <c r="D23" t="s">
        <v>42</v>
      </c>
      <c r="E23" t="s">
        <v>43</v>
      </c>
      <c r="F23" s="2">
        <v>1473.78</v>
      </c>
      <c r="G23" s="3">
        <v>45092</v>
      </c>
      <c r="H23" t="s">
        <v>4</v>
      </c>
    </row>
    <row r="24" spans="1:8" outlineLevel="2" x14ac:dyDescent="0.2">
      <c r="A24" t="s">
        <v>44</v>
      </c>
      <c r="B24" t="s">
        <v>0</v>
      </c>
      <c r="C24" t="s">
        <v>9</v>
      </c>
      <c r="D24" t="s">
        <v>10</v>
      </c>
      <c r="E24" t="s">
        <v>11</v>
      </c>
      <c r="F24" s="2">
        <v>18</v>
      </c>
      <c r="G24" s="3">
        <v>45092</v>
      </c>
      <c r="H24" t="s">
        <v>4</v>
      </c>
    </row>
    <row r="25" spans="1:8" outlineLevel="2" x14ac:dyDescent="0.2">
      <c r="A25" t="s">
        <v>45</v>
      </c>
      <c r="B25" t="s">
        <v>0</v>
      </c>
      <c r="C25" t="s">
        <v>9</v>
      </c>
      <c r="D25" t="s">
        <v>10</v>
      </c>
      <c r="E25" t="s">
        <v>11</v>
      </c>
      <c r="F25" s="2">
        <v>18</v>
      </c>
      <c r="G25" s="3">
        <v>45092</v>
      </c>
      <c r="H25" t="s">
        <v>4</v>
      </c>
    </row>
    <row r="26" spans="1:8" outlineLevel="2" x14ac:dyDescent="0.2">
      <c r="A26" t="s">
        <v>46</v>
      </c>
      <c r="B26" t="s">
        <v>0</v>
      </c>
      <c r="C26" t="s">
        <v>9</v>
      </c>
      <c r="D26" t="s">
        <v>10</v>
      </c>
      <c r="E26" t="s">
        <v>3</v>
      </c>
      <c r="F26" s="2">
        <v>18</v>
      </c>
      <c r="G26" s="3">
        <v>45092</v>
      </c>
      <c r="H26" t="s">
        <v>4</v>
      </c>
    </row>
    <row r="27" spans="1:8" outlineLevel="2" x14ac:dyDescent="0.2">
      <c r="A27" t="s">
        <v>47</v>
      </c>
      <c r="B27" t="s">
        <v>0</v>
      </c>
      <c r="C27" t="s">
        <v>9</v>
      </c>
      <c r="D27" t="s">
        <v>10</v>
      </c>
      <c r="E27" t="s">
        <v>11</v>
      </c>
      <c r="F27" s="2">
        <v>18</v>
      </c>
      <c r="G27" s="3">
        <v>45092</v>
      </c>
      <c r="H27" t="s">
        <v>4</v>
      </c>
    </row>
    <row r="28" spans="1:8" outlineLevel="2" x14ac:dyDescent="0.2">
      <c r="A28" t="s">
        <v>48</v>
      </c>
      <c r="B28" t="s">
        <v>0</v>
      </c>
      <c r="C28" t="s">
        <v>23</v>
      </c>
      <c r="D28" t="s">
        <v>24</v>
      </c>
      <c r="E28" t="s">
        <v>6</v>
      </c>
      <c r="F28" s="2">
        <v>20.96</v>
      </c>
      <c r="G28" s="3">
        <v>45092</v>
      </c>
      <c r="H28" t="s">
        <v>4</v>
      </c>
    </row>
    <row r="29" spans="1:8" outlineLevel="1" x14ac:dyDescent="0.2">
      <c r="A29" s="4" t="s">
        <v>49</v>
      </c>
      <c r="B29" s="4" t="s">
        <v>17</v>
      </c>
      <c r="C29" s="4" t="s">
        <v>17</v>
      </c>
      <c r="D29" s="4" t="s">
        <v>17</v>
      </c>
      <c r="E29" s="4" t="s">
        <v>17</v>
      </c>
      <c r="F29" s="5">
        <f>SUM(F13:F28)</f>
        <v>5272.42</v>
      </c>
      <c r="G29" s="6"/>
      <c r="H29" s="4" t="s">
        <v>17</v>
      </c>
    </row>
    <row r="30" spans="1:8" outlineLevel="2" x14ac:dyDescent="0.2">
      <c r="A30" t="s">
        <v>50</v>
      </c>
      <c r="B30" t="s">
        <v>0</v>
      </c>
      <c r="C30" t="s">
        <v>9</v>
      </c>
      <c r="D30" t="s">
        <v>25</v>
      </c>
      <c r="E30" t="s">
        <v>11</v>
      </c>
      <c r="F30" s="2">
        <v>50.4</v>
      </c>
      <c r="G30" s="3">
        <v>45089</v>
      </c>
      <c r="H30" t="s">
        <v>4</v>
      </c>
    </row>
    <row r="31" spans="1:8" outlineLevel="2" x14ac:dyDescent="0.2">
      <c r="A31" t="s">
        <v>51</v>
      </c>
      <c r="B31" t="s">
        <v>0</v>
      </c>
      <c r="C31" t="s">
        <v>9</v>
      </c>
      <c r="D31" t="s">
        <v>25</v>
      </c>
      <c r="E31" t="s">
        <v>20</v>
      </c>
      <c r="F31" s="2">
        <v>50.4</v>
      </c>
      <c r="G31" s="3">
        <v>45089</v>
      </c>
      <c r="H31" t="s">
        <v>4</v>
      </c>
    </row>
    <row r="32" spans="1:8" outlineLevel="2" x14ac:dyDescent="0.2">
      <c r="A32" t="s">
        <v>52</v>
      </c>
      <c r="B32" t="s">
        <v>0</v>
      </c>
      <c r="C32" t="s">
        <v>9</v>
      </c>
      <c r="D32" t="s">
        <v>25</v>
      </c>
      <c r="E32" t="s">
        <v>11</v>
      </c>
      <c r="F32" s="2">
        <v>5.34</v>
      </c>
      <c r="G32" s="3">
        <v>45089</v>
      </c>
      <c r="H32" t="s">
        <v>4</v>
      </c>
    </row>
    <row r="33" spans="1:8" outlineLevel="1" x14ac:dyDescent="0.2">
      <c r="A33" s="4" t="s">
        <v>53</v>
      </c>
      <c r="B33" s="4" t="s">
        <v>17</v>
      </c>
      <c r="C33" s="4" t="s">
        <v>17</v>
      </c>
      <c r="D33" s="4" t="s">
        <v>17</v>
      </c>
      <c r="E33" s="4" t="s">
        <v>17</v>
      </c>
      <c r="F33" s="5">
        <f>SUM(F30:F32)</f>
        <v>106.14</v>
      </c>
      <c r="G33" s="6"/>
      <c r="H33" s="4" t="s">
        <v>17</v>
      </c>
    </row>
    <row r="34" spans="1:8" outlineLevel="2" x14ac:dyDescent="0.2">
      <c r="A34" t="s">
        <v>57</v>
      </c>
      <c r="B34" t="s">
        <v>0</v>
      </c>
      <c r="C34" t="s">
        <v>54</v>
      </c>
      <c r="D34" t="s">
        <v>55</v>
      </c>
      <c r="E34" t="s">
        <v>58</v>
      </c>
      <c r="F34" s="2">
        <v>171.2</v>
      </c>
      <c r="G34" s="3">
        <v>45092</v>
      </c>
      <c r="H34" t="s">
        <v>4</v>
      </c>
    </row>
    <row r="35" spans="1:8" outlineLevel="1" x14ac:dyDescent="0.2">
      <c r="A35" s="4" t="s">
        <v>59</v>
      </c>
      <c r="B35" s="4" t="s">
        <v>17</v>
      </c>
      <c r="C35" s="4" t="s">
        <v>17</v>
      </c>
      <c r="D35" s="4" t="s">
        <v>17</v>
      </c>
      <c r="E35" s="4" t="s">
        <v>17</v>
      </c>
      <c r="F35" s="5">
        <v>171.2</v>
      </c>
      <c r="G35" s="6"/>
      <c r="H35" s="4" t="s">
        <v>17</v>
      </c>
    </row>
    <row r="36" spans="1:8" outlineLevel="2" x14ac:dyDescent="0.2">
      <c r="A36" t="s">
        <v>61</v>
      </c>
      <c r="B36" t="s">
        <v>0</v>
      </c>
      <c r="C36" t="s">
        <v>9</v>
      </c>
      <c r="D36" t="s">
        <v>10</v>
      </c>
      <c r="E36" t="s">
        <v>26</v>
      </c>
      <c r="F36" s="2">
        <v>54</v>
      </c>
      <c r="G36" s="3">
        <v>45092</v>
      </c>
      <c r="H36" t="s">
        <v>4</v>
      </c>
    </row>
    <row r="37" spans="1:8" outlineLevel="2" x14ac:dyDescent="0.2">
      <c r="A37" t="s">
        <v>62</v>
      </c>
      <c r="B37" t="s">
        <v>0</v>
      </c>
      <c r="C37" t="s">
        <v>54</v>
      </c>
      <c r="D37" t="s">
        <v>55</v>
      </c>
      <c r="E37" t="s">
        <v>63</v>
      </c>
      <c r="F37" s="2">
        <v>5000</v>
      </c>
      <c r="G37" s="3">
        <v>45092</v>
      </c>
      <c r="H37" t="s">
        <v>4</v>
      </c>
    </row>
    <row r="38" spans="1:8" outlineLevel="2" x14ac:dyDescent="0.2">
      <c r="A38" t="s">
        <v>64</v>
      </c>
      <c r="B38" t="s">
        <v>0</v>
      </c>
      <c r="C38" t="s">
        <v>9</v>
      </c>
      <c r="D38" t="s">
        <v>10</v>
      </c>
      <c r="E38" t="s">
        <v>26</v>
      </c>
      <c r="F38" s="2">
        <v>36</v>
      </c>
      <c r="G38" s="3">
        <v>45092</v>
      </c>
      <c r="H38" t="s">
        <v>4</v>
      </c>
    </row>
    <row r="39" spans="1:8" outlineLevel="2" x14ac:dyDescent="0.2">
      <c r="A39" t="s">
        <v>65</v>
      </c>
      <c r="B39" t="s">
        <v>0</v>
      </c>
      <c r="C39" t="s">
        <v>9</v>
      </c>
      <c r="D39" t="s">
        <v>10</v>
      </c>
      <c r="E39" t="s">
        <v>3</v>
      </c>
      <c r="F39" s="2">
        <v>72</v>
      </c>
      <c r="G39" s="3">
        <v>45092</v>
      </c>
      <c r="H39" t="s">
        <v>4</v>
      </c>
    </row>
    <row r="40" spans="1:8" outlineLevel="2" x14ac:dyDescent="0.2">
      <c r="A40" t="s">
        <v>66</v>
      </c>
      <c r="B40" t="s">
        <v>0</v>
      </c>
      <c r="C40" t="s">
        <v>9</v>
      </c>
      <c r="D40" t="s">
        <v>67</v>
      </c>
      <c r="E40" t="s">
        <v>60</v>
      </c>
      <c r="F40" s="2">
        <v>467.98</v>
      </c>
      <c r="G40" s="3">
        <v>45092</v>
      </c>
      <c r="H40" t="s">
        <v>4</v>
      </c>
    </row>
    <row r="41" spans="1:8" outlineLevel="1" x14ac:dyDescent="0.2">
      <c r="A41" s="4" t="s">
        <v>68</v>
      </c>
      <c r="B41" s="4" t="s">
        <v>17</v>
      </c>
      <c r="C41" s="4" t="s">
        <v>17</v>
      </c>
      <c r="D41" s="4" t="s">
        <v>17</v>
      </c>
      <c r="E41" s="4" t="s">
        <v>17</v>
      </c>
      <c r="F41" s="5">
        <f>SUM(F36:F40)</f>
        <v>5629.98</v>
      </c>
      <c r="G41" s="6"/>
      <c r="H41" s="4" t="s">
        <v>17</v>
      </c>
    </row>
    <row r="42" spans="1:8" outlineLevel="2" x14ac:dyDescent="0.2">
      <c r="A42" t="s">
        <v>69</v>
      </c>
      <c r="B42" t="s">
        <v>0</v>
      </c>
      <c r="C42" t="s">
        <v>9</v>
      </c>
      <c r="D42" t="s">
        <v>25</v>
      </c>
      <c r="E42" t="s">
        <v>3</v>
      </c>
      <c r="F42" s="2">
        <v>243.6</v>
      </c>
      <c r="G42" s="3">
        <v>45089</v>
      </c>
      <c r="H42" t="s">
        <v>4</v>
      </c>
    </row>
    <row r="43" spans="1:8" outlineLevel="1" x14ac:dyDescent="0.2">
      <c r="A43" s="4" t="s">
        <v>70</v>
      </c>
      <c r="B43" s="4" t="s">
        <v>17</v>
      </c>
      <c r="C43" s="4" t="s">
        <v>17</v>
      </c>
      <c r="D43" s="4" t="s">
        <v>17</v>
      </c>
      <c r="E43" s="4" t="s">
        <v>17</v>
      </c>
      <c r="F43" s="5">
        <v>243.6</v>
      </c>
      <c r="G43" s="6"/>
      <c r="H43" s="4" t="s">
        <v>17</v>
      </c>
    </row>
    <row r="44" spans="1:8" outlineLevel="2" x14ac:dyDescent="0.2">
      <c r="A44" t="s">
        <v>71</v>
      </c>
      <c r="B44" t="s">
        <v>0</v>
      </c>
      <c r="C44" t="s">
        <v>72</v>
      </c>
      <c r="D44" t="s">
        <v>73</v>
      </c>
      <c r="E44" t="s">
        <v>11</v>
      </c>
      <c r="F44" s="2">
        <v>45</v>
      </c>
      <c r="G44" s="3">
        <v>45092</v>
      </c>
      <c r="H44" t="s">
        <v>4</v>
      </c>
    </row>
    <row r="45" spans="1:8" outlineLevel="1" x14ac:dyDescent="0.2">
      <c r="A45" s="4" t="s">
        <v>74</v>
      </c>
      <c r="B45" s="4" t="s">
        <v>17</v>
      </c>
      <c r="C45" s="4" t="s">
        <v>17</v>
      </c>
      <c r="D45" s="4" t="s">
        <v>17</v>
      </c>
      <c r="E45" s="4" t="s">
        <v>17</v>
      </c>
      <c r="F45" s="5">
        <v>45</v>
      </c>
      <c r="G45" s="6"/>
      <c r="H45" s="4" t="s">
        <v>17</v>
      </c>
    </row>
    <row r="46" spans="1:8" outlineLevel="2" x14ac:dyDescent="0.2">
      <c r="A46" t="s">
        <v>75</v>
      </c>
      <c r="B46" t="s">
        <v>0</v>
      </c>
      <c r="C46" t="s">
        <v>9</v>
      </c>
      <c r="D46" t="s">
        <v>10</v>
      </c>
      <c r="E46" t="s">
        <v>11</v>
      </c>
      <c r="F46" s="2">
        <v>18</v>
      </c>
      <c r="G46" s="3">
        <v>45089</v>
      </c>
      <c r="H46" t="s">
        <v>4</v>
      </c>
    </row>
    <row r="47" spans="1:8" outlineLevel="2" x14ac:dyDescent="0.2">
      <c r="A47" t="s">
        <v>75</v>
      </c>
      <c r="B47" t="s">
        <v>12</v>
      </c>
      <c r="C47" t="s">
        <v>9</v>
      </c>
      <c r="D47" t="s">
        <v>13</v>
      </c>
      <c r="E47" t="s">
        <v>11</v>
      </c>
      <c r="F47" s="2">
        <v>7</v>
      </c>
      <c r="G47" s="3">
        <v>45089</v>
      </c>
      <c r="H47" t="s">
        <v>4</v>
      </c>
    </row>
    <row r="48" spans="1:8" outlineLevel="2" x14ac:dyDescent="0.2">
      <c r="A48" t="s">
        <v>76</v>
      </c>
      <c r="B48" t="s">
        <v>0</v>
      </c>
      <c r="C48" t="s">
        <v>9</v>
      </c>
      <c r="D48" t="s">
        <v>10</v>
      </c>
      <c r="E48" t="s">
        <v>26</v>
      </c>
      <c r="F48" s="2">
        <v>72</v>
      </c>
      <c r="G48" s="3">
        <v>45089</v>
      </c>
      <c r="H48" t="s">
        <v>4</v>
      </c>
    </row>
    <row r="49" spans="1:8" outlineLevel="2" x14ac:dyDescent="0.2">
      <c r="A49" t="s">
        <v>77</v>
      </c>
      <c r="B49" t="s">
        <v>0</v>
      </c>
      <c r="C49" t="s">
        <v>9</v>
      </c>
      <c r="D49" t="s">
        <v>10</v>
      </c>
      <c r="E49" t="s">
        <v>78</v>
      </c>
      <c r="F49" s="2">
        <v>18</v>
      </c>
      <c r="G49" s="3">
        <v>45089</v>
      </c>
      <c r="H49" t="s">
        <v>4</v>
      </c>
    </row>
    <row r="50" spans="1:8" outlineLevel="1" x14ac:dyDescent="0.2">
      <c r="A50" s="4" t="s">
        <v>79</v>
      </c>
      <c r="B50" s="4" t="s">
        <v>17</v>
      </c>
      <c r="C50" s="4" t="s">
        <v>17</v>
      </c>
      <c r="D50" s="4" t="s">
        <v>17</v>
      </c>
      <c r="E50" s="4" t="s">
        <v>17</v>
      </c>
      <c r="F50" s="5">
        <f>SUM(F46:F49)</f>
        <v>115</v>
      </c>
      <c r="G50" s="6"/>
      <c r="H50" s="4" t="s">
        <v>17</v>
      </c>
    </row>
    <row r="51" spans="1:8" outlineLevel="2" x14ac:dyDescent="0.2">
      <c r="A51" t="s">
        <v>80</v>
      </c>
      <c r="B51" t="s">
        <v>0</v>
      </c>
      <c r="C51" t="s">
        <v>9</v>
      </c>
      <c r="D51" t="s">
        <v>10</v>
      </c>
      <c r="E51" t="s">
        <v>11</v>
      </c>
      <c r="F51" s="2">
        <v>18</v>
      </c>
      <c r="G51" s="3">
        <v>45089</v>
      </c>
      <c r="H51" t="s">
        <v>4</v>
      </c>
    </row>
    <row r="52" spans="1:8" outlineLevel="1" x14ac:dyDescent="0.2">
      <c r="A52" s="4" t="s">
        <v>81</v>
      </c>
      <c r="B52" s="4" t="s">
        <v>17</v>
      </c>
      <c r="C52" s="4" t="s">
        <v>17</v>
      </c>
      <c r="D52" s="4" t="s">
        <v>17</v>
      </c>
      <c r="E52" s="4" t="s">
        <v>17</v>
      </c>
      <c r="F52" s="5">
        <v>18</v>
      </c>
      <c r="G52" s="6"/>
      <c r="H52" s="4" t="s">
        <v>17</v>
      </c>
    </row>
    <row r="53" spans="1:8" outlineLevel="2" x14ac:dyDescent="0.2">
      <c r="A53" t="s">
        <v>82</v>
      </c>
      <c r="B53" t="s">
        <v>0</v>
      </c>
      <c r="C53" t="s">
        <v>23</v>
      </c>
      <c r="D53" t="s">
        <v>24</v>
      </c>
      <c r="E53" t="s">
        <v>6</v>
      </c>
      <c r="F53" s="2">
        <v>17.600000000000001</v>
      </c>
      <c r="G53" s="3">
        <v>45092</v>
      </c>
      <c r="H53" t="s">
        <v>56</v>
      </c>
    </row>
    <row r="54" spans="1:8" outlineLevel="2" x14ac:dyDescent="0.2">
      <c r="A54" t="s">
        <v>83</v>
      </c>
      <c r="B54" t="s">
        <v>0</v>
      </c>
      <c r="C54" t="s">
        <v>23</v>
      </c>
      <c r="D54" t="s">
        <v>24</v>
      </c>
      <c r="E54" t="s">
        <v>5</v>
      </c>
      <c r="F54" s="2">
        <v>117.32</v>
      </c>
      <c r="G54" s="3">
        <v>45092</v>
      </c>
      <c r="H54" t="s">
        <v>56</v>
      </c>
    </row>
    <row r="55" spans="1:8" outlineLevel="2" x14ac:dyDescent="0.2">
      <c r="A55" t="s">
        <v>84</v>
      </c>
      <c r="B55" t="s">
        <v>0</v>
      </c>
      <c r="C55" t="s">
        <v>23</v>
      </c>
      <c r="D55" t="s">
        <v>24</v>
      </c>
      <c r="E55" t="s">
        <v>3</v>
      </c>
      <c r="F55" s="2">
        <v>1000</v>
      </c>
      <c r="G55" s="3">
        <v>45092</v>
      </c>
      <c r="H55" t="s">
        <v>56</v>
      </c>
    </row>
    <row r="56" spans="1:8" outlineLevel="1" x14ac:dyDescent="0.2">
      <c r="A56" s="4" t="s">
        <v>85</v>
      </c>
      <c r="B56" s="4" t="s">
        <v>17</v>
      </c>
      <c r="C56" s="4" t="s">
        <v>17</v>
      </c>
      <c r="D56" s="4" t="s">
        <v>17</v>
      </c>
      <c r="E56" s="4" t="s">
        <v>17</v>
      </c>
      <c r="F56" s="5">
        <f>SUM(F53:F55)</f>
        <v>1134.92</v>
      </c>
      <c r="G56" s="6"/>
      <c r="H56" s="4" t="s">
        <v>17</v>
      </c>
    </row>
  </sheetData>
  <phoneticPr fontId="0" type="noConversion"/>
  <pageMargins left="0.75" right="0.75" top="1" bottom="1" header="0.5" footer="0.5"/>
  <headerFooter alignWithMargins="0"/>
  <ignoredErrors>
    <ignoredError sqref="F50 F41 F5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Slavica Mandic</cp:lastModifiedBy>
  <cp:revision>1</cp:revision>
  <dcterms:modified xsi:type="dcterms:W3CDTF">2023-06-19T06:58:45Z</dcterms:modified>
  <cp:category/>
</cp:coreProperties>
</file>