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Ghost\Desktop\Tabele izvrseno brisanje\"/>
    </mc:Choice>
  </mc:AlternateContent>
  <bookViews>
    <workbookView xWindow="0" yWindow="0" windowWidth="28800" windowHeight="12330" activeTab="1"/>
  </bookViews>
  <sheets>
    <sheet name="MINISTARSTVO" sheetId="1" r:id="rId1"/>
    <sheet name="CENTAR" sheetId="2" r:id="rId2"/>
  </sheets>
  <calcPr calcId="162913"/>
</workbook>
</file>

<file path=xl/calcChain.xml><?xml version="1.0" encoding="utf-8"?>
<calcChain xmlns="http://schemas.openxmlformats.org/spreadsheetml/2006/main">
  <c r="O42" i="1" l="1"/>
  <c r="O41" i="1"/>
  <c r="O40" i="1"/>
  <c r="O37" i="1"/>
  <c r="O34" i="1"/>
  <c r="O33" i="1"/>
  <c r="O32" i="1"/>
  <c r="O21" i="2"/>
  <c r="O20" i="2"/>
  <c r="O19" i="2"/>
  <c r="O16" i="2"/>
  <c r="O13" i="2"/>
  <c r="O12" i="2"/>
  <c r="O11" i="2"/>
  <c r="O8" i="2"/>
  <c r="O21" i="1"/>
  <c r="O20" i="1"/>
  <c r="O19" i="1"/>
  <c r="O16" i="1"/>
  <c r="O13" i="1"/>
  <c r="O12" i="1"/>
  <c r="O11" i="1"/>
  <c r="O8" i="1"/>
</calcChain>
</file>

<file path=xl/sharedStrings.xml><?xml version="1.0" encoding="utf-8"?>
<sst xmlns="http://schemas.openxmlformats.org/spreadsheetml/2006/main" count="371" uniqueCount="100">
  <si>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</si>
  <si>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</si>
  <si>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</si>
  <si>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</si>
  <si>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</si>
  <si>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</si>
  <si>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</si>
  <si>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</si>
  <si>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</si>
  <si>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</si>
  <si>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</si>
  <si>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</si>
  <si>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</si>
  <si>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</si>
  <si>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</si>
  <si>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</si>
  <si>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</si>
  <si>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JEDNOKRATNE NOVČANE POMOĆI ODOBRENE OD STRANE CENTRA ZA SOCIJALNI RAD PODGORICA U 2018. GODINI</t>
  </si>
  <si>
    <t>JEDNOKRATNE NOVČANE POMOĆI ODOBRENE OD STRANE MINISTARSTVA U 2018. GODINI</t>
  </si>
  <si>
    <t>CENTAR</t>
  </si>
  <si>
    <t>OPŠTINA</t>
  </si>
  <si>
    <t>UKUPAN IZNOS ISPLAĆENIH JNP PO RJEŠENJU CENTRA ZA SOCIJALNI RAD ZA 2018. GODINU</t>
  </si>
  <si>
    <t>UKUPAN BROJ KORISNIKA JNP ISPLAĆENIH PO RJEŠENJU CENTRA ZA SOCIJALNI RAD ZA 2018. GODINU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</si>
  <si>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</si>
  <si>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</si>
  <si>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</si>
  <si>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</si>
  <si>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</si>
  <si>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</si>
  <si>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</si>
  <si>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</si>
  <si>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</si>
  <si>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</si>
  <si>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</si>
  <si>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t xml:space="preserve">Spisak korisnika kojima nije isplaćena JNP 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</si>
  <si>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</t>
    </r>
  </si>
  <si>
    <t>Tekuća ili isplata iz prethodnog perioda</t>
  </si>
  <si>
    <t>UKUPAN IZNOS ODOBRENIH JNP PO RJEŠENJU MINISTARSTVA ZA 2018. GODINU NA NIOU CENTRA</t>
  </si>
  <si>
    <t>UKUPAN IZNOS ODOBRENIH JNP PO RJEŠENJU MINISTARSTVA ZA 2018. GODINU NA NIVOU OPŠTINA KOJE PRIPADAJU CENTRU</t>
  </si>
  <si>
    <t>UKUPAN BROJ KORISNIKA KOJIMA JE ODOBRENA JNP PO RJEŠENJU MINISTARSTVA ZA 2018. GODINU NA NIVOU CENTRA</t>
  </si>
  <si>
    <t>UKUPAN BROJ KORISNIKA KOJIMA JE ODOBRENA JNP PO RJEŠENJU MINISTARSTVA ZA 2018. GODINU NA NIVOU OPŠTINA KOJE PRIPADAJU CENTRU</t>
  </si>
  <si>
    <t>ISPLAĆENE JEDNOKRATNE NOVČANE POMOĆI ODOBRENE OD STRANE MINISTARSTVA U 2018. GODINI</t>
  </si>
  <si>
    <t>UKUPAN IZNOS ISPLAĆENIH JNP PO RJEŠENJU MINISTARSTVA ZA 2018. GODINU NA NIVOU CENTRA</t>
  </si>
  <si>
    <t>UKUPAN IZNOS ISPLAĆENIH JNP PO RJEŠENJU MINISTARSTVA ZA 2018. GODINU NA NIVOU OPŠTINA KOJE PRIPADAJU CENTRU</t>
  </si>
  <si>
    <t>UKUPAN BROJ KORISNIKA JNP ISPLAĆENIH PO RJEŠENJU MINISTARSTVA ZA 2018. GODINU NA NIVOU CENTRA</t>
  </si>
  <si>
    <t>UKUPAN BROJ KORISNIKA JNP ISPLAĆENIH PO RJEŠENJU MINISTARSTVA ZA 2018. GODINU NA NIVOU OPŠTINA KOJE PRIPADAJU CENTRU</t>
  </si>
  <si>
    <t>PLAV I GUSINJE</t>
  </si>
  <si>
    <t xml:space="preserve">PLAV </t>
  </si>
  <si>
    <t>GUSINJE</t>
  </si>
  <si>
    <t>PLAV</t>
  </si>
  <si>
    <t>CSR</t>
  </si>
  <si>
    <t>30,00.</t>
  </si>
  <si>
    <t xml:space="preserve">                              /</t>
  </si>
  <si>
    <t xml:space="preserve">                        /</t>
  </si>
  <si>
    <t xml:space="preserve">                     /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</si>
  <si>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</si>
  <si>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</si>
  <si>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</si>
  <si>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</si>
  <si>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</si>
  <si>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</si>
  <si>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</si>
  <si>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</si>
  <si>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</si>
  <si>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</si>
  <si>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</si>
  <si>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</si>
  <si>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</si>
  <si>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</si>
  <si>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</si>
  <si>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</si>
  <si>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</si>
  <si>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</si>
  <si>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</si>
  <si>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</si>
  <si>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</si>
  <si>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</si>
  <si>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50,00.</t>
  </si>
  <si>
    <t>0901-1606/2018-3</t>
  </si>
  <si>
    <t>26,00.</t>
  </si>
  <si>
    <t>TEKUĆA</t>
  </si>
  <si>
    <t>12.05.2018.</t>
  </si>
  <si>
    <t>0901-1396/2018-3</t>
  </si>
  <si>
    <t>29.05.2018.</t>
  </si>
  <si>
    <t>0901-1385/2018-3</t>
  </si>
  <si>
    <t>0901-1382/2018-3</t>
  </si>
  <si>
    <t>0901-1252/2018-3</t>
  </si>
  <si>
    <t>0902-425/2018-3</t>
  </si>
  <si>
    <t>80,00.</t>
  </si>
  <si>
    <t>0902-419/2018-3</t>
  </si>
  <si>
    <t>0902-422/2018-3</t>
  </si>
  <si>
    <t>60,00.</t>
  </si>
  <si>
    <t>0901-1620/2018-3</t>
  </si>
  <si>
    <t>40,00.</t>
  </si>
  <si>
    <t>0901-1379/2018-3</t>
  </si>
  <si>
    <t>0901-1387/2018-3</t>
  </si>
  <si>
    <t>0901-1527/2018-3</t>
  </si>
  <si>
    <t>0901-1402/2018-3</t>
  </si>
  <si>
    <t xml:space="preserve">                    /</t>
  </si>
  <si>
    <t xml:space="preserve">   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</si>
</sst>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opLeftCell="A25" workbookViewId="0">
      <selection activeCell="G41" sqref="G41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5.28515625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22" t="s">
        <v>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ht="21" customHeight="1" x14ac:dyDescent="0.25">
      <c r="A6" s="25" t="s">
        <v>0</v>
      </c>
      <c r="B6" s="27" t="s">
        <v>19</v>
      </c>
      <c r="C6" s="29" t="s">
        <v>37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7" t="s">
        <v>13</v>
      </c>
    </row>
    <row r="7" spans="1:15" x14ac:dyDescent="0.25">
      <c r="A7" s="26"/>
      <c r="B7" s="28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28"/>
    </row>
    <row r="8" spans="1:15" ht="15.75" customHeight="1" x14ac:dyDescent="0.25">
      <c r="A8" s="5">
        <v>1</v>
      </c>
      <c r="B8" s="6" t="s">
        <v>46</v>
      </c>
      <c r="C8" s="7">
        <v>900</v>
      </c>
      <c r="D8" s="7">
        <v>750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1650</v>
      </c>
    </row>
    <row r="9" spans="1:15" x14ac:dyDescent="0.25">
      <c r="A9" s="25" t="s">
        <v>0</v>
      </c>
      <c r="B9" s="27" t="s">
        <v>20</v>
      </c>
      <c r="C9" s="29" t="s">
        <v>38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27" t="s">
        <v>13</v>
      </c>
    </row>
    <row r="10" spans="1:15" x14ac:dyDescent="0.25">
      <c r="A10" s="26"/>
      <c r="B10" s="28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28"/>
    </row>
    <row r="11" spans="1:15" x14ac:dyDescent="0.25">
      <c r="A11" s="5" t="s">
        <v>14</v>
      </c>
      <c r="B11" s="6" t="s">
        <v>47</v>
      </c>
      <c r="C11" s="7">
        <v>750</v>
      </c>
      <c r="D11" s="7">
        <v>750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1500</v>
      </c>
    </row>
    <row r="12" spans="1:15" x14ac:dyDescent="0.25">
      <c r="A12" s="5" t="s">
        <v>15</v>
      </c>
      <c r="B12" s="6" t="s">
        <v>48</v>
      </c>
      <c r="C12" s="7">
        <v>150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 t="shared" ref="O12" si="0">SUM(C12:N12)</f>
        <v>150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f>SUM(C13:N13)</f>
        <v>0</v>
      </c>
    </row>
    <row r="14" spans="1:15" x14ac:dyDescent="0.25">
      <c r="A14" s="25" t="s">
        <v>0</v>
      </c>
      <c r="B14" s="27" t="s">
        <v>19</v>
      </c>
      <c r="C14" s="29" t="s">
        <v>39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27" t="s">
        <v>13</v>
      </c>
    </row>
    <row r="15" spans="1:15" x14ac:dyDescent="0.25">
      <c r="A15" s="26"/>
      <c r="B15" s="28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28"/>
    </row>
    <row r="16" spans="1:15" x14ac:dyDescent="0.25">
      <c r="A16" s="5">
        <v>1</v>
      </c>
      <c r="B16" s="6" t="s">
        <v>46</v>
      </c>
      <c r="C16" s="8">
        <v>5</v>
      </c>
      <c r="D16" s="8">
        <v>5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SUM(C16:N16)</f>
        <v>10</v>
      </c>
    </row>
    <row r="17" spans="1:15" x14ac:dyDescent="0.25">
      <c r="A17" s="25" t="s">
        <v>0</v>
      </c>
      <c r="B17" s="27" t="s">
        <v>20</v>
      </c>
      <c r="C17" s="29" t="s">
        <v>40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7" t="s">
        <v>13</v>
      </c>
    </row>
    <row r="18" spans="1:15" x14ac:dyDescent="0.25">
      <c r="A18" s="26"/>
      <c r="B18" s="28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28"/>
    </row>
    <row r="19" spans="1:15" x14ac:dyDescent="0.25">
      <c r="A19" s="5" t="s">
        <v>14</v>
      </c>
      <c r="B19" s="6" t="s">
        <v>49</v>
      </c>
      <c r="C19" s="8">
        <v>4</v>
      </c>
      <c r="D19" s="8">
        <v>5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9</v>
      </c>
    </row>
    <row r="20" spans="1:15" x14ac:dyDescent="0.25">
      <c r="A20" s="5" t="s">
        <v>15</v>
      </c>
      <c r="B20" s="6" t="s">
        <v>48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 t="shared" ref="O20" si="1">SUM(C20:N20)</f>
        <v>1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>SUM(C21:N21)</f>
        <v>0</v>
      </c>
    </row>
    <row r="24" spans="1:15" x14ac:dyDescent="0.25">
      <c r="B24" s="10" t="s">
        <v>32</v>
      </c>
    </row>
    <row r="26" spans="1:15" ht="22.5" customHeight="1" x14ac:dyDescent="0.25">
      <c r="A26" s="22" t="s">
        <v>41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4"/>
    </row>
    <row r="27" spans="1:15" x14ac:dyDescent="0.25">
      <c r="A27" s="25" t="s">
        <v>0</v>
      </c>
      <c r="B27" s="27" t="s">
        <v>19</v>
      </c>
      <c r="C27" s="29" t="s">
        <v>42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  <c r="O27" s="27" t="s">
        <v>13</v>
      </c>
    </row>
    <row r="28" spans="1:15" x14ac:dyDescent="0.25">
      <c r="A28" s="26"/>
      <c r="B28" s="28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28"/>
    </row>
    <row r="29" spans="1:15" x14ac:dyDescent="0.25">
      <c r="A29" s="5">
        <v>1</v>
      </c>
      <c r="B29" s="6" t="s">
        <v>46</v>
      </c>
      <c r="C29" s="7">
        <v>900</v>
      </c>
      <c r="D29" s="7">
        <v>750</v>
      </c>
      <c r="E29" s="7">
        <v>250</v>
      </c>
      <c r="F29" s="7">
        <v>1550</v>
      </c>
      <c r="G29" s="7">
        <v>1300</v>
      </c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25" t="s">
        <v>0</v>
      </c>
      <c r="B30" s="27" t="s">
        <v>20</v>
      </c>
      <c r="C30" s="29" t="s">
        <v>43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  <c r="O30" s="27" t="s">
        <v>13</v>
      </c>
    </row>
    <row r="31" spans="1:15" x14ac:dyDescent="0.25">
      <c r="A31" s="26"/>
      <c r="B31" s="28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28"/>
    </row>
    <row r="32" spans="1:15" x14ac:dyDescent="0.25">
      <c r="A32" s="5" t="s">
        <v>14</v>
      </c>
      <c r="B32" s="6" t="s">
        <v>47</v>
      </c>
      <c r="C32" s="7">
        <v>750</v>
      </c>
      <c r="D32" s="7">
        <v>750</v>
      </c>
      <c r="E32" s="7">
        <v>250</v>
      </c>
      <c r="F32" s="7">
        <v>1250</v>
      </c>
      <c r="G32" s="7">
        <v>1300</v>
      </c>
      <c r="H32" s="7"/>
      <c r="I32" s="7"/>
      <c r="J32" s="7"/>
      <c r="K32" s="7"/>
      <c r="L32" s="7"/>
      <c r="M32" s="7"/>
      <c r="N32" s="7"/>
      <c r="O32" s="7">
        <f>SUM(C32:N32)</f>
        <v>4300</v>
      </c>
    </row>
    <row r="33" spans="1:15" x14ac:dyDescent="0.25">
      <c r="A33" s="5" t="s">
        <v>15</v>
      </c>
      <c r="B33" s="6" t="s">
        <v>48</v>
      </c>
      <c r="C33" s="7">
        <v>150</v>
      </c>
      <c r="D33" s="7" t="s">
        <v>53</v>
      </c>
      <c r="E33" s="7" t="s">
        <v>53</v>
      </c>
      <c r="F33" s="7">
        <v>300</v>
      </c>
      <c r="G33" s="7" t="s">
        <v>98</v>
      </c>
      <c r="H33" s="7"/>
      <c r="I33" s="7"/>
      <c r="J33" s="7"/>
      <c r="K33" s="7"/>
      <c r="L33" s="7"/>
      <c r="M33" s="7"/>
      <c r="N33" s="7"/>
      <c r="O33" s="7">
        <f t="shared" ref="O33" si="2">SUM(C33:N33)</f>
        <v>450</v>
      </c>
    </row>
    <row r="34" spans="1:15" x14ac:dyDescent="0.25">
      <c r="A34" s="5" t="s">
        <v>16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>
        <f>SUM(C34:N34)</f>
        <v>0</v>
      </c>
    </row>
    <row r="35" spans="1:15" x14ac:dyDescent="0.25">
      <c r="A35" s="25" t="s">
        <v>0</v>
      </c>
      <c r="B35" s="27" t="s">
        <v>19</v>
      </c>
      <c r="C35" s="29" t="s">
        <v>44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  <c r="O35" s="27" t="s">
        <v>13</v>
      </c>
    </row>
    <row r="36" spans="1:15" x14ac:dyDescent="0.25">
      <c r="A36" s="26"/>
      <c r="B36" s="28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28"/>
    </row>
    <row r="37" spans="1:15" x14ac:dyDescent="0.25">
      <c r="A37" s="5">
        <v>1</v>
      </c>
      <c r="B37" s="6" t="s">
        <v>46</v>
      </c>
      <c r="C37" s="8">
        <v>5</v>
      </c>
      <c r="D37" s="8">
        <v>5</v>
      </c>
      <c r="E37" s="8">
        <v>2</v>
      </c>
      <c r="F37" s="8">
        <v>9</v>
      </c>
      <c r="G37" s="8">
        <v>9</v>
      </c>
      <c r="H37" s="8"/>
      <c r="I37" s="8"/>
      <c r="J37" s="8"/>
      <c r="K37" s="8"/>
      <c r="L37" s="8"/>
      <c r="M37" s="8"/>
      <c r="N37" s="8"/>
      <c r="O37" s="8">
        <f>SUM(C37:N37)</f>
        <v>30</v>
      </c>
    </row>
    <row r="38" spans="1:15" x14ac:dyDescent="0.25">
      <c r="A38" s="25" t="s">
        <v>0</v>
      </c>
      <c r="B38" s="27" t="s">
        <v>20</v>
      </c>
      <c r="C38" s="29" t="s">
        <v>45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  <c r="O38" s="27" t="s">
        <v>13</v>
      </c>
    </row>
    <row r="39" spans="1:15" x14ac:dyDescent="0.25">
      <c r="A39" s="26"/>
      <c r="B39" s="28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28"/>
    </row>
    <row r="40" spans="1:15" x14ac:dyDescent="0.25">
      <c r="A40" s="5" t="s">
        <v>14</v>
      </c>
      <c r="B40" s="6" t="s">
        <v>49</v>
      </c>
      <c r="C40" s="8">
        <v>4</v>
      </c>
      <c r="D40" s="8">
        <v>5</v>
      </c>
      <c r="E40" s="8">
        <v>2</v>
      </c>
      <c r="F40" s="8">
        <v>7</v>
      </c>
      <c r="G40" s="8">
        <v>9</v>
      </c>
      <c r="H40" s="8"/>
      <c r="I40" s="8"/>
      <c r="J40" s="8"/>
      <c r="K40" s="8"/>
      <c r="L40" s="8"/>
      <c r="M40" s="8"/>
      <c r="N40" s="8"/>
      <c r="O40" s="8">
        <f>SUM(C40:N40)</f>
        <v>27</v>
      </c>
    </row>
    <row r="41" spans="1:15" x14ac:dyDescent="0.25">
      <c r="A41" s="5" t="s">
        <v>15</v>
      </c>
      <c r="B41" s="6" t="s">
        <v>48</v>
      </c>
      <c r="C41" s="8">
        <v>1</v>
      </c>
      <c r="D41" s="8" t="s">
        <v>52</v>
      </c>
      <c r="E41" s="8" t="s">
        <v>54</v>
      </c>
      <c r="F41" s="8">
        <v>2</v>
      </c>
      <c r="G41" s="8" t="s">
        <v>99</v>
      </c>
      <c r="H41" s="8"/>
      <c r="I41" s="8"/>
      <c r="J41" s="8"/>
      <c r="K41" s="8"/>
      <c r="L41" s="8"/>
      <c r="M41" s="8"/>
      <c r="N41" s="8"/>
      <c r="O41" s="8">
        <f t="shared" ref="O41" si="3">SUM(C41:N41)</f>
        <v>3</v>
      </c>
    </row>
    <row r="42" spans="1:15" x14ac:dyDescent="0.25">
      <c r="A42" s="5" t="s">
        <v>16</v>
      </c>
      <c r="B42" s="6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f>SUM(C42:N42)</f>
        <v>0</v>
      </c>
    </row>
    <row r="45" spans="1:15" x14ac:dyDescent="0.25">
      <c r="A45" s="13"/>
      <c r="B45" s="10" t="s">
        <v>33</v>
      </c>
      <c r="C45" s="10"/>
    </row>
    <row r="47" spans="1:15" ht="56.25" customHeight="1" x14ac:dyDescent="0.25">
      <c r="A47" s="11" t="s">
        <v>0</v>
      </c>
      <c r="B47" s="11" t="s">
        <v>23</v>
      </c>
      <c r="C47" s="11" t="s">
        <v>24</v>
      </c>
      <c r="D47" s="11" t="s">
        <v>25</v>
      </c>
      <c r="E47" s="11" t="s">
        <v>26</v>
      </c>
      <c r="F47" s="11" t="s">
        <v>27</v>
      </c>
      <c r="G47" s="12" t="s">
        <v>28</v>
      </c>
      <c r="H47" s="12" t="s">
        <v>29</v>
      </c>
      <c r="I47" s="12" t="s">
        <v>30</v>
      </c>
      <c r="J47" s="12" t="s">
        <v>36</v>
      </c>
    </row>
    <row r="48" spans="1:15" x14ac:dyDescent="0.25">
      <c r="A48" s="2">
        <v>1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2">
        <v>2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2">
        <v>3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>
        <v>4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>
        <v>5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>
        <v>6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>
        <v>7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>
        <v>8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>
        <v>9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>
        <v>10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>
        <v>11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>
        <v>12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>
        <v>13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>
        <v>14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2">
        <v>15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2">
        <v>16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2">
        <v>17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">
        <v>18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2">
        <v>19</v>
      </c>
      <c r="B66" s="1"/>
      <c r="C66" s="1"/>
      <c r="D66" s="1"/>
      <c r="E66" s="1"/>
      <c r="F66" s="1"/>
      <c r="G66" s="1"/>
      <c r="H66" s="1"/>
      <c r="I66" s="1"/>
      <c r="J66" s="1"/>
    </row>
    <row r="69" spans="1:10" x14ac:dyDescent="0.25">
      <c r="B69" s="10" t="s">
        <v>34</v>
      </c>
      <c r="C69" s="10"/>
    </row>
    <row r="71" spans="1:10" ht="30" x14ac:dyDescent="0.25">
      <c r="A71" s="11" t="s">
        <v>0</v>
      </c>
      <c r="B71" s="11" t="s">
        <v>23</v>
      </c>
      <c r="C71" s="11" t="s">
        <v>24</v>
      </c>
      <c r="D71" s="11" t="s">
        <v>25</v>
      </c>
      <c r="E71" s="11" t="s">
        <v>26</v>
      </c>
      <c r="F71" s="11" t="s">
        <v>27</v>
      </c>
      <c r="G71" s="12" t="s">
        <v>28</v>
      </c>
      <c r="H71" s="12" t="s">
        <v>29</v>
      </c>
      <c r="I71" s="12" t="s">
        <v>30</v>
      </c>
    </row>
    <row r="72" spans="1:10" x14ac:dyDescent="0.25">
      <c r="A72" s="2">
        <v>1</v>
      </c>
      <c r="B72" s="1"/>
      <c r="C72" s="1"/>
      <c r="D72" s="1"/>
      <c r="E72" s="1"/>
      <c r="F72" s="1"/>
      <c r="G72" s="1"/>
      <c r="H72" s="1"/>
      <c r="I72" s="1"/>
    </row>
    <row r="73" spans="1:10" x14ac:dyDescent="0.25">
      <c r="A73" s="2">
        <v>2</v>
      </c>
      <c r="B73" s="1"/>
      <c r="C73" s="1"/>
      <c r="D73" s="1"/>
      <c r="E73" s="1"/>
      <c r="F73" s="1"/>
      <c r="G73" s="1"/>
      <c r="H73" s="1"/>
      <c r="I73" s="1"/>
    </row>
    <row r="74" spans="1:10" x14ac:dyDescent="0.25">
      <c r="A74" s="2">
        <v>3</v>
      </c>
      <c r="B74" s="1"/>
      <c r="C74" s="1"/>
      <c r="D74" s="1"/>
      <c r="E74" s="1"/>
      <c r="F74" s="1"/>
      <c r="G74" s="1"/>
      <c r="H74" s="1"/>
      <c r="I74" s="1"/>
    </row>
    <row r="75" spans="1:10" x14ac:dyDescent="0.25">
      <c r="A75" s="2">
        <v>4</v>
      </c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>
        <v>5</v>
      </c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>
        <v>6</v>
      </c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>
        <v>7</v>
      </c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>
        <v>8</v>
      </c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>
        <v>9</v>
      </c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>
        <v>10</v>
      </c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>
        <v>11</v>
      </c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>
        <v>12</v>
      </c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>
        <v>13</v>
      </c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>
        <v>14</v>
      </c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>
        <v>15</v>
      </c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>
        <v>16</v>
      </c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>
        <v>17</v>
      </c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>
        <v>18</v>
      </c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>
        <v>19</v>
      </c>
      <c r="B90" s="1"/>
      <c r="C90" s="1"/>
      <c r="D90" s="1"/>
      <c r="E90" s="1"/>
      <c r="F90" s="1"/>
      <c r="G90" s="1"/>
      <c r="H90" s="1"/>
      <c r="I90" s="1"/>
    </row>
  </sheetData>
  <mergeCells count="34"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  <mergeCell ref="O14:O15"/>
    <mergeCell ref="A17:A18"/>
    <mergeCell ref="B17:B18"/>
    <mergeCell ref="C17:N17"/>
    <mergeCell ref="O17:O18"/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50"/>
  <sheetViews>
    <sheetView tabSelected="1" workbookViewId="0">
      <selection activeCell="G21" sqref="G21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22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x14ac:dyDescent="0.25">
      <c r="A6" s="25" t="s">
        <v>0</v>
      </c>
      <c r="B6" s="27" t="s">
        <v>19</v>
      </c>
      <c r="C6" s="29" t="s">
        <v>21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7" t="s">
        <v>13</v>
      </c>
    </row>
    <row r="7" spans="1:15" x14ac:dyDescent="0.25">
      <c r="A7" s="26"/>
      <c r="B7" s="28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28"/>
    </row>
    <row r="8" spans="1:15" x14ac:dyDescent="0.25">
      <c r="A8" s="5">
        <v>1</v>
      </c>
      <c r="B8" s="6" t="s">
        <v>46</v>
      </c>
      <c r="C8" s="7">
        <v>1925</v>
      </c>
      <c r="D8" s="7">
        <v>1480</v>
      </c>
      <c r="E8" s="7">
        <v>918</v>
      </c>
      <c r="F8" s="7">
        <v>1610</v>
      </c>
      <c r="G8" s="7">
        <v>916</v>
      </c>
      <c r="H8" s="7"/>
      <c r="I8" s="7"/>
      <c r="J8" s="7"/>
      <c r="K8" s="7"/>
      <c r="L8" s="7"/>
      <c r="M8" s="7"/>
      <c r="N8" s="7"/>
      <c r="O8" s="7">
        <f>SUM(C8:N8)</f>
        <v>6849</v>
      </c>
    </row>
    <row r="9" spans="1:15" x14ac:dyDescent="0.25">
      <c r="A9" s="25" t="s">
        <v>0</v>
      </c>
      <c r="B9" s="27" t="s">
        <v>20</v>
      </c>
      <c r="C9" s="29" t="s">
        <v>21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27" t="s">
        <v>13</v>
      </c>
    </row>
    <row r="10" spans="1:15" x14ac:dyDescent="0.25">
      <c r="A10" s="26"/>
      <c r="B10" s="28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28"/>
    </row>
    <row r="11" spans="1:15" x14ac:dyDescent="0.25">
      <c r="A11" s="5" t="s">
        <v>14</v>
      </c>
      <c r="B11" s="6" t="s">
        <v>47</v>
      </c>
      <c r="C11" s="7">
        <v>1575</v>
      </c>
      <c r="D11" s="7">
        <v>1340</v>
      </c>
      <c r="E11" s="7">
        <v>668</v>
      </c>
      <c r="F11" s="7">
        <v>1050</v>
      </c>
      <c r="G11" s="7">
        <v>696</v>
      </c>
      <c r="H11" s="7"/>
      <c r="I11" s="7"/>
      <c r="J11" s="7"/>
      <c r="K11" s="7"/>
      <c r="L11" s="7"/>
      <c r="M11" s="7"/>
      <c r="N11" s="7"/>
      <c r="O11" s="7">
        <f>SUM(C11:N11)</f>
        <v>5329</v>
      </c>
    </row>
    <row r="12" spans="1:15" x14ac:dyDescent="0.25">
      <c r="A12" s="5" t="s">
        <v>15</v>
      </c>
      <c r="B12" s="6" t="s">
        <v>48</v>
      </c>
      <c r="C12" s="7">
        <v>350</v>
      </c>
      <c r="D12" s="7">
        <v>140</v>
      </c>
      <c r="E12" s="7">
        <v>250</v>
      </c>
      <c r="F12" s="7">
        <v>560</v>
      </c>
      <c r="G12" s="7">
        <v>220</v>
      </c>
      <c r="H12" s="7"/>
      <c r="I12" s="7"/>
      <c r="J12" s="7"/>
      <c r="K12" s="7"/>
      <c r="L12" s="7"/>
      <c r="M12" s="7"/>
      <c r="N12" s="7"/>
      <c r="O12" s="7">
        <f t="shared" ref="O12" si="0">SUM(C12:N12)</f>
        <v>1520</v>
      </c>
    </row>
    <row r="13" spans="1:15" x14ac:dyDescent="0.25">
      <c r="A13" s="5" t="s">
        <v>16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f>SUM(C13:N13)</f>
        <v>0</v>
      </c>
    </row>
    <row r="14" spans="1:15" x14ac:dyDescent="0.25">
      <c r="A14" s="25" t="s">
        <v>0</v>
      </c>
      <c r="B14" s="27" t="s">
        <v>19</v>
      </c>
      <c r="C14" s="29" t="s">
        <v>22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27" t="s">
        <v>13</v>
      </c>
    </row>
    <row r="15" spans="1:15" x14ac:dyDescent="0.25">
      <c r="A15" s="26"/>
      <c r="B15" s="28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28"/>
    </row>
    <row r="16" spans="1:15" x14ac:dyDescent="0.25">
      <c r="A16" s="5">
        <v>1</v>
      </c>
      <c r="B16" s="6" t="s">
        <v>46</v>
      </c>
      <c r="C16" s="8">
        <v>25</v>
      </c>
      <c r="D16" s="8">
        <v>44</v>
      </c>
      <c r="E16" s="8">
        <v>21</v>
      </c>
      <c r="F16" s="8">
        <v>39</v>
      </c>
      <c r="G16" s="8">
        <v>22</v>
      </c>
      <c r="H16" s="8"/>
      <c r="I16" s="8"/>
      <c r="J16" s="8"/>
      <c r="K16" s="8"/>
      <c r="L16" s="8"/>
      <c r="M16" s="8"/>
      <c r="N16" s="8"/>
      <c r="O16" s="8">
        <f>SUM(C16:N16)</f>
        <v>151</v>
      </c>
    </row>
    <row r="17" spans="1:15" x14ac:dyDescent="0.25">
      <c r="A17" s="25" t="s">
        <v>0</v>
      </c>
      <c r="B17" s="27" t="s">
        <v>20</v>
      </c>
      <c r="C17" s="29" t="s">
        <v>22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7" t="s">
        <v>13</v>
      </c>
    </row>
    <row r="18" spans="1:15" x14ac:dyDescent="0.25">
      <c r="A18" s="26"/>
      <c r="B18" s="28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28"/>
    </row>
    <row r="19" spans="1:15" x14ac:dyDescent="0.25">
      <c r="A19" s="5" t="s">
        <v>14</v>
      </c>
      <c r="B19" s="6" t="s">
        <v>49</v>
      </c>
      <c r="C19" s="8">
        <v>21</v>
      </c>
      <c r="D19" s="8">
        <v>37</v>
      </c>
      <c r="E19" s="8">
        <v>16</v>
      </c>
      <c r="F19" s="8">
        <v>27</v>
      </c>
      <c r="G19" s="8">
        <v>19</v>
      </c>
      <c r="H19" s="8"/>
      <c r="I19" s="8"/>
      <c r="J19" s="8"/>
      <c r="K19" s="8"/>
      <c r="L19" s="8"/>
      <c r="M19" s="8"/>
      <c r="N19" s="8"/>
      <c r="O19" s="8">
        <f>SUM(C19:N19)</f>
        <v>120</v>
      </c>
    </row>
    <row r="20" spans="1:15" x14ac:dyDescent="0.25">
      <c r="A20" s="5" t="s">
        <v>15</v>
      </c>
      <c r="B20" s="6" t="s">
        <v>48</v>
      </c>
      <c r="C20" s="8">
        <v>4</v>
      </c>
      <c r="D20" s="8">
        <v>7</v>
      </c>
      <c r="E20" s="8">
        <v>5</v>
      </c>
      <c r="F20" s="8">
        <v>12</v>
      </c>
      <c r="G20" s="8">
        <v>3</v>
      </c>
      <c r="H20" s="8"/>
      <c r="I20" s="8"/>
      <c r="J20" s="8"/>
      <c r="K20" s="8"/>
      <c r="L20" s="8"/>
      <c r="M20" s="8"/>
      <c r="N20" s="8"/>
      <c r="O20" s="8">
        <f t="shared" ref="O20" si="1">SUM(C20:N20)</f>
        <v>31</v>
      </c>
    </row>
    <row r="21" spans="1:15" x14ac:dyDescent="0.25">
      <c r="A21" s="5" t="s">
        <v>16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>SUM(C21:N21)</f>
        <v>0</v>
      </c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35</v>
      </c>
      <c r="C25" s="17"/>
    </row>
    <row r="27" spans="1:15" ht="60" x14ac:dyDescent="0.25">
      <c r="A27" s="18" t="s">
        <v>0</v>
      </c>
      <c r="B27" s="18" t="s">
        <v>23</v>
      </c>
      <c r="C27" s="18" t="s">
        <v>24</v>
      </c>
      <c r="D27" s="18" t="s">
        <v>25</v>
      </c>
      <c r="E27" s="18" t="s">
        <v>26</v>
      </c>
      <c r="F27" s="18" t="s">
        <v>27</v>
      </c>
      <c r="G27" s="19" t="s">
        <v>28</v>
      </c>
      <c r="H27" s="19" t="s">
        <v>29</v>
      </c>
      <c r="I27" s="19" t="s">
        <v>30</v>
      </c>
      <c r="J27" s="19" t="s">
        <v>36</v>
      </c>
    </row>
    <row r="28" spans="1:15" x14ac:dyDescent="0.25">
      <c r="A28" s="1" t="s">
        <v>55</v>
      </c>
      <c r="B28" s="1"/>
      <c r="C28" s="1"/>
      <c r="D28" s="1"/>
      <c r="E28" s="1" t="s">
        <v>78</v>
      </c>
      <c r="F28" s="1" t="s">
        <v>49</v>
      </c>
      <c r="G28" s="1" t="s">
        <v>50</v>
      </c>
      <c r="H28" s="21" t="s">
        <v>81</v>
      </c>
      <c r="I28" s="1" t="s">
        <v>79</v>
      </c>
      <c r="J28" s="1" t="s">
        <v>80</v>
      </c>
    </row>
    <row r="29" spans="1:15" x14ac:dyDescent="0.25">
      <c r="A29" s="1" t="s">
        <v>56</v>
      </c>
      <c r="B29" s="1"/>
      <c r="C29" s="1"/>
      <c r="D29" s="1"/>
      <c r="E29" s="1" t="s">
        <v>82</v>
      </c>
      <c r="F29" s="1" t="s">
        <v>49</v>
      </c>
      <c r="G29" s="1" t="s">
        <v>50</v>
      </c>
      <c r="H29" s="1" t="s">
        <v>83</v>
      </c>
      <c r="I29" s="1" t="s">
        <v>51</v>
      </c>
      <c r="J29" s="1" t="s">
        <v>80</v>
      </c>
    </row>
    <row r="30" spans="1:15" x14ac:dyDescent="0.25">
      <c r="A30" s="1" t="s">
        <v>57</v>
      </c>
      <c r="B30" s="1"/>
      <c r="C30" s="1"/>
      <c r="D30" s="1"/>
      <c r="E30" s="1" t="s">
        <v>84</v>
      </c>
      <c r="F30" s="1" t="s">
        <v>49</v>
      </c>
      <c r="G30" s="1" t="s">
        <v>50</v>
      </c>
      <c r="H30" s="1" t="s">
        <v>83</v>
      </c>
      <c r="I30" s="1" t="s">
        <v>51</v>
      </c>
      <c r="J30" s="1" t="s">
        <v>80</v>
      </c>
    </row>
    <row r="31" spans="1:15" x14ac:dyDescent="0.25">
      <c r="A31" s="1" t="s">
        <v>58</v>
      </c>
      <c r="B31" s="1"/>
      <c r="C31" s="1"/>
      <c r="D31" s="1"/>
      <c r="E31" s="1" t="s">
        <v>85</v>
      </c>
      <c r="F31" s="1" t="s">
        <v>49</v>
      </c>
      <c r="G31" s="1" t="s">
        <v>50</v>
      </c>
      <c r="H31" s="1" t="s">
        <v>83</v>
      </c>
      <c r="I31" s="1" t="s">
        <v>51</v>
      </c>
      <c r="J31" s="1" t="s">
        <v>80</v>
      </c>
    </row>
    <row r="32" spans="1:15" x14ac:dyDescent="0.25">
      <c r="A32" s="1" t="s">
        <v>59</v>
      </c>
      <c r="B32" s="1"/>
      <c r="C32" s="1"/>
      <c r="D32" s="1"/>
      <c r="E32" s="1" t="s">
        <v>86</v>
      </c>
      <c r="F32" s="1" t="s">
        <v>49</v>
      </c>
      <c r="G32" s="1" t="s">
        <v>50</v>
      </c>
      <c r="H32" s="1" t="s">
        <v>83</v>
      </c>
      <c r="I32" s="1" t="s">
        <v>77</v>
      </c>
      <c r="J32" s="1" t="s">
        <v>80</v>
      </c>
    </row>
    <row r="33" spans="1:10" x14ac:dyDescent="0.25">
      <c r="A33" s="1" t="s">
        <v>60</v>
      </c>
      <c r="B33" s="1"/>
      <c r="C33" s="1"/>
      <c r="D33" s="1"/>
      <c r="E33" s="1" t="s">
        <v>87</v>
      </c>
      <c r="F33" s="1" t="s">
        <v>48</v>
      </c>
      <c r="G33" s="1" t="s">
        <v>50</v>
      </c>
      <c r="H33" s="1" t="s">
        <v>83</v>
      </c>
      <c r="I33" s="1" t="s">
        <v>88</v>
      </c>
      <c r="J33" s="1" t="s">
        <v>80</v>
      </c>
    </row>
    <row r="34" spans="1:10" x14ac:dyDescent="0.25">
      <c r="A34" s="1" t="s">
        <v>61</v>
      </c>
      <c r="B34" s="1"/>
      <c r="C34" s="1"/>
      <c r="D34" s="1"/>
      <c r="E34" s="1" t="s">
        <v>89</v>
      </c>
      <c r="F34" s="1" t="s">
        <v>48</v>
      </c>
      <c r="G34" s="1" t="s">
        <v>50</v>
      </c>
      <c r="H34" s="1" t="s">
        <v>83</v>
      </c>
      <c r="I34" s="1" t="s">
        <v>88</v>
      </c>
      <c r="J34" s="1" t="s">
        <v>80</v>
      </c>
    </row>
    <row r="35" spans="1:10" x14ac:dyDescent="0.25">
      <c r="A35" s="1" t="s">
        <v>62</v>
      </c>
      <c r="B35" s="1"/>
      <c r="C35" s="1"/>
      <c r="D35" s="1"/>
      <c r="E35" s="1" t="s">
        <v>90</v>
      </c>
      <c r="F35" s="1" t="s">
        <v>48</v>
      </c>
      <c r="G35" s="1" t="s">
        <v>50</v>
      </c>
      <c r="H35" s="1" t="s">
        <v>83</v>
      </c>
      <c r="I35" s="1" t="s">
        <v>91</v>
      </c>
      <c r="J35" s="1" t="s">
        <v>80</v>
      </c>
    </row>
    <row r="36" spans="1:10" x14ac:dyDescent="0.25">
      <c r="A36" s="1" t="s">
        <v>63</v>
      </c>
      <c r="B36" s="1"/>
      <c r="C36" s="1"/>
      <c r="D36" s="1"/>
      <c r="E36" s="1" t="s">
        <v>92</v>
      </c>
      <c r="F36" s="1" t="s">
        <v>49</v>
      </c>
      <c r="G36" s="1" t="s">
        <v>50</v>
      </c>
      <c r="H36" s="1" t="s">
        <v>83</v>
      </c>
      <c r="I36" s="1" t="s">
        <v>93</v>
      </c>
      <c r="J36" s="1" t="s">
        <v>80</v>
      </c>
    </row>
    <row r="37" spans="1:10" x14ac:dyDescent="0.25">
      <c r="A37" s="1" t="s">
        <v>64</v>
      </c>
      <c r="B37" s="1"/>
      <c r="C37" s="1"/>
      <c r="D37" s="1"/>
      <c r="E37" s="1" t="s">
        <v>94</v>
      </c>
      <c r="F37" s="1" t="s">
        <v>49</v>
      </c>
      <c r="G37" s="1" t="s">
        <v>50</v>
      </c>
      <c r="H37" s="1" t="s">
        <v>83</v>
      </c>
      <c r="I37" s="1" t="s">
        <v>51</v>
      </c>
      <c r="J37" s="1" t="s">
        <v>80</v>
      </c>
    </row>
    <row r="38" spans="1:10" x14ac:dyDescent="0.25">
      <c r="A38" s="1" t="s">
        <v>65</v>
      </c>
      <c r="B38" s="1"/>
      <c r="C38" s="1"/>
      <c r="D38" s="1"/>
      <c r="E38" s="1" t="s">
        <v>95</v>
      </c>
      <c r="F38" s="1" t="s">
        <v>49</v>
      </c>
      <c r="G38" s="1" t="s">
        <v>50</v>
      </c>
      <c r="H38" s="1" t="s">
        <v>83</v>
      </c>
      <c r="I38" s="1" t="s">
        <v>51</v>
      </c>
      <c r="J38" s="1" t="s">
        <v>80</v>
      </c>
    </row>
    <row r="39" spans="1:10" x14ac:dyDescent="0.25">
      <c r="A39" s="1" t="s">
        <v>66</v>
      </c>
      <c r="B39" s="1"/>
      <c r="C39" s="1"/>
      <c r="D39" s="1"/>
      <c r="E39" s="1" t="s">
        <v>96</v>
      </c>
      <c r="F39" s="1" t="s">
        <v>49</v>
      </c>
      <c r="G39" s="1" t="s">
        <v>50</v>
      </c>
      <c r="H39" s="1" t="s">
        <v>83</v>
      </c>
      <c r="I39" s="1" t="s">
        <v>51</v>
      </c>
      <c r="J39" s="1" t="s">
        <v>80</v>
      </c>
    </row>
    <row r="40" spans="1:10" x14ac:dyDescent="0.25">
      <c r="A40" s="1" t="s">
        <v>67</v>
      </c>
      <c r="B40" s="1"/>
      <c r="C40" s="1"/>
      <c r="D40" s="1"/>
      <c r="E40" s="1" t="s">
        <v>97</v>
      </c>
      <c r="F40" s="1" t="s">
        <v>49</v>
      </c>
      <c r="G40" s="1" t="s">
        <v>50</v>
      </c>
      <c r="H40" s="1" t="s">
        <v>83</v>
      </c>
      <c r="I40" s="1" t="s">
        <v>51</v>
      </c>
      <c r="J40" s="1" t="s">
        <v>80</v>
      </c>
    </row>
    <row r="41" spans="1:10" x14ac:dyDescent="0.25">
      <c r="A41" s="1" t="s">
        <v>68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 t="s">
        <v>69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20" t="s">
        <v>70</v>
      </c>
      <c r="B43" s="1"/>
      <c r="C43" s="1"/>
      <c r="D43" s="1"/>
      <c r="E43" s="1"/>
      <c r="F43" s="1"/>
      <c r="G43" s="20"/>
      <c r="H43" s="20"/>
      <c r="I43" s="20"/>
      <c r="J43" s="20"/>
    </row>
    <row r="44" spans="1:10" x14ac:dyDescent="0.25">
      <c r="A44" s="20" t="s">
        <v>71</v>
      </c>
      <c r="B44" s="1"/>
      <c r="C44" s="1"/>
      <c r="D44" s="1"/>
      <c r="E44" s="1"/>
      <c r="F44" s="1"/>
      <c r="G44" s="20"/>
      <c r="H44" s="20"/>
      <c r="I44" s="20"/>
      <c r="J44" s="20"/>
    </row>
    <row r="45" spans="1:10" x14ac:dyDescent="0.25">
      <c r="A45" s="20" t="s">
        <v>72</v>
      </c>
      <c r="B45" s="1"/>
      <c r="C45" s="1"/>
      <c r="D45" s="1"/>
      <c r="E45" s="1"/>
      <c r="F45" s="1"/>
      <c r="G45" s="20"/>
      <c r="H45" s="20"/>
      <c r="I45" s="20"/>
      <c r="J45" s="20"/>
    </row>
    <row r="46" spans="1:10" x14ac:dyDescent="0.25">
      <c r="A46" s="20" t="s">
        <v>73</v>
      </c>
      <c r="B46" s="1"/>
      <c r="C46" s="1"/>
      <c r="D46" s="1"/>
      <c r="E46" s="1"/>
      <c r="F46" s="1"/>
      <c r="G46" s="20"/>
      <c r="H46" s="20"/>
      <c r="I46" s="20"/>
      <c r="J46" s="20"/>
    </row>
    <row r="47" spans="1:10" x14ac:dyDescent="0.25">
      <c r="A47" s="20" t="s">
        <v>74</v>
      </c>
      <c r="B47" s="1"/>
      <c r="C47" s="1"/>
      <c r="D47" s="1"/>
      <c r="E47" s="1"/>
      <c r="F47" s="1"/>
      <c r="G47" s="20"/>
      <c r="H47" s="20"/>
      <c r="I47" s="20"/>
      <c r="J47" s="20"/>
    </row>
    <row r="48" spans="1:10" x14ac:dyDescent="0.25">
      <c r="A48" s="20" t="s">
        <v>75</v>
      </c>
      <c r="B48" s="1"/>
      <c r="C48" s="1"/>
      <c r="D48" s="1"/>
      <c r="E48" s="1"/>
      <c r="F48" s="1"/>
      <c r="G48" s="20"/>
      <c r="H48" s="20"/>
      <c r="I48" s="20"/>
      <c r="J48" s="20"/>
    </row>
    <row r="49" spans="1:10" x14ac:dyDescent="0.25">
      <c r="A49" s="20" t="s">
        <v>76</v>
      </c>
      <c r="B49" s="1"/>
      <c r="C49" s="1"/>
      <c r="D49" s="1"/>
      <c r="E49" s="1"/>
      <c r="F49" s="1"/>
      <c r="G49" s="20"/>
      <c r="H49" s="20"/>
      <c r="I49" s="20"/>
      <c r="J49" s="20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</sheetData>
  <mergeCells count="17">
    <mergeCell ref="A14:A15"/>
    <mergeCell ref="B14:B15"/>
    <mergeCell ref="C14:N14"/>
    <mergeCell ref="O14:O15"/>
    <mergeCell ref="A17:A18"/>
    <mergeCell ref="B17:B18"/>
    <mergeCell ref="C17:N17"/>
    <mergeCell ref="O17:O18"/>
    <mergeCell ref="A9:A10"/>
    <mergeCell ref="B9:B10"/>
    <mergeCell ref="C9:N9"/>
    <mergeCell ref="O9:O10"/>
    <mergeCell ref="A5:O5"/>
    <mergeCell ref="A6:A7"/>
    <mergeCell ref="B6:B7"/>
    <mergeCell ref="C6:N6"/>
    <mergeCell ref="O6:O7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WIN10Ghost</cp:lastModifiedBy>
  <dcterms:created xsi:type="dcterms:W3CDTF">2018-01-31T07:08:41Z</dcterms:created>
  <dcterms:modified xsi:type="dcterms:W3CDTF">2018-06-01T10:55:19Z</dcterms:modified>
</cp:coreProperties>
</file>