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filterPrivacy="1" defaultThemeVersion="124226"/>
  <xr:revisionPtr revIDLastSave="0" documentId="13_ncr:1_{CE2DD979-7FD3-4D1C-8F51-119DC2482FB5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PROJECT CALCULATION" sheetId="2" r:id="rId1"/>
    <sheet name="Sheet3" sheetId="3" r:id="rId2"/>
  </sheets>
  <definedNames>
    <definedName name="_xlnm.Print_Area" localSheetId="0">'PROJECT CALCULATION'!$A$1:$M$69</definedName>
  </definedNames>
  <calcPr calcId="191029"/>
</workbook>
</file>

<file path=xl/calcChain.xml><?xml version="1.0" encoding="utf-8"?>
<calcChain xmlns="http://schemas.openxmlformats.org/spreadsheetml/2006/main">
  <c r="H16" i="2" l="1"/>
  <c r="J20" i="2" l="1"/>
  <c r="I20" i="2"/>
  <c r="H20" i="2"/>
  <c r="J19" i="2"/>
  <c r="I19" i="2"/>
  <c r="H19" i="2"/>
  <c r="K19" i="2" l="1"/>
  <c r="H40" i="2" l="1"/>
  <c r="I40" i="2"/>
  <c r="J40" i="2"/>
  <c r="J47" i="2"/>
  <c r="I47" i="2"/>
  <c r="H47" i="2"/>
  <c r="I48" i="2" l="1"/>
  <c r="I57" i="2" s="1"/>
  <c r="J48" i="2"/>
  <c r="J57" i="2" s="1"/>
  <c r="H48" i="2"/>
  <c r="H57" i="2" s="1"/>
  <c r="J28" i="2" l="1"/>
  <c r="J27" i="2"/>
  <c r="J29" i="2" s="1"/>
  <c r="I28" i="2"/>
  <c r="I27" i="2"/>
  <c r="H28" i="2"/>
  <c r="H27" i="2"/>
  <c r="I29" i="2" l="1"/>
  <c r="K28" i="2"/>
  <c r="K27" i="2"/>
  <c r="H29" i="2"/>
  <c r="J17" i="2"/>
  <c r="J18" i="2"/>
  <c r="J21" i="2"/>
  <c r="J22" i="2"/>
  <c r="J16" i="2"/>
  <c r="I17" i="2"/>
  <c r="I18" i="2"/>
  <c r="I21" i="2"/>
  <c r="I22" i="2"/>
  <c r="I16" i="2"/>
  <c r="K44" i="2"/>
  <c r="K45" i="2"/>
  <c r="K46" i="2"/>
  <c r="K43" i="2"/>
  <c r="K39" i="2"/>
  <c r="K35" i="2"/>
  <c r="H17" i="2"/>
  <c r="H18" i="2"/>
  <c r="H21" i="2"/>
  <c r="H22" i="2"/>
  <c r="K29" i="2" l="1"/>
  <c r="H23" i="2"/>
  <c r="H30" i="2" s="1"/>
  <c r="H56" i="2" s="1"/>
  <c r="H58" i="2" s="1"/>
  <c r="K16" i="2"/>
  <c r="K40" i="2"/>
  <c r="K47" i="2"/>
  <c r="K21" i="2"/>
  <c r="K18" i="2"/>
  <c r="K48" i="2" l="1"/>
  <c r="K57" i="2" s="1"/>
  <c r="K17" i="2"/>
  <c r="K22" i="2"/>
  <c r="J23" i="2"/>
  <c r="J30" i="2" s="1"/>
  <c r="J56" i="2" s="1"/>
  <c r="J58" i="2" s="1"/>
  <c r="I23" i="2"/>
  <c r="I30" i="2" s="1"/>
  <c r="I56" i="2" s="1"/>
  <c r="I58" i="2" s="1"/>
  <c r="K20" i="2"/>
  <c r="I59" i="2" l="1"/>
  <c r="J59" i="2"/>
  <c r="K23" i="2"/>
  <c r="K30" i="2" l="1"/>
  <c r="K56" i="2" s="1"/>
  <c r="H59" i="2" s="1"/>
  <c r="K58" i="2"/>
  <c r="K59" i="2" l="1"/>
  <c r="F6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Underline the selected type or delete the other two</t>
        </r>
      </text>
    </comment>
  </commentList>
</comments>
</file>

<file path=xl/sharedStrings.xml><?xml version="1.0" encoding="utf-8"?>
<sst xmlns="http://schemas.openxmlformats.org/spreadsheetml/2006/main" count="113" uniqueCount="86">
  <si>
    <t>A.</t>
  </si>
  <si>
    <t>B.</t>
  </si>
  <si>
    <t>a</t>
  </si>
  <si>
    <t>b1</t>
  </si>
  <si>
    <t>b2</t>
  </si>
  <si>
    <t>b3</t>
  </si>
  <si>
    <t>a x b1</t>
  </si>
  <si>
    <t>a x b2</t>
  </si>
  <si>
    <t>a x b3</t>
  </si>
  <si>
    <t>B1</t>
  </si>
  <si>
    <t>B2</t>
  </si>
  <si>
    <t>C.</t>
  </si>
  <si>
    <t>B1+B2</t>
  </si>
  <si>
    <t>A1</t>
  </si>
  <si>
    <t xml:space="preserve">  AUTORSKI HONORARI (UKUPNO)</t>
  </si>
  <si>
    <t>A2</t>
  </si>
  <si>
    <t>A1+A2</t>
  </si>
  <si>
    <t>Full title of the project</t>
  </si>
  <si>
    <t>Abbreviated title - ACRONYM</t>
  </si>
  <si>
    <t>Project manager</t>
  </si>
  <si>
    <t>Type of research</t>
  </si>
  <si>
    <t>basic</t>
  </si>
  <si>
    <t>applied</t>
  </si>
  <si>
    <t>developmental</t>
  </si>
  <si>
    <t>No.</t>
  </si>
  <si>
    <t>Name and surname</t>
  </si>
  <si>
    <t>Title / job title</t>
  </si>
  <si>
    <t>Number of months of engagement in the 1st year</t>
  </si>
  <si>
    <t>Number of months of engagement in the 2nd year</t>
  </si>
  <si>
    <t>Number of months of engagement in the 3rd year</t>
  </si>
  <si>
    <t>Co-financed by the Ministry</t>
  </si>
  <si>
    <t>Co-financed by the institution</t>
  </si>
  <si>
    <t>Active researcher</t>
  </si>
  <si>
    <t>Research associate</t>
  </si>
  <si>
    <t>MATERIAL COSTS</t>
  </si>
  <si>
    <t>EQUIPMENT, MATERIAL, SERVICES, OTHER</t>
  </si>
  <si>
    <t>Short comment</t>
  </si>
  <si>
    <t>Total amount of B2 costs for the entire project</t>
  </si>
  <si>
    <t>Equipment procurement costs</t>
  </si>
  <si>
    <t>Materials and chemicals</t>
  </si>
  <si>
    <t>Production and non-production services</t>
  </si>
  <si>
    <t>TOTAL MATERIAL COSTS</t>
  </si>
  <si>
    <t>1ST YEAR</t>
  </si>
  <si>
    <t>2ND YEAR</t>
  </si>
  <si>
    <t>3RD YEAR</t>
  </si>
  <si>
    <t>THE ENTIRE PROJECT</t>
  </si>
  <si>
    <t>TOTAL PROJECT BUDGET</t>
  </si>
  <si>
    <t>basic research</t>
  </si>
  <si>
    <t>applied research</t>
  </si>
  <si>
    <t>developmental research</t>
  </si>
  <si>
    <t>SUBTOTAL B1 (TRAVEL COSTS (for all members of the research team))</t>
  </si>
  <si>
    <t>SUBTOTAL B2 (EQUIPMENT, MATERIAL, SERVICES, OTHER)</t>
  </si>
  <si>
    <t>Project application Form 2:       PROJECT FINANCIAL PLAN</t>
  </si>
  <si>
    <t>YOUNG RESEARCHERS' GROSS SALARIES</t>
  </si>
  <si>
    <t>SUBTOTAL A2 (YOUNG RESEARCHERS' GROSS SALARIES)</t>
  </si>
  <si>
    <t>Other costs</t>
  </si>
  <si>
    <t xml:space="preserve">Amount of costs for the 1st year  </t>
  </si>
  <si>
    <t>Amount of costs for the 2nd year</t>
  </si>
  <si>
    <t>Amount of costs for the 3rd year</t>
  </si>
  <si>
    <t>Amount of travel costs for the 1st year</t>
  </si>
  <si>
    <t>Amount of travel costs for the 2nd year</t>
  </si>
  <si>
    <t xml:space="preserve">Amount of travel costs for the 3rd year   </t>
  </si>
  <si>
    <t>Total amount of travel costs for the entire project</t>
  </si>
  <si>
    <t>COMPENSATION FOR WORK ON THE PROJECT</t>
  </si>
  <si>
    <t>TOTAL COMPENSATION FOR WORK ON THE PROJECT</t>
  </si>
  <si>
    <t>Name of the institution - project leader</t>
  </si>
  <si>
    <t>SCIENTIFIC RESEARCH PROJECT CALCULATION</t>
  </si>
  <si>
    <t>PERSONNEL FEES</t>
  </si>
  <si>
    <t>Monthly gross compensation</t>
  </si>
  <si>
    <t xml:space="preserve">Gross compensations for the 1st year  </t>
  </si>
  <si>
    <t>Gross compensations for the 2nd year</t>
  </si>
  <si>
    <t xml:space="preserve">Gross compensations for the 3rd year   </t>
  </si>
  <si>
    <t>Total gross compensations for the entire project</t>
  </si>
  <si>
    <t>Professional assistant</t>
  </si>
  <si>
    <t>Technical assistant</t>
  </si>
  <si>
    <t>SUBTOTAL A1 (PERSONNEL FEES)</t>
  </si>
  <si>
    <t>TRAVEL COSTS 
(for all members of the research team) 
Official travels in the country, region and abroad (field research, participation in scientific conferences, study stays…)</t>
  </si>
  <si>
    <t>Country of travel and name of scientific conference/study stay (if necessary, add additional rows to expand the table)</t>
  </si>
  <si>
    <t>Number of research team members' trips in the 1st year</t>
  </si>
  <si>
    <t>Number of research team members' trips in the 2nd year</t>
  </si>
  <si>
    <t>Number of research team members' trips in the 3rd year</t>
  </si>
  <si>
    <t>FINAL PROJECT CALCULATION</t>
  </si>
  <si>
    <t>FUNDS REQUESTED FROM THE MINISTRY</t>
  </si>
  <si>
    <t>Planned project implementation timeframe</t>
  </si>
  <si>
    <t>FEES FOR WORK ON THE PROJECT (A1+A2)</t>
  </si>
  <si>
    <t>OVERHEAD COSTS (10% of A1)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</si>
</sst>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€&quot;"/>
    <numFmt numFmtId="165" formatCode="#,##0.00\ &quot;€&quot;"/>
    <numFmt numFmtId="166" formatCode="_-[$€-2]\ * #,##0.00_-;\-[$€-2]\ * #,##0.00_-;_-[$€-2]\ * &quot;-&quot;??_-;_-@_-"/>
    <numFmt numFmtId="167" formatCode="_-* #,##0.00\ [$€-1]_-;\-* #,##0.00\ [$€-1]_-;_-* &quot;-&quot;??\ [$€-1]_-;_-@_-"/>
  </numFmts>
  <fonts count="13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i/>
      <sz val="10.5"/>
      <name val="Arial"/>
      <family val="2"/>
    </font>
    <font>
      <b/>
      <i/>
      <u/>
      <sz val="10.5"/>
      <name val="Arial"/>
      <family val="2"/>
    </font>
    <font>
      <sz val="10.5"/>
      <name val="Arial"/>
      <family val="2"/>
    </font>
    <font>
      <b/>
      <sz val="10.5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165" fontId="6" fillId="2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5" borderId="8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2" fontId="2" fillId="0" borderId="1" xfId="0" applyNumberFormat="1" applyFont="1" applyBorder="1" applyAlignment="1">
      <alignment horizontal="right" vertical="center" wrapText="1"/>
    </xf>
    <xf numFmtId="2" fontId="2" fillId="5" borderId="1" xfId="0" applyNumberFormat="1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4" fontId="7" fillId="7" borderId="1" xfId="0" applyNumberFormat="1" applyFont="1" applyFill="1" applyBorder="1" applyAlignment="1">
      <alignment horizontal="right" vertical="center" wrapText="1"/>
    </xf>
    <xf numFmtId="164" fontId="8" fillId="7" borderId="1" xfId="0" applyNumberFormat="1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2" fontId="7" fillId="5" borderId="1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9" fontId="2" fillId="0" borderId="1" xfId="0" applyNumberFormat="1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 applyProtection="1">
      <alignment horizontal="right"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 wrapText="1"/>
    </xf>
    <xf numFmtId="0" fontId="11" fillId="3" borderId="0" xfId="0" applyFont="1" applyFill="1"/>
    <xf numFmtId="167" fontId="6" fillId="0" borderId="1" xfId="0" applyNumberFormat="1" applyFont="1" applyBorder="1" applyAlignment="1" applyProtection="1">
      <alignment horizontal="right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66"/>
  <sheetViews>
    <sheetView tabSelected="1" zoomScale="90" zoomScaleNormal="90" zoomScaleSheetLayoutView="90" workbookViewId="0">
      <selection activeCell="C29" sqref="C29"/>
    </sheetView>
  </sheetViews>
  <sheetFormatPr defaultColWidth="9.140625" defaultRowHeight="14.25" x14ac:dyDescent="0.25"/>
  <cols>
    <col min="1" max="1" width="6.28515625" style="1" customWidth="1"/>
    <col min="2" max="2" width="29.85546875" style="1" customWidth="1"/>
    <col min="3" max="3" width="19.28515625" style="1" customWidth="1"/>
    <col min="4" max="4" width="15.28515625" style="1" customWidth="1"/>
    <col min="5" max="5" width="16.85546875" style="1" customWidth="1"/>
    <col min="6" max="6" width="16.28515625" style="1" customWidth="1"/>
    <col min="7" max="7" width="15.7109375" style="1" customWidth="1"/>
    <col min="8" max="8" width="14.7109375" style="1" customWidth="1"/>
    <col min="9" max="9" width="15.42578125" style="1" customWidth="1"/>
    <col min="10" max="10" width="15.140625" style="1" customWidth="1"/>
    <col min="11" max="11" width="18.5703125" style="1" customWidth="1"/>
    <col min="12" max="12" width="16.28515625" style="1" customWidth="1"/>
    <col min="13" max="13" width="16.42578125" style="1" customWidth="1"/>
    <col min="14" max="16384" width="9.140625" style="1"/>
  </cols>
  <sheetData>
    <row r="1" spans="1:13" x14ac:dyDescent="0.25">
      <c r="B1" s="2" t="s">
        <v>52</v>
      </c>
    </row>
    <row r="2" spans="1:13" x14ac:dyDescent="0.25">
      <c r="A2" s="3"/>
      <c r="B2" s="4"/>
      <c r="C2" s="4"/>
      <c r="D2" s="4"/>
      <c r="E2" s="4"/>
      <c r="F2" s="4"/>
      <c r="G2" s="4"/>
      <c r="H2" s="4"/>
    </row>
    <row r="3" spans="1:13" s="6" customFormat="1" ht="30" customHeight="1" x14ac:dyDescent="0.25">
      <c r="A3" s="1"/>
      <c r="B3" s="5" t="s">
        <v>17</v>
      </c>
      <c r="C3" s="88"/>
      <c r="D3" s="89"/>
      <c r="E3" s="89"/>
      <c r="F3" s="89"/>
      <c r="G3" s="89"/>
      <c r="H3" s="90"/>
    </row>
    <row r="4" spans="1:13" s="6" customFormat="1" ht="30" customHeight="1" x14ac:dyDescent="0.25">
      <c r="A4" s="1"/>
      <c r="B4" s="5" t="s">
        <v>18</v>
      </c>
      <c r="C4" s="88"/>
      <c r="D4" s="71"/>
      <c r="E4" s="71"/>
      <c r="F4" s="71"/>
      <c r="G4" s="71"/>
      <c r="H4" s="72"/>
    </row>
    <row r="5" spans="1:13" s="6" customFormat="1" ht="30" customHeight="1" x14ac:dyDescent="0.25">
      <c r="A5" s="1"/>
      <c r="B5" s="5" t="s">
        <v>65</v>
      </c>
      <c r="C5" s="91"/>
      <c r="D5" s="89"/>
      <c r="E5" s="89"/>
      <c r="F5" s="89"/>
      <c r="G5" s="89"/>
      <c r="H5" s="90"/>
    </row>
    <row r="6" spans="1:13" s="6" customFormat="1" ht="30" customHeight="1" x14ac:dyDescent="0.25">
      <c r="A6" s="1"/>
      <c r="B6" s="5" t="s">
        <v>19</v>
      </c>
      <c r="C6" s="91"/>
      <c r="D6" s="89"/>
      <c r="E6" s="89"/>
      <c r="F6" s="89"/>
      <c r="G6" s="89"/>
      <c r="H6" s="90"/>
    </row>
    <row r="7" spans="1:13" s="6" customFormat="1" ht="30" customHeight="1" x14ac:dyDescent="0.25">
      <c r="A7" s="1"/>
      <c r="B7" s="5" t="s">
        <v>83</v>
      </c>
      <c r="C7" s="47"/>
      <c r="D7" s="92" t="s">
        <v>20</v>
      </c>
      <c r="E7" s="92"/>
      <c r="F7" s="7" t="s">
        <v>21</v>
      </c>
      <c r="G7" s="7" t="s">
        <v>22</v>
      </c>
      <c r="H7" s="8" t="s">
        <v>23</v>
      </c>
    </row>
    <row r="8" spans="1:13" s="6" customFormat="1" x14ac:dyDescent="0.25">
      <c r="A8" s="1"/>
      <c r="B8" s="1"/>
      <c r="C8" s="1"/>
      <c r="D8" s="1"/>
      <c r="E8" s="1"/>
      <c r="F8" s="1"/>
      <c r="G8" s="1"/>
      <c r="H8" s="1"/>
    </row>
    <row r="9" spans="1:13" s="6" customFormat="1" x14ac:dyDescent="0.25">
      <c r="A9" s="1"/>
      <c r="B9" s="1"/>
      <c r="C9" s="1"/>
      <c r="D9" s="1"/>
      <c r="E9" s="1"/>
      <c r="F9" s="1"/>
      <c r="G9" s="1"/>
      <c r="H9" s="1"/>
    </row>
    <row r="10" spans="1:13" s="6" customFormat="1" ht="21" customHeight="1" x14ac:dyDescent="0.25">
      <c r="A10" s="1"/>
      <c r="B10" s="58" t="s">
        <v>66</v>
      </c>
      <c r="C10" s="10"/>
      <c r="D10" s="10"/>
      <c r="E10" s="10"/>
      <c r="F10" s="10"/>
      <c r="G10" s="10"/>
      <c r="H10" s="10"/>
      <c r="I10" s="10"/>
    </row>
    <row r="11" spans="1:13" s="6" customFormat="1" ht="21" customHeight="1" x14ac:dyDescent="0.25">
      <c r="A11" s="1"/>
      <c r="B11" s="9"/>
      <c r="C11" s="10"/>
      <c r="D11" s="10"/>
      <c r="E11" s="10"/>
      <c r="F11" s="10"/>
      <c r="G11" s="10"/>
      <c r="H11" s="10"/>
      <c r="I11" s="10"/>
    </row>
    <row r="12" spans="1:13" s="6" customFormat="1" x14ac:dyDescent="0.25">
      <c r="A12" s="11"/>
      <c r="B12" s="11"/>
      <c r="C12" s="11"/>
      <c r="D12" s="11"/>
      <c r="E12" s="11"/>
      <c r="F12" s="11"/>
      <c r="G12" s="11"/>
      <c r="H12" s="1"/>
    </row>
    <row r="13" spans="1:13" s="6" customFormat="1" ht="27" customHeight="1" x14ac:dyDescent="0.25">
      <c r="A13" s="62" t="s">
        <v>0</v>
      </c>
      <c r="B13" s="63" t="s">
        <v>63</v>
      </c>
      <c r="C13" s="64"/>
      <c r="D13" s="65"/>
    </row>
    <row r="14" spans="1:13" s="6" customFormat="1" ht="27" customHeight="1" x14ac:dyDescent="0.25">
      <c r="A14" s="12" t="s">
        <v>13</v>
      </c>
      <c r="B14" s="13" t="s">
        <v>67</v>
      </c>
      <c r="C14" s="14"/>
      <c r="D14" s="15" t="s">
        <v>2</v>
      </c>
      <c r="E14" s="15" t="s">
        <v>3</v>
      </c>
      <c r="F14" s="15" t="s">
        <v>4</v>
      </c>
      <c r="G14" s="15" t="s">
        <v>5</v>
      </c>
      <c r="H14" s="15" t="s">
        <v>6</v>
      </c>
      <c r="I14" s="15" t="s">
        <v>7</v>
      </c>
      <c r="J14" s="15" t="s">
        <v>8</v>
      </c>
    </row>
    <row r="15" spans="1:13" s="19" customFormat="1" ht="57" customHeight="1" x14ac:dyDescent="0.25">
      <c r="A15" s="16" t="s">
        <v>24</v>
      </c>
      <c r="B15" s="17" t="s">
        <v>25</v>
      </c>
      <c r="C15" s="17" t="s">
        <v>26</v>
      </c>
      <c r="D15" s="16" t="s">
        <v>68</v>
      </c>
      <c r="E15" s="16" t="s">
        <v>27</v>
      </c>
      <c r="F15" s="16" t="s">
        <v>28</v>
      </c>
      <c r="G15" s="16" t="s">
        <v>29</v>
      </c>
      <c r="H15" s="18" t="s">
        <v>69</v>
      </c>
      <c r="I15" s="18" t="s">
        <v>70</v>
      </c>
      <c r="J15" s="18" t="s">
        <v>71</v>
      </c>
      <c r="K15" s="18" t="s">
        <v>72</v>
      </c>
      <c r="L15" s="18" t="s">
        <v>30</v>
      </c>
      <c r="M15" s="18" t="s">
        <v>31</v>
      </c>
    </row>
    <row r="16" spans="1:13" s="11" customFormat="1" ht="30" customHeight="1" x14ac:dyDescent="0.25">
      <c r="A16" s="20">
        <v>1</v>
      </c>
      <c r="B16" s="60"/>
      <c r="C16" s="59" t="s">
        <v>19</v>
      </c>
      <c r="D16" s="56">
        <v>1150</v>
      </c>
      <c r="E16" s="56"/>
      <c r="F16" s="21"/>
      <c r="G16" s="21"/>
      <c r="H16" s="22">
        <f t="shared" ref="H16:H22" si="0">E16*D16</f>
        <v>0</v>
      </c>
      <c r="I16" s="22">
        <f>F16*D16</f>
        <v>0</v>
      </c>
      <c r="J16" s="22">
        <f>G16*D16</f>
        <v>0</v>
      </c>
      <c r="K16" s="23">
        <f>SUM(H16:J16)</f>
        <v>0</v>
      </c>
      <c r="L16" s="16"/>
      <c r="M16" s="16"/>
    </row>
    <row r="17" spans="1:13" s="11" customFormat="1" ht="30" customHeight="1" x14ac:dyDescent="0.25">
      <c r="A17" s="20">
        <v>2</v>
      </c>
      <c r="B17" s="60"/>
      <c r="C17" s="59" t="s">
        <v>32</v>
      </c>
      <c r="D17" s="56">
        <v>900</v>
      </c>
      <c r="E17" s="56"/>
      <c r="F17" s="21"/>
      <c r="G17" s="21"/>
      <c r="H17" s="22">
        <f t="shared" si="0"/>
        <v>0</v>
      </c>
      <c r="I17" s="22">
        <f t="shared" ref="I17:I22" si="1">F17*D17</f>
        <v>0</v>
      </c>
      <c r="J17" s="22">
        <f t="shared" ref="J17:J22" si="2">G17*D17</f>
        <v>0</v>
      </c>
      <c r="K17" s="23">
        <f t="shared" ref="K17:K22" si="3">SUM(H17:J17)</f>
        <v>0</v>
      </c>
      <c r="L17" s="16"/>
      <c r="M17" s="16"/>
    </row>
    <row r="18" spans="1:13" s="11" customFormat="1" ht="30" customHeight="1" x14ac:dyDescent="0.25">
      <c r="A18" s="20">
        <v>3</v>
      </c>
      <c r="B18" s="60"/>
      <c r="C18" s="59" t="s">
        <v>33</v>
      </c>
      <c r="D18" s="57">
        <v>650</v>
      </c>
      <c r="E18" s="57"/>
      <c r="F18" s="25"/>
      <c r="G18" s="25"/>
      <c r="H18" s="22">
        <f t="shared" si="0"/>
        <v>0</v>
      </c>
      <c r="I18" s="22">
        <f t="shared" si="1"/>
        <v>0</v>
      </c>
      <c r="J18" s="22">
        <f t="shared" si="2"/>
        <v>0</v>
      </c>
      <c r="K18" s="23">
        <f t="shared" si="3"/>
        <v>0</v>
      </c>
      <c r="L18" s="16"/>
      <c r="M18" s="16"/>
    </row>
    <row r="19" spans="1:13" s="11" customFormat="1" ht="30" customHeight="1" x14ac:dyDescent="0.25">
      <c r="A19" s="20">
        <v>4</v>
      </c>
      <c r="B19" s="60"/>
      <c r="C19" s="59" t="s">
        <v>73</v>
      </c>
      <c r="D19" s="57">
        <v>450</v>
      </c>
      <c r="E19" s="57"/>
      <c r="F19" s="25"/>
      <c r="G19" s="25"/>
      <c r="H19" s="22">
        <f t="shared" si="0"/>
        <v>0</v>
      </c>
      <c r="I19" s="22">
        <f t="shared" si="1"/>
        <v>0</v>
      </c>
      <c r="J19" s="22">
        <f t="shared" si="2"/>
        <v>0</v>
      </c>
      <c r="K19" s="23">
        <f>SUM(H19:J19)</f>
        <v>0</v>
      </c>
      <c r="L19" s="16"/>
      <c r="M19" s="16"/>
    </row>
    <row r="20" spans="1:13" s="11" customFormat="1" ht="30" customHeight="1" x14ac:dyDescent="0.25">
      <c r="A20" s="20">
        <v>5</v>
      </c>
      <c r="B20" s="60"/>
      <c r="C20" s="8" t="s">
        <v>74</v>
      </c>
      <c r="D20" s="57">
        <v>300</v>
      </c>
      <c r="E20" s="57"/>
      <c r="F20" s="25"/>
      <c r="G20" s="25"/>
      <c r="H20" s="22">
        <f t="shared" si="0"/>
        <v>0</v>
      </c>
      <c r="I20" s="22">
        <f t="shared" si="1"/>
        <v>0</v>
      </c>
      <c r="J20" s="22">
        <f t="shared" si="2"/>
        <v>0</v>
      </c>
      <c r="K20" s="23">
        <f t="shared" si="3"/>
        <v>0</v>
      </c>
      <c r="L20" s="16"/>
      <c r="M20" s="16"/>
    </row>
    <row r="21" spans="1:13" s="11" customFormat="1" ht="30" customHeight="1" x14ac:dyDescent="0.25">
      <c r="A21" s="20">
        <v>6</v>
      </c>
      <c r="B21" s="60"/>
      <c r="C21" s="8"/>
      <c r="D21" s="24"/>
      <c r="E21" s="25"/>
      <c r="F21" s="25"/>
      <c r="G21" s="25"/>
      <c r="H21" s="22">
        <f t="shared" si="0"/>
        <v>0</v>
      </c>
      <c r="I21" s="22">
        <f t="shared" si="1"/>
        <v>0</v>
      </c>
      <c r="J21" s="22">
        <f t="shared" si="2"/>
        <v>0</v>
      </c>
      <c r="K21" s="23">
        <f t="shared" si="3"/>
        <v>0</v>
      </c>
      <c r="L21" s="16"/>
      <c r="M21" s="16"/>
    </row>
    <row r="22" spans="1:13" s="11" customFormat="1" ht="30" customHeight="1" x14ac:dyDescent="0.25">
      <c r="A22" s="20">
        <v>7</v>
      </c>
      <c r="B22" s="60"/>
      <c r="C22" s="8"/>
      <c r="D22" s="24"/>
      <c r="E22" s="25"/>
      <c r="F22" s="25"/>
      <c r="G22" s="25"/>
      <c r="H22" s="22">
        <f t="shared" si="0"/>
        <v>0</v>
      </c>
      <c r="I22" s="22">
        <f t="shared" si="1"/>
        <v>0</v>
      </c>
      <c r="J22" s="22">
        <f t="shared" si="2"/>
        <v>0</v>
      </c>
      <c r="K22" s="23">
        <f t="shared" si="3"/>
        <v>0</v>
      </c>
      <c r="L22" s="16"/>
      <c r="M22" s="16"/>
    </row>
    <row r="23" spans="1:13" s="19" customFormat="1" ht="30" customHeight="1" x14ac:dyDescent="0.25">
      <c r="E23" s="104" t="s">
        <v>75</v>
      </c>
      <c r="F23" s="105" t="s">
        <v>14</v>
      </c>
      <c r="G23" s="106"/>
      <c r="H23" s="26">
        <f>SUM(H16:H22)</f>
        <v>0</v>
      </c>
      <c r="I23" s="26">
        <f>SUM(I16:I22)</f>
        <v>0</v>
      </c>
      <c r="J23" s="26">
        <f>SUM(J16:J22)</f>
        <v>0</v>
      </c>
      <c r="K23" s="26">
        <f>SUM(K16:K22)</f>
        <v>0</v>
      </c>
      <c r="L23" s="51"/>
      <c r="M23" s="51"/>
    </row>
    <row r="25" spans="1:13" ht="30" customHeight="1" x14ac:dyDescent="0.25">
      <c r="A25" s="12" t="s">
        <v>15</v>
      </c>
      <c r="B25" s="13" t="s">
        <v>53</v>
      </c>
      <c r="C25" s="14"/>
    </row>
    <row r="26" spans="1:13" ht="54" x14ac:dyDescent="0.25">
      <c r="A26" s="16" t="s">
        <v>24</v>
      </c>
      <c r="B26" s="16" t="s">
        <v>25</v>
      </c>
      <c r="C26" s="16" t="s">
        <v>26</v>
      </c>
      <c r="D26" s="16" t="s">
        <v>68</v>
      </c>
      <c r="E26" s="16" t="s">
        <v>27</v>
      </c>
      <c r="F26" s="16" t="s">
        <v>28</v>
      </c>
      <c r="G26" s="16" t="s">
        <v>29</v>
      </c>
      <c r="H26" s="18" t="s">
        <v>69</v>
      </c>
      <c r="I26" s="18" t="s">
        <v>70</v>
      </c>
      <c r="J26" s="18" t="s">
        <v>71</v>
      </c>
      <c r="K26" s="18" t="s">
        <v>72</v>
      </c>
      <c r="L26" s="18" t="s">
        <v>30</v>
      </c>
      <c r="M26" s="18" t="s">
        <v>31</v>
      </c>
    </row>
    <row r="27" spans="1:13" ht="30" customHeight="1" x14ac:dyDescent="0.25">
      <c r="A27" s="27">
        <v>1</v>
      </c>
      <c r="B27" s="61"/>
      <c r="C27" s="59" t="s">
        <v>32</v>
      </c>
      <c r="D27" s="66">
        <v>1200</v>
      </c>
      <c r="E27" s="68"/>
      <c r="F27" s="27"/>
      <c r="G27" s="27"/>
      <c r="H27" s="22">
        <f>E27*D27</f>
        <v>0</v>
      </c>
      <c r="I27" s="28">
        <f>F27*D27</f>
        <v>0</v>
      </c>
      <c r="J27" s="28">
        <f>G27*D27</f>
        <v>0</v>
      </c>
      <c r="K27" s="29">
        <f>SUM(H27:J27)</f>
        <v>0</v>
      </c>
      <c r="L27" s="16"/>
      <c r="M27" s="16"/>
    </row>
    <row r="28" spans="1:13" ht="30" customHeight="1" x14ac:dyDescent="0.25">
      <c r="A28" s="27">
        <v>2</v>
      </c>
      <c r="B28" s="27"/>
      <c r="C28" s="59" t="s">
        <v>33</v>
      </c>
      <c r="D28" s="66">
        <v>1000</v>
      </c>
      <c r="E28" s="27"/>
      <c r="F28" s="27"/>
      <c r="G28" s="27"/>
      <c r="H28" s="22">
        <f>E28*D28</f>
        <v>0</v>
      </c>
      <c r="I28" s="28">
        <f>F28*D28</f>
        <v>0</v>
      </c>
      <c r="J28" s="28">
        <f>G28*D28</f>
        <v>0</v>
      </c>
      <c r="K28" s="29">
        <f>SUM(H28:J28)</f>
        <v>0</v>
      </c>
      <c r="L28" s="16"/>
      <c r="M28" s="16"/>
    </row>
    <row r="29" spans="1:13" ht="30" customHeight="1" x14ac:dyDescent="0.25">
      <c r="E29" s="104" t="s">
        <v>54</v>
      </c>
      <c r="F29" s="105"/>
      <c r="G29" s="106"/>
      <c r="H29" s="30">
        <f>SUM(H27:H28)</f>
        <v>0</v>
      </c>
      <c r="I29" s="30">
        <f>SUM(I27:I28)</f>
        <v>0</v>
      </c>
      <c r="J29" s="30">
        <f>SUM(J27:J28)</f>
        <v>0</v>
      </c>
      <c r="K29" s="30">
        <f>SUM(K27:K28)</f>
        <v>0</v>
      </c>
      <c r="L29" s="16"/>
      <c r="M29" s="16"/>
    </row>
    <row r="30" spans="1:13" ht="30" customHeight="1" x14ac:dyDescent="0.25">
      <c r="D30" s="31" t="s">
        <v>16</v>
      </c>
      <c r="E30" s="107" t="s">
        <v>64</v>
      </c>
      <c r="F30" s="107"/>
      <c r="G30" s="107"/>
      <c r="H30" s="32">
        <f>SUM(H23+H29)</f>
        <v>0</v>
      </c>
      <c r="I30" s="32">
        <f>SUM(I23+I29)</f>
        <v>0</v>
      </c>
      <c r="J30" s="32">
        <f>SUM(J23+J29)</f>
        <v>0</v>
      </c>
      <c r="K30" s="44">
        <f>SUM(K23+K29)</f>
        <v>0</v>
      </c>
      <c r="L30" s="51"/>
      <c r="M30" s="51"/>
    </row>
    <row r="33" spans="1:13" s="6" customFormat="1" ht="27.75" customHeight="1" x14ac:dyDescent="0.25">
      <c r="A33" s="12" t="s">
        <v>1</v>
      </c>
      <c r="B33" s="110" t="s">
        <v>34</v>
      </c>
      <c r="C33" s="111"/>
      <c r="D33" s="112"/>
      <c r="E33" s="112"/>
      <c r="F33" s="112"/>
      <c r="G33" s="112"/>
      <c r="H33" s="112"/>
      <c r="I33" s="112"/>
      <c r="J33" s="112"/>
      <c r="K33" s="112"/>
    </row>
    <row r="34" spans="1:13" ht="72.75" customHeight="1" x14ac:dyDescent="0.25">
      <c r="A34" s="52" t="s">
        <v>9</v>
      </c>
      <c r="B34" s="113" t="s">
        <v>76</v>
      </c>
      <c r="C34" s="114"/>
      <c r="D34" s="115"/>
      <c r="E34" s="17" t="s">
        <v>78</v>
      </c>
      <c r="F34" s="17" t="s">
        <v>79</v>
      </c>
      <c r="G34" s="17" t="s">
        <v>80</v>
      </c>
      <c r="H34" s="18" t="s">
        <v>59</v>
      </c>
      <c r="I34" s="18" t="s">
        <v>60</v>
      </c>
      <c r="J34" s="18" t="s">
        <v>61</v>
      </c>
      <c r="K34" s="18" t="s">
        <v>62</v>
      </c>
      <c r="L34" s="18" t="s">
        <v>30</v>
      </c>
      <c r="M34" s="18" t="s">
        <v>31</v>
      </c>
    </row>
    <row r="35" spans="1:13" ht="30" customHeight="1" x14ac:dyDescent="0.25">
      <c r="B35" s="73" t="s">
        <v>77</v>
      </c>
      <c r="C35" s="74"/>
      <c r="D35" s="75"/>
      <c r="E35" s="33"/>
      <c r="F35" s="33"/>
      <c r="G35" s="33"/>
      <c r="H35" s="34"/>
      <c r="I35" s="34"/>
      <c r="J35" s="34"/>
      <c r="K35" s="35">
        <f>SUM(H35:J35)</f>
        <v>0</v>
      </c>
      <c r="L35" s="27"/>
      <c r="M35" s="27"/>
    </row>
    <row r="36" spans="1:13" ht="30" customHeight="1" x14ac:dyDescent="0.25">
      <c r="B36" s="76"/>
      <c r="C36" s="81"/>
      <c r="D36" s="82"/>
      <c r="E36" s="33"/>
      <c r="F36" s="33"/>
      <c r="G36" s="33"/>
      <c r="H36" s="34"/>
      <c r="I36" s="34"/>
      <c r="J36" s="34"/>
      <c r="K36" s="35"/>
      <c r="L36" s="27"/>
      <c r="M36" s="27"/>
    </row>
    <row r="37" spans="1:13" ht="30" customHeight="1" x14ac:dyDescent="0.25">
      <c r="B37" s="83"/>
      <c r="C37" s="84"/>
      <c r="D37" s="85"/>
      <c r="E37" s="33"/>
      <c r="F37" s="33"/>
      <c r="G37" s="33"/>
      <c r="H37" s="34"/>
      <c r="I37" s="34"/>
      <c r="J37" s="34"/>
      <c r="K37" s="35"/>
      <c r="L37" s="27"/>
      <c r="M37" s="27"/>
    </row>
    <row r="38" spans="1:13" ht="30" customHeight="1" x14ac:dyDescent="0.25">
      <c r="B38" s="83"/>
      <c r="C38" s="84"/>
      <c r="D38" s="85"/>
      <c r="E38" s="33"/>
      <c r="F38" s="33"/>
      <c r="G38" s="33"/>
      <c r="H38" s="34"/>
      <c r="I38" s="34"/>
      <c r="J38" s="34"/>
      <c r="K38" s="35"/>
      <c r="L38" s="27"/>
      <c r="M38" s="27"/>
    </row>
    <row r="39" spans="1:13" ht="30" customHeight="1" x14ac:dyDescent="0.25">
      <c r="B39" s="76"/>
      <c r="C39" s="77"/>
      <c r="D39" s="78"/>
      <c r="E39" s="33"/>
      <c r="F39" s="33"/>
      <c r="G39" s="33"/>
      <c r="H39" s="34"/>
      <c r="I39" s="34"/>
      <c r="J39" s="34"/>
      <c r="K39" s="35">
        <f>SUM(H39:J39)</f>
        <v>0</v>
      </c>
      <c r="L39" s="27"/>
      <c r="M39" s="27"/>
    </row>
    <row r="40" spans="1:13" ht="30" customHeight="1" x14ac:dyDescent="0.25">
      <c r="B40" s="86"/>
      <c r="C40" s="86"/>
      <c r="D40" s="87"/>
      <c r="E40" s="70" t="s">
        <v>50</v>
      </c>
      <c r="F40" s="71"/>
      <c r="G40" s="72"/>
      <c r="H40" s="36">
        <f>SUM(H35:H39)</f>
        <v>0</v>
      </c>
      <c r="I40" s="36">
        <f>SUM(I35:I39)</f>
        <v>0</v>
      </c>
      <c r="J40" s="36">
        <f>SUM(J35:J39)</f>
        <v>0</v>
      </c>
      <c r="K40" s="45">
        <f>SUM(K35:K39)</f>
        <v>0</v>
      </c>
      <c r="L40" s="50"/>
      <c r="M40" s="50"/>
    </row>
    <row r="41" spans="1:13" ht="11.25" customHeight="1" x14ac:dyDescent="0.25"/>
    <row r="42" spans="1:13" ht="57" customHeight="1" x14ac:dyDescent="0.25">
      <c r="A42" s="52" t="s">
        <v>10</v>
      </c>
      <c r="B42" s="113" t="s">
        <v>35</v>
      </c>
      <c r="C42" s="114"/>
      <c r="D42" s="115"/>
      <c r="E42" s="70" t="s">
        <v>36</v>
      </c>
      <c r="F42" s="79"/>
      <c r="G42" s="80"/>
      <c r="H42" s="18" t="s">
        <v>56</v>
      </c>
      <c r="I42" s="18" t="s">
        <v>57</v>
      </c>
      <c r="J42" s="18" t="s">
        <v>58</v>
      </c>
      <c r="K42" s="18" t="s">
        <v>37</v>
      </c>
      <c r="L42" s="18" t="s">
        <v>30</v>
      </c>
      <c r="M42" s="18" t="s">
        <v>31</v>
      </c>
    </row>
    <row r="43" spans="1:13" ht="30" customHeight="1" x14ac:dyDescent="0.25">
      <c r="B43" s="70" t="s">
        <v>38</v>
      </c>
      <c r="C43" s="71"/>
      <c r="D43" s="72"/>
      <c r="E43" s="69"/>
      <c r="F43" s="69"/>
      <c r="G43" s="69"/>
      <c r="H43" s="34"/>
      <c r="I43" s="34"/>
      <c r="J43" s="34"/>
      <c r="K43" s="35">
        <f>SUM(H43:J43)</f>
        <v>0</v>
      </c>
      <c r="L43" s="27"/>
      <c r="M43" s="27"/>
    </row>
    <row r="44" spans="1:13" ht="30" customHeight="1" x14ac:dyDescent="0.25">
      <c r="B44" s="70" t="s">
        <v>39</v>
      </c>
      <c r="C44" s="71"/>
      <c r="D44" s="72"/>
      <c r="E44" s="69"/>
      <c r="F44" s="69"/>
      <c r="G44" s="69"/>
      <c r="H44" s="34"/>
      <c r="I44" s="34"/>
      <c r="J44" s="34"/>
      <c r="K44" s="35">
        <f t="shared" ref="K44:K46" si="4">SUM(H44:J44)</f>
        <v>0</v>
      </c>
      <c r="L44" s="27"/>
      <c r="M44" s="27"/>
    </row>
    <row r="45" spans="1:13" ht="30" customHeight="1" x14ac:dyDescent="0.25">
      <c r="B45" s="70" t="s">
        <v>40</v>
      </c>
      <c r="C45" s="71"/>
      <c r="D45" s="72"/>
      <c r="E45" s="69"/>
      <c r="F45" s="69"/>
      <c r="G45" s="69"/>
      <c r="H45" s="34"/>
      <c r="I45" s="34"/>
      <c r="J45" s="34"/>
      <c r="K45" s="35">
        <f t="shared" si="4"/>
        <v>0</v>
      </c>
      <c r="L45" s="27"/>
      <c r="M45" s="27"/>
    </row>
    <row r="46" spans="1:13" ht="30" customHeight="1" x14ac:dyDescent="0.25">
      <c r="B46" s="70" t="s">
        <v>55</v>
      </c>
      <c r="C46" s="71"/>
      <c r="D46" s="72"/>
      <c r="E46" s="69"/>
      <c r="F46" s="69"/>
      <c r="G46" s="69"/>
      <c r="H46" s="34"/>
      <c r="I46" s="34"/>
      <c r="J46" s="34"/>
      <c r="K46" s="35">
        <f t="shared" si="4"/>
        <v>0</v>
      </c>
      <c r="L46" s="27"/>
      <c r="M46" s="27"/>
    </row>
    <row r="47" spans="1:13" ht="30" customHeight="1" x14ac:dyDescent="0.25">
      <c r="B47" s="108"/>
      <c r="C47" s="108"/>
      <c r="D47" s="108"/>
      <c r="E47" s="70" t="s">
        <v>51</v>
      </c>
      <c r="F47" s="71"/>
      <c r="G47" s="72"/>
      <c r="H47" s="36">
        <f>SUM(H43:H46)</f>
        <v>0</v>
      </c>
      <c r="I47" s="36">
        <f>SUM(I43:I46)</f>
        <v>0</v>
      </c>
      <c r="J47" s="36">
        <f>SUM(J43:J46)</f>
        <v>0</v>
      </c>
      <c r="K47" s="45">
        <f>SUM(K43:K46)</f>
        <v>0</v>
      </c>
      <c r="L47" s="50"/>
      <c r="M47" s="50"/>
    </row>
    <row r="48" spans="1:13" ht="30" customHeight="1" x14ac:dyDescent="0.25">
      <c r="D48" s="31" t="s">
        <v>12</v>
      </c>
      <c r="E48" s="109" t="s">
        <v>41</v>
      </c>
      <c r="F48" s="109"/>
      <c r="G48" s="109"/>
      <c r="H48" s="32">
        <f>H40+H47</f>
        <v>0</v>
      </c>
      <c r="I48" s="32">
        <f>I40+I47</f>
        <v>0</v>
      </c>
      <c r="J48" s="32">
        <f>J40+J47</f>
        <v>0</v>
      </c>
      <c r="K48" s="44">
        <f>K40+K47</f>
        <v>0</v>
      </c>
      <c r="L48" s="52"/>
      <c r="M48" s="52"/>
    </row>
    <row r="51" spans="4:13" ht="14.25" customHeight="1" x14ac:dyDescent="0.25"/>
    <row r="55" spans="4:13" ht="42" customHeight="1" x14ac:dyDescent="0.25">
      <c r="D55" s="96" t="s">
        <v>81</v>
      </c>
      <c r="E55" s="97"/>
      <c r="F55" s="97"/>
      <c r="G55" s="98"/>
      <c r="H55" s="55" t="s">
        <v>42</v>
      </c>
      <c r="I55" s="55" t="s">
        <v>43</v>
      </c>
      <c r="J55" s="55" t="s">
        <v>44</v>
      </c>
      <c r="K55" s="55" t="s">
        <v>45</v>
      </c>
      <c r="L55" s="55" t="s">
        <v>30</v>
      </c>
      <c r="M55" s="55" t="s">
        <v>31</v>
      </c>
    </row>
    <row r="56" spans="4:13" ht="24" customHeight="1" x14ac:dyDescent="0.25">
      <c r="D56" s="39" t="s">
        <v>0</v>
      </c>
      <c r="E56" s="93" t="s">
        <v>84</v>
      </c>
      <c r="F56" s="94"/>
      <c r="G56" s="95"/>
      <c r="H56" s="40">
        <f>H30</f>
        <v>0</v>
      </c>
      <c r="I56" s="40">
        <f>I30</f>
        <v>0</v>
      </c>
      <c r="J56" s="40">
        <f>J30</f>
        <v>0</v>
      </c>
      <c r="K56" s="41">
        <f>K30</f>
        <v>0</v>
      </c>
      <c r="L56" s="27"/>
      <c r="M56" s="27"/>
    </row>
    <row r="57" spans="4:13" ht="29.25" customHeight="1" x14ac:dyDescent="0.25">
      <c r="D57" s="39" t="s">
        <v>1</v>
      </c>
      <c r="E57" s="93" t="s">
        <v>34</v>
      </c>
      <c r="F57" s="94"/>
      <c r="G57" s="95"/>
      <c r="H57" s="40">
        <f>H48</f>
        <v>0</v>
      </c>
      <c r="I57" s="40">
        <f>I48</f>
        <v>0</v>
      </c>
      <c r="J57" s="40">
        <f>J48</f>
        <v>0</v>
      </c>
      <c r="K57" s="38">
        <f>K48</f>
        <v>0</v>
      </c>
      <c r="L57" s="27"/>
      <c r="M57" s="27"/>
    </row>
    <row r="58" spans="4:13" s="6" customFormat="1" ht="25.5" customHeight="1" x14ac:dyDescent="0.25">
      <c r="D58" s="39" t="s">
        <v>11</v>
      </c>
      <c r="E58" s="70" t="s">
        <v>85</v>
      </c>
      <c r="F58" s="79"/>
      <c r="G58" s="80"/>
      <c r="H58" s="40">
        <f>H56*0.1</f>
        <v>0</v>
      </c>
      <c r="I58" s="40">
        <f>I56*0.1</f>
        <v>0</v>
      </c>
      <c r="J58" s="40">
        <f>J56*0.1</f>
        <v>0</v>
      </c>
      <c r="K58" s="38">
        <f>K23*0.1</f>
        <v>0</v>
      </c>
      <c r="L58" s="53"/>
      <c r="M58" s="53"/>
    </row>
    <row r="59" spans="4:13" ht="23.25" customHeight="1" x14ac:dyDescent="0.25">
      <c r="D59" s="99" t="s">
        <v>46</v>
      </c>
      <c r="E59" s="100"/>
      <c r="F59" s="100"/>
      <c r="G59" s="101"/>
      <c r="H59" s="42">
        <f>SUM(H56:H58)</f>
        <v>0</v>
      </c>
      <c r="I59" s="42">
        <f t="shared" ref="I59:K59" si="5">SUM(I56:I58)</f>
        <v>0</v>
      </c>
      <c r="J59" s="42">
        <f t="shared" si="5"/>
        <v>0</v>
      </c>
      <c r="K59" s="43">
        <f t="shared" si="5"/>
        <v>0</v>
      </c>
      <c r="L59" s="49"/>
      <c r="M59" s="49"/>
    </row>
    <row r="60" spans="4:13" x14ac:dyDescent="0.25">
      <c r="K60" s="46"/>
    </row>
    <row r="61" spans="4:13" x14ac:dyDescent="0.25">
      <c r="K61" s="48"/>
    </row>
    <row r="63" spans="4:13" ht="41.25" customHeight="1" x14ac:dyDescent="0.25">
      <c r="D63" s="67"/>
      <c r="E63" s="102" t="s">
        <v>82</v>
      </c>
      <c r="F63" s="103"/>
      <c r="G63" s="37" t="s">
        <v>30</v>
      </c>
      <c r="H63" s="37" t="s">
        <v>31</v>
      </c>
    </row>
    <row r="64" spans="4:13" ht="30" customHeight="1" x14ac:dyDescent="0.25">
      <c r="D64" s="54">
        <v>1</v>
      </c>
      <c r="E64" s="27" t="s">
        <v>47</v>
      </c>
      <c r="F64" s="38">
        <f>K59</f>
        <v>0</v>
      </c>
      <c r="G64" s="38"/>
      <c r="H64" s="38"/>
    </row>
    <row r="65" spans="4:8" ht="30" customHeight="1" x14ac:dyDescent="0.25">
      <c r="D65" s="54">
        <v>0.9</v>
      </c>
      <c r="E65" s="27" t="s">
        <v>48</v>
      </c>
      <c r="F65" s="38"/>
      <c r="G65" s="38"/>
      <c r="H65" s="38"/>
    </row>
    <row r="66" spans="4:8" ht="30" customHeight="1" x14ac:dyDescent="0.25">
      <c r="D66" s="54">
        <v>0.8</v>
      </c>
      <c r="E66" s="27" t="s">
        <v>49</v>
      </c>
      <c r="F66" s="38"/>
      <c r="G66" s="38"/>
      <c r="H66" s="38"/>
    </row>
  </sheetData>
  <sheetProtection formatCells="0" formatRows="0" insertColumns="0" insertRows="0" deleteColumns="0" deleteRows="0"/>
  <mergeCells count="37">
    <mergeCell ref="E23:G23"/>
    <mergeCell ref="E30:G30"/>
    <mergeCell ref="E29:G29"/>
    <mergeCell ref="B47:D47"/>
    <mergeCell ref="E56:G56"/>
    <mergeCell ref="E47:G47"/>
    <mergeCell ref="E48:G48"/>
    <mergeCell ref="E45:G45"/>
    <mergeCell ref="B33:C33"/>
    <mergeCell ref="D33:K33"/>
    <mergeCell ref="B46:D46"/>
    <mergeCell ref="E46:G46"/>
    <mergeCell ref="B34:D34"/>
    <mergeCell ref="B42:D42"/>
    <mergeCell ref="B43:D43"/>
    <mergeCell ref="B45:D45"/>
    <mergeCell ref="E57:G57"/>
    <mergeCell ref="E58:G58"/>
    <mergeCell ref="D55:G55"/>
    <mergeCell ref="D59:G59"/>
    <mergeCell ref="E63:F63"/>
    <mergeCell ref="C3:H3"/>
    <mergeCell ref="C5:H5"/>
    <mergeCell ref="C6:H6"/>
    <mergeCell ref="D7:E7"/>
    <mergeCell ref="C4:H4"/>
    <mergeCell ref="E44:G44"/>
    <mergeCell ref="B44:D44"/>
    <mergeCell ref="B35:D35"/>
    <mergeCell ref="B39:D39"/>
    <mergeCell ref="E42:G42"/>
    <mergeCell ref="E40:G40"/>
    <mergeCell ref="E43:G43"/>
    <mergeCell ref="B36:D36"/>
    <mergeCell ref="B37:D37"/>
    <mergeCell ref="B38:D38"/>
    <mergeCell ref="B40:D40"/>
  </mergeCells>
  <pageMargins left="0.7" right="0.7" top="0.75" bottom="0.75" header="0.3" footer="0.3"/>
  <pageSetup paperSize="9" scale="60" fitToHeight="0" orientation="landscape" r:id="rId1"/>
  <rowBreaks count="3" manualBreakCount="3">
    <brk id="9" max="16383" man="1"/>
    <brk id="31" max="16383" man="1"/>
    <brk id="50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PROJECT CALCULATION</vt:lpstr>
      <vt:lpstr>Sheet3</vt:lpstr>
      <vt:lpstr>'PROJECT CALCULATION'!Print_Area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2023-05-11T11:55:18Z</dcterms:modified>
</cp:coreProperties>
</file>