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a.vuckovic\AppData\Local\Microsoft\Windows\INetCache\Content.Outlook\68VFXA06\"/>
    </mc:Choice>
  </mc:AlternateContent>
  <xr:revisionPtr revIDLastSave="0" documentId="13_ncr:1_{5037BBA5-680C-424F-A341-D5BC70A6A13A}" xr6:coauthVersionLast="36" xr6:coauthVersionMax="36" xr10:uidLastSave="{00000000-0000-0000-0000-000000000000}"/>
  <bookViews>
    <workbookView xWindow="0" yWindow="0" windowWidth="21570" windowHeight="11745" xr2:uid="{FDFFCBD0-8396-492A-89DE-173655AEF0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4" i="1" l="1"/>
  <c r="I251" i="1" l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3" i="1"/>
  <c r="I102" i="1"/>
  <c r="I101" i="1"/>
  <c r="I100" i="1"/>
  <c r="I99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<sst xmlns="http://schemas.openxmlformats.org/spreadsheetml/2006/main" count="1347" uniqueCount="436">
  <si>
    <t>RANG LISTA UČENIKA SREDNJE ŠKOLE KOJI SU OSTVARILI PRAVO NA STIPENDIJU ZA ŠKOLSKU 2024/25. GODINU</t>
  </si>
  <si>
    <t>Napomena: Na utvrđenu rang listu i odluku o dodjeli stipendija, učenik odnosno roditelj/staratelj ima pravo žalbe Ministarstvu u roku od 8 dana od dana objavljivanja rang liste.</t>
  </si>
  <si>
    <t>Srednja škola - Društvene nauke</t>
  </si>
  <si>
    <t>Red.br.</t>
  </si>
  <si>
    <t>Prezime i ime</t>
  </si>
  <si>
    <t>Grad</t>
  </si>
  <si>
    <t>JAVNA USTANOVA</t>
  </si>
  <si>
    <t>Sr.ocj</t>
  </si>
  <si>
    <t>Bodovi takmičenje</t>
  </si>
  <si>
    <t>Ukupno</t>
  </si>
  <si>
    <t>Nagrade koje se boduju</t>
  </si>
  <si>
    <t>Krivokapić (Mirko) Ognjen</t>
  </si>
  <si>
    <t>Nikšić</t>
  </si>
  <si>
    <t>Nikšić - JU Gimnazija "Stojan Cerović"</t>
  </si>
  <si>
    <t>5.00</t>
  </si>
  <si>
    <t>20</t>
  </si>
  <si>
    <t>II mjesto na državnom takmičenju iz engleskog jezika;I mjesto iz informatike Dabar</t>
  </si>
  <si>
    <t>Knežević (Miodrag) Jovana</t>
  </si>
  <si>
    <t>Bijelo Polje</t>
  </si>
  <si>
    <t>Bijelo Polje - Gimnazija "Miloje Dobrašinović"</t>
  </si>
  <si>
    <t>15</t>
  </si>
  <si>
    <t>I mjesto na državnom takmičenju IC iz ruskog jezika</t>
  </si>
  <si>
    <t>Popović (Zoran) Stefan</t>
  </si>
  <si>
    <t>Kotor</t>
  </si>
  <si>
    <t>Kotor - JU Gimnazija</t>
  </si>
  <si>
    <t>I mjesto iz italijanskog jezika na državnom takmičenju IC</t>
  </si>
  <si>
    <t>Vukićević (Zoran) Ilaria</t>
  </si>
  <si>
    <t>Podgorica</t>
  </si>
  <si>
    <t>Podgorica - Gimnazija „Slobodan Škerović"</t>
  </si>
  <si>
    <t>Popović (Predrag) Tijana</t>
  </si>
  <si>
    <t>Gocevski (Aleksandar) Pavle</t>
  </si>
  <si>
    <t>Cetinje</t>
  </si>
  <si>
    <t>Cetinje - Gimnazija</t>
  </si>
  <si>
    <t>4.77</t>
  </si>
  <si>
    <t>I mjesto iz istorije na državnom takmičenju IC</t>
  </si>
  <si>
    <t>Lakićević (Milan) Ognjen</t>
  </si>
  <si>
    <t>4.67</t>
  </si>
  <si>
    <t>Bugarin (Dragan) Jovana</t>
  </si>
  <si>
    <t>13</t>
  </si>
  <si>
    <t>II mjesto na državnom takmičenju IC iz ruskog jezika</t>
  </si>
  <si>
    <t>Ivanović (Mladen) Sofija</t>
  </si>
  <si>
    <t>II mjesto iz francuskog jezika na državnom takmičenju IC</t>
  </si>
  <si>
    <t>Vukeljić (Milorad) Andrija</t>
  </si>
  <si>
    <t>Danilovgrad</t>
  </si>
  <si>
    <t>Danilovgrad - JU Gimnazija "Petar I Petrović Njegoš"</t>
  </si>
  <si>
    <t>II mjesto na državnom takmičenju IC iz istorije</t>
  </si>
  <si>
    <t>Bošković (Milorad) Mina</t>
  </si>
  <si>
    <t>II mjesto iz ruskog jezika na državnom takmičenju IC</t>
  </si>
  <si>
    <t>Nikolić (Goran) Pavle</t>
  </si>
  <si>
    <t>Shumilova (Anton) Anna</t>
  </si>
  <si>
    <t>Budva</t>
  </si>
  <si>
    <t>4.33</t>
  </si>
  <si>
    <t>I mjesto iz francuskog jezika na državnom takmičenju IC</t>
  </si>
  <si>
    <t>Vušanović (Igor) Manja</t>
  </si>
  <si>
    <t>11</t>
  </si>
  <si>
    <t>III mjesto iz italijanskog jezika na državnom takmičenju IC</t>
  </si>
  <si>
    <t>Đuranović (Rajko) Dajana</t>
  </si>
  <si>
    <t>III mjesto na državnom takmičenju IC iz geografije</t>
  </si>
  <si>
    <t>Dromljak (Vlatko) Miljana</t>
  </si>
  <si>
    <t>Pljevlja</t>
  </si>
  <si>
    <t>Pljevlja - Gimnazija „Тanasije Pejatović “</t>
  </si>
  <si>
    <t>III mjesto iz francuskog jezika na državnom takmičenju IC</t>
  </si>
  <si>
    <t>Danilović (Dragan) Boris</t>
  </si>
  <si>
    <t>4.64</t>
  </si>
  <si>
    <t>III mjesto iz istorije na državnom takmičenju IC</t>
  </si>
  <si>
    <t>Lopušina (Drago) Lazar</t>
  </si>
  <si>
    <t>4.50</t>
  </si>
  <si>
    <t>III mjesto na državnom takmičenju IC iz ruskog jezika</t>
  </si>
  <si>
    <t>Srednja škola - Prirodne nauke</t>
  </si>
  <si>
    <t>Babić (Žarko) Mihailo</t>
  </si>
  <si>
    <t>Loughborough Grammar School</t>
  </si>
  <si>
    <t>I mjesto iz fizike na državnom takmičenju IC; I mjesto iz fizike na OZ; III mjesto na međunarodnom takmičenju iz fizike</t>
  </si>
  <si>
    <t>Popović (Miloš) Andreja</t>
  </si>
  <si>
    <t>III mjesto iz fizike na državnom takmičenju IC; III mjesto na balkanskoj olimpijadi iz fizike; II mjesto iz fizike na OZ</t>
  </si>
  <si>
    <t>Janković (Ljubiša) Jovan</t>
  </si>
  <si>
    <t>II mjesto iz fizike na državnom takmičenju IC; II mjesto na balkanskoj olimpijadi</t>
  </si>
  <si>
    <t>Lazarević (Neđeljko) Vanja</t>
  </si>
  <si>
    <t>4.83</t>
  </si>
  <si>
    <t>I mjesto iz hemije na državnom takmičenju IC; I mjesto iz hemije na OZ;II mjesto trio na WRO</t>
  </si>
  <si>
    <t>Damjanović (Milanko) Aleksa</t>
  </si>
  <si>
    <t>I mjesto iz hemije na državnom takmičenju IC; I mjesto iz hemije na OZ</t>
  </si>
  <si>
    <t>Orbović (Ratko) Jelena</t>
  </si>
  <si>
    <t>Nikšić - Prva srednja stručna škola</t>
  </si>
  <si>
    <t>II mjesto iz hemije na državnom zakmičenju IC; II mjesto iz hemije na OZ</t>
  </si>
  <si>
    <t>Ćeranić (Osman) Haris</t>
  </si>
  <si>
    <t>UWC NORWAY</t>
  </si>
  <si>
    <t>III mjesto na državnom takmičenju iz hemije IC; II mjesto iz hemije na OZ</t>
  </si>
  <si>
    <t>Vuković (Aleksandar) Helena</t>
  </si>
  <si>
    <t>Kolašin</t>
  </si>
  <si>
    <t>Kolašin - Srednja mješovita škola "Braća Selić"</t>
  </si>
  <si>
    <t>4.93</t>
  </si>
  <si>
    <t>III mjesto iz biologije na državnom takmičenju IC; III mjesto iz biologije na OZ</t>
  </si>
  <si>
    <t>Radulović (Jovan) Balša</t>
  </si>
  <si>
    <t>3.50</t>
  </si>
  <si>
    <t>II mjesto iz programiranja na državnom takmičenju IC; I mjesto iz programiranja na OZ</t>
  </si>
  <si>
    <t>Mazaev (Alexey) Alexey</t>
  </si>
  <si>
    <t>Budva - Srednja mješovita škola "Danilo Kiš"</t>
  </si>
  <si>
    <t>4.60</t>
  </si>
  <si>
    <t>I mjesto iz matematike na OZ; I mjesto iz matematike Tinker</t>
  </si>
  <si>
    <t>Kalić (Refik) Hajrija</t>
  </si>
  <si>
    <t>Rožaje</t>
  </si>
  <si>
    <t>Rožaje - Gimnazija "30. septembar"</t>
  </si>
  <si>
    <t>II mjesto iz biologije na državnom takmičenju IC</t>
  </si>
  <si>
    <t>Aprcović (Mijuško) Teodora</t>
  </si>
  <si>
    <t>II mjesto iz hemije na državnom takmičenju IC</t>
  </si>
  <si>
    <t>Ećo (Sead) Asija</t>
  </si>
  <si>
    <t>III mjesto na državnom takmičenju IC iz biologije</t>
  </si>
  <si>
    <t>Sredanović (Mirko) Matej</t>
  </si>
  <si>
    <t>II mjesto iz informatike Dabar; III mjesto iz matematike Kengur</t>
  </si>
  <si>
    <t>Deljković (Sanel) Zara</t>
  </si>
  <si>
    <t>10</t>
  </si>
  <si>
    <t>I mjesto iz fizike na OZ</t>
  </si>
  <si>
    <t>Dragićević (Igor) Katarina</t>
  </si>
  <si>
    <t>I mjesto iz hemije na OZ</t>
  </si>
  <si>
    <t>Milović (Danilo) Miloš</t>
  </si>
  <si>
    <t>I mjesto iz biologije na OZ</t>
  </si>
  <si>
    <t>Vukanović (Željko) Ljubica</t>
  </si>
  <si>
    <t>9</t>
  </si>
  <si>
    <t>II mjesto iz matematike na OZ</t>
  </si>
  <si>
    <t>Stanić (Branko) Nađa</t>
  </si>
  <si>
    <t>II mjesto iz biologije na OZ</t>
  </si>
  <si>
    <t>Tomanović (Branko) Maša</t>
  </si>
  <si>
    <t>Batrićević (Darko) Luka</t>
  </si>
  <si>
    <t>II mjesto iz programiranja na OZ</t>
  </si>
  <si>
    <t>Pejović (Vladan) Katja</t>
  </si>
  <si>
    <t>II mjesto iz fizike na OZ</t>
  </si>
  <si>
    <t>Srednja škola - Umjetnost</t>
  </si>
  <si>
    <t>Red.br</t>
  </si>
  <si>
    <t>Vujačić (Vlatko) Vuk</t>
  </si>
  <si>
    <t>Nikšić - JU Škola za osnovno i srednje muzičko obrazovanje "Dara Čokorilo"</t>
  </si>
  <si>
    <t>4.71</t>
  </si>
  <si>
    <t>II mjesto na državnom takmičenju harmonika; II mjesto na državnom takmičenju kombinovani duo;I nagrada na međ.takmičenju Harmonika fest Tivat; II nagrada duo na međ.takmičenju kamerna muzika Harmonika fest Tivat</t>
  </si>
  <si>
    <t>Kovačević (Vladimir) Sara</t>
  </si>
  <si>
    <t>Bar</t>
  </si>
  <si>
    <t>Podgorica - Umjetnička škola za muziku i balet "Vasa Pavić"</t>
  </si>
  <si>
    <t>29</t>
  </si>
  <si>
    <t>III mjesto na državnom takmičenju violina; III mjesto na državnom takmičenju istorija muzike; II nagrada na međ.takmičenju Zlatne stepenice Valjevo</t>
  </si>
  <si>
    <t>Bajović (Vučeta) Luka</t>
  </si>
  <si>
    <t>I mjesto na državnom takmičenju violina;I mjesto na državnom takmičenju kombinovani duo; III mjesto na državnom takmičenju instrumentalni duo; I mjesto hor na državnom takmičenju 25 učesnika</t>
  </si>
  <si>
    <t>Janičić (Miroslav) Anja</t>
  </si>
  <si>
    <t>26</t>
  </si>
  <si>
    <t>I mjesto na državnom takmičenju gitara;I nagrada na međ.takičenju MIGC gitara</t>
  </si>
  <si>
    <t>Papović (Ranko) Nađa</t>
  </si>
  <si>
    <t>I nagrada na međ.takmičenju duvačkih instrumenata Tivat;I nagrada duo na Harmonika fest Tivat kamerna muzika; I mjesto na državnom takmičenju duo sa klavirom;  I mjesto hor na državnom takmičenju 25 učesnika</t>
  </si>
  <si>
    <t>Balaban (Igor) Petar</t>
  </si>
  <si>
    <t>I mjesto na državnom takmičenju harmonika;I nagrada na međ.takmičenju Harmonika fest Tivat</t>
  </si>
  <si>
    <t>Čuljković (Veselin) Lazar</t>
  </si>
  <si>
    <t>4.00</t>
  </si>
  <si>
    <t>III mjesto na državnom takmičenju harmonika;I mjesto na državnom takmičenju kombinovani duo;I nagrada na međ.takmičenju Harmonika fest Tivat</t>
  </si>
  <si>
    <t>Nikčević (Boris) Iva</t>
  </si>
  <si>
    <t>23</t>
  </si>
  <si>
    <t>III mjesto na državnom takmičenju instrumentali duo; I mjesto na državnom takmičenju klavirski duo; II nagrada na međ.takmičenju pijanista Italija</t>
  </si>
  <si>
    <t>Đurić (Slavko) Pavle</t>
  </si>
  <si>
    <t>4.21</t>
  </si>
  <si>
    <t>I nagrada na državnom takmičenju harmonika;I nagrada na međ.takmičenju harmonika fest Tivat;</t>
  </si>
  <si>
    <t>Jevrić (Boško) Milica</t>
  </si>
  <si>
    <t>Tivat</t>
  </si>
  <si>
    <t>Tivat - Muzička škola Tivat</t>
  </si>
  <si>
    <t>22</t>
  </si>
  <si>
    <t>III mjesto na državnom takmičenju kombinovani duo; I nagrada na međ.takmičenju duvačkih instrumenata Tivat; I nagrada na međ.takmičenju duo na Harmonika fest Tivat</t>
  </si>
  <si>
    <t>Golubović (Željko) Elena</t>
  </si>
  <si>
    <t>4.86</t>
  </si>
  <si>
    <t>I nagrada na međ.takmičenju duvačkih instrumenata Tivat; II nagrada na međ.takmičenju duo Tivat; II mjesto na državnom takmičenju kombinovani duo</t>
  </si>
  <si>
    <t>Golubović (Mikica) David</t>
  </si>
  <si>
    <t>I mjesto na državnom takmičenju kontrabas; I nagrada na međ.takmičenju festival gudača String fest</t>
  </si>
  <si>
    <t>Vuković (Željko) Anđela</t>
  </si>
  <si>
    <t>21</t>
  </si>
  <si>
    <t>I mjesto na državnom takmičenju viola;III nagrada na međ.takmičenju Skadar</t>
  </si>
  <si>
    <t>Vlaović (Milivoje) Anđela</t>
  </si>
  <si>
    <t>III mjesto na državnom takmičenju kombinovani duo; I nagrada na međ.takmičenju duvačkih instumenata Tivat; I nagrada na međ.takmičenju duo na Harmonika fest Tivat</t>
  </si>
  <si>
    <t>Sarić (Vojislav) Ksenija</t>
  </si>
  <si>
    <t xml:space="preserve">III mjesto na državnom takmičenju istorija muzike;II mjesto na državnom takmičenju kombinovani duo;II nagrada duo na međ.takmičenju duo Harmonika fest Tivat </t>
  </si>
  <si>
    <t>Kuč (Boris) Vladimir</t>
  </si>
  <si>
    <t>II mjesto na državnom takmičenju kombinovani duo; II nagrada na međ.takmičenju kamerna muzika duo Harmonika fest Tivat; III nagrada na međ.takmičenju duvačkih instrumenata Tivat</t>
  </si>
  <si>
    <t>Vuković (Veselin) Komnen</t>
  </si>
  <si>
    <t xml:space="preserve">III mjesto na državnom takmičenju violina; I mjesto na državnom takmičenju instrumentalni duo </t>
  </si>
  <si>
    <t>Strugar (Aleksandar) Nikolina</t>
  </si>
  <si>
    <t>3.86</t>
  </si>
  <si>
    <t>Radulović (Dragan) Milena</t>
  </si>
  <si>
    <t>I nagrada na međ. takmičenju Isidor Bajić Novi Sad,  I mjesto hor na državnom takmičenju 25 učesnika</t>
  </si>
  <si>
    <t>Izgarević (Saša) Danilo</t>
  </si>
  <si>
    <t>Podgorica - Umjetnička škola osnovnog i srednjeg muzičkog obrazovanja za talente "Andre Navara"</t>
  </si>
  <si>
    <t>III mjesto na državnom takmičenju - gitara; I mjesto na MIGC gitara</t>
  </si>
  <si>
    <t>Srednja škola - Deficitarna zamimanja</t>
  </si>
  <si>
    <t xml:space="preserve">Sr.ocj
</t>
  </si>
  <si>
    <t>Vujačić (Milan) Nemanja</t>
  </si>
  <si>
    <t xml:space="preserve">Podgorica - JU Srednja građevinsko-geodetska škola „Inž. Marko Radević“           </t>
  </si>
  <si>
    <t>4.27</t>
  </si>
  <si>
    <t>0</t>
  </si>
  <si>
    <t>Knežević (Petar) Aleksandar</t>
  </si>
  <si>
    <t>4.09</t>
  </si>
  <si>
    <t>Stanković (Stevan) Jovan</t>
  </si>
  <si>
    <t>Podgorica - Srednja stručna škola "Ivan Uskoković"</t>
  </si>
  <si>
    <t>3.91</t>
  </si>
  <si>
    <t>Huremović (Redžaid) Amar</t>
  </si>
  <si>
    <t>3.73</t>
  </si>
  <si>
    <t>Pajović (Boris) Balša</t>
  </si>
  <si>
    <t>3.64</t>
  </si>
  <si>
    <t>Mehović (Sead) Sefedin</t>
  </si>
  <si>
    <t>Tuzi</t>
  </si>
  <si>
    <t>Radinović (Đoko) Krsto</t>
  </si>
  <si>
    <t>3.00</t>
  </si>
  <si>
    <t>Ivanović (Živko) Stefan</t>
  </si>
  <si>
    <t>2.90</t>
  </si>
  <si>
    <t>Vukčević (Periša) Đorđije</t>
  </si>
  <si>
    <t>2.80</t>
  </si>
  <si>
    <t>Radulović (Saša) Maksim</t>
  </si>
  <si>
    <t>Popović (Goran) Vasilije</t>
  </si>
  <si>
    <t>2.64</t>
  </si>
  <si>
    <t>Caušević (Mladen) Novak</t>
  </si>
  <si>
    <t>2.55</t>
  </si>
  <si>
    <t>Raičević (Željko) Milan</t>
  </si>
  <si>
    <t>2.50</t>
  </si>
  <si>
    <t>UĆENICI KOJI NIJESU OSTVARILI PRAVO NA STIPENDIJU ZA ŠKOLSKU 2024/25. GODINU</t>
  </si>
  <si>
    <t>Bojić (Goran) Jana</t>
  </si>
  <si>
    <t>III mjesto na državnom takmičenju instrumentalni duo;II nagrada na međ.takmičenju Skadar,  I mjesto hor na državnom takmičenju 25 učesnika</t>
  </si>
  <si>
    <t>Radulović (Žarko) Kaća</t>
  </si>
  <si>
    <t>III mjesto na državnom takmičenju solfeđo,  I mjesto hor na državnom takmičenju 25 učesnika</t>
  </si>
  <si>
    <t>Vujić (Lidija) Petar</t>
  </si>
  <si>
    <t>4.14</t>
  </si>
  <si>
    <t>I mjesto na državnom takmičenju klavirski duo; I nagrada na međ.takmičenju Skadar</t>
  </si>
  <si>
    <t>Pejaković (Vladimir) Emilija</t>
  </si>
  <si>
    <t>I mjesto na državnom takmičenju duo; I nagrada duo na međ.takmičenju Harmonika fest Tivat;  I mjesto hor na državnom takmičenju 25 učesnika</t>
  </si>
  <si>
    <t>Dobričanin (Davor) Zara</t>
  </si>
  <si>
    <t>II mjesto na državnom takmičenju instrumentalni duo; II nagrada na međ.takmičenju Split Daleki Akordi</t>
  </si>
  <si>
    <t>Čurović (Milić) Vuk</t>
  </si>
  <si>
    <t>Tomić (Nikola) Mina</t>
  </si>
  <si>
    <t>II mjesto na državnom takmičenju violončelo</t>
  </si>
  <si>
    <t>Ugren (Budimir) Milan</t>
  </si>
  <si>
    <t>JU Gimnazija "Stojan Cerović" Nikšić</t>
  </si>
  <si>
    <t>8</t>
  </si>
  <si>
    <t>III mjesto  iz fizike na OZ</t>
  </si>
  <si>
    <t>Bezmarević (Zoran) Vuk</t>
  </si>
  <si>
    <t>III mjesto iz biologije na OZ</t>
  </si>
  <si>
    <t>Nikolić (Saša) Valentina</t>
  </si>
  <si>
    <t>I nagrada na međ.takmičenju duvačkih instrumenata Tivat</t>
  </si>
  <si>
    <t>Guberinić (Duško) Teodora</t>
  </si>
  <si>
    <t>Berane</t>
  </si>
  <si>
    <t>III nagrada na međ.takmičenju Split Daleki akordi</t>
  </si>
  <si>
    <t>Burić (Dušan) Miloš</t>
  </si>
  <si>
    <t>I mjesto na državnom takmičenju duo;  I mjesto hor na državnom takmičenju 25 učesnika</t>
  </si>
  <si>
    <t>Belkina (Sergey) Polina</t>
  </si>
  <si>
    <t xml:space="preserve">Bar - Gimnazija "Niko Rolović" </t>
  </si>
  <si>
    <t>6</t>
  </si>
  <si>
    <t>II mjesto iz matematike Tinker</t>
  </si>
  <si>
    <t>Savić (Slobodan) Sergej</t>
  </si>
  <si>
    <t>II mjesto iz informatike Dabar</t>
  </si>
  <si>
    <t>Drobnjak (Žarko) Andrija</t>
  </si>
  <si>
    <t>Kujović (Goran) Milica</t>
  </si>
  <si>
    <t>Gebauer (Kristijan-Marko) Adrian</t>
  </si>
  <si>
    <t>Samardžić (Dejan) Vuk</t>
  </si>
  <si>
    <t>4.17</t>
  </si>
  <si>
    <t>Šibalić (Nikola) Vojislav</t>
  </si>
  <si>
    <t>Žabljak</t>
  </si>
  <si>
    <t>III mjesto iz fizike na OZ;</t>
  </si>
  <si>
    <t>Vujović (Risto) Dora</t>
  </si>
  <si>
    <t>4.57</t>
  </si>
  <si>
    <t>II mjesto na državnom takmičenju instrumentalni duo</t>
  </si>
  <si>
    <t>Ćorac (Dejan) Anastasija</t>
  </si>
  <si>
    <t>3.57</t>
  </si>
  <si>
    <t>I nagrada na međ.takmičenju Artisti dell Voce Novi Sad</t>
  </si>
  <si>
    <t>Vujović (Ivan) Elena</t>
  </si>
  <si>
    <t>4.07</t>
  </si>
  <si>
    <t>I mjesto na državnom takmičenju klavirski duo</t>
  </si>
  <si>
    <t>Bajić (Zoran) Teodora</t>
  </si>
  <si>
    <t>Herceg Novi</t>
  </si>
  <si>
    <t xml:space="preserve">I mjesto na državnom takmičenju instrumentalni duo </t>
  </si>
  <si>
    <t>Simonović (Miroslav) Vasilije</t>
  </si>
  <si>
    <t>5</t>
  </si>
  <si>
    <t>III mjesto iz matetmatike Tinker</t>
  </si>
  <si>
    <t>Vuković (Vesko) Valentina</t>
  </si>
  <si>
    <t>III mjesto na međ. takmičenju Skadar, I mjesto hor na državnom takmičenju 25 učesnika</t>
  </si>
  <si>
    <t>Pejović (Aleksandar) Vuk</t>
  </si>
  <si>
    <t>Adžić (Milo) Filip</t>
  </si>
  <si>
    <t>Nikšić - Srednja stručna škola - Nikšić</t>
  </si>
  <si>
    <t>Stamatović (Siniša) Željana</t>
  </si>
  <si>
    <t>Matematička gimnazija</t>
  </si>
  <si>
    <t/>
  </si>
  <si>
    <t>Simonović (Zoran) Tara</t>
  </si>
  <si>
    <t>Harrogate Ladies College</t>
  </si>
  <si>
    <t>Banjević (Darko) Iva</t>
  </si>
  <si>
    <t>Marđonović (Nikola) Petar</t>
  </si>
  <si>
    <t>Panov (Mirko) Teodora</t>
  </si>
  <si>
    <t>Nikolić (Milutin) Mia</t>
  </si>
  <si>
    <t>Radulović (Rade) Maša</t>
  </si>
  <si>
    <t>Ćurić (Darko) Dušan</t>
  </si>
  <si>
    <t>Laušević (Radan) Sergej</t>
  </si>
  <si>
    <t>Radonjić (Zoran) Lana</t>
  </si>
  <si>
    <t>Podgorica - Škola za srednje i više stručno obrazovanje "Sergije Stanić"</t>
  </si>
  <si>
    <t>Golubović (Igor) Sofia</t>
  </si>
  <si>
    <t>Nikčević (Srđa) David</t>
  </si>
  <si>
    <t>Podgorica - Srednja ekonomska škola "Mirko Vešović"</t>
  </si>
  <si>
    <t>Vukoslavčević (Ranko) Nikola</t>
  </si>
  <si>
    <t>Radulović (Aleksandar) Aleksa</t>
  </si>
  <si>
    <t>Vučetić (Živko) Milena</t>
  </si>
  <si>
    <t>Plav</t>
  </si>
  <si>
    <t>Plav - Srednja mješovita škola "Bećo Bašić"</t>
  </si>
  <si>
    <t>Vukanić (Igor) Viktor</t>
  </si>
  <si>
    <t>Ostojić (Vilson) Sofia</t>
  </si>
  <si>
    <t>Popadić (Zoran) Zorana</t>
  </si>
  <si>
    <t>Vukosavljević (Milivoje) Mina</t>
  </si>
  <si>
    <t>Maraš (Nenad) Nikola</t>
  </si>
  <si>
    <t>Zeta</t>
  </si>
  <si>
    <t>Podgorica - JU Srednja elektrotehnička škola "Vaso Aligrudić"</t>
  </si>
  <si>
    <t>Ivanović (Predrag) Staša</t>
  </si>
  <si>
    <t>Bahović (Almedin) Aldijan</t>
  </si>
  <si>
    <t>Vojinović (Marko) Mia</t>
  </si>
  <si>
    <t>Bošković (Čedomir) Miljana</t>
  </si>
  <si>
    <t>Pejović (Nikola) Nikolina</t>
  </si>
  <si>
    <t>Savićević (Željko) Bogdan</t>
  </si>
  <si>
    <t>Bar - Srednja ekonomsko-ugostiteljska škola</t>
  </si>
  <si>
    <t>Tomić (Miomir) Lazar</t>
  </si>
  <si>
    <t>Vučković (Niko) Iva</t>
  </si>
  <si>
    <t>Rovčanin (Žarko) Marija</t>
  </si>
  <si>
    <t>Đukić (Nikola) Katarina</t>
  </si>
  <si>
    <t>Podgorica - JU Stručna medicinska škola</t>
  </si>
  <si>
    <t>Joković (Vladimir) Elena</t>
  </si>
  <si>
    <t>Mićković (Tomo) Mina</t>
  </si>
  <si>
    <t>Marković (Dejan) Marija</t>
  </si>
  <si>
    <t>Janković (Predrag) Teodora</t>
  </si>
  <si>
    <t>Kosović (Radomir) Ksenija</t>
  </si>
  <si>
    <t>Radinović (Dragoljub) Krsto</t>
  </si>
  <si>
    <t>Zeta - Srednja mješovita škola Golubovci</t>
  </si>
  <si>
    <t>Gajović (Branislav) Jovan</t>
  </si>
  <si>
    <t>Ćirović (Nebojša) Danilo</t>
  </si>
  <si>
    <t>Koprivica (Nenad) Ivan</t>
  </si>
  <si>
    <t>Koprivica (Radomir) Vasilisa</t>
  </si>
  <si>
    <t>Ćelić (Živojin) Matija-Sava</t>
  </si>
  <si>
    <t>Cetinje - Srednja likovna škola "Petar Lubarda"</t>
  </si>
  <si>
    <t>Šućur (Slobodan) Borjan</t>
  </si>
  <si>
    <t>Ćipranić (Nikola) Luka</t>
  </si>
  <si>
    <t>Knežević (Nikola) Anđela</t>
  </si>
  <si>
    <t>Bijelo Polje - JU Srednja stručna škola</t>
  </si>
  <si>
    <t>Bojičić (Vladimir) Boris</t>
  </si>
  <si>
    <t>Krivokapić (Rajko) Ivan</t>
  </si>
  <si>
    <t>Kaljević (Miodrag) Viktor</t>
  </si>
  <si>
    <t>Kočović (Siniša) Anica</t>
  </si>
  <si>
    <t>Ognjenović (Novislav) Dijana</t>
  </si>
  <si>
    <t>Novaković (Predrag) Stefani</t>
  </si>
  <si>
    <t>Marković (Saša) Dunja</t>
  </si>
  <si>
    <t>Perišić (Boris) Đorđe</t>
  </si>
  <si>
    <t>Petrušić (Ivan) Ksenija</t>
  </si>
  <si>
    <t>Barać (Neđeljko) Nikolina</t>
  </si>
  <si>
    <t>Anđić (Gojko) Aleksandra</t>
  </si>
  <si>
    <t xml:space="preserve">Berane - Srednja stručna škola </t>
  </si>
  <si>
    <t>Jaćimović (Ljubivoje) Uroš</t>
  </si>
  <si>
    <t>Dragašević (Milan) Asja</t>
  </si>
  <si>
    <t>Grudić (Predrag) Nikola</t>
  </si>
  <si>
    <t>Mijović (Radoš) Andrea</t>
  </si>
  <si>
    <t>Adžić (Radivoje) Tamara</t>
  </si>
  <si>
    <t>Pivljanin (Srećko) Iva</t>
  </si>
  <si>
    <t>Petrović (Aleksandar) Nikola</t>
  </si>
  <si>
    <t>Ognjanović (Radovan) Ognjen</t>
  </si>
  <si>
    <t>Belada (Dejan) Anastasija</t>
  </si>
  <si>
    <t>Mijušković (Milan) Sofija</t>
  </si>
  <si>
    <t>Brajović (Darko) Katarina</t>
  </si>
  <si>
    <t>Marković (Mladen) Veljko</t>
  </si>
  <si>
    <t>Ćetković (Nenad) David</t>
  </si>
  <si>
    <t>Kaljević (Nebojša) Elena</t>
  </si>
  <si>
    <t>Pavićević (Zarija) Nikola</t>
  </si>
  <si>
    <t>Perović (Vanja) Maša</t>
  </si>
  <si>
    <t>Podgorica - Privatna ustanova "Gimnazija Podgorica"</t>
  </si>
  <si>
    <t>Nikolić (Nenad) Luka</t>
  </si>
  <si>
    <t>Đurišić (Slobodan) Nikola</t>
  </si>
  <si>
    <t>Vučinić (Miodrag) Luka</t>
  </si>
  <si>
    <t>Konatar (Vukić) Sara</t>
  </si>
  <si>
    <t>Radojević (Milorad) Maja</t>
  </si>
  <si>
    <t>Rovčanin (Janko) Jovana</t>
  </si>
  <si>
    <t>Stanišić (Zoran) Maria</t>
  </si>
  <si>
    <t>Orlandić (Dragiša) Lucija</t>
  </si>
  <si>
    <t>Kuznetcova (Alexey) Mariia</t>
  </si>
  <si>
    <t>Ristanović (Veljko) Danilo</t>
  </si>
  <si>
    <t>Vukašević (Dejan) Dragan</t>
  </si>
  <si>
    <t>Milić (Rajko) Mihailo</t>
  </si>
  <si>
    <t>Brajković (Borislav) Neda</t>
  </si>
  <si>
    <t>4.92</t>
  </si>
  <si>
    <t>Radulović (Srđan) Đorđije</t>
  </si>
  <si>
    <t>Kovačević (Borislav) Kristina</t>
  </si>
  <si>
    <t>Nikšić - Srednja ekonomsko - ugostiteljska škola</t>
  </si>
  <si>
    <t>4.85</t>
  </si>
  <si>
    <t>Odalović (Željko) Anja</t>
  </si>
  <si>
    <t>Pejović (Veselin) Nikola</t>
  </si>
  <si>
    <t>4.82</t>
  </si>
  <si>
    <t>Đurović (Vojislav) Natalija</t>
  </si>
  <si>
    <t>4.79</t>
  </si>
  <si>
    <t>Bulatović (Dragoljub) Milica</t>
  </si>
  <si>
    <t>Vidaković (Dejan) Miloš</t>
  </si>
  <si>
    <t>4.75</t>
  </si>
  <si>
    <t>Boričić (Srđan) Andrija</t>
  </si>
  <si>
    <t>4.73</t>
  </si>
  <si>
    <t>Rondić (Demir) Ena</t>
  </si>
  <si>
    <t>Radović (Dragan) Lana</t>
  </si>
  <si>
    <t>Podgorica - Srednja vjerska škola Gimnazija "Sveti Sava"</t>
  </si>
  <si>
    <t>Kotenko (Viktor) Viktoriia</t>
  </si>
  <si>
    <t>Dlabač (Slobodan) Ivan</t>
  </si>
  <si>
    <t>II mjesto trio na WRO</t>
  </si>
  <si>
    <t>Đuričković (Vasilije) Stefan</t>
  </si>
  <si>
    <t>Bulajić (Velimir) Andrija</t>
  </si>
  <si>
    <t>Janković (Mićo) Milan</t>
  </si>
  <si>
    <t>Peraš (Ivan) Darija</t>
  </si>
  <si>
    <t>4.62</t>
  </si>
  <si>
    <t>Maraš (Vladimir) Tijana</t>
  </si>
  <si>
    <t>Murić (Sedat) Mejrema</t>
  </si>
  <si>
    <t>Lizunova (Sergei) Daria</t>
  </si>
  <si>
    <t>Peović (Veselin) Andrej</t>
  </si>
  <si>
    <t>Ćinćur (Gavrilo) Ivan</t>
  </si>
  <si>
    <t>4.55</t>
  </si>
  <si>
    <t>Vulanović (Stojan) Nikola</t>
  </si>
  <si>
    <t>Lučić (Dejan) Luka</t>
  </si>
  <si>
    <t>Radović (Jovica) Anja</t>
  </si>
  <si>
    <t>Salić (Mirsad) Irma</t>
  </si>
  <si>
    <t>4.54</t>
  </si>
  <si>
    <t>Čabarkapa (Branko) Lidija</t>
  </si>
  <si>
    <t>Milošević (Igor) Marta</t>
  </si>
  <si>
    <t>Kljajić (Strahimir) Nađa</t>
  </si>
  <si>
    <t>Lakčević (Duško) Tijana</t>
  </si>
  <si>
    <t>Baucal (Miloš) Stojan</t>
  </si>
  <si>
    <t>Korać (Darko) Luka</t>
  </si>
  <si>
    <t>Pešić (Jakša) Ognjen</t>
  </si>
  <si>
    <t>Kešeljević (Dragan) Jovan</t>
  </si>
  <si>
    <t>4.36</t>
  </si>
  <si>
    <t>Velimirović (Dragan) Iva</t>
  </si>
  <si>
    <t>4.08</t>
  </si>
  <si>
    <t>Grbović (Predrag) Matea</t>
  </si>
  <si>
    <t>Tomašević (Dimitrije) Ognjen</t>
  </si>
  <si>
    <t>Despotović (Darko) Aleksandar</t>
  </si>
  <si>
    <t>Vujović (Zoran) Đorđije</t>
  </si>
  <si>
    <t>Vukčević (Filip) Andrija</t>
  </si>
  <si>
    <t>3.77</t>
  </si>
  <si>
    <t>Ćurčić (Bojan) Anastasija</t>
  </si>
  <si>
    <t>3.71</t>
  </si>
  <si>
    <t>Rajković (Sreten) Pavle</t>
  </si>
  <si>
    <t>2.30</t>
  </si>
  <si>
    <t>nema pravo na stipendiju</t>
  </si>
  <si>
    <t>Hordienko Anastasija</t>
  </si>
  <si>
    <t>II mjesto na državnom takmičenju - violina 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</si>
</sst>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0"/>
      <color indexed="8"/>
      <name val="SansSerif"/>
    </font>
    <font>
      <i/>
      <sz val="10"/>
      <color indexed="8"/>
      <name val="Myriad ProCondBoldWeb"/>
    </font>
    <font>
      <b/>
      <sz val="10"/>
      <color indexed="8"/>
      <name val="Arial"/>
      <family val="2"/>
    </font>
    <font>
      <sz val="10"/>
      <color indexed="8"/>
      <name val="Myriad ProCondBoldWeb"/>
    </font>
    <font>
      <sz val="10"/>
      <color indexed="8"/>
      <name val="Myriad ProCondWeb"/>
    </font>
    <font>
      <sz val="10"/>
      <name val="Arial"/>
      <family val="2"/>
    </font>
    <font>
      <sz val="10"/>
      <name val="Myriad ProCondBoldWeb"/>
    </font>
    <font>
      <sz val="10"/>
      <name val="Myriad ProCondWeb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2"/>
      <color indexed="8"/>
      <name val="Myriad ProCondWeb"/>
    </font>
    <font>
      <b/>
      <sz val="10"/>
      <color indexed="8"/>
      <name val="SansSerif"/>
    </font>
    <font>
      <b/>
      <sz val="10"/>
      <color indexed="8"/>
      <name val="Myriad ProCondBoldWeb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0" fontId="3" fillId="0" borderId="0" xfId="0" applyFont="1" applyAlignment="1" applyProtection="1">
      <alignment horizontal="left" wrapText="1"/>
    </xf>
    <xf numFmtId="0" fontId="1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wrapText="1"/>
    </xf>
    <xf numFmtId="0" fontId="6" fillId="0" borderId="2" xfId="0" applyFont="1" applyFill="1" applyBorder="1" applyAlignment="1" applyProtection="1">
      <alignment horizontal="left" wrapText="1"/>
    </xf>
    <xf numFmtId="0" fontId="7" fillId="0" borderId="2" xfId="0" applyFont="1" applyFill="1" applyBorder="1" applyAlignment="1" applyProtection="1">
      <alignment horizontal="center" wrapText="1"/>
    </xf>
    <xf numFmtId="0" fontId="7" fillId="0" borderId="2" xfId="0" applyFont="1" applyFill="1" applyBorder="1" applyAlignment="1" applyProtection="1">
      <alignment horizontal="left" wrapText="1"/>
    </xf>
    <xf numFmtId="0" fontId="7" fillId="0" borderId="0" xfId="0" applyFont="1" applyFill="1" applyBorder="1" applyAlignment="1" applyProtection="1">
      <alignment horizontal="center" wrapText="1"/>
    </xf>
    <xf numFmtId="0" fontId="0" fillId="0" borderId="0" xfId="0" applyFill="1" applyBorder="1" applyAlignment="1"/>
    <xf numFmtId="0" fontId="8" fillId="0" borderId="0" xfId="0" applyFont="1" applyFill="1" applyBorder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2" xfId="0" applyFont="1" applyFill="1" applyBorder="1" applyAlignment="1" applyProtection="1">
      <alignment horizontal="left" wrapText="1"/>
    </xf>
    <xf numFmtId="0" fontId="10" fillId="0" borderId="2" xfId="0" applyFont="1" applyFill="1" applyBorder="1" applyAlignment="1" applyProtection="1">
      <alignment horizontal="center" wrapText="1"/>
    </xf>
    <xf numFmtId="0" fontId="10" fillId="0" borderId="2" xfId="0" applyFont="1" applyFill="1" applyBorder="1" applyAlignment="1" applyProtection="1">
      <alignment horizontal="left" wrapText="1"/>
    </xf>
    <xf numFmtId="0" fontId="8" fillId="0" borderId="0" xfId="0" applyFont="1" applyFill="1" applyBorder="1" applyAlignment="1"/>
    <xf numFmtId="0" fontId="8" fillId="0" borderId="0" xfId="0" applyFont="1" applyFill="1" applyAlignment="1"/>
    <xf numFmtId="0" fontId="0" fillId="0" borderId="0" xfId="0" applyAlignment="1">
      <alignment horizontal="left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11" fillId="0" borderId="0" xfId="0" applyFont="1" applyAlignment="1" applyProtection="1">
      <alignment horizontal="left" wrapText="1"/>
    </xf>
    <xf numFmtId="0" fontId="12" fillId="0" borderId="1" xfId="0" applyFont="1" applyBorder="1" applyAlignment="1" applyProtection="1">
      <alignment horizontal="left" wrapText="1"/>
    </xf>
    <xf numFmtId="0" fontId="11" fillId="0" borderId="2" xfId="0" applyFont="1" applyFill="1" applyBorder="1" applyAlignment="1" applyProtection="1">
      <alignment horizontal="center" wrapText="1"/>
    </xf>
    <xf numFmtId="0" fontId="11" fillId="0" borderId="3" xfId="0" applyFont="1" applyFill="1" applyBorder="1" applyAlignment="1" applyProtection="1">
      <alignment horizontal="left" wrapText="1"/>
    </xf>
    <xf numFmtId="0" fontId="11" fillId="0" borderId="4" xfId="0" applyFont="1" applyFill="1" applyBorder="1" applyAlignment="1" applyProtection="1">
      <alignment horizontal="left" wrapText="1"/>
    </xf>
    <xf numFmtId="0" fontId="11" fillId="0" borderId="2" xfId="0" applyFont="1" applyFill="1" applyBorder="1" applyAlignment="1" applyProtection="1">
      <alignment horizontal="left" wrapText="1"/>
    </xf>
    <xf numFmtId="0" fontId="11" fillId="0" borderId="2" xfId="0" applyFont="1" applyFill="1" applyBorder="1" applyAlignment="1" applyProtection="1">
      <alignment horizontal="left" wrapText="1"/>
    </xf>
    <xf numFmtId="0" fontId="11" fillId="0" borderId="0" xfId="0" applyFont="1" applyFill="1" applyBorder="1" applyAlignment="1" applyProtection="1">
      <alignment horizontal="center" wrapText="1"/>
    </xf>
    <xf numFmtId="0" fontId="4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15" fillId="3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wrapText="1"/>
    </xf>
    <xf numFmtId="0" fontId="6" fillId="0" borderId="2" xfId="0" applyFont="1" applyBorder="1" applyAlignment="1" applyProtection="1">
      <alignment horizontal="left" wrapText="1"/>
    </xf>
    <xf numFmtId="0" fontId="7" fillId="0" borderId="2" xfId="0" applyFont="1" applyBorder="1" applyAlignment="1" applyProtection="1">
      <alignment horizontal="center" wrapText="1"/>
    </xf>
    <xf numFmtId="0" fontId="7" fillId="0" borderId="2" xfId="0" applyFont="1" applyBorder="1" applyAlignment="1" applyProtection="1">
      <alignment horizontal="left" wrapText="1"/>
    </xf>
    <xf numFmtId="0" fontId="0" fillId="0" borderId="0" xfId="0" applyBorder="1" applyAlignment="1"/>
    <xf numFmtId="0" fontId="0" fillId="0" borderId="0" xfId="0" applyAlignment="1">
      <alignment horizontal="center" vertical="center"/>
    </xf>
    <xf numFmtId="0" fontId="12" fillId="0" borderId="0" xfId="0" applyFont="1" applyAlignment="1" applyProtection="1">
      <alignment horizontal="left" wrapText="1"/>
    </xf>
    <xf numFmtId="0" fontId="12" fillId="0" borderId="0" xfId="0" applyFont="1" applyAlignment="1" applyProtection="1">
      <alignment horizontal="center" wrapText="1"/>
    </xf>
    <xf numFmtId="0" fontId="11" fillId="0" borderId="2" xfId="0" applyFont="1" applyBorder="1" applyAlignment="1" applyProtection="1">
      <alignment horizontal="center" wrapText="1"/>
    </xf>
    <xf numFmtId="0" fontId="11" fillId="0" borderId="2" xfId="0" applyFont="1" applyBorder="1" applyAlignment="1" applyProtection="1">
      <alignment horizontal="left" wrapText="1"/>
    </xf>
    <xf numFmtId="0" fontId="11" fillId="0" borderId="4" xfId="0" applyFont="1" applyBorder="1" applyAlignment="1" applyProtection="1">
      <alignment horizontal="center" wrapText="1"/>
    </xf>
    <xf numFmtId="0" fontId="8" fillId="0" borderId="0" xfId="0" applyFont="1" applyAlignment="1">
      <alignment horizontal="left"/>
    </xf>
    <xf numFmtId="0" fontId="8" fillId="0" borderId="2" xfId="0" applyFont="1" applyFill="1" applyBorder="1" applyAlignment="1">
      <alignment wrapText="1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4" xfId="0" applyFont="1" applyFill="1" applyBorder="1" applyAlignment="1" applyProtection="1">
      <alignment horizontal="center" wrapText="1"/>
    </xf>
    <xf numFmtId="0" fontId="8" fillId="0" borderId="0" xfId="0" applyFont="1" applyFill="1" applyAlignment="1">
      <alignment horizontal="left"/>
    </xf>
    <xf numFmtId="0" fontId="16" fillId="0" borderId="0" xfId="0" applyFont="1" applyFill="1" applyBorder="1" applyAlignment="1"/>
    <xf numFmtId="0" fontId="16" fillId="0" borderId="0" xfId="0" applyFont="1" applyFill="1" applyAlignme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2" fillId="0" borderId="0" xfId="0" applyFont="1" applyAlignment="1" applyProtection="1">
      <alignment horizontal="center" wrapText="1"/>
    </xf>
    <xf numFmtId="0" fontId="4" fillId="0" borderId="1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left" wrapText="1"/>
    </xf>
    <xf numFmtId="0" fontId="6" fillId="0" borderId="4" xfId="0" applyFont="1" applyFill="1" applyBorder="1" applyAlignment="1" applyProtection="1">
      <alignment horizontal="left" wrapText="1"/>
    </xf>
    <xf numFmtId="0" fontId="6" fillId="0" borderId="2" xfId="0" applyFont="1" applyFill="1" applyBorder="1" applyAlignment="1" applyProtection="1">
      <alignment horizontal="left" wrapText="1"/>
    </xf>
    <xf numFmtId="0" fontId="11" fillId="0" borderId="2" xfId="0" applyFont="1" applyFill="1" applyBorder="1" applyAlignment="1" applyProtection="1">
      <alignment horizontal="left" wrapText="1"/>
    </xf>
    <xf numFmtId="0" fontId="9" fillId="0" borderId="3" xfId="0" applyFont="1" applyFill="1" applyBorder="1" applyAlignment="1" applyProtection="1">
      <alignment horizontal="left" wrapText="1"/>
    </xf>
    <xf numFmtId="0" fontId="9" fillId="0" borderId="4" xfId="0" applyFont="1" applyFill="1" applyBorder="1" applyAlignment="1" applyProtection="1">
      <alignment horizontal="left" wrapText="1"/>
    </xf>
    <xf numFmtId="0" fontId="9" fillId="0" borderId="2" xfId="0" applyFont="1" applyFill="1" applyBorder="1" applyAlignment="1" applyProtection="1">
      <alignment horizontal="left" wrapText="1"/>
    </xf>
    <xf numFmtId="0" fontId="11" fillId="0" borderId="3" xfId="0" applyFont="1" applyFill="1" applyBorder="1" applyAlignment="1" applyProtection="1">
      <alignment horizontal="left" wrapText="1"/>
    </xf>
    <xf numFmtId="0" fontId="11" fillId="0" borderId="4" xfId="0" applyFont="1" applyFill="1" applyBorder="1" applyAlignment="1" applyProtection="1">
      <alignment horizontal="left" wrapText="1"/>
    </xf>
    <xf numFmtId="0" fontId="13" fillId="0" borderId="0" xfId="0" applyFont="1" applyAlignment="1" applyProtection="1">
      <alignment horizontal="center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Alignment="1" applyProtection="1">
      <alignment horizontal="left" wrapText="1"/>
    </xf>
    <xf numFmtId="0" fontId="6" fillId="0" borderId="3" xfId="0" applyFont="1" applyBorder="1" applyAlignment="1" applyProtection="1">
      <alignment horizontal="left" wrapText="1"/>
    </xf>
    <xf numFmtId="0" fontId="6" fillId="0" borderId="4" xfId="0" applyFont="1" applyBorder="1" applyAlignment="1" applyProtection="1">
      <alignment horizontal="left" wrapText="1"/>
    </xf>
    <xf numFmtId="0" fontId="6" fillId="0" borderId="2" xfId="0" applyFont="1" applyBorder="1" applyAlignment="1" applyProtection="1">
      <alignment horizontal="left" wrapText="1"/>
    </xf>
    <xf numFmtId="0" fontId="11" fillId="0" borderId="3" xfId="0" applyFont="1" applyBorder="1" applyAlignment="1" applyProtection="1">
      <alignment horizontal="left" wrapText="1"/>
    </xf>
    <xf numFmtId="0" fontId="11" fillId="0" borderId="4" xfId="0" applyFont="1" applyBorder="1" applyAlignment="1" applyProtection="1">
      <alignment horizontal="left" wrapText="1"/>
    </xf>
    <xf numFmtId="0" fontId="12" fillId="0" borderId="1" xfId="0" applyFont="1" applyBorder="1" applyAlignment="1" applyProtection="1">
      <alignment horizontal="left" wrapText="1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5A585-DDF5-45FD-ADD0-C415D3B4DC81}">
  <dimension ref="A2:N256"/>
  <sheetViews>
    <sheetView tabSelected="1" workbookViewId="0">
      <selection activeCell="B102" sqref="B102:C102"/>
    </sheetView>
  </sheetViews>
  <sheetFormatPr defaultColWidth="8.85546875" defaultRowHeight="15"/>
  <cols>
    <col min="1" max="1" width="7.28515625" style="1" customWidth="1"/>
    <col min="2" max="2" width="0.28515625" style="1" customWidth="1"/>
    <col min="3" max="3" width="36.42578125" style="1" customWidth="1"/>
    <col min="4" max="4" width="12.5703125" style="1" customWidth="1"/>
    <col min="5" max="5" width="21.42578125" style="1" customWidth="1"/>
    <col min="6" max="6" width="23.7109375" style="1" customWidth="1"/>
    <col min="7" max="7" width="6.42578125" style="1" customWidth="1"/>
    <col min="8" max="8" width="11" style="1" customWidth="1"/>
    <col min="9" max="9" width="8.28515625" style="1" customWidth="1"/>
    <col min="10" max="10" width="41.28515625" style="25" customWidth="1"/>
    <col min="11" max="11" width="20.5703125" style="1" customWidth="1"/>
    <col min="12" max="256" width="8.85546875" style="1"/>
    <col min="257" max="257" width="7.28515625" style="1" customWidth="1"/>
    <col min="258" max="258" width="0.28515625" style="1" customWidth="1"/>
    <col min="259" max="259" width="36.42578125" style="1" customWidth="1"/>
    <col min="260" max="260" width="12.5703125" style="1" customWidth="1"/>
    <col min="261" max="261" width="21.42578125" style="1" customWidth="1"/>
    <col min="262" max="262" width="23.7109375" style="1" customWidth="1"/>
    <col min="263" max="263" width="6.42578125" style="1" customWidth="1"/>
    <col min="264" max="264" width="11" style="1" customWidth="1"/>
    <col min="265" max="265" width="8.28515625" style="1" customWidth="1"/>
    <col min="266" max="266" width="41.28515625" style="1" customWidth="1"/>
    <col min="267" max="267" width="20.5703125" style="1" customWidth="1"/>
    <col min="268" max="512" width="8.85546875" style="1"/>
    <col min="513" max="513" width="7.28515625" style="1" customWidth="1"/>
    <col min="514" max="514" width="0.28515625" style="1" customWidth="1"/>
    <col min="515" max="515" width="36.42578125" style="1" customWidth="1"/>
    <col min="516" max="516" width="12.5703125" style="1" customWidth="1"/>
    <col min="517" max="517" width="21.42578125" style="1" customWidth="1"/>
    <col min="518" max="518" width="23.7109375" style="1" customWidth="1"/>
    <col min="519" max="519" width="6.42578125" style="1" customWidth="1"/>
    <col min="520" max="520" width="11" style="1" customWidth="1"/>
    <col min="521" max="521" width="8.28515625" style="1" customWidth="1"/>
    <col min="522" max="522" width="41.28515625" style="1" customWidth="1"/>
    <col min="523" max="523" width="20.5703125" style="1" customWidth="1"/>
    <col min="524" max="768" width="8.85546875" style="1"/>
    <col min="769" max="769" width="7.28515625" style="1" customWidth="1"/>
    <col min="770" max="770" width="0.28515625" style="1" customWidth="1"/>
    <col min="771" max="771" width="36.42578125" style="1" customWidth="1"/>
    <col min="772" max="772" width="12.5703125" style="1" customWidth="1"/>
    <col min="773" max="773" width="21.42578125" style="1" customWidth="1"/>
    <col min="774" max="774" width="23.7109375" style="1" customWidth="1"/>
    <col min="775" max="775" width="6.42578125" style="1" customWidth="1"/>
    <col min="776" max="776" width="11" style="1" customWidth="1"/>
    <col min="777" max="777" width="8.28515625" style="1" customWidth="1"/>
    <col min="778" max="778" width="41.28515625" style="1" customWidth="1"/>
    <col min="779" max="779" width="20.5703125" style="1" customWidth="1"/>
    <col min="780" max="1024" width="8.85546875" style="1"/>
    <col min="1025" max="1025" width="7.28515625" style="1" customWidth="1"/>
    <col min="1026" max="1026" width="0.28515625" style="1" customWidth="1"/>
    <col min="1027" max="1027" width="36.42578125" style="1" customWidth="1"/>
    <col min="1028" max="1028" width="12.5703125" style="1" customWidth="1"/>
    <col min="1029" max="1029" width="21.42578125" style="1" customWidth="1"/>
    <col min="1030" max="1030" width="23.7109375" style="1" customWidth="1"/>
    <col min="1031" max="1031" width="6.42578125" style="1" customWidth="1"/>
    <col min="1032" max="1032" width="11" style="1" customWidth="1"/>
    <col min="1033" max="1033" width="8.28515625" style="1" customWidth="1"/>
    <col min="1034" max="1034" width="41.28515625" style="1" customWidth="1"/>
    <col min="1035" max="1035" width="20.5703125" style="1" customWidth="1"/>
    <col min="1036" max="1280" width="8.85546875" style="1"/>
    <col min="1281" max="1281" width="7.28515625" style="1" customWidth="1"/>
    <col min="1282" max="1282" width="0.28515625" style="1" customWidth="1"/>
    <col min="1283" max="1283" width="36.42578125" style="1" customWidth="1"/>
    <col min="1284" max="1284" width="12.5703125" style="1" customWidth="1"/>
    <col min="1285" max="1285" width="21.42578125" style="1" customWidth="1"/>
    <col min="1286" max="1286" width="23.7109375" style="1" customWidth="1"/>
    <col min="1287" max="1287" width="6.42578125" style="1" customWidth="1"/>
    <col min="1288" max="1288" width="11" style="1" customWidth="1"/>
    <col min="1289" max="1289" width="8.28515625" style="1" customWidth="1"/>
    <col min="1290" max="1290" width="41.28515625" style="1" customWidth="1"/>
    <col min="1291" max="1291" width="20.5703125" style="1" customWidth="1"/>
    <col min="1292" max="1536" width="8.85546875" style="1"/>
    <col min="1537" max="1537" width="7.28515625" style="1" customWidth="1"/>
    <col min="1538" max="1538" width="0.28515625" style="1" customWidth="1"/>
    <col min="1539" max="1539" width="36.42578125" style="1" customWidth="1"/>
    <col min="1540" max="1540" width="12.5703125" style="1" customWidth="1"/>
    <col min="1541" max="1541" width="21.42578125" style="1" customWidth="1"/>
    <col min="1542" max="1542" width="23.7109375" style="1" customWidth="1"/>
    <col min="1543" max="1543" width="6.42578125" style="1" customWidth="1"/>
    <col min="1544" max="1544" width="11" style="1" customWidth="1"/>
    <col min="1545" max="1545" width="8.28515625" style="1" customWidth="1"/>
    <col min="1546" max="1546" width="41.28515625" style="1" customWidth="1"/>
    <col min="1547" max="1547" width="20.5703125" style="1" customWidth="1"/>
    <col min="1548" max="1792" width="8.85546875" style="1"/>
    <col min="1793" max="1793" width="7.28515625" style="1" customWidth="1"/>
    <col min="1794" max="1794" width="0.28515625" style="1" customWidth="1"/>
    <col min="1795" max="1795" width="36.42578125" style="1" customWidth="1"/>
    <col min="1796" max="1796" width="12.5703125" style="1" customWidth="1"/>
    <col min="1797" max="1797" width="21.42578125" style="1" customWidth="1"/>
    <col min="1798" max="1798" width="23.7109375" style="1" customWidth="1"/>
    <col min="1799" max="1799" width="6.42578125" style="1" customWidth="1"/>
    <col min="1800" max="1800" width="11" style="1" customWidth="1"/>
    <col min="1801" max="1801" width="8.28515625" style="1" customWidth="1"/>
    <col min="1802" max="1802" width="41.28515625" style="1" customWidth="1"/>
    <col min="1803" max="1803" width="20.5703125" style="1" customWidth="1"/>
    <col min="1804" max="2048" width="8.85546875" style="1"/>
    <col min="2049" max="2049" width="7.28515625" style="1" customWidth="1"/>
    <col min="2050" max="2050" width="0.28515625" style="1" customWidth="1"/>
    <col min="2051" max="2051" width="36.42578125" style="1" customWidth="1"/>
    <col min="2052" max="2052" width="12.5703125" style="1" customWidth="1"/>
    <col min="2053" max="2053" width="21.42578125" style="1" customWidth="1"/>
    <col min="2054" max="2054" width="23.7109375" style="1" customWidth="1"/>
    <col min="2055" max="2055" width="6.42578125" style="1" customWidth="1"/>
    <col min="2056" max="2056" width="11" style="1" customWidth="1"/>
    <col min="2057" max="2057" width="8.28515625" style="1" customWidth="1"/>
    <col min="2058" max="2058" width="41.28515625" style="1" customWidth="1"/>
    <col min="2059" max="2059" width="20.5703125" style="1" customWidth="1"/>
    <col min="2060" max="2304" width="8.85546875" style="1"/>
    <col min="2305" max="2305" width="7.28515625" style="1" customWidth="1"/>
    <col min="2306" max="2306" width="0.28515625" style="1" customWidth="1"/>
    <col min="2307" max="2307" width="36.42578125" style="1" customWidth="1"/>
    <col min="2308" max="2308" width="12.5703125" style="1" customWidth="1"/>
    <col min="2309" max="2309" width="21.42578125" style="1" customWidth="1"/>
    <col min="2310" max="2310" width="23.7109375" style="1" customWidth="1"/>
    <col min="2311" max="2311" width="6.42578125" style="1" customWidth="1"/>
    <col min="2312" max="2312" width="11" style="1" customWidth="1"/>
    <col min="2313" max="2313" width="8.28515625" style="1" customWidth="1"/>
    <col min="2314" max="2314" width="41.28515625" style="1" customWidth="1"/>
    <col min="2315" max="2315" width="20.5703125" style="1" customWidth="1"/>
    <col min="2316" max="2560" width="8.85546875" style="1"/>
    <col min="2561" max="2561" width="7.28515625" style="1" customWidth="1"/>
    <col min="2562" max="2562" width="0.28515625" style="1" customWidth="1"/>
    <col min="2563" max="2563" width="36.42578125" style="1" customWidth="1"/>
    <col min="2564" max="2564" width="12.5703125" style="1" customWidth="1"/>
    <col min="2565" max="2565" width="21.42578125" style="1" customWidth="1"/>
    <col min="2566" max="2566" width="23.7109375" style="1" customWidth="1"/>
    <col min="2567" max="2567" width="6.42578125" style="1" customWidth="1"/>
    <col min="2568" max="2568" width="11" style="1" customWidth="1"/>
    <col min="2569" max="2569" width="8.28515625" style="1" customWidth="1"/>
    <col min="2570" max="2570" width="41.28515625" style="1" customWidth="1"/>
    <col min="2571" max="2571" width="20.5703125" style="1" customWidth="1"/>
    <col min="2572" max="2816" width="8.85546875" style="1"/>
    <col min="2817" max="2817" width="7.28515625" style="1" customWidth="1"/>
    <col min="2818" max="2818" width="0.28515625" style="1" customWidth="1"/>
    <col min="2819" max="2819" width="36.42578125" style="1" customWidth="1"/>
    <col min="2820" max="2820" width="12.5703125" style="1" customWidth="1"/>
    <col min="2821" max="2821" width="21.42578125" style="1" customWidth="1"/>
    <col min="2822" max="2822" width="23.7109375" style="1" customWidth="1"/>
    <col min="2823" max="2823" width="6.42578125" style="1" customWidth="1"/>
    <col min="2824" max="2824" width="11" style="1" customWidth="1"/>
    <col min="2825" max="2825" width="8.28515625" style="1" customWidth="1"/>
    <col min="2826" max="2826" width="41.28515625" style="1" customWidth="1"/>
    <col min="2827" max="2827" width="20.5703125" style="1" customWidth="1"/>
    <col min="2828" max="3072" width="8.85546875" style="1"/>
    <col min="3073" max="3073" width="7.28515625" style="1" customWidth="1"/>
    <col min="3074" max="3074" width="0.28515625" style="1" customWidth="1"/>
    <col min="3075" max="3075" width="36.42578125" style="1" customWidth="1"/>
    <col min="3076" max="3076" width="12.5703125" style="1" customWidth="1"/>
    <col min="3077" max="3077" width="21.42578125" style="1" customWidth="1"/>
    <col min="3078" max="3078" width="23.7109375" style="1" customWidth="1"/>
    <col min="3079" max="3079" width="6.42578125" style="1" customWidth="1"/>
    <col min="3080" max="3080" width="11" style="1" customWidth="1"/>
    <col min="3081" max="3081" width="8.28515625" style="1" customWidth="1"/>
    <col min="3082" max="3082" width="41.28515625" style="1" customWidth="1"/>
    <col min="3083" max="3083" width="20.5703125" style="1" customWidth="1"/>
    <col min="3084" max="3328" width="8.85546875" style="1"/>
    <col min="3329" max="3329" width="7.28515625" style="1" customWidth="1"/>
    <col min="3330" max="3330" width="0.28515625" style="1" customWidth="1"/>
    <col min="3331" max="3331" width="36.42578125" style="1" customWidth="1"/>
    <col min="3332" max="3332" width="12.5703125" style="1" customWidth="1"/>
    <col min="3333" max="3333" width="21.42578125" style="1" customWidth="1"/>
    <col min="3334" max="3334" width="23.7109375" style="1" customWidth="1"/>
    <col min="3335" max="3335" width="6.42578125" style="1" customWidth="1"/>
    <col min="3336" max="3336" width="11" style="1" customWidth="1"/>
    <col min="3337" max="3337" width="8.28515625" style="1" customWidth="1"/>
    <col min="3338" max="3338" width="41.28515625" style="1" customWidth="1"/>
    <col min="3339" max="3339" width="20.5703125" style="1" customWidth="1"/>
    <col min="3340" max="3584" width="8.85546875" style="1"/>
    <col min="3585" max="3585" width="7.28515625" style="1" customWidth="1"/>
    <col min="3586" max="3586" width="0.28515625" style="1" customWidth="1"/>
    <col min="3587" max="3587" width="36.42578125" style="1" customWidth="1"/>
    <col min="3588" max="3588" width="12.5703125" style="1" customWidth="1"/>
    <col min="3589" max="3589" width="21.42578125" style="1" customWidth="1"/>
    <col min="3590" max="3590" width="23.7109375" style="1" customWidth="1"/>
    <col min="3591" max="3591" width="6.42578125" style="1" customWidth="1"/>
    <col min="3592" max="3592" width="11" style="1" customWidth="1"/>
    <col min="3593" max="3593" width="8.28515625" style="1" customWidth="1"/>
    <col min="3594" max="3594" width="41.28515625" style="1" customWidth="1"/>
    <col min="3595" max="3595" width="20.5703125" style="1" customWidth="1"/>
    <col min="3596" max="3840" width="8.85546875" style="1"/>
    <col min="3841" max="3841" width="7.28515625" style="1" customWidth="1"/>
    <col min="3842" max="3842" width="0.28515625" style="1" customWidth="1"/>
    <col min="3843" max="3843" width="36.42578125" style="1" customWidth="1"/>
    <col min="3844" max="3844" width="12.5703125" style="1" customWidth="1"/>
    <col min="3845" max="3845" width="21.42578125" style="1" customWidth="1"/>
    <col min="3846" max="3846" width="23.7109375" style="1" customWidth="1"/>
    <col min="3847" max="3847" width="6.42578125" style="1" customWidth="1"/>
    <col min="3848" max="3848" width="11" style="1" customWidth="1"/>
    <col min="3849" max="3849" width="8.28515625" style="1" customWidth="1"/>
    <col min="3850" max="3850" width="41.28515625" style="1" customWidth="1"/>
    <col min="3851" max="3851" width="20.5703125" style="1" customWidth="1"/>
    <col min="3852" max="4096" width="8.85546875" style="1"/>
    <col min="4097" max="4097" width="7.28515625" style="1" customWidth="1"/>
    <col min="4098" max="4098" width="0.28515625" style="1" customWidth="1"/>
    <col min="4099" max="4099" width="36.42578125" style="1" customWidth="1"/>
    <col min="4100" max="4100" width="12.5703125" style="1" customWidth="1"/>
    <col min="4101" max="4101" width="21.42578125" style="1" customWidth="1"/>
    <col min="4102" max="4102" width="23.7109375" style="1" customWidth="1"/>
    <col min="4103" max="4103" width="6.42578125" style="1" customWidth="1"/>
    <col min="4104" max="4104" width="11" style="1" customWidth="1"/>
    <col min="4105" max="4105" width="8.28515625" style="1" customWidth="1"/>
    <col min="4106" max="4106" width="41.28515625" style="1" customWidth="1"/>
    <col min="4107" max="4107" width="20.5703125" style="1" customWidth="1"/>
    <col min="4108" max="4352" width="8.85546875" style="1"/>
    <col min="4353" max="4353" width="7.28515625" style="1" customWidth="1"/>
    <col min="4354" max="4354" width="0.28515625" style="1" customWidth="1"/>
    <col min="4355" max="4355" width="36.42578125" style="1" customWidth="1"/>
    <col min="4356" max="4356" width="12.5703125" style="1" customWidth="1"/>
    <col min="4357" max="4357" width="21.42578125" style="1" customWidth="1"/>
    <col min="4358" max="4358" width="23.7109375" style="1" customWidth="1"/>
    <col min="4359" max="4359" width="6.42578125" style="1" customWidth="1"/>
    <col min="4360" max="4360" width="11" style="1" customWidth="1"/>
    <col min="4361" max="4361" width="8.28515625" style="1" customWidth="1"/>
    <col min="4362" max="4362" width="41.28515625" style="1" customWidth="1"/>
    <col min="4363" max="4363" width="20.5703125" style="1" customWidth="1"/>
    <col min="4364" max="4608" width="8.85546875" style="1"/>
    <col min="4609" max="4609" width="7.28515625" style="1" customWidth="1"/>
    <col min="4610" max="4610" width="0.28515625" style="1" customWidth="1"/>
    <col min="4611" max="4611" width="36.42578125" style="1" customWidth="1"/>
    <col min="4612" max="4612" width="12.5703125" style="1" customWidth="1"/>
    <col min="4613" max="4613" width="21.42578125" style="1" customWidth="1"/>
    <col min="4614" max="4614" width="23.7109375" style="1" customWidth="1"/>
    <col min="4615" max="4615" width="6.42578125" style="1" customWidth="1"/>
    <col min="4616" max="4616" width="11" style="1" customWidth="1"/>
    <col min="4617" max="4617" width="8.28515625" style="1" customWidth="1"/>
    <col min="4618" max="4618" width="41.28515625" style="1" customWidth="1"/>
    <col min="4619" max="4619" width="20.5703125" style="1" customWidth="1"/>
    <col min="4620" max="4864" width="8.85546875" style="1"/>
    <col min="4865" max="4865" width="7.28515625" style="1" customWidth="1"/>
    <col min="4866" max="4866" width="0.28515625" style="1" customWidth="1"/>
    <col min="4867" max="4867" width="36.42578125" style="1" customWidth="1"/>
    <col min="4868" max="4868" width="12.5703125" style="1" customWidth="1"/>
    <col min="4869" max="4869" width="21.42578125" style="1" customWidth="1"/>
    <col min="4870" max="4870" width="23.7109375" style="1" customWidth="1"/>
    <col min="4871" max="4871" width="6.42578125" style="1" customWidth="1"/>
    <col min="4872" max="4872" width="11" style="1" customWidth="1"/>
    <col min="4873" max="4873" width="8.28515625" style="1" customWidth="1"/>
    <col min="4874" max="4874" width="41.28515625" style="1" customWidth="1"/>
    <col min="4875" max="4875" width="20.5703125" style="1" customWidth="1"/>
    <col min="4876" max="5120" width="8.85546875" style="1"/>
    <col min="5121" max="5121" width="7.28515625" style="1" customWidth="1"/>
    <col min="5122" max="5122" width="0.28515625" style="1" customWidth="1"/>
    <col min="5123" max="5123" width="36.42578125" style="1" customWidth="1"/>
    <col min="5124" max="5124" width="12.5703125" style="1" customWidth="1"/>
    <col min="5125" max="5125" width="21.42578125" style="1" customWidth="1"/>
    <col min="5126" max="5126" width="23.7109375" style="1" customWidth="1"/>
    <col min="5127" max="5127" width="6.42578125" style="1" customWidth="1"/>
    <col min="5128" max="5128" width="11" style="1" customWidth="1"/>
    <col min="5129" max="5129" width="8.28515625" style="1" customWidth="1"/>
    <col min="5130" max="5130" width="41.28515625" style="1" customWidth="1"/>
    <col min="5131" max="5131" width="20.5703125" style="1" customWidth="1"/>
    <col min="5132" max="5376" width="8.85546875" style="1"/>
    <col min="5377" max="5377" width="7.28515625" style="1" customWidth="1"/>
    <col min="5378" max="5378" width="0.28515625" style="1" customWidth="1"/>
    <col min="5379" max="5379" width="36.42578125" style="1" customWidth="1"/>
    <col min="5380" max="5380" width="12.5703125" style="1" customWidth="1"/>
    <col min="5381" max="5381" width="21.42578125" style="1" customWidth="1"/>
    <col min="5382" max="5382" width="23.7109375" style="1" customWidth="1"/>
    <col min="5383" max="5383" width="6.42578125" style="1" customWidth="1"/>
    <col min="5384" max="5384" width="11" style="1" customWidth="1"/>
    <col min="5385" max="5385" width="8.28515625" style="1" customWidth="1"/>
    <col min="5386" max="5386" width="41.28515625" style="1" customWidth="1"/>
    <col min="5387" max="5387" width="20.5703125" style="1" customWidth="1"/>
    <col min="5388" max="5632" width="8.85546875" style="1"/>
    <col min="5633" max="5633" width="7.28515625" style="1" customWidth="1"/>
    <col min="5634" max="5634" width="0.28515625" style="1" customWidth="1"/>
    <col min="5635" max="5635" width="36.42578125" style="1" customWidth="1"/>
    <col min="5636" max="5636" width="12.5703125" style="1" customWidth="1"/>
    <col min="5637" max="5637" width="21.42578125" style="1" customWidth="1"/>
    <col min="5638" max="5638" width="23.7109375" style="1" customWidth="1"/>
    <col min="5639" max="5639" width="6.42578125" style="1" customWidth="1"/>
    <col min="5640" max="5640" width="11" style="1" customWidth="1"/>
    <col min="5641" max="5641" width="8.28515625" style="1" customWidth="1"/>
    <col min="5642" max="5642" width="41.28515625" style="1" customWidth="1"/>
    <col min="5643" max="5643" width="20.5703125" style="1" customWidth="1"/>
    <col min="5644" max="5888" width="8.85546875" style="1"/>
    <col min="5889" max="5889" width="7.28515625" style="1" customWidth="1"/>
    <col min="5890" max="5890" width="0.28515625" style="1" customWidth="1"/>
    <col min="5891" max="5891" width="36.42578125" style="1" customWidth="1"/>
    <col min="5892" max="5892" width="12.5703125" style="1" customWidth="1"/>
    <col min="5893" max="5893" width="21.42578125" style="1" customWidth="1"/>
    <col min="5894" max="5894" width="23.7109375" style="1" customWidth="1"/>
    <col min="5895" max="5895" width="6.42578125" style="1" customWidth="1"/>
    <col min="5896" max="5896" width="11" style="1" customWidth="1"/>
    <col min="5897" max="5897" width="8.28515625" style="1" customWidth="1"/>
    <col min="5898" max="5898" width="41.28515625" style="1" customWidth="1"/>
    <col min="5899" max="5899" width="20.5703125" style="1" customWidth="1"/>
    <col min="5900" max="6144" width="8.85546875" style="1"/>
    <col min="6145" max="6145" width="7.28515625" style="1" customWidth="1"/>
    <col min="6146" max="6146" width="0.28515625" style="1" customWidth="1"/>
    <col min="6147" max="6147" width="36.42578125" style="1" customWidth="1"/>
    <col min="6148" max="6148" width="12.5703125" style="1" customWidth="1"/>
    <col min="6149" max="6149" width="21.42578125" style="1" customWidth="1"/>
    <col min="6150" max="6150" width="23.7109375" style="1" customWidth="1"/>
    <col min="6151" max="6151" width="6.42578125" style="1" customWidth="1"/>
    <col min="6152" max="6152" width="11" style="1" customWidth="1"/>
    <col min="6153" max="6153" width="8.28515625" style="1" customWidth="1"/>
    <col min="6154" max="6154" width="41.28515625" style="1" customWidth="1"/>
    <col min="6155" max="6155" width="20.5703125" style="1" customWidth="1"/>
    <col min="6156" max="6400" width="8.85546875" style="1"/>
    <col min="6401" max="6401" width="7.28515625" style="1" customWidth="1"/>
    <col min="6402" max="6402" width="0.28515625" style="1" customWidth="1"/>
    <col min="6403" max="6403" width="36.42578125" style="1" customWidth="1"/>
    <col min="6404" max="6404" width="12.5703125" style="1" customWidth="1"/>
    <col min="6405" max="6405" width="21.42578125" style="1" customWidth="1"/>
    <col min="6406" max="6406" width="23.7109375" style="1" customWidth="1"/>
    <col min="6407" max="6407" width="6.42578125" style="1" customWidth="1"/>
    <col min="6408" max="6408" width="11" style="1" customWidth="1"/>
    <col min="6409" max="6409" width="8.28515625" style="1" customWidth="1"/>
    <col min="6410" max="6410" width="41.28515625" style="1" customWidth="1"/>
    <col min="6411" max="6411" width="20.5703125" style="1" customWidth="1"/>
    <col min="6412" max="6656" width="8.85546875" style="1"/>
    <col min="6657" max="6657" width="7.28515625" style="1" customWidth="1"/>
    <col min="6658" max="6658" width="0.28515625" style="1" customWidth="1"/>
    <col min="6659" max="6659" width="36.42578125" style="1" customWidth="1"/>
    <col min="6660" max="6660" width="12.5703125" style="1" customWidth="1"/>
    <col min="6661" max="6661" width="21.42578125" style="1" customWidth="1"/>
    <col min="6662" max="6662" width="23.7109375" style="1" customWidth="1"/>
    <col min="6663" max="6663" width="6.42578125" style="1" customWidth="1"/>
    <col min="6664" max="6664" width="11" style="1" customWidth="1"/>
    <col min="6665" max="6665" width="8.28515625" style="1" customWidth="1"/>
    <col min="6666" max="6666" width="41.28515625" style="1" customWidth="1"/>
    <col min="6667" max="6667" width="20.5703125" style="1" customWidth="1"/>
    <col min="6668" max="6912" width="8.85546875" style="1"/>
    <col min="6913" max="6913" width="7.28515625" style="1" customWidth="1"/>
    <col min="6914" max="6914" width="0.28515625" style="1" customWidth="1"/>
    <col min="6915" max="6915" width="36.42578125" style="1" customWidth="1"/>
    <col min="6916" max="6916" width="12.5703125" style="1" customWidth="1"/>
    <col min="6917" max="6917" width="21.42578125" style="1" customWidth="1"/>
    <col min="6918" max="6918" width="23.7109375" style="1" customWidth="1"/>
    <col min="6919" max="6919" width="6.42578125" style="1" customWidth="1"/>
    <col min="6920" max="6920" width="11" style="1" customWidth="1"/>
    <col min="6921" max="6921" width="8.28515625" style="1" customWidth="1"/>
    <col min="6922" max="6922" width="41.28515625" style="1" customWidth="1"/>
    <col min="6923" max="6923" width="20.5703125" style="1" customWidth="1"/>
    <col min="6924" max="7168" width="8.85546875" style="1"/>
    <col min="7169" max="7169" width="7.28515625" style="1" customWidth="1"/>
    <col min="7170" max="7170" width="0.28515625" style="1" customWidth="1"/>
    <col min="7171" max="7171" width="36.42578125" style="1" customWidth="1"/>
    <col min="7172" max="7172" width="12.5703125" style="1" customWidth="1"/>
    <col min="7173" max="7173" width="21.42578125" style="1" customWidth="1"/>
    <col min="7174" max="7174" width="23.7109375" style="1" customWidth="1"/>
    <col min="7175" max="7175" width="6.42578125" style="1" customWidth="1"/>
    <col min="7176" max="7176" width="11" style="1" customWidth="1"/>
    <col min="7177" max="7177" width="8.28515625" style="1" customWidth="1"/>
    <col min="7178" max="7178" width="41.28515625" style="1" customWidth="1"/>
    <col min="7179" max="7179" width="20.5703125" style="1" customWidth="1"/>
    <col min="7180" max="7424" width="8.85546875" style="1"/>
    <col min="7425" max="7425" width="7.28515625" style="1" customWidth="1"/>
    <col min="7426" max="7426" width="0.28515625" style="1" customWidth="1"/>
    <col min="7427" max="7427" width="36.42578125" style="1" customWidth="1"/>
    <col min="7428" max="7428" width="12.5703125" style="1" customWidth="1"/>
    <col min="7429" max="7429" width="21.42578125" style="1" customWidth="1"/>
    <col min="7430" max="7430" width="23.7109375" style="1" customWidth="1"/>
    <col min="7431" max="7431" width="6.42578125" style="1" customWidth="1"/>
    <col min="7432" max="7432" width="11" style="1" customWidth="1"/>
    <col min="7433" max="7433" width="8.28515625" style="1" customWidth="1"/>
    <col min="7434" max="7434" width="41.28515625" style="1" customWidth="1"/>
    <col min="7435" max="7435" width="20.5703125" style="1" customWidth="1"/>
    <col min="7436" max="7680" width="8.85546875" style="1"/>
    <col min="7681" max="7681" width="7.28515625" style="1" customWidth="1"/>
    <col min="7682" max="7682" width="0.28515625" style="1" customWidth="1"/>
    <col min="7683" max="7683" width="36.42578125" style="1" customWidth="1"/>
    <col min="7684" max="7684" width="12.5703125" style="1" customWidth="1"/>
    <col min="7685" max="7685" width="21.42578125" style="1" customWidth="1"/>
    <col min="7686" max="7686" width="23.7109375" style="1" customWidth="1"/>
    <col min="7687" max="7687" width="6.42578125" style="1" customWidth="1"/>
    <col min="7688" max="7688" width="11" style="1" customWidth="1"/>
    <col min="7689" max="7689" width="8.28515625" style="1" customWidth="1"/>
    <col min="7690" max="7690" width="41.28515625" style="1" customWidth="1"/>
    <col min="7691" max="7691" width="20.5703125" style="1" customWidth="1"/>
    <col min="7692" max="7936" width="8.85546875" style="1"/>
    <col min="7937" max="7937" width="7.28515625" style="1" customWidth="1"/>
    <col min="7938" max="7938" width="0.28515625" style="1" customWidth="1"/>
    <col min="7939" max="7939" width="36.42578125" style="1" customWidth="1"/>
    <col min="7940" max="7940" width="12.5703125" style="1" customWidth="1"/>
    <col min="7941" max="7941" width="21.42578125" style="1" customWidth="1"/>
    <col min="7942" max="7942" width="23.7109375" style="1" customWidth="1"/>
    <col min="7943" max="7943" width="6.42578125" style="1" customWidth="1"/>
    <col min="7944" max="7944" width="11" style="1" customWidth="1"/>
    <col min="7945" max="7945" width="8.28515625" style="1" customWidth="1"/>
    <col min="7946" max="7946" width="41.28515625" style="1" customWidth="1"/>
    <col min="7947" max="7947" width="20.5703125" style="1" customWidth="1"/>
    <col min="7948" max="8192" width="8.85546875" style="1"/>
    <col min="8193" max="8193" width="7.28515625" style="1" customWidth="1"/>
    <col min="8194" max="8194" width="0.28515625" style="1" customWidth="1"/>
    <col min="8195" max="8195" width="36.42578125" style="1" customWidth="1"/>
    <col min="8196" max="8196" width="12.5703125" style="1" customWidth="1"/>
    <col min="8197" max="8197" width="21.42578125" style="1" customWidth="1"/>
    <col min="8198" max="8198" width="23.7109375" style="1" customWidth="1"/>
    <col min="8199" max="8199" width="6.42578125" style="1" customWidth="1"/>
    <col min="8200" max="8200" width="11" style="1" customWidth="1"/>
    <col min="8201" max="8201" width="8.28515625" style="1" customWidth="1"/>
    <col min="8202" max="8202" width="41.28515625" style="1" customWidth="1"/>
    <col min="8203" max="8203" width="20.5703125" style="1" customWidth="1"/>
    <col min="8204" max="8448" width="8.85546875" style="1"/>
    <col min="8449" max="8449" width="7.28515625" style="1" customWidth="1"/>
    <col min="8450" max="8450" width="0.28515625" style="1" customWidth="1"/>
    <col min="8451" max="8451" width="36.42578125" style="1" customWidth="1"/>
    <col min="8452" max="8452" width="12.5703125" style="1" customWidth="1"/>
    <col min="8453" max="8453" width="21.42578125" style="1" customWidth="1"/>
    <col min="8454" max="8454" width="23.7109375" style="1" customWidth="1"/>
    <col min="8455" max="8455" width="6.42578125" style="1" customWidth="1"/>
    <col min="8456" max="8456" width="11" style="1" customWidth="1"/>
    <col min="8457" max="8457" width="8.28515625" style="1" customWidth="1"/>
    <col min="8458" max="8458" width="41.28515625" style="1" customWidth="1"/>
    <col min="8459" max="8459" width="20.5703125" style="1" customWidth="1"/>
    <col min="8460" max="8704" width="8.85546875" style="1"/>
    <col min="8705" max="8705" width="7.28515625" style="1" customWidth="1"/>
    <col min="8706" max="8706" width="0.28515625" style="1" customWidth="1"/>
    <col min="8707" max="8707" width="36.42578125" style="1" customWidth="1"/>
    <col min="8708" max="8708" width="12.5703125" style="1" customWidth="1"/>
    <col min="8709" max="8709" width="21.42578125" style="1" customWidth="1"/>
    <col min="8710" max="8710" width="23.7109375" style="1" customWidth="1"/>
    <col min="8711" max="8711" width="6.42578125" style="1" customWidth="1"/>
    <col min="8712" max="8712" width="11" style="1" customWidth="1"/>
    <col min="8713" max="8713" width="8.28515625" style="1" customWidth="1"/>
    <col min="8714" max="8714" width="41.28515625" style="1" customWidth="1"/>
    <col min="8715" max="8715" width="20.5703125" style="1" customWidth="1"/>
    <col min="8716" max="8960" width="8.85546875" style="1"/>
    <col min="8961" max="8961" width="7.28515625" style="1" customWidth="1"/>
    <col min="8962" max="8962" width="0.28515625" style="1" customWidth="1"/>
    <col min="8963" max="8963" width="36.42578125" style="1" customWidth="1"/>
    <col min="8964" max="8964" width="12.5703125" style="1" customWidth="1"/>
    <col min="8965" max="8965" width="21.42578125" style="1" customWidth="1"/>
    <col min="8966" max="8966" width="23.7109375" style="1" customWidth="1"/>
    <col min="8967" max="8967" width="6.42578125" style="1" customWidth="1"/>
    <col min="8968" max="8968" width="11" style="1" customWidth="1"/>
    <col min="8969" max="8969" width="8.28515625" style="1" customWidth="1"/>
    <col min="8970" max="8970" width="41.28515625" style="1" customWidth="1"/>
    <col min="8971" max="8971" width="20.5703125" style="1" customWidth="1"/>
    <col min="8972" max="9216" width="8.85546875" style="1"/>
    <col min="9217" max="9217" width="7.28515625" style="1" customWidth="1"/>
    <col min="9218" max="9218" width="0.28515625" style="1" customWidth="1"/>
    <col min="9219" max="9219" width="36.42578125" style="1" customWidth="1"/>
    <col min="9220" max="9220" width="12.5703125" style="1" customWidth="1"/>
    <col min="9221" max="9221" width="21.42578125" style="1" customWidth="1"/>
    <col min="9222" max="9222" width="23.7109375" style="1" customWidth="1"/>
    <col min="9223" max="9223" width="6.42578125" style="1" customWidth="1"/>
    <col min="9224" max="9224" width="11" style="1" customWidth="1"/>
    <col min="9225" max="9225" width="8.28515625" style="1" customWidth="1"/>
    <col min="9226" max="9226" width="41.28515625" style="1" customWidth="1"/>
    <col min="9227" max="9227" width="20.5703125" style="1" customWidth="1"/>
    <col min="9228" max="9472" width="8.85546875" style="1"/>
    <col min="9473" max="9473" width="7.28515625" style="1" customWidth="1"/>
    <col min="9474" max="9474" width="0.28515625" style="1" customWidth="1"/>
    <col min="9475" max="9475" width="36.42578125" style="1" customWidth="1"/>
    <col min="9476" max="9476" width="12.5703125" style="1" customWidth="1"/>
    <col min="9477" max="9477" width="21.42578125" style="1" customWidth="1"/>
    <col min="9478" max="9478" width="23.7109375" style="1" customWidth="1"/>
    <col min="9479" max="9479" width="6.42578125" style="1" customWidth="1"/>
    <col min="9480" max="9480" width="11" style="1" customWidth="1"/>
    <col min="9481" max="9481" width="8.28515625" style="1" customWidth="1"/>
    <col min="9482" max="9482" width="41.28515625" style="1" customWidth="1"/>
    <col min="9483" max="9483" width="20.5703125" style="1" customWidth="1"/>
    <col min="9484" max="9728" width="8.85546875" style="1"/>
    <col min="9729" max="9729" width="7.28515625" style="1" customWidth="1"/>
    <col min="9730" max="9730" width="0.28515625" style="1" customWidth="1"/>
    <col min="9731" max="9731" width="36.42578125" style="1" customWidth="1"/>
    <col min="9732" max="9732" width="12.5703125" style="1" customWidth="1"/>
    <col min="9733" max="9733" width="21.42578125" style="1" customWidth="1"/>
    <col min="9734" max="9734" width="23.7109375" style="1" customWidth="1"/>
    <col min="9735" max="9735" width="6.42578125" style="1" customWidth="1"/>
    <col min="9736" max="9736" width="11" style="1" customWidth="1"/>
    <col min="9737" max="9737" width="8.28515625" style="1" customWidth="1"/>
    <col min="9738" max="9738" width="41.28515625" style="1" customWidth="1"/>
    <col min="9739" max="9739" width="20.5703125" style="1" customWidth="1"/>
    <col min="9740" max="9984" width="8.85546875" style="1"/>
    <col min="9985" max="9985" width="7.28515625" style="1" customWidth="1"/>
    <col min="9986" max="9986" width="0.28515625" style="1" customWidth="1"/>
    <col min="9987" max="9987" width="36.42578125" style="1" customWidth="1"/>
    <col min="9988" max="9988" width="12.5703125" style="1" customWidth="1"/>
    <col min="9989" max="9989" width="21.42578125" style="1" customWidth="1"/>
    <col min="9990" max="9990" width="23.7109375" style="1" customWidth="1"/>
    <col min="9991" max="9991" width="6.42578125" style="1" customWidth="1"/>
    <col min="9992" max="9992" width="11" style="1" customWidth="1"/>
    <col min="9993" max="9993" width="8.28515625" style="1" customWidth="1"/>
    <col min="9994" max="9994" width="41.28515625" style="1" customWidth="1"/>
    <col min="9995" max="9995" width="20.5703125" style="1" customWidth="1"/>
    <col min="9996" max="10240" width="8.85546875" style="1"/>
    <col min="10241" max="10241" width="7.28515625" style="1" customWidth="1"/>
    <col min="10242" max="10242" width="0.28515625" style="1" customWidth="1"/>
    <col min="10243" max="10243" width="36.42578125" style="1" customWidth="1"/>
    <col min="10244" max="10244" width="12.5703125" style="1" customWidth="1"/>
    <col min="10245" max="10245" width="21.42578125" style="1" customWidth="1"/>
    <col min="10246" max="10246" width="23.7109375" style="1" customWidth="1"/>
    <col min="10247" max="10247" width="6.42578125" style="1" customWidth="1"/>
    <col min="10248" max="10248" width="11" style="1" customWidth="1"/>
    <col min="10249" max="10249" width="8.28515625" style="1" customWidth="1"/>
    <col min="10250" max="10250" width="41.28515625" style="1" customWidth="1"/>
    <col min="10251" max="10251" width="20.5703125" style="1" customWidth="1"/>
    <col min="10252" max="10496" width="8.85546875" style="1"/>
    <col min="10497" max="10497" width="7.28515625" style="1" customWidth="1"/>
    <col min="10498" max="10498" width="0.28515625" style="1" customWidth="1"/>
    <col min="10499" max="10499" width="36.42578125" style="1" customWidth="1"/>
    <col min="10500" max="10500" width="12.5703125" style="1" customWidth="1"/>
    <col min="10501" max="10501" width="21.42578125" style="1" customWidth="1"/>
    <col min="10502" max="10502" width="23.7109375" style="1" customWidth="1"/>
    <col min="10503" max="10503" width="6.42578125" style="1" customWidth="1"/>
    <col min="10504" max="10504" width="11" style="1" customWidth="1"/>
    <col min="10505" max="10505" width="8.28515625" style="1" customWidth="1"/>
    <col min="10506" max="10506" width="41.28515625" style="1" customWidth="1"/>
    <col min="10507" max="10507" width="20.5703125" style="1" customWidth="1"/>
    <col min="10508" max="10752" width="8.85546875" style="1"/>
    <col min="10753" max="10753" width="7.28515625" style="1" customWidth="1"/>
    <col min="10754" max="10754" width="0.28515625" style="1" customWidth="1"/>
    <col min="10755" max="10755" width="36.42578125" style="1" customWidth="1"/>
    <col min="10756" max="10756" width="12.5703125" style="1" customWidth="1"/>
    <col min="10757" max="10757" width="21.42578125" style="1" customWidth="1"/>
    <col min="10758" max="10758" width="23.7109375" style="1" customWidth="1"/>
    <col min="10759" max="10759" width="6.42578125" style="1" customWidth="1"/>
    <col min="10760" max="10760" width="11" style="1" customWidth="1"/>
    <col min="10761" max="10761" width="8.28515625" style="1" customWidth="1"/>
    <col min="10762" max="10762" width="41.28515625" style="1" customWidth="1"/>
    <col min="10763" max="10763" width="20.5703125" style="1" customWidth="1"/>
    <col min="10764" max="11008" width="8.85546875" style="1"/>
    <col min="11009" max="11009" width="7.28515625" style="1" customWidth="1"/>
    <col min="11010" max="11010" width="0.28515625" style="1" customWidth="1"/>
    <col min="11011" max="11011" width="36.42578125" style="1" customWidth="1"/>
    <col min="11012" max="11012" width="12.5703125" style="1" customWidth="1"/>
    <col min="11013" max="11013" width="21.42578125" style="1" customWidth="1"/>
    <col min="11014" max="11014" width="23.7109375" style="1" customWidth="1"/>
    <col min="11015" max="11015" width="6.42578125" style="1" customWidth="1"/>
    <col min="11016" max="11016" width="11" style="1" customWidth="1"/>
    <col min="11017" max="11017" width="8.28515625" style="1" customWidth="1"/>
    <col min="11018" max="11018" width="41.28515625" style="1" customWidth="1"/>
    <col min="11019" max="11019" width="20.5703125" style="1" customWidth="1"/>
    <col min="11020" max="11264" width="8.85546875" style="1"/>
    <col min="11265" max="11265" width="7.28515625" style="1" customWidth="1"/>
    <col min="11266" max="11266" width="0.28515625" style="1" customWidth="1"/>
    <col min="11267" max="11267" width="36.42578125" style="1" customWidth="1"/>
    <col min="11268" max="11268" width="12.5703125" style="1" customWidth="1"/>
    <col min="11269" max="11269" width="21.42578125" style="1" customWidth="1"/>
    <col min="11270" max="11270" width="23.7109375" style="1" customWidth="1"/>
    <col min="11271" max="11271" width="6.42578125" style="1" customWidth="1"/>
    <col min="11272" max="11272" width="11" style="1" customWidth="1"/>
    <col min="11273" max="11273" width="8.28515625" style="1" customWidth="1"/>
    <col min="11274" max="11274" width="41.28515625" style="1" customWidth="1"/>
    <col min="11275" max="11275" width="20.5703125" style="1" customWidth="1"/>
    <col min="11276" max="11520" width="8.85546875" style="1"/>
    <col min="11521" max="11521" width="7.28515625" style="1" customWidth="1"/>
    <col min="11522" max="11522" width="0.28515625" style="1" customWidth="1"/>
    <col min="11523" max="11523" width="36.42578125" style="1" customWidth="1"/>
    <col min="11524" max="11524" width="12.5703125" style="1" customWidth="1"/>
    <col min="11525" max="11525" width="21.42578125" style="1" customWidth="1"/>
    <col min="11526" max="11526" width="23.7109375" style="1" customWidth="1"/>
    <col min="11527" max="11527" width="6.42578125" style="1" customWidth="1"/>
    <col min="11528" max="11528" width="11" style="1" customWidth="1"/>
    <col min="11529" max="11529" width="8.28515625" style="1" customWidth="1"/>
    <col min="11530" max="11530" width="41.28515625" style="1" customWidth="1"/>
    <col min="11531" max="11531" width="20.5703125" style="1" customWidth="1"/>
    <col min="11532" max="11776" width="8.85546875" style="1"/>
    <col min="11777" max="11777" width="7.28515625" style="1" customWidth="1"/>
    <col min="11778" max="11778" width="0.28515625" style="1" customWidth="1"/>
    <col min="11779" max="11779" width="36.42578125" style="1" customWidth="1"/>
    <col min="11780" max="11780" width="12.5703125" style="1" customWidth="1"/>
    <col min="11781" max="11781" width="21.42578125" style="1" customWidth="1"/>
    <col min="11782" max="11782" width="23.7109375" style="1" customWidth="1"/>
    <col min="11783" max="11783" width="6.42578125" style="1" customWidth="1"/>
    <col min="11784" max="11784" width="11" style="1" customWidth="1"/>
    <col min="11785" max="11785" width="8.28515625" style="1" customWidth="1"/>
    <col min="11786" max="11786" width="41.28515625" style="1" customWidth="1"/>
    <col min="11787" max="11787" width="20.5703125" style="1" customWidth="1"/>
    <col min="11788" max="12032" width="8.85546875" style="1"/>
    <col min="12033" max="12033" width="7.28515625" style="1" customWidth="1"/>
    <col min="12034" max="12034" width="0.28515625" style="1" customWidth="1"/>
    <col min="12035" max="12035" width="36.42578125" style="1" customWidth="1"/>
    <col min="12036" max="12036" width="12.5703125" style="1" customWidth="1"/>
    <col min="12037" max="12037" width="21.42578125" style="1" customWidth="1"/>
    <col min="12038" max="12038" width="23.7109375" style="1" customWidth="1"/>
    <col min="12039" max="12039" width="6.42578125" style="1" customWidth="1"/>
    <col min="12040" max="12040" width="11" style="1" customWidth="1"/>
    <col min="12041" max="12041" width="8.28515625" style="1" customWidth="1"/>
    <col min="12042" max="12042" width="41.28515625" style="1" customWidth="1"/>
    <col min="12043" max="12043" width="20.5703125" style="1" customWidth="1"/>
    <col min="12044" max="12288" width="8.85546875" style="1"/>
    <col min="12289" max="12289" width="7.28515625" style="1" customWidth="1"/>
    <col min="12290" max="12290" width="0.28515625" style="1" customWidth="1"/>
    <col min="12291" max="12291" width="36.42578125" style="1" customWidth="1"/>
    <col min="12292" max="12292" width="12.5703125" style="1" customWidth="1"/>
    <col min="12293" max="12293" width="21.42578125" style="1" customWidth="1"/>
    <col min="12294" max="12294" width="23.7109375" style="1" customWidth="1"/>
    <col min="12295" max="12295" width="6.42578125" style="1" customWidth="1"/>
    <col min="12296" max="12296" width="11" style="1" customWidth="1"/>
    <col min="12297" max="12297" width="8.28515625" style="1" customWidth="1"/>
    <col min="12298" max="12298" width="41.28515625" style="1" customWidth="1"/>
    <col min="12299" max="12299" width="20.5703125" style="1" customWidth="1"/>
    <col min="12300" max="12544" width="8.85546875" style="1"/>
    <col min="12545" max="12545" width="7.28515625" style="1" customWidth="1"/>
    <col min="12546" max="12546" width="0.28515625" style="1" customWidth="1"/>
    <col min="12547" max="12547" width="36.42578125" style="1" customWidth="1"/>
    <col min="12548" max="12548" width="12.5703125" style="1" customWidth="1"/>
    <col min="12549" max="12549" width="21.42578125" style="1" customWidth="1"/>
    <col min="12550" max="12550" width="23.7109375" style="1" customWidth="1"/>
    <col min="12551" max="12551" width="6.42578125" style="1" customWidth="1"/>
    <col min="12552" max="12552" width="11" style="1" customWidth="1"/>
    <col min="12553" max="12553" width="8.28515625" style="1" customWidth="1"/>
    <col min="12554" max="12554" width="41.28515625" style="1" customWidth="1"/>
    <col min="12555" max="12555" width="20.5703125" style="1" customWidth="1"/>
    <col min="12556" max="12800" width="8.85546875" style="1"/>
    <col min="12801" max="12801" width="7.28515625" style="1" customWidth="1"/>
    <col min="12802" max="12802" width="0.28515625" style="1" customWidth="1"/>
    <col min="12803" max="12803" width="36.42578125" style="1" customWidth="1"/>
    <col min="12804" max="12804" width="12.5703125" style="1" customWidth="1"/>
    <col min="12805" max="12805" width="21.42578125" style="1" customWidth="1"/>
    <col min="12806" max="12806" width="23.7109375" style="1" customWidth="1"/>
    <col min="12807" max="12807" width="6.42578125" style="1" customWidth="1"/>
    <col min="12808" max="12808" width="11" style="1" customWidth="1"/>
    <col min="12809" max="12809" width="8.28515625" style="1" customWidth="1"/>
    <col min="12810" max="12810" width="41.28515625" style="1" customWidth="1"/>
    <col min="12811" max="12811" width="20.5703125" style="1" customWidth="1"/>
    <col min="12812" max="13056" width="8.85546875" style="1"/>
    <col min="13057" max="13057" width="7.28515625" style="1" customWidth="1"/>
    <col min="13058" max="13058" width="0.28515625" style="1" customWidth="1"/>
    <col min="13059" max="13059" width="36.42578125" style="1" customWidth="1"/>
    <col min="13060" max="13060" width="12.5703125" style="1" customWidth="1"/>
    <col min="13061" max="13061" width="21.42578125" style="1" customWidth="1"/>
    <col min="13062" max="13062" width="23.7109375" style="1" customWidth="1"/>
    <col min="13063" max="13063" width="6.42578125" style="1" customWidth="1"/>
    <col min="13064" max="13064" width="11" style="1" customWidth="1"/>
    <col min="13065" max="13065" width="8.28515625" style="1" customWidth="1"/>
    <col min="13066" max="13066" width="41.28515625" style="1" customWidth="1"/>
    <col min="13067" max="13067" width="20.5703125" style="1" customWidth="1"/>
    <col min="13068" max="13312" width="8.85546875" style="1"/>
    <col min="13313" max="13313" width="7.28515625" style="1" customWidth="1"/>
    <col min="13314" max="13314" width="0.28515625" style="1" customWidth="1"/>
    <col min="13315" max="13315" width="36.42578125" style="1" customWidth="1"/>
    <col min="13316" max="13316" width="12.5703125" style="1" customWidth="1"/>
    <col min="13317" max="13317" width="21.42578125" style="1" customWidth="1"/>
    <col min="13318" max="13318" width="23.7109375" style="1" customWidth="1"/>
    <col min="13319" max="13319" width="6.42578125" style="1" customWidth="1"/>
    <col min="13320" max="13320" width="11" style="1" customWidth="1"/>
    <col min="13321" max="13321" width="8.28515625" style="1" customWidth="1"/>
    <col min="13322" max="13322" width="41.28515625" style="1" customWidth="1"/>
    <col min="13323" max="13323" width="20.5703125" style="1" customWidth="1"/>
    <col min="13324" max="13568" width="8.85546875" style="1"/>
    <col min="13569" max="13569" width="7.28515625" style="1" customWidth="1"/>
    <col min="13570" max="13570" width="0.28515625" style="1" customWidth="1"/>
    <col min="13571" max="13571" width="36.42578125" style="1" customWidth="1"/>
    <col min="13572" max="13572" width="12.5703125" style="1" customWidth="1"/>
    <col min="13573" max="13573" width="21.42578125" style="1" customWidth="1"/>
    <col min="13574" max="13574" width="23.7109375" style="1" customWidth="1"/>
    <col min="13575" max="13575" width="6.42578125" style="1" customWidth="1"/>
    <col min="13576" max="13576" width="11" style="1" customWidth="1"/>
    <col min="13577" max="13577" width="8.28515625" style="1" customWidth="1"/>
    <col min="13578" max="13578" width="41.28515625" style="1" customWidth="1"/>
    <col min="13579" max="13579" width="20.5703125" style="1" customWidth="1"/>
    <col min="13580" max="13824" width="8.85546875" style="1"/>
    <col min="13825" max="13825" width="7.28515625" style="1" customWidth="1"/>
    <col min="13826" max="13826" width="0.28515625" style="1" customWidth="1"/>
    <col min="13827" max="13827" width="36.42578125" style="1" customWidth="1"/>
    <col min="13828" max="13828" width="12.5703125" style="1" customWidth="1"/>
    <col min="13829" max="13829" width="21.42578125" style="1" customWidth="1"/>
    <col min="13830" max="13830" width="23.7109375" style="1" customWidth="1"/>
    <col min="13831" max="13831" width="6.42578125" style="1" customWidth="1"/>
    <col min="13832" max="13832" width="11" style="1" customWidth="1"/>
    <col min="13833" max="13833" width="8.28515625" style="1" customWidth="1"/>
    <col min="13834" max="13834" width="41.28515625" style="1" customWidth="1"/>
    <col min="13835" max="13835" width="20.5703125" style="1" customWidth="1"/>
    <col min="13836" max="14080" width="8.85546875" style="1"/>
    <col min="14081" max="14081" width="7.28515625" style="1" customWidth="1"/>
    <col min="14082" max="14082" width="0.28515625" style="1" customWidth="1"/>
    <col min="14083" max="14083" width="36.42578125" style="1" customWidth="1"/>
    <col min="14084" max="14084" width="12.5703125" style="1" customWidth="1"/>
    <col min="14085" max="14085" width="21.42578125" style="1" customWidth="1"/>
    <col min="14086" max="14086" width="23.7109375" style="1" customWidth="1"/>
    <col min="14087" max="14087" width="6.42578125" style="1" customWidth="1"/>
    <col min="14088" max="14088" width="11" style="1" customWidth="1"/>
    <col min="14089" max="14089" width="8.28515625" style="1" customWidth="1"/>
    <col min="14090" max="14090" width="41.28515625" style="1" customWidth="1"/>
    <col min="14091" max="14091" width="20.5703125" style="1" customWidth="1"/>
    <col min="14092" max="14336" width="8.85546875" style="1"/>
    <col min="14337" max="14337" width="7.28515625" style="1" customWidth="1"/>
    <col min="14338" max="14338" width="0.28515625" style="1" customWidth="1"/>
    <col min="14339" max="14339" width="36.42578125" style="1" customWidth="1"/>
    <col min="14340" max="14340" width="12.5703125" style="1" customWidth="1"/>
    <col min="14341" max="14341" width="21.42578125" style="1" customWidth="1"/>
    <col min="14342" max="14342" width="23.7109375" style="1" customWidth="1"/>
    <col min="14343" max="14343" width="6.42578125" style="1" customWidth="1"/>
    <col min="14344" max="14344" width="11" style="1" customWidth="1"/>
    <col min="14345" max="14345" width="8.28515625" style="1" customWidth="1"/>
    <col min="14346" max="14346" width="41.28515625" style="1" customWidth="1"/>
    <col min="14347" max="14347" width="20.5703125" style="1" customWidth="1"/>
    <col min="14348" max="14592" width="8.85546875" style="1"/>
    <col min="14593" max="14593" width="7.28515625" style="1" customWidth="1"/>
    <col min="14594" max="14594" width="0.28515625" style="1" customWidth="1"/>
    <col min="14595" max="14595" width="36.42578125" style="1" customWidth="1"/>
    <col min="14596" max="14596" width="12.5703125" style="1" customWidth="1"/>
    <col min="14597" max="14597" width="21.42578125" style="1" customWidth="1"/>
    <col min="14598" max="14598" width="23.7109375" style="1" customWidth="1"/>
    <col min="14599" max="14599" width="6.42578125" style="1" customWidth="1"/>
    <col min="14600" max="14600" width="11" style="1" customWidth="1"/>
    <col min="14601" max="14601" width="8.28515625" style="1" customWidth="1"/>
    <col min="14602" max="14602" width="41.28515625" style="1" customWidth="1"/>
    <col min="14603" max="14603" width="20.5703125" style="1" customWidth="1"/>
    <col min="14604" max="14848" width="8.85546875" style="1"/>
    <col min="14849" max="14849" width="7.28515625" style="1" customWidth="1"/>
    <col min="14850" max="14850" width="0.28515625" style="1" customWidth="1"/>
    <col min="14851" max="14851" width="36.42578125" style="1" customWidth="1"/>
    <col min="14852" max="14852" width="12.5703125" style="1" customWidth="1"/>
    <col min="14853" max="14853" width="21.42578125" style="1" customWidth="1"/>
    <col min="14854" max="14854" width="23.7109375" style="1" customWidth="1"/>
    <col min="14855" max="14855" width="6.42578125" style="1" customWidth="1"/>
    <col min="14856" max="14856" width="11" style="1" customWidth="1"/>
    <col min="14857" max="14857" width="8.28515625" style="1" customWidth="1"/>
    <col min="14858" max="14858" width="41.28515625" style="1" customWidth="1"/>
    <col min="14859" max="14859" width="20.5703125" style="1" customWidth="1"/>
    <col min="14860" max="15104" width="8.85546875" style="1"/>
    <col min="15105" max="15105" width="7.28515625" style="1" customWidth="1"/>
    <col min="15106" max="15106" width="0.28515625" style="1" customWidth="1"/>
    <col min="15107" max="15107" width="36.42578125" style="1" customWidth="1"/>
    <col min="15108" max="15108" width="12.5703125" style="1" customWidth="1"/>
    <col min="15109" max="15109" width="21.42578125" style="1" customWidth="1"/>
    <col min="15110" max="15110" width="23.7109375" style="1" customWidth="1"/>
    <col min="15111" max="15111" width="6.42578125" style="1" customWidth="1"/>
    <col min="15112" max="15112" width="11" style="1" customWidth="1"/>
    <col min="15113" max="15113" width="8.28515625" style="1" customWidth="1"/>
    <col min="15114" max="15114" width="41.28515625" style="1" customWidth="1"/>
    <col min="15115" max="15115" width="20.5703125" style="1" customWidth="1"/>
    <col min="15116" max="15360" width="8.85546875" style="1"/>
    <col min="15361" max="15361" width="7.28515625" style="1" customWidth="1"/>
    <col min="15362" max="15362" width="0.28515625" style="1" customWidth="1"/>
    <col min="15363" max="15363" width="36.42578125" style="1" customWidth="1"/>
    <col min="15364" max="15364" width="12.5703125" style="1" customWidth="1"/>
    <col min="15365" max="15365" width="21.42578125" style="1" customWidth="1"/>
    <col min="15366" max="15366" width="23.7109375" style="1" customWidth="1"/>
    <col min="15367" max="15367" width="6.42578125" style="1" customWidth="1"/>
    <col min="15368" max="15368" width="11" style="1" customWidth="1"/>
    <col min="15369" max="15369" width="8.28515625" style="1" customWidth="1"/>
    <col min="15370" max="15370" width="41.28515625" style="1" customWidth="1"/>
    <col min="15371" max="15371" width="20.5703125" style="1" customWidth="1"/>
    <col min="15372" max="15616" width="8.85546875" style="1"/>
    <col min="15617" max="15617" width="7.28515625" style="1" customWidth="1"/>
    <col min="15618" max="15618" width="0.28515625" style="1" customWidth="1"/>
    <col min="15619" max="15619" width="36.42578125" style="1" customWidth="1"/>
    <col min="15620" max="15620" width="12.5703125" style="1" customWidth="1"/>
    <col min="15621" max="15621" width="21.42578125" style="1" customWidth="1"/>
    <col min="15622" max="15622" width="23.7109375" style="1" customWidth="1"/>
    <col min="15623" max="15623" width="6.42578125" style="1" customWidth="1"/>
    <col min="15624" max="15624" width="11" style="1" customWidth="1"/>
    <col min="15625" max="15625" width="8.28515625" style="1" customWidth="1"/>
    <col min="15626" max="15626" width="41.28515625" style="1" customWidth="1"/>
    <col min="15627" max="15627" width="20.5703125" style="1" customWidth="1"/>
    <col min="15628" max="15872" width="8.85546875" style="1"/>
    <col min="15873" max="15873" width="7.28515625" style="1" customWidth="1"/>
    <col min="15874" max="15874" width="0.28515625" style="1" customWidth="1"/>
    <col min="15875" max="15875" width="36.42578125" style="1" customWidth="1"/>
    <col min="15876" max="15876" width="12.5703125" style="1" customWidth="1"/>
    <col min="15877" max="15877" width="21.42578125" style="1" customWidth="1"/>
    <col min="15878" max="15878" width="23.7109375" style="1" customWidth="1"/>
    <col min="15879" max="15879" width="6.42578125" style="1" customWidth="1"/>
    <col min="15880" max="15880" width="11" style="1" customWidth="1"/>
    <col min="15881" max="15881" width="8.28515625" style="1" customWidth="1"/>
    <col min="15882" max="15882" width="41.28515625" style="1" customWidth="1"/>
    <col min="15883" max="15883" width="20.5703125" style="1" customWidth="1"/>
    <col min="15884" max="16128" width="8.85546875" style="1"/>
    <col min="16129" max="16129" width="7.28515625" style="1" customWidth="1"/>
    <col min="16130" max="16130" width="0.28515625" style="1" customWidth="1"/>
    <col min="16131" max="16131" width="36.42578125" style="1" customWidth="1"/>
    <col min="16132" max="16132" width="12.5703125" style="1" customWidth="1"/>
    <col min="16133" max="16133" width="21.42578125" style="1" customWidth="1"/>
    <col min="16134" max="16134" width="23.7109375" style="1" customWidth="1"/>
    <col min="16135" max="16135" width="6.42578125" style="1" customWidth="1"/>
    <col min="16136" max="16136" width="11" style="1" customWidth="1"/>
    <col min="16137" max="16137" width="8.28515625" style="1" customWidth="1"/>
    <col min="16138" max="16138" width="41.28515625" style="1" customWidth="1"/>
    <col min="16139" max="16139" width="20.5703125" style="1" customWidth="1"/>
    <col min="16140" max="16384" width="8.85546875" style="1"/>
  </cols>
  <sheetData>
    <row r="2" spans="1:13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ht="13.15" customHeight="1">
      <c r="C4" s="60" t="s">
        <v>1</v>
      </c>
      <c r="D4" s="60"/>
      <c r="E4" s="60"/>
      <c r="F4" s="60"/>
      <c r="G4" s="60"/>
      <c r="H4" s="60"/>
      <c r="I4" s="60"/>
      <c r="J4" s="60"/>
    </row>
    <row r="5" spans="1:13" s="3" customFormat="1" ht="13.15" customHeight="1">
      <c r="C5" s="4"/>
      <c r="D5" s="4"/>
      <c r="E5" s="4"/>
      <c r="F5" s="4"/>
      <c r="G5" s="4"/>
      <c r="H5" s="4"/>
      <c r="I5" s="4"/>
      <c r="J5" s="4"/>
    </row>
    <row r="6" spans="1:13" ht="15.75">
      <c r="A6" s="61" t="s">
        <v>2</v>
      </c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3">
      <c r="C7" s="5"/>
      <c r="H7" s="5"/>
      <c r="I7" s="5"/>
      <c r="J7" s="62"/>
      <c r="K7" s="63"/>
    </row>
    <row r="8" spans="1:13" ht="25.5">
      <c r="A8" s="6" t="s">
        <v>3</v>
      </c>
      <c r="B8" s="6"/>
      <c r="C8" s="7" t="s">
        <v>4</v>
      </c>
      <c r="D8" s="6" t="s">
        <v>5</v>
      </c>
      <c r="E8" s="64" t="s">
        <v>6</v>
      </c>
      <c r="F8" s="65"/>
      <c r="G8" s="8" t="s">
        <v>7</v>
      </c>
      <c r="H8" s="9" t="s">
        <v>8</v>
      </c>
      <c r="I8" s="9" t="s">
        <v>9</v>
      </c>
      <c r="J8" s="6" t="s">
        <v>10</v>
      </c>
      <c r="K8" s="10"/>
    </row>
    <row r="9" spans="1:13" ht="26.25">
      <c r="A9" s="11">
        <v>1</v>
      </c>
      <c r="B9" s="66" t="s">
        <v>11</v>
      </c>
      <c r="C9" s="67"/>
      <c r="D9" s="12" t="s">
        <v>12</v>
      </c>
      <c r="E9" s="68" t="s">
        <v>13</v>
      </c>
      <c r="F9" s="68"/>
      <c r="G9" s="13" t="s">
        <v>14</v>
      </c>
      <c r="H9" s="13" t="s">
        <v>15</v>
      </c>
      <c r="I9" s="13">
        <f>G9*5+H9</f>
        <v>45</v>
      </c>
      <c r="J9" s="14" t="s">
        <v>16</v>
      </c>
      <c r="K9" s="15"/>
    </row>
    <row r="10" spans="1:13" ht="26.25">
      <c r="A10" s="11">
        <v>2</v>
      </c>
      <c r="B10" s="66" t="s">
        <v>17</v>
      </c>
      <c r="C10" s="67"/>
      <c r="D10" s="12" t="s">
        <v>18</v>
      </c>
      <c r="E10" s="68" t="s">
        <v>19</v>
      </c>
      <c r="F10" s="68"/>
      <c r="G10" s="13" t="s">
        <v>14</v>
      </c>
      <c r="H10" s="13" t="s">
        <v>20</v>
      </c>
      <c r="I10" s="13">
        <f t="shared" ref="I10:I26" si="0">G10*5+H10</f>
        <v>40</v>
      </c>
      <c r="J10" s="14" t="s">
        <v>21</v>
      </c>
      <c r="K10" s="16"/>
    </row>
    <row r="11" spans="1:13" ht="26.25">
      <c r="A11" s="11">
        <v>3</v>
      </c>
      <c r="B11" s="66" t="s">
        <v>22</v>
      </c>
      <c r="C11" s="67"/>
      <c r="D11" s="12" t="s">
        <v>23</v>
      </c>
      <c r="E11" s="68" t="s">
        <v>24</v>
      </c>
      <c r="F11" s="68"/>
      <c r="G11" s="13" t="s">
        <v>14</v>
      </c>
      <c r="H11" s="13" t="s">
        <v>20</v>
      </c>
      <c r="I11" s="13">
        <f t="shared" si="0"/>
        <v>40</v>
      </c>
      <c r="J11" s="14" t="s">
        <v>25</v>
      </c>
      <c r="K11" s="16"/>
    </row>
    <row r="12" spans="1:13" s="19" customFormat="1" ht="25.5">
      <c r="A12" s="11">
        <v>4</v>
      </c>
      <c r="B12" s="66" t="s">
        <v>26</v>
      </c>
      <c r="C12" s="67"/>
      <c r="D12" s="12" t="s">
        <v>27</v>
      </c>
      <c r="E12" s="68" t="s">
        <v>28</v>
      </c>
      <c r="F12" s="68"/>
      <c r="G12" s="13" t="s">
        <v>14</v>
      </c>
      <c r="H12" s="13">
        <v>15</v>
      </c>
      <c r="I12" s="13">
        <f t="shared" si="0"/>
        <v>40</v>
      </c>
      <c r="J12" s="14" t="s">
        <v>25</v>
      </c>
      <c r="K12" s="17"/>
      <c r="L12" s="18"/>
      <c r="M12" s="18"/>
    </row>
    <row r="13" spans="1:13" s="3" customFormat="1" ht="26.25">
      <c r="A13" s="11">
        <v>5</v>
      </c>
      <c r="B13" s="66" t="s">
        <v>29</v>
      </c>
      <c r="C13" s="67"/>
      <c r="D13" s="12" t="s">
        <v>27</v>
      </c>
      <c r="E13" s="68" t="s">
        <v>28</v>
      </c>
      <c r="F13" s="68"/>
      <c r="G13" s="13" t="s">
        <v>14</v>
      </c>
      <c r="H13" s="13" t="s">
        <v>20</v>
      </c>
      <c r="I13" s="13">
        <f t="shared" si="0"/>
        <v>40</v>
      </c>
      <c r="J13" s="14" t="s">
        <v>25</v>
      </c>
      <c r="K13" s="16"/>
    </row>
    <row r="14" spans="1:13" s="3" customFormat="1">
      <c r="A14" s="11">
        <v>6</v>
      </c>
      <c r="B14" s="66" t="s">
        <v>30</v>
      </c>
      <c r="C14" s="67"/>
      <c r="D14" s="12" t="s">
        <v>31</v>
      </c>
      <c r="E14" s="68" t="s">
        <v>32</v>
      </c>
      <c r="F14" s="68"/>
      <c r="G14" s="13" t="s">
        <v>33</v>
      </c>
      <c r="H14" s="13" t="s">
        <v>20</v>
      </c>
      <c r="I14" s="13">
        <f t="shared" si="0"/>
        <v>38.849999999999994</v>
      </c>
      <c r="J14" s="14" t="s">
        <v>34</v>
      </c>
      <c r="K14" s="16"/>
    </row>
    <row r="15" spans="1:13" s="3" customFormat="1">
      <c r="A15" s="11">
        <v>7</v>
      </c>
      <c r="B15" s="66" t="s">
        <v>35</v>
      </c>
      <c r="C15" s="67"/>
      <c r="D15" s="12" t="s">
        <v>27</v>
      </c>
      <c r="E15" s="68" t="s">
        <v>28</v>
      </c>
      <c r="F15" s="68"/>
      <c r="G15" s="13" t="s">
        <v>36</v>
      </c>
      <c r="H15" s="13" t="s">
        <v>20</v>
      </c>
      <c r="I15" s="13">
        <f t="shared" si="0"/>
        <v>38.35</v>
      </c>
      <c r="J15" s="14" t="s">
        <v>34</v>
      </c>
      <c r="K15" s="16"/>
    </row>
    <row r="16" spans="1:13" s="3" customFormat="1" ht="26.25">
      <c r="A16" s="11">
        <v>8</v>
      </c>
      <c r="B16" s="66" t="s">
        <v>37</v>
      </c>
      <c r="C16" s="67"/>
      <c r="D16" s="12" t="s">
        <v>18</v>
      </c>
      <c r="E16" s="68" t="s">
        <v>19</v>
      </c>
      <c r="F16" s="68"/>
      <c r="G16" s="13" t="s">
        <v>14</v>
      </c>
      <c r="H16" s="13" t="s">
        <v>38</v>
      </c>
      <c r="I16" s="13">
        <f t="shared" si="0"/>
        <v>38</v>
      </c>
      <c r="J16" s="14" t="s">
        <v>39</v>
      </c>
      <c r="K16" s="16"/>
    </row>
    <row r="17" spans="1:11" s="3" customFormat="1" ht="26.25">
      <c r="A17" s="11">
        <v>9</v>
      </c>
      <c r="B17" s="66" t="s">
        <v>40</v>
      </c>
      <c r="C17" s="67"/>
      <c r="D17" s="12" t="s">
        <v>27</v>
      </c>
      <c r="E17" s="68" t="s">
        <v>28</v>
      </c>
      <c r="F17" s="68"/>
      <c r="G17" s="13" t="s">
        <v>14</v>
      </c>
      <c r="H17" s="13" t="s">
        <v>38</v>
      </c>
      <c r="I17" s="13">
        <f t="shared" si="0"/>
        <v>38</v>
      </c>
      <c r="J17" s="14" t="s">
        <v>41</v>
      </c>
      <c r="K17" s="16"/>
    </row>
    <row r="18" spans="1:11" s="3" customFormat="1" ht="13.15" customHeight="1">
      <c r="A18" s="11">
        <v>10</v>
      </c>
      <c r="B18" s="70" t="s">
        <v>42</v>
      </c>
      <c r="C18" s="71"/>
      <c r="D18" s="20" t="s">
        <v>43</v>
      </c>
      <c r="E18" s="72" t="s">
        <v>44</v>
      </c>
      <c r="F18" s="72"/>
      <c r="G18" s="21" t="s">
        <v>14</v>
      </c>
      <c r="H18" s="21" t="s">
        <v>38</v>
      </c>
      <c r="I18" s="21">
        <f t="shared" si="0"/>
        <v>38</v>
      </c>
      <c r="J18" s="22" t="s">
        <v>45</v>
      </c>
      <c r="K18" s="23"/>
    </row>
    <row r="19" spans="1:11" s="3" customFormat="1" ht="26.25">
      <c r="A19" s="11">
        <v>11</v>
      </c>
      <c r="B19" s="66" t="s">
        <v>46</v>
      </c>
      <c r="C19" s="67"/>
      <c r="D19" s="12" t="s">
        <v>27</v>
      </c>
      <c r="E19" s="68" t="s">
        <v>28</v>
      </c>
      <c r="F19" s="68"/>
      <c r="G19" s="13" t="s">
        <v>14</v>
      </c>
      <c r="H19" s="13" t="s">
        <v>38</v>
      </c>
      <c r="I19" s="13">
        <f t="shared" si="0"/>
        <v>38</v>
      </c>
      <c r="J19" s="14" t="s">
        <v>47</v>
      </c>
      <c r="K19" s="16"/>
    </row>
    <row r="20" spans="1:11" s="3" customFormat="1" ht="26.25">
      <c r="A20" s="11">
        <v>12</v>
      </c>
      <c r="B20" s="66" t="s">
        <v>48</v>
      </c>
      <c r="C20" s="67"/>
      <c r="D20" s="12" t="s">
        <v>27</v>
      </c>
      <c r="E20" s="68" t="s">
        <v>28</v>
      </c>
      <c r="F20" s="68"/>
      <c r="G20" s="13" t="s">
        <v>14</v>
      </c>
      <c r="H20" s="13" t="s">
        <v>38</v>
      </c>
      <c r="I20" s="13">
        <f t="shared" si="0"/>
        <v>38</v>
      </c>
      <c r="J20" s="14" t="s">
        <v>41</v>
      </c>
      <c r="K20" s="16"/>
    </row>
    <row r="21" spans="1:11" s="3" customFormat="1" ht="26.25">
      <c r="A21" s="11">
        <v>13</v>
      </c>
      <c r="B21" s="66" t="s">
        <v>49</v>
      </c>
      <c r="C21" s="67"/>
      <c r="D21" s="12" t="s">
        <v>50</v>
      </c>
      <c r="E21" s="68" t="s">
        <v>28</v>
      </c>
      <c r="F21" s="68"/>
      <c r="G21" s="13" t="s">
        <v>51</v>
      </c>
      <c r="H21" s="13" t="s">
        <v>20</v>
      </c>
      <c r="I21" s="13">
        <f t="shared" si="0"/>
        <v>36.65</v>
      </c>
      <c r="J21" s="14" t="s">
        <v>52</v>
      </c>
      <c r="K21" s="16"/>
    </row>
    <row r="22" spans="1:11" s="24" customFormat="1" ht="26.25">
      <c r="A22" s="11">
        <v>14</v>
      </c>
      <c r="B22" s="66" t="s">
        <v>53</v>
      </c>
      <c r="C22" s="67"/>
      <c r="D22" s="12" t="s">
        <v>27</v>
      </c>
      <c r="E22" s="68" t="s">
        <v>28</v>
      </c>
      <c r="F22" s="68"/>
      <c r="G22" s="13" t="s">
        <v>14</v>
      </c>
      <c r="H22" s="13" t="s">
        <v>54</v>
      </c>
      <c r="I22" s="13">
        <f t="shared" si="0"/>
        <v>36</v>
      </c>
      <c r="J22" s="14" t="s">
        <v>55</v>
      </c>
      <c r="K22" s="16"/>
    </row>
    <row r="23" spans="1:11" s="3" customFormat="1" ht="26.25">
      <c r="A23" s="11">
        <v>15</v>
      </c>
      <c r="B23" s="66" t="s">
        <v>56</v>
      </c>
      <c r="C23" s="67"/>
      <c r="D23" s="12" t="s">
        <v>43</v>
      </c>
      <c r="E23" s="68" t="s">
        <v>44</v>
      </c>
      <c r="F23" s="68"/>
      <c r="G23" s="13" t="s">
        <v>14</v>
      </c>
      <c r="H23" s="13" t="s">
        <v>54</v>
      </c>
      <c r="I23" s="13">
        <f t="shared" si="0"/>
        <v>36</v>
      </c>
      <c r="J23" s="14" t="s">
        <v>57</v>
      </c>
      <c r="K23" s="16"/>
    </row>
    <row r="24" spans="1:11" s="3" customFormat="1" ht="26.25">
      <c r="A24" s="11">
        <v>16</v>
      </c>
      <c r="B24" s="66" t="s">
        <v>58</v>
      </c>
      <c r="C24" s="67"/>
      <c r="D24" s="12" t="s">
        <v>59</v>
      </c>
      <c r="E24" s="68" t="s">
        <v>60</v>
      </c>
      <c r="F24" s="68"/>
      <c r="G24" s="13" t="s">
        <v>33</v>
      </c>
      <c r="H24" s="13" t="s">
        <v>54</v>
      </c>
      <c r="I24" s="13">
        <f t="shared" si="0"/>
        <v>34.849999999999994</v>
      </c>
      <c r="J24" s="14" t="s">
        <v>61</v>
      </c>
      <c r="K24" s="16"/>
    </row>
    <row r="25" spans="1:11" s="3" customFormat="1">
      <c r="A25" s="11">
        <v>17</v>
      </c>
      <c r="B25" s="66" t="s">
        <v>62</v>
      </c>
      <c r="C25" s="67"/>
      <c r="D25" s="12" t="s">
        <v>27</v>
      </c>
      <c r="E25" s="68" t="s">
        <v>28</v>
      </c>
      <c r="F25" s="68"/>
      <c r="G25" s="13" t="s">
        <v>63</v>
      </c>
      <c r="H25" s="13" t="s">
        <v>54</v>
      </c>
      <c r="I25" s="13">
        <f t="shared" si="0"/>
        <v>34.200000000000003</v>
      </c>
      <c r="J25" s="14" t="s">
        <v>64</v>
      </c>
      <c r="K25" s="16"/>
    </row>
    <row r="26" spans="1:11" s="3" customFormat="1" ht="26.25">
      <c r="A26" s="11">
        <v>18</v>
      </c>
      <c r="B26" s="66" t="s">
        <v>65</v>
      </c>
      <c r="C26" s="67"/>
      <c r="D26" s="12" t="s">
        <v>18</v>
      </c>
      <c r="E26" s="68" t="s">
        <v>19</v>
      </c>
      <c r="F26" s="68"/>
      <c r="G26" s="13" t="s">
        <v>66</v>
      </c>
      <c r="H26" s="13" t="s">
        <v>54</v>
      </c>
      <c r="I26" s="13">
        <f t="shared" si="0"/>
        <v>33.5</v>
      </c>
      <c r="J26" s="14" t="s">
        <v>67</v>
      </c>
      <c r="K26" s="16"/>
    </row>
    <row r="27" spans="1:11" s="3" customFormat="1" ht="13.15" customHeight="1">
      <c r="A27" s="1"/>
      <c r="B27" s="1"/>
      <c r="C27" s="1"/>
      <c r="D27" s="1"/>
      <c r="E27" s="1"/>
      <c r="F27" s="1"/>
      <c r="G27" s="1"/>
      <c r="H27" s="1"/>
      <c r="I27" s="1"/>
      <c r="J27" s="25"/>
      <c r="K27" s="1"/>
    </row>
    <row r="28" spans="1:11" s="3" customFormat="1" ht="15.75">
      <c r="A28" s="61" t="s">
        <v>68</v>
      </c>
      <c r="B28" s="61"/>
      <c r="C28" s="61"/>
      <c r="D28" s="61"/>
      <c r="E28" s="61"/>
      <c r="F28" s="61"/>
      <c r="G28" s="61"/>
      <c r="H28" s="61"/>
      <c r="I28" s="61"/>
      <c r="J28" s="61"/>
      <c r="K28" s="26"/>
    </row>
    <row r="29" spans="1:11" s="3" customFormat="1">
      <c r="A29" s="27"/>
      <c r="B29" s="26"/>
      <c r="C29" s="28"/>
      <c r="D29" s="26"/>
      <c r="E29" s="26"/>
      <c r="F29" s="26"/>
      <c r="G29" s="26"/>
      <c r="H29" s="28"/>
      <c r="I29" s="28"/>
      <c r="J29" s="29"/>
      <c r="K29" s="26"/>
    </row>
    <row r="30" spans="1:11" s="3" customFormat="1" ht="25.5">
      <c r="A30" s="6" t="s">
        <v>3</v>
      </c>
      <c r="B30" s="6"/>
      <c r="C30" s="7" t="s">
        <v>4</v>
      </c>
      <c r="D30" s="6" t="s">
        <v>5</v>
      </c>
      <c r="E30" s="64" t="s">
        <v>6</v>
      </c>
      <c r="F30" s="65"/>
      <c r="G30" s="8" t="s">
        <v>7</v>
      </c>
      <c r="H30" s="9" t="s">
        <v>8</v>
      </c>
      <c r="I30" s="9" t="s">
        <v>9</v>
      </c>
      <c r="J30" s="6" t="s">
        <v>10</v>
      </c>
      <c r="K30" s="10"/>
    </row>
    <row r="31" spans="1:11" ht="39">
      <c r="A31" s="30">
        <v>1</v>
      </c>
      <c r="B31" s="73" t="s">
        <v>69</v>
      </c>
      <c r="C31" s="74"/>
      <c r="D31" s="33" t="s">
        <v>27</v>
      </c>
      <c r="E31" s="69" t="s">
        <v>70</v>
      </c>
      <c r="F31" s="69"/>
      <c r="G31" s="30" t="s">
        <v>14</v>
      </c>
      <c r="H31" s="30">
        <v>41</v>
      </c>
      <c r="I31" s="30">
        <f>G31*5+H31</f>
        <v>66</v>
      </c>
      <c r="J31" s="33" t="s">
        <v>71</v>
      </c>
      <c r="K31" s="35"/>
    </row>
    <row r="32" spans="1:11" s="26" customFormat="1" ht="38.25">
      <c r="A32" s="30">
        <v>2</v>
      </c>
      <c r="B32" s="73" t="s">
        <v>72</v>
      </c>
      <c r="C32" s="74"/>
      <c r="D32" s="33" t="s">
        <v>27</v>
      </c>
      <c r="E32" s="69" t="s">
        <v>28</v>
      </c>
      <c r="F32" s="69"/>
      <c r="G32" s="30" t="s">
        <v>14</v>
      </c>
      <c r="H32" s="30">
        <v>36</v>
      </c>
      <c r="I32" s="30">
        <f t="shared" ref="I32:I52" si="1">G32*5+H32</f>
        <v>61</v>
      </c>
      <c r="J32" s="33" t="s">
        <v>73</v>
      </c>
      <c r="K32" s="23"/>
    </row>
    <row r="33" spans="1:11" s="26" customFormat="1" ht="25.5">
      <c r="A33" s="30">
        <v>3</v>
      </c>
      <c r="B33" s="73" t="s">
        <v>74</v>
      </c>
      <c r="C33" s="74"/>
      <c r="D33" s="33" t="s">
        <v>27</v>
      </c>
      <c r="E33" s="69" t="s">
        <v>28</v>
      </c>
      <c r="F33" s="69"/>
      <c r="G33" s="30" t="s">
        <v>14</v>
      </c>
      <c r="H33" s="30">
        <v>31</v>
      </c>
      <c r="I33" s="30">
        <f t="shared" si="1"/>
        <v>56</v>
      </c>
      <c r="J33" s="33" t="s">
        <v>75</v>
      </c>
      <c r="K33" s="23"/>
    </row>
    <row r="34" spans="1:11" s="24" customFormat="1" ht="25.5">
      <c r="A34" s="30">
        <v>4</v>
      </c>
      <c r="B34" s="73" t="s">
        <v>76</v>
      </c>
      <c r="C34" s="74"/>
      <c r="D34" s="33" t="s">
        <v>27</v>
      </c>
      <c r="E34" s="69" t="s">
        <v>28</v>
      </c>
      <c r="F34" s="69"/>
      <c r="G34" s="30" t="s">
        <v>77</v>
      </c>
      <c r="H34" s="30">
        <v>29.33</v>
      </c>
      <c r="I34" s="30">
        <f>G34*5+H34</f>
        <v>53.48</v>
      </c>
      <c r="J34" s="33" t="s">
        <v>78</v>
      </c>
      <c r="K34" s="23"/>
    </row>
    <row r="35" spans="1:11" s="19" customFormat="1" ht="25.5">
      <c r="A35" s="30">
        <v>5</v>
      </c>
      <c r="B35" s="73" t="s">
        <v>79</v>
      </c>
      <c r="C35" s="74"/>
      <c r="D35" s="33" t="s">
        <v>27</v>
      </c>
      <c r="E35" s="69" t="s">
        <v>28</v>
      </c>
      <c r="F35" s="69"/>
      <c r="G35" s="30" t="s">
        <v>14</v>
      </c>
      <c r="H35" s="30">
        <v>25</v>
      </c>
      <c r="I35" s="30">
        <f t="shared" si="1"/>
        <v>50</v>
      </c>
      <c r="J35" s="33" t="s">
        <v>80</v>
      </c>
      <c r="K35" s="23"/>
    </row>
    <row r="36" spans="1:11" s="24" customFormat="1" ht="25.5">
      <c r="A36" s="30">
        <v>6</v>
      </c>
      <c r="B36" s="73" t="s">
        <v>81</v>
      </c>
      <c r="C36" s="74"/>
      <c r="D36" s="33" t="s">
        <v>12</v>
      </c>
      <c r="E36" s="69" t="s">
        <v>82</v>
      </c>
      <c r="F36" s="69"/>
      <c r="G36" s="30" t="s">
        <v>14</v>
      </c>
      <c r="H36" s="30">
        <v>22</v>
      </c>
      <c r="I36" s="30">
        <f t="shared" si="1"/>
        <v>47</v>
      </c>
      <c r="J36" s="33" t="s">
        <v>83</v>
      </c>
      <c r="K36" s="23"/>
    </row>
    <row r="37" spans="1:11" s="24" customFormat="1" ht="25.5">
      <c r="A37" s="30">
        <v>7</v>
      </c>
      <c r="B37" s="73" t="s">
        <v>84</v>
      </c>
      <c r="C37" s="74"/>
      <c r="D37" s="33" t="s">
        <v>18</v>
      </c>
      <c r="E37" s="73" t="s">
        <v>85</v>
      </c>
      <c r="F37" s="74"/>
      <c r="G37" s="30" t="s">
        <v>14</v>
      </c>
      <c r="H37" s="30">
        <v>20</v>
      </c>
      <c r="I37" s="30">
        <f>G37*5+H37</f>
        <v>45</v>
      </c>
      <c r="J37" s="33" t="s">
        <v>86</v>
      </c>
      <c r="K37" s="23"/>
    </row>
    <row r="38" spans="1:11" s="24" customFormat="1" ht="25.5">
      <c r="A38" s="30">
        <v>8</v>
      </c>
      <c r="B38" s="73" t="s">
        <v>87</v>
      </c>
      <c r="C38" s="74"/>
      <c r="D38" s="33" t="s">
        <v>88</v>
      </c>
      <c r="E38" s="69" t="s">
        <v>89</v>
      </c>
      <c r="F38" s="69"/>
      <c r="G38" s="30" t="s">
        <v>90</v>
      </c>
      <c r="H38" s="30">
        <v>19</v>
      </c>
      <c r="I38" s="30">
        <f t="shared" si="1"/>
        <v>43.65</v>
      </c>
      <c r="J38" s="33" t="s">
        <v>91</v>
      </c>
      <c r="K38" s="23"/>
    </row>
    <row r="39" spans="1:11" s="24" customFormat="1" ht="25.5">
      <c r="A39" s="30">
        <v>9</v>
      </c>
      <c r="B39" s="73" t="s">
        <v>92</v>
      </c>
      <c r="C39" s="74"/>
      <c r="D39" s="33" t="s">
        <v>27</v>
      </c>
      <c r="E39" s="69" t="s">
        <v>28</v>
      </c>
      <c r="F39" s="69"/>
      <c r="G39" s="30" t="s">
        <v>93</v>
      </c>
      <c r="H39" s="30">
        <v>23</v>
      </c>
      <c r="I39" s="30">
        <f t="shared" si="1"/>
        <v>40.5</v>
      </c>
      <c r="J39" s="33" t="s">
        <v>94</v>
      </c>
      <c r="K39" s="23"/>
    </row>
    <row r="40" spans="1:11" s="24" customFormat="1" ht="25.5">
      <c r="A40" s="30">
        <v>10</v>
      </c>
      <c r="B40" s="73" t="s">
        <v>95</v>
      </c>
      <c r="C40" s="74"/>
      <c r="D40" s="33" t="s">
        <v>50</v>
      </c>
      <c r="E40" s="69" t="s">
        <v>96</v>
      </c>
      <c r="F40" s="69"/>
      <c r="G40" s="30" t="s">
        <v>97</v>
      </c>
      <c r="H40" s="30">
        <v>17</v>
      </c>
      <c r="I40" s="30">
        <f t="shared" si="1"/>
        <v>40</v>
      </c>
      <c r="J40" s="33" t="s">
        <v>98</v>
      </c>
      <c r="K40" s="23"/>
    </row>
    <row r="41" spans="1:11" s="24" customFormat="1" ht="12.75">
      <c r="A41" s="30">
        <v>11</v>
      </c>
      <c r="B41" s="73" t="s">
        <v>99</v>
      </c>
      <c r="C41" s="74"/>
      <c r="D41" s="33" t="s">
        <v>100</v>
      </c>
      <c r="E41" s="69" t="s">
        <v>101</v>
      </c>
      <c r="F41" s="69"/>
      <c r="G41" s="30" t="s">
        <v>14</v>
      </c>
      <c r="H41" s="30" t="s">
        <v>38</v>
      </c>
      <c r="I41" s="30">
        <f t="shared" si="1"/>
        <v>38</v>
      </c>
      <c r="J41" s="33" t="s">
        <v>102</v>
      </c>
      <c r="K41" s="23"/>
    </row>
    <row r="42" spans="1:11" s="24" customFormat="1" ht="12.75">
      <c r="A42" s="30">
        <v>12</v>
      </c>
      <c r="B42" s="73" t="s">
        <v>103</v>
      </c>
      <c r="C42" s="74"/>
      <c r="D42" s="33" t="s">
        <v>27</v>
      </c>
      <c r="E42" s="69" t="s">
        <v>28</v>
      </c>
      <c r="F42" s="69"/>
      <c r="G42" s="30" t="s">
        <v>14</v>
      </c>
      <c r="H42" s="30" t="s">
        <v>38</v>
      </c>
      <c r="I42" s="30">
        <f t="shared" si="1"/>
        <v>38</v>
      </c>
      <c r="J42" s="33" t="s">
        <v>104</v>
      </c>
      <c r="K42" s="23"/>
    </row>
    <row r="43" spans="1:11" s="24" customFormat="1" ht="25.5">
      <c r="A43" s="30">
        <v>13</v>
      </c>
      <c r="B43" s="73" t="s">
        <v>105</v>
      </c>
      <c r="C43" s="74"/>
      <c r="D43" s="33" t="s">
        <v>27</v>
      </c>
      <c r="E43" s="69" t="s">
        <v>85</v>
      </c>
      <c r="F43" s="69"/>
      <c r="G43" s="30" t="s">
        <v>14</v>
      </c>
      <c r="H43" s="30" t="s">
        <v>54</v>
      </c>
      <c r="I43" s="30">
        <f t="shared" si="1"/>
        <v>36</v>
      </c>
      <c r="J43" s="33" t="s">
        <v>106</v>
      </c>
      <c r="K43" s="23"/>
    </row>
    <row r="44" spans="1:11" s="24" customFormat="1" ht="25.5">
      <c r="A44" s="30">
        <v>14</v>
      </c>
      <c r="B44" s="73" t="s">
        <v>107</v>
      </c>
      <c r="C44" s="74"/>
      <c r="D44" s="33" t="s">
        <v>27</v>
      </c>
      <c r="E44" s="69" t="s">
        <v>28</v>
      </c>
      <c r="F44" s="69"/>
      <c r="G44" s="30" t="s">
        <v>14</v>
      </c>
      <c r="H44" s="30" t="s">
        <v>54</v>
      </c>
      <c r="I44" s="30">
        <f t="shared" si="1"/>
        <v>36</v>
      </c>
      <c r="J44" s="33" t="s">
        <v>108</v>
      </c>
      <c r="K44" s="23"/>
    </row>
    <row r="45" spans="1:11" s="24" customFormat="1" ht="13.15" customHeight="1">
      <c r="A45" s="30">
        <v>15</v>
      </c>
      <c r="B45" s="73" t="s">
        <v>109</v>
      </c>
      <c r="C45" s="74"/>
      <c r="D45" s="33" t="s">
        <v>59</v>
      </c>
      <c r="E45" s="69" t="s">
        <v>60</v>
      </c>
      <c r="F45" s="69"/>
      <c r="G45" s="30" t="s">
        <v>14</v>
      </c>
      <c r="H45" s="30" t="s">
        <v>110</v>
      </c>
      <c r="I45" s="30">
        <f t="shared" si="1"/>
        <v>35</v>
      </c>
      <c r="J45" s="33" t="s">
        <v>111</v>
      </c>
      <c r="K45" s="23"/>
    </row>
    <row r="46" spans="1:11" s="24" customFormat="1" ht="12.75">
      <c r="A46" s="30">
        <v>16</v>
      </c>
      <c r="B46" s="73" t="s">
        <v>112</v>
      </c>
      <c r="C46" s="74"/>
      <c r="D46" s="33" t="s">
        <v>27</v>
      </c>
      <c r="E46" s="69" t="s">
        <v>28</v>
      </c>
      <c r="F46" s="69"/>
      <c r="G46" s="30" t="s">
        <v>14</v>
      </c>
      <c r="H46" s="30" t="s">
        <v>110</v>
      </c>
      <c r="I46" s="30">
        <f t="shared" si="1"/>
        <v>35</v>
      </c>
      <c r="J46" s="33" t="s">
        <v>113</v>
      </c>
      <c r="K46" s="23"/>
    </row>
    <row r="47" spans="1:11" s="24" customFormat="1" ht="13.15" customHeight="1">
      <c r="A47" s="30">
        <v>17</v>
      </c>
      <c r="B47" s="73" t="s">
        <v>114</v>
      </c>
      <c r="C47" s="74"/>
      <c r="D47" s="33" t="s">
        <v>27</v>
      </c>
      <c r="E47" s="69" t="s">
        <v>28</v>
      </c>
      <c r="F47" s="69"/>
      <c r="G47" s="30" t="s">
        <v>14</v>
      </c>
      <c r="H47" s="30" t="s">
        <v>110</v>
      </c>
      <c r="I47" s="30">
        <f t="shared" si="1"/>
        <v>35</v>
      </c>
      <c r="J47" s="33" t="s">
        <v>115</v>
      </c>
      <c r="K47" s="23"/>
    </row>
    <row r="48" spans="1:11" s="24" customFormat="1" ht="12.75">
      <c r="A48" s="30">
        <v>18</v>
      </c>
      <c r="B48" s="73" t="s">
        <v>116</v>
      </c>
      <c r="C48" s="74"/>
      <c r="D48" s="33" t="s">
        <v>27</v>
      </c>
      <c r="E48" s="69" t="s">
        <v>28</v>
      </c>
      <c r="F48" s="69"/>
      <c r="G48" s="30" t="s">
        <v>14</v>
      </c>
      <c r="H48" s="30" t="s">
        <v>117</v>
      </c>
      <c r="I48" s="30">
        <f t="shared" si="1"/>
        <v>34</v>
      </c>
      <c r="J48" s="33" t="s">
        <v>118</v>
      </c>
      <c r="K48" s="23"/>
    </row>
    <row r="49" spans="1:14" s="24" customFormat="1" ht="13.15" customHeight="1">
      <c r="A49" s="30">
        <v>19</v>
      </c>
      <c r="B49" s="73" t="s">
        <v>119</v>
      </c>
      <c r="C49" s="74"/>
      <c r="D49" s="33" t="s">
        <v>59</v>
      </c>
      <c r="E49" s="69" t="s">
        <v>60</v>
      </c>
      <c r="F49" s="69"/>
      <c r="G49" s="30" t="s">
        <v>14</v>
      </c>
      <c r="H49" s="30" t="s">
        <v>117</v>
      </c>
      <c r="I49" s="30">
        <f t="shared" si="1"/>
        <v>34</v>
      </c>
      <c r="J49" s="33" t="s">
        <v>120</v>
      </c>
      <c r="K49" s="23"/>
    </row>
    <row r="50" spans="1:14" s="24" customFormat="1" ht="13.15" customHeight="1">
      <c r="A50" s="30">
        <v>20</v>
      </c>
      <c r="B50" s="73" t="s">
        <v>121</v>
      </c>
      <c r="C50" s="74"/>
      <c r="D50" s="33" t="s">
        <v>12</v>
      </c>
      <c r="E50" s="69" t="s">
        <v>13</v>
      </c>
      <c r="F50" s="69"/>
      <c r="G50" s="30" t="s">
        <v>14</v>
      </c>
      <c r="H50" s="30" t="s">
        <v>117</v>
      </c>
      <c r="I50" s="30">
        <f t="shared" si="1"/>
        <v>34</v>
      </c>
      <c r="J50" s="33" t="s">
        <v>120</v>
      </c>
      <c r="K50" s="23"/>
    </row>
    <row r="51" spans="1:14" s="24" customFormat="1" ht="13.15" customHeight="1">
      <c r="A51" s="30">
        <v>21</v>
      </c>
      <c r="B51" s="73" t="s">
        <v>122</v>
      </c>
      <c r="C51" s="74"/>
      <c r="D51" s="33" t="s">
        <v>27</v>
      </c>
      <c r="E51" s="69" t="s">
        <v>28</v>
      </c>
      <c r="F51" s="69"/>
      <c r="G51" s="30" t="s">
        <v>14</v>
      </c>
      <c r="H51" s="30" t="s">
        <v>117</v>
      </c>
      <c r="I51" s="30">
        <f t="shared" si="1"/>
        <v>34</v>
      </c>
      <c r="J51" s="33" t="s">
        <v>123</v>
      </c>
      <c r="K51" s="23"/>
    </row>
    <row r="52" spans="1:14" s="24" customFormat="1" ht="13.15" customHeight="1">
      <c r="A52" s="30">
        <v>22</v>
      </c>
      <c r="B52" s="73" t="s">
        <v>124</v>
      </c>
      <c r="C52" s="74"/>
      <c r="D52" s="33" t="s">
        <v>27</v>
      </c>
      <c r="E52" s="69" t="s">
        <v>28</v>
      </c>
      <c r="F52" s="69"/>
      <c r="G52" s="30" t="s">
        <v>14</v>
      </c>
      <c r="H52" s="30" t="s">
        <v>117</v>
      </c>
      <c r="I52" s="30">
        <f t="shared" si="1"/>
        <v>34</v>
      </c>
      <c r="J52" s="33" t="s">
        <v>125</v>
      </c>
      <c r="K52" s="23"/>
    </row>
    <row r="53" spans="1:14" s="24" customFormat="1" ht="13.15" customHeight="1">
      <c r="A53" s="1"/>
      <c r="B53" s="1"/>
      <c r="C53" s="1"/>
      <c r="D53" s="1"/>
      <c r="E53" s="1"/>
      <c r="F53" s="1"/>
      <c r="G53" s="1"/>
      <c r="H53" s="1"/>
      <c r="I53" s="1"/>
      <c r="J53" s="25"/>
      <c r="K53" s="1"/>
    </row>
    <row r="54" spans="1:14" s="24" customFormat="1" ht="15" customHeight="1">
      <c r="A54" s="75" t="s">
        <v>126</v>
      </c>
      <c r="B54" s="75"/>
      <c r="C54" s="75"/>
      <c r="D54" s="75"/>
      <c r="E54" s="75"/>
      <c r="F54" s="75"/>
      <c r="G54" s="75"/>
      <c r="H54" s="75"/>
      <c r="I54" s="75"/>
      <c r="J54" s="75"/>
      <c r="K54" s="1"/>
    </row>
    <row r="55" spans="1:14" s="3" customFormat="1">
      <c r="A55" s="76"/>
      <c r="B55" s="76"/>
      <c r="C55" s="5"/>
      <c r="D55" s="36"/>
      <c r="E55" s="77"/>
      <c r="F55" s="77"/>
      <c r="G55" s="37"/>
      <c r="H55" s="5"/>
      <c r="I55" s="5"/>
      <c r="J55" s="5"/>
      <c r="K55" s="1"/>
      <c r="L55" s="24"/>
      <c r="M55" s="24"/>
      <c r="N55" s="24"/>
    </row>
    <row r="56" spans="1:14" s="24" customFormat="1" ht="27" customHeight="1">
      <c r="A56" s="6" t="s">
        <v>127</v>
      </c>
      <c r="B56" s="6"/>
      <c r="C56" s="38" t="s">
        <v>4</v>
      </c>
      <c r="D56" s="6" t="s">
        <v>5</v>
      </c>
      <c r="E56" s="64" t="s">
        <v>6</v>
      </c>
      <c r="F56" s="65"/>
      <c r="G56" s="8" t="s">
        <v>7</v>
      </c>
      <c r="H56" s="39" t="s">
        <v>8</v>
      </c>
      <c r="I56" s="39" t="s">
        <v>9</v>
      </c>
      <c r="J56" s="6" t="s">
        <v>10</v>
      </c>
      <c r="K56" s="10"/>
    </row>
    <row r="57" spans="1:14" ht="64.5">
      <c r="A57" s="40">
        <v>1</v>
      </c>
      <c r="B57" s="78" t="s">
        <v>128</v>
      </c>
      <c r="C57" s="79"/>
      <c r="D57" s="41" t="s">
        <v>12</v>
      </c>
      <c r="E57" s="80" t="s">
        <v>129</v>
      </c>
      <c r="F57" s="80"/>
      <c r="G57" s="42" t="s">
        <v>130</v>
      </c>
      <c r="H57" s="42">
        <v>35.5</v>
      </c>
      <c r="I57" s="42">
        <f>G57*5+H57</f>
        <v>59.05</v>
      </c>
      <c r="J57" s="43" t="s">
        <v>131</v>
      </c>
      <c r="K57" s="44"/>
    </row>
    <row r="58" spans="1:14" ht="51.75">
      <c r="A58" s="40">
        <v>2</v>
      </c>
      <c r="B58" s="78" t="s">
        <v>132</v>
      </c>
      <c r="C58" s="79"/>
      <c r="D58" s="41" t="s">
        <v>133</v>
      </c>
      <c r="E58" s="80" t="s">
        <v>134</v>
      </c>
      <c r="F58" s="80"/>
      <c r="G58" s="42" t="s">
        <v>14</v>
      </c>
      <c r="H58" s="42" t="s">
        <v>135</v>
      </c>
      <c r="I58" s="42">
        <f t="shared" ref="I58:I76" si="2">G58*5+H58</f>
        <v>54</v>
      </c>
      <c r="J58" s="43" t="s">
        <v>136</v>
      </c>
      <c r="K58" s="44"/>
    </row>
    <row r="59" spans="1:14" ht="64.5">
      <c r="A59" s="40">
        <v>3</v>
      </c>
      <c r="B59" s="78" t="s">
        <v>137</v>
      </c>
      <c r="C59" s="79"/>
      <c r="D59" s="41" t="s">
        <v>12</v>
      </c>
      <c r="E59" s="80" t="s">
        <v>129</v>
      </c>
      <c r="F59" s="80"/>
      <c r="G59" s="42" t="s">
        <v>90</v>
      </c>
      <c r="H59" s="42">
        <v>28.6</v>
      </c>
      <c r="I59" s="42">
        <f t="shared" si="2"/>
        <v>53.25</v>
      </c>
      <c r="J59" s="43" t="s">
        <v>138</v>
      </c>
      <c r="K59" s="44"/>
    </row>
    <row r="60" spans="1:14" s="45" customFormat="1" ht="26.25">
      <c r="A60" s="40">
        <v>4</v>
      </c>
      <c r="B60" s="78" t="s">
        <v>139</v>
      </c>
      <c r="C60" s="79"/>
      <c r="D60" s="41" t="s">
        <v>27</v>
      </c>
      <c r="E60" s="80" t="s">
        <v>134</v>
      </c>
      <c r="F60" s="80"/>
      <c r="G60" s="42" t="s">
        <v>14</v>
      </c>
      <c r="H60" s="42" t="s">
        <v>140</v>
      </c>
      <c r="I60" s="42">
        <f t="shared" si="2"/>
        <v>51</v>
      </c>
      <c r="J60" s="43" t="s">
        <v>141</v>
      </c>
      <c r="K60" s="44"/>
    </row>
    <row r="61" spans="1:14" ht="64.5">
      <c r="A61" s="40">
        <v>5</v>
      </c>
      <c r="B61" s="78" t="s">
        <v>142</v>
      </c>
      <c r="C61" s="79"/>
      <c r="D61" s="41" t="s">
        <v>12</v>
      </c>
      <c r="E61" s="80" t="s">
        <v>129</v>
      </c>
      <c r="F61" s="80"/>
      <c r="G61" s="42" t="s">
        <v>14</v>
      </c>
      <c r="H61" s="42">
        <v>24.6</v>
      </c>
      <c r="I61" s="42">
        <f>G61*5+H61</f>
        <v>49.6</v>
      </c>
      <c r="J61" s="43" t="s">
        <v>143</v>
      </c>
      <c r="K61" s="44"/>
    </row>
    <row r="62" spans="1:14" ht="39">
      <c r="A62" s="40">
        <v>6</v>
      </c>
      <c r="B62" s="78" t="s">
        <v>144</v>
      </c>
      <c r="C62" s="79"/>
      <c r="D62" s="41" t="s">
        <v>133</v>
      </c>
      <c r="E62" s="80" t="s">
        <v>134</v>
      </c>
      <c r="F62" s="80"/>
      <c r="G62" s="42" t="s">
        <v>130</v>
      </c>
      <c r="H62" s="42" t="s">
        <v>140</v>
      </c>
      <c r="I62" s="42">
        <f t="shared" si="2"/>
        <v>49.55</v>
      </c>
      <c r="J62" s="43" t="s">
        <v>145</v>
      </c>
      <c r="K62" s="44"/>
    </row>
    <row r="63" spans="1:14" ht="51.75">
      <c r="A63" s="40">
        <v>7</v>
      </c>
      <c r="B63" s="78" t="s">
        <v>146</v>
      </c>
      <c r="C63" s="79"/>
      <c r="D63" s="41" t="s">
        <v>18</v>
      </c>
      <c r="E63" s="80" t="s">
        <v>129</v>
      </c>
      <c r="F63" s="80"/>
      <c r="G63" s="42" t="s">
        <v>147</v>
      </c>
      <c r="H63" s="42">
        <v>29.5</v>
      </c>
      <c r="I63" s="42">
        <f t="shared" si="2"/>
        <v>49.5</v>
      </c>
      <c r="J63" s="43" t="s">
        <v>148</v>
      </c>
      <c r="K63" s="44"/>
    </row>
    <row r="64" spans="1:14" ht="51.75">
      <c r="A64" s="40">
        <v>8</v>
      </c>
      <c r="B64" s="78" t="s">
        <v>149</v>
      </c>
      <c r="C64" s="79"/>
      <c r="D64" s="41" t="s">
        <v>27</v>
      </c>
      <c r="E64" s="80" t="s">
        <v>134</v>
      </c>
      <c r="F64" s="80"/>
      <c r="G64" s="42" t="s">
        <v>14</v>
      </c>
      <c r="H64" s="42" t="s">
        <v>150</v>
      </c>
      <c r="I64" s="42">
        <f>G64*5+H64</f>
        <v>48</v>
      </c>
      <c r="J64" s="43" t="s">
        <v>151</v>
      </c>
      <c r="K64" s="44"/>
    </row>
    <row r="65" spans="1:11" ht="39">
      <c r="A65" s="40">
        <v>9</v>
      </c>
      <c r="B65" s="78" t="s">
        <v>152</v>
      </c>
      <c r="C65" s="79"/>
      <c r="D65" s="41" t="s">
        <v>27</v>
      </c>
      <c r="E65" s="80" t="s">
        <v>134</v>
      </c>
      <c r="F65" s="80"/>
      <c r="G65" s="42" t="s">
        <v>153</v>
      </c>
      <c r="H65" s="42" t="s">
        <v>140</v>
      </c>
      <c r="I65" s="42">
        <f t="shared" si="2"/>
        <v>47.05</v>
      </c>
      <c r="J65" s="43" t="s">
        <v>154</v>
      </c>
      <c r="K65" s="44"/>
    </row>
    <row r="66" spans="1:11" ht="51.75">
      <c r="A66" s="40">
        <v>10</v>
      </c>
      <c r="B66" s="78" t="s">
        <v>155</v>
      </c>
      <c r="C66" s="79"/>
      <c r="D66" s="41" t="s">
        <v>156</v>
      </c>
      <c r="E66" s="80" t="s">
        <v>157</v>
      </c>
      <c r="F66" s="80"/>
      <c r="G66" s="42" t="s">
        <v>14</v>
      </c>
      <c r="H66" s="42" t="s">
        <v>158</v>
      </c>
      <c r="I66" s="42">
        <f t="shared" si="2"/>
        <v>47</v>
      </c>
      <c r="J66" s="43" t="s">
        <v>159</v>
      </c>
      <c r="K66" s="44"/>
    </row>
    <row r="67" spans="1:11" ht="51.75">
      <c r="A67" s="40">
        <v>11</v>
      </c>
      <c r="B67" s="78" t="s">
        <v>160</v>
      </c>
      <c r="C67" s="79"/>
      <c r="D67" s="41" t="s">
        <v>133</v>
      </c>
      <c r="E67" s="80" t="s">
        <v>134</v>
      </c>
      <c r="F67" s="80"/>
      <c r="G67" s="42" t="s">
        <v>161</v>
      </c>
      <c r="H67" s="42">
        <v>22.5</v>
      </c>
      <c r="I67" s="42">
        <f t="shared" si="2"/>
        <v>46.8</v>
      </c>
      <c r="J67" s="43" t="s">
        <v>162</v>
      </c>
      <c r="K67" s="44"/>
    </row>
    <row r="68" spans="1:11" ht="39">
      <c r="A68" s="40">
        <v>12</v>
      </c>
      <c r="B68" s="78" t="s">
        <v>163</v>
      </c>
      <c r="C68" s="79"/>
      <c r="D68" s="41" t="s">
        <v>27</v>
      </c>
      <c r="E68" s="80" t="s">
        <v>134</v>
      </c>
      <c r="F68" s="80"/>
      <c r="G68" s="42" t="s">
        <v>66</v>
      </c>
      <c r="H68" s="42">
        <v>23</v>
      </c>
      <c r="I68" s="42">
        <f>G68*5+H68</f>
        <v>45.5</v>
      </c>
      <c r="J68" s="43" t="s">
        <v>164</v>
      </c>
      <c r="K68" s="44"/>
    </row>
    <row r="69" spans="1:11" ht="26.25">
      <c r="A69" s="40">
        <v>13</v>
      </c>
      <c r="B69" s="78" t="s">
        <v>165</v>
      </c>
      <c r="C69" s="79"/>
      <c r="D69" s="41" t="s">
        <v>27</v>
      </c>
      <c r="E69" s="80" t="s">
        <v>134</v>
      </c>
      <c r="F69" s="80"/>
      <c r="G69" s="42" t="s">
        <v>161</v>
      </c>
      <c r="H69" s="42" t="s">
        <v>166</v>
      </c>
      <c r="I69" s="42">
        <f t="shared" si="2"/>
        <v>45.3</v>
      </c>
      <c r="J69" s="43" t="s">
        <v>167</v>
      </c>
      <c r="K69" s="44"/>
    </row>
    <row r="70" spans="1:11" ht="51.75">
      <c r="A70" s="40">
        <v>14</v>
      </c>
      <c r="B70" s="78" t="s">
        <v>168</v>
      </c>
      <c r="C70" s="79"/>
      <c r="D70" s="41" t="s">
        <v>50</v>
      </c>
      <c r="E70" s="80" t="s">
        <v>157</v>
      </c>
      <c r="F70" s="80"/>
      <c r="G70" s="42" t="s">
        <v>63</v>
      </c>
      <c r="H70" s="42" t="s">
        <v>158</v>
      </c>
      <c r="I70" s="42">
        <f t="shared" si="2"/>
        <v>45.2</v>
      </c>
      <c r="J70" s="43" t="s">
        <v>169</v>
      </c>
      <c r="K70" s="44"/>
    </row>
    <row r="71" spans="1:11" ht="51.75">
      <c r="A71" s="40">
        <v>15</v>
      </c>
      <c r="B71" s="78" t="s">
        <v>170</v>
      </c>
      <c r="C71" s="79"/>
      <c r="D71" s="41" t="s">
        <v>12</v>
      </c>
      <c r="E71" s="80" t="s">
        <v>129</v>
      </c>
      <c r="F71" s="80"/>
      <c r="G71" s="42" t="s">
        <v>66</v>
      </c>
      <c r="H71" s="42">
        <v>22.5</v>
      </c>
      <c r="I71" s="42">
        <f t="shared" si="2"/>
        <v>45</v>
      </c>
      <c r="J71" s="43" t="s">
        <v>171</v>
      </c>
      <c r="K71" s="44"/>
    </row>
    <row r="72" spans="1:11" ht="51.75">
      <c r="A72" s="40">
        <v>16</v>
      </c>
      <c r="B72" s="78" t="s">
        <v>172</v>
      </c>
      <c r="C72" s="79"/>
      <c r="D72" s="41" t="s">
        <v>27</v>
      </c>
      <c r="E72" s="80" t="s">
        <v>134</v>
      </c>
      <c r="F72" s="80"/>
      <c r="G72" s="42" t="s">
        <v>63</v>
      </c>
      <c r="H72" s="42">
        <v>20.5</v>
      </c>
      <c r="I72" s="42">
        <f>G72*5+H72</f>
        <v>43.7</v>
      </c>
      <c r="J72" s="43" t="s">
        <v>173</v>
      </c>
      <c r="K72" s="15"/>
    </row>
    <row r="73" spans="1:11" ht="39">
      <c r="A73" s="40">
        <v>17</v>
      </c>
      <c r="B73" s="78" t="s">
        <v>174</v>
      </c>
      <c r="C73" s="79"/>
      <c r="D73" s="41" t="s">
        <v>27</v>
      </c>
      <c r="E73" s="80" t="s">
        <v>134</v>
      </c>
      <c r="F73" s="80"/>
      <c r="G73" s="42" t="s">
        <v>14</v>
      </c>
      <c r="H73" s="42">
        <v>18.5</v>
      </c>
      <c r="I73" s="42">
        <f t="shared" si="2"/>
        <v>43.5</v>
      </c>
      <c r="J73" s="43" t="s">
        <v>175</v>
      </c>
      <c r="K73" s="44"/>
    </row>
    <row r="74" spans="1:11" ht="39">
      <c r="A74" s="40">
        <v>18</v>
      </c>
      <c r="B74" s="78" t="s">
        <v>176</v>
      </c>
      <c r="C74" s="79"/>
      <c r="D74" s="41" t="s">
        <v>27</v>
      </c>
      <c r="E74" s="80" t="s">
        <v>134</v>
      </c>
      <c r="F74" s="80"/>
      <c r="G74" s="42" t="s">
        <v>177</v>
      </c>
      <c r="H74" s="42" t="s">
        <v>150</v>
      </c>
      <c r="I74" s="42">
        <f t="shared" si="2"/>
        <v>42.3</v>
      </c>
      <c r="J74" s="43" t="s">
        <v>164</v>
      </c>
      <c r="K74" s="44"/>
    </row>
    <row r="75" spans="1:11" ht="39">
      <c r="A75" s="40">
        <v>19</v>
      </c>
      <c r="B75" s="78" t="s">
        <v>178</v>
      </c>
      <c r="C75" s="79"/>
      <c r="D75" s="41" t="s">
        <v>12</v>
      </c>
      <c r="E75" s="80" t="s">
        <v>129</v>
      </c>
      <c r="F75" s="80"/>
      <c r="G75" s="42" t="s">
        <v>14</v>
      </c>
      <c r="H75" s="42">
        <v>14.6</v>
      </c>
      <c r="I75" s="42">
        <f>G75*5+H75</f>
        <v>39.6</v>
      </c>
      <c r="J75" s="43" t="s">
        <v>179</v>
      </c>
      <c r="K75" s="44"/>
    </row>
    <row r="76" spans="1:11" ht="59.45" customHeight="1">
      <c r="A76" s="40">
        <v>20</v>
      </c>
      <c r="B76" s="66" t="s">
        <v>180</v>
      </c>
      <c r="C76" s="67"/>
      <c r="D76" s="12" t="s">
        <v>27</v>
      </c>
      <c r="E76" s="68" t="s">
        <v>181</v>
      </c>
      <c r="F76" s="68"/>
      <c r="G76" s="13" t="s">
        <v>93</v>
      </c>
      <c r="H76" s="13" t="s">
        <v>158</v>
      </c>
      <c r="I76" s="13">
        <f t="shared" si="2"/>
        <v>39.5</v>
      </c>
      <c r="J76" s="14" t="s">
        <v>182</v>
      </c>
      <c r="K76" s="16"/>
    </row>
    <row r="78" spans="1:11" ht="13.15" customHeight="1">
      <c r="A78" s="61" t="s">
        <v>183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</row>
    <row r="79" spans="1:11">
      <c r="A79" s="83"/>
      <c r="B79" s="83"/>
      <c r="C79" s="28"/>
      <c r="D79" s="46"/>
      <c r="E79" s="83"/>
      <c r="F79" s="83"/>
      <c r="G79" s="47"/>
      <c r="H79" s="28"/>
      <c r="I79" s="28"/>
      <c r="J79" s="28"/>
      <c r="K79" s="28"/>
    </row>
    <row r="80" spans="1:11" ht="25.5">
      <c r="A80" s="6" t="s">
        <v>3</v>
      </c>
      <c r="B80" s="6"/>
      <c r="C80" s="7" t="s">
        <v>4</v>
      </c>
      <c r="D80" s="6" t="s">
        <v>5</v>
      </c>
      <c r="E80" s="64" t="s">
        <v>6</v>
      </c>
      <c r="F80" s="65"/>
      <c r="G80" s="8" t="s">
        <v>184</v>
      </c>
      <c r="H80" s="9" t="s">
        <v>8</v>
      </c>
      <c r="I80" s="9" t="s">
        <v>9</v>
      </c>
      <c r="J80" s="6" t="s">
        <v>10</v>
      </c>
      <c r="K80" s="10"/>
    </row>
    <row r="81" spans="1:11">
      <c r="A81" s="48">
        <v>1</v>
      </c>
      <c r="B81" s="81" t="s">
        <v>185</v>
      </c>
      <c r="C81" s="82"/>
      <c r="D81" s="49" t="s">
        <v>27</v>
      </c>
      <c r="E81" s="81" t="s">
        <v>186</v>
      </c>
      <c r="F81" s="82"/>
      <c r="G81" s="48" t="s">
        <v>187</v>
      </c>
      <c r="H81" s="48" t="s">
        <v>188</v>
      </c>
      <c r="I81" s="50">
        <f>G81*5+H81</f>
        <v>21.349999999999998</v>
      </c>
      <c r="J81" s="49"/>
      <c r="K81" s="16"/>
    </row>
    <row r="82" spans="1:11" ht="13.15" customHeight="1">
      <c r="A82" s="48">
        <v>2</v>
      </c>
      <c r="B82" s="81" t="s">
        <v>189</v>
      </c>
      <c r="C82" s="82"/>
      <c r="D82" s="49" t="s">
        <v>27</v>
      </c>
      <c r="E82" s="81" t="s">
        <v>186</v>
      </c>
      <c r="F82" s="82"/>
      <c r="G82" s="48" t="s">
        <v>190</v>
      </c>
      <c r="H82" s="48" t="s">
        <v>188</v>
      </c>
      <c r="I82" s="50">
        <f t="shared" ref="I82:I93" si="3">G82*5+H82</f>
        <v>20.45</v>
      </c>
      <c r="J82" s="49"/>
      <c r="K82" s="16"/>
    </row>
    <row r="83" spans="1:11" ht="13.15" customHeight="1">
      <c r="A83" s="48">
        <v>3</v>
      </c>
      <c r="B83" s="81" t="s">
        <v>191</v>
      </c>
      <c r="C83" s="82"/>
      <c r="D83" s="49" t="s">
        <v>27</v>
      </c>
      <c r="E83" s="81" t="s">
        <v>192</v>
      </c>
      <c r="F83" s="82"/>
      <c r="G83" s="48" t="s">
        <v>193</v>
      </c>
      <c r="H83" s="48" t="s">
        <v>188</v>
      </c>
      <c r="I83" s="50">
        <f t="shared" si="3"/>
        <v>19.55</v>
      </c>
      <c r="J83" s="49"/>
      <c r="K83" s="16"/>
    </row>
    <row r="84" spans="1:11" s="45" customFormat="1">
      <c r="A84" s="48">
        <v>4</v>
      </c>
      <c r="B84" s="81" t="s">
        <v>194</v>
      </c>
      <c r="C84" s="82"/>
      <c r="D84" s="49" t="s">
        <v>27</v>
      </c>
      <c r="E84" s="81" t="s">
        <v>186</v>
      </c>
      <c r="F84" s="82"/>
      <c r="G84" s="48" t="s">
        <v>195</v>
      </c>
      <c r="H84" s="48" t="s">
        <v>188</v>
      </c>
      <c r="I84" s="50">
        <f t="shared" si="3"/>
        <v>18.649999999999999</v>
      </c>
      <c r="J84" s="49"/>
      <c r="K84" s="16"/>
    </row>
    <row r="85" spans="1:11" ht="13.15" customHeight="1">
      <c r="A85" s="48">
        <v>5</v>
      </c>
      <c r="B85" s="81" t="s">
        <v>196</v>
      </c>
      <c r="C85" s="82"/>
      <c r="D85" s="49" t="s">
        <v>27</v>
      </c>
      <c r="E85" s="81" t="s">
        <v>192</v>
      </c>
      <c r="F85" s="82"/>
      <c r="G85" s="48" t="s">
        <v>197</v>
      </c>
      <c r="H85" s="48" t="s">
        <v>188</v>
      </c>
      <c r="I85" s="50">
        <f t="shared" si="3"/>
        <v>18.2</v>
      </c>
      <c r="J85" s="49"/>
      <c r="K85" s="16"/>
    </row>
    <row r="86" spans="1:11" ht="13.15" customHeight="1">
      <c r="A86" s="48">
        <v>6</v>
      </c>
      <c r="B86" s="81" t="s">
        <v>198</v>
      </c>
      <c r="C86" s="82"/>
      <c r="D86" s="49" t="s">
        <v>199</v>
      </c>
      <c r="E86" s="81" t="s">
        <v>192</v>
      </c>
      <c r="F86" s="82"/>
      <c r="G86" s="48" t="s">
        <v>93</v>
      </c>
      <c r="H86" s="48" t="s">
        <v>188</v>
      </c>
      <c r="I86" s="50">
        <f t="shared" si="3"/>
        <v>17.5</v>
      </c>
      <c r="J86" s="49"/>
      <c r="K86" s="16"/>
    </row>
    <row r="87" spans="1:11" ht="13.15" customHeight="1">
      <c r="A87" s="48">
        <v>7</v>
      </c>
      <c r="B87" s="81" t="s">
        <v>200</v>
      </c>
      <c r="C87" s="82"/>
      <c r="D87" s="49" t="s">
        <v>27</v>
      </c>
      <c r="E87" s="81" t="s">
        <v>192</v>
      </c>
      <c r="F87" s="82"/>
      <c r="G87" s="48" t="s">
        <v>201</v>
      </c>
      <c r="H87" s="48" t="s">
        <v>188</v>
      </c>
      <c r="I87" s="50">
        <f t="shared" si="3"/>
        <v>15</v>
      </c>
      <c r="J87" s="49"/>
      <c r="K87" s="16"/>
    </row>
    <row r="88" spans="1:11" ht="13.15" customHeight="1">
      <c r="A88" s="48">
        <v>8</v>
      </c>
      <c r="B88" s="81" t="s">
        <v>202</v>
      </c>
      <c r="C88" s="82"/>
      <c r="D88" s="49" t="s">
        <v>27</v>
      </c>
      <c r="E88" s="81" t="s">
        <v>192</v>
      </c>
      <c r="F88" s="82"/>
      <c r="G88" s="48" t="s">
        <v>203</v>
      </c>
      <c r="H88" s="48" t="s">
        <v>188</v>
      </c>
      <c r="I88" s="50">
        <f t="shared" si="3"/>
        <v>14.5</v>
      </c>
      <c r="J88" s="49"/>
      <c r="K88" s="16"/>
    </row>
    <row r="89" spans="1:11" ht="13.15" customHeight="1">
      <c r="A89" s="48">
        <v>9</v>
      </c>
      <c r="B89" s="81" t="s">
        <v>204</v>
      </c>
      <c r="C89" s="82"/>
      <c r="D89" s="49" t="s">
        <v>27</v>
      </c>
      <c r="E89" s="81" t="s">
        <v>192</v>
      </c>
      <c r="F89" s="82"/>
      <c r="G89" s="48" t="s">
        <v>205</v>
      </c>
      <c r="H89" s="48" t="s">
        <v>188</v>
      </c>
      <c r="I89" s="50">
        <f t="shared" si="3"/>
        <v>14</v>
      </c>
      <c r="J89" s="49"/>
      <c r="K89" s="16"/>
    </row>
    <row r="90" spans="1:11" ht="13.15" customHeight="1">
      <c r="A90" s="48">
        <v>10</v>
      </c>
      <c r="B90" s="81" t="s">
        <v>206</v>
      </c>
      <c r="C90" s="82"/>
      <c r="D90" s="49" t="s">
        <v>27</v>
      </c>
      <c r="E90" s="81" t="s">
        <v>192</v>
      </c>
      <c r="F90" s="82"/>
      <c r="G90" s="48" t="s">
        <v>205</v>
      </c>
      <c r="H90" s="48" t="s">
        <v>188</v>
      </c>
      <c r="I90" s="50">
        <f t="shared" si="3"/>
        <v>14</v>
      </c>
      <c r="J90" s="49"/>
      <c r="K90" s="16"/>
    </row>
    <row r="91" spans="1:11" ht="13.15" customHeight="1">
      <c r="A91" s="48">
        <v>11</v>
      </c>
      <c r="B91" s="81" t="s">
        <v>207</v>
      </c>
      <c r="C91" s="82"/>
      <c r="D91" s="49" t="s">
        <v>27</v>
      </c>
      <c r="E91" s="81" t="s">
        <v>192</v>
      </c>
      <c r="F91" s="82"/>
      <c r="G91" s="48" t="s">
        <v>208</v>
      </c>
      <c r="H91" s="48" t="s">
        <v>188</v>
      </c>
      <c r="I91" s="50">
        <f t="shared" si="3"/>
        <v>13.200000000000001</v>
      </c>
      <c r="J91" s="49"/>
      <c r="K91" s="16"/>
    </row>
    <row r="92" spans="1:11" ht="13.15" customHeight="1">
      <c r="A92" s="48">
        <v>12</v>
      </c>
      <c r="B92" s="81" t="s">
        <v>209</v>
      </c>
      <c r="C92" s="82"/>
      <c r="D92" s="49" t="s">
        <v>27</v>
      </c>
      <c r="E92" s="81" t="s">
        <v>192</v>
      </c>
      <c r="F92" s="82"/>
      <c r="G92" s="48" t="s">
        <v>210</v>
      </c>
      <c r="H92" s="48" t="s">
        <v>188</v>
      </c>
      <c r="I92" s="50">
        <f t="shared" si="3"/>
        <v>12.75</v>
      </c>
      <c r="J92" s="49"/>
      <c r="K92" s="16"/>
    </row>
    <row r="93" spans="1:11" ht="13.15" customHeight="1">
      <c r="A93" s="48">
        <v>13</v>
      </c>
      <c r="B93" s="81" t="s">
        <v>211</v>
      </c>
      <c r="C93" s="82"/>
      <c r="D93" s="49" t="s">
        <v>27</v>
      </c>
      <c r="E93" s="81" t="s">
        <v>192</v>
      </c>
      <c r="F93" s="82"/>
      <c r="G93" s="48" t="s">
        <v>212</v>
      </c>
      <c r="H93" s="48" t="s">
        <v>188</v>
      </c>
      <c r="I93" s="50">
        <f t="shared" si="3"/>
        <v>12.5</v>
      </c>
      <c r="J93" s="49"/>
      <c r="K93" s="16"/>
    </row>
    <row r="94" spans="1:11" ht="13.15" customHeight="1">
      <c r="A94" s="27"/>
      <c r="B94" s="26"/>
      <c r="C94" s="26"/>
      <c r="D94" s="26"/>
      <c r="E94" s="26"/>
      <c r="F94" s="26"/>
      <c r="G94" s="26"/>
      <c r="H94" s="26"/>
      <c r="I94" s="26"/>
      <c r="J94" s="51"/>
    </row>
    <row r="95" spans="1:11" ht="13.15" customHeight="1">
      <c r="A95" s="27"/>
      <c r="B95" s="26"/>
      <c r="C95" s="84" t="s">
        <v>213</v>
      </c>
      <c r="D95" s="84"/>
      <c r="E95" s="84"/>
      <c r="F95" s="84"/>
      <c r="G95" s="84"/>
      <c r="H95" s="84"/>
      <c r="I95" s="84"/>
      <c r="J95" s="84"/>
    </row>
    <row r="96" spans="1:11" ht="13.15" customHeight="1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26"/>
    </row>
    <row r="97" spans="1:11" ht="13.15" customHeight="1">
      <c r="A97" s="26"/>
      <c r="B97" s="26"/>
      <c r="C97" s="28"/>
      <c r="D97" s="26"/>
      <c r="E97" s="26"/>
      <c r="F97" s="26"/>
      <c r="G97" s="26"/>
      <c r="H97" s="28"/>
      <c r="I97" s="28"/>
      <c r="J97" s="46"/>
      <c r="K97" s="26"/>
    </row>
    <row r="98" spans="1:11" ht="13.15" customHeight="1">
      <c r="A98" s="6" t="s">
        <v>3</v>
      </c>
      <c r="B98" s="6"/>
      <c r="C98" s="7" t="s">
        <v>4</v>
      </c>
      <c r="D98" s="6" t="s">
        <v>5</v>
      </c>
      <c r="E98" s="64" t="s">
        <v>6</v>
      </c>
      <c r="F98" s="65"/>
      <c r="G98" s="8" t="s">
        <v>7</v>
      </c>
      <c r="H98" s="9" t="s">
        <v>8</v>
      </c>
      <c r="I98" s="9" t="s">
        <v>9</v>
      </c>
      <c r="J98" s="6" t="s">
        <v>10</v>
      </c>
      <c r="K98" s="10"/>
    </row>
    <row r="99" spans="1:11" s="3" customFormat="1" ht="51.75">
      <c r="A99" s="11">
        <v>1</v>
      </c>
      <c r="B99" s="66" t="s">
        <v>214</v>
      </c>
      <c r="C99" s="67"/>
      <c r="D99" s="12" t="s">
        <v>12</v>
      </c>
      <c r="E99" s="68" t="s">
        <v>129</v>
      </c>
      <c r="F99" s="68"/>
      <c r="G99" s="13" t="s">
        <v>14</v>
      </c>
      <c r="H99" s="13">
        <v>13.1</v>
      </c>
      <c r="I99" s="13">
        <f t="shared" ref="I99:I163" si="4">G99*5+H99</f>
        <v>38.1</v>
      </c>
      <c r="J99" s="14" t="s">
        <v>215</v>
      </c>
      <c r="K99" s="16"/>
    </row>
    <row r="100" spans="1:11" s="3" customFormat="1" ht="39">
      <c r="A100" s="11">
        <v>2</v>
      </c>
      <c r="B100" s="66" t="s">
        <v>216</v>
      </c>
      <c r="C100" s="67"/>
      <c r="D100" s="12" t="s">
        <v>12</v>
      </c>
      <c r="E100" s="68" t="s">
        <v>129</v>
      </c>
      <c r="F100" s="68"/>
      <c r="G100" s="13">
        <v>5</v>
      </c>
      <c r="H100" s="13">
        <v>11.6</v>
      </c>
      <c r="I100" s="13">
        <f t="shared" si="4"/>
        <v>36.6</v>
      </c>
      <c r="J100" s="14" t="s">
        <v>217</v>
      </c>
      <c r="K100" s="16"/>
    </row>
    <row r="101" spans="1:11" s="3" customFormat="1" ht="42.6" customHeight="1">
      <c r="A101" s="11">
        <v>3</v>
      </c>
      <c r="B101" s="66" t="s">
        <v>218</v>
      </c>
      <c r="C101" s="67"/>
      <c r="D101" s="12" t="s">
        <v>31</v>
      </c>
      <c r="E101" s="68" t="s">
        <v>134</v>
      </c>
      <c r="F101" s="68"/>
      <c r="G101" s="13" t="s">
        <v>219</v>
      </c>
      <c r="H101" s="13">
        <v>15.5</v>
      </c>
      <c r="I101" s="13">
        <f t="shared" si="4"/>
        <v>36.200000000000003</v>
      </c>
      <c r="J101" s="14" t="s">
        <v>220</v>
      </c>
      <c r="K101" s="16"/>
    </row>
    <row r="102" spans="1:11" s="3" customFormat="1" ht="51.75">
      <c r="A102" s="11">
        <v>4</v>
      </c>
      <c r="B102" s="66" t="s">
        <v>221</v>
      </c>
      <c r="C102" s="67"/>
      <c r="D102" s="12" t="s">
        <v>12</v>
      </c>
      <c r="E102" s="68" t="s">
        <v>129</v>
      </c>
      <c r="F102" s="68"/>
      <c r="G102" s="13" t="s">
        <v>66</v>
      </c>
      <c r="H102" s="13">
        <v>13.6</v>
      </c>
      <c r="I102" s="13">
        <f t="shared" si="4"/>
        <v>36.1</v>
      </c>
      <c r="J102" s="14" t="s">
        <v>222</v>
      </c>
      <c r="K102" s="16"/>
    </row>
    <row r="103" spans="1:11" s="3" customFormat="1" ht="39">
      <c r="A103" s="11">
        <v>5</v>
      </c>
      <c r="B103" s="66" t="s">
        <v>223</v>
      </c>
      <c r="C103" s="67"/>
      <c r="D103" s="12" t="s">
        <v>27</v>
      </c>
      <c r="E103" s="68" t="s">
        <v>134</v>
      </c>
      <c r="F103" s="68"/>
      <c r="G103" s="13" t="s">
        <v>177</v>
      </c>
      <c r="H103" s="13">
        <v>16.5</v>
      </c>
      <c r="I103" s="13">
        <f>G103*5+H103</f>
        <v>35.799999999999997</v>
      </c>
      <c r="J103" s="14" t="s">
        <v>224</v>
      </c>
      <c r="K103" s="16"/>
    </row>
    <row r="104" spans="1:11" s="58" customFormat="1" ht="27" customHeight="1">
      <c r="A104" s="30">
        <v>6</v>
      </c>
      <c r="B104" s="31"/>
      <c r="C104" s="32" t="s">
        <v>434</v>
      </c>
      <c r="D104" s="34" t="s">
        <v>27</v>
      </c>
      <c r="E104" s="69" t="s">
        <v>134</v>
      </c>
      <c r="F104" s="69"/>
      <c r="G104" s="30">
        <v>4.21</v>
      </c>
      <c r="H104" s="30">
        <v>13</v>
      </c>
      <c r="I104" s="30">
        <f>G104*5+H104</f>
        <v>34.049999999999997</v>
      </c>
      <c r="J104" s="34" t="s">
        <v>435</v>
      </c>
      <c r="K104" s="57"/>
    </row>
    <row r="105" spans="1:11" s="24" customFormat="1" ht="13.15" customHeight="1">
      <c r="A105" s="11">
        <v>7</v>
      </c>
      <c r="B105" s="73" t="s">
        <v>225</v>
      </c>
      <c r="C105" s="74"/>
      <c r="D105" s="33" t="s">
        <v>27</v>
      </c>
      <c r="E105" s="69" t="s">
        <v>28</v>
      </c>
      <c r="F105" s="69"/>
      <c r="G105" s="30" t="s">
        <v>33</v>
      </c>
      <c r="H105" s="30" t="s">
        <v>110</v>
      </c>
      <c r="I105" s="30">
        <f>G105*5+H105</f>
        <v>33.849999999999994</v>
      </c>
      <c r="J105" s="33" t="s">
        <v>111</v>
      </c>
      <c r="K105" s="23"/>
    </row>
    <row r="106" spans="1:11" s="3" customFormat="1">
      <c r="A106" s="11">
        <v>8</v>
      </c>
      <c r="B106" s="66" t="s">
        <v>226</v>
      </c>
      <c r="C106" s="67"/>
      <c r="D106" s="12" t="s">
        <v>27</v>
      </c>
      <c r="E106" s="68" t="s">
        <v>134</v>
      </c>
      <c r="F106" s="68"/>
      <c r="G106" s="13" t="s">
        <v>219</v>
      </c>
      <c r="H106" s="13" t="s">
        <v>38</v>
      </c>
      <c r="I106" s="13">
        <f t="shared" si="4"/>
        <v>33.700000000000003</v>
      </c>
      <c r="J106" s="14" t="s">
        <v>227</v>
      </c>
      <c r="K106" s="16"/>
    </row>
    <row r="107" spans="1:11" s="24" customFormat="1" ht="13.15" customHeight="1">
      <c r="A107" s="11">
        <v>9</v>
      </c>
      <c r="B107" s="73" t="s">
        <v>228</v>
      </c>
      <c r="C107" s="74"/>
      <c r="D107" s="33" t="s">
        <v>12</v>
      </c>
      <c r="E107" s="69" t="s">
        <v>229</v>
      </c>
      <c r="F107" s="69"/>
      <c r="G107" s="30" t="s">
        <v>14</v>
      </c>
      <c r="H107" s="30" t="s">
        <v>230</v>
      </c>
      <c r="I107" s="30">
        <f>G107*5+H107</f>
        <v>33</v>
      </c>
      <c r="J107" s="33" t="s">
        <v>231</v>
      </c>
      <c r="K107" s="23"/>
    </row>
    <row r="108" spans="1:11" s="24" customFormat="1" ht="13.15" customHeight="1">
      <c r="A108" s="11">
        <v>10</v>
      </c>
      <c r="B108" s="73" t="s">
        <v>232</v>
      </c>
      <c r="C108" s="74"/>
      <c r="D108" s="33" t="s">
        <v>27</v>
      </c>
      <c r="E108" s="69" t="s">
        <v>28</v>
      </c>
      <c r="F108" s="69"/>
      <c r="G108" s="30" t="s">
        <v>14</v>
      </c>
      <c r="H108" s="30" t="s">
        <v>230</v>
      </c>
      <c r="I108" s="30">
        <f>G108*5+H108</f>
        <v>33</v>
      </c>
      <c r="J108" s="33" t="s">
        <v>233</v>
      </c>
      <c r="K108" s="23"/>
    </row>
    <row r="109" spans="1:11" s="3" customFormat="1" ht="26.25">
      <c r="A109" s="11">
        <v>11</v>
      </c>
      <c r="B109" s="66" t="s">
        <v>234</v>
      </c>
      <c r="C109" s="67"/>
      <c r="D109" s="12" t="s">
        <v>156</v>
      </c>
      <c r="E109" s="68" t="s">
        <v>157</v>
      </c>
      <c r="F109" s="68"/>
      <c r="G109" s="13" t="s">
        <v>153</v>
      </c>
      <c r="H109" s="13" t="s">
        <v>54</v>
      </c>
      <c r="I109" s="13">
        <f t="shared" si="4"/>
        <v>32.049999999999997</v>
      </c>
      <c r="J109" s="14" t="s">
        <v>235</v>
      </c>
      <c r="K109" s="16"/>
    </row>
    <row r="110" spans="1:11" s="3" customFormat="1" ht="26.25">
      <c r="A110" s="11">
        <v>12</v>
      </c>
      <c r="B110" s="66" t="s">
        <v>236</v>
      </c>
      <c r="C110" s="67"/>
      <c r="D110" s="12" t="s">
        <v>237</v>
      </c>
      <c r="E110" s="68" t="s">
        <v>134</v>
      </c>
      <c r="F110" s="68"/>
      <c r="G110" s="13" t="s">
        <v>66</v>
      </c>
      <c r="H110" s="13" t="s">
        <v>117</v>
      </c>
      <c r="I110" s="13">
        <f t="shared" si="4"/>
        <v>31.5</v>
      </c>
      <c r="J110" s="14" t="s">
        <v>238</v>
      </c>
      <c r="K110" s="16"/>
    </row>
    <row r="111" spans="1:11" s="3" customFormat="1" ht="26.45" customHeight="1">
      <c r="A111" s="11">
        <v>13</v>
      </c>
      <c r="B111" s="66" t="s">
        <v>239</v>
      </c>
      <c r="C111" s="67"/>
      <c r="D111" s="12" t="s">
        <v>12</v>
      </c>
      <c r="E111" s="66" t="s">
        <v>129</v>
      </c>
      <c r="F111" s="67"/>
      <c r="G111" s="13" t="s">
        <v>14</v>
      </c>
      <c r="H111" s="13">
        <v>8.1</v>
      </c>
      <c r="I111" s="13">
        <f t="shared" si="4"/>
        <v>33.1</v>
      </c>
      <c r="J111" s="14" t="s">
        <v>240</v>
      </c>
      <c r="K111" s="16"/>
    </row>
    <row r="112" spans="1:11" s="24" customFormat="1" ht="13.15" customHeight="1">
      <c r="A112" s="11">
        <v>14</v>
      </c>
      <c r="B112" s="73" t="s">
        <v>241</v>
      </c>
      <c r="C112" s="74"/>
      <c r="D112" s="33" t="s">
        <v>133</v>
      </c>
      <c r="E112" s="69" t="s">
        <v>242</v>
      </c>
      <c r="F112" s="69"/>
      <c r="G112" s="30" t="s">
        <v>14</v>
      </c>
      <c r="H112" s="30" t="s">
        <v>243</v>
      </c>
      <c r="I112" s="30">
        <f t="shared" si="4"/>
        <v>31</v>
      </c>
      <c r="J112" s="33" t="s">
        <v>244</v>
      </c>
      <c r="K112" s="23"/>
    </row>
    <row r="113" spans="1:14" s="24" customFormat="1" ht="13.15" customHeight="1">
      <c r="A113" s="11">
        <v>15</v>
      </c>
      <c r="B113" s="73" t="s">
        <v>245</v>
      </c>
      <c r="C113" s="74"/>
      <c r="D113" s="33" t="s">
        <v>133</v>
      </c>
      <c r="E113" s="69" t="s">
        <v>242</v>
      </c>
      <c r="F113" s="69"/>
      <c r="G113" s="30" t="s">
        <v>14</v>
      </c>
      <c r="H113" s="30" t="s">
        <v>243</v>
      </c>
      <c r="I113" s="30">
        <f t="shared" si="4"/>
        <v>31</v>
      </c>
      <c r="J113" s="33" t="s">
        <v>246</v>
      </c>
      <c r="K113" s="23"/>
    </row>
    <row r="114" spans="1:14" s="24" customFormat="1" ht="13.15" customHeight="1">
      <c r="A114" s="11">
        <v>16</v>
      </c>
      <c r="B114" s="73" t="s">
        <v>247</v>
      </c>
      <c r="C114" s="74"/>
      <c r="D114" s="33" t="s">
        <v>133</v>
      </c>
      <c r="E114" s="69" t="s">
        <v>242</v>
      </c>
      <c r="F114" s="69"/>
      <c r="G114" s="30" t="s">
        <v>14</v>
      </c>
      <c r="H114" s="30" t="s">
        <v>243</v>
      </c>
      <c r="I114" s="30">
        <f t="shared" si="4"/>
        <v>31</v>
      </c>
      <c r="J114" s="33" t="s">
        <v>244</v>
      </c>
      <c r="K114" s="23"/>
    </row>
    <row r="115" spans="1:14" s="24" customFormat="1" ht="12.75">
      <c r="A115" s="11">
        <v>17</v>
      </c>
      <c r="B115" s="73" t="s">
        <v>248</v>
      </c>
      <c r="C115" s="74"/>
      <c r="D115" s="33" t="s">
        <v>27</v>
      </c>
      <c r="E115" s="69" t="s">
        <v>28</v>
      </c>
      <c r="F115" s="69"/>
      <c r="G115" s="30" t="s">
        <v>14</v>
      </c>
      <c r="H115" s="30" t="s">
        <v>243</v>
      </c>
      <c r="I115" s="30">
        <f t="shared" si="4"/>
        <v>31</v>
      </c>
      <c r="J115" s="33" t="s">
        <v>244</v>
      </c>
      <c r="K115" s="23"/>
    </row>
    <row r="116" spans="1:14" s="3" customFormat="1" ht="26.25">
      <c r="A116" s="11">
        <v>18</v>
      </c>
      <c r="B116" s="66" t="s">
        <v>249</v>
      </c>
      <c r="C116" s="67"/>
      <c r="D116" s="12" t="s">
        <v>156</v>
      </c>
      <c r="E116" s="68" t="s">
        <v>157</v>
      </c>
      <c r="F116" s="68"/>
      <c r="G116" s="13" t="s">
        <v>147</v>
      </c>
      <c r="H116" s="13" t="s">
        <v>54</v>
      </c>
      <c r="I116" s="13">
        <f t="shared" si="4"/>
        <v>31</v>
      </c>
      <c r="J116" s="14" t="s">
        <v>235</v>
      </c>
      <c r="K116" s="16"/>
    </row>
    <row r="117" spans="1:14" s="24" customFormat="1" ht="13.15" customHeight="1">
      <c r="A117" s="11">
        <v>19</v>
      </c>
      <c r="B117" s="73" t="s">
        <v>250</v>
      </c>
      <c r="C117" s="74"/>
      <c r="D117" s="33" t="s">
        <v>156</v>
      </c>
      <c r="E117" s="69" t="s">
        <v>24</v>
      </c>
      <c r="F117" s="69"/>
      <c r="G117" s="30" t="s">
        <v>251</v>
      </c>
      <c r="H117" s="30" t="s">
        <v>110</v>
      </c>
      <c r="I117" s="30">
        <f t="shared" si="4"/>
        <v>30.85</v>
      </c>
      <c r="J117" s="33" t="s">
        <v>115</v>
      </c>
      <c r="K117" s="23"/>
    </row>
    <row r="118" spans="1:14" s="24" customFormat="1" ht="13.15" customHeight="1">
      <c r="A118" s="11">
        <v>20</v>
      </c>
      <c r="B118" s="73" t="s">
        <v>252</v>
      </c>
      <c r="C118" s="74"/>
      <c r="D118" s="33" t="s">
        <v>253</v>
      </c>
      <c r="E118" s="69" t="s">
        <v>28</v>
      </c>
      <c r="F118" s="69"/>
      <c r="G118" s="30" t="s">
        <v>66</v>
      </c>
      <c r="H118" s="30" t="s">
        <v>230</v>
      </c>
      <c r="I118" s="30">
        <f t="shared" si="4"/>
        <v>30.5</v>
      </c>
      <c r="J118" s="33" t="s">
        <v>254</v>
      </c>
      <c r="K118" s="23"/>
    </row>
    <row r="119" spans="1:14" s="3" customFormat="1" ht="26.25">
      <c r="A119" s="11">
        <v>21</v>
      </c>
      <c r="B119" s="66" t="s">
        <v>255</v>
      </c>
      <c r="C119" s="67"/>
      <c r="D119" s="12" t="s">
        <v>27</v>
      </c>
      <c r="E119" s="68" t="s">
        <v>134</v>
      </c>
      <c r="F119" s="68"/>
      <c r="G119" s="13" t="s">
        <v>256</v>
      </c>
      <c r="H119" s="13">
        <v>6.5</v>
      </c>
      <c r="I119" s="13">
        <f t="shared" si="4"/>
        <v>29.35</v>
      </c>
      <c r="J119" s="14" t="s">
        <v>257</v>
      </c>
      <c r="K119" s="16"/>
    </row>
    <row r="120" spans="1:14" s="3" customFormat="1" ht="26.25">
      <c r="A120" s="11">
        <v>22</v>
      </c>
      <c r="B120" s="66" t="s">
        <v>258</v>
      </c>
      <c r="C120" s="67"/>
      <c r="D120" s="12" t="s">
        <v>237</v>
      </c>
      <c r="E120" s="68" t="s">
        <v>134</v>
      </c>
      <c r="F120" s="68"/>
      <c r="G120" s="13" t="s">
        <v>259</v>
      </c>
      <c r="H120" s="13">
        <v>11</v>
      </c>
      <c r="I120" s="13">
        <f t="shared" si="4"/>
        <v>28.849999999999998</v>
      </c>
      <c r="J120" s="14" t="s">
        <v>260</v>
      </c>
      <c r="K120" s="16"/>
    </row>
    <row r="121" spans="1:14" s="3" customFormat="1" ht="13.15" customHeight="1">
      <c r="A121" s="11">
        <v>23</v>
      </c>
      <c r="B121" s="66" t="s">
        <v>261</v>
      </c>
      <c r="C121" s="67"/>
      <c r="D121" s="12" t="s">
        <v>31</v>
      </c>
      <c r="E121" s="68" t="s">
        <v>157</v>
      </c>
      <c r="F121" s="68"/>
      <c r="G121" s="13" t="s">
        <v>262</v>
      </c>
      <c r="H121" s="13">
        <v>7.5</v>
      </c>
      <c r="I121" s="13">
        <f t="shared" si="4"/>
        <v>27.85</v>
      </c>
      <c r="J121" s="14" t="s">
        <v>263</v>
      </c>
      <c r="K121" s="16"/>
    </row>
    <row r="122" spans="1:14" s="3" customFormat="1" ht="26.25">
      <c r="A122" s="11">
        <v>24</v>
      </c>
      <c r="B122" s="66" t="s">
        <v>264</v>
      </c>
      <c r="C122" s="67"/>
      <c r="D122" s="12" t="s">
        <v>265</v>
      </c>
      <c r="E122" s="68" t="s">
        <v>134</v>
      </c>
      <c r="F122" s="68"/>
      <c r="G122" s="13" t="s">
        <v>262</v>
      </c>
      <c r="H122" s="13">
        <v>7.5</v>
      </c>
      <c r="I122" s="13">
        <f t="shared" si="4"/>
        <v>27.85</v>
      </c>
      <c r="J122" s="14" t="s">
        <v>266</v>
      </c>
      <c r="K122" s="16"/>
    </row>
    <row r="123" spans="1:14" s="24" customFormat="1" ht="13.15" customHeight="1">
      <c r="A123" s="11">
        <v>25</v>
      </c>
      <c r="B123" s="73" t="s">
        <v>267</v>
      </c>
      <c r="C123" s="74"/>
      <c r="D123" s="33" t="s">
        <v>50</v>
      </c>
      <c r="E123" s="69" t="s">
        <v>24</v>
      </c>
      <c r="F123" s="69"/>
      <c r="G123" s="30" t="s">
        <v>153</v>
      </c>
      <c r="H123" s="30" t="s">
        <v>268</v>
      </c>
      <c r="I123" s="30">
        <f t="shared" si="4"/>
        <v>26.05</v>
      </c>
      <c r="J123" s="33" t="s">
        <v>269</v>
      </c>
      <c r="K123" s="23"/>
    </row>
    <row r="124" spans="1:14" s="3" customFormat="1" ht="26.25">
      <c r="A124" s="11">
        <v>26</v>
      </c>
      <c r="B124" s="66" t="s">
        <v>270</v>
      </c>
      <c r="C124" s="67"/>
      <c r="D124" s="12" t="s">
        <v>133</v>
      </c>
      <c r="E124" s="68" t="s">
        <v>129</v>
      </c>
      <c r="F124" s="68"/>
      <c r="G124" s="13" t="s">
        <v>177</v>
      </c>
      <c r="H124" s="13">
        <v>6.6</v>
      </c>
      <c r="I124" s="13">
        <f t="shared" si="4"/>
        <v>25.9</v>
      </c>
      <c r="J124" s="14" t="s">
        <v>271</v>
      </c>
      <c r="K124" s="16"/>
    </row>
    <row r="125" spans="1:14" s="24" customFormat="1" ht="13.15" customHeight="1">
      <c r="A125" s="11">
        <v>27</v>
      </c>
      <c r="B125" s="73" t="s">
        <v>272</v>
      </c>
      <c r="C125" s="74"/>
      <c r="D125" s="33" t="s">
        <v>27</v>
      </c>
      <c r="E125" s="69" t="s">
        <v>28</v>
      </c>
      <c r="F125" s="69"/>
      <c r="G125" s="30" t="s">
        <v>14</v>
      </c>
      <c r="H125" s="30" t="s">
        <v>188</v>
      </c>
      <c r="I125" s="30">
        <f t="shared" si="4"/>
        <v>25</v>
      </c>
      <c r="J125" s="52"/>
      <c r="K125" s="17"/>
    </row>
    <row r="126" spans="1:14" s="3" customFormat="1">
      <c r="A126" s="11">
        <v>28</v>
      </c>
      <c r="B126" s="73" t="s">
        <v>273</v>
      </c>
      <c r="C126" s="74"/>
      <c r="D126" s="33" t="s">
        <v>12</v>
      </c>
      <c r="E126" s="69" t="s">
        <v>274</v>
      </c>
      <c r="F126" s="69"/>
      <c r="G126" s="30" t="s">
        <v>14</v>
      </c>
      <c r="H126" s="30" t="s">
        <v>188</v>
      </c>
      <c r="I126" s="30">
        <f t="shared" si="4"/>
        <v>25</v>
      </c>
      <c r="J126" s="33"/>
      <c r="K126" s="17"/>
      <c r="L126" s="24"/>
      <c r="M126" s="24"/>
      <c r="N126" s="24"/>
    </row>
    <row r="127" spans="1:14" s="3" customFormat="1">
      <c r="A127" s="11">
        <v>29</v>
      </c>
      <c r="B127" s="73" t="s">
        <v>275</v>
      </c>
      <c r="C127" s="74"/>
      <c r="D127" s="33" t="s">
        <v>27</v>
      </c>
      <c r="E127" s="69" t="s">
        <v>276</v>
      </c>
      <c r="F127" s="69"/>
      <c r="G127" s="30" t="s">
        <v>14</v>
      </c>
      <c r="H127" s="30" t="s">
        <v>188</v>
      </c>
      <c r="I127" s="30">
        <f t="shared" si="4"/>
        <v>25</v>
      </c>
      <c r="J127" s="33" t="s">
        <v>277</v>
      </c>
      <c r="K127" s="23"/>
      <c r="L127" s="24"/>
      <c r="M127" s="24"/>
      <c r="N127" s="24"/>
    </row>
    <row r="128" spans="1:14" s="54" customFormat="1">
      <c r="A128" s="11">
        <v>30</v>
      </c>
      <c r="B128" s="73" t="s">
        <v>278</v>
      </c>
      <c r="C128" s="74"/>
      <c r="D128" s="33" t="s">
        <v>27</v>
      </c>
      <c r="E128" s="69" t="s">
        <v>279</v>
      </c>
      <c r="F128" s="69"/>
      <c r="G128" s="30" t="s">
        <v>14</v>
      </c>
      <c r="H128" s="30" t="s">
        <v>188</v>
      </c>
      <c r="I128" s="30">
        <f t="shared" si="4"/>
        <v>25</v>
      </c>
      <c r="J128" s="33" t="s">
        <v>277</v>
      </c>
      <c r="K128" s="23"/>
      <c r="L128" s="53"/>
      <c r="M128" s="53"/>
      <c r="N128" s="53"/>
    </row>
    <row r="129" spans="1:14" s="3" customFormat="1">
      <c r="A129" s="11">
        <v>31</v>
      </c>
      <c r="B129" s="73" t="s">
        <v>280</v>
      </c>
      <c r="C129" s="74"/>
      <c r="D129" s="33" t="s">
        <v>27</v>
      </c>
      <c r="E129" s="69" t="s">
        <v>28</v>
      </c>
      <c r="F129" s="69"/>
      <c r="G129" s="30" t="s">
        <v>14</v>
      </c>
      <c r="H129" s="30" t="s">
        <v>188</v>
      </c>
      <c r="I129" s="30">
        <f t="shared" si="4"/>
        <v>25</v>
      </c>
      <c r="J129" s="33" t="s">
        <v>277</v>
      </c>
      <c r="K129" s="23"/>
      <c r="L129" s="24"/>
      <c r="M129" s="24"/>
      <c r="N129" s="24"/>
    </row>
    <row r="130" spans="1:14" s="3" customFormat="1">
      <c r="A130" s="11">
        <v>32</v>
      </c>
      <c r="B130" s="73" t="s">
        <v>281</v>
      </c>
      <c r="C130" s="74"/>
      <c r="D130" s="33" t="s">
        <v>27</v>
      </c>
      <c r="E130" s="69" t="s">
        <v>28</v>
      </c>
      <c r="F130" s="69"/>
      <c r="G130" s="30" t="s">
        <v>14</v>
      </c>
      <c r="H130" s="30" t="s">
        <v>188</v>
      </c>
      <c r="I130" s="30">
        <f t="shared" si="4"/>
        <v>25</v>
      </c>
      <c r="J130" s="33" t="s">
        <v>277</v>
      </c>
      <c r="K130" s="23"/>
      <c r="L130" s="24"/>
      <c r="M130" s="24"/>
      <c r="N130" s="24"/>
    </row>
    <row r="131" spans="1:14" s="3" customFormat="1" ht="13.15" customHeight="1">
      <c r="A131" s="11">
        <v>33</v>
      </c>
      <c r="B131" s="73" t="s">
        <v>282</v>
      </c>
      <c r="C131" s="74"/>
      <c r="D131" s="33" t="s">
        <v>27</v>
      </c>
      <c r="E131" s="69" t="s">
        <v>28</v>
      </c>
      <c r="F131" s="69"/>
      <c r="G131" s="30" t="s">
        <v>14</v>
      </c>
      <c r="H131" s="30" t="s">
        <v>188</v>
      </c>
      <c r="I131" s="30">
        <f t="shared" si="4"/>
        <v>25</v>
      </c>
      <c r="J131" s="33" t="s">
        <v>277</v>
      </c>
      <c r="K131" s="23"/>
      <c r="L131" s="24"/>
      <c r="M131" s="24"/>
      <c r="N131" s="24"/>
    </row>
    <row r="132" spans="1:14" s="3" customFormat="1" ht="13.15" customHeight="1">
      <c r="A132" s="11">
        <v>34</v>
      </c>
      <c r="B132" s="73" t="s">
        <v>283</v>
      </c>
      <c r="C132" s="74"/>
      <c r="D132" s="33" t="s">
        <v>27</v>
      </c>
      <c r="E132" s="69" t="s">
        <v>28</v>
      </c>
      <c r="F132" s="69"/>
      <c r="G132" s="30" t="s">
        <v>14</v>
      </c>
      <c r="H132" s="30" t="s">
        <v>188</v>
      </c>
      <c r="I132" s="30">
        <f t="shared" si="4"/>
        <v>25</v>
      </c>
      <c r="J132" s="33" t="s">
        <v>277</v>
      </c>
      <c r="K132" s="23"/>
      <c r="L132" s="24"/>
      <c r="M132" s="24"/>
      <c r="N132" s="24"/>
    </row>
    <row r="133" spans="1:14" s="3" customFormat="1" ht="13.15" customHeight="1">
      <c r="A133" s="11">
        <v>35</v>
      </c>
      <c r="B133" s="73" t="s">
        <v>284</v>
      </c>
      <c r="C133" s="74"/>
      <c r="D133" s="33" t="s">
        <v>12</v>
      </c>
      <c r="E133" s="69" t="s">
        <v>13</v>
      </c>
      <c r="F133" s="69"/>
      <c r="G133" s="30" t="s">
        <v>14</v>
      </c>
      <c r="H133" s="30" t="s">
        <v>188</v>
      </c>
      <c r="I133" s="30">
        <f t="shared" si="4"/>
        <v>25</v>
      </c>
      <c r="J133" s="33" t="s">
        <v>277</v>
      </c>
      <c r="K133" s="23"/>
      <c r="L133" s="24"/>
      <c r="M133" s="24"/>
      <c r="N133" s="24"/>
    </row>
    <row r="134" spans="1:14" s="3" customFormat="1" ht="13.15" customHeight="1">
      <c r="A134" s="11">
        <v>36</v>
      </c>
      <c r="B134" s="73" t="s">
        <v>285</v>
      </c>
      <c r="C134" s="74"/>
      <c r="D134" s="33" t="s">
        <v>12</v>
      </c>
      <c r="E134" s="69" t="s">
        <v>13</v>
      </c>
      <c r="F134" s="69"/>
      <c r="G134" s="30" t="s">
        <v>14</v>
      </c>
      <c r="H134" s="30" t="s">
        <v>188</v>
      </c>
      <c r="I134" s="30">
        <f t="shared" si="4"/>
        <v>25</v>
      </c>
      <c r="J134" s="33" t="s">
        <v>277</v>
      </c>
      <c r="K134" s="23"/>
      <c r="L134" s="24"/>
      <c r="M134" s="24"/>
      <c r="N134" s="24"/>
    </row>
    <row r="135" spans="1:14" s="3" customFormat="1" ht="13.15" customHeight="1">
      <c r="A135" s="11">
        <v>37</v>
      </c>
      <c r="B135" s="73" t="s">
        <v>286</v>
      </c>
      <c r="C135" s="74"/>
      <c r="D135" s="33" t="s">
        <v>59</v>
      </c>
      <c r="E135" s="69" t="s">
        <v>60</v>
      </c>
      <c r="F135" s="69"/>
      <c r="G135" s="30" t="s">
        <v>14</v>
      </c>
      <c r="H135" s="30" t="s">
        <v>188</v>
      </c>
      <c r="I135" s="30">
        <f t="shared" si="4"/>
        <v>25</v>
      </c>
      <c r="J135" s="33" t="s">
        <v>277</v>
      </c>
      <c r="K135" s="23"/>
      <c r="L135" s="24"/>
      <c r="M135" s="24"/>
      <c r="N135" s="24"/>
    </row>
    <row r="136" spans="1:14" s="3" customFormat="1" ht="13.15" customHeight="1">
      <c r="A136" s="11">
        <v>38</v>
      </c>
      <c r="B136" s="73" t="s">
        <v>287</v>
      </c>
      <c r="C136" s="74"/>
      <c r="D136" s="33" t="s">
        <v>27</v>
      </c>
      <c r="E136" s="69" t="s">
        <v>288</v>
      </c>
      <c r="F136" s="69"/>
      <c r="G136" s="30" t="s">
        <v>14</v>
      </c>
      <c r="H136" s="30" t="s">
        <v>188</v>
      </c>
      <c r="I136" s="30">
        <f t="shared" si="4"/>
        <v>25</v>
      </c>
      <c r="J136" s="33" t="s">
        <v>277</v>
      </c>
      <c r="K136" s="23"/>
      <c r="L136" s="24"/>
      <c r="M136" s="24"/>
      <c r="N136" s="24"/>
    </row>
    <row r="137" spans="1:14" s="3" customFormat="1" ht="13.15" customHeight="1">
      <c r="A137" s="11">
        <v>39</v>
      </c>
      <c r="B137" s="73" t="s">
        <v>289</v>
      </c>
      <c r="C137" s="74"/>
      <c r="D137" s="33" t="s">
        <v>59</v>
      </c>
      <c r="E137" s="69" t="s">
        <v>60</v>
      </c>
      <c r="F137" s="69"/>
      <c r="G137" s="30" t="s">
        <v>14</v>
      </c>
      <c r="H137" s="30" t="s">
        <v>188</v>
      </c>
      <c r="I137" s="30">
        <f t="shared" si="4"/>
        <v>25</v>
      </c>
      <c r="J137" s="33" t="s">
        <v>277</v>
      </c>
      <c r="K137" s="23"/>
      <c r="L137" s="24"/>
      <c r="M137" s="24"/>
      <c r="N137" s="24"/>
    </row>
    <row r="138" spans="1:14" s="3" customFormat="1" ht="13.15" customHeight="1">
      <c r="A138" s="11">
        <v>40</v>
      </c>
      <c r="B138" s="73" t="s">
        <v>290</v>
      </c>
      <c r="C138" s="74"/>
      <c r="D138" s="33" t="s">
        <v>27</v>
      </c>
      <c r="E138" s="69" t="s">
        <v>291</v>
      </c>
      <c r="F138" s="69"/>
      <c r="G138" s="30" t="s">
        <v>14</v>
      </c>
      <c r="H138" s="30" t="s">
        <v>188</v>
      </c>
      <c r="I138" s="30">
        <f t="shared" si="4"/>
        <v>25</v>
      </c>
      <c r="J138" s="33" t="s">
        <v>277</v>
      </c>
      <c r="K138" s="23"/>
      <c r="L138" s="24"/>
      <c r="M138" s="24"/>
      <c r="N138" s="24"/>
    </row>
    <row r="139" spans="1:14" s="3" customFormat="1" ht="13.15" customHeight="1">
      <c r="A139" s="11">
        <v>41</v>
      </c>
      <c r="B139" s="73" t="s">
        <v>292</v>
      </c>
      <c r="C139" s="74"/>
      <c r="D139" s="33" t="s">
        <v>27</v>
      </c>
      <c r="E139" s="69" t="s">
        <v>291</v>
      </c>
      <c r="F139" s="69"/>
      <c r="G139" s="30" t="s">
        <v>14</v>
      </c>
      <c r="H139" s="30" t="s">
        <v>188</v>
      </c>
      <c r="I139" s="30">
        <f t="shared" si="4"/>
        <v>25</v>
      </c>
      <c r="J139" s="33" t="s">
        <v>277</v>
      </c>
      <c r="K139" s="23"/>
      <c r="L139" s="24"/>
      <c r="M139" s="24"/>
      <c r="N139" s="24"/>
    </row>
    <row r="140" spans="1:14" s="3" customFormat="1" ht="13.15" customHeight="1">
      <c r="A140" s="11">
        <v>42</v>
      </c>
      <c r="B140" s="73" t="s">
        <v>293</v>
      </c>
      <c r="C140" s="74"/>
      <c r="D140" s="33" t="s">
        <v>27</v>
      </c>
      <c r="E140" s="69" t="s">
        <v>28</v>
      </c>
      <c r="F140" s="69"/>
      <c r="G140" s="30" t="s">
        <v>14</v>
      </c>
      <c r="H140" s="30" t="s">
        <v>188</v>
      </c>
      <c r="I140" s="30">
        <f t="shared" si="4"/>
        <v>25</v>
      </c>
      <c r="J140" s="33" t="s">
        <v>277</v>
      </c>
      <c r="K140" s="23"/>
      <c r="L140" s="24"/>
      <c r="M140" s="24"/>
      <c r="N140" s="24"/>
    </row>
    <row r="141" spans="1:14" s="3" customFormat="1" ht="13.15" customHeight="1">
      <c r="A141" s="11">
        <v>43</v>
      </c>
      <c r="B141" s="73" t="s">
        <v>294</v>
      </c>
      <c r="C141" s="74"/>
      <c r="D141" s="33" t="s">
        <v>295</v>
      </c>
      <c r="E141" s="69" t="s">
        <v>296</v>
      </c>
      <c r="F141" s="69"/>
      <c r="G141" s="30" t="s">
        <v>14</v>
      </c>
      <c r="H141" s="30" t="s">
        <v>188</v>
      </c>
      <c r="I141" s="30">
        <f t="shared" si="4"/>
        <v>25</v>
      </c>
      <c r="J141" s="33" t="s">
        <v>277</v>
      </c>
      <c r="K141" s="23"/>
      <c r="L141" s="24"/>
      <c r="M141" s="24"/>
      <c r="N141" s="24"/>
    </row>
    <row r="142" spans="1:14" s="3" customFormat="1" ht="13.15" customHeight="1">
      <c r="A142" s="11">
        <v>44</v>
      </c>
      <c r="B142" s="73" t="s">
        <v>297</v>
      </c>
      <c r="C142" s="74"/>
      <c r="D142" s="33" t="s">
        <v>295</v>
      </c>
      <c r="E142" s="69" t="s">
        <v>296</v>
      </c>
      <c r="F142" s="69"/>
      <c r="G142" s="30" t="s">
        <v>14</v>
      </c>
      <c r="H142" s="30" t="s">
        <v>188</v>
      </c>
      <c r="I142" s="30">
        <f t="shared" si="4"/>
        <v>25</v>
      </c>
      <c r="J142" s="33" t="s">
        <v>277</v>
      </c>
      <c r="K142" s="23"/>
      <c r="L142" s="24"/>
      <c r="M142" s="24"/>
      <c r="N142" s="24"/>
    </row>
    <row r="143" spans="1:14" s="3" customFormat="1" ht="13.15" customHeight="1">
      <c r="A143" s="11">
        <v>45</v>
      </c>
      <c r="B143" s="73" t="s">
        <v>298</v>
      </c>
      <c r="C143" s="74"/>
      <c r="D143" s="33" t="s">
        <v>27</v>
      </c>
      <c r="E143" s="69" t="s">
        <v>291</v>
      </c>
      <c r="F143" s="69"/>
      <c r="G143" s="30" t="s">
        <v>14</v>
      </c>
      <c r="H143" s="30" t="s">
        <v>188</v>
      </c>
      <c r="I143" s="30">
        <f t="shared" si="4"/>
        <v>25</v>
      </c>
      <c r="J143" s="33" t="s">
        <v>277</v>
      </c>
      <c r="K143" s="23"/>
      <c r="L143" s="24"/>
      <c r="M143" s="24"/>
      <c r="N143" s="24"/>
    </row>
    <row r="144" spans="1:14" s="3" customFormat="1" ht="13.15" customHeight="1">
      <c r="A144" s="11">
        <v>46</v>
      </c>
      <c r="B144" s="73" t="s">
        <v>299</v>
      </c>
      <c r="C144" s="74"/>
      <c r="D144" s="33" t="s">
        <v>59</v>
      </c>
      <c r="E144" s="69" t="s">
        <v>60</v>
      </c>
      <c r="F144" s="69"/>
      <c r="G144" s="30" t="s">
        <v>14</v>
      </c>
      <c r="H144" s="30" t="s">
        <v>188</v>
      </c>
      <c r="I144" s="30">
        <f t="shared" si="4"/>
        <v>25</v>
      </c>
      <c r="J144" s="33" t="s">
        <v>277</v>
      </c>
      <c r="K144" s="23"/>
      <c r="L144" s="24"/>
      <c r="M144" s="24"/>
      <c r="N144" s="24"/>
    </row>
    <row r="145" spans="1:14" s="3" customFormat="1" ht="13.15" customHeight="1">
      <c r="A145" s="11">
        <v>47</v>
      </c>
      <c r="B145" s="73" t="s">
        <v>300</v>
      </c>
      <c r="C145" s="74"/>
      <c r="D145" s="33" t="s">
        <v>12</v>
      </c>
      <c r="E145" s="69" t="s">
        <v>13</v>
      </c>
      <c r="F145" s="69"/>
      <c r="G145" s="30" t="s">
        <v>14</v>
      </c>
      <c r="H145" s="30" t="s">
        <v>188</v>
      </c>
      <c r="I145" s="30">
        <f t="shared" si="4"/>
        <v>25</v>
      </c>
      <c r="J145" s="33" t="s">
        <v>277</v>
      </c>
      <c r="K145" s="23"/>
      <c r="L145" s="24"/>
      <c r="M145" s="24"/>
      <c r="N145" s="24"/>
    </row>
    <row r="146" spans="1:14" s="3" customFormat="1" ht="13.15" customHeight="1">
      <c r="A146" s="11">
        <v>48</v>
      </c>
      <c r="B146" s="73" t="s">
        <v>301</v>
      </c>
      <c r="C146" s="74"/>
      <c r="D146" s="33" t="s">
        <v>302</v>
      </c>
      <c r="E146" s="69" t="s">
        <v>303</v>
      </c>
      <c r="F146" s="69"/>
      <c r="G146" s="30" t="s">
        <v>14</v>
      </c>
      <c r="H146" s="30" t="s">
        <v>188</v>
      </c>
      <c r="I146" s="30">
        <f t="shared" si="4"/>
        <v>25</v>
      </c>
      <c r="J146" s="33" t="s">
        <v>277</v>
      </c>
      <c r="K146" s="23"/>
      <c r="L146" s="24"/>
      <c r="M146" s="24"/>
      <c r="N146" s="24"/>
    </row>
    <row r="147" spans="1:14" s="3" customFormat="1" ht="13.15" customHeight="1">
      <c r="A147" s="11">
        <v>49</v>
      </c>
      <c r="B147" s="73" t="s">
        <v>304</v>
      </c>
      <c r="C147" s="74"/>
      <c r="D147" s="33" t="s">
        <v>27</v>
      </c>
      <c r="E147" s="69" t="s">
        <v>291</v>
      </c>
      <c r="F147" s="69"/>
      <c r="G147" s="30" t="s">
        <v>14</v>
      </c>
      <c r="H147" s="30" t="s">
        <v>188</v>
      </c>
      <c r="I147" s="30">
        <f t="shared" si="4"/>
        <v>25</v>
      </c>
      <c r="J147" s="33" t="s">
        <v>277</v>
      </c>
      <c r="K147" s="23"/>
      <c r="L147" s="24"/>
      <c r="M147" s="24"/>
      <c r="N147" s="24"/>
    </row>
    <row r="148" spans="1:14" s="3" customFormat="1" ht="13.15" customHeight="1">
      <c r="A148" s="11">
        <v>50</v>
      </c>
      <c r="B148" s="73" t="s">
        <v>305</v>
      </c>
      <c r="C148" s="74"/>
      <c r="D148" s="33" t="s">
        <v>133</v>
      </c>
      <c r="E148" s="69" t="s">
        <v>242</v>
      </c>
      <c r="F148" s="69"/>
      <c r="G148" s="30" t="s">
        <v>14</v>
      </c>
      <c r="H148" s="30" t="s">
        <v>188</v>
      </c>
      <c r="I148" s="30">
        <f t="shared" si="4"/>
        <v>25</v>
      </c>
      <c r="J148" s="33" t="s">
        <v>277</v>
      </c>
      <c r="K148" s="23"/>
      <c r="L148" s="24"/>
      <c r="M148" s="24"/>
      <c r="N148" s="24"/>
    </row>
    <row r="149" spans="1:14" s="3" customFormat="1" ht="13.15" customHeight="1">
      <c r="A149" s="11">
        <v>51</v>
      </c>
      <c r="B149" s="73" t="s">
        <v>306</v>
      </c>
      <c r="C149" s="74"/>
      <c r="D149" s="33" t="s">
        <v>27</v>
      </c>
      <c r="E149" s="69" t="s">
        <v>28</v>
      </c>
      <c r="F149" s="69"/>
      <c r="G149" s="30" t="s">
        <v>14</v>
      </c>
      <c r="H149" s="30" t="s">
        <v>188</v>
      </c>
      <c r="I149" s="30">
        <f t="shared" si="4"/>
        <v>25</v>
      </c>
      <c r="J149" s="33" t="s">
        <v>277</v>
      </c>
      <c r="K149" s="23"/>
      <c r="L149" s="24"/>
      <c r="M149" s="24"/>
      <c r="N149" s="24"/>
    </row>
    <row r="150" spans="1:14" s="3" customFormat="1" ht="13.15" customHeight="1">
      <c r="A150" s="11">
        <v>52</v>
      </c>
      <c r="B150" s="73" t="s">
        <v>307</v>
      </c>
      <c r="C150" s="74"/>
      <c r="D150" s="33" t="s">
        <v>27</v>
      </c>
      <c r="E150" s="69" t="s">
        <v>28</v>
      </c>
      <c r="F150" s="69"/>
      <c r="G150" s="30" t="s">
        <v>14</v>
      </c>
      <c r="H150" s="30" t="s">
        <v>188</v>
      </c>
      <c r="I150" s="30">
        <f t="shared" si="4"/>
        <v>25</v>
      </c>
      <c r="J150" s="33" t="s">
        <v>277</v>
      </c>
      <c r="K150" s="23"/>
      <c r="L150" s="24"/>
      <c r="M150" s="24"/>
      <c r="N150" s="24"/>
    </row>
    <row r="151" spans="1:14" s="3" customFormat="1" ht="13.15" customHeight="1">
      <c r="A151" s="11">
        <v>53</v>
      </c>
      <c r="B151" s="73" t="s">
        <v>308</v>
      </c>
      <c r="C151" s="74"/>
      <c r="D151" s="33" t="s">
        <v>27</v>
      </c>
      <c r="E151" s="69" t="s">
        <v>303</v>
      </c>
      <c r="F151" s="69"/>
      <c r="G151" s="30" t="s">
        <v>14</v>
      </c>
      <c r="H151" s="30" t="s">
        <v>188</v>
      </c>
      <c r="I151" s="30">
        <f t="shared" si="4"/>
        <v>25</v>
      </c>
      <c r="J151" s="33" t="s">
        <v>277</v>
      </c>
      <c r="K151" s="23"/>
      <c r="L151" s="24"/>
      <c r="M151" s="24"/>
      <c r="N151" s="24"/>
    </row>
    <row r="152" spans="1:14" s="3" customFormat="1" ht="13.15" customHeight="1">
      <c r="A152" s="11">
        <v>54</v>
      </c>
      <c r="B152" s="73" t="s">
        <v>309</v>
      </c>
      <c r="C152" s="74"/>
      <c r="D152" s="33" t="s">
        <v>133</v>
      </c>
      <c r="E152" s="69" t="s">
        <v>310</v>
      </c>
      <c r="F152" s="69"/>
      <c r="G152" s="30" t="s">
        <v>14</v>
      </c>
      <c r="H152" s="30" t="s">
        <v>188</v>
      </c>
      <c r="I152" s="30">
        <f t="shared" si="4"/>
        <v>25</v>
      </c>
      <c r="J152" s="33" t="s">
        <v>277</v>
      </c>
      <c r="K152" s="23"/>
      <c r="L152" s="24"/>
      <c r="M152" s="24"/>
      <c r="N152" s="24"/>
    </row>
    <row r="153" spans="1:14" s="3" customFormat="1" ht="13.15" customHeight="1">
      <c r="A153" s="11">
        <v>55</v>
      </c>
      <c r="B153" s="73" t="s">
        <v>311</v>
      </c>
      <c r="C153" s="74"/>
      <c r="D153" s="33" t="s">
        <v>59</v>
      </c>
      <c r="E153" s="69" t="s">
        <v>60</v>
      </c>
      <c r="F153" s="69"/>
      <c r="G153" s="30" t="s">
        <v>14</v>
      </c>
      <c r="H153" s="30" t="s">
        <v>188</v>
      </c>
      <c r="I153" s="30">
        <f t="shared" si="4"/>
        <v>25</v>
      </c>
      <c r="J153" s="33" t="s">
        <v>277</v>
      </c>
      <c r="K153" s="23"/>
      <c r="L153" s="24"/>
      <c r="M153" s="24"/>
      <c r="N153" s="24"/>
    </row>
    <row r="154" spans="1:14" s="3" customFormat="1" ht="13.15" customHeight="1">
      <c r="A154" s="11">
        <v>56</v>
      </c>
      <c r="B154" s="73" t="s">
        <v>312</v>
      </c>
      <c r="C154" s="74"/>
      <c r="D154" s="33" t="s">
        <v>31</v>
      </c>
      <c r="E154" s="69" t="s">
        <v>32</v>
      </c>
      <c r="F154" s="69"/>
      <c r="G154" s="30" t="s">
        <v>14</v>
      </c>
      <c r="H154" s="30" t="s">
        <v>188</v>
      </c>
      <c r="I154" s="30">
        <f t="shared" si="4"/>
        <v>25</v>
      </c>
      <c r="J154" s="33" t="s">
        <v>277</v>
      </c>
      <c r="K154" s="23"/>
      <c r="L154" s="24"/>
      <c r="M154" s="24"/>
      <c r="N154" s="24"/>
    </row>
    <row r="155" spans="1:14" s="3" customFormat="1" ht="13.15" customHeight="1">
      <c r="A155" s="11">
        <v>57</v>
      </c>
      <c r="B155" s="73" t="s">
        <v>313</v>
      </c>
      <c r="C155" s="74"/>
      <c r="D155" s="33" t="s">
        <v>27</v>
      </c>
      <c r="E155" s="69" t="s">
        <v>28</v>
      </c>
      <c r="F155" s="69"/>
      <c r="G155" s="30" t="s">
        <v>14</v>
      </c>
      <c r="H155" s="30" t="s">
        <v>188</v>
      </c>
      <c r="I155" s="30">
        <f t="shared" si="4"/>
        <v>25</v>
      </c>
      <c r="J155" s="33" t="s">
        <v>277</v>
      </c>
      <c r="K155" s="23"/>
      <c r="L155" s="24"/>
      <c r="M155" s="24"/>
      <c r="N155" s="24"/>
    </row>
    <row r="156" spans="1:14" s="3" customFormat="1" ht="13.15" customHeight="1">
      <c r="A156" s="11">
        <v>58</v>
      </c>
      <c r="B156" s="73" t="s">
        <v>314</v>
      </c>
      <c r="C156" s="74"/>
      <c r="D156" s="33" t="s">
        <v>27</v>
      </c>
      <c r="E156" s="69" t="s">
        <v>315</v>
      </c>
      <c r="F156" s="69"/>
      <c r="G156" s="30" t="s">
        <v>14</v>
      </c>
      <c r="H156" s="30" t="s">
        <v>188</v>
      </c>
      <c r="I156" s="30">
        <f t="shared" si="4"/>
        <v>25</v>
      </c>
      <c r="J156" s="33" t="s">
        <v>277</v>
      </c>
      <c r="K156" s="23"/>
      <c r="L156" s="24"/>
      <c r="M156" s="24"/>
      <c r="N156" s="24"/>
    </row>
    <row r="157" spans="1:14" s="3" customFormat="1" ht="13.15" customHeight="1">
      <c r="A157" s="11">
        <v>59</v>
      </c>
      <c r="B157" s="73" t="s">
        <v>316</v>
      </c>
      <c r="C157" s="74"/>
      <c r="D157" s="33" t="s">
        <v>12</v>
      </c>
      <c r="E157" s="69" t="s">
        <v>13</v>
      </c>
      <c r="F157" s="69"/>
      <c r="G157" s="30" t="s">
        <v>14</v>
      </c>
      <c r="H157" s="30" t="s">
        <v>188</v>
      </c>
      <c r="I157" s="30">
        <f t="shared" si="4"/>
        <v>25</v>
      </c>
      <c r="J157" s="33" t="s">
        <v>277</v>
      </c>
      <c r="K157" s="23"/>
      <c r="L157" s="24"/>
      <c r="M157" s="24"/>
      <c r="N157" s="24"/>
    </row>
    <row r="158" spans="1:14" s="3" customFormat="1" ht="13.15" customHeight="1">
      <c r="A158" s="11">
        <v>60</v>
      </c>
      <c r="B158" s="73" t="s">
        <v>317</v>
      </c>
      <c r="C158" s="74"/>
      <c r="D158" s="33" t="s">
        <v>12</v>
      </c>
      <c r="E158" s="69" t="s">
        <v>13</v>
      </c>
      <c r="F158" s="69"/>
      <c r="G158" s="30" t="s">
        <v>14</v>
      </c>
      <c r="H158" s="30" t="s">
        <v>188</v>
      </c>
      <c r="I158" s="30">
        <f t="shared" si="4"/>
        <v>25</v>
      </c>
      <c r="J158" s="33" t="s">
        <v>277</v>
      </c>
      <c r="K158" s="23"/>
      <c r="L158" s="24"/>
      <c r="M158" s="24"/>
      <c r="N158" s="24"/>
    </row>
    <row r="159" spans="1:14" s="3" customFormat="1" ht="13.15" customHeight="1">
      <c r="A159" s="11">
        <v>61</v>
      </c>
      <c r="B159" s="73" t="s">
        <v>318</v>
      </c>
      <c r="C159" s="74"/>
      <c r="D159" s="33" t="s">
        <v>27</v>
      </c>
      <c r="E159" s="69" t="s">
        <v>28</v>
      </c>
      <c r="F159" s="69"/>
      <c r="G159" s="30" t="s">
        <v>14</v>
      </c>
      <c r="H159" s="30" t="s">
        <v>188</v>
      </c>
      <c r="I159" s="30">
        <f t="shared" si="4"/>
        <v>25</v>
      </c>
      <c r="J159" s="33" t="s">
        <v>277</v>
      </c>
      <c r="K159" s="23"/>
      <c r="L159" s="24"/>
      <c r="M159" s="24"/>
      <c r="N159" s="24"/>
    </row>
    <row r="160" spans="1:14" s="3" customFormat="1" ht="13.15" customHeight="1">
      <c r="A160" s="11">
        <v>62</v>
      </c>
      <c r="B160" s="73" t="s">
        <v>319</v>
      </c>
      <c r="C160" s="74"/>
      <c r="D160" s="33" t="s">
        <v>27</v>
      </c>
      <c r="E160" s="69" t="s">
        <v>28</v>
      </c>
      <c r="F160" s="69"/>
      <c r="G160" s="30" t="s">
        <v>14</v>
      </c>
      <c r="H160" s="30" t="s">
        <v>188</v>
      </c>
      <c r="I160" s="30">
        <f t="shared" si="4"/>
        <v>25</v>
      </c>
      <c r="J160" s="33" t="s">
        <v>277</v>
      </c>
      <c r="K160" s="23"/>
      <c r="L160" s="24"/>
      <c r="M160" s="24"/>
      <c r="N160" s="24"/>
    </row>
    <row r="161" spans="1:14" s="3" customFormat="1" ht="13.15" customHeight="1">
      <c r="A161" s="11">
        <v>63</v>
      </c>
      <c r="B161" s="73" t="s">
        <v>320</v>
      </c>
      <c r="C161" s="74"/>
      <c r="D161" s="33" t="s">
        <v>12</v>
      </c>
      <c r="E161" s="69" t="s">
        <v>13</v>
      </c>
      <c r="F161" s="69"/>
      <c r="G161" s="30" t="s">
        <v>14</v>
      </c>
      <c r="H161" s="30" t="s">
        <v>188</v>
      </c>
      <c r="I161" s="30">
        <f t="shared" si="4"/>
        <v>25</v>
      </c>
      <c r="J161" s="33" t="s">
        <v>277</v>
      </c>
      <c r="K161" s="23"/>
      <c r="L161" s="24"/>
      <c r="M161" s="24"/>
      <c r="N161" s="24"/>
    </row>
    <row r="162" spans="1:14" s="3" customFormat="1" ht="13.15" customHeight="1">
      <c r="A162" s="11">
        <v>64</v>
      </c>
      <c r="B162" s="73" t="s">
        <v>321</v>
      </c>
      <c r="C162" s="74"/>
      <c r="D162" s="33" t="s">
        <v>302</v>
      </c>
      <c r="E162" s="69" t="s">
        <v>322</v>
      </c>
      <c r="F162" s="69"/>
      <c r="G162" s="30" t="s">
        <v>14</v>
      </c>
      <c r="H162" s="30" t="s">
        <v>188</v>
      </c>
      <c r="I162" s="30">
        <f t="shared" si="4"/>
        <v>25</v>
      </c>
      <c r="J162" s="33" t="s">
        <v>277</v>
      </c>
      <c r="K162" s="23"/>
      <c r="L162" s="24"/>
      <c r="M162" s="24"/>
      <c r="N162" s="24"/>
    </row>
    <row r="163" spans="1:14" s="3" customFormat="1" ht="13.15" customHeight="1">
      <c r="A163" s="11">
        <v>65</v>
      </c>
      <c r="B163" s="73" t="s">
        <v>323</v>
      </c>
      <c r="C163" s="74"/>
      <c r="D163" s="33" t="s">
        <v>12</v>
      </c>
      <c r="E163" s="69" t="s">
        <v>274</v>
      </c>
      <c r="F163" s="69"/>
      <c r="G163" s="30" t="s">
        <v>14</v>
      </c>
      <c r="H163" s="30" t="s">
        <v>188</v>
      </c>
      <c r="I163" s="30">
        <f t="shared" si="4"/>
        <v>25</v>
      </c>
      <c r="J163" s="33" t="s">
        <v>277</v>
      </c>
      <c r="K163" s="23"/>
      <c r="L163" s="24"/>
      <c r="M163" s="24"/>
      <c r="N163" s="24"/>
    </row>
    <row r="164" spans="1:14" s="3" customFormat="1" ht="13.15" customHeight="1">
      <c r="A164" s="11">
        <v>66</v>
      </c>
      <c r="B164" s="73" t="s">
        <v>324</v>
      </c>
      <c r="C164" s="74"/>
      <c r="D164" s="33" t="s">
        <v>43</v>
      </c>
      <c r="E164" s="69" t="s">
        <v>274</v>
      </c>
      <c r="F164" s="69"/>
      <c r="G164" s="30" t="s">
        <v>14</v>
      </c>
      <c r="H164" s="30" t="s">
        <v>188</v>
      </c>
      <c r="I164" s="30">
        <f t="shared" ref="I164:I227" si="5">G164*5+H164</f>
        <v>25</v>
      </c>
      <c r="J164" s="33" t="s">
        <v>277</v>
      </c>
      <c r="K164" s="23"/>
      <c r="L164" s="24"/>
      <c r="M164" s="24"/>
      <c r="N164" s="24"/>
    </row>
    <row r="165" spans="1:14" s="3" customFormat="1" ht="13.15" customHeight="1">
      <c r="A165" s="11">
        <v>67</v>
      </c>
      <c r="B165" s="73" t="s">
        <v>325</v>
      </c>
      <c r="C165" s="74"/>
      <c r="D165" s="33" t="s">
        <v>12</v>
      </c>
      <c r="E165" s="69" t="s">
        <v>274</v>
      </c>
      <c r="F165" s="69"/>
      <c r="G165" s="30" t="s">
        <v>14</v>
      </c>
      <c r="H165" s="30" t="s">
        <v>188</v>
      </c>
      <c r="I165" s="30">
        <f t="shared" si="5"/>
        <v>25</v>
      </c>
      <c r="J165" s="33" t="s">
        <v>277</v>
      </c>
      <c r="K165" s="23"/>
      <c r="L165" s="24"/>
      <c r="M165" s="24"/>
      <c r="N165" s="24"/>
    </row>
    <row r="166" spans="1:14" s="3" customFormat="1" ht="13.15" customHeight="1">
      <c r="A166" s="11">
        <v>68</v>
      </c>
      <c r="B166" s="73" t="s">
        <v>326</v>
      </c>
      <c r="C166" s="74"/>
      <c r="D166" s="33" t="s">
        <v>12</v>
      </c>
      <c r="E166" s="69" t="s">
        <v>13</v>
      </c>
      <c r="F166" s="69"/>
      <c r="G166" s="30" t="s">
        <v>14</v>
      </c>
      <c r="H166" s="30" t="s">
        <v>188</v>
      </c>
      <c r="I166" s="30">
        <f t="shared" si="5"/>
        <v>25</v>
      </c>
      <c r="J166" s="33" t="s">
        <v>277</v>
      </c>
      <c r="K166" s="23"/>
      <c r="L166" s="24"/>
      <c r="M166" s="24"/>
      <c r="N166" s="24"/>
    </row>
    <row r="167" spans="1:14" s="3" customFormat="1" ht="13.15" customHeight="1">
      <c r="A167" s="11">
        <v>69</v>
      </c>
      <c r="B167" s="73" t="s">
        <v>327</v>
      </c>
      <c r="C167" s="74"/>
      <c r="D167" s="33" t="s">
        <v>50</v>
      </c>
      <c r="E167" s="69" t="s">
        <v>328</v>
      </c>
      <c r="F167" s="69"/>
      <c r="G167" s="30" t="s">
        <v>14</v>
      </c>
      <c r="H167" s="30" t="s">
        <v>188</v>
      </c>
      <c r="I167" s="30">
        <f t="shared" si="5"/>
        <v>25</v>
      </c>
      <c r="J167" s="33" t="s">
        <v>277</v>
      </c>
      <c r="K167" s="23"/>
      <c r="L167" s="24"/>
      <c r="M167" s="24"/>
      <c r="N167" s="24"/>
    </row>
    <row r="168" spans="1:14" s="3" customFormat="1" ht="13.15" customHeight="1">
      <c r="A168" s="11">
        <v>70</v>
      </c>
      <c r="B168" s="73" t="s">
        <v>329</v>
      </c>
      <c r="C168" s="74"/>
      <c r="D168" s="33" t="s">
        <v>12</v>
      </c>
      <c r="E168" s="69" t="s">
        <v>274</v>
      </c>
      <c r="F168" s="69"/>
      <c r="G168" s="30" t="s">
        <v>14</v>
      </c>
      <c r="H168" s="30" t="s">
        <v>188</v>
      </c>
      <c r="I168" s="30">
        <f t="shared" si="5"/>
        <v>25</v>
      </c>
      <c r="J168" s="33" t="s">
        <v>277</v>
      </c>
      <c r="K168" s="23"/>
      <c r="L168" s="24"/>
      <c r="M168" s="24"/>
      <c r="N168" s="24"/>
    </row>
    <row r="169" spans="1:14" s="3" customFormat="1" ht="13.15" customHeight="1">
      <c r="A169" s="11">
        <v>71</v>
      </c>
      <c r="B169" s="73" t="s">
        <v>330</v>
      </c>
      <c r="C169" s="74"/>
      <c r="D169" s="33" t="s">
        <v>27</v>
      </c>
      <c r="E169" s="69" t="s">
        <v>28</v>
      </c>
      <c r="F169" s="69"/>
      <c r="G169" s="30" t="s">
        <v>14</v>
      </c>
      <c r="H169" s="30" t="s">
        <v>188</v>
      </c>
      <c r="I169" s="30">
        <f t="shared" si="5"/>
        <v>25</v>
      </c>
      <c r="J169" s="33" t="s">
        <v>277</v>
      </c>
      <c r="K169" s="23"/>
      <c r="L169" s="24"/>
      <c r="M169" s="24"/>
      <c r="N169" s="24"/>
    </row>
    <row r="170" spans="1:14" s="3" customFormat="1" ht="13.15" customHeight="1">
      <c r="A170" s="11">
        <v>72</v>
      </c>
      <c r="B170" s="73" t="s">
        <v>331</v>
      </c>
      <c r="C170" s="74"/>
      <c r="D170" s="33" t="s">
        <v>18</v>
      </c>
      <c r="E170" s="69" t="s">
        <v>332</v>
      </c>
      <c r="F170" s="69"/>
      <c r="G170" s="30" t="s">
        <v>14</v>
      </c>
      <c r="H170" s="30" t="s">
        <v>188</v>
      </c>
      <c r="I170" s="30">
        <f t="shared" si="5"/>
        <v>25</v>
      </c>
      <c r="J170" s="33" t="s">
        <v>277</v>
      </c>
      <c r="K170" s="23"/>
      <c r="L170" s="24"/>
      <c r="M170" s="24"/>
      <c r="N170" s="24"/>
    </row>
    <row r="171" spans="1:14" s="3" customFormat="1" ht="13.15" customHeight="1">
      <c r="A171" s="11">
        <v>73</v>
      </c>
      <c r="B171" s="73" t="s">
        <v>333</v>
      </c>
      <c r="C171" s="74"/>
      <c r="D171" s="33" t="s">
        <v>12</v>
      </c>
      <c r="E171" s="69" t="s">
        <v>274</v>
      </c>
      <c r="F171" s="69"/>
      <c r="G171" s="30" t="s">
        <v>14</v>
      </c>
      <c r="H171" s="30" t="s">
        <v>188</v>
      </c>
      <c r="I171" s="30">
        <f t="shared" si="5"/>
        <v>25</v>
      </c>
      <c r="J171" s="33" t="s">
        <v>277</v>
      </c>
      <c r="K171" s="23"/>
      <c r="L171" s="24"/>
      <c r="M171" s="24"/>
      <c r="N171" s="24"/>
    </row>
    <row r="172" spans="1:14" s="3" customFormat="1" ht="13.15" customHeight="1">
      <c r="A172" s="11">
        <v>74</v>
      </c>
      <c r="B172" s="73" t="s">
        <v>334</v>
      </c>
      <c r="C172" s="74"/>
      <c r="D172" s="33" t="s">
        <v>12</v>
      </c>
      <c r="E172" s="69" t="s">
        <v>274</v>
      </c>
      <c r="F172" s="69"/>
      <c r="G172" s="30" t="s">
        <v>14</v>
      </c>
      <c r="H172" s="30" t="s">
        <v>188</v>
      </c>
      <c r="I172" s="30">
        <f t="shared" si="5"/>
        <v>25</v>
      </c>
      <c r="J172" s="33" t="s">
        <v>277</v>
      </c>
      <c r="K172" s="23"/>
      <c r="L172" s="24"/>
      <c r="M172" s="24"/>
      <c r="N172" s="24"/>
    </row>
    <row r="173" spans="1:14" s="3" customFormat="1" ht="13.15" customHeight="1">
      <c r="A173" s="11">
        <v>75</v>
      </c>
      <c r="B173" s="73" t="s">
        <v>335</v>
      </c>
      <c r="C173" s="74"/>
      <c r="D173" s="33" t="s">
        <v>12</v>
      </c>
      <c r="E173" s="69" t="s">
        <v>274</v>
      </c>
      <c r="F173" s="69"/>
      <c r="G173" s="30" t="s">
        <v>14</v>
      </c>
      <c r="H173" s="30" t="s">
        <v>188</v>
      </c>
      <c r="I173" s="30">
        <f t="shared" si="5"/>
        <v>25</v>
      </c>
      <c r="J173" s="33" t="s">
        <v>277</v>
      </c>
      <c r="K173" s="23"/>
      <c r="L173" s="24"/>
      <c r="M173" s="24"/>
      <c r="N173" s="24"/>
    </row>
    <row r="174" spans="1:14" s="3" customFormat="1" ht="13.15" customHeight="1">
      <c r="A174" s="11">
        <v>76</v>
      </c>
      <c r="B174" s="73" t="s">
        <v>336</v>
      </c>
      <c r="C174" s="74"/>
      <c r="D174" s="33" t="s">
        <v>12</v>
      </c>
      <c r="E174" s="69" t="s">
        <v>274</v>
      </c>
      <c r="F174" s="69"/>
      <c r="G174" s="30" t="s">
        <v>14</v>
      </c>
      <c r="H174" s="30" t="s">
        <v>188</v>
      </c>
      <c r="I174" s="30">
        <f t="shared" si="5"/>
        <v>25</v>
      </c>
      <c r="J174" s="33" t="s">
        <v>277</v>
      </c>
      <c r="K174" s="23"/>
      <c r="L174" s="24"/>
      <c r="M174" s="24"/>
      <c r="N174" s="24"/>
    </row>
    <row r="175" spans="1:14" s="3" customFormat="1" ht="13.15" customHeight="1">
      <c r="A175" s="11">
        <v>77</v>
      </c>
      <c r="B175" s="73" t="s">
        <v>337</v>
      </c>
      <c r="C175" s="74"/>
      <c r="D175" s="33" t="s">
        <v>12</v>
      </c>
      <c r="E175" s="69" t="s">
        <v>274</v>
      </c>
      <c r="F175" s="69"/>
      <c r="G175" s="30" t="s">
        <v>14</v>
      </c>
      <c r="H175" s="30" t="s">
        <v>188</v>
      </c>
      <c r="I175" s="30">
        <f t="shared" si="5"/>
        <v>25</v>
      </c>
      <c r="J175" s="33" t="s">
        <v>277</v>
      </c>
      <c r="K175" s="23"/>
      <c r="L175" s="24"/>
      <c r="M175" s="24"/>
      <c r="N175" s="24"/>
    </row>
    <row r="176" spans="1:14" s="3" customFormat="1" ht="13.15" customHeight="1">
      <c r="A176" s="11">
        <v>78</v>
      </c>
      <c r="B176" s="73" t="s">
        <v>338</v>
      </c>
      <c r="C176" s="74"/>
      <c r="D176" s="33" t="s">
        <v>27</v>
      </c>
      <c r="E176" s="69" t="s">
        <v>192</v>
      </c>
      <c r="F176" s="69"/>
      <c r="G176" s="30" t="s">
        <v>14</v>
      </c>
      <c r="H176" s="30" t="s">
        <v>188</v>
      </c>
      <c r="I176" s="30">
        <f t="shared" si="5"/>
        <v>25</v>
      </c>
      <c r="J176" s="33" t="s">
        <v>277</v>
      </c>
      <c r="K176" s="23"/>
      <c r="L176" s="24"/>
      <c r="M176" s="24"/>
      <c r="N176" s="24"/>
    </row>
    <row r="177" spans="1:14" s="3" customFormat="1" ht="13.15" customHeight="1">
      <c r="A177" s="11">
        <v>79</v>
      </c>
      <c r="B177" s="73" t="s">
        <v>339</v>
      </c>
      <c r="C177" s="74"/>
      <c r="D177" s="33" t="s">
        <v>27</v>
      </c>
      <c r="E177" s="69" t="s">
        <v>44</v>
      </c>
      <c r="F177" s="69"/>
      <c r="G177" s="30" t="s">
        <v>14</v>
      </c>
      <c r="H177" s="30" t="s">
        <v>188</v>
      </c>
      <c r="I177" s="30">
        <f t="shared" si="5"/>
        <v>25</v>
      </c>
      <c r="J177" s="33" t="s">
        <v>277</v>
      </c>
      <c r="K177" s="23"/>
      <c r="L177" s="24"/>
      <c r="M177" s="24"/>
      <c r="N177" s="24"/>
    </row>
    <row r="178" spans="1:14" s="3" customFormat="1" ht="13.15" customHeight="1">
      <c r="A178" s="11">
        <v>80</v>
      </c>
      <c r="B178" s="73" t="s">
        <v>340</v>
      </c>
      <c r="C178" s="74"/>
      <c r="D178" s="33" t="s">
        <v>23</v>
      </c>
      <c r="E178" s="69" t="s">
        <v>24</v>
      </c>
      <c r="F178" s="69"/>
      <c r="G178" s="30" t="s">
        <v>14</v>
      </c>
      <c r="H178" s="30" t="s">
        <v>188</v>
      </c>
      <c r="I178" s="30">
        <f t="shared" si="5"/>
        <v>25</v>
      </c>
      <c r="J178" s="33" t="s">
        <v>277</v>
      </c>
      <c r="K178" s="23"/>
      <c r="L178" s="24"/>
      <c r="M178" s="24"/>
      <c r="N178" s="24"/>
    </row>
    <row r="179" spans="1:14" s="3" customFormat="1" ht="13.15" customHeight="1">
      <c r="A179" s="11">
        <v>81</v>
      </c>
      <c r="B179" s="73" t="s">
        <v>341</v>
      </c>
      <c r="C179" s="74"/>
      <c r="D179" s="33" t="s">
        <v>12</v>
      </c>
      <c r="E179" s="69" t="s">
        <v>13</v>
      </c>
      <c r="F179" s="69"/>
      <c r="G179" s="30" t="s">
        <v>14</v>
      </c>
      <c r="H179" s="30" t="s">
        <v>188</v>
      </c>
      <c r="I179" s="30">
        <f t="shared" si="5"/>
        <v>25</v>
      </c>
      <c r="J179" s="33" t="s">
        <v>277</v>
      </c>
      <c r="K179" s="23"/>
      <c r="L179" s="24"/>
      <c r="M179" s="24"/>
      <c r="N179" s="24"/>
    </row>
    <row r="180" spans="1:14" s="3" customFormat="1" ht="13.15" customHeight="1">
      <c r="A180" s="11">
        <v>82</v>
      </c>
      <c r="B180" s="73" t="s">
        <v>342</v>
      </c>
      <c r="C180" s="74"/>
      <c r="D180" s="33" t="s">
        <v>18</v>
      </c>
      <c r="E180" s="69" t="s">
        <v>332</v>
      </c>
      <c r="F180" s="69"/>
      <c r="G180" s="30" t="s">
        <v>14</v>
      </c>
      <c r="H180" s="30" t="s">
        <v>188</v>
      </c>
      <c r="I180" s="30">
        <f t="shared" si="5"/>
        <v>25</v>
      </c>
      <c r="J180" s="33" t="s">
        <v>277</v>
      </c>
      <c r="K180" s="23"/>
      <c r="L180" s="24"/>
      <c r="M180" s="24"/>
      <c r="N180" s="24"/>
    </row>
    <row r="181" spans="1:14" s="3" customFormat="1" ht="13.15" customHeight="1">
      <c r="A181" s="11">
        <v>83</v>
      </c>
      <c r="B181" s="73" t="s">
        <v>343</v>
      </c>
      <c r="C181" s="74"/>
      <c r="D181" s="33" t="s">
        <v>237</v>
      </c>
      <c r="E181" s="69" t="s">
        <v>344</v>
      </c>
      <c r="F181" s="69"/>
      <c r="G181" s="30" t="s">
        <v>14</v>
      </c>
      <c r="H181" s="30" t="s">
        <v>188</v>
      </c>
      <c r="I181" s="30">
        <f t="shared" si="5"/>
        <v>25</v>
      </c>
      <c r="J181" s="33" t="s">
        <v>277</v>
      </c>
      <c r="K181" s="23"/>
      <c r="L181" s="24"/>
      <c r="M181" s="24"/>
      <c r="N181" s="24"/>
    </row>
    <row r="182" spans="1:14" s="3" customFormat="1" ht="13.15" customHeight="1">
      <c r="A182" s="11">
        <v>84</v>
      </c>
      <c r="B182" s="73" t="s">
        <v>345</v>
      </c>
      <c r="C182" s="74"/>
      <c r="D182" s="33" t="s">
        <v>27</v>
      </c>
      <c r="E182" s="69" t="s">
        <v>28</v>
      </c>
      <c r="F182" s="69"/>
      <c r="G182" s="30" t="s">
        <v>14</v>
      </c>
      <c r="H182" s="30" t="s">
        <v>188</v>
      </c>
      <c r="I182" s="30">
        <f t="shared" si="5"/>
        <v>25</v>
      </c>
      <c r="J182" s="33" t="s">
        <v>277</v>
      </c>
      <c r="K182" s="23"/>
      <c r="L182" s="24"/>
      <c r="M182" s="24"/>
      <c r="N182" s="24"/>
    </row>
    <row r="183" spans="1:14" s="3" customFormat="1" ht="13.15" customHeight="1">
      <c r="A183" s="11">
        <v>85</v>
      </c>
      <c r="B183" s="73" t="s">
        <v>346</v>
      </c>
      <c r="C183" s="74"/>
      <c r="D183" s="33" t="s">
        <v>59</v>
      </c>
      <c r="E183" s="69" t="s">
        <v>60</v>
      </c>
      <c r="F183" s="69"/>
      <c r="G183" s="30" t="s">
        <v>14</v>
      </c>
      <c r="H183" s="30" t="s">
        <v>188</v>
      </c>
      <c r="I183" s="30">
        <f t="shared" si="5"/>
        <v>25</v>
      </c>
      <c r="J183" s="33" t="s">
        <v>277</v>
      </c>
      <c r="K183" s="23"/>
      <c r="L183" s="24"/>
      <c r="M183" s="24"/>
      <c r="N183" s="24"/>
    </row>
    <row r="184" spans="1:14" s="3" customFormat="1" ht="13.15" customHeight="1">
      <c r="A184" s="11">
        <v>86</v>
      </c>
      <c r="B184" s="73" t="s">
        <v>347</v>
      </c>
      <c r="C184" s="74"/>
      <c r="D184" s="33" t="s">
        <v>27</v>
      </c>
      <c r="E184" s="69" t="s">
        <v>28</v>
      </c>
      <c r="F184" s="69"/>
      <c r="G184" s="30" t="s">
        <v>14</v>
      </c>
      <c r="H184" s="30" t="s">
        <v>188</v>
      </c>
      <c r="I184" s="30">
        <f t="shared" si="5"/>
        <v>25</v>
      </c>
      <c r="J184" s="33" t="s">
        <v>277</v>
      </c>
      <c r="K184" s="23"/>
      <c r="L184" s="24"/>
      <c r="M184" s="24"/>
      <c r="N184" s="24"/>
    </row>
    <row r="185" spans="1:14" s="3" customFormat="1" ht="13.15" customHeight="1">
      <c r="A185" s="11">
        <v>87</v>
      </c>
      <c r="B185" s="73" t="s">
        <v>348</v>
      </c>
      <c r="C185" s="74"/>
      <c r="D185" s="33" t="s">
        <v>12</v>
      </c>
      <c r="E185" s="69" t="s">
        <v>13</v>
      </c>
      <c r="F185" s="69"/>
      <c r="G185" s="30" t="s">
        <v>14</v>
      </c>
      <c r="H185" s="30" t="s">
        <v>188</v>
      </c>
      <c r="I185" s="30">
        <f t="shared" si="5"/>
        <v>25</v>
      </c>
      <c r="J185" s="33" t="s">
        <v>277</v>
      </c>
      <c r="K185" s="23"/>
      <c r="L185" s="24"/>
      <c r="M185" s="24"/>
      <c r="N185" s="24"/>
    </row>
    <row r="186" spans="1:14" s="3" customFormat="1" ht="13.15" customHeight="1">
      <c r="A186" s="11">
        <v>88</v>
      </c>
      <c r="B186" s="73" t="s">
        <v>349</v>
      </c>
      <c r="C186" s="74"/>
      <c r="D186" s="33" t="s">
        <v>12</v>
      </c>
      <c r="E186" s="69" t="s">
        <v>13</v>
      </c>
      <c r="F186" s="69"/>
      <c r="G186" s="30" t="s">
        <v>14</v>
      </c>
      <c r="H186" s="30" t="s">
        <v>188</v>
      </c>
      <c r="I186" s="30">
        <f t="shared" si="5"/>
        <v>25</v>
      </c>
      <c r="J186" s="33" t="s">
        <v>277</v>
      </c>
      <c r="K186" s="23"/>
      <c r="L186" s="24"/>
      <c r="M186" s="24"/>
      <c r="N186" s="24"/>
    </row>
    <row r="187" spans="1:14" s="3" customFormat="1" ht="13.15" customHeight="1">
      <c r="A187" s="11">
        <v>89</v>
      </c>
      <c r="B187" s="73" t="s">
        <v>350</v>
      </c>
      <c r="C187" s="74"/>
      <c r="D187" s="33" t="s">
        <v>27</v>
      </c>
      <c r="E187" s="69" t="s">
        <v>28</v>
      </c>
      <c r="F187" s="69"/>
      <c r="G187" s="30" t="s">
        <v>14</v>
      </c>
      <c r="H187" s="30" t="s">
        <v>188</v>
      </c>
      <c r="I187" s="30">
        <f t="shared" si="5"/>
        <v>25</v>
      </c>
      <c r="J187" s="33" t="s">
        <v>277</v>
      </c>
      <c r="K187" s="23"/>
      <c r="L187" s="24"/>
      <c r="M187" s="24"/>
      <c r="N187" s="24"/>
    </row>
    <row r="188" spans="1:14" s="3" customFormat="1" ht="13.15" customHeight="1">
      <c r="A188" s="11">
        <v>90</v>
      </c>
      <c r="B188" s="73" t="s">
        <v>351</v>
      </c>
      <c r="C188" s="74"/>
      <c r="D188" s="33" t="s">
        <v>27</v>
      </c>
      <c r="E188" s="69" t="s">
        <v>28</v>
      </c>
      <c r="F188" s="69"/>
      <c r="G188" s="30" t="s">
        <v>14</v>
      </c>
      <c r="H188" s="30" t="s">
        <v>188</v>
      </c>
      <c r="I188" s="30">
        <f t="shared" si="5"/>
        <v>25</v>
      </c>
      <c r="J188" s="33" t="s">
        <v>277</v>
      </c>
      <c r="K188" s="23"/>
      <c r="L188" s="24"/>
      <c r="M188" s="24"/>
      <c r="N188" s="24"/>
    </row>
    <row r="189" spans="1:14" s="3" customFormat="1" ht="13.15" customHeight="1">
      <c r="A189" s="11">
        <v>91</v>
      </c>
      <c r="B189" s="73" t="s">
        <v>352</v>
      </c>
      <c r="C189" s="74"/>
      <c r="D189" s="33" t="s">
        <v>27</v>
      </c>
      <c r="E189" s="69" t="s">
        <v>28</v>
      </c>
      <c r="F189" s="69"/>
      <c r="G189" s="30" t="s">
        <v>14</v>
      </c>
      <c r="H189" s="30" t="s">
        <v>188</v>
      </c>
      <c r="I189" s="30">
        <f t="shared" si="5"/>
        <v>25</v>
      </c>
      <c r="J189" s="33" t="s">
        <v>277</v>
      </c>
      <c r="K189" s="23"/>
      <c r="L189" s="24"/>
      <c r="M189" s="24"/>
      <c r="N189" s="24"/>
    </row>
    <row r="190" spans="1:14" s="3" customFormat="1" ht="13.15" customHeight="1">
      <c r="A190" s="11">
        <v>92</v>
      </c>
      <c r="B190" s="73" t="s">
        <v>353</v>
      </c>
      <c r="C190" s="74"/>
      <c r="D190" s="33" t="s">
        <v>27</v>
      </c>
      <c r="E190" s="69" t="s">
        <v>28</v>
      </c>
      <c r="F190" s="69"/>
      <c r="G190" s="30" t="s">
        <v>14</v>
      </c>
      <c r="H190" s="30" t="s">
        <v>188</v>
      </c>
      <c r="I190" s="30">
        <f t="shared" si="5"/>
        <v>25</v>
      </c>
      <c r="J190" s="33" t="s">
        <v>277</v>
      </c>
      <c r="K190" s="23"/>
      <c r="L190" s="24"/>
      <c r="M190" s="24"/>
      <c r="N190" s="24"/>
    </row>
    <row r="191" spans="1:14" s="3" customFormat="1" ht="13.15" customHeight="1">
      <c r="A191" s="11">
        <v>93</v>
      </c>
      <c r="B191" s="73" t="s">
        <v>354</v>
      </c>
      <c r="C191" s="74"/>
      <c r="D191" s="33" t="s">
        <v>27</v>
      </c>
      <c r="E191" s="69" t="s">
        <v>28</v>
      </c>
      <c r="F191" s="69"/>
      <c r="G191" s="30" t="s">
        <v>14</v>
      </c>
      <c r="H191" s="30" t="s">
        <v>188</v>
      </c>
      <c r="I191" s="30">
        <f t="shared" si="5"/>
        <v>25</v>
      </c>
      <c r="J191" s="33" t="s">
        <v>277</v>
      </c>
      <c r="K191" s="23"/>
      <c r="L191" s="24"/>
      <c r="M191" s="24"/>
      <c r="N191" s="24"/>
    </row>
    <row r="192" spans="1:14" s="3" customFormat="1" ht="13.15" customHeight="1">
      <c r="A192" s="11">
        <v>94</v>
      </c>
      <c r="B192" s="73" t="s">
        <v>355</v>
      </c>
      <c r="C192" s="74"/>
      <c r="D192" s="33" t="s">
        <v>27</v>
      </c>
      <c r="E192" s="69" t="s">
        <v>28</v>
      </c>
      <c r="F192" s="69"/>
      <c r="G192" s="30" t="s">
        <v>14</v>
      </c>
      <c r="H192" s="30" t="s">
        <v>188</v>
      </c>
      <c r="I192" s="30">
        <f t="shared" si="5"/>
        <v>25</v>
      </c>
      <c r="J192" s="33" t="s">
        <v>277</v>
      </c>
      <c r="K192" s="23"/>
      <c r="L192" s="24"/>
      <c r="M192" s="24"/>
      <c r="N192" s="24"/>
    </row>
    <row r="193" spans="1:14" s="3" customFormat="1" ht="13.15" customHeight="1">
      <c r="A193" s="11">
        <v>95</v>
      </c>
      <c r="B193" s="73" t="s">
        <v>356</v>
      </c>
      <c r="C193" s="74"/>
      <c r="D193" s="33" t="s">
        <v>27</v>
      </c>
      <c r="E193" s="69" t="s">
        <v>303</v>
      </c>
      <c r="F193" s="69"/>
      <c r="G193" s="30" t="s">
        <v>14</v>
      </c>
      <c r="H193" s="30" t="s">
        <v>188</v>
      </c>
      <c r="I193" s="30">
        <f t="shared" si="5"/>
        <v>25</v>
      </c>
      <c r="J193" s="33" t="s">
        <v>277</v>
      </c>
      <c r="K193" s="23"/>
      <c r="L193" s="24"/>
      <c r="M193" s="24"/>
      <c r="N193" s="24"/>
    </row>
    <row r="194" spans="1:14" s="3" customFormat="1" ht="13.15" customHeight="1">
      <c r="A194" s="11">
        <v>96</v>
      </c>
      <c r="B194" s="73" t="s">
        <v>357</v>
      </c>
      <c r="C194" s="74"/>
      <c r="D194" s="33" t="s">
        <v>27</v>
      </c>
      <c r="E194" s="69" t="s">
        <v>28</v>
      </c>
      <c r="F194" s="69"/>
      <c r="G194" s="30" t="s">
        <v>14</v>
      </c>
      <c r="H194" s="30" t="s">
        <v>188</v>
      </c>
      <c r="I194" s="30">
        <f t="shared" si="5"/>
        <v>25</v>
      </c>
      <c r="J194" s="33" t="s">
        <v>277</v>
      </c>
      <c r="K194" s="23"/>
      <c r="L194" s="24"/>
      <c r="M194" s="24"/>
      <c r="N194" s="24"/>
    </row>
    <row r="195" spans="1:14" s="3" customFormat="1" ht="13.15" customHeight="1">
      <c r="A195" s="11">
        <v>97</v>
      </c>
      <c r="B195" s="73" t="s">
        <v>358</v>
      </c>
      <c r="C195" s="74"/>
      <c r="D195" s="33" t="s">
        <v>27</v>
      </c>
      <c r="E195" s="69" t="s">
        <v>28</v>
      </c>
      <c r="F195" s="69"/>
      <c r="G195" s="30" t="s">
        <v>14</v>
      </c>
      <c r="H195" s="30" t="s">
        <v>188</v>
      </c>
      <c r="I195" s="30">
        <f t="shared" si="5"/>
        <v>25</v>
      </c>
      <c r="J195" s="33" t="s">
        <v>277</v>
      </c>
      <c r="K195" s="23"/>
      <c r="L195" s="24"/>
      <c r="M195" s="24"/>
      <c r="N195" s="24"/>
    </row>
    <row r="196" spans="1:14" s="3" customFormat="1" ht="13.15" customHeight="1">
      <c r="A196" s="11">
        <v>98</v>
      </c>
      <c r="B196" s="73" t="s">
        <v>359</v>
      </c>
      <c r="C196" s="74"/>
      <c r="D196" s="33" t="s">
        <v>43</v>
      </c>
      <c r="E196" s="69" t="s">
        <v>303</v>
      </c>
      <c r="F196" s="69"/>
      <c r="G196" s="30" t="s">
        <v>14</v>
      </c>
      <c r="H196" s="30" t="s">
        <v>188</v>
      </c>
      <c r="I196" s="30">
        <f t="shared" si="5"/>
        <v>25</v>
      </c>
      <c r="J196" s="33" t="s">
        <v>277</v>
      </c>
      <c r="K196" s="23"/>
      <c r="L196" s="24"/>
      <c r="M196" s="24"/>
      <c r="N196" s="24"/>
    </row>
    <row r="197" spans="1:14" s="3" customFormat="1" ht="13.15" customHeight="1">
      <c r="A197" s="11">
        <v>99</v>
      </c>
      <c r="B197" s="73" t="s">
        <v>360</v>
      </c>
      <c r="C197" s="74"/>
      <c r="D197" s="33" t="s">
        <v>27</v>
      </c>
      <c r="E197" s="69" t="s">
        <v>361</v>
      </c>
      <c r="F197" s="69"/>
      <c r="G197" s="30" t="s">
        <v>14</v>
      </c>
      <c r="H197" s="30" t="s">
        <v>188</v>
      </c>
      <c r="I197" s="30">
        <f t="shared" si="5"/>
        <v>25</v>
      </c>
      <c r="J197" s="33" t="s">
        <v>277</v>
      </c>
      <c r="K197" s="23"/>
      <c r="L197" s="24"/>
      <c r="M197" s="24"/>
      <c r="N197" s="24"/>
    </row>
    <row r="198" spans="1:14" s="3" customFormat="1" ht="13.15" customHeight="1">
      <c r="A198" s="11">
        <v>100</v>
      </c>
      <c r="B198" s="73" t="s">
        <v>362</v>
      </c>
      <c r="C198" s="74"/>
      <c r="D198" s="33" t="s">
        <v>27</v>
      </c>
      <c r="E198" s="69" t="s">
        <v>44</v>
      </c>
      <c r="F198" s="69"/>
      <c r="G198" s="30" t="s">
        <v>14</v>
      </c>
      <c r="H198" s="30" t="s">
        <v>188</v>
      </c>
      <c r="I198" s="30">
        <f t="shared" si="5"/>
        <v>25</v>
      </c>
      <c r="J198" s="33" t="s">
        <v>277</v>
      </c>
      <c r="K198" s="23"/>
      <c r="L198" s="24"/>
      <c r="M198" s="24"/>
      <c r="N198" s="24"/>
    </row>
    <row r="199" spans="1:14" s="3" customFormat="1" ht="13.15" customHeight="1">
      <c r="A199" s="11">
        <v>101</v>
      </c>
      <c r="B199" s="73" t="s">
        <v>363</v>
      </c>
      <c r="C199" s="74"/>
      <c r="D199" s="33" t="s">
        <v>156</v>
      </c>
      <c r="E199" s="69" t="s">
        <v>28</v>
      </c>
      <c r="F199" s="69"/>
      <c r="G199" s="30" t="s">
        <v>14</v>
      </c>
      <c r="H199" s="30" t="s">
        <v>188</v>
      </c>
      <c r="I199" s="30">
        <f t="shared" si="5"/>
        <v>25</v>
      </c>
      <c r="J199" s="33" t="s">
        <v>277</v>
      </c>
      <c r="K199" s="23"/>
      <c r="L199" s="24"/>
      <c r="M199" s="24"/>
      <c r="N199" s="24"/>
    </row>
    <row r="200" spans="1:14" s="3" customFormat="1" ht="13.15" customHeight="1">
      <c r="A200" s="11">
        <v>102</v>
      </c>
      <c r="B200" s="73" t="s">
        <v>364</v>
      </c>
      <c r="C200" s="74"/>
      <c r="D200" s="33" t="s">
        <v>27</v>
      </c>
      <c r="E200" s="69" t="s">
        <v>28</v>
      </c>
      <c r="F200" s="69"/>
      <c r="G200" s="30" t="s">
        <v>14</v>
      </c>
      <c r="H200" s="30" t="s">
        <v>188</v>
      </c>
      <c r="I200" s="30">
        <f t="shared" si="5"/>
        <v>25</v>
      </c>
      <c r="J200" s="33" t="s">
        <v>277</v>
      </c>
      <c r="K200" s="23"/>
      <c r="L200" s="24"/>
      <c r="M200" s="24"/>
      <c r="N200" s="24"/>
    </row>
    <row r="201" spans="1:14" s="3" customFormat="1" ht="13.15" customHeight="1">
      <c r="A201" s="11">
        <v>103</v>
      </c>
      <c r="B201" s="73" t="s">
        <v>365</v>
      </c>
      <c r="C201" s="74"/>
      <c r="D201" s="33" t="s">
        <v>27</v>
      </c>
      <c r="E201" s="69" t="s">
        <v>44</v>
      </c>
      <c r="F201" s="69"/>
      <c r="G201" s="30" t="s">
        <v>14</v>
      </c>
      <c r="H201" s="30" t="s">
        <v>188</v>
      </c>
      <c r="I201" s="30">
        <f t="shared" si="5"/>
        <v>25</v>
      </c>
      <c r="J201" s="33" t="s">
        <v>277</v>
      </c>
      <c r="K201" s="23"/>
      <c r="L201" s="24"/>
      <c r="M201" s="24"/>
      <c r="N201" s="24"/>
    </row>
    <row r="202" spans="1:14" s="3" customFormat="1" ht="13.15" customHeight="1">
      <c r="A202" s="11">
        <v>104</v>
      </c>
      <c r="B202" s="73" t="s">
        <v>366</v>
      </c>
      <c r="C202" s="74"/>
      <c r="D202" s="33" t="s">
        <v>27</v>
      </c>
      <c r="E202" s="69" t="s">
        <v>28</v>
      </c>
      <c r="F202" s="69"/>
      <c r="G202" s="30" t="s">
        <v>14</v>
      </c>
      <c r="H202" s="30" t="s">
        <v>188</v>
      </c>
      <c r="I202" s="30">
        <f t="shared" si="5"/>
        <v>25</v>
      </c>
      <c r="J202" s="33" t="s">
        <v>277</v>
      </c>
      <c r="K202" s="23"/>
      <c r="L202" s="24"/>
      <c r="M202" s="24"/>
      <c r="N202" s="24"/>
    </row>
    <row r="203" spans="1:14" s="3" customFormat="1" ht="13.15" customHeight="1">
      <c r="A203" s="11">
        <v>105</v>
      </c>
      <c r="B203" s="73" t="s">
        <v>367</v>
      </c>
      <c r="C203" s="74"/>
      <c r="D203" s="33" t="s">
        <v>27</v>
      </c>
      <c r="E203" s="69" t="s">
        <v>44</v>
      </c>
      <c r="F203" s="69"/>
      <c r="G203" s="30" t="s">
        <v>14</v>
      </c>
      <c r="H203" s="30" t="s">
        <v>188</v>
      </c>
      <c r="I203" s="30">
        <f t="shared" si="5"/>
        <v>25</v>
      </c>
      <c r="J203" s="33" t="s">
        <v>277</v>
      </c>
      <c r="K203" s="23"/>
      <c r="L203" s="24"/>
      <c r="M203" s="24"/>
      <c r="N203" s="24"/>
    </row>
    <row r="204" spans="1:14" s="3" customFormat="1" ht="13.15" customHeight="1">
      <c r="A204" s="11">
        <v>106</v>
      </c>
      <c r="B204" s="73" t="s">
        <v>368</v>
      </c>
      <c r="C204" s="74"/>
      <c r="D204" s="33" t="s">
        <v>27</v>
      </c>
      <c r="E204" s="69" t="s">
        <v>28</v>
      </c>
      <c r="F204" s="69"/>
      <c r="G204" s="30" t="s">
        <v>90</v>
      </c>
      <c r="H204" s="30" t="s">
        <v>188</v>
      </c>
      <c r="I204" s="30">
        <f t="shared" si="5"/>
        <v>24.65</v>
      </c>
      <c r="J204" s="33" t="s">
        <v>277</v>
      </c>
      <c r="K204" s="23"/>
      <c r="L204" s="24"/>
      <c r="M204" s="24"/>
      <c r="N204" s="24"/>
    </row>
    <row r="205" spans="1:14" s="3" customFormat="1" ht="13.15" customHeight="1">
      <c r="A205" s="11">
        <v>107</v>
      </c>
      <c r="B205" s="73" t="s">
        <v>369</v>
      </c>
      <c r="C205" s="74"/>
      <c r="D205" s="33" t="s">
        <v>27</v>
      </c>
      <c r="E205" s="69" t="s">
        <v>28</v>
      </c>
      <c r="F205" s="69"/>
      <c r="G205" s="30" t="s">
        <v>90</v>
      </c>
      <c r="H205" s="30" t="s">
        <v>188</v>
      </c>
      <c r="I205" s="30">
        <f t="shared" si="5"/>
        <v>24.65</v>
      </c>
      <c r="J205" s="33" t="s">
        <v>277</v>
      </c>
      <c r="K205" s="23"/>
      <c r="L205" s="24"/>
      <c r="M205" s="24"/>
      <c r="N205" s="24"/>
    </row>
    <row r="206" spans="1:14" s="3" customFormat="1" ht="13.15" customHeight="1">
      <c r="A206" s="11">
        <v>108</v>
      </c>
      <c r="B206" s="73" t="s">
        <v>370</v>
      </c>
      <c r="C206" s="74"/>
      <c r="D206" s="33" t="s">
        <v>265</v>
      </c>
      <c r="E206" s="69" t="s">
        <v>328</v>
      </c>
      <c r="F206" s="69"/>
      <c r="G206" s="30" t="s">
        <v>90</v>
      </c>
      <c r="H206" s="30" t="s">
        <v>188</v>
      </c>
      <c r="I206" s="30">
        <f t="shared" si="5"/>
        <v>24.65</v>
      </c>
      <c r="J206" s="33" t="s">
        <v>277</v>
      </c>
      <c r="K206" s="23"/>
      <c r="L206" s="24"/>
      <c r="M206" s="24"/>
      <c r="N206" s="24"/>
    </row>
    <row r="207" spans="1:14" s="3" customFormat="1" ht="13.15" customHeight="1">
      <c r="A207" s="11">
        <v>109</v>
      </c>
      <c r="B207" s="73" t="s">
        <v>371</v>
      </c>
      <c r="C207" s="74"/>
      <c r="D207" s="33" t="s">
        <v>27</v>
      </c>
      <c r="E207" s="69" t="s">
        <v>28</v>
      </c>
      <c r="F207" s="69"/>
      <c r="G207" s="30" t="s">
        <v>90</v>
      </c>
      <c r="H207" s="30" t="s">
        <v>188</v>
      </c>
      <c r="I207" s="30">
        <f t="shared" si="5"/>
        <v>24.65</v>
      </c>
      <c r="J207" s="33" t="s">
        <v>277</v>
      </c>
      <c r="K207" s="23"/>
      <c r="L207" s="24"/>
      <c r="M207" s="24"/>
      <c r="N207" s="24"/>
    </row>
    <row r="208" spans="1:14" s="3" customFormat="1" ht="13.15" customHeight="1">
      <c r="A208" s="11">
        <v>110</v>
      </c>
      <c r="B208" s="73" t="s">
        <v>372</v>
      </c>
      <c r="C208" s="74"/>
      <c r="D208" s="33" t="s">
        <v>27</v>
      </c>
      <c r="E208" s="69" t="s">
        <v>28</v>
      </c>
      <c r="F208" s="69"/>
      <c r="G208" s="30" t="s">
        <v>90</v>
      </c>
      <c r="H208" s="30" t="s">
        <v>188</v>
      </c>
      <c r="I208" s="30">
        <f t="shared" si="5"/>
        <v>24.65</v>
      </c>
      <c r="J208" s="33" t="s">
        <v>277</v>
      </c>
      <c r="K208" s="23"/>
      <c r="L208" s="24"/>
      <c r="M208" s="24"/>
      <c r="N208" s="24"/>
    </row>
    <row r="209" spans="1:14" s="3" customFormat="1" ht="13.15" customHeight="1">
      <c r="A209" s="11">
        <v>111</v>
      </c>
      <c r="B209" s="73" t="s">
        <v>373</v>
      </c>
      <c r="C209" s="74"/>
      <c r="D209" s="33" t="s">
        <v>43</v>
      </c>
      <c r="E209" s="69" t="s">
        <v>44</v>
      </c>
      <c r="F209" s="69"/>
      <c r="G209" s="30" t="s">
        <v>90</v>
      </c>
      <c r="H209" s="30" t="s">
        <v>188</v>
      </c>
      <c r="I209" s="30">
        <f t="shared" si="5"/>
        <v>24.65</v>
      </c>
      <c r="J209" s="33" t="s">
        <v>277</v>
      </c>
      <c r="K209" s="23"/>
      <c r="L209" s="24"/>
      <c r="M209" s="24"/>
      <c r="N209" s="24"/>
    </row>
    <row r="210" spans="1:14" s="3" customFormat="1" ht="13.15" customHeight="1">
      <c r="A210" s="11">
        <v>112</v>
      </c>
      <c r="B210" s="73" t="s">
        <v>374</v>
      </c>
      <c r="C210" s="74"/>
      <c r="D210" s="33" t="s">
        <v>18</v>
      </c>
      <c r="E210" s="69" t="s">
        <v>332</v>
      </c>
      <c r="F210" s="69"/>
      <c r="G210" s="30" t="s">
        <v>375</v>
      </c>
      <c r="H210" s="30" t="s">
        <v>188</v>
      </c>
      <c r="I210" s="30">
        <f t="shared" si="5"/>
        <v>24.6</v>
      </c>
      <c r="J210" s="33" t="s">
        <v>277</v>
      </c>
      <c r="K210" s="23"/>
      <c r="L210" s="24"/>
      <c r="M210" s="24"/>
      <c r="N210" s="24"/>
    </row>
    <row r="211" spans="1:14" s="3" customFormat="1" ht="13.15" customHeight="1">
      <c r="A211" s="11">
        <v>113</v>
      </c>
      <c r="B211" s="73" t="s">
        <v>376</v>
      </c>
      <c r="C211" s="74"/>
      <c r="D211" s="33" t="s">
        <v>27</v>
      </c>
      <c r="E211" s="69" t="s">
        <v>28</v>
      </c>
      <c r="F211" s="69"/>
      <c r="G211" s="30" t="s">
        <v>161</v>
      </c>
      <c r="H211" s="30" t="s">
        <v>188</v>
      </c>
      <c r="I211" s="30">
        <f t="shared" si="5"/>
        <v>24.3</v>
      </c>
      <c r="J211" s="33" t="s">
        <v>277</v>
      </c>
      <c r="K211" s="23"/>
      <c r="L211" s="24"/>
      <c r="M211" s="24"/>
      <c r="N211" s="24"/>
    </row>
    <row r="212" spans="1:14" s="3" customFormat="1" ht="13.15" customHeight="1">
      <c r="A212" s="11">
        <v>114</v>
      </c>
      <c r="B212" s="73" t="s">
        <v>377</v>
      </c>
      <c r="C212" s="74"/>
      <c r="D212" s="33" t="s">
        <v>12</v>
      </c>
      <c r="E212" s="69" t="s">
        <v>378</v>
      </c>
      <c r="F212" s="69"/>
      <c r="G212" s="30" t="s">
        <v>379</v>
      </c>
      <c r="H212" s="30" t="s">
        <v>188</v>
      </c>
      <c r="I212" s="30">
        <f t="shared" si="5"/>
        <v>24.25</v>
      </c>
      <c r="J212" s="33" t="s">
        <v>277</v>
      </c>
      <c r="K212" s="23"/>
      <c r="L212" s="24"/>
      <c r="M212" s="24"/>
      <c r="N212" s="24"/>
    </row>
    <row r="213" spans="1:14" s="3" customFormat="1" ht="13.15" customHeight="1">
      <c r="A213" s="11">
        <v>115</v>
      </c>
      <c r="B213" s="73" t="s">
        <v>380</v>
      </c>
      <c r="C213" s="74"/>
      <c r="D213" s="33" t="s">
        <v>12</v>
      </c>
      <c r="E213" s="69" t="s">
        <v>378</v>
      </c>
      <c r="F213" s="69"/>
      <c r="G213" s="30" t="s">
        <v>379</v>
      </c>
      <c r="H213" s="30" t="s">
        <v>188</v>
      </c>
      <c r="I213" s="30">
        <f t="shared" si="5"/>
        <v>24.25</v>
      </c>
      <c r="J213" s="33" t="s">
        <v>277</v>
      </c>
      <c r="K213" s="23"/>
      <c r="L213" s="24"/>
      <c r="M213" s="24"/>
      <c r="N213" s="24"/>
    </row>
    <row r="214" spans="1:14" s="24" customFormat="1" ht="13.15" customHeight="1">
      <c r="A214" s="11">
        <v>116</v>
      </c>
      <c r="B214" s="73" t="s">
        <v>381</v>
      </c>
      <c r="C214" s="74"/>
      <c r="D214" s="33" t="s">
        <v>27</v>
      </c>
      <c r="E214" s="69" t="s">
        <v>303</v>
      </c>
      <c r="F214" s="69"/>
      <c r="G214" s="30" t="s">
        <v>382</v>
      </c>
      <c r="H214" s="30" t="s">
        <v>188</v>
      </c>
      <c r="I214" s="30">
        <f>G214*5+H214</f>
        <v>24.1</v>
      </c>
      <c r="J214" s="52"/>
      <c r="K214" s="17"/>
    </row>
    <row r="215" spans="1:14" s="3" customFormat="1" ht="13.15" customHeight="1">
      <c r="A215" s="11">
        <v>117</v>
      </c>
      <c r="B215" s="73" t="s">
        <v>383</v>
      </c>
      <c r="C215" s="74"/>
      <c r="D215" s="33" t="s">
        <v>27</v>
      </c>
      <c r="E215" s="69" t="s">
        <v>28</v>
      </c>
      <c r="F215" s="69"/>
      <c r="G215" s="30" t="s">
        <v>384</v>
      </c>
      <c r="H215" s="30" t="s">
        <v>188</v>
      </c>
      <c r="I215" s="30">
        <f t="shared" si="5"/>
        <v>23.95</v>
      </c>
      <c r="J215" s="33" t="s">
        <v>277</v>
      </c>
      <c r="K215" s="23"/>
      <c r="L215" s="24"/>
      <c r="M215" s="24"/>
      <c r="N215" s="24"/>
    </row>
    <row r="216" spans="1:14" s="3" customFormat="1" ht="13.15" customHeight="1">
      <c r="A216" s="11">
        <v>118</v>
      </c>
      <c r="B216" s="73" t="s">
        <v>385</v>
      </c>
      <c r="C216" s="74"/>
      <c r="D216" s="33" t="s">
        <v>27</v>
      </c>
      <c r="E216" s="69" t="s">
        <v>28</v>
      </c>
      <c r="F216" s="69"/>
      <c r="G216" s="30" t="s">
        <v>384</v>
      </c>
      <c r="H216" s="30" t="s">
        <v>188</v>
      </c>
      <c r="I216" s="30">
        <f t="shared" si="5"/>
        <v>23.95</v>
      </c>
      <c r="J216" s="33" t="s">
        <v>277</v>
      </c>
      <c r="K216" s="23"/>
      <c r="L216" s="24"/>
      <c r="M216" s="24"/>
      <c r="N216" s="24"/>
    </row>
    <row r="217" spans="1:14" s="3" customFormat="1" ht="13.15" customHeight="1">
      <c r="A217" s="11">
        <v>119</v>
      </c>
      <c r="B217" s="73" t="s">
        <v>386</v>
      </c>
      <c r="C217" s="74"/>
      <c r="D217" s="33" t="s">
        <v>27</v>
      </c>
      <c r="E217" s="69" t="s">
        <v>303</v>
      </c>
      <c r="F217" s="69"/>
      <c r="G217" s="30" t="s">
        <v>387</v>
      </c>
      <c r="H217" s="30" t="s">
        <v>188</v>
      </c>
      <c r="I217" s="30">
        <f t="shared" si="5"/>
        <v>23.75</v>
      </c>
      <c r="J217" s="33" t="s">
        <v>277</v>
      </c>
      <c r="K217" s="23"/>
      <c r="L217" s="24"/>
      <c r="M217" s="24"/>
      <c r="N217" s="24"/>
    </row>
    <row r="218" spans="1:14" s="3" customFormat="1" ht="13.15" customHeight="1">
      <c r="A218" s="11">
        <v>120</v>
      </c>
      <c r="B218" s="73" t="s">
        <v>388</v>
      </c>
      <c r="C218" s="74"/>
      <c r="D218" s="33" t="s">
        <v>27</v>
      </c>
      <c r="E218" s="69" t="s">
        <v>303</v>
      </c>
      <c r="F218" s="69"/>
      <c r="G218" s="30" t="s">
        <v>389</v>
      </c>
      <c r="H218" s="30" t="s">
        <v>188</v>
      </c>
      <c r="I218" s="30">
        <f t="shared" si="5"/>
        <v>23.650000000000002</v>
      </c>
      <c r="J218" s="33" t="s">
        <v>277</v>
      </c>
      <c r="K218" s="23"/>
      <c r="L218" s="24"/>
      <c r="M218" s="24"/>
      <c r="N218" s="24"/>
    </row>
    <row r="219" spans="1:14" s="24" customFormat="1" ht="13.15" customHeight="1">
      <c r="A219" s="11">
        <v>121</v>
      </c>
      <c r="B219" s="73" t="s">
        <v>390</v>
      </c>
      <c r="C219" s="74"/>
      <c r="D219" s="33" t="s">
        <v>27</v>
      </c>
      <c r="E219" s="69" t="s">
        <v>303</v>
      </c>
      <c r="F219" s="69"/>
      <c r="G219" s="30" t="s">
        <v>389</v>
      </c>
      <c r="H219" s="30" t="s">
        <v>188</v>
      </c>
      <c r="I219" s="30">
        <f>G219*5+H219</f>
        <v>23.650000000000002</v>
      </c>
      <c r="J219" s="52"/>
      <c r="K219" s="17"/>
    </row>
    <row r="220" spans="1:14" s="3" customFormat="1" ht="13.15" customHeight="1">
      <c r="A220" s="11">
        <v>122</v>
      </c>
      <c r="B220" s="73" t="s">
        <v>391</v>
      </c>
      <c r="C220" s="74"/>
      <c r="D220" s="33" t="s">
        <v>27</v>
      </c>
      <c r="E220" s="69" t="s">
        <v>392</v>
      </c>
      <c r="F220" s="69"/>
      <c r="G220" s="30" t="s">
        <v>130</v>
      </c>
      <c r="H220" s="30" t="s">
        <v>188</v>
      </c>
      <c r="I220" s="30">
        <f t="shared" si="5"/>
        <v>23.55</v>
      </c>
      <c r="J220" s="33" t="s">
        <v>277</v>
      </c>
      <c r="K220" s="23"/>
      <c r="L220" s="24"/>
      <c r="M220" s="24"/>
      <c r="N220" s="24"/>
    </row>
    <row r="221" spans="1:14" s="3" customFormat="1" ht="13.15" customHeight="1">
      <c r="A221" s="11">
        <v>123</v>
      </c>
      <c r="B221" s="73" t="s">
        <v>393</v>
      </c>
      <c r="C221" s="74"/>
      <c r="D221" s="33" t="s">
        <v>50</v>
      </c>
      <c r="E221" s="69" t="s">
        <v>328</v>
      </c>
      <c r="F221" s="69"/>
      <c r="G221" s="30" t="s">
        <v>130</v>
      </c>
      <c r="H221" s="30" t="s">
        <v>188</v>
      </c>
      <c r="I221" s="30">
        <f t="shared" si="5"/>
        <v>23.55</v>
      </c>
      <c r="J221" s="33" t="s">
        <v>277</v>
      </c>
      <c r="K221" s="23"/>
      <c r="L221" s="24"/>
      <c r="M221" s="24"/>
      <c r="N221" s="24"/>
    </row>
    <row r="222" spans="1:14" s="24" customFormat="1" ht="13.15" customHeight="1">
      <c r="A222" s="11">
        <v>124</v>
      </c>
      <c r="B222" s="73" t="s">
        <v>394</v>
      </c>
      <c r="C222" s="74"/>
      <c r="D222" s="33" t="s">
        <v>27</v>
      </c>
      <c r="E222" s="69" t="s">
        <v>28</v>
      </c>
      <c r="F222" s="69"/>
      <c r="G222" s="30" t="s">
        <v>262</v>
      </c>
      <c r="H222" s="30">
        <v>3</v>
      </c>
      <c r="I222" s="30">
        <f>G222*5+H222</f>
        <v>23.35</v>
      </c>
      <c r="J222" s="33" t="s">
        <v>395</v>
      </c>
      <c r="K222" s="23"/>
    </row>
    <row r="223" spans="1:14" s="3" customFormat="1" ht="13.15" customHeight="1">
      <c r="A223" s="11">
        <v>125</v>
      </c>
      <c r="B223" s="73" t="s">
        <v>396</v>
      </c>
      <c r="C223" s="74"/>
      <c r="D223" s="33" t="s">
        <v>43</v>
      </c>
      <c r="E223" s="69" t="s">
        <v>192</v>
      </c>
      <c r="F223" s="69"/>
      <c r="G223" s="30" t="s">
        <v>63</v>
      </c>
      <c r="H223" s="30" t="s">
        <v>188</v>
      </c>
      <c r="I223" s="30">
        <f t="shared" si="5"/>
        <v>23.2</v>
      </c>
      <c r="J223" s="33" t="s">
        <v>277</v>
      </c>
      <c r="K223" s="23"/>
      <c r="L223" s="24"/>
      <c r="M223" s="24"/>
      <c r="N223" s="24"/>
    </row>
    <row r="224" spans="1:14" s="3" customFormat="1" ht="13.15" customHeight="1">
      <c r="A224" s="11">
        <v>126</v>
      </c>
      <c r="B224" s="73" t="s">
        <v>397</v>
      </c>
      <c r="C224" s="74"/>
      <c r="D224" s="33" t="s">
        <v>12</v>
      </c>
      <c r="E224" s="69" t="s">
        <v>274</v>
      </c>
      <c r="F224" s="69"/>
      <c r="G224" s="30" t="s">
        <v>63</v>
      </c>
      <c r="H224" s="30" t="s">
        <v>188</v>
      </c>
      <c r="I224" s="30">
        <f t="shared" si="5"/>
        <v>23.2</v>
      </c>
      <c r="J224" s="33" t="s">
        <v>277</v>
      </c>
      <c r="K224" s="23"/>
      <c r="L224" s="24"/>
      <c r="M224" s="24"/>
      <c r="N224" s="24"/>
    </row>
    <row r="225" spans="1:14" s="3" customFormat="1" ht="13.15" customHeight="1">
      <c r="A225" s="11">
        <v>127</v>
      </c>
      <c r="B225" s="73" t="s">
        <v>398</v>
      </c>
      <c r="C225" s="74"/>
      <c r="D225" s="33" t="s">
        <v>18</v>
      </c>
      <c r="E225" s="69" t="s">
        <v>192</v>
      </c>
      <c r="F225" s="69"/>
      <c r="G225" s="30" t="s">
        <v>63</v>
      </c>
      <c r="H225" s="30" t="s">
        <v>188</v>
      </c>
      <c r="I225" s="30">
        <f t="shared" si="5"/>
        <v>23.2</v>
      </c>
      <c r="J225" s="33" t="s">
        <v>277</v>
      </c>
      <c r="K225" s="23"/>
      <c r="L225" s="24"/>
      <c r="M225" s="24"/>
      <c r="N225" s="24"/>
    </row>
    <row r="226" spans="1:14" s="3" customFormat="1" ht="13.15" customHeight="1">
      <c r="A226" s="11">
        <v>128</v>
      </c>
      <c r="B226" s="73" t="s">
        <v>399</v>
      </c>
      <c r="C226" s="74"/>
      <c r="D226" s="33" t="s">
        <v>31</v>
      </c>
      <c r="E226" s="69" t="s">
        <v>328</v>
      </c>
      <c r="F226" s="69"/>
      <c r="G226" s="30" t="s">
        <v>400</v>
      </c>
      <c r="H226" s="30" t="s">
        <v>188</v>
      </c>
      <c r="I226" s="30">
        <f t="shared" si="5"/>
        <v>23.1</v>
      </c>
      <c r="J226" s="33" t="s">
        <v>277</v>
      </c>
      <c r="K226" s="23"/>
      <c r="L226" s="24"/>
      <c r="M226" s="24"/>
      <c r="N226" s="24"/>
    </row>
    <row r="227" spans="1:14" s="3" customFormat="1" ht="13.15" customHeight="1">
      <c r="A227" s="11">
        <v>129</v>
      </c>
      <c r="B227" s="73" t="s">
        <v>401</v>
      </c>
      <c r="C227" s="74"/>
      <c r="D227" s="33" t="s">
        <v>302</v>
      </c>
      <c r="E227" s="69" t="s">
        <v>192</v>
      </c>
      <c r="F227" s="69"/>
      <c r="G227" s="30" t="s">
        <v>400</v>
      </c>
      <c r="H227" s="30" t="s">
        <v>188</v>
      </c>
      <c r="I227" s="30">
        <f t="shared" si="5"/>
        <v>23.1</v>
      </c>
      <c r="J227" s="33" t="s">
        <v>277</v>
      </c>
      <c r="K227" s="23"/>
      <c r="L227" s="24"/>
      <c r="M227" s="24"/>
      <c r="N227" s="24"/>
    </row>
    <row r="228" spans="1:14" s="3" customFormat="1" ht="13.15" customHeight="1">
      <c r="A228" s="11">
        <v>130</v>
      </c>
      <c r="B228" s="73" t="s">
        <v>402</v>
      </c>
      <c r="C228" s="74"/>
      <c r="D228" s="33" t="s">
        <v>27</v>
      </c>
      <c r="E228" s="69" t="s">
        <v>192</v>
      </c>
      <c r="F228" s="69"/>
      <c r="G228" s="30" t="s">
        <v>400</v>
      </c>
      <c r="H228" s="30" t="s">
        <v>188</v>
      </c>
      <c r="I228" s="30">
        <f t="shared" ref="I228:I250" si="6">G228*5+H228</f>
        <v>23.1</v>
      </c>
      <c r="J228" s="33" t="s">
        <v>277</v>
      </c>
      <c r="K228" s="23"/>
      <c r="L228" s="24"/>
      <c r="M228" s="24"/>
      <c r="N228" s="24"/>
    </row>
    <row r="229" spans="1:14" s="3" customFormat="1" ht="13.15" customHeight="1">
      <c r="A229" s="11">
        <v>131</v>
      </c>
      <c r="B229" s="73" t="s">
        <v>403</v>
      </c>
      <c r="C229" s="74"/>
      <c r="D229" s="33" t="s">
        <v>50</v>
      </c>
      <c r="E229" s="69" t="s">
        <v>328</v>
      </c>
      <c r="F229" s="69"/>
      <c r="G229" s="30" t="s">
        <v>256</v>
      </c>
      <c r="H229" s="30" t="s">
        <v>188</v>
      </c>
      <c r="I229" s="30">
        <f t="shared" si="6"/>
        <v>22.85</v>
      </c>
      <c r="J229" s="33" t="s">
        <v>277</v>
      </c>
      <c r="K229" s="23"/>
      <c r="L229" s="24"/>
      <c r="M229" s="24"/>
      <c r="N229" s="24"/>
    </row>
    <row r="230" spans="1:14" s="3" customFormat="1" ht="13.15" customHeight="1">
      <c r="A230" s="11">
        <v>132</v>
      </c>
      <c r="B230" s="73" t="s">
        <v>404</v>
      </c>
      <c r="C230" s="74"/>
      <c r="D230" s="33" t="s">
        <v>18</v>
      </c>
      <c r="E230" s="69" t="s">
        <v>192</v>
      </c>
      <c r="F230" s="69"/>
      <c r="G230" s="30" t="s">
        <v>256</v>
      </c>
      <c r="H230" s="30" t="s">
        <v>188</v>
      </c>
      <c r="I230" s="30">
        <f t="shared" si="6"/>
        <v>22.85</v>
      </c>
      <c r="J230" s="33" t="s">
        <v>277</v>
      </c>
      <c r="K230" s="23"/>
      <c r="L230" s="24"/>
      <c r="M230" s="24"/>
      <c r="N230" s="24"/>
    </row>
    <row r="231" spans="1:14" s="3" customFormat="1" ht="13.15" customHeight="1">
      <c r="A231" s="11">
        <v>133</v>
      </c>
      <c r="B231" s="73" t="s">
        <v>405</v>
      </c>
      <c r="C231" s="74"/>
      <c r="D231" s="33" t="s">
        <v>12</v>
      </c>
      <c r="E231" s="69" t="s">
        <v>274</v>
      </c>
      <c r="F231" s="69"/>
      <c r="G231" s="30" t="s">
        <v>406</v>
      </c>
      <c r="H231" s="30" t="s">
        <v>188</v>
      </c>
      <c r="I231" s="30">
        <f t="shared" si="6"/>
        <v>22.75</v>
      </c>
      <c r="J231" s="33" t="s">
        <v>277</v>
      </c>
      <c r="K231" s="23"/>
      <c r="L231" s="24"/>
      <c r="M231" s="24"/>
      <c r="N231" s="24"/>
    </row>
    <row r="232" spans="1:14" s="3" customFormat="1" ht="13.15" customHeight="1">
      <c r="A232" s="11">
        <v>134</v>
      </c>
      <c r="B232" s="73" t="s">
        <v>407</v>
      </c>
      <c r="C232" s="74"/>
      <c r="D232" s="33" t="s">
        <v>12</v>
      </c>
      <c r="E232" s="69" t="s">
        <v>274</v>
      </c>
      <c r="F232" s="69"/>
      <c r="G232" s="30" t="s">
        <v>406</v>
      </c>
      <c r="H232" s="30" t="s">
        <v>188</v>
      </c>
      <c r="I232" s="30">
        <f t="shared" si="6"/>
        <v>22.75</v>
      </c>
      <c r="J232" s="33" t="s">
        <v>277</v>
      </c>
      <c r="K232" s="23"/>
      <c r="L232" s="24"/>
      <c r="M232" s="24"/>
      <c r="N232" s="24"/>
    </row>
    <row r="233" spans="1:14" s="3" customFormat="1" ht="13.15" customHeight="1">
      <c r="A233" s="11">
        <v>135</v>
      </c>
      <c r="B233" s="73" t="s">
        <v>408</v>
      </c>
      <c r="C233" s="74"/>
      <c r="D233" s="33" t="s">
        <v>12</v>
      </c>
      <c r="E233" s="69" t="s">
        <v>274</v>
      </c>
      <c r="F233" s="69"/>
      <c r="G233" s="30" t="s">
        <v>406</v>
      </c>
      <c r="H233" s="30" t="s">
        <v>188</v>
      </c>
      <c r="I233" s="30">
        <f t="shared" si="6"/>
        <v>22.75</v>
      </c>
      <c r="J233" s="33" t="s">
        <v>277</v>
      </c>
      <c r="K233" s="23"/>
      <c r="L233" s="24"/>
      <c r="M233" s="24"/>
      <c r="N233" s="24"/>
    </row>
    <row r="234" spans="1:14" s="24" customFormat="1" ht="13.15" customHeight="1">
      <c r="A234" s="11">
        <v>136</v>
      </c>
      <c r="B234" s="73" t="s">
        <v>409</v>
      </c>
      <c r="C234" s="74"/>
      <c r="D234" s="33" t="s">
        <v>27</v>
      </c>
      <c r="E234" s="69" t="s">
        <v>303</v>
      </c>
      <c r="F234" s="69"/>
      <c r="G234" s="30" t="s">
        <v>406</v>
      </c>
      <c r="H234" s="30" t="s">
        <v>188</v>
      </c>
      <c r="I234" s="30">
        <f>G234*5+H234</f>
        <v>22.75</v>
      </c>
      <c r="J234" s="33" t="s">
        <v>277</v>
      </c>
      <c r="K234" s="17"/>
    </row>
    <row r="235" spans="1:14" s="3" customFormat="1" ht="13.15" customHeight="1">
      <c r="A235" s="11">
        <v>137</v>
      </c>
      <c r="B235" s="73" t="s">
        <v>410</v>
      </c>
      <c r="C235" s="74"/>
      <c r="D235" s="33" t="s">
        <v>27</v>
      </c>
      <c r="E235" s="69" t="s">
        <v>192</v>
      </c>
      <c r="F235" s="69"/>
      <c r="G235" s="30" t="s">
        <v>411</v>
      </c>
      <c r="H235" s="30" t="s">
        <v>188</v>
      </c>
      <c r="I235" s="30">
        <f t="shared" si="6"/>
        <v>22.7</v>
      </c>
      <c r="J235" s="33" t="s">
        <v>277</v>
      </c>
      <c r="K235" s="23"/>
      <c r="L235" s="24"/>
      <c r="M235" s="24"/>
      <c r="N235" s="24"/>
    </row>
    <row r="236" spans="1:14" s="3" customFormat="1" ht="13.15" customHeight="1">
      <c r="A236" s="11">
        <v>138</v>
      </c>
      <c r="B236" s="73" t="s">
        <v>412</v>
      </c>
      <c r="C236" s="74"/>
      <c r="D236" s="33" t="s">
        <v>27</v>
      </c>
      <c r="E236" s="69" t="s">
        <v>192</v>
      </c>
      <c r="F236" s="69"/>
      <c r="G236" s="30" t="s">
        <v>411</v>
      </c>
      <c r="H236" s="30" t="s">
        <v>188</v>
      </c>
      <c r="I236" s="30">
        <f t="shared" si="6"/>
        <v>22.7</v>
      </c>
      <c r="J236" s="33" t="s">
        <v>277</v>
      </c>
      <c r="K236" s="23"/>
      <c r="L236" s="24"/>
      <c r="M236" s="24"/>
      <c r="N236" s="24"/>
    </row>
    <row r="237" spans="1:14" s="3" customFormat="1" ht="13.15" customHeight="1">
      <c r="A237" s="11">
        <v>139</v>
      </c>
      <c r="B237" s="73" t="s">
        <v>413</v>
      </c>
      <c r="C237" s="74"/>
      <c r="D237" s="33" t="s">
        <v>27</v>
      </c>
      <c r="E237" s="69" t="s">
        <v>328</v>
      </c>
      <c r="F237" s="69"/>
      <c r="G237" s="30" t="s">
        <v>411</v>
      </c>
      <c r="H237" s="30" t="s">
        <v>188</v>
      </c>
      <c r="I237" s="30">
        <f t="shared" si="6"/>
        <v>22.7</v>
      </c>
      <c r="J237" s="33" t="s">
        <v>277</v>
      </c>
      <c r="K237" s="23"/>
      <c r="L237" s="24"/>
      <c r="M237" s="24"/>
      <c r="N237" s="24"/>
    </row>
    <row r="238" spans="1:14" s="3" customFormat="1" ht="13.15" customHeight="1">
      <c r="A238" s="11">
        <v>140</v>
      </c>
      <c r="B238" s="73" t="s">
        <v>414</v>
      </c>
      <c r="C238" s="74"/>
      <c r="D238" s="33" t="s">
        <v>27</v>
      </c>
      <c r="E238" s="69" t="s">
        <v>192</v>
      </c>
      <c r="F238" s="69"/>
      <c r="G238" s="30" t="s">
        <v>411</v>
      </c>
      <c r="H238" s="30" t="s">
        <v>188</v>
      </c>
      <c r="I238" s="30">
        <f t="shared" si="6"/>
        <v>22.7</v>
      </c>
      <c r="J238" s="33" t="s">
        <v>277</v>
      </c>
      <c r="K238" s="23"/>
      <c r="L238" s="24"/>
      <c r="M238" s="24"/>
      <c r="N238" s="24"/>
    </row>
    <row r="239" spans="1:14" s="3" customFormat="1" ht="13.15" customHeight="1">
      <c r="A239" s="11">
        <v>141</v>
      </c>
      <c r="B239" s="73" t="s">
        <v>415</v>
      </c>
      <c r="C239" s="74"/>
      <c r="D239" s="33" t="s">
        <v>12</v>
      </c>
      <c r="E239" s="69" t="s">
        <v>13</v>
      </c>
      <c r="F239" s="69"/>
      <c r="G239" s="30" t="s">
        <v>411</v>
      </c>
      <c r="H239" s="30" t="s">
        <v>188</v>
      </c>
      <c r="I239" s="30">
        <f t="shared" si="6"/>
        <v>22.7</v>
      </c>
      <c r="J239" s="33" t="s">
        <v>277</v>
      </c>
      <c r="K239" s="23"/>
      <c r="L239" s="24"/>
      <c r="M239" s="24"/>
      <c r="N239" s="24"/>
    </row>
    <row r="240" spans="1:14" s="3" customFormat="1" ht="13.15" customHeight="1">
      <c r="A240" s="11">
        <v>142</v>
      </c>
      <c r="B240" s="73" t="s">
        <v>416</v>
      </c>
      <c r="C240" s="74"/>
      <c r="D240" s="33" t="s">
        <v>43</v>
      </c>
      <c r="E240" s="69" t="s">
        <v>44</v>
      </c>
      <c r="F240" s="69"/>
      <c r="G240" s="30" t="s">
        <v>66</v>
      </c>
      <c r="H240" s="30" t="s">
        <v>188</v>
      </c>
      <c r="I240" s="30">
        <f t="shared" si="6"/>
        <v>22.5</v>
      </c>
      <c r="J240" s="33" t="s">
        <v>277</v>
      </c>
      <c r="K240" s="23"/>
      <c r="L240" s="24"/>
      <c r="M240" s="24"/>
      <c r="N240" s="24"/>
    </row>
    <row r="241" spans="1:14" s="3" customFormat="1" ht="13.15" customHeight="1">
      <c r="A241" s="11">
        <v>143</v>
      </c>
      <c r="B241" s="73" t="s">
        <v>417</v>
      </c>
      <c r="C241" s="74"/>
      <c r="D241" s="33" t="s">
        <v>27</v>
      </c>
      <c r="E241" s="69" t="s">
        <v>192</v>
      </c>
      <c r="F241" s="69"/>
      <c r="G241" s="30" t="s">
        <v>66</v>
      </c>
      <c r="H241" s="30" t="s">
        <v>188</v>
      </c>
      <c r="I241" s="30">
        <f t="shared" si="6"/>
        <v>22.5</v>
      </c>
      <c r="J241" s="33" t="s">
        <v>277</v>
      </c>
      <c r="K241" s="23"/>
      <c r="L241" s="24"/>
      <c r="M241" s="24"/>
      <c r="N241" s="24"/>
    </row>
    <row r="242" spans="1:14" s="3" customFormat="1" ht="13.15" customHeight="1">
      <c r="A242" s="11">
        <v>144</v>
      </c>
      <c r="B242" s="73" t="s">
        <v>418</v>
      </c>
      <c r="C242" s="74"/>
      <c r="D242" s="33" t="s">
        <v>18</v>
      </c>
      <c r="E242" s="69" t="s">
        <v>192</v>
      </c>
      <c r="F242" s="69"/>
      <c r="G242" s="30" t="s">
        <v>66</v>
      </c>
      <c r="H242" s="30" t="s">
        <v>188</v>
      </c>
      <c r="I242" s="30">
        <f t="shared" si="6"/>
        <v>22.5</v>
      </c>
      <c r="J242" s="33" t="s">
        <v>277</v>
      </c>
      <c r="K242" s="23"/>
      <c r="L242" s="24"/>
      <c r="M242" s="24"/>
      <c r="N242" s="24"/>
    </row>
    <row r="243" spans="1:14" s="3" customFormat="1" ht="13.15" customHeight="1">
      <c r="A243" s="11">
        <v>145</v>
      </c>
      <c r="B243" s="73" t="s">
        <v>419</v>
      </c>
      <c r="C243" s="74"/>
      <c r="D243" s="33" t="s">
        <v>12</v>
      </c>
      <c r="E243" s="69" t="s">
        <v>274</v>
      </c>
      <c r="F243" s="69"/>
      <c r="G243" s="30" t="s">
        <v>420</v>
      </c>
      <c r="H243" s="30" t="s">
        <v>188</v>
      </c>
      <c r="I243" s="30">
        <f t="shared" si="6"/>
        <v>21.8</v>
      </c>
      <c r="J243" s="33" t="s">
        <v>277</v>
      </c>
      <c r="K243" s="23"/>
      <c r="L243" s="24"/>
      <c r="M243" s="24"/>
      <c r="N243" s="24"/>
    </row>
    <row r="244" spans="1:14" s="3" customFormat="1" ht="13.15" customHeight="1">
      <c r="A244" s="11">
        <v>146</v>
      </c>
      <c r="B244" s="73" t="s">
        <v>421</v>
      </c>
      <c r="C244" s="74"/>
      <c r="D244" s="33" t="s">
        <v>43</v>
      </c>
      <c r="E244" s="69" t="s">
        <v>28</v>
      </c>
      <c r="F244" s="69"/>
      <c r="G244" s="30" t="s">
        <v>422</v>
      </c>
      <c r="H244" s="30" t="s">
        <v>188</v>
      </c>
      <c r="I244" s="30">
        <f t="shared" si="6"/>
        <v>20.399999999999999</v>
      </c>
      <c r="J244" s="33" t="s">
        <v>277</v>
      </c>
      <c r="K244" s="23"/>
      <c r="L244" s="24"/>
      <c r="M244" s="24"/>
      <c r="N244" s="24"/>
    </row>
    <row r="245" spans="1:14" s="3" customFormat="1" ht="13.15" customHeight="1">
      <c r="A245" s="11">
        <v>147</v>
      </c>
      <c r="B245" s="73" t="s">
        <v>423</v>
      </c>
      <c r="C245" s="74"/>
      <c r="D245" s="33" t="s">
        <v>27</v>
      </c>
      <c r="E245" s="69" t="s">
        <v>28</v>
      </c>
      <c r="F245" s="69"/>
      <c r="G245" s="30" t="s">
        <v>262</v>
      </c>
      <c r="H245" s="30" t="s">
        <v>188</v>
      </c>
      <c r="I245" s="30">
        <f t="shared" si="6"/>
        <v>20.350000000000001</v>
      </c>
      <c r="J245" s="33" t="s">
        <v>277</v>
      </c>
      <c r="K245" s="23"/>
      <c r="L245" s="24"/>
      <c r="M245" s="24"/>
      <c r="N245" s="24"/>
    </row>
    <row r="246" spans="1:14" s="3" customFormat="1" ht="13.15" customHeight="1">
      <c r="A246" s="11">
        <v>148</v>
      </c>
      <c r="B246" s="73" t="s">
        <v>424</v>
      </c>
      <c r="C246" s="74"/>
      <c r="D246" s="33" t="s">
        <v>12</v>
      </c>
      <c r="E246" s="69" t="s">
        <v>274</v>
      </c>
      <c r="F246" s="69"/>
      <c r="G246" s="30" t="s">
        <v>147</v>
      </c>
      <c r="H246" s="30" t="s">
        <v>188</v>
      </c>
      <c r="I246" s="30">
        <f t="shared" si="6"/>
        <v>20</v>
      </c>
      <c r="J246" s="33" t="s">
        <v>277</v>
      </c>
      <c r="K246" s="23"/>
      <c r="L246" s="24"/>
      <c r="M246" s="24"/>
      <c r="N246" s="24"/>
    </row>
    <row r="247" spans="1:14" s="24" customFormat="1" ht="27" customHeight="1">
      <c r="A247" s="11">
        <v>149</v>
      </c>
      <c r="B247" s="73" t="s">
        <v>425</v>
      </c>
      <c r="C247" s="74"/>
      <c r="D247" s="33" t="s">
        <v>43</v>
      </c>
      <c r="E247" s="69" t="s">
        <v>303</v>
      </c>
      <c r="F247" s="69"/>
      <c r="G247" s="30" t="s">
        <v>147</v>
      </c>
      <c r="H247" s="30">
        <v>0</v>
      </c>
      <c r="I247" s="30">
        <f>G247*5+H247</f>
        <v>20</v>
      </c>
      <c r="J247" s="33" t="s">
        <v>277</v>
      </c>
      <c r="K247" s="17"/>
    </row>
    <row r="248" spans="1:14" s="3" customFormat="1" ht="13.15" customHeight="1">
      <c r="A248" s="11">
        <v>150</v>
      </c>
      <c r="B248" s="73" t="s">
        <v>426</v>
      </c>
      <c r="C248" s="74"/>
      <c r="D248" s="33" t="s">
        <v>27</v>
      </c>
      <c r="E248" s="69" t="s">
        <v>303</v>
      </c>
      <c r="F248" s="69"/>
      <c r="G248" s="30" t="s">
        <v>193</v>
      </c>
      <c r="H248" s="30">
        <v>0</v>
      </c>
      <c r="I248" s="30">
        <f>G248*5+H248</f>
        <v>19.55</v>
      </c>
      <c r="J248" s="33"/>
      <c r="K248" s="17"/>
    </row>
    <row r="249" spans="1:14" s="3" customFormat="1" ht="13.15" customHeight="1">
      <c r="A249" s="11">
        <v>151</v>
      </c>
      <c r="B249" s="73" t="s">
        <v>427</v>
      </c>
      <c r="C249" s="74"/>
      <c r="D249" s="33" t="s">
        <v>27</v>
      </c>
      <c r="E249" s="69" t="s">
        <v>28</v>
      </c>
      <c r="F249" s="69"/>
      <c r="G249" s="30" t="s">
        <v>428</v>
      </c>
      <c r="H249" s="30" t="s">
        <v>188</v>
      </c>
      <c r="I249" s="30">
        <f t="shared" si="6"/>
        <v>18.850000000000001</v>
      </c>
      <c r="J249" s="33" t="s">
        <v>277</v>
      </c>
      <c r="K249" s="23"/>
      <c r="L249" s="24"/>
      <c r="M249" s="24"/>
      <c r="N249" s="24"/>
    </row>
    <row r="250" spans="1:14" s="3" customFormat="1" ht="13.15" customHeight="1">
      <c r="A250" s="11">
        <v>152</v>
      </c>
      <c r="B250" s="73" t="s">
        <v>429</v>
      </c>
      <c r="C250" s="74"/>
      <c r="D250" s="33" t="s">
        <v>27</v>
      </c>
      <c r="E250" s="69" t="s">
        <v>44</v>
      </c>
      <c r="F250" s="69"/>
      <c r="G250" s="30" t="s">
        <v>430</v>
      </c>
      <c r="H250" s="30" t="s">
        <v>188</v>
      </c>
      <c r="I250" s="30">
        <f t="shared" si="6"/>
        <v>18.55</v>
      </c>
      <c r="J250" s="33" t="s">
        <v>277</v>
      </c>
      <c r="K250" s="23"/>
      <c r="L250" s="24"/>
      <c r="M250" s="24"/>
      <c r="N250" s="24"/>
    </row>
    <row r="251" spans="1:14" s="3" customFormat="1" ht="13.15" customHeight="1">
      <c r="A251" s="11">
        <v>153</v>
      </c>
      <c r="B251" s="73" t="s">
        <v>431</v>
      </c>
      <c r="C251" s="74"/>
      <c r="D251" s="33" t="s">
        <v>27</v>
      </c>
      <c r="E251" s="73" t="s">
        <v>192</v>
      </c>
      <c r="F251" s="74"/>
      <c r="G251" s="30" t="s">
        <v>432</v>
      </c>
      <c r="H251" s="30" t="s">
        <v>188</v>
      </c>
      <c r="I251" s="55">
        <f>G251*5+H251</f>
        <v>11.5</v>
      </c>
      <c r="J251" s="33" t="s">
        <v>433</v>
      </c>
      <c r="K251" s="23"/>
    </row>
    <row r="252" spans="1:14" s="3" customFormat="1" ht="13.1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56"/>
      <c r="K252" s="24"/>
      <c r="L252" s="24"/>
      <c r="M252" s="24"/>
      <c r="N252" s="24"/>
    </row>
    <row r="253" spans="1:14" s="3" customFormat="1" ht="13.15" customHeight="1">
      <c r="A253" s="1"/>
      <c r="B253" s="1"/>
      <c r="C253" s="1"/>
      <c r="D253" s="1"/>
      <c r="E253" s="1"/>
      <c r="F253" s="1"/>
      <c r="G253" s="1"/>
      <c r="H253" s="1"/>
      <c r="I253" s="1"/>
      <c r="J253" s="25"/>
      <c r="K253" s="1"/>
      <c r="L253" s="24"/>
      <c r="M253" s="24"/>
      <c r="N253" s="24"/>
    </row>
    <row r="254" spans="1:14" s="3" customFormat="1" ht="13.15" customHeight="1">
      <c r="A254" s="1"/>
      <c r="B254" s="1"/>
      <c r="C254" s="1"/>
      <c r="D254" s="1"/>
      <c r="E254" s="1"/>
      <c r="F254" s="1"/>
      <c r="G254" s="1"/>
      <c r="H254" s="1"/>
      <c r="I254" s="1"/>
      <c r="J254" s="25"/>
      <c r="K254" s="1"/>
      <c r="L254" s="24"/>
      <c r="M254" s="24"/>
      <c r="N254" s="24"/>
    </row>
    <row r="255" spans="1:14" s="3" customFormat="1" ht="13.15" customHeight="1">
      <c r="A255" s="1"/>
      <c r="B255" s="1"/>
      <c r="C255" s="1"/>
      <c r="D255" s="1"/>
      <c r="E255" s="1"/>
      <c r="F255" s="1"/>
      <c r="G255" s="1"/>
      <c r="H255" s="1"/>
      <c r="I255" s="1"/>
      <c r="J255" s="25"/>
      <c r="K255" s="1"/>
      <c r="L255" s="24"/>
      <c r="M255" s="24"/>
      <c r="N255" s="24"/>
    </row>
    <row r="256" spans="1:14" s="3" customFormat="1">
      <c r="A256" s="1"/>
      <c r="B256" s="1"/>
      <c r="C256" s="1"/>
      <c r="D256" s="1"/>
      <c r="E256" s="1"/>
      <c r="F256" s="1"/>
      <c r="G256" s="1"/>
      <c r="H256" s="1"/>
      <c r="I256" s="1"/>
      <c r="J256" s="25"/>
      <c r="K256" s="1"/>
      <c r="L256" s="24"/>
      <c r="M256" s="24"/>
      <c r="N256" s="24"/>
    </row>
  </sheetData>
  <mergeCells count="469">
    <mergeCell ref="B251:C251"/>
    <mergeCell ref="E251:F251"/>
    <mergeCell ref="B248:C248"/>
    <mergeCell ref="E248:F248"/>
    <mergeCell ref="B249:C249"/>
    <mergeCell ref="E249:F249"/>
    <mergeCell ref="B250:C250"/>
    <mergeCell ref="E250:F250"/>
    <mergeCell ref="B245:C245"/>
    <mergeCell ref="E245:F245"/>
    <mergeCell ref="B246:C246"/>
    <mergeCell ref="E246:F246"/>
    <mergeCell ref="B247:C247"/>
    <mergeCell ref="E247:F247"/>
    <mergeCell ref="B242:C242"/>
    <mergeCell ref="E242:F242"/>
    <mergeCell ref="B243:C243"/>
    <mergeCell ref="E243:F243"/>
    <mergeCell ref="B244:C244"/>
    <mergeCell ref="E244:F244"/>
    <mergeCell ref="B239:C239"/>
    <mergeCell ref="E239:F239"/>
    <mergeCell ref="B240:C240"/>
    <mergeCell ref="E240:F240"/>
    <mergeCell ref="B241:C241"/>
    <mergeCell ref="E241:F241"/>
    <mergeCell ref="B236:C236"/>
    <mergeCell ref="E236:F236"/>
    <mergeCell ref="B237:C237"/>
    <mergeCell ref="E237:F237"/>
    <mergeCell ref="B238:C238"/>
    <mergeCell ref="E238:F238"/>
    <mergeCell ref="B233:C233"/>
    <mergeCell ref="E233:F233"/>
    <mergeCell ref="B234:C234"/>
    <mergeCell ref="E234:F234"/>
    <mergeCell ref="B235:C235"/>
    <mergeCell ref="E235:F235"/>
    <mergeCell ref="B230:C230"/>
    <mergeCell ref="E230:F230"/>
    <mergeCell ref="B231:C231"/>
    <mergeCell ref="E231:F231"/>
    <mergeCell ref="B232:C232"/>
    <mergeCell ref="E232:F232"/>
    <mergeCell ref="B227:C227"/>
    <mergeCell ref="E227:F227"/>
    <mergeCell ref="B228:C228"/>
    <mergeCell ref="E228:F228"/>
    <mergeCell ref="B229:C229"/>
    <mergeCell ref="E229:F229"/>
    <mergeCell ref="B224:C224"/>
    <mergeCell ref="E224:F224"/>
    <mergeCell ref="B225:C225"/>
    <mergeCell ref="E225:F225"/>
    <mergeCell ref="B226:C226"/>
    <mergeCell ref="E226:F226"/>
    <mergeCell ref="B221:C221"/>
    <mergeCell ref="E221:F221"/>
    <mergeCell ref="B222:C222"/>
    <mergeCell ref="E222:F222"/>
    <mergeCell ref="B223:C223"/>
    <mergeCell ref="E223:F223"/>
    <mergeCell ref="B218:C218"/>
    <mergeCell ref="E218:F218"/>
    <mergeCell ref="B219:C219"/>
    <mergeCell ref="E219:F219"/>
    <mergeCell ref="B220:C220"/>
    <mergeCell ref="E220:F220"/>
    <mergeCell ref="B215:C215"/>
    <mergeCell ref="E215:F215"/>
    <mergeCell ref="B216:C216"/>
    <mergeCell ref="E216:F216"/>
    <mergeCell ref="B217:C217"/>
    <mergeCell ref="E217:F217"/>
    <mergeCell ref="B212:C212"/>
    <mergeCell ref="E212:F212"/>
    <mergeCell ref="B213:C213"/>
    <mergeCell ref="E213:F213"/>
    <mergeCell ref="B214:C214"/>
    <mergeCell ref="E214:F214"/>
    <mergeCell ref="B209:C209"/>
    <mergeCell ref="E209:F209"/>
    <mergeCell ref="B210:C210"/>
    <mergeCell ref="E210:F210"/>
    <mergeCell ref="B211:C211"/>
    <mergeCell ref="E211:F211"/>
    <mergeCell ref="B206:C206"/>
    <mergeCell ref="E206:F206"/>
    <mergeCell ref="B207:C207"/>
    <mergeCell ref="E207:F207"/>
    <mergeCell ref="B208:C208"/>
    <mergeCell ref="E208:F208"/>
    <mergeCell ref="B203:C203"/>
    <mergeCell ref="E203:F203"/>
    <mergeCell ref="B204:C204"/>
    <mergeCell ref="E204:F204"/>
    <mergeCell ref="B205:C205"/>
    <mergeCell ref="E205:F205"/>
    <mergeCell ref="B200:C200"/>
    <mergeCell ref="E200:F200"/>
    <mergeCell ref="B201:C201"/>
    <mergeCell ref="E201:F201"/>
    <mergeCell ref="B202:C202"/>
    <mergeCell ref="E202:F202"/>
    <mergeCell ref="B197:C197"/>
    <mergeCell ref="E197:F197"/>
    <mergeCell ref="B198:C198"/>
    <mergeCell ref="E198:F198"/>
    <mergeCell ref="B199:C199"/>
    <mergeCell ref="E199:F199"/>
    <mergeCell ref="B194:C194"/>
    <mergeCell ref="E194:F194"/>
    <mergeCell ref="B195:C195"/>
    <mergeCell ref="E195:F195"/>
    <mergeCell ref="B196:C196"/>
    <mergeCell ref="E196:F196"/>
    <mergeCell ref="B191:C191"/>
    <mergeCell ref="E191:F191"/>
    <mergeCell ref="B192:C192"/>
    <mergeCell ref="E192:F192"/>
    <mergeCell ref="B193:C193"/>
    <mergeCell ref="E193:F193"/>
    <mergeCell ref="B188:C188"/>
    <mergeCell ref="E188:F188"/>
    <mergeCell ref="B189:C189"/>
    <mergeCell ref="E189:F189"/>
    <mergeCell ref="B190:C190"/>
    <mergeCell ref="E190:F190"/>
    <mergeCell ref="B185:C185"/>
    <mergeCell ref="E185:F185"/>
    <mergeCell ref="B186:C186"/>
    <mergeCell ref="E186:F186"/>
    <mergeCell ref="B187:C187"/>
    <mergeCell ref="E187:F187"/>
    <mergeCell ref="B182:C182"/>
    <mergeCell ref="E182:F182"/>
    <mergeCell ref="B183:C183"/>
    <mergeCell ref="E183:F183"/>
    <mergeCell ref="B184:C184"/>
    <mergeCell ref="E184:F184"/>
    <mergeCell ref="B179:C179"/>
    <mergeCell ref="E179:F179"/>
    <mergeCell ref="B180:C180"/>
    <mergeCell ref="E180:F180"/>
    <mergeCell ref="B181:C181"/>
    <mergeCell ref="E181:F181"/>
    <mergeCell ref="B176:C176"/>
    <mergeCell ref="E176:F176"/>
    <mergeCell ref="B177:C177"/>
    <mergeCell ref="E177:F177"/>
    <mergeCell ref="B178:C178"/>
    <mergeCell ref="E178:F178"/>
    <mergeCell ref="B173:C173"/>
    <mergeCell ref="E173:F173"/>
    <mergeCell ref="B174:C174"/>
    <mergeCell ref="E174:F174"/>
    <mergeCell ref="B175:C175"/>
    <mergeCell ref="E175:F175"/>
    <mergeCell ref="B170:C170"/>
    <mergeCell ref="E170:F170"/>
    <mergeCell ref="B171:C171"/>
    <mergeCell ref="E171:F171"/>
    <mergeCell ref="B172:C172"/>
    <mergeCell ref="E172:F172"/>
    <mergeCell ref="B167:C167"/>
    <mergeCell ref="E167:F167"/>
    <mergeCell ref="B168:C168"/>
    <mergeCell ref="E168:F168"/>
    <mergeCell ref="B169:C169"/>
    <mergeCell ref="E169:F169"/>
    <mergeCell ref="B164:C164"/>
    <mergeCell ref="E164:F164"/>
    <mergeCell ref="B165:C165"/>
    <mergeCell ref="E165:F165"/>
    <mergeCell ref="B166:C166"/>
    <mergeCell ref="E166:F166"/>
    <mergeCell ref="B161:C161"/>
    <mergeCell ref="E161:F161"/>
    <mergeCell ref="B162:C162"/>
    <mergeCell ref="E162:F162"/>
    <mergeCell ref="B163:C163"/>
    <mergeCell ref="E163:F163"/>
    <mergeCell ref="B158:C158"/>
    <mergeCell ref="E158:F158"/>
    <mergeCell ref="B159:C159"/>
    <mergeCell ref="E159:F159"/>
    <mergeCell ref="B160:C160"/>
    <mergeCell ref="E160:F160"/>
    <mergeCell ref="B155:C155"/>
    <mergeCell ref="E155:F155"/>
    <mergeCell ref="B156:C156"/>
    <mergeCell ref="E156:F156"/>
    <mergeCell ref="B157:C157"/>
    <mergeCell ref="E157:F157"/>
    <mergeCell ref="B152:C152"/>
    <mergeCell ref="E152:F152"/>
    <mergeCell ref="B153:C153"/>
    <mergeCell ref="E153:F153"/>
    <mergeCell ref="B154:C154"/>
    <mergeCell ref="E154:F154"/>
    <mergeCell ref="B149:C149"/>
    <mergeCell ref="E149:F149"/>
    <mergeCell ref="B150:C150"/>
    <mergeCell ref="E150:F150"/>
    <mergeCell ref="B151:C151"/>
    <mergeCell ref="E151:F151"/>
    <mergeCell ref="B146:C146"/>
    <mergeCell ref="E146:F146"/>
    <mergeCell ref="B147:C147"/>
    <mergeCell ref="E147:F147"/>
    <mergeCell ref="B148:C148"/>
    <mergeCell ref="E148:F148"/>
    <mergeCell ref="B143:C143"/>
    <mergeCell ref="E143:F143"/>
    <mergeCell ref="B144:C144"/>
    <mergeCell ref="E144:F144"/>
    <mergeCell ref="B145:C145"/>
    <mergeCell ref="E145:F145"/>
    <mergeCell ref="B140:C140"/>
    <mergeCell ref="E140:F140"/>
    <mergeCell ref="B141:C141"/>
    <mergeCell ref="E141:F141"/>
    <mergeCell ref="B142:C142"/>
    <mergeCell ref="E142:F142"/>
    <mergeCell ref="B137:C137"/>
    <mergeCell ref="E137:F137"/>
    <mergeCell ref="B138:C138"/>
    <mergeCell ref="E138:F138"/>
    <mergeCell ref="B139:C139"/>
    <mergeCell ref="E139:F139"/>
    <mergeCell ref="B134:C134"/>
    <mergeCell ref="E134:F134"/>
    <mergeCell ref="B135:C135"/>
    <mergeCell ref="E135:F135"/>
    <mergeCell ref="B136:C136"/>
    <mergeCell ref="E136:F136"/>
    <mergeCell ref="B131:C131"/>
    <mergeCell ref="E131:F131"/>
    <mergeCell ref="B132:C132"/>
    <mergeCell ref="E132:F132"/>
    <mergeCell ref="B133:C133"/>
    <mergeCell ref="E133:F133"/>
    <mergeCell ref="B128:C128"/>
    <mergeCell ref="E128:F128"/>
    <mergeCell ref="B129:C129"/>
    <mergeCell ref="E129:F129"/>
    <mergeCell ref="B130:C130"/>
    <mergeCell ref="E130:F130"/>
    <mergeCell ref="B125:C125"/>
    <mergeCell ref="E125:F125"/>
    <mergeCell ref="B126:C126"/>
    <mergeCell ref="E126:F126"/>
    <mergeCell ref="B127:C127"/>
    <mergeCell ref="E127:F127"/>
    <mergeCell ref="B122:C122"/>
    <mergeCell ref="E122:F122"/>
    <mergeCell ref="B123:C123"/>
    <mergeCell ref="E123:F123"/>
    <mergeCell ref="B124:C124"/>
    <mergeCell ref="E124:F124"/>
    <mergeCell ref="B119:C119"/>
    <mergeCell ref="E119:F119"/>
    <mergeCell ref="B120:C120"/>
    <mergeCell ref="E120:F120"/>
    <mergeCell ref="B121:C121"/>
    <mergeCell ref="E121:F121"/>
    <mergeCell ref="B116:C116"/>
    <mergeCell ref="E116:F116"/>
    <mergeCell ref="B117:C117"/>
    <mergeCell ref="E117:F117"/>
    <mergeCell ref="B118:C118"/>
    <mergeCell ref="E118:F118"/>
    <mergeCell ref="B113:C113"/>
    <mergeCell ref="E113:F113"/>
    <mergeCell ref="B114:C114"/>
    <mergeCell ref="E114:F114"/>
    <mergeCell ref="B115:C115"/>
    <mergeCell ref="E115:F115"/>
    <mergeCell ref="B110:C110"/>
    <mergeCell ref="E110:F110"/>
    <mergeCell ref="B111:C111"/>
    <mergeCell ref="E111:F111"/>
    <mergeCell ref="B112:C112"/>
    <mergeCell ref="E112:F112"/>
    <mergeCell ref="B107:C107"/>
    <mergeCell ref="E107:F107"/>
    <mergeCell ref="B108:C108"/>
    <mergeCell ref="E108:F108"/>
    <mergeCell ref="B109:C109"/>
    <mergeCell ref="E109:F109"/>
    <mergeCell ref="B103:C103"/>
    <mergeCell ref="E103:F103"/>
    <mergeCell ref="B105:C105"/>
    <mergeCell ref="E105:F105"/>
    <mergeCell ref="B106:C106"/>
    <mergeCell ref="E106:F106"/>
    <mergeCell ref="B100:C100"/>
    <mergeCell ref="E100:F100"/>
    <mergeCell ref="B101:C101"/>
    <mergeCell ref="E101:F101"/>
    <mergeCell ref="B102:C102"/>
    <mergeCell ref="E102:F102"/>
    <mergeCell ref="B93:C93"/>
    <mergeCell ref="E93:F93"/>
    <mergeCell ref="C95:J95"/>
    <mergeCell ref="A96:J96"/>
    <mergeCell ref="E98:F98"/>
    <mergeCell ref="B99:C99"/>
    <mergeCell ref="E99:F99"/>
    <mergeCell ref="B90:C90"/>
    <mergeCell ref="E90:F90"/>
    <mergeCell ref="B91:C91"/>
    <mergeCell ref="E91:F91"/>
    <mergeCell ref="B92:C92"/>
    <mergeCell ref="E92:F92"/>
    <mergeCell ref="B87:C87"/>
    <mergeCell ref="E87:F87"/>
    <mergeCell ref="B88:C88"/>
    <mergeCell ref="E88:F88"/>
    <mergeCell ref="B89:C89"/>
    <mergeCell ref="E89:F89"/>
    <mergeCell ref="B84:C84"/>
    <mergeCell ref="E84:F84"/>
    <mergeCell ref="B85:C85"/>
    <mergeCell ref="E85:F85"/>
    <mergeCell ref="B86:C86"/>
    <mergeCell ref="E86:F86"/>
    <mergeCell ref="E80:F80"/>
    <mergeCell ref="B81:C81"/>
    <mergeCell ref="E81:F81"/>
    <mergeCell ref="B82:C82"/>
    <mergeCell ref="E82:F82"/>
    <mergeCell ref="B83:C83"/>
    <mergeCell ref="E83:F83"/>
    <mergeCell ref="B75:C75"/>
    <mergeCell ref="E75:F75"/>
    <mergeCell ref="B76:C76"/>
    <mergeCell ref="E76:F76"/>
    <mergeCell ref="A78:K78"/>
    <mergeCell ref="A79:B79"/>
    <mergeCell ref="E79:F79"/>
    <mergeCell ref="B72:C72"/>
    <mergeCell ref="E72:F72"/>
    <mergeCell ref="B73:C73"/>
    <mergeCell ref="E73:F73"/>
    <mergeCell ref="B74:C74"/>
    <mergeCell ref="E74:F74"/>
    <mergeCell ref="B69:C69"/>
    <mergeCell ref="E69:F69"/>
    <mergeCell ref="B70:C70"/>
    <mergeCell ref="E70:F70"/>
    <mergeCell ref="B71:C71"/>
    <mergeCell ref="E71:F71"/>
    <mergeCell ref="B66:C66"/>
    <mergeCell ref="E66:F66"/>
    <mergeCell ref="B67:C67"/>
    <mergeCell ref="E67:F67"/>
    <mergeCell ref="B68:C68"/>
    <mergeCell ref="E68:F68"/>
    <mergeCell ref="B63:C63"/>
    <mergeCell ref="E63:F63"/>
    <mergeCell ref="B64:C64"/>
    <mergeCell ref="E64:F64"/>
    <mergeCell ref="B65:C65"/>
    <mergeCell ref="E65:F65"/>
    <mergeCell ref="B60:C60"/>
    <mergeCell ref="E60:F60"/>
    <mergeCell ref="B61:C61"/>
    <mergeCell ref="E61:F61"/>
    <mergeCell ref="B62:C62"/>
    <mergeCell ref="E62:F62"/>
    <mergeCell ref="B57:C57"/>
    <mergeCell ref="E57:F57"/>
    <mergeCell ref="B58:C58"/>
    <mergeCell ref="E58:F58"/>
    <mergeCell ref="B59:C59"/>
    <mergeCell ref="E59:F59"/>
    <mergeCell ref="B52:C52"/>
    <mergeCell ref="E52:F52"/>
    <mergeCell ref="A54:J54"/>
    <mergeCell ref="A55:B55"/>
    <mergeCell ref="E55:F55"/>
    <mergeCell ref="E56:F56"/>
    <mergeCell ref="B49:C49"/>
    <mergeCell ref="E49:F49"/>
    <mergeCell ref="B50:C50"/>
    <mergeCell ref="E50:F50"/>
    <mergeCell ref="B51:C51"/>
    <mergeCell ref="E51:F51"/>
    <mergeCell ref="B46:C46"/>
    <mergeCell ref="E46:F46"/>
    <mergeCell ref="B47:C47"/>
    <mergeCell ref="E47:F47"/>
    <mergeCell ref="B48:C48"/>
    <mergeCell ref="E48:F48"/>
    <mergeCell ref="B43:C43"/>
    <mergeCell ref="E43:F43"/>
    <mergeCell ref="B44:C44"/>
    <mergeCell ref="E44:F44"/>
    <mergeCell ref="B45:C45"/>
    <mergeCell ref="E45:F45"/>
    <mergeCell ref="B40:C40"/>
    <mergeCell ref="E40:F40"/>
    <mergeCell ref="B41:C41"/>
    <mergeCell ref="E41:F41"/>
    <mergeCell ref="B42:C42"/>
    <mergeCell ref="E42:F42"/>
    <mergeCell ref="B37:C37"/>
    <mergeCell ref="E37:F37"/>
    <mergeCell ref="B38:C38"/>
    <mergeCell ref="E38:F38"/>
    <mergeCell ref="B39:C39"/>
    <mergeCell ref="E39:F39"/>
    <mergeCell ref="B34:C34"/>
    <mergeCell ref="E34:F34"/>
    <mergeCell ref="B35:C35"/>
    <mergeCell ref="E35:F35"/>
    <mergeCell ref="B36:C36"/>
    <mergeCell ref="E36:F36"/>
    <mergeCell ref="B31:C31"/>
    <mergeCell ref="E31:F31"/>
    <mergeCell ref="B32:C32"/>
    <mergeCell ref="E32:F32"/>
    <mergeCell ref="B33:C33"/>
    <mergeCell ref="E33:F33"/>
    <mergeCell ref="B26:C26"/>
    <mergeCell ref="E26:F26"/>
    <mergeCell ref="A28:J28"/>
    <mergeCell ref="E30:F30"/>
    <mergeCell ref="B22:C22"/>
    <mergeCell ref="E22:F22"/>
    <mergeCell ref="B23:C23"/>
    <mergeCell ref="E23:F23"/>
    <mergeCell ref="B24:C24"/>
    <mergeCell ref="E24:F24"/>
    <mergeCell ref="B21:C21"/>
    <mergeCell ref="E21:F21"/>
    <mergeCell ref="B16:C16"/>
    <mergeCell ref="E16:F16"/>
    <mergeCell ref="B17:C17"/>
    <mergeCell ref="E17:F17"/>
    <mergeCell ref="B18:C18"/>
    <mergeCell ref="E18:F18"/>
    <mergeCell ref="B25:C25"/>
    <mergeCell ref="E25:F25"/>
    <mergeCell ref="A2:K2"/>
    <mergeCell ref="C4:J4"/>
    <mergeCell ref="A6:K6"/>
    <mergeCell ref="J7:K7"/>
    <mergeCell ref="E8:F8"/>
    <mergeCell ref="B9:C9"/>
    <mergeCell ref="E9:F9"/>
    <mergeCell ref="E104:F104"/>
    <mergeCell ref="B13:C13"/>
    <mergeCell ref="E13:F13"/>
    <mergeCell ref="B14:C14"/>
    <mergeCell ref="E14:F14"/>
    <mergeCell ref="B15:C15"/>
    <mergeCell ref="E15:F15"/>
    <mergeCell ref="B10:C10"/>
    <mergeCell ref="E10:F10"/>
    <mergeCell ref="B11:C11"/>
    <mergeCell ref="E11:F11"/>
    <mergeCell ref="B12:C12"/>
    <mergeCell ref="E12:F12"/>
    <mergeCell ref="B19:C19"/>
    <mergeCell ref="E19:F19"/>
    <mergeCell ref="B20:C20"/>
    <mergeCell ref="E20:F2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Vuckovic</dc:creator>
  <cp:lastModifiedBy>Vera Vuckovic</cp:lastModifiedBy>
  <dcterms:created xsi:type="dcterms:W3CDTF">2024-11-27T07:13:33Z</dcterms:created>
  <dcterms:modified xsi:type="dcterms:W3CDTF">2024-11-27T12:43:40Z</dcterms:modified>
</cp:coreProperties>
</file>