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updateLinks="always" codeName="ThisWorkbook"/>
  <mc:AlternateContent xmlns:mc="http://schemas.openxmlformats.org/markup-compatibility/2006">
    <mc:Choice Requires="x15">
      <x15ac:absPath xmlns:x15ac="http://schemas.microsoft.com/office/spreadsheetml/2010/11/ac" url="C:\Users\milica.rahovic\Desktop\NOVO\IZVJEŠTAJI 2026\PRELIMINARNI NIVOI\2025\"/>
    </mc:Choice>
  </mc:AlternateContent>
  <xr:revisionPtr revIDLastSave="0" documentId="13_ncr:1_{7387A025-1C76-4D01-ADA5-E1A8BCE2DA85}" xr6:coauthVersionLast="36" xr6:coauthVersionMax="47" xr10:uidLastSave="{00000000-0000-0000-0000-000000000000}"/>
  <workbookProtection workbookAlgorithmName="SHA-512" workbookHashValue="CEBOvjFfaOVnVMJ4laWz4x9MP4SilRqlyKQGn4oSIatdQUHI0+0ZQ6BkcKzjfMW78i4uynBd23vFqb7G/m9kpg==" workbookSaltValue="7Qxc0T4wvK7oxvy63aBdxg==" workbookSpinCount="100000" lockStructure="1"/>
  <bookViews>
    <workbookView xWindow="14235" yWindow="0" windowWidth="14340" windowHeight="15390"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iva.vukovic - Personal View" guid="{E484E83A-8AE1-4ACE-A5D4-7D98A52A9B4B}" personalView="1" maximized="1" windowWidth="1276" windowHeight="856" activeSheetId="0"/>
    <customWorkbookView name="pc - Personal View" guid="{5F444141-AB98-4370-9413-F1F0A45DC16B}" personalView="1" maximized="1" windowWidth="1276" windowHeight="874" activeSheetId="0"/>
    <customWorkbookView name="RATKO - Personal View" guid="{A4D59F75-8091-4878-A19C-E6F7EFCC98D0}" personalView="1" maximized="1" windowWidth="1276" windowHeight="850" activeSheetId="0"/>
  </customWorkbookViews>
</workbook>
</file>

<file path=xl/calcChain.xml><?xml version="1.0" encoding="utf-8"?>
<calcChain xmlns="http://schemas.openxmlformats.org/spreadsheetml/2006/main">
  <c r="C32" i="10" l="1"/>
  <c r="C25" i="10"/>
  <c r="C20" i="10"/>
  <c r="C15" i="10"/>
  <c r="C7" i="10"/>
  <c r="C6" i="10"/>
  <c r="L41" i="44" l="1"/>
  <c r="H41" i="44"/>
  <c r="L52" i="43"/>
  <c r="L51" i="43"/>
  <c r="L64" i="43"/>
  <c r="H71" i="43"/>
  <c r="H51" i="43"/>
  <c r="H64" i="43"/>
  <c r="H65" i="43"/>
  <c r="I66" i="43"/>
  <c r="K66" i="43"/>
  <c r="K65" i="43"/>
  <c r="K64" i="43"/>
  <c r="G13" i="43"/>
  <c r="I12" i="43"/>
  <c r="G12" i="43"/>
  <c r="E12" i="43"/>
  <c r="E19" i="43"/>
  <c r="C19" i="43"/>
  <c r="J62" i="44"/>
  <c r="I62" i="44"/>
  <c r="E62" i="44"/>
  <c r="G62" i="44" s="1"/>
  <c r="C62" i="44"/>
  <c r="I61" i="44"/>
  <c r="K61" i="44" s="1"/>
  <c r="E61" i="44"/>
  <c r="H61" i="44" s="1"/>
  <c r="C61" i="44"/>
  <c r="G61" i="44" s="1"/>
  <c r="J60" i="44"/>
  <c r="I60" i="44"/>
  <c r="E60" i="44"/>
  <c r="F60" i="44" s="1"/>
  <c r="C60" i="44"/>
  <c r="J59" i="44"/>
  <c r="I59" i="44"/>
  <c r="L59" i="44" s="1"/>
  <c r="H59" i="44"/>
  <c r="E59" i="44"/>
  <c r="G59" i="44" s="1"/>
  <c r="D59" i="44"/>
  <c r="C59" i="44"/>
  <c r="I58" i="44"/>
  <c r="J58" i="44" s="1"/>
  <c r="G58" i="44"/>
  <c r="E58" i="44"/>
  <c r="F58" i="44" s="1"/>
  <c r="C58" i="44"/>
  <c r="L58" i="44" s="1"/>
  <c r="I55" i="44"/>
  <c r="J55" i="44" s="1"/>
  <c r="G55" i="44"/>
  <c r="F55" i="44"/>
  <c r="E55" i="44"/>
  <c r="C55" i="44"/>
  <c r="L55" i="44" s="1"/>
  <c r="L54" i="44"/>
  <c r="I54" i="44"/>
  <c r="K54" i="44" s="1"/>
  <c r="H54" i="44"/>
  <c r="G54" i="44"/>
  <c r="F54" i="44"/>
  <c r="E54" i="44"/>
  <c r="D54" i="44"/>
  <c r="C54" i="44"/>
  <c r="L53" i="44"/>
  <c r="I53" i="44"/>
  <c r="K53" i="44" s="1"/>
  <c r="H53" i="44"/>
  <c r="G53" i="44"/>
  <c r="F53" i="44"/>
  <c r="D53" i="44"/>
  <c r="L52" i="44"/>
  <c r="J52" i="44"/>
  <c r="I52" i="44"/>
  <c r="F52" i="44"/>
  <c r="E52" i="44"/>
  <c r="D52" i="44"/>
  <c r="C52" i="44"/>
  <c r="K52" i="44" s="1"/>
  <c r="I51" i="44"/>
  <c r="I50" i="44" s="1"/>
  <c r="J50" i="44" s="1"/>
  <c r="E51" i="44"/>
  <c r="E50" i="44" s="1"/>
  <c r="F50" i="44" s="1"/>
  <c r="C51" i="44"/>
  <c r="L46" i="44"/>
  <c r="K46" i="44"/>
  <c r="J46" i="44"/>
  <c r="I46" i="44"/>
  <c r="H46" i="44"/>
  <c r="G46" i="44"/>
  <c r="F46" i="44"/>
  <c r="E46" i="44"/>
  <c r="D46" i="44"/>
  <c r="C46" i="44"/>
  <c r="L44" i="44"/>
  <c r="J44" i="44"/>
  <c r="I44" i="44"/>
  <c r="E44" i="44"/>
  <c r="G44" i="44" s="1"/>
  <c r="D44" i="44"/>
  <c r="C44" i="44"/>
  <c r="I43" i="44"/>
  <c r="L43" i="44" s="1"/>
  <c r="E43" i="44"/>
  <c r="G43" i="44" s="1"/>
  <c r="D43" i="44"/>
  <c r="C43" i="44"/>
  <c r="I42" i="44"/>
  <c r="J42" i="44" s="1"/>
  <c r="F42" i="44"/>
  <c r="E42" i="44"/>
  <c r="C42" i="44"/>
  <c r="J41" i="44"/>
  <c r="I41" i="44"/>
  <c r="E41" i="44"/>
  <c r="F41" i="44" s="1"/>
  <c r="C41" i="44"/>
  <c r="G41" i="44" s="1"/>
  <c r="I40" i="44"/>
  <c r="L40" i="44" s="1"/>
  <c r="G40" i="44"/>
  <c r="F40" i="44"/>
  <c r="E40" i="44"/>
  <c r="D40" i="44"/>
  <c r="C40" i="44"/>
  <c r="I39" i="44"/>
  <c r="L39" i="44" s="1"/>
  <c r="G39" i="44"/>
  <c r="F39" i="44"/>
  <c r="E39" i="44"/>
  <c r="D39" i="44"/>
  <c r="C39" i="44"/>
  <c r="I38" i="44"/>
  <c r="J38" i="44" s="1"/>
  <c r="E38" i="44"/>
  <c r="F38" i="44" s="1"/>
  <c r="C38" i="44"/>
  <c r="G38" i="44" s="1"/>
  <c r="K37" i="44"/>
  <c r="I37" i="44"/>
  <c r="J37" i="44" s="1"/>
  <c r="E37" i="44"/>
  <c r="F37" i="44" s="1"/>
  <c r="C37" i="44"/>
  <c r="J36" i="44"/>
  <c r="I36" i="44"/>
  <c r="L36" i="44" s="1"/>
  <c r="E36" i="44"/>
  <c r="F36" i="44" s="1"/>
  <c r="D36" i="44"/>
  <c r="C36" i="44"/>
  <c r="I35" i="44"/>
  <c r="J35" i="44" s="1"/>
  <c r="E35" i="44"/>
  <c r="G35" i="44" s="1"/>
  <c r="C35" i="44"/>
  <c r="L35" i="44" s="1"/>
  <c r="J34" i="44"/>
  <c r="I34" i="44"/>
  <c r="E34" i="44"/>
  <c r="H34" i="44" s="1"/>
  <c r="C34" i="44"/>
  <c r="I33" i="44"/>
  <c r="J33" i="44" s="1"/>
  <c r="E33" i="44"/>
  <c r="F33" i="44" s="1"/>
  <c r="C33" i="44"/>
  <c r="L32" i="44"/>
  <c r="J32" i="44"/>
  <c r="I32" i="44"/>
  <c r="F32" i="44"/>
  <c r="E32" i="44"/>
  <c r="D32" i="44"/>
  <c r="C32" i="44"/>
  <c r="K32" i="44" s="1"/>
  <c r="J31" i="44"/>
  <c r="I31" i="44"/>
  <c r="E31" i="44"/>
  <c r="F31" i="44" s="1"/>
  <c r="C31" i="44"/>
  <c r="I30" i="44"/>
  <c r="J30" i="44" s="1"/>
  <c r="E30" i="44"/>
  <c r="H30" i="44" s="1"/>
  <c r="C30" i="44"/>
  <c r="L30" i="44" s="1"/>
  <c r="J29" i="44"/>
  <c r="I29" i="44"/>
  <c r="I28" i="44" s="1"/>
  <c r="E29" i="44"/>
  <c r="E28" i="44" s="1"/>
  <c r="C29" i="44"/>
  <c r="C28" i="44" s="1"/>
  <c r="J26" i="44"/>
  <c r="I26" i="44"/>
  <c r="E26" i="44"/>
  <c r="C26" i="44"/>
  <c r="L26" i="44" s="1"/>
  <c r="I25" i="44"/>
  <c r="E25" i="44"/>
  <c r="F25" i="44" s="1"/>
  <c r="C25" i="44"/>
  <c r="L25" i="44" s="1"/>
  <c r="J21" i="44"/>
  <c r="I21" i="44"/>
  <c r="F21" i="44"/>
  <c r="E21" i="44"/>
  <c r="D21" i="44"/>
  <c r="C21" i="44"/>
  <c r="L21" i="44" s="1"/>
  <c r="J20" i="44"/>
  <c r="I20" i="44"/>
  <c r="F20" i="44"/>
  <c r="E20" i="44"/>
  <c r="D20" i="44"/>
  <c r="C20" i="44"/>
  <c r="L20" i="44" s="1"/>
  <c r="J19" i="44"/>
  <c r="I19" i="44"/>
  <c r="F19" i="44"/>
  <c r="E19" i="44"/>
  <c r="D19" i="44"/>
  <c r="C19" i="44"/>
  <c r="L19" i="44" s="1"/>
  <c r="J18" i="44"/>
  <c r="I18" i="44"/>
  <c r="F18" i="44"/>
  <c r="E18" i="44"/>
  <c r="D18" i="44"/>
  <c r="C18" i="44"/>
  <c r="L18" i="44" s="1"/>
  <c r="J17" i="44"/>
  <c r="I17" i="44"/>
  <c r="F17" i="44"/>
  <c r="E17" i="44"/>
  <c r="D17" i="44"/>
  <c r="C17" i="44"/>
  <c r="L17" i="44" s="1"/>
  <c r="J16" i="44"/>
  <c r="I16" i="44"/>
  <c r="F16" i="44"/>
  <c r="E16" i="44"/>
  <c r="D16" i="44"/>
  <c r="C16" i="44"/>
  <c r="L16" i="44" s="1"/>
  <c r="I15" i="44"/>
  <c r="J15" i="44" s="1"/>
  <c r="E15" i="44"/>
  <c r="G15" i="44" s="1"/>
  <c r="C15" i="44"/>
  <c r="K14" i="44"/>
  <c r="J14" i="44"/>
  <c r="I14" i="44"/>
  <c r="H14" i="44"/>
  <c r="G14" i="44"/>
  <c r="F14" i="44"/>
  <c r="E14" i="44"/>
  <c r="D14" i="44"/>
  <c r="C14" i="44"/>
  <c r="L14" i="44" s="1"/>
  <c r="K13" i="44"/>
  <c r="J13" i="44"/>
  <c r="I13" i="44"/>
  <c r="H13" i="44"/>
  <c r="G13" i="44"/>
  <c r="F13" i="44"/>
  <c r="E13" i="44"/>
  <c r="D13" i="44"/>
  <c r="C13" i="44"/>
  <c r="L13" i="44" s="1"/>
  <c r="K12" i="44"/>
  <c r="J12" i="44"/>
  <c r="I12" i="44"/>
  <c r="H12" i="44"/>
  <c r="G12" i="44"/>
  <c r="F12" i="44"/>
  <c r="E12" i="44"/>
  <c r="D12" i="44"/>
  <c r="C12" i="44"/>
  <c r="L12" i="44" s="1"/>
  <c r="I11" i="44"/>
  <c r="J11" i="44" s="1"/>
  <c r="F11" i="44"/>
  <c r="E11" i="44"/>
  <c r="C11" i="44"/>
  <c r="G11" i="44" s="1"/>
  <c r="I10" i="44"/>
  <c r="J10" i="44" s="1"/>
  <c r="E10" i="44"/>
  <c r="F10" i="44" s="1"/>
  <c r="C10" i="44"/>
  <c r="L10" i="44" s="1"/>
  <c r="J9" i="44"/>
  <c r="I9" i="44"/>
  <c r="F9" i="44"/>
  <c r="E9" i="44"/>
  <c r="D9" i="44"/>
  <c r="C9" i="44"/>
  <c r="L9" i="44" s="1"/>
  <c r="J8" i="44"/>
  <c r="I8" i="44"/>
  <c r="E8" i="44"/>
  <c r="E7" i="44" s="1"/>
  <c r="F7" i="44" s="1"/>
  <c r="C8" i="44"/>
  <c r="H8" i="44" s="1"/>
  <c r="I7" i="44"/>
  <c r="J7" i="44" s="1"/>
  <c r="I2" i="44"/>
  <c r="E2" i="44"/>
  <c r="C2" i="44"/>
  <c r="J78" i="10"/>
  <c r="I78" i="10"/>
  <c r="F78" i="10"/>
  <c r="E78" i="10"/>
  <c r="L77" i="10"/>
  <c r="K77" i="10"/>
  <c r="J77" i="10"/>
  <c r="H77" i="10"/>
  <c r="G77" i="10"/>
  <c r="F77" i="10"/>
  <c r="D77" i="10"/>
  <c r="L76" i="10"/>
  <c r="K76" i="10"/>
  <c r="J76" i="10"/>
  <c r="H76" i="10"/>
  <c r="G76" i="10"/>
  <c r="F76" i="10"/>
  <c r="D76" i="10"/>
  <c r="L75" i="10"/>
  <c r="K75" i="10"/>
  <c r="J75" i="10"/>
  <c r="H75" i="10"/>
  <c r="G75" i="10"/>
  <c r="F75" i="10"/>
  <c r="D75" i="10"/>
  <c r="L74" i="10"/>
  <c r="K74" i="10"/>
  <c r="J74" i="10"/>
  <c r="H74" i="10"/>
  <c r="G74" i="10"/>
  <c r="F74" i="10"/>
  <c r="D74" i="10"/>
  <c r="J73" i="10"/>
  <c r="I73" i="10"/>
  <c r="F73" i="10"/>
  <c r="E73" i="10"/>
  <c r="J72" i="10"/>
  <c r="I72" i="10"/>
  <c r="F72" i="10"/>
  <c r="E72" i="10"/>
  <c r="L71" i="10"/>
  <c r="K71" i="10"/>
  <c r="J71" i="10"/>
  <c r="H71" i="10"/>
  <c r="G71" i="10"/>
  <c r="F71" i="10"/>
  <c r="D71" i="10"/>
  <c r="L70" i="10"/>
  <c r="K70" i="10"/>
  <c r="J70" i="10"/>
  <c r="H70" i="10"/>
  <c r="G70" i="10"/>
  <c r="F70" i="10"/>
  <c r="D70" i="10"/>
  <c r="L69" i="10"/>
  <c r="K69" i="10"/>
  <c r="J69" i="10"/>
  <c r="H69" i="10"/>
  <c r="G69" i="10"/>
  <c r="F69" i="10"/>
  <c r="D69" i="10"/>
  <c r="L68" i="10"/>
  <c r="K68" i="10"/>
  <c r="J68" i="10"/>
  <c r="H68" i="10"/>
  <c r="G68" i="10"/>
  <c r="F68" i="10"/>
  <c r="D68" i="10"/>
  <c r="L67" i="10"/>
  <c r="K67" i="10"/>
  <c r="J67" i="10"/>
  <c r="I67" i="10"/>
  <c r="H67" i="10"/>
  <c r="G67" i="10"/>
  <c r="F67" i="10"/>
  <c r="E67" i="10"/>
  <c r="D67" i="10"/>
  <c r="C67" i="10"/>
  <c r="J66" i="10"/>
  <c r="I66" i="10"/>
  <c r="F66" i="10"/>
  <c r="E66" i="10"/>
  <c r="C66" i="10"/>
  <c r="G66" i="10" s="1"/>
  <c r="J65" i="10"/>
  <c r="I65" i="10"/>
  <c r="F65" i="10"/>
  <c r="E65" i="10"/>
  <c r="J64" i="10"/>
  <c r="I64" i="10"/>
  <c r="F64" i="10"/>
  <c r="E64" i="10"/>
  <c r="C64" i="10"/>
  <c r="G64" i="10" s="1"/>
  <c r="L63" i="10"/>
  <c r="K63" i="10"/>
  <c r="J63" i="10"/>
  <c r="H63" i="10"/>
  <c r="G63" i="10"/>
  <c r="F63" i="10"/>
  <c r="D63" i="10"/>
  <c r="J62" i="10"/>
  <c r="I62" i="10"/>
  <c r="H62" i="10"/>
  <c r="G62" i="10"/>
  <c r="F62" i="10"/>
  <c r="E62" i="10"/>
  <c r="D62" i="10"/>
  <c r="C62" i="10"/>
  <c r="L62" i="10" s="1"/>
  <c r="L61" i="10"/>
  <c r="K61" i="10"/>
  <c r="J61" i="10"/>
  <c r="H61" i="10"/>
  <c r="G61" i="10"/>
  <c r="F61" i="10"/>
  <c r="D61" i="10"/>
  <c r="L60" i="10"/>
  <c r="K60" i="10"/>
  <c r="J60" i="10"/>
  <c r="H60" i="10"/>
  <c r="G60" i="10"/>
  <c r="F60" i="10"/>
  <c r="D60" i="10"/>
  <c r="L59" i="10"/>
  <c r="K59" i="10"/>
  <c r="J59" i="10"/>
  <c r="H59" i="10"/>
  <c r="G59" i="10"/>
  <c r="F59" i="10"/>
  <c r="D59" i="10"/>
  <c r="L58" i="10"/>
  <c r="K58" i="10"/>
  <c r="J58" i="10"/>
  <c r="H58" i="10"/>
  <c r="G58" i="10"/>
  <c r="F58" i="10"/>
  <c r="D58" i="10"/>
  <c r="L57" i="10"/>
  <c r="K57" i="10"/>
  <c r="J57" i="10"/>
  <c r="H57" i="10"/>
  <c r="G57" i="10"/>
  <c r="F57" i="10"/>
  <c r="D57" i="10"/>
  <c r="L56" i="10"/>
  <c r="K56" i="10"/>
  <c r="J56" i="10"/>
  <c r="H56" i="10"/>
  <c r="G56" i="10"/>
  <c r="F56" i="10"/>
  <c r="D56" i="10"/>
  <c r="L55" i="10"/>
  <c r="K55" i="10"/>
  <c r="J55" i="10"/>
  <c r="H55" i="10"/>
  <c r="G55" i="10"/>
  <c r="F55" i="10"/>
  <c r="D55" i="10"/>
  <c r="L54" i="10"/>
  <c r="K54" i="10"/>
  <c r="J54" i="10"/>
  <c r="H54" i="10"/>
  <c r="G54" i="10"/>
  <c r="F54" i="10"/>
  <c r="D54" i="10"/>
  <c r="L53" i="10"/>
  <c r="K53" i="10"/>
  <c r="J53" i="10"/>
  <c r="H53" i="10"/>
  <c r="G53" i="10"/>
  <c r="F53" i="10"/>
  <c r="D53" i="10"/>
  <c r="L52" i="10"/>
  <c r="K52" i="10"/>
  <c r="J52" i="10"/>
  <c r="H52" i="10"/>
  <c r="G52" i="10"/>
  <c r="F52" i="10"/>
  <c r="D52" i="10"/>
  <c r="L51" i="10"/>
  <c r="K51" i="10"/>
  <c r="J51" i="10"/>
  <c r="H51" i="10"/>
  <c r="G51" i="10"/>
  <c r="F51" i="10"/>
  <c r="D51" i="10"/>
  <c r="L50" i="10"/>
  <c r="K50" i="10"/>
  <c r="J50" i="10"/>
  <c r="I50" i="10"/>
  <c r="H50" i="10"/>
  <c r="G50" i="10"/>
  <c r="F50" i="10"/>
  <c r="E50" i="10"/>
  <c r="D50" i="10"/>
  <c r="C50" i="10"/>
  <c r="L49" i="10"/>
  <c r="K49" i="10"/>
  <c r="J49" i="10"/>
  <c r="H49" i="10"/>
  <c r="G49" i="10"/>
  <c r="F49" i="10"/>
  <c r="D49" i="10"/>
  <c r="L48" i="10"/>
  <c r="K48" i="10"/>
  <c r="J48" i="10"/>
  <c r="H48" i="10"/>
  <c r="G48" i="10"/>
  <c r="F48" i="10"/>
  <c r="D48" i="10"/>
  <c r="L47" i="10"/>
  <c r="K47" i="10"/>
  <c r="J47" i="10"/>
  <c r="H47" i="10"/>
  <c r="G47" i="10"/>
  <c r="F47" i="10"/>
  <c r="D47" i="10"/>
  <c r="L46" i="10"/>
  <c r="K46" i="10"/>
  <c r="J46" i="10"/>
  <c r="H46" i="10"/>
  <c r="G46" i="10"/>
  <c r="F46" i="10"/>
  <c r="D46" i="10"/>
  <c r="L45" i="10"/>
  <c r="K45" i="10"/>
  <c r="J45" i="10"/>
  <c r="H45" i="10"/>
  <c r="G45" i="10"/>
  <c r="F45" i="10"/>
  <c r="D45" i="10"/>
  <c r="L44" i="10"/>
  <c r="K44" i="10"/>
  <c r="J44" i="10"/>
  <c r="H44" i="10"/>
  <c r="G44" i="10"/>
  <c r="F44" i="10"/>
  <c r="D44" i="10"/>
  <c r="L43" i="10"/>
  <c r="K43" i="10"/>
  <c r="J43" i="10"/>
  <c r="H43" i="10"/>
  <c r="G43" i="10"/>
  <c r="F43" i="10"/>
  <c r="D43" i="10"/>
  <c r="L42" i="10"/>
  <c r="K42" i="10"/>
  <c r="J42" i="10"/>
  <c r="H42" i="10"/>
  <c r="G42" i="10"/>
  <c r="F42" i="10"/>
  <c r="D42" i="10"/>
  <c r="L41" i="10"/>
  <c r="K41" i="10"/>
  <c r="J41" i="10"/>
  <c r="H41" i="10"/>
  <c r="G41" i="10"/>
  <c r="F41" i="10"/>
  <c r="D41" i="10"/>
  <c r="L40" i="10"/>
  <c r="K40" i="10"/>
  <c r="J40" i="10"/>
  <c r="I40" i="10"/>
  <c r="H40" i="10"/>
  <c r="G40" i="10"/>
  <c r="F40" i="10"/>
  <c r="E40" i="10"/>
  <c r="D40" i="10"/>
  <c r="C40" i="10"/>
  <c r="L39" i="10"/>
  <c r="K39" i="10"/>
  <c r="J39" i="10"/>
  <c r="I39" i="10"/>
  <c r="H39" i="10"/>
  <c r="G39" i="10"/>
  <c r="F39" i="10"/>
  <c r="E39" i="10"/>
  <c r="D39" i="10"/>
  <c r="C39" i="10"/>
  <c r="L38" i="10"/>
  <c r="K38" i="10"/>
  <c r="J38" i="10"/>
  <c r="H38" i="10"/>
  <c r="G38" i="10"/>
  <c r="F38" i="10"/>
  <c r="D38" i="10"/>
  <c r="L37" i="10"/>
  <c r="K37" i="10"/>
  <c r="J37" i="10"/>
  <c r="H37" i="10"/>
  <c r="G37" i="10"/>
  <c r="F37" i="10"/>
  <c r="D37" i="10"/>
  <c r="L36" i="10"/>
  <c r="K36" i="10"/>
  <c r="J36" i="10"/>
  <c r="H36" i="10"/>
  <c r="G36" i="10"/>
  <c r="F36" i="10"/>
  <c r="D36" i="10"/>
  <c r="L35" i="10"/>
  <c r="K35" i="10"/>
  <c r="J35" i="10"/>
  <c r="H35" i="10"/>
  <c r="G35" i="10"/>
  <c r="F35" i="10"/>
  <c r="D35" i="10"/>
  <c r="L34" i="10"/>
  <c r="K34" i="10"/>
  <c r="J34" i="10"/>
  <c r="H34" i="10"/>
  <c r="G34" i="10"/>
  <c r="F34" i="10"/>
  <c r="D34" i="10"/>
  <c r="L33" i="10"/>
  <c r="K33" i="10"/>
  <c r="J33" i="10"/>
  <c r="H33" i="10"/>
  <c r="G33" i="10"/>
  <c r="F33" i="10"/>
  <c r="D33" i="10"/>
  <c r="L32" i="10"/>
  <c r="K32" i="10"/>
  <c r="J32" i="10"/>
  <c r="I32" i="10"/>
  <c r="H32" i="10"/>
  <c r="G32" i="10"/>
  <c r="F32" i="10"/>
  <c r="E32" i="10"/>
  <c r="D32" i="10"/>
  <c r="L31" i="10"/>
  <c r="K31" i="10"/>
  <c r="J31" i="10"/>
  <c r="H31" i="10"/>
  <c r="G31" i="10"/>
  <c r="F31" i="10"/>
  <c r="D31" i="10"/>
  <c r="L30" i="10"/>
  <c r="K30" i="10"/>
  <c r="J30" i="10"/>
  <c r="H30" i="10"/>
  <c r="G30" i="10"/>
  <c r="F30" i="10"/>
  <c r="D30" i="10"/>
  <c r="L29" i="10"/>
  <c r="K29" i="10"/>
  <c r="J29" i="10"/>
  <c r="H29" i="10"/>
  <c r="G29" i="10"/>
  <c r="F29" i="10"/>
  <c r="D29" i="10"/>
  <c r="L28" i="10"/>
  <c r="K28" i="10"/>
  <c r="J28" i="10"/>
  <c r="H28" i="10"/>
  <c r="G28" i="10"/>
  <c r="F28" i="10"/>
  <c r="D28" i="10"/>
  <c r="L27" i="10"/>
  <c r="K27" i="10"/>
  <c r="J27" i="10"/>
  <c r="H27" i="10"/>
  <c r="G27" i="10"/>
  <c r="F27" i="10"/>
  <c r="D27" i="10"/>
  <c r="L26" i="10"/>
  <c r="K26" i="10"/>
  <c r="J26" i="10"/>
  <c r="H26" i="10"/>
  <c r="G26" i="10"/>
  <c r="F26" i="10"/>
  <c r="D26" i="10"/>
  <c r="L25" i="10"/>
  <c r="K25" i="10"/>
  <c r="J25" i="10"/>
  <c r="I25" i="10"/>
  <c r="H25" i="10"/>
  <c r="G25" i="10"/>
  <c r="F25" i="10"/>
  <c r="E25" i="10"/>
  <c r="D25" i="10"/>
  <c r="L24" i="10"/>
  <c r="K24" i="10"/>
  <c r="J24" i="10"/>
  <c r="H24" i="10"/>
  <c r="G24" i="10"/>
  <c r="F24" i="10"/>
  <c r="D24" i="10"/>
  <c r="L23" i="10"/>
  <c r="K23" i="10"/>
  <c r="J23" i="10"/>
  <c r="H23" i="10"/>
  <c r="G23" i="10"/>
  <c r="F23" i="10"/>
  <c r="D23" i="10"/>
  <c r="L22" i="10"/>
  <c r="K22" i="10"/>
  <c r="J22" i="10"/>
  <c r="H22" i="10"/>
  <c r="G22" i="10"/>
  <c r="F22" i="10"/>
  <c r="D22" i="10"/>
  <c r="L21" i="10"/>
  <c r="K21" i="10"/>
  <c r="J21" i="10"/>
  <c r="H21" i="10"/>
  <c r="G21" i="10"/>
  <c r="F21" i="10"/>
  <c r="D21" i="10"/>
  <c r="L20" i="10"/>
  <c r="K20" i="10"/>
  <c r="J20" i="10"/>
  <c r="I20" i="10"/>
  <c r="H20" i="10"/>
  <c r="G20" i="10"/>
  <c r="F20" i="10"/>
  <c r="E20" i="10"/>
  <c r="D20" i="10"/>
  <c r="L19" i="10"/>
  <c r="K19" i="10"/>
  <c r="J19" i="10"/>
  <c r="H19" i="10"/>
  <c r="G19" i="10"/>
  <c r="F19" i="10"/>
  <c r="D19" i="10"/>
  <c r="L18" i="10"/>
  <c r="K18" i="10"/>
  <c r="J18" i="10"/>
  <c r="H18" i="10"/>
  <c r="G18" i="10"/>
  <c r="F18" i="10"/>
  <c r="D18" i="10"/>
  <c r="L17" i="10"/>
  <c r="K17" i="10"/>
  <c r="J17" i="10"/>
  <c r="H17" i="10"/>
  <c r="G17" i="10"/>
  <c r="F17" i="10"/>
  <c r="D17" i="10"/>
  <c r="L16" i="10"/>
  <c r="K16" i="10"/>
  <c r="J16" i="10"/>
  <c r="H16" i="10"/>
  <c r="G16" i="10"/>
  <c r="F16" i="10"/>
  <c r="D16" i="10"/>
  <c r="L15" i="10"/>
  <c r="K15" i="10"/>
  <c r="J15" i="10"/>
  <c r="I15" i="10"/>
  <c r="H15" i="10"/>
  <c r="G15" i="10"/>
  <c r="F15" i="10"/>
  <c r="E15" i="10"/>
  <c r="D15" i="10"/>
  <c r="L14" i="10"/>
  <c r="K14" i="10"/>
  <c r="J14" i="10"/>
  <c r="H14" i="10"/>
  <c r="G14" i="10"/>
  <c r="F14" i="10"/>
  <c r="D14" i="10"/>
  <c r="L13" i="10"/>
  <c r="K13" i="10"/>
  <c r="J13" i="10"/>
  <c r="H13" i="10"/>
  <c r="G13" i="10"/>
  <c r="F13" i="10"/>
  <c r="D13" i="10"/>
  <c r="L12" i="10"/>
  <c r="K12" i="10"/>
  <c r="J12" i="10"/>
  <c r="H12" i="10"/>
  <c r="G12" i="10"/>
  <c r="F12" i="10"/>
  <c r="D12" i="10"/>
  <c r="L11" i="10"/>
  <c r="K11" i="10"/>
  <c r="J11" i="10"/>
  <c r="H11" i="10"/>
  <c r="G11" i="10"/>
  <c r="F11" i="10"/>
  <c r="D11" i="10"/>
  <c r="L10" i="10"/>
  <c r="K10" i="10"/>
  <c r="J10" i="10"/>
  <c r="H10" i="10"/>
  <c r="G10" i="10"/>
  <c r="F10" i="10"/>
  <c r="D10" i="10"/>
  <c r="L9" i="10"/>
  <c r="K9" i="10"/>
  <c r="J9" i="10"/>
  <c r="H9" i="10"/>
  <c r="G9" i="10"/>
  <c r="F9" i="10"/>
  <c r="D9" i="10"/>
  <c r="L8" i="10"/>
  <c r="K8" i="10"/>
  <c r="J8" i="10"/>
  <c r="H8" i="10"/>
  <c r="G8" i="10"/>
  <c r="F8" i="10"/>
  <c r="D8" i="10"/>
  <c r="L7" i="10"/>
  <c r="K7" i="10"/>
  <c r="J7" i="10"/>
  <c r="I7" i="10"/>
  <c r="H7" i="10"/>
  <c r="G7" i="10"/>
  <c r="F7" i="10"/>
  <c r="E7" i="10"/>
  <c r="D7" i="10"/>
  <c r="L6" i="10"/>
  <c r="K6" i="10"/>
  <c r="J6" i="10"/>
  <c r="I6" i="10"/>
  <c r="H6" i="10"/>
  <c r="G6" i="10"/>
  <c r="F6" i="10"/>
  <c r="E6" i="10"/>
  <c r="D6" i="10"/>
  <c r="J19" i="46"/>
  <c r="I19" i="46"/>
  <c r="G19" i="46"/>
  <c r="F19" i="46"/>
  <c r="D19" i="46"/>
  <c r="C19" i="46"/>
  <c r="D18" i="46"/>
  <c r="C18" i="46"/>
  <c r="I17" i="46"/>
  <c r="F17" i="46"/>
  <c r="J15" i="46"/>
  <c r="I15" i="46"/>
  <c r="G15" i="46"/>
  <c r="F15" i="46"/>
  <c r="D15" i="46"/>
  <c r="C15" i="46"/>
  <c r="D14" i="46"/>
  <c r="C14" i="46"/>
  <c r="I13" i="46"/>
  <c r="F13" i="46"/>
  <c r="J11" i="46"/>
  <c r="I11" i="46"/>
  <c r="G11" i="46"/>
  <c r="F11" i="46"/>
  <c r="D10" i="46"/>
  <c r="C10" i="46"/>
  <c r="I9" i="46"/>
  <c r="F9" i="46"/>
  <c r="L72" i="43"/>
  <c r="K72" i="43"/>
  <c r="J72" i="43"/>
  <c r="H72" i="43"/>
  <c r="G72" i="43"/>
  <c r="F72" i="43"/>
  <c r="D72" i="43"/>
  <c r="L71" i="43"/>
  <c r="K71" i="43"/>
  <c r="J71" i="43"/>
  <c r="G71" i="43"/>
  <c r="F71" i="43"/>
  <c r="D71" i="43"/>
  <c r="L70" i="43"/>
  <c r="K70" i="43"/>
  <c r="J70" i="43"/>
  <c r="H70" i="43"/>
  <c r="G70" i="43"/>
  <c r="F70" i="43"/>
  <c r="D70" i="43"/>
  <c r="L69" i="43"/>
  <c r="K69" i="43"/>
  <c r="J69" i="43"/>
  <c r="H69" i="43"/>
  <c r="G69" i="43"/>
  <c r="F69" i="43"/>
  <c r="D69" i="43"/>
  <c r="L68" i="43"/>
  <c r="K68" i="43"/>
  <c r="J68" i="43"/>
  <c r="H68" i="43"/>
  <c r="G68" i="43"/>
  <c r="F68" i="43"/>
  <c r="D68" i="43"/>
  <c r="L65" i="43"/>
  <c r="J65" i="43"/>
  <c r="G65" i="43"/>
  <c r="F65" i="43"/>
  <c r="D65" i="43"/>
  <c r="J64" i="43"/>
  <c r="G64" i="43"/>
  <c r="F64" i="43"/>
  <c r="D64" i="43"/>
  <c r="J63" i="43"/>
  <c r="L62" i="43"/>
  <c r="K62" i="43"/>
  <c r="J62" i="43"/>
  <c r="H62" i="43"/>
  <c r="G62" i="43"/>
  <c r="F62" i="43"/>
  <c r="D62" i="43"/>
  <c r="L61" i="43"/>
  <c r="K61" i="43"/>
  <c r="J61" i="43"/>
  <c r="H61" i="43"/>
  <c r="G61" i="43"/>
  <c r="F61" i="43"/>
  <c r="D61" i="43"/>
  <c r="I60" i="43"/>
  <c r="L60" i="43" s="1"/>
  <c r="E60" i="43"/>
  <c r="H60" i="43" s="1"/>
  <c r="D60" i="43"/>
  <c r="C60" i="43"/>
  <c r="L56" i="43"/>
  <c r="K56" i="43"/>
  <c r="J56" i="43"/>
  <c r="H56" i="43"/>
  <c r="G56" i="43"/>
  <c r="F56" i="43"/>
  <c r="D56" i="43"/>
  <c r="L54" i="43"/>
  <c r="K54" i="43"/>
  <c r="J54" i="43"/>
  <c r="H54" i="43"/>
  <c r="G54" i="43"/>
  <c r="F54" i="43"/>
  <c r="D54" i="43"/>
  <c r="L53" i="43"/>
  <c r="K53" i="43"/>
  <c r="H53" i="43"/>
  <c r="G53" i="43"/>
  <c r="F53" i="43"/>
  <c r="D53" i="43"/>
  <c r="K52" i="43"/>
  <c r="J52" i="43"/>
  <c r="G52" i="43"/>
  <c r="F52" i="43"/>
  <c r="D52" i="43"/>
  <c r="K51" i="43"/>
  <c r="J51" i="43"/>
  <c r="G51" i="43"/>
  <c r="F51" i="43"/>
  <c r="D51" i="43"/>
  <c r="L50" i="43"/>
  <c r="K50" i="43"/>
  <c r="J50" i="43"/>
  <c r="H50" i="43"/>
  <c r="G50" i="43"/>
  <c r="F50" i="43"/>
  <c r="D50" i="43"/>
  <c r="L49" i="43"/>
  <c r="K49" i="43"/>
  <c r="J49" i="43"/>
  <c r="H49" i="43"/>
  <c r="G49" i="43"/>
  <c r="F49" i="43"/>
  <c r="D49" i="43"/>
  <c r="L48" i="43"/>
  <c r="K48" i="43"/>
  <c r="J48" i="43"/>
  <c r="H48" i="43"/>
  <c r="G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J38" i="43"/>
  <c r="I38" i="43"/>
  <c r="F38" i="43"/>
  <c r="E38" i="43"/>
  <c r="C38" i="43"/>
  <c r="L38" i="43" s="1"/>
  <c r="I37" i="43"/>
  <c r="J37" i="43" s="1"/>
  <c r="E37" i="43"/>
  <c r="F37" i="43" s="1"/>
  <c r="L36" i="43"/>
  <c r="J36" i="43"/>
  <c r="H36" i="43"/>
  <c r="G36" i="43"/>
  <c r="F36" i="43"/>
  <c r="D36" i="43"/>
  <c r="J35" i="43"/>
  <c r="F35" i="43"/>
  <c r="D35" i="43"/>
  <c r="L34" i="43"/>
  <c r="J34" i="43"/>
  <c r="H34" i="43"/>
  <c r="G34" i="43"/>
  <c r="F34" i="43"/>
  <c r="D34" i="43"/>
  <c r="L33" i="43"/>
  <c r="J33" i="43"/>
  <c r="H33" i="43"/>
  <c r="G33" i="43"/>
  <c r="F33" i="43"/>
  <c r="D33" i="43"/>
  <c r="L32" i="43"/>
  <c r="J32" i="43"/>
  <c r="H32" i="43"/>
  <c r="G32" i="43"/>
  <c r="F32" i="43"/>
  <c r="D32" i="43"/>
  <c r="L31" i="43"/>
  <c r="J31" i="43"/>
  <c r="H31" i="43"/>
  <c r="G31" i="43"/>
  <c r="F31" i="43"/>
  <c r="D31" i="43"/>
  <c r="J30" i="43"/>
  <c r="I30" i="43"/>
  <c r="I24" i="44" s="1"/>
  <c r="J24" i="44" s="1"/>
  <c r="E30" i="43"/>
  <c r="E24" i="44" s="1"/>
  <c r="F24" i="44" s="1"/>
  <c r="C30" i="43"/>
  <c r="L29" i="43"/>
  <c r="K29" i="43"/>
  <c r="J29" i="43"/>
  <c r="H29" i="43"/>
  <c r="G29" i="43"/>
  <c r="F29" i="43"/>
  <c r="D29" i="43"/>
  <c r="L28" i="43"/>
  <c r="K28" i="43"/>
  <c r="J28" i="43"/>
  <c r="H28" i="43"/>
  <c r="G28" i="43"/>
  <c r="F28" i="43"/>
  <c r="D28" i="43"/>
  <c r="L27" i="43"/>
  <c r="K27" i="43"/>
  <c r="J27" i="43"/>
  <c r="H27" i="43"/>
  <c r="G27" i="43"/>
  <c r="F27" i="43"/>
  <c r="D27" i="43"/>
  <c r="L26" i="43"/>
  <c r="K26" i="43"/>
  <c r="J26" i="43"/>
  <c r="H26" i="43"/>
  <c r="G26" i="43"/>
  <c r="F26" i="43"/>
  <c r="D26" i="43"/>
  <c r="L25" i="43"/>
  <c r="K25" i="43"/>
  <c r="J25" i="43"/>
  <c r="H25" i="43"/>
  <c r="G25" i="43"/>
  <c r="F25" i="43"/>
  <c r="D25" i="43"/>
  <c r="L24" i="43"/>
  <c r="K24" i="43"/>
  <c r="J24" i="43"/>
  <c r="F24"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L19" i="43" s="1"/>
  <c r="F19" i="43"/>
  <c r="E23" i="44"/>
  <c r="F23" i="44" s="1"/>
  <c r="L18" i="43"/>
  <c r="K18" i="43"/>
  <c r="J18" i="43"/>
  <c r="H18" i="43"/>
  <c r="G18" i="43"/>
  <c r="F18" i="43"/>
  <c r="D18" i="43"/>
  <c r="L17" i="43"/>
  <c r="K17" i="43"/>
  <c r="K12" i="43" s="1"/>
  <c r="J17" i="43"/>
  <c r="H17" i="43"/>
  <c r="G17" i="43"/>
  <c r="F17" i="43"/>
  <c r="D17" i="43"/>
  <c r="L16" i="43"/>
  <c r="K16" i="43"/>
  <c r="J16" i="43"/>
  <c r="H16" i="43"/>
  <c r="G16" i="43"/>
  <c r="F16" i="43"/>
  <c r="D16" i="43"/>
  <c r="L15" i="43"/>
  <c r="K15" i="43"/>
  <c r="J15" i="43"/>
  <c r="H15" i="43"/>
  <c r="G15" i="43"/>
  <c r="F15" i="43"/>
  <c r="D15" i="43"/>
  <c r="L14" i="43"/>
  <c r="K14" i="43"/>
  <c r="J14" i="43"/>
  <c r="H14" i="43"/>
  <c r="G14" i="43"/>
  <c r="F14" i="43"/>
  <c r="D14" i="43"/>
  <c r="L13" i="43"/>
  <c r="K13" i="43"/>
  <c r="J13" i="43"/>
  <c r="H13" i="43"/>
  <c r="F13" i="43"/>
  <c r="D13" i="43"/>
  <c r="I22" i="44"/>
  <c r="J22" i="44" s="1"/>
  <c r="F12" i="43"/>
  <c r="C12" i="43"/>
  <c r="L11" i="43"/>
  <c r="K11" i="43"/>
  <c r="J11" i="43"/>
  <c r="H11" i="43"/>
  <c r="G11" i="43"/>
  <c r="F11" i="43"/>
  <c r="D11" i="43"/>
  <c r="L10" i="43"/>
  <c r="K10" i="43"/>
  <c r="J10" i="43"/>
  <c r="H10" i="43"/>
  <c r="G10" i="43"/>
  <c r="F10" i="43"/>
  <c r="D10" i="43"/>
  <c r="L9" i="43"/>
  <c r="K9" i="43"/>
  <c r="J9" i="43"/>
  <c r="H9" i="43"/>
  <c r="G9" i="43"/>
  <c r="F9" i="43"/>
  <c r="D9" i="43"/>
  <c r="L8" i="43"/>
  <c r="K8" i="43"/>
  <c r="J8" i="43"/>
  <c r="H8" i="43"/>
  <c r="G8" i="43"/>
  <c r="F8" i="43"/>
  <c r="D8" i="43"/>
  <c r="I7" i="43"/>
  <c r="L7" i="43" s="1"/>
  <c r="H7" i="43"/>
  <c r="G7" i="43"/>
  <c r="F7" i="43"/>
  <c r="E7" i="43"/>
  <c r="D7" i="43"/>
  <c r="C7" i="43"/>
  <c r="I2" i="43"/>
  <c r="E2" i="43"/>
  <c r="C2" i="43"/>
  <c r="H64" i="10" l="1"/>
  <c r="H66" i="10"/>
  <c r="K64" i="10"/>
  <c r="K66" i="10"/>
  <c r="C72" i="10"/>
  <c r="G9" i="44"/>
  <c r="L64" i="10"/>
  <c r="L66" i="10"/>
  <c r="H9" i="44"/>
  <c r="G16" i="44"/>
  <c r="G17" i="44"/>
  <c r="G18" i="44"/>
  <c r="G19" i="44"/>
  <c r="G20" i="44"/>
  <c r="G21" i="44"/>
  <c r="D26" i="44"/>
  <c r="C65" i="10"/>
  <c r="H16" i="44"/>
  <c r="H17" i="44"/>
  <c r="H18" i="44"/>
  <c r="H19" i="44"/>
  <c r="H20" i="44"/>
  <c r="H21" i="44"/>
  <c r="G26" i="44"/>
  <c r="K62" i="10"/>
  <c r="D64" i="10"/>
  <c r="D66" i="10"/>
  <c r="H25" i="44"/>
  <c r="K9" i="44"/>
  <c r="K16" i="44"/>
  <c r="K17" i="44"/>
  <c r="K18" i="44"/>
  <c r="K19" i="44"/>
  <c r="K20" i="44"/>
  <c r="K21" i="44"/>
  <c r="J54" i="44"/>
  <c r="J61" i="44"/>
  <c r="K59" i="44"/>
  <c r="L62" i="44"/>
  <c r="J51" i="44"/>
  <c r="J60" i="43"/>
  <c r="L51" i="44"/>
  <c r="J53" i="44"/>
  <c r="K60" i="43"/>
  <c r="J28" i="44"/>
  <c r="I27" i="44"/>
  <c r="J27" i="44" s="1"/>
  <c r="J39" i="44"/>
  <c r="J40" i="44"/>
  <c r="J43" i="44"/>
  <c r="K39" i="44"/>
  <c r="K40" i="44"/>
  <c r="K44" i="44"/>
  <c r="L34" i="44"/>
  <c r="K36" i="44"/>
  <c r="L31" i="44"/>
  <c r="K43" i="44"/>
  <c r="K26" i="44"/>
  <c r="J7" i="43"/>
  <c r="K7" i="43"/>
  <c r="F62" i="44"/>
  <c r="F61" i="44"/>
  <c r="H60" i="44"/>
  <c r="F59" i="44"/>
  <c r="F60" i="43"/>
  <c r="F51" i="44"/>
  <c r="G42" i="44"/>
  <c r="F43" i="44"/>
  <c r="F44" i="44"/>
  <c r="F28" i="44"/>
  <c r="E27" i="44"/>
  <c r="F27" i="44" s="1"/>
  <c r="F30" i="44"/>
  <c r="G31" i="44"/>
  <c r="F35" i="44"/>
  <c r="G30" i="44"/>
  <c r="F34" i="44"/>
  <c r="H33" i="44"/>
  <c r="G34" i="44"/>
  <c r="F29" i="44"/>
  <c r="H37" i="44"/>
  <c r="F26" i="44"/>
  <c r="H30" i="43"/>
  <c r="F30" i="43"/>
  <c r="I6" i="43"/>
  <c r="I59" i="43" s="1"/>
  <c r="J59" i="43" s="1"/>
  <c r="J19" i="43"/>
  <c r="I23" i="44"/>
  <c r="J23" i="44" s="1"/>
  <c r="J12" i="43"/>
  <c r="E6" i="43"/>
  <c r="E55" i="43" s="1"/>
  <c r="E57" i="43" s="1"/>
  <c r="E66" i="43" s="1"/>
  <c r="E22" i="44"/>
  <c r="F22" i="44" s="1"/>
  <c r="F8" i="44"/>
  <c r="G10" i="44"/>
  <c r="H15" i="44"/>
  <c r="H10" i="44"/>
  <c r="F15" i="44"/>
  <c r="H11" i="44"/>
  <c r="H55" i="44"/>
  <c r="K55" i="44"/>
  <c r="D55" i="44"/>
  <c r="K60" i="44"/>
  <c r="H58" i="44"/>
  <c r="D60" i="44"/>
  <c r="L60" i="44"/>
  <c r="H62" i="44"/>
  <c r="D61" i="44"/>
  <c r="K58" i="44"/>
  <c r="G60" i="44"/>
  <c r="K62" i="44"/>
  <c r="L61" i="44"/>
  <c r="D58" i="44"/>
  <c r="D62" i="44"/>
  <c r="G51" i="44"/>
  <c r="H51" i="44"/>
  <c r="G60" i="43"/>
  <c r="C50" i="44"/>
  <c r="G52" i="44"/>
  <c r="H52" i="44"/>
  <c r="K51" i="44"/>
  <c r="D51" i="44"/>
  <c r="H38" i="44"/>
  <c r="K41" i="44"/>
  <c r="H42" i="44"/>
  <c r="H39" i="44"/>
  <c r="D41" i="44"/>
  <c r="H43" i="44"/>
  <c r="D38" i="44"/>
  <c r="L38" i="44"/>
  <c r="H40" i="44"/>
  <c r="D42" i="44"/>
  <c r="L42" i="44"/>
  <c r="H44" i="44"/>
  <c r="K38" i="44"/>
  <c r="K42" i="44"/>
  <c r="K28" i="44"/>
  <c r="D28" i="44"/>
  <c r="C27" i="44"/>
  <c r="H28" i="44"/>
  <c r="G28" i="44"/>
  <c r="L28" i="44"/>
  <c r="G38" i="43"/>
  <c r="D29" i="44"/>
  <c r="L29" i="44"/>
  <c r="H31" i="44"/>
  <c r="D33" i="44"/>
  <c r="L33" i="44"/>
  <c r="H35" i="44"/>
  <c r="D37" i="44"/>
  <c r="L37" i="44"/>
  <c r="K29" i="44"/>
  <c r="H38" i="43"/>
  <c r="K30" i="44"/>
  <c r="G32" i="44"/>
  <c r="K34" i="44"/>
  <c r="G36" i="44"/>
  <c r="C37" i="43"/>
  <c r="D30" i="44"/>
  <c r="H32" i="44"/>
  <c r="D34" i="44"/>
  <c r="H36" i="44"/>
  <c r="G29" i="44"/>
  <c r="K31" i="44"/>
  <c r="G33" i="44"/>
  <c r="K35" i="44"/>
  <c r="G37" i="44"/>
  <c r="K33" i="44"/>
  <c r="K38" i="43"/>
  <c r="H29" i="44"/>
  <c r="D31" i="44"/>
  <c r="D35" i="44"/>
  <c r="D38" i="43"/>
  <c r="J25" i="44"/>
  <c r="K25" i="44"/>
  <c r="D25" i="44"/>
  <c r="G25" i="44"/>
  <c r="H26" i="44"/>
  <c r="C22" i="44"/>
  <c r="L22" i="44" s="1"/>
  <c r="H12" i="43"/>
  <c r="K30" i="43"/>
  <c r="D30" i="43"/>
  <c r="L30" i="43"/>
  <c r="C24" i="44"/>
  <c r="G30" i="43"/>
  <c r="H19" i="43"/>
  <c r="G19" i="43"/>
  <c r="C23" i="44"/>
  <c r="K19" i="43"/>
  <c r="D19" i="43"/>
  <c r="K22" i="44"/>
  <c r="D12" i="43"/>
  <c r="L12" i="43"/>
  <c r="C7" i="44"/>
  <c r="K11" i="44"/>
  <c r="K15" i="44"/>
  <c r="D11" i="44"/>
  <c r="L11" i="44"/>
  <c r="D15" i="44"/>
  <c r="L15" i="44"/>
  <c r="K8" i="44"/>
  <c r="D8" i="44"/>
  <c r="L8" i="44"/>
  <c r="C6" i="43"/>
  <c r="G8" i="44"/>
  <c r="K10" i="44"/>
  <c r="D10" i="44"/>
  <c r="G65" i="10" l="1"/>
  <c r="D65" i="10"/>
  <c r="L65" i="10"/>
  <c r="K65" i="10"/>
  <c r="H65" i="10"/>
  <c r="H72" i="10"/>
  <c r="G72" i="10"/>
  <c r="K72" i="10"/>
  <c r="C78" i="10"/>
  <c r="D72" i="10"/>
  <c r="L72" i="10"/>
  <c r="I6" i="44"/>
  <c r="I49" i="44" s="1"/>
  <c r="J49" i="44" s="1"/>
  <c r="I55" i="43"/>
  <c r="J55" i="43" s="1"/>
  <c r="D22" i="44"/>
  <c r="J6" i="43"/>
  <c r="J6" i="44"/>
  <c r="I45" i="44"/>
  <c r="J45" i="44" s="1"/>
  <c r="E59" i="43"/>
  <c r="F59" i="43" s="1"/>
  <c r="F6" i="43"/>
  <c r="F55" i="43"/>
  <c r="F57" i="43"/>
  <c r="E58" i="43"/>
  <c r="F58" i="43" s="1"/>
  <c r="E6" i="44"/>
  <c r="E45" i="44" s="1"/>
  <c r="H22" i="44"/>
  <c r="G22" i="44"/>
  <c r="G50" i="44"/>
  <c r="H50" i="44"/>
  <c r="L50" i="44"/>
  <c r="D50" i="44"/>
  <c r="K50" i="44"/>
  <c r="G37" i="43"/>
  <c r="H37" i="43"/>
  <c r="F14" i="46"/>
  <c r="L37" i="43"/>
  <c r="D37" i="43"/>
  <c r="G14" i="46" s="1"/>
  <c r="K37" i="43"/>
  <c r="I14" i="46"/>
  <c r="L27" i="44"/>
  <c r="D27" i="44"/>
  <c r="J14" i="46" s="1"/>
  <c r="K27" i="44"/>
  <c r="G27" i="44"/>
  <c r="H27" i="44"/>
  <c r="F66" i="43"/>
  <c r="E73" i="43"/>
  <c r="I57" i="43"/>
  <c r="L24" i="44"/>
  <c r="D24" i="44"/>
  <c r="K24" i="44"/>
  <c r="G24" i="44"/>
  <c r="H24" i="44"/>
  <c r="H23" i="44"/>
  <c r="G23" i="44"/>
  <c r="L23" i="44"/>
  <c r="D23" i="44"/>
  <c r="K23" i="44"/>
  <c r="C59" i="43"/>
  <c r="L6" i="43"/>
  <c r="D6" i="43"/>
  <c r="G10" i="46" s="1"/>
  <c r="F10" i="46"/>
  <c r="K6" i="43"/>
  <c r="H6" i="43"/>
  <c r="G6" i="43"/>
  <c r="C55" i="43"/>
  <c r="C6" i="44"/>
  <c r="H7" i="44"/>
  <c r="G7" i="44"/>
  <c r="L7" i="44"/>
  <c r="D7" i="44"/>
  <c r="K7" i="44"/>
  <c r="K78" i="10" l="1"/>
  <c r="H78" i="10"/>
  <c r="G78" i="10"/>
  <c r="C73" i="10"/>
  <c r="D78" i="10"/>
  <c r="L78" i="10"/>
  <c r="I47" i="44"/>
  <c r="I48" i="44" s="1"/>
  <c r="J48" i="44" s="1"/>
  <c r="E49" i="44"/>
  <c r="F49" i="44" s="1"/>
  <c r="F6" i="44"/>
  <c r="F73" i="43"/>
  <c r="E67" i="43"/>
  <c r="F67" i="43" s="1"/>
  <c r="E47" i="44"/>
  <c r="F45" i="44"/>
  <c r="J47" i="44"/>
  <c r="I56" i="44"/>
  <c r="I58" i="43"/>
  <c r="J58" i="43" s="1"/>
  <c r="J57" i="43"/>
  <c r="F18" i="46"/>
  <c r="H55" i="43"/>
  <c r="K55" i="43"/>
  <c r="G55" i="43"/>
  <c r="C57" i="43"/>
  <c r="L55" i="43"/>
  <c r="D55" i="43"/>
  <c r="G18" i="46" s="1"/>
  <c r="L6" i="44"/>
  <c r="D6" i="44"/>
  <c r="J10" i="46" s="1"/>
  <c r="I10" i="46"/>
  <c r="C45" i="44"/>
  <c r="K6" i="44"/>
  <c r="C49" i="44"/>
  <c r="H6" i="44"/>
  <c r="G6" i="44"/>
  <c r="K59" i="43"/>
  <c r="G59" i="43"/>
  <c r="L59" i="43"/>
  <c r="D59" i="43"/>
  <c r="H59" i="43"/>
  <c r="H73" i="10" l="1"/>
  <c r="G73" i="10"/>
  <c r="D73" i="10"/>
  <c r="K73" i="10"/>
  <c r="L73" i="10"/>
  <c r="E56" i="44"/>
  <c r="F47" i="44"/>
  <c r="E48" i="44"/>
  <c r="F48" i="44" s="1"/>
  <c r="I63" i="44"/>
  <c r="J56" i="44"/>
  <c r="I73" i="43"/>
  <c r="J66" i="43"/>
  <c r="K49" i="44"/>
  <c r="L49" i="44"/>
  <c r="D49" i="44"/>
  <c r="H49" i="44"/>
  <c r="G49" i="44"/>
  <c r="K45" i="44"/>
  <c r="L45" i="44"/>
  <c r="D45" i="44"/>
  <c r="J18" i="46" s="1"/>
  <c r="H45" i="44"/>
  <c r="I18" i="46"/>
  <c r="C47" i="44"/>
  <c r="G45" i="44"/>
  <c r="G57" i="43"/>
  <c r="D57" i="43"/>
  <c r="C58" i="43"/>
  <c r="L57" i="43"/>
  <c r="K57" i="43"/>
  <c r="C66" i="43"/>
  <c r="H57" i="43"/>
  <c r="E63" i="44" l="1"/>
  <c r="F56" i="44"/>
  <c r="J73" i="43"/>
  <c r="I67" i="43"/>
  <c r="J67" i="43" s="1"/>
  <c r="I57" i="44"/>
  <c r="J57" i="44" s="1"/>
  <c r="J63" i="44"/>
  <c r="H47" i="44"/>
  <c r="C48" i="44"/>
  <c r="L47" i="44"/>
  <c r="D47" i="44"/>
  <c r="G47" i="44"/>
  <c r="C56" i="44"/>
  <c r="K47" i="44"/>
  <c r="L58" i="43"/>
  <c r="D58" i="43"/>
  <c r="K58" i="43"/>
  <c r="H58" i="43"/>
  <c r="G58" i="43"/>
  <c r="C73" i="43"/>
  <c r="G66" i="43"/>
  <c r="H66" i="43"/>
  <c r="L66" i="43"/>
  <c r="D66" i="43"/>
  <c r="F63" i="44" l="1"/>
  <c r="E57" i="44"/>
  <c r="F57" i="44" s="1"/>
  <c r="C63" i="44"/>
  <c r="G56" i="44"/>
  <c r="H56" i="44"/>
  <c r="L56" i="44"/>
  <c r="D56" i="44"/>
  <c r="K56" i="44"/>
  <c r="K73" i="43"/>
  <c r="H73" i="43"/>
  <c r="C67" i="43"/>
  <c r="G73" i="43"/>
  <c r="L73" i="43"/>
  <c r="D73" i="43"/>
  <c r="H48" i="44"/>
  <c r="G48" i="44"/>
  <c r="L48" i="44"/>
  <c r="D48" i="44"/>
  <c r="K48" i="44"/>
  <c r="H67" i="43" l="1"/>
  <c r="G67" i="43"/>
  <c r="L67" i="43"/>
  <c r="D67" i="43"/>
  <c r="K67" i="43"/>
  <c r="L63" i="44"/>
  <c r="D63" i="44"/>
  <c r="K63" i="44"/>
  <c r="H63" i="44"/>
  <c r="G63" i="44"/>
  <c r="C57" i="44"/>
  <c r="H57" i="44" l="1"/>
  <c r="G57" i="44"/>
  <c r="L57" i="44"/>
  <c r="D57" i="44"/>
  <c r="K57" i="44"/>
</calcChain>
</file>

<file path=xl/sharedStrings.xml><?xml version="1.0" encoding="utf-8"?>
<sst xmlns="http://schemas.openxmlformats.org/spreadsheetml/2006/main" count="473" uniqueCount="195">
  <si>
    <t>Crna Gora / Montenegro</t>
  </si>
  <si>
    <t xml:space="preserve">Ministarstvo finansija/ Ministry of finance </t>
  </si>
  <si>
    <t>Direktorat za državni budžet / Directorate for State Budget</t>
  </si>
  <si>
    <t xml:space="preserve">Centralna država/Central Government </t>
  </si>
  <si>
    <t xml:space="preserve">Lokalna država/Local Government </t>
  </si>
  <si>
    <t xml:space="preserve">Opšta država/General Government </t>
  </si>
  <si>
    <t>Prihodi/Revenues</t>
  </si>
  <si>
    <t>mil. €</t>
  </si>
  <si>
    <t>% BDP-a</t>
  </si>
  <si>
    <t>Rashodi/Expenditures</t>
  </si>
  <si>
    <t>Budžetski bilans/ Budget balance</t>
  </si>
  <si>
    <t>BDP (u mil. €)</t>
  </si>
  <si>
    <t>GDP (mil. €)</t>
  </si>
  <si>
    <t xml:space="preserve">Ekonomska klasifikacija KOD </t>
  </si>
  <si>
    <t xml:space="preserve">Naziv </t>
  </si>
  <si>
    <t>Q1-Q4 2025</t>
  </si>
  <si>
    <t>Plan Q1-Q4 2025</t>
  </si>
  <si>
    <t>Odstupanje/Deviations</t>
  </si>
  <si>
    <t>Q1-Q4 2024</t>
  </si>
  <si>
    <t>Desription</t>
  </si>
  <si>
    <t>mil.€</t>
  </si>
  <si>
    <t>% BDP</t>
  </si>
  <si>
    <t xml:space="preserve">mil.€ </t>
  </si>
  <si>
    <t>%</t>
  </si>
  <si>
    <t>Izvorni prihodi</t>
  </si>
  <si>
    <t>Total Revenues</t>
  </si>
  <si>
    <t>Porezi</t>
  </si>
  <si>
    <t>Taxes</t>
  </si>
  <si>
    <t>Porez na dohodak fizičkih lica</t>
  </si>
  <si>
    <t>Personal income tax</t>
  </si>
  <si>
    <t>Porez na dobit pravnih lica</t>
  </si>
  <si>
    <t>Tax on Profits of Legal Person</t>
  </si>
  <si>
    <t>Porez na promet nepokretnosti</t>
  </si>
  <si>
    <t xml:space="preserve">Taxes on Immovable of Property </t>
  </si>
  <si>
    <t>Porez na dodatu vrijednost</t>
  </si>
  <si>
    <t>Value Added Tax</t>
  </si>
  <si>
    <t>Akcize</t>
  </si>
  <si>
    <t>Excises</t>
  </si>
  <si>
    <t>Porez na međunarodnu trgovinu i transakcije</t>
  </si>
  <si>
    <t>Tax on International Trade and Transactions</t>
  </si>
  <si>
    <t>Ostali državni prihodi</t>
  </si>
  <si>
    <t>Other State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</si>
  <si>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</si>
  <si>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</si>
  <si>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</si>
  <si>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</si>
  <si>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</si>
  <si>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</si>
  <si>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</si>
  <si>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Insurance from Unemployment</t>
  </si>
  <si>
    <t>Ostali doprinosi</t>
  </si>
  <si>
    <t>Other contributions</t>
  </si>
  <si>
    <t>Takse</t>
  </si>
  <si>
    <t>Duties</t>
  </si>
  <si>
    <t>Administrativne takse</t>
  </si>
  <si>
    <t>Administrative duties</t>
  </si>
  <si>
    <t>Sudske takse</t>
  </si>
  <si>
    <t>Court duties</t>
  </si>
  <si>
    <t>Boravišne takse</t>
  </si>
  <si>
    <t>Residential duty</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</si>
  <si>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</si>
  <si>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</si>
  <si>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</si>
  <si>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</si>
  <si>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</si>
  <si>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</si>
  <si>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</si>
  <si>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</si>
  <si>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</si>
  <si>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</si>
  <si>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</si>
  <si>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 for organizing games of chance</t>
  </si>
  <si>
    <t>Naknada za puteve</t>
  </si>
  <si>
    <t xml:space="preserve">Road fees </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</si>
  <si>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</si>
  <si>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</si>
  <si>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</si>
  <si>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</si>
  <si>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</si>
  <si>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</si>
  <si>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</si>
  <si>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</si>
  <si>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</si>
  <si>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own activities of government bodies</t>
  </si>
  <si>
    <t xml:space="preserve">Primici od otplate kredita </t>
  </si>
  <si>
    <t>Receipts from repayment of loans</t>
  </si>
  <si>
    <t>Donacije i transferi</t>
  </si>
  <si>
    <t>Grants</t>
  </si>
  <si>
    <t xml:space="preserve">Ukupni izdaci </t>
  </si>
  <si>
    <t>Total Expenditures</t>
  </si>
  <si>
    <t xml:space="preserve">Tekući izdaci </t>
  </si>
  <si>
    <t>Current expenditures</t>
  </si>
  <si>
    <t>Bruto zarade i doprinosi na teret poslodavca</t>
  </si>
  <si>
    <t>Gross salaries and contributions charged to employer</t>
  </si>
  <si>
    <t>Ostala lična primanja</t>
  </si>
  <si>
    <t>Other personal income</t>
  </si>
  <si>
    <t xml:space="preserve">Rashodi za materijal </t>
  </si>
  <si>
    <t xml:space="preserve">Expenditures for supplies </t>
  </si>
  <si>
    <t xml:space="preserve">Rashodi za usluge </t>
  </si>
  <si>
    <t>Expenditures for services</t>
  </si>
  <si>
    <t>Tekuće održavanje</t>
  </si>
  <si>
    <t>Current maintenace</t>
  </si>
  <si>
    <t>Kamate</t>
  </si>
  <si>
    <t>Interests</t>
  </si>
  <si>
    <t>Renta</t>
  </si>
  <si>
    <t>Rent</t>
  </si>
  <si>
    <t>Subvencije</t>
  </si>
  <si>
    <t>Subsidies</t>
  </si>
  <si>
    <t>Ostali izdaci</t>
  </si>
  <si>
    <t>Other expenditures</t>
  </si>
  <si>
    <t>Transferi za socijalnu zaštitu</t>
  </si>
  <si>
    <t>Social security transfers</t>
  </si>
  <si>
    <t>Prava iz oblasti socijalne zaštite</t>
  </si>
  <si>
    <t>Social security related rights</t>
  </si>
  <si>
    <t>Sredstva za tehnološke viškove</t>
  </si>
  <si>
    <t>Funds for redundant labor</t>
  </si>
  <si>
    <t>Prava iz oblasti penzijskog i invalidskog osiguranja</t>
  </si>
  <si>
    <t>Pension and disability insurance rights</t>
  </si>
  <si>
    <t>Ostala prava iz oblasti zdravstvene zaštite</t>
  </si>
  <si>
    <t>Other rights related to health care</t>
  </si>
  <si>
    <t>Ostala prava iz oblasti zdravstvenog osiguranja</t>
  </si>
  <si>
    <t>Other rights related to health care insurance</t>
  </si>
  <si>
    <t>Transferi institucijama pojedinicima nevladinom i javnom sektoru</t>
  </si>
  <si>
    <t xml:space="preserve">Transfers to institutions, individuals, NGO and public sector </t>
  </si>
  <si>
    <t xml:space="preserve">Kapitalni izdaci </t>
  </si>
  <si>
    <t>Capital expenditures</t>
  </si>
  <si>
    <t>Pozajmice i krediti</t>
  </si>
  <si>
    <t>Loans and credits</t>
  </si>
  <si>
    <t>Otplata garancija</t>
  </si>
  <si>
    <t>Repayment of Garantees</t>
  </si>
  <si>
    <t>Otplata obaveza iz prethodnog perioda</t>
  </si>
  <si>
    <t>Repayment of liabilities from the previous period</t>
  </si>
  <si>
    <t>Rezerve</t>
  </si>
  <si>
    <t>Reserves</t>
  </si>
  <si>
    <t xml:space="preserve">Gotovinski suficit/deficit </t>
  </si>
  <si>
    <t>Cash Surplus/ Deficit</t>
  </si>
  <si>
    <t>Neto promjena obaveza</t>
  </si>
  <si>
    <t xml:space="preserve">Net increse of liabilities </t>
  </si>
  <si>
    <t>Korigovani suficit/deficit</t>
  </si>
  <si>
    <t>Modified Surplus/Deficit</t>
  </si>
  <si>
    <t>Primarni  suficit/deficit</t>
  </si>
  <si>
    <t>Primary Surplus / Deficit</t>
  </si>
  <si>
    <t xml:space="preserve">Gotovinski suficit/deficit tekuće potrošnje </t>
  </si>
  <si>
    <t>Cash Surplus/Deficit of current expenditures</t>
  </si>
  <si>
    <t>Otplata duga</t>
  </si>
  <si>
    <t>Repayment of debt</t>
  </si>
  <si>
    <t>Otplata hartija od vrijednosti i kredita rezidentima</t>
  </si>
  <si>
    <t>Repayment of principal to residents</t>
  </si>
  <si>
    <t>Otplata hartija od vrijednosti i kredita nerezidentima</t>
  </si>
  <si>
    <t>Repayment of principal to nonresidents</t>
  </si>
  <si>
    <t>Izdaci za kupovinu hartija od vrijednosti</t>
  </si>
  <si>
    <t>Expenditures for the purchase of securities</t>
  </si>
  <si>
    <t>Nedostajuća sredstva</t>
  </si>
  <si>
    <t>Financing needs</t>
  </si>
  <si>
    <t>Finansiranje</t>
  </si>
  <si>
    <t xml:space="preserve">Financing </t>
  </si>
  <si>
    <t>Pozajmice i krediti iz domaćih izvora</t>
  </si>
  <si>
    <t>Borrowings and credits from domestic sources</t>
  </si>
  <si>
    <t>Pozajmice i krediti iz inostranih izvora</t>
  </si>
  <si>
    <t>Borrowings and credits from foreign sources</t>
  </si>
  <si>
    <t>Primici od prodaje imovine</t>
  </si>
  <si>
    <t xml:space="preserve">Revenues from selling assets </t>
  </si>
  <si>
    <t>Povećanje/smanjenje depozita</t>
  </si>
  <si>
    <t>Increase/Decrease of deposits</t>
  </si>
  <si>
    <t>Porez na nepokretnosti</t>
  </si>
  <si>
    <t>Tax on Proprety</t>
  </si>
  <si>
    <t>71175</t>
  </si>
  <si>
    <t>Prirez porezu na dohodak fizičkih lica</t>
  </si>
  <si>
    <t xml:space="preserve">Local taxes and other revenues from Egalisation Fund </t>
  </si>
  <si>
    <t>Residential duties</t>
  </si>
  <si>
    <t xml:space="preserve">Registracione takse </t>
  </si>
  <si>
    <t>Registration duties</t>
  </si>
  <si>
    <t>Lokalne komunalne takse</t>
  </si>
  <si>
    <t>Lolacl utility duties</t>
  </si>
  <si>
    <t>Naknada za korišćenje građevinskog zemljišta</t>
  </si>
  <si>
    <t>Fees for usage of construction land</t>
  </si>
  <si>
    <t>Naknada za komunalno opremanje građevinskog zemljišta</t>
  </si>
  <si>
    <t>Fee for communal equipment of construction land</t>
  </si>
  <si>
    <t>Naknada za izgradnju i održavanje lokalnih puteva i drugih javnih objekata od opštinskog značaja</t>
  </si>
  <si>
    <t>Fees for the construction and maintenance of local roads and other public buildings of municipal importance</t>
  </si>
  <si>
    <t>Primici od otplate kredita</t>
  </si>
  <si>
    <t>Transferi institucijama, pojedinicima nevladinom i javnom sektoru</t>
  </si>
  <si>
    <t>Primarni suficit/deficit</t>
  </si>
  <si>
    <t>Otplata duga rezidentima</t>
  </si>
  <si>
    <t>Otplata duga nerezidentima</t>
  </si>
  <si>
    <t xml:space="preserve">Transferi iz budžeta CG </t>
  </si>
  <si>
    <t>Transfers from Central Budget</t>
  </si>
  <si>
    <t>Q1-Q4  2024</t>
  </si>
  <si>
    <t xml:space="preserve">Lokalni porezi i ostali prihodi od egalizacionog fonda </t>
  </si>
  <si>
    <t>Neto povećanje obaveza</t>
  </si>
  <si>
    <t>Ostvarenje</t>
  </si>
  <si>
    <t>Plan</t>
  </si>
  <si>
    <t>Porez na dohodak</t>
  </si>
  <si>
    <t xml:space="preserve">Porez na dobit </t>
  </si>
  <si>
    <t xml:space="preserve">Doprinosi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</si>
</sst>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quot;   &quot;@"/>
    <numFmt numFmtId="165" formatCode="&quot;      &quot;@"/>
    <numFmt numFmtId="166" formatCode="&quot;         &quot;@"/>
    <numFmt numFmtId="167" formatCode="&quot;            &quot;@"/>
    <numFmt numFmtId="168" formatCode="_-* #,##0.00\ _€_-;\-* #,##0.00\ _€_-;_-* &quot;-&quot;??\ _€_-;_-@_-"/>
    <numFmt numFmtId="169" formatCode="_-* #,##0.00\ _D_i_n_._-;\-* #,##0.00\ _D_i_n_._-;_-* &quot;-&quot;??\ _D_i_n_._-;_-@_-"/>
    <numFmt numFmtId="170" formatCode="_-* #,##0.00\ &quot;RSD&quot;_-;\-* #,##0.00\ &quot;RSD&quot;_-;_-* &quot;-&quot;??\ &quot;RSD&quot;_-;_-@_-"/>
    <numFmt numFmtId="171" formatCode="[$-409]General"/>
    <numFmt numFmtId="172" formatCode="[&gt;0.05]#,##0.0;[&lt;-0.05]\-#,##0.0;\-\-&quot; &quot;;"/>
    <numFmt numFmtId="173" formatCode="[&gt;0.5]#,##0;[&lt;-0.5]\-#,##0;\-\-&quot; &quot;;"/>
    <numFmt numFmtId="174" formatCode="#,##0.0"/>
    <numFmt numFmtId="175" formatCode="[Black]#,##0.0;[Black]\-#,##0.0;;"/>
    <numFmt numFmtId="176" formatCode="0.0,,"/>
    <numFmt numFmtId="177" formatCode="0.0"/>
    <numFmt numFmtId="178" formatCode="0.00,,"/>
    <numFmt numFmtId="179" formatCode="0.000000000000000000"/>
    <numFmt numFmtId="180" formatCode="#,##0.0,,"/>
  </numFmts>
  <fonts count="71">
    <font>
      <sz val="10"/>
      <name val="Arial"/>
      <charset val="134"/>
    </font>
    <font>
      <b/>
      <sz val="10"/>
      <name val="Century Gothic"/>
      <family val="2"/>
    </font>
    <font>
      <sz val="10"/>
      <name val="Century Gothic"/>
      <family val="2"/>
    </font>
    <font>
      <sz val="10"/>
      <name val="Arial"/>
      <family val="2"/>
    </font>
    <font>
      <b/>
      <i/>
      <sz val="12"/>
      <name val="Century Gothic"/>
      <family val="2"/>
    </font>
    <font>
      <b/>
      <sz val="10"/>
      <name val="Century Gothic"/>
      <family val="2"/>
    </font>
    <font>
      <b/>
      <sz val="10"/>
      <color theme="1"/>
      <name val="Century Gothic"/>
      <family val="2"/>
    </font>
    <font>
      <sz val="10"/>
      <color theme="1"/>
      <name val="Century Gothic"/>
      <family val="2"/>
    </font>
    <font>
      <b/>
      <i/>
      <sz val="10"/>
      <name val="Arial"/>
      <family val="2"/>
    </font>
    <font>
      <b/>
      <i/>
      <sz val="9"/>
      <color theme="1"/>
      <name val="Calibri"/>
      <family val="2"/>
      <scheme val="minor"/>
    </font>
    <font>
      <i/>
      <sz val="9"/>
      <color theme="1"/>
      <name val="Calibri"/>
      <family val="2"/>
      <scheme val="minor"/>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sz val="12"/>
      <color rgb="FF222222"/>
      <name val="Arial"/>
      <family val="2"/>
    </font>
    <font>
      <sz val="11"/>
      <color theme="1"/>
      <name val="Calibri"/>
      <family val="2"/>
      <scheme val="minor"/>
    </font>
    <font>
      <sz val="11"/>
      <color indexed="8"/>
      <name val="Calibri"/>
      <family val="2"/>
    </font>
    <font>
      <sz val="11"/>
      <color indexed="9"/>
      <name val="Calibri"/>
      <family val="2"/>
    </font>
    <font>
      <sz val="11"/>
      <color theme="0"/>
      <name val="Calibri"/>
      <family val="2"/>
      <scheme val="minor"/>
    </font>
    <font>
      <sz val="11"/>
      <color rgb="FF9C0006"/>
      <name val="Calibri"/>
      <family val="2"/>
      <scheme val="minor"/>
    </font>
    <font>
      <sz val="11"/>
      <color indexed="20"/>
      <name val="Calibri"/>
      <family val="2"/>
    </font>
    <font>
      <b/>
      <sz val="11"/>
      <color indexed="52"/>
      <name val="Calibri"/>
      <family val="2"/>
    </font>
    <font>
      <b/>
      <sz val="11"/>
      <color rgb="FFFA7D00"/>
      <name val="Calibri"/>
      <family val="2"/>
      <scheme val="minor"/>
    </font>
    <font>
      <b/>
      <sz val="11"/>
      <color indexed="9"/>
      <name val="Calibri"/>
      <family val="2"/>
    </font>
    <font>
      <b/>
      <sz val="11"/>
      <color theme="0"/>
      <name val="Calibri"/>
      <family val="2"/>
      <scheme val="minor"/>
    </font>
    <font>
      <sz val="10"/>
      <name val="Arial"/>
      <family val="2"/>
    </font>
    <font>
      <sz val="11"/>
      <color theme="1"/>
      <name val="Calibri"/>
      <family val="2"/>
      <scheme val="minor"/>
    </font>
    <font>
      <sz val="12"/>
      <color indexed="24"/>
      <name val="Arial"/>
      <family val="2"/>
    </font>
    <font>
      <sz val="11"/>
      <color rgb="FF000000"/>
      <name val="Calibri"/>
      <family val="2"/>
    </font>
    <font>
      <i/>
      <sz val="11"/>
      <color indexed="23"/>
      <name val="Calibri"/>
      <family val="2"/>
    </font>
    <font>
      <i/>
      <sz val="11"/>
      <color rgb="FF7F7F7F"/>
      <name val="Calibri"/>
      <family val="2"/>
      <scheme val="minor"/>
    </font>
    <font>
      <sz val="1"/>
      <color indexed="8"/>
      <name val="Courier"/>
      <charset val="238"/>
    </font>
    <font>
      <i/>
      <sz val="1"/>
      <color indexed="8"/>
      <name val="Courier"/>
      <charset val="238"/>
    </font>
    <font>
      <sz val="11"/>
      <color indexed="17"/>
      <name val="Calibri"/>
      <family val="2"/>
    </font>
    <font>
      <sz val="11"/>
      <color rgb="FF006100"/>
      <name val="Calibri"/>
      <family val="2"/>
      <scheme val="minor"/>
    </font>
    <font>
      <b/>
      <sz val="15"/>
      <color indexed="56"/>
      <name val="Calibri"/>
      <family val="2"/>
    </font>
    <font>
      <b/>
      <sz val="15"/>
      <color theme="3"/>
      <name val="Calibri"/>
      <family val="2"/>
      <scheme val="minor"/>
    </font>
    <font>
      <b/>
      <sz val="13"/>
      <color indexed="56"/>
      <name val="Calibri"/>
      <family val="2"/>
    </font>
    <font>
      <b/>
      <sz val="13"/>
      <color theme="3"/>
      <name val="Calibri"/>
      <family val="2"/>
      <scheme val="minor"/>
    </font>
    <font>
      <b/>
      <sz val="11"/>
      <color indexed="56"/>
      <name val="Calibri"/>
      <family val="2"/>
    </font>
    <font>
      <b/>
      <sz val="11"/>
      <color theme="3"/>
      <name val="Calibri"/>
      <family val="2"/>
      <scheme val="minor"/>
    </font>
    <font>
      <b/>
      <sz val="12"/>
      <color indexed="24"/>
      <name val="Arial"/>
      <family val="2"/>
    </font>
    <font>
      <sz val="11"/>
      <color indexed="62"/>
      <name val="Calibri"/>
      <family val="2"/>
    </font>
    <font>
      <sz val="11"/>
      <color rgb="FF3F3F76"/>
      <name val="Calibri"/>
      <family val="2"/>
      <scheme val="minor"/>
    </font>
    <font>
      <sz val="10"/>
      <name val="CTimesRoman"/>
      <charset val="134"/>
    </font>
    <font>
      <sz val="11"/>
      <color indexed="52"/>
      <name val="Calibri"/>
      <family val="2"/>
    </font>
    <font>
      <sz val="11"/>
      <color rgb="FFFA7D00"/>
      <name val="Calibri"/>
      <family val="2"/>
      <scheme val="minor"/>
    </font>
    <font>
      <sz val="11"/>
      <color indexed="60"/>
      <name val="Calibri"/>
      <family val="2"/>
    </font>
    <font>
      <sz val="11"/>
      <color rgb="FF9C6500"/>
      <name val="Calibri"/>
      <family val="2"/>
      <scheme val="minor"/>
    </font>
    <font>
      <sz val="11"/>
      <name val="Tms Rmn"/>
      <charset val="134"/>
    </font>
    <font>
      <sz val="10"/>
      <name val="Tms Rmn"/>
      <charset val="134"/>
    </font>
    <font>
      <sz val="10"/>
      <color indexed="8"/>
      <name val="Arial"/>
      <family val="2"/>
    </font>
    <font>
      <sz val="11"/>
      <color indexed="8"/>
      <name val="Calibri"/>
      <family val="2"/>
    </font>
    <font>
      <b/>
      <sz val="11"/>
      <color indexed="63"/>
      <name val="Calibri"/>
      <family val="2"/>
    </font>
    <font>
      <b/>
      <sz val="11"/>
      <color rgb="FF3F3F3F"/>
      <name val="Calibri"/>
      <family val="2"/>
      <scheme val="minor"/>
    </font>
    <font>
      <sz val="9"/>
      <name val="Times New Roman"/>
      <family val="1"/>
    </font>
    <font>
      <sz val="12"/>
      <name val="Arial"/>
      <family val="2"/>
    </font>
    <font>
      <b/>
      <sz val="18"/>
      <color indexed="56"/>
      <name val="Cambria"/>
      <family val="1"/>
    </font>
    <font>
      <b/>
      <sz val="18"/>
      <color theme="3"/>
      <name val="Cambria"/>
      <family val="1"/>
      <scheme val="major"/>
    </font>
    <font>
      <b/>
      <sz val="11"/>
      <color indexed="8"/>
      <name val="Calibri"/>
      <family val="2"/>
    </font>
    <font>
      <b/>
      <sz val="11"/>
      <color theme="1"/>
      <name val="Calibri"/>
      <family val="2"/>
      <scheme val="minor"/>
    </font>
    <font>
      <sz val="11"/>
      <color indexed="10"/>
      <name val="Calibri"/>
      <family val="2"/>
    </font>
    <font>
      <sz val="11"/>
      <color rgb="FFFF0000"/>
      <name val="Calibri"/>
      <family val="2"/>
      <scheme val="minor"/>
    </font>
    <font>
      <sz val="10"/>
      <color rgb="FF000000"/>
      <name val="Century Gothic"/>
      <family val="2"/>
    </font>
    <font>
      <b/>
      <sz val="10"/>
      <color rgb="FF000000"/>
      <name val="Century Gothic"/>
      <family val="2"/>
    </font>
    <font>
      <b/>
      <sz val="10"/>
      <name val="Century Gothic"/>
      <family val="2"/>
      <charset val="238"/>
    </font>
    <font>
      <sz val="10"/>
      <name val="Century Gothic"/>
      <family val="2"/>
      <charset val="238"/>
    </font>
  </fonts>
  <fills count="62">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8" tint="0.39994506668294322"/>
        <bgColor indexed="64"/>
      </patternFill>
    </fill>
    <fill>
      <patternFill patternType="solid">
        <fgColor theme="9" tint="0.79995117038483843"/>
        <bgColor indexed="64"/>
      </patternFill>
    </fill>
    <fill>
      <patternFill patternType="solid">
        <fgColor theme="4" tint="0.79995117038483843"/>
        <bgColor indexed="64"/>
      </patternFill>
    </fill>
    <fill>
      <patternFill patternType="solid">
        <fgColor theme="4" tint="0.59999389629810485"/>
        <bgColor indexed="64"/>
      </patternFill>
    </fill>
    <fill>
      <patternFill patternType="solid">
        <fgColor theme="4" tint="0.39994506668294322"/>
        <bgColor indexed="64"/>
      </patternFill>
    </fill>
    <fill>
      <patternFill patternType="solid">
        <fgColor theme="5" tint="0.79995117038483843"/>
        <bgColor indexed="64"/>
      </patternFill>
    </fill>
    <fill>
      <patternFill patternType="solid">
        <fgColor theme="5" tint="0.59999389629810485"/>
        <bgColor indexed="64"/>
      </patternFill>
    </fill>
    <fill>
      <patternFill patternType="solid">
        <fgColor theme="5" tint="0.39994506668294322"/>
        <bgColor indexed="64"/>
      </patternFill>
    </fill>
    <fill>
      <patternFill patternType="solid">
        <fgColor theme="6" tint="0.79995117038483843"/>
        <bgColor indexed="64"/>
      </patternFill>
    </fill>
    <fill>
      <patternFill patternType="solid">
        <fgColor theme="6" tint="0.59999389629810485"/>
        <bgColor indexed="64"/>
      </patternFill>
    </fill>
    <fill>
      <patternFill patternType="solid">
        <fgColor theme="6" tint="0.39994506668294322"/>
        <bgColor indexed="64"/>
      </patternFill>
    </fill>
    <fill>
      <patternFill patternType="solid">
        <fgColor theme="7" tint="0.79995117038483843"/>
        <bgColor indexed="64"/>
      </patternFill>
    </fill>
    <fill>
      <patternFill patternType="solid">
        <fgColor theme="7" tint="0.59999389629810485"/>
        <bgColor indexed="64"/>
      </patternFill>
    </fill>
    <fill>
      <patternFill patternType="solid">
        <fgColor theme="7" tint="0.39994506668294322"/>
        <bgColor indexed="64"/>
      </patternFill>
    </fill>
    <fill>
      <patternFill patternType="solid">
        <fgColor theme="8" tint="0.79995117038483843"/>
        <bgColor indexed="64"/>
      </patternFill>
    </fill>
    <fill>
      <patternFill patternType="solid">
        <fgColor theme="8" tint="0.59999389629810485"/>
        <bgColor indexed="64"/>
      </patternFill>
    </fill>
    <fill>
      <patternFill patternType="solid">
        <fgColor theme="8" tint="0.39994506668294322"/>
        <bgColor indexed="64"/>
      </patternFill>
    </fill>
    <fill>
      <patternFill patternType="solid">
        <fgColor theme="9" tint="0.79995117038483843"/>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rgb="FFFFC7CE"/>
        <bgColor indexed="64"/>
      </patternFill>
    </fill>
    <fill>
      <patternFill patternType="solid">
        <fgColor indexed="22"/>
        <bgColor indexed="64"/>
      </patternFill>
    </fill>
    <fill>
      <patternFill patternType="solid">
        <fgColor rgb="FFF2F2F2"/>
        <bgColor indexed="64"/>
      </patternFill>
    </fill>
    <fill>
      <patternFill patternType="solid">
        <fgColor indexed="55"/>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indexed="43"/>
        <bgColor indexed="64"/>
      </patternFill>
    </fill>
    <fill>
      <patternFill patternType="solid">
        <fgColor rgb="FFFFEB9C"/>
        <bgColor indexed="64"/>
      </patternFill>
    </fill>
    <fill>
      <patternFill patternType="solid">
        <fgColor rgb="FFFFFFCC"/>
        <bgColor indexed="64"/>
      </patternFill>
    </fill>
    <fill>
      <patternFill patternType="solid">
        <fgColor indexed="26"/>
        <bgColor indexed="64"/>
      </patternFill>
    </fill>
    <fill>
      <patternFill patternType="solid">
        <fgColor rgb="FFD8E4BC"/>
        <bgColor indexed="64"/>
      </patternFill>
    </fill>
    <fill>
      <patternFill patternType="solid">
        <fgColor theme="8" tint="0.39997558519241921"/>
        <bgColor indexed="64"/>
      </patternFill>
    </fill>
  </fills>
  <borders count="54">
    <border>
      <left/>
      <right/>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45066682943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s>
  <cellStyleXfs count="286">
    <xf numFmtId="0" fontId="0"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19" fillId="7" borderId="0" applyNumberFormat="0" applyBorder="0" applyAlignment="0" applyProtection="0"/>
    <xf numFmtId="0" fontId="20" fillId="25"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10" borderId="0" applyNumberFormat="0" applyBorder="0" applyAlignment="0" applyProtection="0"/>
    <xf numFmtId="0" fontId="20" fillId="26"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20" fillId="27"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20" fillId="28"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20" fillId="2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2" borderId="0" applyNumberFormat="0" applyBorder="0" applyAlignment="0" applyProtection="0"/>
    <xf numFmtId="0" fontId="20"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19" fillId="8" borderId="0" applyNumberFormat="0" applyBorder="0" applyAlignment="0" applyProtection="0"/>
    <xf numFmtId="0" fontId="20" fillId="3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20" fillId="32"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20" fillId="3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20" fillId="28"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20" fillId="31"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20"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1" fillId="35" borderId="0" applyNumberFormat="0" applyBorder="0" applyAlignment="0" applyProtection="0"/>
    <xf numFmtId="0" fontId="22" fillId="9" borderId="0" applyNumberFormat="0" applyBorder="0" applyAlignment="0" applyProtection="0"/>
    <xf numFmtId="0" fontId="21" fillId="32" borderId="0" applyNumberFormat="0" applyBorder="0" applyAlignment="0" applyProtection="0"/>
    <xf numFmtId="0" fontId="22" fillId="12" borderId="0" applyNumberFormat="0" applyBorder="0" applyAlignment="0" applyProtection="0"/>
    <xf numFmtId="0" fontId="21" fillId="33" borderId="0" applyNumberFormat="0" applyBorder="0" applyAlignment="0" applyProtection="0"/>
    <xf numFmtId="0" fontId="22" fillId="15" borderId="0" applyNumberFormat="0" applyBorder="0" applyAlignment="0" applyProtection="0"/>
    <xf numFmtId="0" fontId="21" fillId="36" borderId="0" applyNumberFormat="0" applyBorder="0" applyAlignment="0" applyProtection="0"/>
    <xf numFmtId="0" fontId="22" fillId="18" borderId="0" applyNumberFormat="0" applyBorder="0" applyAlignment="0" applyProtection="0"/>
    <xf numFmtId="0" fontId="21" fillId="37" borderId="0" applyNumberFormat="0" applyBorder="0" applyAlignment="0" applyProtection="0"/>
    <xf numFmtId="0" fontId="22" fillId="21" borderId="0" applyNumberFormat="0" applyBorder="0" applyAlignment="0" applyProtection="0"/>
    <xf numFmtId="0" fontId="21" fillId="38" borderId="0" applyNumberFormat="0" applyBorder="0" applyAlignment="0" applyProtection="0"/>
    <xf numFmtId="0" fontId="22" fillId="24"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1" fillId="43" borderId="0" applyNumberFormat="0" applyBorder="0" applyAlignment="0" applyProtection="0"/>
    <xf numFmtId="0" fontId="22" fillId="44" borderId="0" applyNumberFormat="0" applyBorder="0" applyAlignment="0" applyProtection="0"/>
    <xf numFmtId="0" fontId="21" fillId="36" borderId="0" applyNumberFormat="0" applyBorder="0" applyAlignment="0" applyProtection="0"/>
    <xf numFmtId="0" fontId="22" fillId="45" borderId="0" applyNumberFormat="0" applyBorder="0" applyAlignment="0" applyProtection="0"/>
    <xf numFmtId="0" fontId="21" fillId="37" borderId="0" applyNumberFormat="0" applyBorder="0" applyAlignment="0" applyProtection="0"/>
    <xf numFmtId="0" fontId="22" fillId="46" borderId="0" applyNumberFormat="0" applyBorder="0" applyAlignment="0" applyProtection="0"/>
    <xf numFmtId="0" fontId="21" fillId="47" borderId="0" applyNumberFormat="0" applyBorder="0" applyAlignment="0" applyProtection="0"/>
    <xf numFmtId="0" fontId="22" fillId="48" borderId="0" applyNumberFormat="0" applyBorder="0" applyAlignment="0" applyProtection="0"/>
    <xf numFmtId="0" fontId="23" fillId="49" borderId="0" applyNumberFormat="0" applyBorder="0" applyAlignment="0" applyProtection="0"/>
    <xf numFmtId="0" fontId="24" fillId="26" borderId="0" applyNumberFormat="0" applyBorder="0" applyAlignment="0" applyProtection="0"/>
    <xf numFmtId="0" fontId="23" fillId="49" borderId="0" applyNumberFormat="0" applyBorder="0" applyAlignment="0" applyProtection="0"/>
    <xf numFmtId="0" fontId="25" fillId="50" borderId="38" applyNumberFormat="0" applyAlignment="0" applyProtection="0"/>
    <xf numFmtId="0" fontId="26" fillId="51" borderId="33" applyNumberFormat="0" applyAlignment="0" applyProtection="0"/>
    <xf numFmtId="0" fontId="27" fillId="52" borderId="39" applyNumberFormat="0" applyAlignment="0" applyProtection="0"/>
    <xf numFmtId="0" fontId="28" fillId="53" borderId="35" applyNumberFormat="0" applyAlignment="0" applyProtection="0"/>
    <xf numFmtId="168"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9" fontId="30" fillId="0" borderId="0" applyFont="0" applyFill="0" applyBorder="0" applyAlignment="0" applyProtection="0"/>
    <xf numFmtId="168" fontId="3" fillId="0" borderId="0" applyFont="0" applyFill="0" applyBorder="0" applyAlignment="0" applyProtection="0"/>
    <xf numFmtId="170" fontId="3" fillId="0" borderId="0" applyFont="0" applyFill="0" applyBorder="0" applyAlignment="0" applyProtection="0"/>
    <xf numFmtId="0" fontId="31" fillId="0" borderId="0" applyProtection="0"/>
    <xf numFmtId="171" fontId="32" fillId="0" borderId="0"/>
    <xf numFmtId="0" fontId="3" fillId="0" borderId="0"/>
    <xf numFmtId="0" fontId="3" fillId="0" borderId="0"/>
    <xf numFmtId="0" fontId="3" fillId="0" borderId="0"/>
    <xf numFmtId="0" fontId="20" fillId="0" borderId="0"/>
    <xf numFmtId="0" fontId="33" fillId="0" borderId="0" applyNumberFormat="0" applyFill="0" applyBorder="0" applyAlignment="0" applyProtection="0"/>
    <xf numFmtId="0" fontId="34" fillId="0" borderId="0" applyNumberFormat="0" applyFill="0" applyBorder="0" applyAlignment="0" applyProtection="0"/>
    <xf numFmtId="0" fontId="35" fillId="0" borderId="0">
      <protection locked="0"/>
    </xf>
    <xf numFmtId="0" fontId="35" fillId="0" borderId="0">
      <protection locked="0"/>
    </xf>
    <xf numFmtId="0" fontId="36" fillId="0" borderId="0">
      <protection locked="0"/>
    </xf>
    <xf numFmtId="0" fontId="35" fillId="0" borderId="0">
      <protection locked="0"/>
    </xf>
    <xf numFmtId="0" fontId="35" fillId="0" borderId="0">
      <protection locked="0"/>
    </xf>
    <xf numFmtId="0" fontId="35" fillId="0" borderId="0">
      <protection locked="0"/>
    </xf>
    <xf numFmtId="0" fontId="36" fillId="0" borderId="0">
      <protection locked="0"/>
    </xf>
    <xf numFmtId="2" fontId="31" fillId="0" borderId="0" applyProtection="0"/>
    <xf numFmtId="0" fontId="37" fillId="27" borderId="0" applyNumberFormat="0" applyBorder="0" applyAlignment="0" applyProtection="0"/>
    <xf numFmtId="0" fontId="38" fillId="54" borderId="0" applyNumberFormat="0" applyBorder="0" applyAlignment="0" applyProtection="0"/>
    <xf numFmtId="0" fontId="39" fillId="0" borderId="40" applyNumberFormat="0" applyFill="0" applyAlignment="0" applyProtection="0"/>
    <xf numFmtId="0" fontId="40" fillId="0" borderId="41" applyNumberFormat="0" applyFill="0" applyAlignment="0" applyProtection="0"/>
    <xf numFmtId="0" fontId="41" fillId="0" borderId="42" applyNumberFormat="0" applyFill="0" applyAlignment="0" applyProtection="0"/>
    <xf numFmtId="0" fontId="42" fillId="0" borderId="43" applyNumberFormat="0" applyFill="0" applyAlignment="0" applyProtection="0"/>
    <xf numFmtId="0" fontId="43" fillId="0" borderId="44" applyNumberFormat="0" applyFill="0" applyAlignment="0" applyProtection="0"/>
    <xf numFmtId="0" fontId="44" fillId="0" borderId="45"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31" fillId="0" borderId="0" applyNumberFormat="0" applyFont="0" applyFill="0" applyBorder="0" applyAlignment="0" applyProtection="0"/>
    <xf numFmtId="0" fontId="45" fillId="0" borderId="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0" fontId="46" fillId="30" borderId="38" applyNumberFormat="0" applyAlignment="0" applyProtection="0"/>
    <xf numFmtId="0" fontId="47" fillId="55" borderId="33" applyNumberFormat="0" applyAlignment="0" applyProtection="0"/>
    <xf numFmtId="174" fontId="48" fillId="0" borderId="0"/>
    <xf numFmtId="0" fontId="49" fillId="0" borderId="46" applyNumberFormat="0" applyFill="0" applyAlignment="0" applyProtection="0"/>
    <xf numFmtId="0" fontId="50" fillId="0" borderId="36" applyNumberFormat="0" applyFill="0" applyAlignment="0" applyProtection="0"/>
    <xf numFmtId="0" fontId="51" fillId="56" borderId="0" applyNumberFormat="0" applyBorder="0" applyAlignment="0" applyProtection="0"/>
    <xf numFmtId="0" fontId="52" fillId="57" borderId="0" applyNumberFormat="0" applyBorder="0" applyAlignment="0" applyProtection="0"/>
    <xf numFmtId="0" fontId="53" fillId="0" borderId="0"/>
    <xf numFmtId="0" fontId="54" fillId="0" borderId="0"/>
    <xf numFmtId="0" fontId="54" fillId="0" borderId="0"/>
    <xf numFmtId="0" fontId="19" fillId="0" borderId="0"/>
    <xf numFmtId="0" fontId="19" fillId="0" borderId="0"/>
    <xf numFmtId="0" fontId="30" fillId="0" borderId="0"/>
    <xf numFmtId="0" fontId="19" fillId="0" borderId="0"/>
    <xf numFmtId="0" fontId="19" fillId="0" borderId="0"/>
    <xf numFmtId="0" fontId="30" fillId="0" borderId="0"/>
    <xf numFmtId="0" fontId="19" fillId="0" borderId="0"/>
    <xf numFmtId="0" fontId="19" fillId="0" borderId="0"/>
    <xf numFmtId="0" fontId="30" fillId="0" borderId="0"/>
    <xf numFmtId="0" fontId="30" fillId="0" borderId="0"/>
    <xf numFmtId="0" fontId="29" fillId="0" borderId="0"/>
    <xf numFmtId="0" fontId="19" fillId="0" borderId="0"/>
    <xf numFmtId="0" fontId="30" fillId="0" borderId="0"/>
    <xf numFmtId="0" fontId="29" fillId="0" borderId="0">
      <alignment vertical="center"/>
    </xf>
    <xf numFmtId="0" fontId="19" fillId="0" borderId="0"/>
    <xf numFmtId="0" fontId="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 fillId="0" borderId="0"/>
    <xf numFmtId="0" fontId="19" fillId="0" borderId="0"/>
    <xf numFmtId="0" fontId="19" fillId="0" borderId="0"/>
    <xf numFmtId="0" fontId="3" fillId="0" borderId="0"/>
    <xf numFmtId="0" fontId="3" fillId="0" borderId="0"/>
    <xf numFmtId="0" fontId="55" fillId="0" borderId="0">
      <alignment vertical="top"/>
    </xf>
    <xf numFmtId="0" fontId="55" fillId="0" borderId="0">
      <alignment vertical="top"/>
    </xf>
    <xf numFmtId="0" fontId="5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30" fillId="0" borderId="0"/>
    <xf numFmtId="0" fontId="30" fillId="0" borderId="0"/>
    <xf numFmtId="0" fontId="30" fillId="0" borderId="0"/>
    <xf numFmtId="0" fontId="3" fillId="0" borderId="0"/>
    <xf numFmtId="0" fontId="29"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19" fillId="0" borderId="0"/>
    <xf numFmtId="0" fontId="30" fillId="0" borderId="0"/>
    <xf numFmtId="0" fontId="3" fillId="0" borderId="0"/>
    <xf numFmtId="0" fontId="30" fillId="0" borderId="0"/>
    <xf numFmtId="0" fontId="19" fillId="0" borderId="0"/>
    <xf numFmtId="0" fontId="3" fillId="0" borderId="0"/>
    <xf numFmtId="0" fontId="3" fillId="0" borderId="0"/>
    <xf numFmtId="0" fontId="30" fillId="0" borderId="0"/>
    <xf numFmtId="0" fontId="30" fillId="0" borderId="0"/>
    <xf numFmtId="0" fontId="19" fillId="0" borderId="0"/>
    <xf numFmtId="0" fontId="19" fillId="0" borderId="0"/>
    <xf numFmtId="0" fontId="30" fillId="0" borderId="0"/>
    <xf numFmtId="0" fontId="29" fillId="0" borderId="0"/>
    <xf numFmtId="0" fontId="30" fillId="0" borderId="0"/>
    <xf numFmtId="0" fontId="19" fillId="0" borderId="0"/>
    <xf numFmtId="0" fontId="19" fillId="0" borderId="0"/>
    <xf numFmtId="0" fontId="19" fillId="0" borderId="0"/>
    <xf numFmtId="0" fontId="19" fillId="0" borderId="0"/>
    <xf numFmtId="0" fontId="30" fillId="0" borderId="0"/>
    <xf numFmtId="0" fontId="19" fillId="0" borderId="0"/>
    <xf numFmtId="0" fontId="19" fillId="0" borderId="0"/>
    <xf numFmtId="0" fontId="19" fillId="0" borderId="0"/>
    <xf numFmtId="0" fontId="19" fillId="0" borderId="0"/>
    <xf numFmtId="0" fontId="19" fillId="0" borderId="0"/>
    <xf numFmtId="0" fontId="30" fillId="0" borderId="0"/>
    <xf numFmtId="0" fontId="19" fillId="58" borderId="32" applyNumberFormat="0" applyFont="0" applyAlignment="0" applyProtection="0"/>
    <xf numFmtId="0" fontId="56" fillId="59" borderId="47" applyNumberFormat="0" applyFont="0" applyAlignment="0" applyProtection="0"/>
    <xf numFmtId="0" fontId="19" fillId="58" borderId="32" applyNumberFormat="0" applyFont="0" applyAlignment="0" applyProtection="0"/>
    <xf numFmtId="0" fontId="19" fillId="58" borderId="32" applyNumberFormat="0" applyFont="0" applyAlignment="0" applyProtection="0"/>
    <xf numFmtId="0" fontId="3" fillId="0" borderId="0"/>
    <xf numFmtId="0" fontId="57" fillId="50" borderId="48" applyNumberFormat="0" applyAlignment="0" applyProtection="0"/>
    <xf numFmtId="0" fontId="58" fillId="51" borderId="34" applyNumberFormat="0" applyAlignment="0" applyProtection="0"/>
    <xf numFmtId="9"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59" fillId="0" borderId="0"/>
    <xf numFmtId="0" fontId="60" fillId="0" borderId="0"/>
    <xf numFmtId="0" fontId="61" fillId="0" borderId="0" applyNumberFormat="0" applyFill="0" applyBorder="0" applyAlignment="0" applyProtection="0"/>
    <xf numFmtId="0" fontId="62" fillId="0" borderId="0" applyNumberFormat="0" applyFill="0" applyBorder="0" applyAlignment="0" applyProtection="0"/>
    <xf numFmtId="0" fontId="63" fillId="0" borderId="49" applyNumberFormat="0" applyFill="0" applyAlignment="0" applyProtection="0"/>
    <xf numFmtId="0" fontId="64" fillId="0" borderId="37" applyNumberFormat="0" applyFill="0" applyAlignment="0" applyProtection="0"/>
    <xf numFmtId="0" fontId="65" fillId="0" borderId="0" applyNumberFormat="0" applyFill="0" applyBorder="0" applyAlignment="0" applyProtection="0"/>
    <xf numFmtId="0" fontId="66" fillId="0" borderId="0" applyNumberFormat="0" applyFill="0" applyBorder="0" applyAlignment="0" applyProtection="0"/>
  </cellStyleXfs>
  <cellXfs count="139">
    <xf numFmtId="0" fontId="0" fillId="0" borderId="0" xfId="0"/>
    <xf numFmtId="0" fontId="2" fillId="0" borderId="5" xfId="0" applyFont="1" applyBorder="1"/>
    <xf numFmtId="176" fontId="2" fillId="0" borderId="5" xfId="0" applyNumberFormat="1" applyFont="1" applyBorder="1"/>
    <xf numFmtId="0" fontId="3" fillId="2" borderId="0" xfId="174" applyFill="1"/>
    <xf numFmtId="0" fontId="2" fillId="0" borderId="0" xfId="0" applyFont="1"/>
    <xf numFmtId="176" fontId="2" fillId="0" borderId="0" xfId="0" applyNumberFormat="1" applyFont="1"/>
    <xf numFmtId="0" fontId="2" fillId="0" borderId="0" xfId="174" applyFont="1"/>
    <xf numFmtId="0" fontId="2" fillId="0" borderId="0" xfId="174" applyFont="1" applyAlignment="1">
      <alignment horizontal="right"/>
    </xf>
    <xf numFmtId="0" fontId="3" fillId="0" borderId="0" xfId="174"/>
    <xf numFmtId="177" fontId="2" fillId="0" borderId="0" xfId="0" applyNumberFormat="1" applyFont="1" applyAlignment="1">
      <alignment horizontal="center"/>
    </xf>
    <xf numFmtId="0" fontId="1" fillId="0" borderId="0" xfId="0" applyFont="1"/>
    <xf numFmtId="0" fontId="1" fillId="0" borderId="0" xfId="174" applyFont="1" applyAlignment="1">
      <alignment horizontal="right"/>
    </xf>
    <xf numFmtId="176" fontId="1" fillId="0" borderId="0" xfId="0" applyNumberFormat="1" applyFont="1"/>
    <xf numFmtId="0" fontId="1" fillId="0" borderId="0" xfId="174" applyFont="1"/>
    <xf numFmtId="176"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right"/>
    </xf>
    <xf numFmtId="0" fontId="1" fillId="2" borderId="12" xfId="0" applyFont="1" applyFill="1" applyBorder="1"/>
    <xf numFmtId="0" fontId="4" fillId="2" borderId="5" xfId="0" applyFont="1" applyFill="1" applyBorder="1"/>
    <xf numFmtId="176" fontId="1" fillId="2" borderId="5" xfId="0" applyNumberFormat="1" applyFont="1" applyFill="1" applyBorder="1"/>
    <xf numFmtId="177" fontId="1" fillId="2" borderId="5" xfId="0" applyNumberFormat="1" applyFont="1" applyFill="1" applyBorder="1"/>
    <xf numFmtId="177" fontId="1" fillId="2" borderId="5" xfId="0" applyNumberFormat="1" applyFont="1" applyFill="1" applyBorder="1" applyAlignment="1">
      <alignment horizontal="right"/>
    </xf>
    <xf numFmtId="0" fontId="1" fillId="0" borderId="12" xfId="0" applyFont="1" applyBorder="1"/>
    <xf numFmtId="0" fontId="1" fillId="0" borderId="5" xfId="0" applyFont="1" applyBorder="1"/>
    <xf numFmtId="176" fontId="1" fillId="0" borderId="5" xfId="0" applyNumberFormat="1" applyFont="1" applyBorder="1"/>
    <xf numFmtId="177" fontId="1" fillId="0" borderId="5" xfId="0" applyNumberFormat="1" applyFont="1" applyBorder="1"/>
    <xf numFmtId="177" fontId="1" fillId="0" borderId="5" xfId="0" applyNumberFormat="1" applyFont="1" applyBorder="1" applyAlignment="1">
      <alignment horizontal="right"/>
    </xf>
    <xf numFmtId="0" fontId="2" fillId="0" borderId="12" xfId="0" applyFont="1" applyBorder="1"/>
    <xf numFmtId="177" fontId="2" fillId="0" borderId="5" xfId="0" applyNumberFormat="1" applyFont="1" applyBorder="1"/>
    <xf numFmtId="177" fontId="2" fillId="0" borderId="5" xfId="0" applyNumberFormat="1" applyFont="1" applyBorder="1" applyAlignment="1">
      <alignment horizontal="right"/>
    </xf>
    <xf numFmtId="178" fontId="1" fillId="0" borderId="5" xfId="0" applyNumberFormat="1" applyFont="1" applyBorder="1" applyAlignment="1">
      <alignment horizontal="right"/>
    </xf>
    <xf numFmtId="0" fontId="1" fillId="0" borderId="13" xfId="0" applyFont="1" applyBorder="1"/>
    <xf numFmtId="0" fontId="1" fillId="0" borderId="14" xfId="0" applyFont="1" applyBorder="1"/>
    <xf numFmtId="176" fontId="1" fillId="0" borderId="14" xfId="0" applyNumberFormat="1" applyFont="1" applyBorder="1"/>
    <xf numFmtId="0" fontId="1" fillId="0" borderId="15" xfId="0" applyFont="1" applyBorder="1"/>
    <xf numFmtId="0" fontId="1" fillId="0" borderId="16" xfId="0" applyFont="1" applyBorder="1"/>
    <xf numFmtId="176" fontId="1" fillId="0" borderId="16" xfId="0" applyNumberFormat="1" applyFont="1" applyBorder="1"/>
    <xf numFmtId="177" fontId="1" fillId="0" borderId="16" xfId="0" applyNumberFormat="1" applyFont="1" applyBorder="1"/>
    <xf numFmtId="177" fontId="1" fillId="0" borderId="16" xfId="0" applyNumberFormat="1" applyFont="1" applyBorder="1" applyAlignment="1">
      <alignment horizontal="right"/>
    </xf>
    <xf numFmtId="0" fontId="2" fillId="0" borderId="0" xfId="0" applyFont="1" applyAlignment="1">
      <alignment horizontal="center"/>
    </xf>
    <xf numFmtId="0" fontId="1" fillId="0" borderId="5" xfId="174" applyFont="1" applyBorder="1" applyAlignment="1">
      <alignment horizontal="center"/>
    </xf>
    <xf numFmtId="0" fontId="1" fillId="0" borderId="5" xfId="174" applyFont="1" applyBorder="1" applyAlignment="1">
      <alignment horizontal="right"/>
    </xf>
    <xf numFmtId="0" fontId="4" fillId="2" borderId="19" xfId="0" applyFont="1" applyFill="1" applyBorder="1"/>
    <xf numFmtId="177" fontId="3" fillId="0" borderId="0" xfId="174" applyNumberFormat="1"/>
    <xf numFmtId="0" fontId="1" fillId="0" borderId="19" xfId="0" applyFont="1" applyBorder="1"/>
    <xf numFmtId="0" fontId="2" fillId="0" borderId="19" xfId="0" applyFont="1" applyBorder="1"/>
    <xf numFmtId="178" fontId="3" fillId="0" borderId="0" xfId="174" applyNumberFormat="1"/>
    <xf numFmtId="176" fontId="3" fillId="0" borderId="0" xfId="174" applyNumberFormat="1"/>
    <xf numFmtId="179" fontId="3" fillId="0" borderId="0" xfId="174" applyNumberFormat="1"/>
    <xf numFmtId="0" fontId="1" fillId="0" borderId="20" xfId="0" applyFont="1" applyBorder="1"/>
    <xf numFmtId="0" fontId="1" fillId="0" borderId="21" xfId="0" applyFont="1" applyBorder="1"/>
    <xf numFmtId="0" fontId="3" fillId="4" borderId="0" xfId="174" applyFill="1"/>
    <xf numFmtId="0" fontId="3" fillId="3" borderId="0" xfId="174" applyFill="1"/>
    <xf numFmtId="0" fontId="1" fillId="4" borderId="12" xfId="0" applyFont="1" applyFill="1" applyBorder="1"/>
    <xf numFmtId="0" fontId="4" fillId="4" borderId="5" xfId="0" applyFont="1" applyFill="1" applyBorder="1"/>
    <xf numFmtId="176" fontId="1" fillId="4" borderId="5" xfId="0" applyNumberFormat="1" applyFont="1" applyFill="1" applyBorder="1"/>
    <xf numFmtId="177" fontId="1" fillId="4" borderId="5" xfId="0" applyNumberFormat="1" applyFont="1" applyFill="1" applyBorder="1"/>
    <xf numFmtId="177" fontId="1" fillId="4" borderId="5" xfId="0" applyNumberFormat="1" applyFont="1" applyFill="1" applyBorder="1" applyAlignment="1">
      <alignment horizontal="right"/>
    </xf>
    <xf numFmtId="0" fontId="2" fillId="0" borderId="12" xfId="0" applyFont="1" applyBorder="1" applyAlignment="1">
      <alignment horizontal="right"/>
    </xf>
    <xf numFmtId="176" fontId="1" fillId="3" borderId="5" xfId="0" applyNumberFormat="1" applyFont="1" applyFill="1" applyBorder="1"/>
    <xf numFmtId="0" fontId="2" fillId="0" borderId="5" xfId="0" applyFont="1" applyBorder="1" applyAlignment="1">
      <alignment wrapText="1"/>
    </xf>
    <xf numFmtId="176" fontId="2" fillId="0" borderId="5" xfId="177" applyNumberFormat="1" applyFont="1" applyBorder="1" applyAlignment="1">
      <alignment horizontal="right"/>
    </xf>
    <xf numFmtId="176" fontId="2" fillId="0" borderId="5" xfId="174" applyNumberFormat="1" applyFont="1" applyBorder="1" applyAlignment="1">
      <alignment horizontal="right"/>
    </xf>
    <xf numFmtId="0" fontId="4" fillId="4" borderId="19" xfId="0" applyFont="1" applyFill="1" applyBorder="1"/>
    <xf numFmtId="0" fontId="2" fillId="0" borderId="19" xfId="0" applyFont="1" applyBorder="1" applyAlignment="1">
      <alignment wrapText="1"/>
    </xf>
    <xf numFmtId="174" fontId="2" fillId="0" borderId="0" xfId="0" applyNumberFormat="1" applyFont="1"/>
    <xf numFmtId="174" fontId="2" fillId="0" borderId="0" xfId="174" applyNumberFormat="1" applyFont="1"/>
    <xf numFmtId="0" fontId="1" fillId="5" borderId="12" xfId="0" applyFont="1" applyFill="1" applyBorder="1"/>
    <xf numFmtId="0" fontId="4" fillId="5" borderId="5" xfId="0" applyFont="1" applyFill="1" applyBorder="1"/>
    <xf numFmtId="176" fontId="1" fillId="5" borderId="5" xfId="0" applyNumberFormat="1" applyFont="1" applyFill="1" applyBorder="1"/>
    <xf numFmtId="177" fontId="1" fillId="5" borderId="5" xfId="0" applyNumberFormat="1" applyFont="1" applyFill="1" applyBorder="1"/>
    <xf numFmtId="177" fontId="1" fillId="5" borderId="5" xfId="0" applyNumberFormat="1" applyFont="1" applyFill="1" applyBorder="1" applyAlignment="1">
      <alignment horizontal="right"/>
    </xf>
    <xf numFmtId="0" fontId="5" fillId="0" borderId="5" xfId="0" applyFont="1" applyBorder="1"/>
    <xf numFmtId="176" fontId="6" fillId="5" borderId="5" xfId="0" applyNumberFormat="1" applyFont="1" applyFill="1" applyBorder="1"/>
    <xf numFmtId="176" fontId="6" fillId="0" borderId="5" xfId="0" applyNumberFormat="1" applyFont="1" applyBorder="1"/>
    <xf numFmtId="0" fontId="1" fillId="0" borderId="5" xfId="0" applyFont="1" applyBorder="1" applyAlignment="1">
      <alignment wrapText="1"/>
    </xf>
    <xf numFmtId="0" fontId="1" fillId="0" borderId="22" xfId="0" applyFont="1" applyBorder="1"/>
    <xf numFmtId="0" fontId="1" fillId="3" borderId="5" xfId="0" applyFont="1" applyFill="1" applyBorder="1"/>
    <xf numFmtId="0" fontId="4" fillId="5" borderId="19" xfId="0" applyFont="1" applyFill="1" applyBorder="1"/>
    <xf numFmtId="176" fontId="7" fillId="0" borderId="5" xfId="0" applyNumberFormat="1" applyFont="1" applyBorder="1"/>
    <xf numFmtId="2" fontId="3" fillId="0" borderId="0" xfId="174" applyNumberFormat="1"/>
    <xf numFmtId="0" fontId="4" fillId="5" borderId="12" xfId="0" applyFont="1" applyFill="1" applyBorder="1"/>
    <xf numFmtId="176" fontId="6" fillId="0" borderId="14" xfId="0" applyNumberFormat="1" applyFont="1" applyBorder="1"/>
    <xf numFmtId="176" fontId="6" fillId="0" borderId="16" xfId="0" applyNumberFormat="1" applyFont="1" applyBorder="1"/>
    <xf numFmtId="0" fontId="8" fillId="3" borderId="0" xfId="0" applyFont="1" applyFill="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0" fillId="6" borderId="25" xfId="0" applyFill="1" applyBorder="1" applyAlignment="1" applyProtection="1">
      <alignment vertical="center"/>
      <protection hidden="1"/>
    </xf>
    <xf numFmtId="0" fontId="0" fillId="6" borderId="0" xfId="0" applyFill="1" applyAlignment="1" applyProtection="1">
      <alignment vertical="center"/>
      <protection hidden="1"/>
    </xf>
    <xf numFmtId="0" fontId="9" fillId="6" borderId="0" xfId="0" applyFont="1" applyFill="1" applyAlignment="1" applyProtection="1">
      <alignment vertical="center"/>
      <protection hidden="1"/>
    </xf>
    <xf numFmtId="0" fontId="10" fillId="6" borderId="0" xfId="0" applyFont="1" applyFill="1" applyAlignment="1" applyProtection="1">
      <alignment vertical="center"/>
      <protection hidden="1"/>
    </xf>
    <xf numFmtId="0" fontId="11" fillId="6" borderId="0" xfId="0" applyFont="1" applyFill="1" applyAlignment="1" applyProtection="1">
      <alignment vertical="center"/>
      <protection hidden="1"/>
    </xf>
    <xf numFmtId="0" fontId="12" fillId="6" borderId="0" xfId="0" applyFont="1" applyFill="1" applyAlignment="1" applyProtection="1">
      <alignment vertical="center"/>
      <protection hidden="1"/>
    </xf>
    <xf numFmtId="0" fontId="0" fillId="6" borderId="0" xfId="0" applyFill="1"/>
    <xf numFmtId="180" fontId="13" fillId="6" borderId="26" xfId="0" applyNumberFormat="1" applyFont="1" applyFill="1" applyBorder="1" applyAlignment="1" applyProtection="1">
      <alignment vertical="center"/>
      <protection hidden="1"/>
    </xf>
    <xf numFmtId="177" fontId="13" fillId="6" borderId="5" xfId="0" applyNumberFormat="1" applyFont="1" applyFill="1" applyBorder="1" applyAlignment="1" applyProtection="1">
      <alignment vertical="center"/>
      <protection hidden="1"/>
    </xf>
    <xf numFmtId="180" fontId="14" fillId="6" borderId="26" xfId="0" applyNumberFormat="1" applyFont="1" applyFill="1" applyBorder="1" applyAlignment="1" applyProtection="1">
      <alignment vertical="center"/>
      <protection hidden="1"/>
    </xf>
    <xf numFmtId="0" fontId="15" fillId="6" borderId="0" xfId="0" applyFont="1" applyFill="1" applyAlignment="1" applyProtection="1">
      <alignment horizontal="center" vertical="top"/>
      <protection hidden="1"/>
    </xf>
    <xf numFmtId="0" fontId="16" fillId="6" borderId="0" xfId="0" applyFont="1" applyFill="1" applyAlignment="1" applyProtection="1">
      <alignment horizontal="center" vertical="top"/>
      <protection hidden="1"/>
    </xf>
    <xf numFmtId="0" fontId="17" fillId="6" borderId="0" xfId="0" applyFont="1" applyFill="1" applyAlignment="1" applyProtection="1">
      <alignment horizontal="center" vertical="top"/>
      <protection hidden="1"/>
    </xf>
    <xf numFmtId="0" fontId="0" fillId="6" borderId="27" xfId="0" applyFill="1" applyBorder="1" applyAlignment="1" applyProtection="1">
      <alignment vertical="center"/>
      <protection hidden="1"/>
    </xf>
    <xf numFmtId="0" fontId="0" fillId="6" borderId="28" xfId="0" applyFill="1" applyBorder="1" applyAlignment="1" applyProtection="1">
      <alignment vertical="center"/>
      <protection hidden="1"/>
    </xf>
    <xf numFmtId="174" fontId="0" fillId="0" borderId="0" xfId="0" applyNumberFormat="1"/>
    <xf numFmtId="0" fontId="0" fillId="6" borderId="29" xfId="0" applyFill="1" applyBorder="1" applyAlignment="1" applyProtection="1">
      <alignment vertical="center"/>
      <protection hidden="1"/>
    </xf>
    <xf numFmtId="0" fontId="0" fillId="6" borderId="30" xfId="0" applyFill="1" applyBorder="1" applyAlignment="1" applyProtection="1">
      <alignment vertical="center"/>
      <protection hidden="1"/>
    </xf>
    <xf numFmtId="0" fontId="0" fillId="6" borderId="31" xfId="0" applyFill="1" applyBorder="1" applyAlignment="1" applyProtection="1">
      <alignment vertical="center"/>
      <protection hidden="1"/>
    </xf>
    <xf numFmtId="0" fontId="18" fillId="0" borderId="0" xfId="0" applyFont="1" applyAlignment="1">
      <alignment vertical="center" wrapText="1"/>
    </xf>
    <xf numFmtId="176" fontId="67" fillId="0" borderId="50" xfId="0" applyNumberFormat="1" applyFont="1" applyBorder="1"/>
    <xf numFmtId="176" fontId="2" fillId="0" borderId="51" xfId="0" applyNumberFormat="1" applyFont="1" applyBorder="1"/>
    <xf numFmtId="176" fontId="2" fillId="0" borderId="51" xfId="0" applyNumberFormat="1" applyFont="1" applyBorder="1" applyAlignment="1">
      <alignment horizontal="right"/>
    </xf>
    <xf numFmtId="176" fontId="67" fillId="0" borderId="50" xfId="0" applyNumberFormat="1" applyFont="1" applyBorder="1" applyAlignment="1">
      <alignment horizontal="right"/>
    </xf>
    <xf numFmtId="176" fontId="68" fillId="0" borderId="50" xfId="0" applyNumberFormat="1" applyFont="1" applyBorder="1"/>
    <xf numFmtId="176" fontId="68" fillId="0" borderId="52" xfId="0" applyNumberFormat="1" applyFont="1" applyBorder="1"/>
    <xf numFmtId="176" fontId="1" fillId="60" borderId="51" xfId="0" applyNumberFormat="1" applyFont="1" applyFill="1" applyBorder="1"/>
    <xf numFmtId="176" fontId="1" fillId="0" borderId="51" xfId="0" applyNumberFormat="1" applyFont="1" applyBorder="1"/>
    <xf numFmtId="176" fontId="1" fillId="0" borderId="53" xfId="0" applyNumberFormat="1" applyFont="1" applyBorder="1"/>
    <xf numFmtId="0" fontId="8" fillId="6" borderId="0" xfId="0" applyFont="1" applyFill="1" applyAlignment="1" applyProtection="1">
      <alignment horizontal="center" vertical="center" wrapText="1"/>
      <protection hidden="1"/>
    </xf>
    <xf numFmtId="0" fontId="1" fillId="0" borderId="9" xfId="174" applyFont="1" applyBorder="1" applyAlignment="1">
      <alignment horizontal="center"/>
    </xf>
    <xf numFmtId="0" fontId="1" fillId="0" borderId="10" xfId="174" applyFont="1" applyBorder="1" applyAlignment="1">
      <alignment horizontal="center"/>
    </xf>
    <xf numFmtId="0" fontId="1" fillId="0" borderId="8" xfId="0" applyFont="1" applyBorder="1" applyAlignment="1">
      <alignment horizontal="center" wrapText="1"/>
    </xf>
    <xf numFmtId="0" fontId="1" fillId="0" borderId="11" xfId="0" applyFont="1" applyBorder="1" applyAlignment="1">
      <alignment horizontal="center" wrapText="1"/>
    </xf>
    <xf numFmtId="0" fontId="1" fillId="0" borderId="1" xfId="0" applyFont="1" applyBorder="1" applyAlignment="1">
      <alignment horizontal="center"/>
    </xf>
    <xf numFmtId="0" fontId="1" fillId="0" borderId="3"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176" fontId="1" fillId="0" borderId="6" xfId="0" applyNumberFormat="1" applyFont="1" applyBorder="1" applyAlignment="1">
      <alignment horizontal="center"/>
    </xf>
    <xf numFmtId="176" fontId="1" fillId="0" borderId="7" xfId="0" applyNumberFormat="1"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9" xfId="177" applyFont="1" applyBorder="1" applyAlignment="1">
      <alignment horizontal="center"/>
    </xf>
    <xf numFmtId="0" fontId="1" fillId="0" borderId="10" xfId="177" applyFont="1" applyBorder="1" applyAlignment="1">
      <alignment horizontal="center"/>
    </xf>
    <xf numFmtId="176" fontId="1" fillId="3" borderId="6" xfId="0" applyNumberFormat="1" applyFont="1" applyFill="1" applyBorder="1" applyAlignment="1">
      <alignment horizontal="center"/>
    </xf>
    <xf numFmtId="176" fontId="1" fillId="3" borderId="7" xfId="0" applyNumberFormat="1" applyFont="1" applyFill="1" applyBorder="1" applyAlignment="1">
      <alignment horizontal="center"/>
    </xf>
    <xf numFmtId="0" fontId="1" fillId="0" borderId="2" xfId="174" applyFont="1" applyBorder="1" applyAlignment="1">
      <alignment horizontal="center"/>
    </xf>
    <xf numFmtId="0" fontId="1" fillId="0" borderId="4" xfId="174" applyFont="1" applyBorder="1" applyAlignment="1">
      <alignment horizontal="center"/>
    </xf>
    <xf numFmtId="176" fontId="69" fillId="61" borderId="51" xfId="0" applyNumberFormat="1" applyFont="1" applyFill="1" applyBorder="1"/>
    <xf numFmtId="176" fontId="69" fillId="0" borderId="51" xfId="0" applyNumberFormat="1" applyFont="1" applyBorder="1"/>
    <xf numFmtId="176" fontId="70" fillId="0" borderId="51" xfId="0" applyNumberFormat="1" applyFont="1" applyBorder="1"/>
    <xf numFmtId="176" fontId="70" fillId="0" borderId="51" xfId="174" applyNumberFormat="1" applyFont="1" applyBorder="1" applyAlignment="1">
      <alignment horizontal="right"/>
    </xf>
  </cellXfs>
  <cellStyles count="286">
    <cellStyle name="1 indent" xfId="1" xr:uid="{00000000-0005-0000-0000-000031000000}"/>
    <cellStyle name="1 indent 2" xfId="2" xr:uid="{00000000-0005-0000-0000-000032000000}"/>
    <cellStyle name="1 indent 3" xfId="3" xr:uid="{00000000-0005-0000-0000-000033000000}"/>
    <cellStyle name="2 indents" xfId="4" xr:uid="{00000000-0005-0000-0000-000034000000}"/>
    <cellStyle name="2 indents 2" xfId="5" xr:uid="{00000000-0005-0000-0000-000035000000}"/>
    <cellStyle name="2 indents 3" xfId="6" xr:uid="{00000000-0005-0000-0000-000036000000}"/>
    <cellStyle name="20% - Accent1 2" xfId="7" xr:uid="{00000000-0005-0000-0000-000037000000}"/>
    <cellStyle name="20% - Accent1 2 2" xfId="8" xr:uid="{00000000-0005-0000-0000-000038000000}"/>
    <cellStyle name="20% - Accent1 3" xfId="9" xr:uid="{00000000-0005-0000-0000-000039000000}"/>
    <cellStyle name="20% - Accent1 4" xfId="10" xr:uid="{00000000-0005-0000-0000-00003A000000}"/>
    <cellStyle name="20% - Accent2 2" xfId="11" xr:uid="{00000000-0005-0000-0000-00003B000000}"/>
    <cellStyle name="20% - Accent2 2 2" xfId="12" xr:uid="{00000000-0005-0000-0000-00003C000000}"/>
    <cellStyle name="20% - Accent2 3" xfId="13" xr:uid="{00000000-0005-0000-0000-00003D000000}"/>
    <cellStyle name="20% - Accent2 4" xfId="14" xr:uid="{00000000-0005-0000-0000-00003E000000}"/>
    <cellStyle name="20% - Accent3 2" xfId="15" xr:uid="{00000000-0005-0000-0000-00003F000000}"/>
    <cellStyle name="20% - Accent3 2 2" xfId="16" xr:uid="{00000000-0005-0000-0000-000040000000}"/>
    <cellStyle name="20% - Accent3 3" xfId="17" xr:uid="{00000000-0005-0000-0000-000041000000}"/>
    <cellStyle name="20% - Accent3 4" xfId="18" xr:uid="{00000000-0005-0000-0000-000042000000}"/>
    <cellStyle name="20% - Accent4 2" xfId="19" xr:uid="{00000000-0005-0000-0000-000043000000}"/>
    <cellStyle name="20% - Accent4 2 2" xfId="20" xr:uid="{00000000-0005-0000-0000-000044000000}"/>
    <cellStyle name="20% - Accent4 3" xfId="21" xr:uid="{00000000-0005-0000-0000-000045000000}"/>
    <cellStyle name="20% - Accent4 4" xfId="22" xr:uid="{00000000-0005-0000-0000-000046000000}"/>
    <cellStyle name="20% - Accent5 2" xfId="23" xr:uid="{00000000-0005-0000-0000-000047000000}"/>
    <cellStyle name="20% - Accent5 2 2" xfId="24" xr:uid="{00000000-0005-0000-0000-000048000000}"/>
    <cellStyle name="20% - Accent5 3" xfId="25" xr:uid="{00000000-0005-0000-0000-000049000000}"/>
    <cellStyle name="20% - Accent5 4" xfId="26" xr:uid="{00000000-0005-0000-0000-00004A000000}"/>
    <cellStyle name="20% - Accent6 2" xfId="27" xr:uid="{00000000-0005-0000-0000-00004B000000}"/>
    <cellStyle name="20% - Accent6 2 2" xfId="28" xr:uid="{00000000-0005-0000-0000-00004C000000}"/>
    <cellStyle name="20% - Accent6 3" xfId="29" xr:uid="{00000000-0005-0000-0000-00004D000000}"/>
    <cellStyle name="20% - Accent6 4" xfId="30" xr:uid="{00000000-0005-0000-0000-00004E000000}"/>
    <cellStyle name="3 indents" xfId="31" xr:uid="{00000000-0005-0000-0000-00004F000000}"/>
    <cellStyle name="3 indents 2" xfId="32" xr:uid="{00000000-0005-0000-0000-000050000000}"/>
    <cellStyle name="3 indents 3" xfId="33" xr:uid="{00000000-0005-0000-0000-000051000000}"/>
    <cellStyle name="4 indents" xfId="34" xr:uid="{00000000-0005-0000-0000-000052000000}"/>
    <cellStyle name="4 indents 2" xfId="35" xr:uid="{00000000-0005-0000-0000-000053000000}"/>
    <cellStyle name="4 indents 3" xfId="36" xr:uid="{00000000-0005-0000-0000-000054000000}"/>
    <cellStyle name="40% - Accent1 2" xfId="37" xr:uid="{00000000-0005-0000-0000-000055000000}"/>
    <cellStyle name="40% - Accent1 2 2" xfId="38" xr:uid="{00000000-0005-0000-0000-000056000000}"/>
    <cellStyle name="40% - Accent1 3" xfId="39" xr:uid="{00000000-0005-0000-0000-000057000000}"/>
    <cellStyle name="40% - Accent1 4" xfId="40" xr:uid="{00000000-0005-0000-0000-000058000000}"/>
    <cellStyle name="40% - Accent2 2" xfId="41" xr:uid="{00000000-0005-0000-0000-000059000000}"/>
    <cellStyle name="40% - Accent2 2 2" xfId="42" xr:uid="{00000000-0005-0000-0000-00005A000000}"/>
    <cellStyle name="40% - Accent2 3" xfId="43" xr:uid="{00000000-0005-0000-0000-00005B000000}"/>
    <cellStyle name="40% - Accent2 4" xfId="44" xr:uid="{00000000-0005-0000-0000-00005C000000}"/>
    <cellStyle name="40% - Accent3 2" xfId="45" xr:uid="{00000000-0005-0000-0000-00005D000000}"/>
    <cellStyle name="40% - Accent3 2 2" xfId="46" xr:uid="{00000000-0005-0000-0000-00005E000000}"/>
    <cellStyle name="40% - Accent3 3" xfId="47" xr:uid="{00000000-0005-0000-0000-00005F000000}"/>
    <cellStyle name="40% - Accent3 4" xfId="48" xr:uid="{00000000-0005-0000-0000-000060000000}"/>
    <cellStyle name="40% - Accent4 2" xfId="49" xr:uid="{00000000-0005-0000-0000-000061000000}"/>
    <cellStyle name="40% - Accent4 2 2" xfId="50" xr:uid="{00000000-0005-0000-0000-000062000000}"/>
    <cellStyle name="40% - Accent4 3" xfId="51" xr:uid="{00000000-0005-0000-0000-000063000000}"/>
    <cellStyle name="40% - Accent4 4" xfId="52" xr:uid="{00000000-0005-0000-0000-000064000000}"/>
    <cellStyle name="40% - Accent5 2" xfId="53" xr:uid="{00000000-0005-0000-0000-000065000000}"/>
    <cellStyle name="40% - Accent5 2 2" xfId="54" xr:uid="{00000000-0005-0000-0000-000066000000}"/>
    <cellStyle name="40% - Accent5 3" xfId="55" xr:uid="{00000000-0005-0000-0000-000067000000}"/>
    <cellStyle name="40% - Accent5 4" xfId="56" xr:uid="{00000000-0005-0000-0000-000068000000}"/>
    <cellStyle name="40% - Accent6 2" xfId="57" xr:uid="{00000000-0005-0000-0000-000069000000}"/>
    <cellStyle name="40% - Accent6 2 2" xfId="58" xr:uid="{00000000-0005-0000-0000-00006A000000}"/>
    <cellStyle name="40% - Accent6 3" xfId="59" xr:uid="{00000000-0005-0000-0000-00006B000000}"/>
    <cellStyle name="40% - Accent6 4" xfId="60" xr:uid="{00000000-0005-0000-0000-00006C000000}"/>
    <cellStyle name="60% - Accent1 2" xfId="61" xr:uid="{00000000-0005-0000-0000-00006D000000}"/>
    <cellStyle name="60% - Accent1 3" xfId="62" xr:uid="{00000000-0005-0000-0000-00006E000000}"/>
    <cellStyle name="60% - Accent2 2" xfId="63" xr:uid="{00000000-0005-0000-0000-00006F000000}"/>
    <cellStyle name="60% - Accent2 3" xfId="64" xr:uid="{00000000-0005-0000-0000-000070000000}"/>
    <cellStyle name="60% - Accent3 2" xfId="65" xr:uid="{00000000-0005-0000-0000-000071000000}"/>
    <cellStyle name="60% - Accent3 3" xfId="66" xr:uid="{00000000-0005-0000-0000-000072000000}"/>
    <cellStyle name="60% - Accent4 2" xfId="67" xr:uid="{00000000-0005-0000-0000-000073000000}"/>
    <cellStyle name="60% - Accent4 3" xfId="68" xr:uid="{00000000-0005-0000-0000-000074000000}"/>
    <cellStyle name="60% - Accent5 2" xfId="69" xr:uid="{00000000-0005-0000-0000-000075000000}"/>
    <cellStyle name="60% - Accent5 3" xfId="70" xr:uid="{00000000-0005-0000-0000-000076000000}"/>
    <cellStyle name="60% - Accent6 2" xfId="71" xr:uid="{00000000-0005-0000-0000-000077000000}"/>
    <cellStyle name="60% - Accent6 3" xfId="72" xr:uid="{00000000-0005-0000-0000-000078000000}"/>
    <cellStyle name="Accent1 2" xfId="73" xr:uid="{00000000-0005-0000-0000-000079000000}"/>
    <cellStyle name="Accent1 3" xfId="74" xr:uid="{00000000-0005-0000-0000-00007A000000}"/>
    <cellStyle name="Accent2 2" xfId="75" xr:uid="{00000000-0005-0000-0000-00007B000000}"/>
    <cellStyle name="Accent2 3" xfId="76" xr:uid="{00000000-0005-0000-0000-00007C000000}"/>
    <cellStyle name="Accent3 2" xfId="77" xr:uid="{00000000-0005-0000-0000-00007D000000}"/>
    <cellStyle name="Accent3 3" xfId="78" xr:uid="{00000000-0005-0000-0000-00007E000000}"/>
    <cellStyle name="Accent4 2" xfId="79" xr:uid="{00000000-0005-0000-0000-00007F000000}"/>
    <cellStyle name="Accent4 3" xfId="80" xr:uid="{00000000-0005-0000-0000-000080000000}"/>
    <cellStyle name="Accent5 2" xfId="81" xr:uid="{00000000-0005-0000-0000-000081000000}"/>
    <cellStyle name="Accent5 3" xfId="82" xr:uid="{00000000-0005-0000-0000-000082000000}"/>
    <cellStyle name="Accent6 2" xfId="83" xr:uid="{00000000-0005-0000-0000-000083000000}"/>
    <cellStyle name="Accent6 3" xfId="84" xr:uid="{00000000-0005-0000-0000-000084000000}"/>
    <cellStyle name="Bad 2" xfId="85" xr:uid="{00000000-0005-0000-0000-000085000000}"/>
    <cellStyle name="Bad 2 2" xfId="86" xr:uid="{00000000-0005-0000-0000-000086000000}"/>
    <cellStyle name="Bad 3" xfId="87" xr:uid="{00000000-0005-0000-0000-000087000000}"/>
    <cellStyle name="Calculation 2" xfId="88" xr:uid="{00000000-0005-0000-0000-000088000000}"/>
    <cellStyle name="Calculation 3" xfId="89" xr:uid="{00000000-0005-0000-0000-000089000000}"/>
    <cellStyle name="Check Cell 2" xfId="90" xr:uid="{00000000-0005-0000-0000-00008A000000}"/>
    <cellStyle name="Check Cell 3" xfId="91" xr:uid="{00000000-0005-0000-0000-00008B000000}"/>
    <cellStyle name="Comma 2" xfId="92" xr:uid="{00000000-0005-0000-0000-00008C000000}"/>
    <cellStyle name="Comma 2 2" xfId="93" xr:uid="{00000000-0005-0000-0000-00008D000000}"/>
    <cellStyle name="Comma 3" xfId="94" xr:uid="{00000000-0005-0000-0000-00008E000000}"/>
    <cellStyle name="Comma 4" xfId="95" xr:uid="{00000000-0005-0000-0000-00008F000000}"/>
    <cellStyle name="Comma 5" xfId="96" xr:uid="{00000000-0005-0000-0000-000090000000}"/>
    <cellStyle name="Currency 2" xfId="97" xr:uid="{00000000-0005-0000-0000-000091000000}"/>
    <cellStyle name="Date" xfId="98" xr:uid="{00000000-0005-0000-0000-000092000000}"/>
    <cellStyle name="Excel Built-in Normal" xfId="99" xr:uid="{00000000-0005-0000-0000-000093000000}"/>
    <cellStyle name="Excel Built-in Normal 2" xfId="100" xr:uid="{00000000-0005-0000-0000-000094000000}"/>
    <cellStyle name="Excel Built-in Normal 2 2" xfId="101" xr:uid="{00000000-0005-0000-0000-000095000000}"/>
    <cellStyle name="Excel Built-in Normal 2 3" xfId="102" xr:uid="{00000000-0005-0000-0000-000096000000}"/>
    <cellStyle name="Excel Built-in Normal 3" xfId="103" xr:uid="{00000000-0005-0000-0000-000097000000}"/>
    <cellStyle name="Explanatory Text 2" xfId="104" xr:uid="{00000000-0005-0000-0000-000098000000}"/>
    <cellStyle name="Explanatory Text 3" xfId="105" xr:uid="{00000000-0005-0000-0000-000099000000}"/>
    <cellStyle name="F2" xfId="106" xr:uid="{00000000-0005-0000-0000-00009A000000}"/>
    <cellStyle name="F3" xfId="107" xr:uid="{00000000-0005-0000-0000-00009B000000}"/>
    <cellStyle name="F4" xfId="108" xr:uid="{00000000-0005-0000-0000-00009C000000}"/>
    <cellStyle name="F5" xfId="109" xr:uid="{00000000-0005-0000-0000-00009D000000}"/>
    <cellStyle name="F6" xfId="110" xr:uid="{00000000-0005-0000-0000-00009E000000}"/>
    <cellStyle name="F7" xfId="111" xr:uid="{00000000-0005-0000-0000-00009F000000}"/>
    <cellStyle name="F8" xfId="112" xr:uid="{00000000-0005-0000-0000-0000A0000000}"/>
    <cellStyle name="Fixed" xfId="113" xr:uid="{00000000-0005-0000-0000-0000A1000000}"/>
    <cellStyle name="Good 2" xfId="114" xr:uid="{00000000-0005-0000-0000-0000A2000000}"/>
    <cellStyle name="Good 3" xfId="115" xr:uid="{00000000-0005-0000-0000-0000A3000000}"/>
    <cellStyle name="Heading 1 2" xfId="116" xr:uid="{00000000-0005-0000-0000-0000A4000000}"/>
    <cellStyle name="Heading 1 3" xfId="117" xr:uid="{00000000-0005-0000-0000-0000A5000000}"/>
    <cellStyle name="Heading 2 2" xfId="118" xr:uid="{00000000-0005-0000-0000-0000A6000000}"/>
    <cellStyle name="Heading 2 3" xfId="119" xr:uid="{00000000-0005-0000-0000-0000A7000000}"/>
    <cellStyle name="Heading 3 2" xfId="120" xr:uid="{00000000-0005-0000-0000-0000A8000000}"/>
    <cellStyle name="Heading 3 3" xfId="121" xr:uid="{00000000-0005-0000-0000-0000A9000000}"/>
    <cellStyle name="Heading 4 2" xfId="122" xr:uid="{00000000-0005-0000-0000-0000AA000000}"/>
    <cellStyle name="Heading 4 3" xfId="123" xr:uid="{00000000-0005-0000-0000-0000AB000000}"/>
    <cellStyle name="HEADING1" xfId="124" xr:uid="{00000000-0005-0000-0000-0000AC000000}"/>
    <cellStyle name="HEADING2" xfId="125" xr:uid="{00000000-0005-0000-0000-0000AD000000}"/>
    <cellStyle name="imf-one decimal" xfId="126" xr:uid="{00000000-0005-0000-0000-0000AE000000}"/>
    <cellStyle name="imf-one decimal 2" xfId="127" xr:uid="{00000000-0005-0000-0000-0000AF000000}"/>
    <cellStyle name="imf-one decimal 3" xfId="128" xr:uid="{00000000-0005-0000-0000-0000B0000000}"/>
    <cellStyle name="imf-zero decimal" xfId="129" xr:uid="{00000000-0005-0000-0000-0000B1000000}"/>
    <cellStyle name="imf-zero decimal 2" xfId="130" xr:uid="{00000000-0005-0000-0000-0000B2000000}"/>
    <cellStyle name="imf-zero decimal 3" xfId="131" xr:uid="{00000000-0005-0000-0000-0000B3000000}"/>
    <cellStyle name="Input 2" xfId="132" xr:uid="{00000000-0005-0000-0000-0000B4000000}"/>
    <cellStyle name="Input 3" xfId="133" xr:uid="{00000000-0005-0000-0000-0000B5000000}"/>
    <cellStyle name="Label" xfId="134" xr:uid="{00000000-0005-0000-0000-0000B6000000}"/>
    <cellStyle name="Linked Cell 2" xfId="135" xr:uid="{00000000-0005-0000-0000-0000B7000000}"/>
    <cellStyle name="Linked Cell 3" xfId="136" xr:uid="{00000000-0005-0000-0000-0000B8000000}"/>
    <cellStyle name="Neutral 2" xfId="137" xr:uid="{00000000-0005-0000-0000-0000B9000000}"/>
    <cellStyle name="Neutral 3" xfId="138" xr:uid="{00000000-0005-0000-0000-0000BA000000}"/>
    <cellStyle name="Normal" xfId="0" builtinId="0"/>
    <cellStyle name="Normal - Style1" xfId="139" xr:uid="{00000000-0005-0000-0000-0000BB000000}"/>
    <cellStyle name="Normal - Style2" xfId="140" xr:uid="{00000000-0005-0000-0000-0000BC000000}"/>
    <cellStyle name="Normal - Style3" xfId="141" xr:uid="{00000000-0005-0000-0000-0000BD000000}"/>
    <cellStyle name="Normal 10" xfId="142" xr:uid="{00000000-0005-0000-0000-0000BE000000}"/>
    <cellStyle name="Normal 10 2" xfId="143" xr:uid="{00000000-0005-0000-0000-0000BF000000}"/>
    <cellStyle name="Normal 10 2 2" xfId="144" xr:uid="{00000000-0005-0000-0000-0000C0000000}"/>
    <cellStyle name="Normal 11" xfId="145" xr:uid="{00000000-0005-0000-0000-0000C1000000}"/>
    <cellStyle name="Normal 11 2" xfId="146" xr:uid="{00000000-0005-0000-0000-0000C2000000}"/>
    <cellStyle name="Normal 11 2 2" xfId="147" xr:uid="{00000000-0005-0000-0000-0000C3000000}"/>
    <cellStyle name="Normal 12" xfId="148" xr:uid="{00000000-0005-0000-0000-0000C4000000}"/>
    <cellStyle name="Normal 12 2" xfId="149" xr:uid="{00000000-0005-0000-0000-0000C5000000}"/>
    <cellStyle name="Normal 12 2 2" xfId="150" xr:uid="{00000000-0005-0000-0000-0000C6000000}"/>
    <cellStyle name="Normal 13" xfId="151" xr:uid="{00000000-0005-0000-0000-0000C7000000}"/>
    <cellStyle name="Normal 13 2" xfId="152" xr:uid="{00000000-0005-0000-0000-0000C8000000}"/>
    <cellStyle name="Normal 14" xfId="153" xr:uid="{00000000-0005-0000-0000-0000C9000000}"/>
    <cellStyle name="Normal 14 2" xfId="154" xr:uid="{00000000-0005-0000-0000-0000CA000000}"/>
    <cellStyle name="Normal 15" xfId="155" xr:uid="{00000000-0005-0000-0000-0000CB000000}"/>
    <cellStyle name="Normal 15 2" xfId="156" xr:uid="{00000000-0005-0000-0000-0000CC000000}"/>
    <cellStyle name="Normal 16" xfId="157" xr:uid="{00000000-0005-0000-0000-0000CD000000}"/>
    <cellStyle name="Normal 16 2" xfId="158" xr:uid="{00000000-0005-0000-0000-0000CE000000}"/>
    <cellStyle name="Normal 16 2 2" xfId="159" xr:uid="{00000000-0005-0000-0000-0000CF000000}"/>
    <cellStyle name="Normal 16 3" xfId="160" xr:uid="{00000000-0005-0000-0000-0000D0000000}"/>
    <cellStyle name="Normal 16 4" xfId="161" xr:uid="{00000000-0005-0000-0000-0000D1000000}"/>
    <cellStyle name="Normal 16 5" xfId="162" xr:uid="{00000000-0005-0000-0000-0000D2000000}"/>
    <cellStyle name="Normal 17" xfId="163" xr:uid="{00000000-0005-0000-0000-0000D3000000}"/>
    <cellStyle name="Normal 17 2" xfId="164" xr:uid="{00000000-0005-0000-0000-0000D4000000}"/>
    <cellStyle name="Normal 17 2 2" xfId="165" xr:uid="{00000000-0005-0000-0000-0000D5000000}"/>
    <cellStyle name="Normal 17 3" xfId="166" xr:uid="{00000000-0005-0000-0000-0000D6000000}"/>
    <cellStyle name="Normal 17 4" xfId="167" xr:uid="{00000000-0005-0000-0000-0000D7000000}"/>
    <cellStyle name="Normal 18" xfId="168" xr:uid="{00000000-0005-0000-0000-0000D8000000}"/>
    <cellStyle name="Normal 19" xfId="169" xr:uid="{00000000-0005-0000-0000-0000D9000000}"/>
    <cellStyle name="Normal 19 2" xfId="170" xr:uid="{00000000-0005-0000-0000-0000DA000000}"/>
    <cellStyle name="Normal 19 2 2" xfId="171" xr:uid="{00000000-0005-0000-0000-0000DB000000}"/>
    <cellStyle name="Normal 19 3" xfId="172" xr:uid="{00000000-0005-0000-0000-0000DC000000}"/>
    <cellStyle name="Normal 19 4" xfId="173" xr:uid="{00000000-0005-0000-0000-0000DD000000}"/>
    <cellStyle name="Normal 2" xfId="174" xr:uid="{00000000-0005-0000-0000-0000DE000000}"/>
    <cellStyle name="Normal 2 10" xfId="175" xr:uid="{00000000-0005-0000-0000-0000DF000000}"/>
    <cellStyle name="Normal 2 11" xfId="176" xr:uid="{00000000-0005-0000-0000-0000E0000000}"/>
    <cellStyle name="Normal 2 2" xfId="177" xr:uid="{00000000-0005-0000-0000-0000E1000000}"/>
    <cellStyle name="Normal 2 2 2" xfId="178" xr:uid="{00000000-0005-0000-0000-0000E2000000}"/>
    <cellStyle name="Normal 2 2 2 2" xfId="179" xr:uid="{00000000-0005-0000-0000-0000E3000000}"/>
    <cellStyle name="Normal 2 2 3" xfId="180" xr:uid="{00000000-0005-0000-0000-0000E4000000}"/>
    <cellStyle name="Normal 2 2 4" xfId="181" xr:uid="{00000000-0005-0000-0000-0000E5000000}"/>
    <cellStyle name="Normal 2 3" xfId="182" xr:uid="{00000000-0005-0000-0000-0000E6000000}"/>
    <cellStyle name="Normal 2 3 2" xfId="183" xr:uid="{00000000-0005-0000-0000-0000E7000000}"/>
    <cellStyle name="Normal 2 3 3" xfId="184" xr:uid="{00000000-0005-0000-0000-0000E8000000}"/>
    <cellStyle name="Normal 2 4" xfId="185" xr:uid="{00000000-0005-0000-0000-0000E9000000}"/>
    <cellStyle name="Normal 2 4 2" xfId="186" xr:uid="{00000000-0005-0000-0000-0000EA000000}"/>
    <cellStyle name="Normal 2 4 3" xfId="187" xr:uid="{00000000-0005-0000-0000-0000EB000000}"/>
    <cellStyle name="Normal 2 5" xfId="188" xr:uid="{00000000-0005-0000-0000-0000EC000000}"/>
    <cellStyle name="Normal 2 5 2" xfId="189" xr:uid="{00000000-0005-0000-0000-0000ED000000}"/>
    <cellStyle name="Normal 2 5 3" xfId="190" xr:uid="{00000000-0005-0000-0000-0000EE000000}"/>
    <cellStyle name="Normal 2 6" xfId="191" xr:uid="{00000000-0005-0000-0000-0000EF000000}"/>
    <cellStyle name="Normal 2 6 2" xfId="192" xr:uid="{00000000-0005-0000-0000-0000F0000000}"/>
    <cellStyle name="Normal 2 6 3" xfId="193" xr:uid="{00000000-0005-0000-0000-0000F1000000}"/>
    <cellStyle name="Normal 2 7" xfId="194" xr:uid="{00000000-0005-0000-0000-0000F2000000}"/>
    <cellStyle name="Normal 2 7 2" xfId="195" xr:uid="{00000000-0005-0000-0000-0000F3000000}"/>
    <cellStyle name="Normal 2 7 3" xfId="196" xr:uid="{00000000-0005-0000-0000-0000F4000000}"/>
    <cellStyle name="Normal 2 8" xfId="197" xr:uid="{00000000-0005-0000-0000-0000F5000000}"/>
    <cellStyle name="Normal 2 8 2" xfId="198" xr:uid="{00000000-0005-0000-0000-0000F6000000}"/>
    <cellStyle name="Normal 2 8 3" xfId="199" xr:uid="{00000000-0005-0000-0000-0000F7000000}"/>
    <cellStyle name="Normal 2 9" xfId="200" xr:uid="{00000000-0005-0000-0000-0000F8000000}"/>
    <cellStyle name="Normal 20" xfId="201" xr:uid="{00000000-0005-0000-0000-0000F9000000}"/>
    <cellStyle name="Normal 21" xfId="202" xr:uid="{00000000-0005-0000-0000-0000FA000000}"/>
    <cellStyle name="Normal 22" xfId="203" xr:uid="{00000000-0005-0000-0000-0000FB000000}"/>
    <cellStyle name="Normal 23" xfId="204" xr:uid="{00000000-0005-0000-0000-0000FC000000}"/>
    <cellStyle name="Normal 24" xfId="205" xr:uid="{00000000-0005-0000-0000-0000FD000000}"/>
    <cellStyle name="Normal 25" xfId="206" xr:uid="{00000000-0005-0000-0000-0000FE000000}"/>
    <cellStyle name="Normal 26" xfId="207" xr:uid="{00000000-0005-0000-0000-0000FF000000}"/>
    <cellStyle name="Normal 27" xfId="208" xr:uid="{00000000-0005-0000-0000-000000010000}"/>
    <cellStyle name="Normal 28" xfId="209" xr:uid="{00000000-0005-0000-0000-000001010000}"/>
    <cellStyle name="Normal 29" xfId="210" xr:uid="{00000000-0005-0000-0000-000002010000}"/>
    <cellStyle name="Normal 3" xfId="211" xr:uid="{00000000-0005-0000-0000-000003010000}"/>
    <cellStyle name="Normal 3 2" xfId="212" xr:uid="{00000000-0005-0000-0000-000004010000}"/>
    <cellStyle name="Normal 3 2 2" xfId="213" xr:uid="{00000000-0005-0000-0000-000005010000}"/>
    <cellStyle name="Normal 3 2 3" xfId="214" xr:uid="{00000000-0005-0000-0000-000006010000}"/>
    <cellStyle name="Normal 3 3" xfId="215" xr:uid="{00000000-0005-0000-0000-000007010000}"/>
    <cellStyle name="Normal 3 3 2" xfId="216" xr:uid="{00000000-0005-0000-0000-000008010000}"/>
    <cellStyle name="Normal 3 3 3" xfId="217" xr:uid="{00000000-0005-0000-0000-000009010000}"/>
    <cellStyle name="Normal 3 4" xfId="218" xr:uid="{00000000-0005-0000-0000-00000A010000}"/>
    <cellStyle name="Normal 3 4 2" xfId="219" xr:uid="{00000000-0005-0000-0000-00000B010000}"/>
    <cellStyle name="Normal 3 4 3" xfId="220" xr:uid="{00000000-0005-0000-0000-00000C010000}"/>
    <cellStyle name="Normal 3 5" xfId="221" xr:uid="{00000000-0005-0000-0000-00000D010000}"/>
    <cellStyle name="Normal 3 5 2" xfId="222" xr:uid="{00000000-0005-0000-0000-00000E010000}"/>
    <cellStyle name="Normal 3 5 3" xfId="223" xr:uid="{00000000-0005-0000-0000-00000F010000}"/>
    <cellStyle name="Normal 3 6" xfId="224" xr:uid="{00000000-0005-0000-0000-000010010000}"/>
    <cellStyle name="Normal 3 6 2" xfId="225" xr:uid="{00000000-0005-0000-0000-000011010000}"/>
    <cellStyle name="Normal 3 6 3" xfId="226" xr:uid="{00000000-0005-0000-0000-000012010000}"/>
    <cellStyle name="Normal 3 7" xfId="227" xr:uid="{00000000-0005-0000-0000-000013010000}"/>
    <cellStyle name="Normal 3 7 2" xfId="228" xr:uid="{00000000-0005-0000-0000-000014010000}"/>
    <cellStyle name="Normal 3 7 3" xfId="229" xr:uid="{00000000-0005-0000-0000-000015010000}"/>
    <cellStyle name="Normal 3 8" xfId="230" xr:uid="{00000000-0005-0000-0000-000016010000}"/>
    <cellStyle name="Normal 3 8 2" xfId="231" xr:uid="{00000000-0005-0000-0000-000017010000}"/>
    <cellStyle name="Normal 3 8 3" xfId="232" xr:uid="{00000000-0005-0000-0000-000018010000}"/>
    <cellStyle name="Normal 30" xfId="233" xr:uid="{00000000-0005-0000-0000-000019010000}"/>
    <cellStyle name="Normal 31" xfId="234" xr:uid="{00000000-0005-0000-0000-00001A010000}"/>
    <cellStyle name="Normal 32" xfId="235" xr:uid="{00000000-0005-0000-0000-00001B010000}"/>
    <cellStyle name="Normal 33" xfId="236" xr:uid="{00000000-0005-0000-0000-00001C010000}"/>
    <cellStyle name="Normal 34" xfId="237" xr:uid="{00000000-0005-0000-0000-00001D010000}"/>
    <cellStyle name="Normal 35" xfId="238" xr:uid="{00000000-0005-0000-0000-00001E010000}"/>
    <cellStyle name="Normal 36" xfId="239" xr:uid="{00000000-0005-0000-0000-00001F010000}"/>
    <cellStyle name="Normal 37" xfId="240" xr:uid="{00000000-0005-0000-0000-000020010000}"/>
    <cellStyle name="Normal 38" xfId="241" xr:uid="{00000000-0005-0000-0000-000021010000}"/>
    <cellStyle name="Normal 4" xfId="242" xr:uid="{00000000-0005-0000-0000-000022010000}"/>
    <cellStyle name="Normal 4 2" xfId="243" xr:uid="{00000000-0005-0000-0000-000023010000}"/>
    <cellStyle name="Normal 4 2 2" xfId="244" xr:uid="{00000000-0005-0000-0000-000024010000}"/>
    <cellStyle name="Normal 4 2 3" xfId="245" xr:uid="{00000000-0005-0000-0000-000025010000}"/>
    <cellStyle name="Normal 4 3" xfId="246" xr:uid="{00000000-0005-0000-0000-000026010000}"/>
    <cellStyle name="Normal 4 3 2" xfId="247" xr:uid="{00000000-0005-0000-0000-000027010000}"/>
    <cellStyle name="Normal 4 4" xfId="248" xr:uid="{00000000-0005-0000-0000-000028010000}"/>
    <cellStyle name="Normal 4 5" xfId="249" xr:uid="{00000000-0005-0000-0000-000029010000}"/>
    <cellStyle name="Normal 48" xfId="250" xr:uid="{00000000-0005-0000-0000-00002A010000}"/>
    <cellStyle name="Normal 5" xfId="251" xr:uid="{00000000-0005-0000-0000-00002B010000}"/>
    <cellStyle name="Normal 5 2" xfId="252" xr:uid="{00000000-0005-0000-0000-00002C010000}"/>
    <cellStyle name="Normal 5 2 2" xfId="253" xr:uid="{00000000-0005-0000-0000-00002D010000}"/>
    <cellStyle name="Normal 5 3" xfId="254" xr:uid="{00000000-0005-0000-0000-00002E010000}"/>
    <cellStyle name="Normal 5 4" xfId="255" xr:uid="{00000000-0005-0000-0000-00002F010000}"/>
    <cellStyle name="Normal 6" xfId="256" xr:uid="{00000000-0005-0000-0000-000030010000}"/>
    <cellStyle name="Normal 6 2" xfId="257" xr:uid="{00000000-0005-0000-0000-000031010000}"/>
    <cellStyle name="Normal 7" xfId="258" xr:uid="{00000000-0005-0000-0000-000032010000}"/>
    <cellStyle name="Normal 7 2" xfId="259" xr:uid="{00000000-0005-0000-0000-000033010000}"/>
    <cellStyle name="Normal 7 2 2" xfId="260" xr:uid="{00000000-0005-0000-0000-000034010000}"/>
    <cellStyle name="Normal 7 3" xfId="261" xr:uid="{00000000-0005-0000-0000-000035010000}"/>
    <cellStyle name="Normal 8" xfId="262" xr:uid="{00000000-0005-0000-0000-000036010000}"/>
    <cellStyle name="Normal 8 2" xfId="263" xr:uid="{00000000-0005-0000-0000-000037010000}"/>
    <cellStyle name="Normal 9" xfId="264" xr:uid="{00000000-0005-0000-0000-000038010000}"/>
    <cellStyle name="Normal 9 2" xfId="265" xr:uid="{00000000-0005-0000-0000-000039010000}"/>
    <cellStyle name="Normal 9 2 2" xfId="266" xr:uid="{00000000-0005-0000-0000-00003A010000}"/>
    <cellStyle name="Note 2" xfId="267" xr:uid="{00000000-0005-0000-0000-00003B010000}"/>
    <cellStyle name="Note 2 2" xfId="268" xr:uid="{00000000-0005-0000-0000-00003C010000}"/>
    <cellStyle name="Note 2 3" xfId="269" xr:uid="{00000000-0005-0000-0000-00003D010000}"/>
    <cellStyle name="Note 3" xfId="270" xr:uid="{00000000-0005-0000-0000-00003E010000}"/>
    <cellStyle name="Obično_KnjigaZIKS i Min pomorstva i saobracaja" xfId="271" xr:uid="{00000000-0005-0000-0000-00003F010000}"/>
    <cellStyle name="Output 2" xfId="272" xr:uid="{00000000-0005-0000-0000-000040010000}"/>
    <cellStyle name="Output 3" xfId="273" xr:uid="{00000000-0005-0000-0000-000041010000}"/>
    <cellStyle name="Percent 2" xfId="274" xr:uid="{00000000-0005-0000-0000-000042010000}"/>
    <cellStyle name="percentage difference" xfId="275" xr:uid="{00000000-0005-0000-0000-000043010000}"/>
    <cellStyle name="percentage difference 2" xfId="276" xr:uid="{00000000-0005-0000-0000-000044010000}"/>
    <cellStyle name="percentage difference 3" xfId="277" xr:uid="{00000000-0005-0000-0000-000045010000}"/>
    <cellStyle name="Publication" xfId="278" xr:uid="{00000000-0005-0000-0000-000046010000}"/>
    <cellStyle name="Standard_Tabellenteil in EURO" xfId="279" xr:uid="{00000000-0005-0000-0000-000047010000}"/>
    <cellStyle name="Title 2" xfId="280" xr:uid="{00000000-0005-0000-0000-000048010000}"/>
    <cellStyle name="Title 3" xfId="281" xr:uid="{00000000-0005-0000-0000-000049010000}"/>
    <cellStyle name="Total 2" xfId="282" xr:uid="{00000000-0005-0000-0000-00004A010000}"/>
    <cellStyle name="Total 3" xfId="283" xr:uid="{00000000-0005-0000-0000-00004B010000}"/>
    <cellStyle name="Warning Text 2" xfId="284" xr:uid="{00000000-0005-0000-0000-00004C010000}"/>
    <cellStyle name="Warning Text 3" xfId="285" xr:uid="{00000000-0005-0000-0000-00004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59697131.340000004</c:v>
                </c:pt>
                <c:pt idx="2">
                  <c:v>220406123.72</c:v>
                </c:pt>
              </c:numCache>
            </c:numRef>
          </c:val>
          <c:extLst>
            <c:ext xmlns:c16="http://schemas.microsoft.com/office/drawing/2014/chart" uri="{C3380CC4-5D6E-409C-BE32-E72D297353CC}">
              <c16:uniqueId val="{00000000-1E4A-4631-860A-6E5076319CB0}"/>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50118940.616999097</c:v>
                </c:pt>
                <c:pt idx="1">
                  <c:v>57763326.645078197</c:v>
                </c:pt>
                <c:pt idx="2">
                  <c:v>216723266.167364</c:v>
                </c:pt>
              </c:numCache>
            </c:numRef>
          </c:val>
          <c:extLst>
            <c:ext xmlns:c16="http://schemas.microsoft.com/office/drawing/2014/chart" uri="{C3380CC4-5D6E-409C-BE32-E72D297353CC}">
              <c16:uniqueId val="{00000001-1E4A-4631-860A-6E5076319CB0}"/>
            </c:ext>
          </c:extLst>
        </c:ser>
        <c:dLbls>
          <c:showLegendKey val="0"/>
          <c:showVal val="0"/>
          <c:showCatName val="0"/>
          <c:showSerName val="0"/>
          <c:showPercent val="0"/>
          <c:showBubbleSize val="0"/>
        </c:dLbls>
        <c:gapWidth val="150"/>
        <c:axId val="1299302016"/>
        <c:axId val="1299304736"/>
      </c:bar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uri="{0b15fc19-7d7d-44ad-8c2d-2c3a37ce22c3}">
        <chartProps xmlns="https://web.wps.cn/et/2018/main" chartId="{af26ae33-46cb-44e4-9325-09ebe0ecea65}"/>
      </c:ext>
    </c:extLst>
  </c:chart>
  <c:spPr>
    <a:solidFill>
      <a:schemeClr val="bg1"/>
    </a:solidFill>
    <a:ln w="9525" cap="flat" cmpd="sng" algn="ctr">
      <a:noFill/>
      <a:round/>
    </a:ln>
    <a:effectLst/>
  </c:spPr>
  <c:txPr>
    <a:bodyPr/>
    <a:lstStyle/>
    <a:p>
      <a:pPr>
        <a:defRPr lang="en-US"/>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581025" y="9525"/>
          <a:ext cx="104775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1075035" y="818515"/>
          <a:ext cx="3000375" cy="258191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4685010" y="828040"/>
          <a:ext cx="30099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1075035" y="3562350"/>
          <a:ext cx="3000375" cy="25812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675485" y="3562350"/>
          <a:ext cx="30099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275935" y="819150"/>
          <a:ext cx="30099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defRPr/>
          </a:pPr>
          <a:r>
            <a:rPr lang="sr-Latn-ME" sz="1100" b="1" i="0" baseline="0">
              <a:solidFill>
                <a:schemeClr val="dk1"/>
              </a:solidFill>
              <a:effectLst/>
              <a:latin typeface="+mn-lt"/>
              <a:ea typeface="+mn-ea"/>
              <a:cs typeface="+mn-cs"/>
            </a:rPr>
            <a:t>OSTALE NAPOMENE:                                                    </a:t>
          </a:r>
          <a:endParaRPr lang="sr-Latn-RS">
            <a:effectLst/>
          </a:endParaRPr>
        </a:p>
        <a:p>
          <a:pPr eaLnBrk="1" fontAlgn="auto" latinLnBrk="0" hangingPunct="1"/>
          <a:r>
            <a:rPr lang="sr-Latn-ME" sz="1100" b="0" i="0" baseline="0">
              <a:solidFill>
                <a:schemeClr val="dk1"/>
              </a:solidFill>
              <a:effectLst/>
              <a:latin typeface="+mn-lt"/>
              <a:ea typeface="+mn-ea"/>
              <a:cs typeface="+mn-cs"/>
            </a:rPr>
            <a:t>Plan prihoda i izdataka pripremljen je u skladu sa Zakonom o </a:t>
          </a:r>
          <a:r>
            <a:rPr lang="en-US" sz="1100" b="0" i="0" baseline="0">
              <a:solidFill>
                <a:schemeClr val="dk1"/>
              </a:solidFill>
              <a:effectLst/>
              <a:latin typeface="+mn-lt"/>
              <a:ea typeface="+mn-ea"/>
              <a:cs typeface="+mn-cs"/>
            </a:rPr>
            <a:t>izmjenama Zakona o izmjenama Zakona o </a:t>
          </a:r>
          <a:r>
            <a:rPr lang="sr-Latn-ME" sz="1100" b="0" i="0" baseline="0">
              <a:solidFill>
                <a:schemeClr val="dk1"/>
              </a:solidFill>
              <a:effectLst/>
              <a:latin typeface="+mn-lt"/>
              <a:ea typeface="+mn-ea"/>
              <a:cs typeface="+mn-cs"/>
            </a:rPr>
            <a:t>budžetu Crne Gore za 2025. godinu</a:t>
          </a:r>
          <a:r>
            <a:rPr lang="en-US" sz="1100" b="0" i="0" baseline="0">
              <a:solidFill>
                <a:schemeClr val="dk1"/>
              </a:solidFill>
              <a:effectLst/>
              <a:latin typeface="+mn-lt"/>
              <a:ea typeface="+mn-ea"/>
              <a:cs typeface="+mn-cs"/>
            </a:rPr>
            <a:t>, spovedenim preusmjerevanjima </a:t>
          </a:r>
          <a:r>
            <a:rPr lang="sr-Latn-ME" sz="1100" b="0" i="0" baseline="0">
              <a:solidFill>
                <a:schemeClr val="dk1"/>
              </a:solidFill>
              <a:effectLst/>
              <a:latin typeface="+mn-lt"/>
              <a:ea typeface="+mn-ea"/>
              <a:cs typeface="+mn-cs"/>
            </a:rPr>
            <a:t>u skladu sa članom </a:t>
          </a:r>
          <a:r>
            <a:rPr lang="en-US" sz="1100" b="0" i="0" baseline="0">
              <a:solidFill>
                <a:schemeClr val="dk1"/>
              </a:solidFill>
              <a:effectLst/>
              <a:latin typeface="+mn-lt"/>
              <a:ea typeface="+mn-ea"/>
              <a:cs typeface="+mn-cs"/>
            </a:rPr>
            <a:t>4</a:t>
          </a:r>
          <a:r>
            <a:rPr lang="sr-Latn-ME" sz="1100" b="0" i="0" baseline="0">
              <a:solidFill>
                <a:schemeClr val="dk1"/>
              </a:solidFill>
              <a:effectLst/>
              <a:latin typeface="+mn-lt"/>
              <a:ea typeface="+mn-ea"/>
              <a:cs typeface="+mn-cs"/>
            </a:rPr>
            <a:t>5 i 46 Zakona o budžetu i fiskalnoj odgovornosti</a:t>
          </a:r>
          <a:r>
            <a:rPr lang="en-US" sz="1100" b="0" i="0" baseline="0">
              <a:solidFill>
                <a:schemeClr val="dk1"/>
              </a:solidFill>
              <a:effectLst/>
              <a:latin typeface="+mn-lt"/>
              <a:ea typeface="+mn-ea"/>
              <a:cs typeface="+mn-cs"/>
            </a:rPr>
            <a:t>, kao i sa svim</a:t>
          </a:r>
          <a:r>
            <a:rPr lang="sr-Latn-ME" sz="1100" b="0" i="0" baseline="0">
              <a:solidFill>
                <a:schemeClr val="dk1"/>
              </a:solidFill>
              <a:effectLst/>
              <a:latin typeface="+mn-lt"/>
              <a:ea typeface="+mn-ea"/>
              <a:cs typeface="+mn-cs"/>
            </a:rPr>
            <a:t> izmjenama mjesečne dinamike potrošnje shodno dostavljenim zahtjevima budžetkih korisnika, z</a:t>
          </a:r>
          <a:r>
            <a:rPr lang="en-US" sz="1100" b="0" i="0" baseline="0">
              <a:solidFill>
                <a:schemeClr val="dk1"/>
              </a:solidFill>
              <a:effectLst/>
              <a:latin typeface="+mn-lt"/>
              <a:ea typeface="+mn-ea"/>
              <a:cs typeface="+mn-cs"/>
            </a:rPr>
            <a:t>aklju</a:t>
          </a:r>
          <a:r>
            <a:rPr lang="sr-Latn-ME" sz="1100" b="0" i="0" baseline="0">
              <a:solidFill>
                <a:schemeClr val="dk1"/>
              </a:solidFill>
              <a:effectLst/>
              <a:latin typeface="+mn-lt"/>
              <a:ea typeface="+mn-ea"/>
              <a:cs typeface="+mn-cs"/>
            </a:rPr>
            <a:t>č</a:t>
          </a:r>
          <a:r>
            <a:rPr lang="en-US" sz="1100" b="0" i="0" baseline="0">
              <a:solidFill>
                <a:schemeClr val="dk1"/>
              </a:solidFill>
              <a:effectLst/>
              <a:latin typeface="+mn-lt"/>
              <a:ea typeface="+mn-ea"/>
              <a:cs typeface="+mn-cs"/>
            </a:rPr>
            <a:t>no sa avgustom mjesecom</a:t>
          </a:r>
          <a:r>
            <a:rPr lang="sr-Latn-ME" sz="1100" b="0" i="0" baseline="0">
              <a:solidFill>
                <a:schemeClr val="dk1"/>
              </a:solidFill>
              <a:effectLst/>
              <a:latin typeface="+mn-lt"/>
              <a:ea typeface="+mn-ea"/>
              <a:cs typeface="+mn-cs"/>
            </a:rPr>
            <a:t>.</a:t>
          </a:r>
          <a:endParaRPr lang="en-US">
            <a:effectLst/>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275935" y="3562350"/>
          <a:ext cx="30099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a:t>
          </a:r>
          <a:r>
            <a:rPr lang="sr-Latn-ME" sz="1100" b="0" i="0" baseline="0">
              <a:solidFill>
                <a:schemeClr val="dk1"/>
              </a:solidFill>
              <a:effectLst/>
              <a:latin typeface="+mn-lt"/>
              <a:ea typeface="+mn-ea"/>
              <a:cs typeface="+mn-cs"/>
            </a:rPr>
            <a:t>the Law on Amendments to the Law on the Budget for 2025, through the implemented reallocations in accordance with Article 45 and 46 of the Law on Budget and Fiscal Resposibility, as well as all amendments to the monthly expenditure schedule in line with the submitted requests of budget users, up to and including the month of August.</a:t>
          </a:r>
          <a:endParaRPr lang="sr-Latn-RS">
            <a:effectLst/>
          </a:endParaRPr>
        </a:p>
        <a:p>
          <a:pPr marL="0" marR="0" lvl="0" indent="0" defTabSz="914400" eaLnBrk="1" fontAlgn="auto" latinLnBrk="0" hangingPunct="1">
            <a:lnSpc>
              <a:spcPct val="100000"/>
            </a:lnSpc>
            <a:spcBef>
              <a:spcPts val="0"/>
            </a:spcBef>
            <a:spcAft>
              <a:spcPts val="0"/>
            </a:spcAft>
            <a:buClrTx/>
            <a:buSzTx/>
            <a:buFontTx/>
            <a:buNone/>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workbookViewId="0">
      <selection activeCell="I30" sqref="I30"/>
    </sheetView>
  </sheetViews>
  <sheetFormatPr defaultColWidth="9" defaultRowHeight="12.75"/>
  <cols>
    <col min="4" max="4" width="25.28515625" customWidth="1"/>
    <col min="7" max="7" width="24.28515625" customWidth="1"/>
    <col min="10" max="10" width="26.42578125" customWidth="1"/>
  </cols>
  <sheetData>
    <row r="2" spans="2:11">
      <c r="D2" s="84" t="s">
        <v>0</v>
      </c>
    </row>
    <row r="3" spans="2:11">
      <c r="D3" s="84" t="s">
        <v>1</v>
      </c>
    </row>
    <row r="4" spans="2:11">
      <c r="D4" s="84" t="s">
        <v>2</v>
      </c>
    </row>
    <row r="6" spans="2:11">
      <c r="B6" s="85"/>
      <c r="C6" s="86"/>
      <c r="D6" s="86"/>
      <c r="E6" s="86"/>
      <c r="F6" s="86"/>
      <c r="G6" s="86"/>
      <c r="H6" s="86"/>
      <c r="I6" s="86"/>
      <c r="J6" s="86"/>
      <c r="K6" s="103"/>
    </row>
    <row r="7" spans="2:11">
      <c r="B7" s="87"/>
      <c r="C7" s="116" t="s">
        <v>3</v>
      </c>
      <c r="D7" s="116"/>
      <c r="E7" s="88"/>
      <c r="F7" s="116" t="s">
        <v>4</v>
      </c>
      <c r="G7" s="116"/>
      <c r="H7" s="88"/>
      <c r="I7" s="116" t="s">
        <v>5</v>
      </c>
      <c r="J7" s="116"/>
      <c r="K7" s="104"/>
    </row>
    <row r="8" spans="2:11">
      <c r="B8" s="87"/>
      <c r="C8" s="89"/>
      <c r="D8" s="88"/>
      <c r="E8" s="88"/>
      <c r="F8" s="88"/>
      <c r="G8" s="88"/>
      <c r="H8" s="88"/>
      <c r="I8" s="88"/>
      <c r="J8" s="88"/>
      <c r="K8" s="104"/>
    </row>
    <row r="9" spans="2:11" ht="15">
      <c r="B9" s="87"/>
      <c r="C9" s="90" t="s">
        <v>6</v>
      </c>
      <c r="D9" s="91"/>
      <c r="E9" s="91"/>
      <c r="F9" s="90" t="str">
        <f>+C9</f>
        <v>Prihodi/Revenues</v>
      </c>
      <c r="G9" s="92"/>
      <c r="H9" s="93"/>
      <c r="I9" s="90" t="str">
        <f>+F9</f>
        <v>Prihodi/Revenues</v>
      </c>
      <c r="J9" s="92"/>
      <c r="K9" s="104"/>
    </row>
    <row r="10" spans="2:11">
      <c r="B10" s="87"/>
      <c r="C10" s="94">
        <f>+'Centralna država-ek klas'!C6</f>
        <v>2874088753.5700011</v>
      </c>
      <c r="D10" s="95">
        <f>+'Centralna država-ek klas'!D6</f>
        <v>35.175551098069946</v>
      </c>
      <c r="E10" s="88"/>
      <c r="F10" s="96">
        <f>+'Lokalna država-ek klas '!C6</f>
        <v>483888657.43000001</v>
      </c>
      <c r="G10" s="95">
        <f>+'Lokalna država-ek klas '!D6</f>
        <v>5.9222423712778589</v>
      </c>
      <c r="H10" s="93"/>
      <c r="I10" s="96">
        <f>+'Opšta država-ek klas'!C6</f>
        <v>3357977411.0000005</v>
      </c>
      <c r="J10" s="95">
        <f>+'Opšta država-ek klas'!D6</f>
        <v>41.097793469347799</v>
      </c>
      <c r="K10" s="104"/>
    </row>
    <row r="11" spans="2:11">
      <c r="B11" s="87"/>
      <c r="C11" s="97" t="s">
        <v>7</v>
      </c>
      <c r="D11" s="97" t="s">
        <v>8</v>
      </c>
      <c r="E11" s="88"/>
      <c r="F11" s="98" t="str">
        <f>+C11</f>
        <v>mil. €</v>
      </c>
      <c r="G11" s="98" t="str">
        <f>+D11</f>
        <v>% BDP-a</v>
      </c>
      <c r="H11" s="93"/>
      <c r="I11" s="98" t="str">
        <f>+F11</f>
        <v>mil. €</v>
      </c>
      <c r="J11" s="98" t="str">
        <f>+G11</f>
        <v>% BDP-a</v>
      </c>
      <c r="K11" s="104"/>
    </row>
    <row r="12" spans="2:11" ht="15">
      <c r="B12" s="87"/>
      <c r="C12" s="91"/>
      <c r="D12" s="88"/>
      <c r="E12" s="88"/>
      <c r="F12" s="92"/>
      <c r="G12" s="92"/>
      <c r="H12" s="93"/>
      <c r="I12" s="92"/>
      <c r="J12" s="92"/>
      <c r="K12" s="104"/>
    </row>
    <row r="13" spans="2:11" ht="15">
      <c r="B13" s="87"/>
      <c r="C13" s="90" t="s">
        <v>9</v>
      </c>
      <c r="D13" s="93"/>
      <c r="E13" s="88"/>
      <c r="F13" s="90" t="str">
        <f>+C13</f>
        <v>Rashodi/Expenditures</v>
      </c>
      <c r="G13" s="92"/>
      <c r="H13" s="93"/>
      <c r="I13" s="90" t="str">
        <f>+F13</f>
        <v>Rashodi/Expenditures</v>
      </c>
      <c r="J13" s="92"/>
      <c r="K13" s="104"/>
    </row>
    <row r="14" spans="2:11">
      <c r="B14" s="87"/>
      <c r="C14" s="94">
        <f>+'Centralna država-ek klas'!C39</f>
        <v>3193221096.1300001</v>
      </c>
      <c r="D14" s="95">
        <f>+'Centralna država-ek klas'!D39</f>
        <v>39.081365074350998</v>
      </c>
      <c r="E14" s="88"/>
      <c r="F14" s="96">
        <f>+'Lokalna država-ek klas '!C37</f>
        <v>511605078.96480006</v>
      </c>
      <c r="G14" s="95">
        <f>+'Lokalna država-ek klas '!D37</f>
        <v>6.2614595929944814</v>
      </c>
      <c r="H14" s="93"/>
      <c r="I14" s="96">
        <f>+'Opšta država-ek klas'!C27</f>
        <v>3704826175.0948005</v>
      </c>
      <c r="J14" s="95">
        <f>+'Opšta država-ek klas'!D27</f>
        <v>45.342824667345525</v>
      </c>
      <c r="K14" s="104"/>
    </row>
    <row r="15" spans="2:11">
      <c r="B15" s="87"/>
      <c r="C15" s="97" t="str">
        <f>+C11</f>
        <v>mil. €</v>
      </c>
      <c r="D15" s="97" t="str">
        <f>+D11</f>
        <v>% BDP-a</v>
      </c>
      <c r="E15" s="88"/>
      <c r="F15" s="98" t="str">
        <f>+C11</f>
        <v>mil. €</v>
      </c>
      <c r="G15" s="98" t="str">
        <f>+D11</f>
        <v>% BDP-a</v>
      </c>
      <c r="H15" s="93"/>
      <c r="I15" s="98" t="str">
        <f>+F11</f>
        <v>mil. €</v>
      </c>
      <c r="J15" s="98" t="str">
        <f>+G11</f>
        <v>% BDP-a</v>
      </c>
      <c r="K15" s="104"/>
    </row>
    <row r="16" spans="2:11" ht="15">
      <c r="B16" s="87"/>
      <c r="C16" s="88"/>
      <c r="D16" s="88"/>
      <c r="E16" s="88"/>
      <c r="F16" s="92"/>
      <c r="G16" s="92"/>
      <c r="H16" s="93"/>
      <c r="I16" s="92"/>
      <c r="J16" s="92"/>
      <c r="K16" s="104"/>
    </row>
    <row r="17" spans="2:11" ht="15">
      <c r="B17" s="87"/>
      <c r="C17" s="90" t="s">
        <v>10</v>
      </c>
      <c r="D17" s="88"/>
      <c r="E17" s="88"/>
      <c r="F17" s="90" t="str">
        <f>+C17</f>
        <v>Budžetski bilans/ Budget balance</v>
      </c>
      <c r="G17" s="92"/>
      <c r="H17" s="93"/>
      <c r="I17" s="90" t="str">
        <f>+F17</f>
        <v>Budžetski bilans/ Budget balance</v>
      </c>
      <c r="J17" s="92"/>
      <c r="K17" s="104"/>
    </row>
    <row r="18" spans="2:11">
      <c r="B18" s="87"/>
      <c r="C18" s="94">
        <f>+'Centralna država-ek klas'!C62</f>
        <v>-319132342.55999899</v>
      </c>
      <c r="D18" s="95">
        <f>+'Centralna država-ek klas'!D62</f>
        <v>-3.9058139762810895</v>
      </c>
      <c r="E18" s="88"/>
      <c r="F18" s="96">
        <f>+'Lokalna država-ek klas '!C55</f>
        <v>-27716421.534800053</v>
      </c>
      <c r="G18" s="95">
        <f>+'Lokalna država-ek klas '!D55</f>
        <v>-0.33921722171662222</v>
      </c>
      <c r="H18" s="93"/>
      <c r="I18" s="96">
        <f>+'Opšta država-ek klas'!C45</f>
        <v>-346848764.0948</v>
      </c>
      <c r="J18" s="95">
        <f>+'Opšta država-ek klas'!D45</f>
        <v>-4.245031197997724</v>
      </c>
      <c r="K18" s="104"/>
    </row>
    <row r="19" spans="2:11">
      <c r="B19" s="87"/>
      <c r="C19" s="97" t="str">
        <f>+C15</f>
        <v>mil. €</v>
      </c>
      <c r="D19" s="97" t="str">
        <f>+D15</f>
        <v>% BDP-a</v>
      </c>
      <c r="E19" s="88"/>
      <c r="F19" s="97" t="str">
        <f>+F15</f>
        <v>mil. €</v>
      </c>
      <c r="G19" s="97" t="str">
        <f>++G15</f>
        <v>% BDP-a</v>
      </c>
      <c r="H19" s="99"/>
      <c r="I19" s="97" t="str">
        <f>+F19</f>
        <v>mil. €</v>
      </c>
      <c r="J19" s="97" t="str">
        <f>+J15</f>
        <v>% BDP-a</v>
      </c>
      <c r="K19" s="104"/>
    </row>
    <row r="20" spans="2:11">
      <c r="B20" s="100"/>
      <c r="C20" s="101"/>
      <c r="D20" s="101"/>
      <c r="E20" s="101"/>
      <c r="F20" s="101"/>
      <c r="G20" s="101"/>
      <c r="H20" s="101"/>
      <c r="I20" s="101"/>
      <c r="J20" s="101"/>
      <c r="K20" s="105"/>
    </row>
    <row r="23" spans="2:11">
      <c r="D23" s="102"/>
    </row>
    <row r="24" spans="2:11">
      <c r="D24" s="102"/>
    </row>
    <row r="25" spans="2:11">
      <c r="D25" s="102"/>
    </row>
    <row r="41" spans="19:19" ht="15">
      <c r="S41" s="106"/>
    </row>
    <row r="42" spans="19:19" ht="15">
      <c r="S42" s="106"/>
    </row>
  </sheetData>
  <sheetProtection algorithmName="SHA-512" hashValue="Avj0T+vUT9lTgYwgLQmwaj0+zwnSQ3OEjZ8MHVmXN1qupFkhowtBeKQ8Csin4O92RK6t7ivdADjgEjoikVwU/A==" saltValue="rwLue6b7T1wbgv8RfJOPUQ==" spinCount="100000" sheet="1" objects="1" scenarios="1"/>
  <mergeCells count="3">
    <mergeCell ref="C7:D7"/>
    <mergeCell ref="F7:G7"/>
    <mergeCell ref="I7:J7"/>
  </mergeCells>
  <pageMargins left="0.118110236220472" right="0.118110236220472" top="0.74803149606299202" bottom="0.74803149606299202" header="0.31496062992126" footer="0.31496062992126"/>
  <pageSetup paperSize="9" scale="55"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Normal="100" zoomScaleSheetLayoutView="90" workbookViewId="0">
      <pane ySplit="5" topLeftCell="A6" activePane="bottomLeft" state="frozen"/>
      <selection pane="bottomLeft" activeCell="B2" sqref="B2"/>
    </sheetView>
  </sheetViews>
  <sheetFormatPr defaultColWidth="9.140625" defaultRowHeight="13.5"/>
  <cols>
    <col min="1" max="1" width="13.28515625" style="4" customWidth="1"/>
    <col min="2" max="2" width="65.7109375" style="4" customWidth="1"/>
    <col min="3" max="3" width="12.28515625" style="5" customWidth="1"/>
    <col min="4" max="4" width="9.7109375" style="4" customWidth="1"/>
    <col min="5" max="5" width="10.5703125" style="5" customWidth="1"/>
    <col min="6" max="6" width="10.140625" style="6" customWidth="1"/>
    <col min="7" max="7" width="11.140625" style="5" customWidth="1"/>
    <col min="8" max="8" width="11.5703125" style="7" customWidth="1"/>
    <col min="9" max="9" width="11.140625" style="5" customWidth="1"/>
    <col min="10" max="10" width="10.28515625" style="6" customWidth="1"/>
    <col min="11" max="11" width="10.7109375" style="5" customWidth="1"/>
    <col min="12" max="12" width="12" style="7" customWidth="1"/>
    <col min="13" max="13" width="59.5703125" style="4" customWidth="1"/>
    <col min="14" max="14" width="9.140625" style="8"/>
    <col min="15" max="16" width="13.85546875" style="8" customWidth="1"/>
    <col min="17" max="16384" width="9.140625" style="8"/>
  </cols>
  <sheetData>
    <row r="1" spans="1:13" ht="18.75" customHeight="1">
      <c r="C1" s="4"/>
      <c r="M1" s="39"/>
    </row>
    <row r="2" spans="1:13" ht="15.75" customHeight="1">
      <c r="A2" s="10" t="s">
        <v>11</v>
      </c>
      <c r="B2" s="10"/>
      <c r="C2" s="125">
        <v>8170700000</v>
      </c>
      <c r="D2" s="126"/>
      <c r="E2" s="125">
        <v>8124700001</v>
      </c>
      <c r="F2" s="126"/>
      <c r="G2" s="10"/>
      <c r="H2" s="10"/>
      <c r="I2" s="125">
        <v>7644530000</v>
      </c>
      <c r="J2" s="126"/>
      <c r="K2" s="10"/>
      <c r="L2" s="10"/>
      <c r="M2" s="10" t="s">
        <v>12</v>
      </c>
    </row>
    <row r="3" spans="1:13" ht="15" customHeight="1">
      <c r="A3" s="10"/>
      <c r="B3" s="10"/>
      <c r="C3" s="12"/>
      <c r="D3" s="10"/>
      <c r="E3" s="12"/>
      <c r="F3" s="13"/>
      <c r="G3" s="12"/>
      <c r="H3" s="11"/>
      <c r="I3" s="12"/>
      <c r="J3" s="13"/>
      <c r="K3" s="12"/>
      <c r="L3" s="11"/>
      <c r="M3" s="10"/>
    </row>
    <row r="4" spans="1:13" ht="15" customHeight="1">
      <c r="A4" s="119" t="s">
        <v>13</v>
      </c>
      <c r="B4" s="121" t="s">
        <v>14</v>
      </c>
      <c r="C4" s="127" t="s">
        <v>15</v>
      </c>
      <c r="D4" s="128"/>
      <c r="E4" s="129" t="s">
        <v>16</v>
      </c>
      <c r="F4" s="130"/>
      <c r="G4" s="117" t="s">
        <v>17</v>
      </c>
      <c r="H4" s="118"/>
      <c r="I4" s="117" t="s">
        <v>18</v>
      </c>
      <c r="J4" s="118"/>
      <c r="K4" s="117" t="s">
        <v>17</v>
      </c>
      <c r="L4" s="118"/>
      <c r="M4" s="123" t="s">
        <v>19</v>
      </c>
    </row>
    <row r="5" spans="1:13" ht="27" customHeight="1">
      <c r="A5" s="120"/>
      <c r="B5" s="122"/>
      <c r="C5" s="14" t="s">
        <v>20</v>
      </c>
      <c r="D5" s="15" t="s">
        <v>21</v>
      </c>
      <c r="E5" s="14" t="s">
        <v>20</v>
      </c>
      <c r="F5" s="15" t="s">
        <v>21</v>
      </c>
      <c r="G5" s="14" t="s">
        <v>22</v>
      </c>
      <c r="H5" s="16" t="s">
        <v>23</v>
      </c>
      <c r="I5" s="14" t="s">
        <v>20</v>
      </c>
      <c r="J5" s="40" t="s">
        <v>21</v>
      </c>
      <c r="K5" s="14" t="s">
        <v>20</v>
      </c>
      <c r="L5" s="41" t="s">
        <v>23</v>
      </c>
      <c r="M5" s="124"/>
    </row>
    <row r="6" spans="1:13" ht="15" customHeight="1">
      <c r="A6" s="67"/>
      <c r="B6" s="68" t="s">
        <v>24</v>
      </c>
      <c r="C6" s="135">
        <f>+C7+C15+C20+C25+C32+C37+C38</f>
        <v>2874088753.5700011</v>
      </c>
      <c r="D6" s="70">
        <f>+C6/$C$2*100</f>
        <v>35.175551098069946</v>
      </c>
      <c r="E6" s="69">
        <f>+E7+E15+E20+E25+E32+E37+E38</f>
        <v>2886073000.0799799</v>
      </c>
      <c r="F6" s="70">
        <f>+E6/$E$2*100</f>
        <v>35.522210047444901</v>
      </c>
      <c r="G6" s="69">
        <f>+C6-E6</f>
        <v>-11984246.509978771</v>
      </c>
      <c r="H6" s="71">
        <f>+C6/E6*100-100</f>
        <v>-0.41524405341260717</v>
      </c>
      <c r="I6" s="69">
        <f>+I7+I15+I20+I25+I32+I37+I38</f>
        <v>2755717266.8699999</v>
      </c>
      <c r="J6" s="70">
        <f>+I6/$I$2*100</f>
        <v>36.048223590855201</v>
      </c>
      <c r="K6" s="69">
        <f>+C6-I6</f>
        <v>118371486.70000124</v>
      </c>
      <c r="L6" s="71">
        <f>+C6/I6*100-100</f>
        <v>4.2954873536228177</v>
      </c>
      <c r="M6" s="78" t="s">
        <v>25</v>
      </c>
    </row>
    <row r="7" spans="1:13" ht="15" customHeight="1">
      <c r="A7" s="22">
        <v>711</v>
      </c>
      <c r="B7" s="23" t="s">
        <v>26</v>
      </c>
      <c r="C7" s="136">
        <f>+SUM(C8:C14)</f>
        <v>2238603691.5500002</v>
      </c>
      <c r="D7" s="25">
        <f t="shared" ref="D7:D72" si="0">+C7/$C$2*100</f>
        <v>27.397942545314358</v>
      </c>
      <c r="E7" s="24">
        <f>+SUM(E8:E14)</f>
        <v>2183579009.4307399</v>
      </c>
      <c r="F7" s="25">
        <f t="shared" ref="F7:F38" si="1">+E7/$E$2*100</f>
        <v>26.875810911935002</v>
      </c>
      <c r="G7" s="24">
        <f t="shared" ref="G7:G62" si="2">+C7-E7</f>
        <v>55024682.119260311</v>
      </c>
      <c r="H7" s="26">
        <f t="shared" ref="H7:H62" si="3">+C7/E7*100-100</f>
        <v>2.5199308970095444</v>
      </c>
      <c r="I7" s="24">
        <f>+SUM(I8:I14)</f>
        <v>1968599583.26</v>
      </c>
      <c r="J7" s="25">
        <f t="shared" ref="J7:J72" si="4">+I7/$I$2*100</f>
        <v>25.751741222285698</v>
      </c>
      <c r="K7" s="24">
        <f t="shared" ref="K7:K38" si="5">+C7-I7</f>
        <v>270004108.2900002</v>
      </c>
      <c r="L7" s="26">
        <f t="shared" ref="L7:L38" si="6">+C7/I7*100-100</f>
        <v>13.715542286302494</v>
      </c>
      <c r="M7" s="44" t="s">
        <v>27</v>
      </c>
    </row>
    <row r="8" spans="1:13" ht="15" customHeight="1">
      <c r="A8" s="27">
        <v>7111</v>
      </c>
      <c r="B8" s="1" t="s">
        <v>28</v>
      </c>
      <c r="C8" s="137">
        <v>112031208.56999999</v>
      </c>
      <c r="D8" s="28">
        <f t="shared" si="0"/>
        <v>1.3711335451062945</v>
      </c>
      <c r="E8" s="2">
        <v>108323493.793689</v>
      </c>
      <c r="F8" s="28">
        <f t="shared" si="1"/>
        <v>1.3332614592582701</v>
      </c>
      <c r="G8" s="2">
        <f t="shared" si="2"/>
        <v>3707714.7763109952</v>
      </c>
      <c r="H8" s="29">
        <f t="shared" si="3"/>
        <v>3.4228168299045478</v>
      </c>
      <c r="I8" s="2">
        <v>88155346.219999999</v>
      </c>
      <c r="J8" s="28">
        <f t="shared" si="4"/>
        <v>1.1531820297650699</v>
      </c>
      <c r="K8" s="2">
        <f t="shared" si="5"/>
        <v>23875862.349999994</v>
      </c>
      <c r="L8" s="29">
        <f t="shared" si="6"/>
        <v>27.083850695130309</v>
      </c>
      <c r="M8" s="45" t="s">
        <v>29</v>
      </c>
    </row>
    <row r="9" spans="1:13" ht="15" customHeight="1">
      <c r="A9" s="27">
        <v>7112</v>
      </c>
      <c r="B9" s="1" t="s">
        <v>30</v>
      </c>
      <c r="C9" s="137">
        <v>233431231.62</v>
      </c>
      <c r="D9" s="28">
        <f t="shared" si="0"/>
        <v>2.8569306377666539</v>
      </c>
      <c r="E9" s="2">
        <v>219862849.24098599</v>
      </c>
      <c r="F9" s="28">
        <f t="shared" si="1"/>
        <v>2.7061042157116599</v>
      </c>
      <c r="G9" s="2">
        <f t="shared" si="2"/>
        <v>13568382.379014015</v>
      </c>
      <c r="H9" s="29">
        <f t="shared" si="3"/>
        <v>6.171293797863072</v>
      </c>
      <c r="I9" s="2">
        <v>213967877</v>
      </c>
      <c r="J9" s="28">
        <f t="shared" si="4"/>
        <v>2.79896706533953</v>
      </c>
      <c r="K9" s="2">
        <f t="shared" si="5"/>
        <v>19463354.620000005</v>
      </c>
      <c r="L9" s="29">
        <f t="shared" si="6"/>
        <v>9.0963909596579242</v>
      </c>
      <c r="M9" s="45" t="s">
        <v>31</v>
      </c>
    </row>
    <row r="10" spans="1:13" ht="15" customHeight="1">
      <c r="A10" s="27">
        <v>7113</v>
      </c>
      <c r="B10" s="1" t="s">
        <v>32</v>
      </c>
      <c r="C10" s="137">
        <v>0</v>
      </c>
      <c r="D10" s="28">
        <f t="shared" si="0"/>
        <v>0</v>
      </c>
      <c r="E10" s="2">
        <v>0</v>
      </c>
      <c r="F10" s="28">
        <f t="shared" si="1"/>
        <v>0</v>
      </c>
      <c r="G10" s="2">
        <f t="shared" si="2"/>
        <v>0</v>
      </c>
      <c r="H10" s="29">
        <f>IFERROR(+C10/E10*100-100,0)</f>
        <v>0</v>
      </c>
      <c r="I10" s="2">
        <v>0</v>
      </c>
      <c r="J10" s="28">
        <f t="shared" si="4"/>
        <v>0</v>
      </c>
      <c r="K10" s="2">
        <f t="shared" si="5"/>
        <v>0</v>
      </c>
      <c r="L10" s="29">
        <f>IFERROR(+C10/I10*100-100,0)</f>
        <v>0</v>
      </c>
      <c r="M10" s="45" t="s">
        <v>33</v>
      </c>
    </row>
    <row r="11" spans="1:13" ht="15" customHeight="1">
      <c r="A11" s="27">
        <v>7114</v>
      </c>
      <c r="B11" s="1" t="s">
        <v>34</v>
      </c>
      <c r="C11" s="137">
        <v>1403654521.4600003</v>
      </c>
      <c r="D11" s="28">
        <f t="shared" si="0"/>
        <v>17.179122002521208</v>
      </c>
      <c r="E11" s="2">
        <v>1372592999.9958301</v>
      </c>
      <c r="F11" s="28">
        <f t="shared" si="1"/>
        <v>16.894076086832701</v>
      </c>
      <c r="G11" s="2">
        <f t="shared" si="2"/>
        <v>31061521.464170218</v>
      </c>
      <c r="H11" s="29">
        <f t="shared" si="3"/>
        <v>2.2629811942990159</v>
      </c>
      <c r="I11" s="2">
        <v>1222596931.1700001</v>
      </c>
      <c r="J11" s="28">
        <f t="shared" si="4"/>
        <v>15.9930948164243</v>
      </c>
      <c r="K11" s="2">
        <f t="shared" si="5"/>
        <v>181057590.2900002</v>
      </c>
      <c r="L11" s="29">
        <f t="shared" si="6"/>
        <v>14.809262617462309</v>
      </c>
      <c r="M11" s="45" t="s">
        <v>35</v>
      </c>
    </row>
    <row r="12" spans="1:13" ht="15" customHeight="1">
      <c r="A12" s="27">
        <v>7115</v>
      </c>
      <c r="B12" s="1" t="s">
        <v>36</v>
      </c>
      <c r="C12" s="137">
        <v>403177903.19</v>
      </c>
      <c r="D12" s="28">
        <f t="shared" si="0"/>
        <v>4.9344352771488369</v>
      </c>
      <c r="E12" s="2">
        <v>403500000</v>
      </c>
      <c r="F12" s="28">
        <f t="shared" si="1"/>
        <v>4.96633721799373</v>
      </c>
      <c r="G12" s="2">
        <f t="shared" si="2"/>
        <v>-322096.81000000238</v>
      </c>
      <c r="H12" s="29">
        <f t="shared" si="3"/>
        <v>-7.9825727385369305E-2</v>
      </c>
      <c r="I12" s="2">
        <v>368589654.70999998</v>
      </c>
      <c r="J12" s="28">
        <f t="shared" si="4"/>
        <v>4.8216130319326398</v>
      </c>
      <c r="K12" s="2">
        <f t="shared" si="5"/>
        <v>34588248.480000019</v>
      </c>
      <c r="L12" s="29">
        <f t="shared" si="6"/>
        <v>9.3839444591068144</v>
      </c>
      <c r="M12" s="45" t="s">
        <v>37</v>
      </c>
    </row>
    <row r="13" spans="1:13" ht="15" customHeight="1">
      <c r="A13" s="27">
        <v>7116</v>
      </c>
      <c r="B13" s="1" t="s">
        <v>38</v>
      </c>
      <c r="C13" s="137">
        <v>69907569.540000007</v>
      </c>
      <c r="D13" s="28">
        <f t="shared" si="0"/>
        <v>0.85558849963895378</v>
      </c>
      <c r="E13" s="2">
        <v>63992988.618167304</v>
      </c>
      <c r="F13" s="28">
        <f t="shared" si="1"/>
        <v>0.78763509557634104</v>
      </c>
      <c r="G13" s="2">
        <f t="shared" si="2"/>
        <v>5914580.9218327031</v>
      </c>
      <c r="H13" s="29">
        <f t="shared" si="3"/>
        <v>9.2425452374536974</v>
      </c>
      <c r="I13" s="2">
        <v>60376879.520000003</v>
      </c>
      <c r="J13" s="28">
        <f t="shared" si="4"/>
        <v>0.78980499154297301</v>
      </c>
      <c r="K13" s="2">
        <f t="shared" si="5"/>
        <v>9530690.0200000033</v>
      </c>
      <c r="L13" s="29">
        <f t="shared" si="6"/>
        <v>15.785330569863149</v>
      </c>
      <c r="M13" s="45" t="s">
        <v>39</v>
      </c>
    </row>
    <row r="14" spans="1:13" ht="15" customHeight="1">
      <c r="A14" s="27">
        <v>7118</v>
      </c>
      <c r="B14" s="1" t="s">
        <v>40</v>
      </c>
      <c r="C14" s="137">
        <v>16401257.169999998</v>
      </c>
      <c r="D14" s="28">
        <f t="shared" si="0"/>
        <v>0.20073258313241216</v>
      </c>
      <c r="E14" s="2">
        <v>15306677.7820669</v>
      </c>
      <c r="F14" s="28">
        <f t="shared" si="1"/>
        <v>0.18839683656237</v>
      </c>
      <c r="G14" s="2">
        <f t="shared" si="2"/>
        <v>1094579.3879330978</v>
      </c>
      <c r="H14" s="29">
        <f t="shared" si="3"/>
        <v>7.1509925505552445</v>
      </c>
      <c r="I14" s="2">
        <v>14912894.640000001</v>
      </c>
      <c r="J14" s="28">
        <f t="shared" si="4"/>
        <v>0.195079287281232</v>
      </c>
      <c r="K14" s="2">
        <f t="shared" si="5"/>
        <v>1488362.5299999975</v>
      </c>
      <c r="L14" s="29">
        <f t="shared" si="6"/>
        <v>9.9803731329788121</v>
      </c>
      <c r="M14" s="45" t="s">
        <v>41</v>
      </c>
    </row>
    <row r="15" spans="1:13" ht="15" customHeight="1">
      <c r="A15" s="22">
        <v>712</v>
      </c>
      <c r="B15" s="23" t="s">
        <v>42</v>
      </c>
      <c r="C15" s="136">
        <f>+SUM(C16:C19)</f>
        <v>420381280.55000001</v>
      </c>
      <c r="D15" s="25">
        <f t="shared" si="0"/>
        <v>5.1449848917473409</v>
      </c>
      <c r="E15" s="24">
        <f>+SUM(E16:E19)</f>
        <v>449051321.86718398</v>
      </c>
      <c r="F15" s="25">
        <f t="shared" si="1"/>
        <v>5.5269895726847</v>
      </c>
      <c r="G15" s="24">
        <f t="shared" si="2"/>
        <v>-28670041.317183971</v>
      </c>
      <c r="H15" s="26">
        <f t="shared" si="3"/>
        <v>-6.3845800960950641</v>
      </c>
      <c r="I15" s="24">
        <f>+SUM(I16:I19)</f>
        <v>584706543.50999999</v>
      </c>
      <c r="J15" s="25">
        <f t="shared" si="4"/>
        <v>7.6486918556144099</v>
      </c>
      <c r="K15" s="24">
        <f t="shared" si="5"/>
        <v>-164325262.95999998</v>
      </c>
      <c r="L15" s="26">
        <f t="shared" si="6"/>
        <v>-28.103886433962856</v>
      </c>
      <c r="M15" s="44" t="s">
        <v>43</v>
      </c>
    </row>
    <row r="16" spans="1:13" ht="15" customHeight="1">
      <c r="A16" s="27">
        <v>7121</v>
      </c>
      <c r="B16" s="1" t="s">
        <v>44</v>
      </c>
      <c r="C16" s="137">
        <v>353301163.85000002</v>
      </c>
      <c r="D16" s="28">
        <f t="shared" si="0"/>
        <v>4.3240011730941044</v>
      </c>
      <c r="E16" s="2">
        <v>397338927.34140098</v>
      </c>
      <c r="F16" s="28">
        <f t="shared" si="1"/>
        <v>4.8905058315075802</v>
      </c>
      <c r="G16" s="2">
        <f t="shared" si="2"/>
        <v>-44037763.491400957</v>
      </c>
      <c r="H16" s="29">
        <f t="shared" si="3"/>
        <v>-11.083173699103213</v>
      </c>
      <c r="I16" s="2">
        <v>532748560.64999998</v>
      </c>
      <c r="J16" s="28">
        <f t="shared" si="4"/>
        <v>6.9690165471258503</v>
      </c>
      <c r="K16" s="2">
        <f t="shared" si="5"/>
        <v>-179447396.79999995</v>
      </c>
      <c r="L16" s="29">
        <f t="shared" si="6"/>
        <v>-33.683318933993618</v>
      </c>
      <c r="M16" s="45" t="s">
        <v>45</v>
      </c>
    </row>
    <row r="17" spans="1:13" ht="15" customHeight="1">
      <c r="A17" s="27">
        <v>7122</v>
      </c>
      <c r="B17" s="1" t="s">
        <v>46</v>
      </c>
      <c r="C17" s="137">
        <v>7466196.290000001</v>
      </c>
      <c r="D17" s="28">
        <f t="shared" si="0"/>
        <v>9.1377682328319498E-2</v>
      </c>
      <c r="E17" s="2">
        <v>6000000.0043292996</v>
      </c>
      <c r="F17" s="28">
        <f t="shared" si="1"/>
        <v>7.3848880618248194E-2</v>
      </c>
      <c r="G17" s="2">
        <f t="shared" si="2"/>
        <v>1466196.2856707014</v>
      </c>
      <c r="H17" s="29">
        <f t="shared" si="3"/>
        <v>24.436604743546127</v>
      </c>
      <c r="I17" s="2">
        <v>5424031.6500000004</v>
      </c>
      <c r="J17" s="28">
        <f t="shared" si="4"/>
        <v>7.0953108300968196E-2</v>
      </c>
      <c r="K17" s="2">
        <f t="shared" si="5"/>
        <v>2042164.6400000006</v>
      </c>
      <c r="L17" s="29">
        <f t="shared" si="6"/>
        <v>37.650308327385972</v>
      </c>
      <c r="M17" s="45" t="s">
        <v>47</v>
      </c>
    </row>
    <row r="18" spans="1:13" ht="15" customHeight="1">
      <c r="A18" s="27">
        <v>7123</v>
      </c>
      <c r="B18" s="1" t="s">
        <v>48</v>
      </c>
      <c r="C18" s="137">
        <v>34755174.259999998</v>
      </c>
      <c r="D18" s="28">
        <f t="shared" si="0"/>
        <v>0.42536348489113535</v>
      </c>
      <c r="E18" s="2">
        <v>26000000.003721401</v>
      </c>
      <c r="F18" s="28">
        <f t="shared" si="1"/>
        <v>0.32001181582730798</v>
      </c>
      <c r="G18" s="2">
        <f t="shared" si="2"/>
        <v>8755174.2562785968</v>
      </c>
      <c r="H18" s="29">
        <f t="shared" si="3"/>
        <v>33.673747134713324</v>
      </c>
      <c r="I18" s="2">
        <v>26960661.289999999</v>
      </c>
      <c r="J18" s="28">
        <f t="shared" si="4"/>
        <v>0.35267912206505803</v>
      </c>
      <c r="K18" s="2">
        <f t="shared" si="5"/>
        <v>7794512.9699999988</v>
      </c>
      <c r="L18" s="29">
        <f t="shared" si="6"/>
        <v>28.910689119079848</v>
      </c>
      <c r="M18" s="45" t="s">
        <v>49</v>
      </c>
    </row>
    <row r="19" spans="1:13" ht="15" customHeight="1">
      <c r="A19" s="27">
        <v>7124</v>
      </c>
      <c r="B19" s="1" t="s">
        <v>50</v>
      </c>
      <c r="C19" s="137">
        <v>24858746.150000002</v>
      </c>
      <c r="D19" s="28">
        <f t="shared" si="0"/>
        <v>0.3042425514337817</v>
      </c>
      <c r="E19" s="2">
        <v>19712394.517731801</v>
      </c>
      <c r="F19" s="28">
        <f t="shared" si="1"/>
        <v>0.24262304473156601</v>
      </c>
      <c r="G19" s="2">
        <f t="shared" si="2"/>
        <v>5146351.6322682016</v>
      </c>
      <c r="H19" s="29">
        <f t="shared" si="3"/>
        <v>26.107186661868639</v>
      </c>
      <c r="I19" s="2">
        <v>19573289.920000002</v>
      </c>
      <c r="J19" s="28">
        <f t="shared" si="4"/>
        <v>0.25604307812252702</v>
      </c>
      <c r="K19" s="2">
        <f t="shared" si="5"/>
        <v>5285456.2300000004</v>
      </c>
      <c r="L19" s="29">
        <f t="shared" si="6"/>
        <v>27.003412566833319</v>
      </c>
      <c r="M19" s="45" t="s">
        <v>51</v>
      </c>
    </row>
    <row r="20" spans="1:13" ht="15" customHeight="1">
      <c r="A20" s="22">
        <v>713</v>
      </c>
      <c r="B20" s="23" t="s">
        <v>52</v>
      </c>
      <c r="C20" s="136">
        <f>SUM(C21:C24)</f>
        <v>17386915.609999999</v>
      </c>
      <c r="D20" s="25">
        <f t="shared" si="0"/>
        <v>0.21279591234533149</v>
      </c>
      <c r="E20" s="24">
        <f>+SUM(E21:E24)</f>
        <v>17789969.0223963</v>
      </c>
      <c r="F20" s="25">
        <f t="shared" si="1"/>
        <v>0.21896154959822101</v>
      </c>
      <c r="G20" s="24">
        <f t="shared" si="2"/>
        <v>-403053.41239630058</v>
      </c>
      <c r="H20" s="26">
        <f t="shared" si="3"/>
        <v>-2.2656217775808614</v>
      </c>
      <c r="I20" s="24">
        <f>+SUM(I21:I24)</f>
        <v>16259315.630000001</v>
      </c>
      <c r="J20" s="25">
        <f t="shared" si="4"/>
        <v>0.212692155436633</v>
      </c>
      <c r="K20" s="24">
        <f t="shared" si="5"/>
        <v>1127599.9799999986</v>
      </c>
      <c r="L20" s="26">
        <f t="shared" si="6"/>
        <v>6.9351011177830202</v>
      </c>
      <c r="M20" s="44" t="s">
        <v>53</v>
      </c>
    </row>
    <row r="21" spans="1:13" ht="15" customHeight="1">
      <c r="A21" s="27">
        <v>7131</v>
      </c>
      <c r="B21" s="1" t="s">
        <v>54</v>
      </c>
      <c r="C21" s="137">
        <v>10435139.699999999</v>
      </c>
      <c r="D21" s="28">
        <f t="shared" si="0"/>
        <v>0.12771414566683392</v>
      </c>
      <c r="E21" s="2">
        <v>10847699.292133201</v>
      </c>
      <c r="F21" s="28">
        <f t="shared" si="1"/>
        <v>0.133515074904896</v>
      </c>
      <c r="G21" s="2">
        <f t="shared" si="2"/>
        <v>-412559.59213320166</v>
      </c>
      <c r="H21" s="29">
        <f t="shared" si="3"/>
        <v>-3.803199010433417</v>
      </c>
      <c r="I21" s="2">
        <v>10099500.33</v>
      </c>
      <c r="J21" s="28">
        <f t="shared" si="4"/>
        <v>0.13211407804011499</v>
      </c>
      <c r="K21" s="2">
        <f t="shared" si="5"/>
        <v>335639.36999999918</v>
      </c>
      <c r="L21" s="29">
        <f t="shared" si="6"/>
        <v>3.3233264917374328</v>
      </c>
      <c r="M21" s="45" t="s">
        <v>55</v>
      </c>
    </row>
    <row r="22" spans="1:13" ht="15" customHeight="1">
      <c r="A22" s="27">
        <v>7132</v>
      </c>
      <c r="B22" s="1" t="s">
        <v>56</v>
      </c>
      <c r="C22" s="137">
        <v>1366783.1399999997</v>
      </c>
      <c r="D22" s="28">
        <f t="shared" si="0"/>
        <v>1.6727858567809364E-2</v>
      </c>
      <c r="E22" s="2">
        <v>1475827.1932468601</v>
      </c>
      <c r="F22" s="28">
        <f t="shared" si="1"/>
        <v>1.8164697688101899E-2</v>
      </c>
      <c r="G22" s="2">
        <f t="shared" si="2"/>
        <v>-109044.05324686039</v>
      </c>
      <c r="H22" s="29">
        <f t="shared" si="3"/>
        <v>-7.388673534803246</v>
      </c>
      <c r="I22" s="2">
        <v>1406637.89</v>
      </c>
      <c r="J22" s="28">
        <f t="shared" si="4"/>
        <v>1.8400580415015699E-2</v>
      </c>
      <c r="K22" s="2">
        <f t="shared" si="5"/>
        <v>-39854.750000000233</v>
      </c>
      <c r="L22" s="29">
        <f t="shared" si="6"/>
        <v>-2.8333340288452149</v>
      </c>
      <c r="M22" s="45" t="s">
        <v>57</v>
      </c>
    </row>
    <row r="23" spans="1:13" ht="15" customHeight="1">
      <c r="A23" s="27">
        <v>7133</v>
      </c>
      <c r="B23" s="1" t="s">
        <v>58</v>
      </c>
      <c r="C23" s="137">
        <v>2326255.5300000003</v>
      </c>
      <c r="D23" s="28">
        <f t="shared" si="0"/>
        <v>2.8470700551972296E-2</v>
      </c>
      <c r="E23" s="2">
        <v>2543856.8166880598</v>
      </c>
      <c r="F23" s="28">
        <f t="shared" si="1"/>
        <v>3.13101630383271E-2</v>
      </c>
      <c r="G23" s="2">
        <f t="shared" si="2"/>
        <v>-217601.28668805957</v>
      </c>
      <c r="H23" s="29">
        <f t="shared" si="3"/>
        <v>-8.5539911389888204</v>
      </c>
      <c r="I23" s="2">
        <v>2320405.2400000002</v>
      </c>
      <c r="J23" s="28">
        <f t="shared" si="4"/>
        <v>3.0353798598475E-2</v>
      </c>
      <c r="K23" s="2">
        <f t="shared" si="5"/>
        <v>5850.2900000000373</v>
      </c>
      <c r="L23" s="29">
        <f t="shared" si="6"/>
        <v>0.25212363337017507</v>
      </c>
      <c r="M23" s="45" t="s">
        <v>59</v>
      </c>
    </row>
    <row r="24" spans="1:13" ht="15" customHeight="1">
      <c r="A24" s="27">
        <v>7136</v>
      </c>
      <c r="B24" s="1" t="s">
        <v>60</v>
      </c>
      <c r="C24" s="137">
        <v>3258737.24</v>
      </c>
      <c r="D24" s="28">
        <f t="shared" si="0"/>
        <v>3.9883207558715904E-2</v>
      </c>
      <c r="E24" s="2">
        <v>2922585.7203281699</v>
      </c>
      <c r="F24" s="28">
        <f t="shared" si="1"/>
        <v>3.5971613966896597E-2</v>
      </c>
      <c r="G24" s="2">
        <f t="shared" si="2"/>
        <v>336151.51967183035</v>
      </c>
      <c r="H24" s="29">
        <f t="shared" si="3"/>
        <v>11.501853216270575</v>
      </c>
      <c r="I24" s="2">
        <v>2432772.17</v>
      </c>
      <c r="J24" s="28">
        <f t="shared" si="4"/>
        <v>3.1823698383026802E-2</v>
      </c>
      <c r="K24" s="2">
        <f t="shared" si="5"/>
        <v>825965.0700000003</v>
      </c>
      <c r="L24" s="29">
        <f t="shared" si="6"/>
        <v>33.951599750501913</v>
      </c>
      <c r="M24" s="45" t="s">
        <v>61</v>
      </c>
    </row>
    <row r="25" spans="1:13" ht="15" customHeight="1">
      <c r="A25" s="22">
        <v>714</v>
      </c>
      <c r="B25" s="23" t="s">
        <v>62</v>
      </c>
      <c r="C25" s="136">
        <f>+SUM(C26:C31)</f>
        <v>75830913.780000001</v>
      </c>
      <c r="D25" s="25">
        <f t="shared" si="0"/>
        <v>0.92808344181037117</v>
      </c>
      <c r="E25" s="24">
        <f>+SUM(E26:E31)</f>
        <v>74183107.530439302</v>
      </c>
      <c r="F25" s="25">
        <f t="shared" si="1"/>
        <v>0.91305657465886403</v>
      </c>
      <c r="G25" s="24">
        <f t="shared" si="2"/>
        <v>1647806.2495606989</v>
      </c>
      <c r="H25" s="26">
        <f t="shared" si="3"/>
        <v>2.2212688365536053</v>
      </c>
      <c r="I25" s="24">
        <f>+SUM(I26:I31)</f>
        <v>53128166.68</v>
      </c>
      <c r="J25" s="25">
        <f t="shared" si="4"/>
        <v>0.69498277434976397</v>
      </c>
      <c r="K25" s="24">
        <f t="shared" si="5"/>
        <v>22702747.100000001</v>
      </c>
      <c r="L25" s="26">
        <f t="shared" si="6"/>
        <v>42.732035601270638</v>
      </c>
      <c r="M25" s="44" t="s">
        <v>63</v>
      </c>
    </row>
    <row r="26" spans="1:13" ht="15" customHeight="1">
      <c r="A26" s="27">
        <v>7141</v>
      </c>
      <c r="B26" s="1" t="s">
        <v>64</v>
      </c>
      <c r="C26" s="137">
        <v>2094021.32</v>
      </c>
      <c r="D26" s="28">
        <f t="shared" si="0"/>
        <v>2.5628420086406308E-2</v>
      </c>
      <c r="E26" s="2">
        <v>2185730.5858702599</v>
      </c>
      <c r="F26" s="28">
        <f t="shared" si="1"/>
        <v>2.6902292830519699E-2</v>
      </c>
      <c r="G26" s="2">
        <f t="shared" si="2"/>
        <v>-91709.265870259842</v>
      </c>
      <c r="H26" s="29">
        <f t="shared" si="3"/>
        <v>-4.1958174746292087</v>
      </c>
      <c r="I26" s="2">
        <v>2023897.66</v>
      </c>
      <c r="J26" s="28">
        <f t="shared" si="4"/>
        <v>2.6475109130319301E-2</v>
      </c>
      <c r="K26" s="2">
        <f t="shared" si="5"/>
        <v>70123.660000000149</v>
      </c>
      <c r="L26" s="29">
        <f t="shared" si="6"/>
        <v>3.4647828981629374</v>
      </c>
      <c r="M26" s="45" t="s">
        <v>65</v>
      </c>
    </row>
    <row r="27" spans="1:13" ht="15" customHeight="1">
      <c r="A27" s="27">
        <v>7142</v>
      </c>
      <c r="B27" s="1" t="s">
        <v>66</v>
      </c>
      <c r="C27" s="137">
        <v>5810534.379999999</v>
      </c>
      <c r="D27" s="28">
        <f t="shared" si="0"/>
        <v>7.111427882555961E-2</v>
      </c>
      <c r="E27" s="2">
        <v>4893625.9956923304</v>
      </c>
      <c r="F27" s="28">
        <f t="shared" si="1"/>
        <v>6.0231466947579797E-2</v>
      </c>
      <c r="G27" s="2">
        <f t="shared" si="2"/>
        <v>916908.38430766854</v>
      </c>
      <c r="H27" s="29">
        <f t="shared" si="3"/>
        <v>18.736789143976011</v>
      </c>
      <c r="I27" s="2">
        <v>4982950.8099999996</v>
      </c>
      <c r="J27" s="28">
        <f t="shared" si="4"/>
        <v>6.5183220027915406E-2</v>
      </c>
      <c r="K27" s="2">
        <f t="shared" si="5"/>
        <v>827583.56999999937</v>
      </c>
      <c r="L27" s="29">
        <f t="shared" si="6"/>
        <v>16.608303022762527</v>
      </c>
      <c r="M27" s="45" t="s">
        <v>67</v>
      </c>
    </row>
    <row r="28" spans="1:13" ht="15" customHeight="1">
      <c r="A28" s="27">
        <v>7143</v>
      </c>
      <c r="B28" s="1" t="s">
        <v>68</v>
      </c>
      <c r="C28" s="137">
        <v>0</v>
      </c>
      <c r="D28" s="28">
        <f t="shared" si="0"/>
        <v>0</v>
      </c>
      <c r="E28" s="2">
        <v>0</v>
      </c>
      <c r="F28" s="28">
        <f t="shared" si="1"/>
        <v>0</v>
      </c>
      <c r="G28" s="2">
        <f t="shared" si="2"/>
        <v>0</v>
      </c>
      <c r="H28" s="29">
        <f>IFERROR(+C28/E28*100-100,0)</f>
        <v>0</v>
      </c>
      <c r="I28" s="2">
        <v>0</v>
      </c>
      <c r="J28" s="28">
        <f t="shared" si="4"/>
        <v>0</v>
      </c>
      <c r="K28" s="2">
        <f t="shared" si="5"/>
        <v>0</v>
      </c>
      <c r="L28" s="29">
        <f>IFERROR(+C28/I28*100-100,0)</f>
        <v>0</v>
      </c>
      <c r="M28" s="45" t="s">
        <v>69</v>
      </c>
    </row>
    <row r="29" spans="1:13" ht="15" customHeight="1">
      <c r="A29" s="27">
        <v>7144</v>
      </c>
      <c r="B29" s="1" t="s">
        <v>70</v>
      </c>
      <c r="C29" s="137">
        <v>26168368.430000003</v>
      </c>
      <c r="D29" s="28">
        <f t="shared" si="0"/>
        <v>0.320270826612163</v>
      </c>
      <c r="E29" s="2">
        <v>40000000.001600601</v>
      </c>
      <c r="F29" s="28">
        <f t="shared" si="1"/>
        <v>0.49232587045278398</v>
      </c>
      <c r="G29" s="2">
        <f t="shared" si="2"/>
        <v>-13831631.571600597</v>
      </c>
      <c r="H29" s="29">
        <f t="shared" si="3"/>
        <v>-34.579078927617815</v>
      </c>
      <c r="I29" s="2">
        <v>20288683.34</v>
      </c>
      <c r="J29" s="28">
        <f t="shared" si="4"/>
        <v>0.26540131754339402</v>
      </c>
      <c r="K29" s="2">
        <f t="shared" si="5"/>
        <v>5879685.0900000036</v>
      </c>
      <c r="L29" s="29">
        <f t="shared" si="6"/>
        <v>28.980121536068111</v>
      </c>
      <c r="M29" s="45" t="s">
        <v>71</v>
      </c>
    </row>
    <row r="30" spans="1:13" ht="15" customHeight="1">
      <c r="A30" s="27">
        <v>7148</v>
      </c>
      <c r="B30" s="1" t="s">
        <v>72</v>
      </c>
      <c r="C30" s="138">
        <v>5228819.1399999997</v>
      </c>
      <c r="D30" s="28">
        <f t="shared" si="0"/>
        <v>6.3994751245303336E-2</v>
      </c>
      <c r="E30" s="62">
        <v>3629968.1374061201</v>
      </c>
      <c r="F30" s="28">
        <f t="shared" si="1"/>
        <v>4.4678180572320703E-2</v>
      </c>
      <c r="G30" s="62">
        <f t="shared" si="2"/>
        <v>1598851.0025938796</v>
      </c>
      <c r="H30" s="29">
        <f t="shared" si="3"/>
        <v>44.045868780996443</v>
      </c>
      <c r="I30" s="62">
        <v>3955240.98</v>
      </c>
      <c r="J30" s="28">
        <f t="shared" si="4"/>
        <v>5.1739491898128501E-2</v>
      </c>
      <c r="K30" s="62">
        <f t="shared" si="5"/>
        <v>1273578.1599999997</v>
      </c>
      <c r="L30" s="29">
        <f t="shared" si="6"/>
        <v>32.199761441589828</v>
      </c>
      <c r="M30" s="45" t="s">
        <v>73</v>
      </c>
    </row>
    <row r="31" spans="1:13" ht="15" customHeight="1">
      <c r="A31" s="27">
        <v>7149</v>
      </c>
      <c r="B31" s="1" t="s">
        <v>74</v>
      </c>
      <c r="C31" s="138">
        <v>36529170.509999998</v>
      </c>
      <c r="D31" s="28">
        <f t="shared" si="0"/>
        <v>0.44707516504093897</v>
      </c>
      <c r="E31" s="62">
        <v>23473782.809870001</v>
      </c>
      <c r="F31" s="28">
        <f t="shared" si="1"/>
        <v>0.28891876385566001</v>
      </c>
      <c r="G31" s="62">
        <f t="shared" si="2"/>
        <v>13055387.700129997</v>
      </c>
      <c r="H31" s="29">
        <f t="shared" si="3"/>
        <v>55.616888875024472</v>
      </c>
      <c r="I31" s="62">
        <v>21877393.890000001</v>
      </c>
      <c r="J31" s="28">
        <f t="shared" si="4"/>
        <v>0.28618363575000699</v>
      </c>
      <c r="K31" s="62">
        <f t="shared" si="5"/>
        <v>14651776.619999997</v>
      </c>
      <c r="L31" s="29">
        <f t="shared" si="6"/>
        <v>66.972221159748017</v>
      </c>
      <c r="M31" s="45" t="s">
        <v>75</v>
      </c>
    </row>
    <row r="32" spans="1:13" ht="15" customHeight="1">
      <c r="A32" s="22">
        <v>715</v>
      </c>
      <c r="B32" s="23" t="s">
        <v>76</v>
      </c>
      <c r="C32" s="136">
        <f>+SUM(C33:C36)</f>
        <v>54460498.32</v>
      </c>
      <c r="D32" s="25">
        <f t="shared" si="0"/>
        <v>0.66653405852619729</v>
      </c>
      <c r="E32" s="24">
        <f>+SUM(E33:E36)</f>
        <v>52269592.229217201</v>
      </c>
      <c r="F32" s="25">
        <f t="shared" si="1"/>
        <v>0.64334181228579301</v>
      </c>
      <c r="G32" s="24">
        <f t="shared" si="2"/>
        <v>2190906.0907827988</v>
      </c>
      <c r="H32" s="26">
        <f t="shared" si="3"/>
        <v>4.1915499955978959</v>
      </c>
      <c r="I32" s="24">
        <f>+SUM(I33:I36)</f>
        <v>92168304.409999996</v>
      </c>
      <c r="J32" s="25">
        <f t="shared" si="4"/>
        <v>1.20567653485564</v>
      </c>
      <c r="K32" s="24">
        <f t="shared" si="5"/>
        <v>-37707806.089999996</v>
      </c>
      <c r="L32" s="26">
        <f t="shared" si="6"/>
        <v>-40.911901690478324</v>
      </c>
      <c r="M32" s="44" t="s">
        <v>77</v>
      </c>
    </row>
    <row r="33" spans="1:105" ht="15" customHeight="1">
      <c r="A33" s="27">
        <v>7151</v>
      </c>
      <c r="B33" s="1" t="s">
        <v>78</v>
      </c>
      <c r="C33" s="138">
        <v>19899247.010000002</v>
      </c>
      <c r="D33" s="28">
        <f t="shared" si="0"/>
        <v>0.24354396820345875</v>
      </c>
      <c r="E33" s="62">
        <v>24499999.995348599</v>
      </c>
      <c r="F33" s="28">
        <f t="shared" si="1"/>
        <v>0.30154959558301397</v>
      </c>
      <c r="G33" s="62">
        <f t="shared" si="2"/>
        <v>-4600752.9853485972</v>
      </c>
      <c r="H33" s="29">
        <f t="shared" si="3"/>
        <v>-18.778583617232911</v>
      </c>
      <c r="I33" s="62">
        <v>33491679.719999999</v>
      </c>
      <c r="J33" s="28">
        <f t="shared" si="4"/>
        <v>0.43811300001438902</v>
      </c>
      <c r="K33" s="62">
        <f t="shared" si="5"/>
        <v>-13592432.709999997</v>
      </c>
      <c r="L33" s="29">
        <f t="shared" si="6"/>
        <v>-40.584505834394136</v>
      </c>
      <c r="M33" s="45" t="s">
        <v>79</v>
      </c>
    </row>
    <row r="34" spans="1:105" ht="15" customHeight="1">
      <c r="A34" s="27">
        <v>7152</v>
      </c>
      <c r="B34" s="1" t="s">
        <v>80</v>
      </c>
      <c r="C34" s="138">
        <v>24175979.559999999</v>
      </c>
      <c r="D34" s="28">
        <f t="shared" si="0"/>
        <v>0.29588627118851502</v>
      </c>
      <c r="E34" s="62">
        <v>18018509.2736357</v>
      </c>
      <c r="F34" s="28">
        <f t="shared" si="1"/>
        <v>0.22177445655123201</v>
      </c>
      <c r="G34" s="62">
        <f t="shared" si="2"/>
        <v>6157470.2863642983</v>
      </c>
      <c r="H34" s="29">
        <f t="shared" si="3"/>
        <v>34.173028372406918</v>
      </c>
      <c r="I34" s="62">
        <v>20416501.489999998</v>
      </c>
      <c r="J34" s="28">
        <f t="shared" si="4"/>
        <v>0.26707333858327498</v>
      </c>
      <c r="K34" s="62">
        <f t="shared" si="5"/>
        <v>3759478.0700000003</v>
      </c>
      <c r="L34" s="29">
        <f t="shared" si="6"/>
        <v>18.413919112642247</v>
      </c>
      <c r="M34" s="45" t="s">
        <v>81</v>
      </c>
    </row>
    <row r="35" spans="1:105">
      <c r="A35" s="27">
        <v>7153</v>
      </c>
      <c r="B35" s="1" t="s">
        <v>82</v>
      </c>
      <c r="C35" s="138">
        <v>2966766.6</v>
      </c>
      <c r="D35" s="28">
        <f t="shared" si="0"/>
        <v>3.6309821679905027E-2</v>
      </c>
      <c r="E35" s="62">
        <v>2312028.1002329201</v>
      </c>
      <c r="F35" s="28">
        <f t="shared" si="1"/>
        <v>2.8456781172822999E-2</v>
      </c>
      <c r="G35" s="62">
        <f t="shared" si="2"/>
        <v>654738.49976707995</v>
      </c>
      <c r="H35" s="29">
        <f t="shared" si="3"/>
        <v>28.318795074381654</v>
      </c>
      <c r="I35" s="62">
        <v>2293700.5099999998</v>
      </c>
      <c r="J35" s="28">
        <f t="shared" si="4"/>
        <v>3.0004467377327301E-2</v>
      </c>
      <c r="K35" s="62">
        <f t="shared" si="5"/>
        <v>673066.09000000032</v>
      </c>
      <c r="L35" s="29">
        <f t="shared" si="6"/>
        <v>29.344113892183799</v>
      </c>
      <c r="M35" s="45" t="s">
        <v>83</v>
      </c>
    </row>
    <row r="36" spans="1:105" s="52" customFormat="1" ht="15" customHeight="1">
      <c r="A36" s="27">
        <v>7155</v>
      </c>
      <c r="B36" s="1" t="s">
        <v>76</v>
      </c>
      <c r="C36" s="138">
        <v>7418505.1500000004</v>
      </c>
      <c r="D36" s="28">
        <f t="shared" si="0"/>
        <v>9.0793997454318487E-2</v>
      </c>
      <c r="E36" s="62">
        <v>7439054.8600000003</v>
      </c>
      <c r="F36" s="28">
        <f t="shared" si="1"/>
        <v>9.1560978978724006E-2</v>
      </c>
      <c r="G36" s="62">
        <f t="shared" si="2"/>
        <v>-20549.709999999963</v>
      </c>
      <c r="H36" s="29">
        <f t="shared" si="3"/>
        <v>-0.27624087181419554</v>
      </c>
      <c r="I36" s="62">
        <v>35966422.689999998</v>
      </c>
      <c r="J36" s="28">
        <f t="shared" si="4"/>
        <v>0.47048572888065099</v>
      </c>
      <c r="K36" s="62">
        <f t="shared" si="5"/>
        <v>-28547917.539999999</v>
      </c>
      <c r="L36" s="29">
        <f t="shared" si="6"/>
        <v>-79.373803133157807</v>
      </c>
      <c r="M36" s="45" t="s">
        <v>77</v>
      </c>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row>
    <row r="37" spans="1:105" ht="15" customHeight="1">
      <c r="A37" s="22">
        <v>73</v>
      </c>
      <c r="B37" s="72" t="s">
        <v>84</v>
      </c>
      <c r="C37" s="136">
        <v>0</v>
      </c>
      <c r="D37" s="25">
        <f t="shared" si="0"/>
        <v>0</v>
      </c>
      <c r="E37" s="24">
        <v>0</v>
      </c>
      <c r="F37" s="25">
        <f t="shared" si="1"/>
        <v>0</v>
      </c>
      <c r="G37" s="24">
        <f t="shared" si="2"/>
        <v>0</v>
      </c>
      <c r="H37" s="26">
        <f>IFERROR(+C37/E37*100-100,0)</f>
        <v>0</v>
      </c>
      <c r="I37" s="24">
        <v>0</v>
      </c>
      <c r="J37" s="25">
        <f t="shared" si="4"/>
        <v>0</v>
      </c>
      <c r="K37" s="24">
        <f t="shared" si="5"/>
        <v>0</v>
      </c>
      <c r="L37" s="26">
        <f>IFERROR(+C37/I37*100-100,0)</f>
        <v>0</v>
      </c>
      <c r="M37" s="44" t="s">
        <v>85</v>
      </c>
    </row>
    <row r="38" spans="1:105" ht="15" customHeight="1">
      <c r="A38" s="22">
        <v>74</v>
      </c>
      <c r="B38" s="23" t="s">
        <v>86</v>
      </c>
      <c r="C38" s="136">
        <v>67425453.760000005</v>
      </c>
      <c r="D38" s="25">
        <f t="shared" si="0"/>
        <v>0.82521024832633694</v>
      </c>
      <c r="E38" s="24">
        <v>109200000</v>
      </c>
      <c r="F38" s="25">
        <f t="shared" si="1"/>
        <v>1.3440496262823201</v>
      </c>
      <c r="G38" s="24">
        <f t="shared" si="2"/>
        <v>-41774546.239999995</v>
      </c>
      <c r="H38" s="26">
        <f t="shared" si="3"/>
        <v>-38.255078974358966</v>
      </c>
      <c r="I38" s="24">
        <v>40855353.380000003</v>
      </c>
      <c r="J38" s="25">
        <f t="shared" si="4"/>
        <v>0.53443904831297695</v>
      </c>
      <c r="K38" s="24">
        <f t="shared" si="5"/>
        <v>26570100.380000003</v>
      </c>
      <c r="L38" s="26">
        <f t="shared" si="6"/>
        <v>65.034562626025206</v>
      </c>
      <c r="M38" s="44" t="s">
        <v>87</v>
      </c>
    </row>
    <row r="39" spans="1:105" ht="15" customHeight="1">
      <c r="A39" s="67"/>
      <c r="B39" s="68" t="s">
        <v>88</v>
      </c>
      <c r="C39" s="69">
        <f>+C40+C50+C56+C57+C58+C59+C60+C61</f>
        <v>3193221096.1300001</v>
      </c>
      <c r="D39" s="70">
        <f t="shared" si="0"/>
        <v>39.081365074350998</v>
      </c>
      <c r="E39" s="73">
        <f>+E40+E50+E56+E57+E58+E59+E60+E61</f>
        <v>3164221441.6500001</v>
      </c>
      <c r="F39" s="70">
        <f t="shared" ref="F39:F78" si="7">+E39/$E$2*100</f>
        <v>38.9457018875841</v>
      </c>
      <c r="G39" s="69">
        <f t="shared" si="2"/>
        <v>28999654.4800005</v>
      </c>
      <c r="H39" s="71">
        <f t="shared" si="3"/>
        <v>0.91648625150830298</v>
      </c>
      <c r="I39" s="73">
        <f>+I40+I50+I56+I57+I58+I59+I60+I61</f>
        <v>3003265592.9499998</v>
      </c>
      <c r="J39" s="70">
        <f t="shared" si="4"/>
        <v>39.286464870305998</v>
      </c>
      <c r="K39" s="69">
        <f t="shared" ref="K39:K61" si="8">+C39-I39</f>
        <v>189955503.18000099</v>
      </c>
      <c r="L39" s="71">
        <f t="shared" ref="L39:L61" si="9">+C39/I39*100-100</f>
        <v>6.3249651854271702</v>
      </c>
      <c r="M39" s="78" t="s">
        <v>89</v>
      </c>
    </row>
    <row r="40" spans="1:105" ht="15" customHeight="1">
      <c r="A40" s="22">
        <v>41</v>
      </c>
      <c r="B40" s="23" t="s">
        <v>90</v>
      </c>
      <c r="C40" s="24">
        <f>+SUM(C41:C49)</f>
        <v>1250300725.6500001</v>
      </c>
      <c r="D40" s="25">
        <f t="shared" si="0"/>
        <v>15.3022473674226</v>
      </c>
      <c r="E40" s="74">
        <f>+SUM(E41:E49)</f>
        <v>1261815313.1099999</v>
      </c>
      <c r="F40" s="25">
        <f t="shared" si="7"/>
        <v>15.530608058816901</v>
      </c>
      <c r="G40" s="24">
        <f t="shared" si="2"/>
        <v>-11514587.460000001</v>
      </c>
      <c r="H40" s="26">
        <f t="shared" si="3"/>
        <v>-0.91254142665458504</v>
      </c>
      <c r="I40" s="74">
        <f>+SUM(I41:I49)</f>
        <v>1191701976.5</v>
      </c>
      <c r="J40" s="25">
        <f t="shared" si="4"/>
        <v>15.5889502232315</v>
      </c>
      <c r="K40" s="24">
        <f t="shared" si="8"/>
        <v>58598749.149999902</v>
      </c>
      <c r="L40" s="26">
        <f t="shared" si="9"/>
        <v>4.9172318503744501</v>
      </c>
      <c r="M40" s="44" t="s">
        <v>91</v>
      </c>
    </row>
    <row r="41" spans="1:105" ht="15" customHeight="1">
      <c r="A41" s="27">
        <v>411</v>
      </c>
      <c r="B41" s="1" t="s">
        <v>92</v>
      </c>
      <c r="C41" s="2">
        <v>687078512.79999995</v>
      </c>
      <c r="D41" s="28">
        <f t="shared" si="0"/>
        <v>8.4090532365647999</v>
      </c>
      <c r="E41" s="2">
        <v>714373786.5</v>
      </c>
      <c r="F41" s="28">
        <f t="shared" si="7"/>
        <v>8.7926174063297609</v>
      </c>
      <c r="G41" s="2">
        <f t="shared" si="2"/>
        <v>-27295273.699999999</v>
      </c>
      <c r="H41" s="29">
        <f t="shared" si="3"/>
        <v>-3.8208672008711799</v>
      </c>
      <c r="I41" s="79">
        <v>675239256.99000001</v>
      </c>
      <c r="J41" s="28">
        <f t="shared" si="4"/>
        <v>8.8329728183420002</v>
      </c>
      <c r="K41" s="2">
        <f t="shared" si="8"/>
        <v>11839255.8099999</v>
      </c>
      <c r="L41" s="29">
        <f t="shared" si="9"/>
        <v>1.7533423430941499</v>
      </c>
      <c r="M41" s="45" t="s">
        <v>93</v>
      </c>
    </row>
    <row r="42" spans="1:105" ht="15" customHeight="1">
      <c r="A42" s="27">
        <v>412</v>
      </c>
      <c r="B42" s="1" t="s">
        <v>94</v>
      </c>
      <c r="C42" s="2">
        <v>27625090.329999998</v>
      </c>
      <c r="D42" s="28">
        <f t="shared" si="0"/>
        <v>0.33809943248436503</v>
      </c>
      <c r="E42" s="2">
        <v>26530166.550000001</v>
      </c>
      <c r="F42" s="28">
        <f t="shared" si="7"/>
        <v>0.326537183486586</v>
      </c>
      <c r="G42" s="2">
        <f t="shared" si="2"/>
        <v>1094923.78</v>
      </c>
      <c r="H42" s="29">
        <f t="shared" si="3"/>
        <v>4.1270897336300303</v>
      </c>
      <c r="I42" s="79">
        <v>20705195.260000002</v>
      </c>
      <c r="J42" s="28">
        <f t="shared" si="4"/>
        <v>0.27084981365760902</v>
      </c>
      <c r="K42" s="2">
        <f t="shared" si="8"/>
        <v>6919895.0700000003</v>
      </c>
      <c r="L42" s="29">
        <f t="shared" si="9"/>
        <v>33.421056807749203</v>
      </c>
      <c r="M42" s="45" t="s">
        <v>95</v>
      </c>
    </row>
    <row r="43" spans="1:105" ht="15" customHeight="1">
      <c r="A43" s="27">
        <v>413</v>
      </c>
      <c r="B43" s="1" t="s">
        <v>96</v>
      </c>
      <c r="C43" s="2">
        <v>46132449.420000002</v>
      </c>
      <c r="D43" s="28">
        <f t="shared" si="0"/>
        <v>0.56460828839634303</v>
      </c>
      <c r="E43" s="2">
        <v>50612483.57</v>
      </c>
      <c r="F43" s="28">
        <f t="shared" si="7"/>
        <v>0.62294587570950999</v>
      </c>
      <c r="G43" s="2">
        <f t="shared" si="2"/>
        <v>-4480034.1500000004</v>
      </c>
      <c r="H43" s="29">
        <f t="shared" si="3"/>
        <v>-8.8516386353652301</v>
      </c>
      <c r="I43" s="79">
        <v>40058022.25</v>
      </c>
      <c r="J43" s="28">
        <f t="shared" si="4"/>
        <v>0.52400896130958996</v>
      </c>
      <c r="K43" s="2">
        <f t="shared" si="8"/>
        <v>6074427.1699999999</v>
      </c>
      <c r="L43" s="29">
        <f t="shared" si="9"/>
        <v>15.1640715861852</v>
      </c>
      <c r="M43" s="45" t="s">
        <v>97</v>
      </c>
    </row>
    <row r="44" spans="1:105" ht="15" customHeight="1">
      <c r="A44" s="27">
        <v>414</v>
      </c>
      <c r="B44" s="1" t="s">
        <v>98</v>
      </c>
      <c r="C44" s="2">
        <v>101296015.3</v>
      </c>
      <c r="D44" s="28">
        <f t="shared" si="0"/>
        <v>1.23974708776482</v>
      </c>
      <c r="E44" s="2">
        <v>98497542.019999996</v>
      </c>
      <c r="F44" s="28">
        <f t="shared" si="7"/>
        <v>1.2123222027628899</v>
      </c>
      <c r="G44" s="2">
        <f t="shared" si="2"/>
        <v>2798473.28</v>
      </c>
      <c r="H44" s="29">
        <f t="shared" si="3"/>
        <v>2.8411605230024599</v>
      </c>
      <c r="I44" s="79">
        <v>81306308.290000007</v>
      </c>
      <c r="J44" s="28">
        <f t="shared" si="4"/>
        <v>1.0635880595667799</v>
      </c>
      <c r="K44" s="2">
        <f t="shared" si="8"/>
        <v>19989707.010000002</v>
      </c>
      <c r="L44" s="29">
        <f t="shared" si="9"/>
        <v>24.585677827975601</v>
      </c>
      <c r="M44" s="45" t="s">
        <v>99</v>
      </c>
    </row>
    <row r="45" spans="1:105" ht="15.75" customHeight="1">
      <c r="A45" s="27">
        <v>415</v>
      </c>
      <c r="B45" s="1" t="s">
        <v>100</v>
      </c>
      <c r="C45" s="2">
        <v>35586083.619999997</v>
      </c>
      <c r="D45" s="28">
        <f t="shared" si="0"/>
        <v>0.43553286279021403</v>
      </c>
      <c r="E45" s="2">
        <v>40834441.310000002</v>
      </c>
      <c r="F45" s="28">
        <f t="shared" si="7"/>
        <v>0.50259629653986004</v>
      </c>
      <c r="G45" s="2">
        <f t="shared" si="2"/>
        <v>-5248357.6900000097</v>
      </c>
      <c r="H45" s="29">
        <f t="shared" si="3"/>
        <v>-12.8527721247768</v>
      </c>
      <c r="I45" s="79">
        <v>33868346.909999996</v>
      </c>
      <c r="J45" s="28">
        <f t="shared" si="4"/>
        <v>0.44304027729631501</v>
      </c>
      <c r="K45" s="2">
        <f t="shared" si="8"/>
        <v>1717736.71</v>
      </c>
      <c r="L45" s="29">
        <f t="shared" si="9"/>
        <v>5.0718055846204404</v>
      </c>
      <c r="M45" s="45" t="s">
        <v>101</v>
      </c>
    </row>
    <row r="46" spans="1:105" ht="15" customHeight="1">
      <c r="A46" s="27">
        <v>416</v>
      </c>
      <c r="B46" s="1" t="s">
        <v>102</v>
      </c>
      <c r="C46" s="2">
        <v>161095737.59999999</v>
      </c>
      <c r="D46" s="28">
        <f t="shared" si="0"/>
        <v>1.9716271261948199</v>
      </c>
      <c r="E46" s="2">
        <v>158012012</v>
      </c>
      <c r="F46" s="28">
        <f t="shared" si="7"/>
        <v>1.9448350336695699</v>
      </c>
      <c r="G46" s="2">
        <f t="shared" si="2"/>
        <v>3083725.5999999898</v>
      </c>
      <c r="H46" s="29">
        <f t="shared" si="3"/>
        <v>1.95157669405539</v>
      </c>
      <c r="I46" s="79">
        <v>149286400.38999999</v>
      </c>
      <c r="J46" s="28">
        <f t="shared" si="4"/>
        <v>1.95285256765295</v>
      </c>
      <c r="K46" s="2">
        <f t="shared" si="8"/>
        <v>11809337.210000001</v>
      </c>
      <c r="L46" s="29">
        <f t="shared" si="9"/>
        <v>7.91052445443722</v>
      </c>
      <c r="M46" s="45" t="s">
        <v>103</v>
      </c>
    </row>
    <row r="47" spans="1:105" ht="15" customHeight="1">
      <c r="A47" s="27">
        <v>417</v>
      </c>
      <c r="B47" s="1" t="s">
        <v>104</v>
      </c>
      <c r="C47" s="2">
        <v>14931440.960000001</v>
      </c>
      <c r="D47" s="28">
        <f t="shared" si="0"/>
        <v>0.18274371791890501</v>
      </c>
      <c r="E47" s="2">
        <v>13348178.529999999</v>
      </c>
      <c r="F47" s="28">
        <f t="shared" si="7"/>
        <v>0.16429134033696099</v>
      </c>
      <c r="G47" s="2">
        <f t="shared" si="2"/>
        <v>1583262.43</v>
      </c>
      <c r="H47" s="29">
        <f t="shared" si="3"/>
        <v>11.8612620174477</v>
      </c>
      <c r="I47" s="79">
        <v>13501000</v>
      </c>
      <c r="J47" s="28">
        <f t="shared" si="4"/>
        <v>0.176609942010823</v>
      </c>
      <c r="K47" s="2">
        <f t="shared" si="8"/>
        <v>1430440.96</v>
      </c>
      <c r="L47" s="29">
        <f t="shared" si="9"/>
        <v>10.595074142656101</v>
      </c>
      <c r="M47" s="45" t="s">
        <v>105</v>
      </c>
    </row>
    <row r="48" spans="1:105" ht="15" customHeight="1">
      <c r="A48" s="27">
        <v>418</v>
      </c>
      <c r="B48" s="1" t="s">
        <v>106</v>
      </c>
      <c r="C48" s="2">
        <v>91138513.579999998</v>
      </c>
      <c r="D48" s="28">
        <f t="shared" si="0"/>
        <v>1.1154309126513</v>
      </c>
      <c r="E48" s="2">
        <v>70687157.530000001</v>
      </c>
      <c r="F48" s="28">
        <f t="shared" si="7"/>
        <v>0.87002790898494398</v>
      </c>
      <c r="G48" s="2">
        <f t="shared" si="2"/>
        <v>20451356.050000001</v>
      </c>
      <c r="H48" s="29">
        <f t="shared" si="3"/>
        <v>28.932208854656999</v>
      </c>
      <c r="I48" s="79">
        <v>88788160.519999996</v>
      </c>
      <c r="J48" s="28">
        <f t="shared" si="4"/>
        <v>1.16146003115953</v>
      </c>
      <c r="K48" s="2">
        <f t="shared" si="8"/>
        <v>2350353.06</v>
      </c>
      <c r="L48" s="29">
        <f t="shared" si="9"/>
        <v>2.64714692390837</v>
      </c>
      <c r="M48" s="45" t="s">
        <v>107</v>
      </c>
    </row>
    <row r="49" spans="1:15" ht="15" customHeight="1">
      <c r="A49" s="27">
        <v>419</v>
      </c>
      <c r="B49" s="1" t="s">
        <v>108</v>
      </c>
      <c r="C49" s="2">
        <v>85416882.040000007</v>
      </c>
      <c r="D49" s="28">
        <f t="shared" si="0"/>
        <v>1.0454047026570601</v>
      </c>
      <c r="E49" s="2">
        <v>88919545.099999994</v>
      </c>
      <c r="F49" s="28">
        <f t="shared" si="7"/>
        <v>1.0944348109967801</v>
      </c>
      <c r="G49" s="2">
        <f t="shared" si="2"/>
        <v>-3502663.0599999898</v>
      </c>
      <c r="H49" s="29">
        <f t="shared" si="3"/>
        <v>-3.9391374034368298</v>
      </c>
      <c r="I49" s="79">
        <v>88949285.890000001</v>
      </c>
      <c r="J49" s="28">
        <f t="shared" si="4"/>
        <v>1.16356775223591</v>
      </c>
      <c r="K49" s="2">
        <f t="shared" si="8"/>
        <v>-3532403.8499999898</v>
      </c>
      <c r="L49" s="29">
        <f t="shared" si="9"/>
        <v>-3.97125599678043</v>
      </c>
      <c r="M49" s="45" t="s">
        <v>109</v>
      </c>
    </row>
    <row r="50" spans="1:15" ht="15" customHeight="1">
      <c r="A50" s="22">
        <v>42</v>
      </c>
      <c r="B50" s="23" t="s">
        <v>110</v>
      </c>
      <c r="C50" s="24">
        <f>+SUM(C51:C55)</f>
        <v>1107198702.95</v>
      </c>
      <c r="D50" s="25">
        <f t="shared" si="0"/>
        <v>13.5508426811656</v>
      </c>
      <c r="E50" s="74">
        <f>+SUM(E51:E55)</f>
        <v>1065657008.6799999</v>
      </c>
      <c r="F50" s="25">
        <f t="shared" si="7"/>
        <v>13.1162628595374</v>
      </c>
      <c r="G50" s="24">
        <f t="shared" si="2"/>
        <v>41541694.2700001</v>
      </c>
      <c r="H50" s="26">
        <f t="shared" si="3"/>
        <v>3.8982237184792301</v>
      </c>
      <c r="I50" s="74">
        <f>+SUM(I51:I55)</f>
        <v>1008167754.3099999</v>
      </c>
      <c r="J50" s="25">
        <f t="shared" si="4"/>
        <v>13.188093372777701</v>
      </c>
      <c r="K50" s="24">
        <f t="shared" si="8"/>
        <v>99030948.640000105</v>
      </c>
      <c r="L50" s="26">
        <f t="shared" si="9"/>
        <v>9.8228641232210201</v>
      </c>
      <c r="M50" s="44" t="s">
        <v>111</v>
      </c>
    </row>
    <row r="51" spans="1:15" ht="15" customHeight="1">
      <c r="A51" s="27">
        <v>421</v>
      </c>
      <c r="B51" s="1" t="s">
        <v>112</v>
      </c>
      <c r="C51" s="2">
        <v>241007071.30000001</v>
      </c>
      <c r="D51" s="28">
        <f t="shared" si="0"/>
        <v>2.9496502294784999</v>
      </c>
      <c r="E51" s="2">
        <v>221530000</v>
      </c>
      <c r="F51" s="28">
        <f t="shared" si="7"/>
        <v>2.7266237519260201</v>
      </c>
      <c r="G51" s="2">
        <f t="shared" si="2"/>
        <v>19477071.300000001</v>
      </c>
      <c r="H51" s="29">
        <f t="shared" si="3"/>
        <v>8.7920693811222002</v>
      </c>
      <c r="I51" s="2">
        <v>212995359.84</v>
      </c>
      <c r="J51" s="28">
        <f t="shared" si="4"/>
        <v>2.7862453262659699</v>
      </c>
      <c r="K51" s="2">
        <f t="shared" si="8"/>
        <v>28011711.460000001</v>
      </c>
      <c r="L51" s="29">
        <f t="shared" si="9"/>
        <v>13.151324742962499</v>
      </c>
      <c r="M51" s="45" t="s">
        <v>113</v>
      </c>
    </row>
    <row r="52" spans="1:15" ht="15" customHeight="1">
      <c r="A52" s="27">
        <v>422</v>
      </c>
      <c r="B52" s="1" t="s">
        <v>114</v>
      </c>
      <c r="C52" s="2">
        <v>25664111.870000001</v>
      </c>
      <c r="D52" s="28">
        <f t="shared" si="0"/>
        <v>0.31409930446595802</v>
      </c>
      <c r="E52" s="2">
        <v>24661725.039999999</v>
      </c>
      <c r="F52" s="28">
        <f t="shared" si="7"/>
        <v>0.30354013116748402</v>
      </c>
      <c r="G52" s="2">
        <f t="shared" si="2"/>
        <v>1002386.83</v>
      </c>
      <c r="H52" s="29">
        <f t="shared" si="3"/>
        <v>4.0645446673912202</v>
      </c>
      <c r="I52" s="2">
        <v>26016571.370000001</v>
      </c>
      <c r="J52" s="28">
        <f t="shared" si="4"/>
        <v>0.340329246794767</v>
      </c>
      <c r="K52" s="2">
        <f t="shared" si="8"/>
        <v>-352459.5</v>
      </c>
      <c r="L52" s="29">
        <f t="shared" si="9"/>
        <v>-1.3547499975589501</v>
      </c>
      <c r="M52" s="45" t="s">
        <v>115</v>
      </c>
    </row>
    <row r="53" spans="1:15">
      <c r="A53" s="27">
        <v>423</v>
      </c>
      <c r="B53" s="1" t="s">
        <v>116</v>
      </c>
      <c r="C53" s="2">
        <v>796697218.90999997</v>
      </c>
      <c r="D53" s="28">
        <f t="shared" si="0"/>
        <v>9.7506605175811103</v>
      </c>
      <c r="E53" s="2">
        <v>777205283.63999999</v>
      </c>
      <c r="F53" s="28">
        <f t="shared" si="7"/>
        <v>9.5659566943313692</v>
      </c>
      <c r="G53" s="2">
        <f t="shared" si="2"/>
        <v>19491935.27</v>
      </c>
      <c r="H53" s="29">
        <f t="shared" si="3"/>
        <v>2.5079519761768099</v>
      </c>
      <c r="I53" s="2">
        <v>730408864.30999994</v>
      </c>
      <c r="J53" s="28">
        <f t="shared" si="4"/>
        <v>9.5546601859107092</v>
      </c>
      <c r="K53" s="2">
        <f t="shared" si="8"/>
        <v>66288354.600000001</v>
      </c>
      <c r="L53" s="29">
        <f t="shared" si="9"/>
        <v>9.0755134335097392</v>
      </c>
      <c r="M53" s="45" t="s">
        <v>117</v>
      </c>
    </row>
    <row r="54" spans="1:15" ht="15" customHeight="1">
      <c r="A54" s="27">
        <v>424</v>
      </c>
      <c r="B54" s="1" t="s">
        <v>118</v>
      </c>
      <c r="C54" s="2">
        <v>26987198.379999999</v>
      </c>
      <c r="D54" s="28">
        <f t="shared" si="0"/>
        <v>0.33029236638231702</v>
      </c>
      <c r="E54" s="2">
        <v>25560000</v>
      </c>
      <c r="F54" s="28">
        <f t="shared" si="7"/>
        <v>0.31459623120674002</v>
      </c>
      <c r="G54" s="2">
        <f t="shared" si="2"/>
        <v>1427198.38</v>
      </c>
      <c r="H54" s="29">
        <f t="shared" si="3"/>
        <v>5.5837182316118996</v>
      </c>
      <c r="I54" s="2">
        <v>22113621.280000001</v>
      </c>
      <c r="J54" s="28">
        <f t="shared" si="4"/>
        <v>0.28927378504630102</v>
      </c>
      <c r="K54" s="2">
        <f t="shared" si="8"/>
        <v>4873577.0999999996</v>
      </c>
      <c r="L54" s="29">
        <f t="shared" si="9"/>
        <v>22.0388015074119</v>
      </c>
      <c r="M54" s="45" t="s">
        <v>119</v>
      </c>
    </row>
    <row r="55" spans="1:15" ht="15" customHeight="1">
      <c r="A55" s="27">
        <v>425</v>
      </c>
      <c r="B55" s="1" t="s">
        <v>120</v>
      </c>
      <c r="C55" s="2">
        <v>16843102.489999998</v>
      </c>
      <c r="D55" s="28">
        <f t="shared" si="0"/>
        <v>0.20614026325773799</v>
      </c>
      <c r="E55" s="2">
        <v>16700000</v>
      </c>
      <c r="F55" s="28">
        <f t="shared" si="7"/>
        <v>0.20554605090581199</v>
      </c>
      <c r="G55" s="2">
        <f t="shared" si="2"/>
        <v>143102.48999999801</v>
      </c>
      <c r="H55" s="29">
        <f t="shared" si="3"/>
        <v>0.85690113772454901</v>
      </c>
      <c r="I55" s="2">
        <v>16633337.51</v>
      </c>
      <c r="J55" s="28">
        <f t="shared" si="4"/>
        <v>0.217584828759911</v>
      </c>
      <c r="K55" s="2">
        <f t="shared" si="8"/>
        <v>209764.97999999899</v>
      </c>
      <c r="L55" s="29">
        <f t="shared" si="9"/>
        <v>1.2611117875404401</v>
      </c>
      <c r="M55" s="45" t="s">
        <v>121</v>
      </c>
      <c r="O55" s="80"/>
    </row>
    <row r="56" spans="1:15" ht="15" customHeight="1">
      <c r="A56" s="22">
        <v>43</v>
      </c>
      <c r="B56" s="75" t="s">
        <v>122</v>
      </c>
      <c r="C56" s="24">
        <v>467876804.86000001</v>
      </c>
      <c r="D56" s="25">
        <f t="shared" si="0"/>
        <v>5.7262756539831399</v>
      </c>
      <c r="E56" s="24">
        <v>455886309.81999999</v>
      </c>
      <c r="F56" s="25">
        <f t="shared" si="7"/>
        <v>5.6111156075164503</v>
      </c>
      <c r="G56" s="24">
        <f t="shared" si="2"/>
        <v>11990495.039999999</v>
      </c>
      <c r="H56" s="26">
        <f t="shared" si="3"/>
        <v>2.6301502768824698</v>
      </c>
      <c r="I56" s="24">
        <v>429186147.31999999</v>
      </c>
      <c r="J56" s="25">
        <f t="shared" si="4"/>
        <v>5.6142908369775499</v>
      </c>
      <c r="K56" s="24">
        <f t="shared" si="8"/>
        <v>38690657.539999999</v>
      </c>
      <c r="L56" s="26">
        <f t="shared" si="9"/>
        <v>9.0148896420816609</v>
      </c>
      <c r="M56" s="44" t="s">
        <v>123</v>
      </c>
    </row>
    <row r="57" spans="1:15" ht="15" customHeight="1">
      <c r="A57" s="22">
        <v>44</v>
      </c>
      <c r="B57" s="23" t="s">
        <v>124</v>
      </c>
      <c r="C57" s="24">
        <v>329966587.49000001</v>
      </c>
      <c r="D57" s="25">
        <f t="shared" si="0"/>
        <v>4.0384127123747096</v>
      </c>
      <c r="E57" s="24">
        <v>339503808.88</v>
      </c>
      <c r="F57" s="25">
        <f t="shared" si="7"/>
        <v>4.1786627055548298</v>
      </c>
      <c r="G57" s="24">
        <f t="shared" si="2"/>
        <v>-9537221.3899999298</v>
      </c>
      <c r="H57" s="26">
        <f t="shared" si="3"/>
        <v>-2.8091647694506201</v>
      </c>
      <c r="I57" s="24">
        <v>299128487.52999997</v>
      </c>
      <c r="J57" s="25">
        <f t="shared" si="4"/>
        <v>3.9129742120182698</v>
      </c>
      <c r="K57" s="24">
        <f t="shared" si="8"/>
        <v>30838099.960000101</v>
      </c>
      <c r="L57" s="26">
        <f t="shared" si="9"/>
        <v>10.309315643802501</v>
      </c>
      <c r="M57" s="44" t="s">
        <v>125</v>
      </c>
    </row>
    <row r="58" spans="1:15" ht="15" customHeight="1">
      <c r="A58" s="22">
        <v>45</v>
      </c>
      <c r="B58" s="23" t="s">
        <v>126</v>
      </c>
      <c r="C58" s="24">
        <v>0</v>
      </c>
      <c r="D58" s="25">
        <f t="shared" si="0"/>
        <v>0</v>
      </c>
      <c r="E58" s="74">
        <v>0</v>
      </c>
      <c r="F58" s="25">
        <f t="shared" si="7"/>
        <v>0</v>
      </c>
      <c r="G58" s="24">
        <f t="shared" si="2"/>
        <v>0</v>
      </c>
      <c r="H58" s="26">
        <f>IFERROR(+C58/E58*100-100,0)</f>
        <v>0</v>
      </c>
      <c r="I58" s="74">
        <v>0</v>
      </c>
      <c r="J58" s="25">
        <f t="shared" si="4"/>
        <v>0</v>
      </c>
      <c r="K58" s="24">
        <f t="shared" si="8"/>
        <v>0</v>
      </c>
      <c r="L58" s="26">
        <f>IFERROR(+C58/I58*100-100,0)</f>
        <v>0</v>
      </c>
      <c r="M58" s="44" t="s">
        <v>127</v>
      </c>
      <c r="N58" s="47"/>
    </row>
    <row r="59" spans="1:15" ht="15" customHeight="1">
      <c r="A59" s="22">
        <v>462</v>
      </c>
      <c r="B59" s="23" t="s">
        <v>128</v>
      </c>
      <c r="C59" s="24">
        <v>4062322.96</v>
      </c>
      <c r="D59" s="25">
        <f t="shared" si="0"/>
        <v>4.9718175431725603E-2</v>
      </c>
      <c r="E59" s="74">
        <v>4100004</v>
      </c>
      <c r="F59" s="25">
        <f t="shared" si="7"/>
        <v>5.04634509519781E-2</v>
      </c>
      <c r="G59" s="24">
        <f t="shared" si="2"/>
        <v>-37681.039999999099</v>
      </c>
      <c r="H59" s="30">
        <f t="shared" si="3"/>
        <v>-0.91904885946450998</v>
      </c>
      <c r="I59" s="74">
        <v>5849367.6699999999</v>
      </c>
      <c r="J59" s="25">
        <f t="shared" si="4"/>
        <v>7.6517034664001601E-2</v>
      </c>
      <c r="K59" s="24">
        <f t="shared" si="8"/>
        <v>-1787044.71</v>
      </c>
      <c r="L59" s="26">
        <f t="shared" si="9"/>
        <v>-30.551075104499301</v>
      </c>
      <c r="M59" s="44" t="s">
        <v>129</v>
      </c>
    </row>
    <row r="60" spans="1:15" ht="15" customHeight="1">
      <c r="A60" s="22">
        <v>463</v>
      </c>
      <c r="B60" s="23" t="s">
        <v>130</v>
      </c>
      <c r="C60" s="24">
        <v>26461154.940000001</v>
      </c>
      <c r="D60" s="25">
        <f t="shared" si="0"/>
        <v>0.32385419780434999</v>
      </c>
      <c r="E60" s="74">
        <v>23475049.559999999</v>
      </c>
      <c r="F60" s="25">
        <f t="shared" si="7"/>
        <v>0.28893435520216898</v>
      </c>
      <c r="G60" s="24">
        <f t="shared" si="2"/>
        <v>2986105.38</v>
      </c>
      <c r="H60" s="26">
        <f t="shared" si="3"/>
        <v>12.720336851122701</v>
      </c>
      <c r="I60" s="74">
        <v>20422576.66</v>
      </c>
      <c r="J60" s="25">
        <f t="shared" si="4"/>
        <v>0.26715280939442998</v>
      </c>
      <c r="K60" s="24">
        <f t="shared" si="8"/>
        <v>6038578.2800000003</v>
      </c>
      <c r="L60" s="26">
        <f t="shared" si="9"/>
        <v>29.568150877980401</v>
      </c>
      <c r="M60" s="44" t="s">
        <v>131</v>
      </c>
    </row>
    <row r="61" spans="1:15" ht="15" customHeight="1">
      <c r="A61" s="22">
        <v>47</v>
      </c>
      <c r="B61" s="23" t="s">
        <v>132</v>
      </c>
      <c r="C61" s="24">
        <v>7354797.2800000003</v>
      </c>
      <c r="D61" s="25">
        <f t="shared" si="0"/>
        <v>9.0014286168871693E-2</v>
      </c>
      <c r="E61" s="74">
        <v>13783947.6</v>
      </c>
      <c r="F61" s="25">
        <f t="shared" si="7"/>
        <v>0.16965485000434999</v>
      </c>
      <c r="G61" s="24">
        <f t="shared" si="2"/>
        <v>-6429150.3200000003</v>
      </c>
      <c r="H61" s="26">
        <f t="shared" si="3"/>
        <v>-46.6423009327168</v>
      </c>
      <c r="I61" s="74">
        <v>48809282.960000001</v>
      </c>
      <c r="J61" s="25">
        <f t="shared" si="4"/>
        <v>0.63848638124253598</v>
      </c>
      <c r="K61" s="24">
        <f t="shared" si="8"/>
        <v>-41454485.68</v>
      </c>
      <c r="L61" s="26">
        <f t="shared" si="9"/>
        <v>-84.931560486091598</v>
      </c>
      <c r="M61" s="44" t="s">
        <v>133</v>
      </c>
    </row>
    <row r="62" spans="1:15" ht="15" customHeight="1">
      <c r="A62" s="67"/>
      <c r="B62" s="68" t="s">
        <v>134</v>
      </c>
      <c r="C62" s="69">
        <f>+C6-C39</f>
        <v>-319132342.55999899</v>
      </c>
      <c r="D62" s="70">
        <f t="shared" si="0"/>
        <v>-3.9058139762810895</v>
      </c>
      <c r="E62" s="73">
        <f>+E6-E39</f>
        <v>-278148441.57002097</v>
      </c>
      <c r="F62" s="70">
        <f t="shared" si="7"/>
        <v>-3.4234918401391599</v>
      </c>
      <c r="G62" s="69">
        <f t="shared" si="2"/>
        <v>-40983900.989978015</v>
      </c>
      <c r="H62" s="71">
        <f t="shared" si="3"/>
        <v>14.734542735038374</v>
      </c>
      <c r="I62" s="73">
        <f>+I6-I39</f>
        <v>-247548326.079999</v>
      </c>
      <c r="J62" s="70">
        <f t="shared" si="4"/>
        <v>-3.23824127945079</v>
      </c>
      <c r="K62" s="69">
        <f t="shared" ref="K62" si="10">+C62-I62</f>
        <v>-71584016.479999989</v>
      </c>
      <c r="L62" s="71">
        <f t="shared" ref="L62" si="11">+C62/I62*100-100</f>
        <v>28.917188661120861</v>
      </c>
      <c r="M62" s="78" t="s">
        <v>135</v>
      </c>
    </row>
    <row r="63" spans="1:15" ht="15" customHeight="1">
      <c r="A63" s="76"/>
      <c r="B63" s="77" t="s">
        <v>136</v>
      </c>
      <c r="C63" s="24">
        <v>0</v>
      </c>
      <c r="D63" s="25">
        <f t="shared" si="0"/>
        <v>0</v>
      </c>
      <c r="E63" s="74">
        <v>0</v>
      </c>
      <c r="F63" s="25">
        <f t="shared" si="7"/>
        <v>0</v>
      </c>
      <c r="G63" s="24">
        <f t="shared" ref="G63:G64" si="12">+C63-E63</f>
        <v>0</v>
      </c>
      <c r="H63" s="26">
        <f>IFERROR(+C63/E63*100-100,0)</f>
        <v>0</v>
      </c>
      <c r="I63" s="74">
        <v>0</v>
      </c>
      <c r="J63" s="25">
        <f t="shared" si="4"/>
        <v>0</v>
      </c>
      <c r="K63" s="24">
        <f t="shared" ref="K63:K64" si="13">+C63-I63</f>
        <v>0</v>
      </c>
      <c r="L63" s="26">
        <f>IFERROR(+C63/I63*100-100,0)</f>
        <v>0</v>
      </c>
      <c r="M63" s="44" t="s">
        <v>137</v>
      </c>
    </row>
    <row r="64" spans="1:15" ht="15" customHeight="1">
      <c r="A64" s="67"/>
      <c r="B64" s="68" t="s">
        <v>138</v>
      </c>
      <c r="C64" s="69">
        <f>+C62-C63</f>
        <v>-319132342.55999899</v>
      </c>
      <c r="D64" s="70">
        <f t="shared" si="0"/>
        <v>-3.9058139762810895</v>
      </c>
      <c r="E64" s="73">
        <f>+E62-E63</f>
        <v>-278148441.57002097</v>
      </c>
      <c r="F64" s="70">
        <f t="shared" si="7"/>
        <v>-3.4234918401391599</v>
      </c>
      <c r="G64" s="69">
        <f t="shared" si="12"/>
        <v>-40983900.989978015</v>
      </c>
      <c r="H64" s="71">
        <f t="shared" ref="H64" si="14">+C64/E64*100-100</f>
        <v>14.734542735038374</v>
      </c>
      <c r="I64" s="73">
        <f>+I62-I63</f>
        <v>-247548326.079999</v>
      </c>
      <c r="J64" s="70">
        <f t="shared" si="4"/>
        <v>-3.23824127945079</v>
      </c>
      <c r="K64" s="69">
        <f t="shared" si="13"/>
        <v>-71584016.479999989</v>
      </c>
      <c r="L64" s="71">
        <f t="shared" ref="L64" si="15">+C64/I64*100-100</f>
        <v>28.917188661120861</v>
      </c>
      <c r="M64" s="78" t="s">
        <v>139</v>
      </c>
    </row>
    <row r="65" spans="1:13" ht="15" customHeight="1">
      <c r="A65" s="67"/>
      <c r="B65" s="68" t="s">
        <v>140</v>
      </c>
      <c r="C65" s="69">
        <f>+C64+C46</f>
        <v>-158036604.959999</v>
      </c>
      <c r="D65" s="70">
        <f t="shared" si="0"/>
        <v>-1.9341868500862718</v>
      </c>
      <c r="E65" s="73">
        <f>+E64+E46</f>
        <v>-120136429.570021</v>
      </c>
      <c r="F65" s="70">
        <f t="shared" si="7"/>
        <v>-1.47865680646959</v>
      </c>
      <c r="G65" s="69">
        <f t="shared" ref="G65:G66" si="16">+C65-E65</f>
        <v>-37900175.389977992</v>
      </c>
      <c r="H65" s="71">
        <f t="shared" ref="H65" si="17">+C65/E65*100-100</f>
        <v>31.547612598132048</v>
      </c>
      <c r="I65" s="73">
        <f>+I64+I46</f>
        <v>-98261925.689999506</v>
      </c>
      <c r="J65" s="70">
        <f t="shared" si="4"/>
        <v>-1.28538871179784</v>
      </c>
      <c r="K65" s="69">
        <f t="shared" ref="K65:K66" si="18">+C65-I65</f>
        <v>-59774679.269999489</v>
      </c>
      <c r="L65" s="71">
        <f t="shared" ref="L65" si="19">+C65/I65*100-100</f>
        <v>60.83198436246704</v>
      </c>
      <c r="M65" s="78" t="s">
        <v>141</v>
      </c>
    </row>
    <row r="66" spans="1:13" ht="15" customHeight="1">
      <c r="A66" s="67"/>
      <c r="B66" s="68" t="s">
        <v>142</v>
      </c>
      <c r="C66" s="69">
        <f>+C6-(C39-C57)</f>
        <v>10834244.930000782</v>
      </c>
      <c r="D66" s="70">
        <f t="shared" si="0"/>
        <v>0.13259873609361233</v>
      </c>
      <c r="E66" s="73">
        <f>+E6-(E39-E57)</f>
        <v>61355367.309978999</v>
      </c>
      <c r="F66" s="70">
        <f t="shared" si="7"/>
        <v>0.75517086541567402</v>
      </c>
      <c r="G66" s="69">
        <f t="shared" si="16"/>
        <v>-50521122.379978217</v>
      </c>
      <c r="H66" s="71">
        <f t="shared" ref="H66" si="20">+C66/E66*100-100</f>
        <v>-82.341813919450416</v>
      </c>
      <c r="I66" s="73">
        <f>+I6-(I39-I57)</f>
        <v>51580161.450000301</v>
      </c>
      <c r="J66" s="70">
        <f t="shared" si="4"/>
        <v>0.67473293256747402</v>
      </c>
      <c r="K66" s="69">
        <f t="shared" si="18"/>
        <v>-40745916.519999519</v>
      </c>
      <c r="L66" s="71">
        <f t="shared" ref="L66" si="21">+C66/I66*100-100</f>
        <v>-78.995325672830518</v>
      </c>
      <c r="M66" s="78" t="s">
        <v>143</v>
      </c>
    </row>
    <row r="67" spans="1:13" ht="15" customHeight="1">
      <c r="A67" s="67"/>
      <c r="B67" s="68" t="s">
        <v>144</v>
      </c>
      <c r="C67" s="69">
        <f>+C68+C69</f>
        <v>803793986.27999997</v>
      </c>
      <c r="D67" s="70">
        <f t="shared" si="0"/>
        <v>9.83751681349211</v>
      </c>
      <c r="E67" s="73">
        <f>+E68+E69</f>
        <v>820911645.75999999</v>
      </c>
      <c r="F67" s="70">
        <f t="shared" si="7"/>
        <v>10.103901013686199</v>
      </c>
      <c r="G67" s="69">
        <f t="shared" ref="G67" si="22">+C67-E67</f>
        <v>-17117659.48</v>
      </c>
      <c r="H67" s="71">
        <f t="shared" ref="H67" si="23">+C67/E67*100-100</f>
        <v>-2.0852011989856201</v>
      </c>
      <c r="I67" s="73">
        <f>+I68+I69</f>
        <v>495640543.02999997</v>
      </c>
      <c r="J67" s="70">
        <f t="shared" si="4"/>
        <v>6.4835973307711496</v>
      </c>
      <c r="K67" s="69">
        <f t="shared" ref="K67" si="24">+C67-I67</f>
        <v>308153443.25</v>
      </c>
      <c r="L67" s="71">
        <f t="shared" ref="L67" si="25">+C67/I67*100-100</f>
        <v>62.172767660644801</v>
      </c>
      <c r="M67" s="78" t="s">
        <v>145</v>
      </c>
    </row>
    <row r="68" spans="1:13">
      <c r="A68" s="27">
        <v>4611</v>
      </c>
      <c r="B68" s="1" t="s">
        <v>146</v>
      </c>
      <c r="C68" s="2">
        <v>56819301.560000002</v>
      </c>
      <c r="D68" s="28">
        <f t="shared" si="0"/>
        <v>0.69540310573145503</v>
      </c>
      <c r="E68" s="79">
        <v>56781644.759999998</v>
      </c>
      <c r="F68" s="28">
        <f t="shared" si="7"/>
        <v>0.69887681702722804</v>
      </c>
      <c r="G68" s="2">
        <f t="shared" ref="G68:G78" si="26">+C68-E68</f>
        <v>37656.800000004499</v>
      </c>
      <c r="H68" s="29">
        <f t="shared" ref="H68:H78" si="27">+C68/E68*100-100</f>
        <v>6.6318614332445194E-2</v>
      </c>
      <c r="I68" s="79">
        <v>206764325.03999999</v>
      </c>
      <c r="J68" s="28">
        <f t="shared" si="4"/>
        <v>2.7047356088601902</v>
      </c>
      <c r="K68" s="2">
        <f t="shared" ref="K68:K71" si="28">+C68-I68</f>
        <v>-149945023.47999999</v>
      </c>
      <c r="L68" s="29">
        <f t="shared" ref="L68:L71" si="29">+C68/I68*100-100</f>
        <v>-72.519775087405506</v>
      </c>
      <c r="M68" s="45" t="s">
        <v>147</v>
      </c>
    </row>
    <row r="69" spans="1:13" ht="15" customHeight="1">
      <c r="A69" s="27">
        <v>4612</v>
      </c>
      <c r="B69" s="1" t="s">
        <v>148</v>
      </c>
      <c r="C69" s="2">
        <v>746974684.72000003</v>
      </c>
      <c r="D69" s="28">
        <f t="shared" si="0"/>
        <v>9.1421137077606591</v>
      </c>
      <c r="E69" s="79">
        <v>764130001</v>
      </c>
      <c r="F69" s="28">
        <f t="shared" si="7"/>
        <v>9.4050241966589496</v>
      </c>
      <c r="G69" s="2">
        <f t="shared" si="26"/>
        <v>-17155316.280000001</v>
      </c>
      <c r="H69" s="29">
        <f t="shared" si="27"/>
        <v>-2.2450782272059899</v>
      </c>
      <c r="I69" s="79">
        <v>288876217.99000001</v>
      </c>
      <c r="J69" s="28">
        <f t="shared" si="4"/>
        <v>3.7788617219109599</v>
      </c>
      <c r="K69" s="2">
        <f t="shared" si="28"/>
        <v>458098466.73000002</v>
      </c>
      <c r="L69" s="29">
        <f t="shared" si="29"/>
        <v>158.57950160018299</v>
      </c>
      <c r="M69" s="45" t="s">
        <v>149</v>
      </c>
    </row>
    <row r="70" spans="1:13" ht="15" customHeight="1">
      <c r="A70" s="81">
        <v>4418</v>
      </c>
      <c r="B70" s="68" t="s">
        <v>150</v>
      </c>
      <c r="C70" s="69">
        <v>1485604.84</v>
      </c>
      <c r="D70" s="70">
        <f t="shared" si="0"/>
        <v>1.8182099942477398E-2</v>
      </c>
      <c r="E70" s="73">
        <v>34201934.240000002</v>
      </c>
      <c r="F70" s="70">
        <f t="shared" si="7"/>
        <v>0.42096242613007701</v>
      </c>
      <c r="G70" s="69">
        <f t="shared" si="26"/>
        <v>-32716329.399999999</v>
      </c>
      <c r="H70" s="71">
        <f t="shared" si="27"/>
        <v>-95.656371860213298</v>
      </c>
      <c r="I70" s="73">
        <v>3269563.45</v>
      </c>
      <c r="J70" s="70">
        <f t="shared" si="4"/>
        <v>4.2769973431983403E-2</v>
      </c>
      <c r="K70" s="69">
        <f t="shared" si="28"/>
        <v>-1783958.61</v>
      </c>
      <c r="L70" s="71">
        <f t="shared" si="29"/>
        <v>-54.562593363955102</v>
      </c>
      <c r="M70" s="78" t="s">
        <v>151</v>
      </c>
    </row>
    <row r="71" spans="1:13" ht="15" customHeight="1">
      <c r="A71" s="81">
        <v>45</v>
      </c>
      <c r="B71" s="68" t="s">
        <v>126</v>
      </c>
      <c r="C71" s="69">
        <v>8988807.3900000006</v>
      </c>
      <c r="D71" s="70">
        <f t="shared" si="0"/>
        <v>0.110012696464195</v>
      </c>
      <c r="E71" s="73">
        <v>7500008</v>
      </c>
      <c r="F71" s="70">
        <f t="shared" si="7"/>
        <v>9.2311199171377201E-2</v>
      </c>
      <c r="G71" s="69">
        <f t="shared" si="26"/>
        <v>1488799.39</v>
      </c>
      <c r="H71" s="71">
        <f t="shared" si="27"/>
        <v>19.850637359320199</v>
      </c>
      <c r="I71" s="73">
        <v>9152704.9900000002</v>
      </c>
      <c r="J71" s="70">
        <f t="shared" si="4"/>
        <v>0.119728812497302</v>
      </c>
      <c r="K71" s="69">
        <f t="shared" si="28"/>
        <v>-163897.60000000001</v>
      </c>
      <c r="L71" s="71">
        <f t="shared" si="29"/>
        <v>-1.79070122088574</v>
      </c>
      <c r="M71" s="78" t="s">
        <v>85</v>
      </c>
    </row>
    <row r="72" spans="1:13" ht="15" customHeight="1">
      <c r="A72" s="67"/>
      <c r="B72" s="68" t="s">
        <v>152</v>
      </c>
      <c r="C72" s="69">
        <f>+C64-C67-C70-C71</f>
        <v>-1133400741.069999</v>
      </c>
      <c r="D72" s="70">
        <f t="shared" si="0"/>
        <v>-13.871525586179875</v>
      </c>
      <c r="E72" s="73">
        <f>+E64-E67-E70-E71</f>
        <v>-1140762029.57002</v>
      </c>
      <c r="F72" s="70">
        <f t="shared" si="7"/>
        <v>-14.0406664791268</v>
      </c>
      <c r="G72" s="69">
        <f t="shared" si="26"/>
        <v>7361288.5000209808</v>
      </c>
      <c r="H72" s="71">
        <f t="shared" si="27"/>
        <v>-0.64529571542590247</v>
      </c>
      <c r="I72" s="73">
        <f>+I64-I67-I70-I71</f>
        <v>-755611137.549999</v>
      </c>
      <c r="J72" s="70">
        <f t="shared" si="4"/>
        <v>-9.8843373961512295</v>
      </c>
      <c r="K72" s="69">
        <f t="shared" ref="K72:K78" si="30">+C72-I72</f>
        <v>-377789603.51999998</v>
      </c>
      <c r="L72" s="71">
        <f t="shared" ref="L72:L78" si="31">+C72/I72*100-100</f>
        <v>49.997887106977913</v>
      </c>
      <c r="M72" s="78" t="s">
        <v>153</v>
      </c>
    </row>
    <row r="73" spans="1:13" ht="15" customHeight="1">
      <c r="A73" s="67"/>
      <c r="B73" s="68" t="s">
        <v>154</v>
      </c>
      <c r="C73" s="69">
        <f>SUM(C74:C78)+C63</f>
        <v>1133400741.069999</v>
      </c>
      <c r="D73" s="70">
        <f t="shared" ref="D73:D78" si="32">+C73/$C$2*100</f>
        <v>13.871525586179875</v>
      </c>
      <c r="E73" s="73">
        <f>SUM(E74:E78)+E63</f>
        <v>1140762029.57002</v>
      </c>
      <c r="F73" s="70">
        <f t="shared" si="7"/>
        <v>14.0406664791268</v>
      </c>
      <c r="G73" s="69">
        <f t="shared" si="26"/>
        <v>-7361288.5000209808</v>
      </c>
      <c r="H73" s="71">
        <f t="shared" si="27"/>
        <v>-0.64529571542590247</v>
      </c>
      <c r="I73" s="73">
        <f>SUM(I74:I78)+I63</f>
        <v>755611137.549999</v>
      </c>
      <c r="J73" s="70">
        <f t="shared" ref="J73:J78" si="33">+I73/$I$2*100</f>
        <v>9.8843373961512295</v>
      </c>
      <c r="K73" s="69">
        <f t="shared" si="30"/>
        <v>377789603.51999998</v>
      </c>
      <c r="L73" s="71">
        <f t="shared" si="31"/>
        <v>49.997887106977913</v>
      </c>
      <c r="M73" s="78" t="s">
        <v>155</v>
      </c>
    </row>
    <row r="74" spans="1:13">
      <c r="A74" s="27">
        <v>7511</v>
      </c>
      <c r="B74" s="1" t="s">
        <v>156</v>
      </c>
      <c r="C74" s="2">
        <v>55994697</v>
      </c>
      <c r="D74" s="28">
        <f t="shared" si="32"/>
        <v>0.685310891355698</v>
      </c>
      <c r="E74" s="79">
        <v>35014118.590000004</v>
      </c>
      <c r="F74" s="28">
        <f t="shared" si="7"/>
        <v>0.43095891030672401</v>
      </c>
      <c r="G74" s="2">
        <f t="shared" si="26"/>
        <v>20980578.41</v>
      </c>
      <c r="H74" s="29">
        <f t="shared" si="27"/>
        <v>59.9203385801979</v>
      </c>
      <c r="I74" s="79">
        <v>159000000</v>
      </c>
      <c r="J74" s="28">
        <f t="shared" si="33"/>
        <v>2.07991858230656</v>
      </c>
      <c r="K74" s="2">
        <f t="shared" si="30"/>
        <v>-103005303</v>
      </c>
      <c r="L74" s="29">
        <f t="shared" si="31"/>
        <v>-64.783209433962298</v>
      </c>
      <c r="M74" s="45" t="s">
        <v>157</v>
      </c>
    </row>
    <row r="75" spans="1:13" ht="15" customHeight="1">
      <c r="A75" s="27">
        <v>7512</v>
      </c>
      <c r="B75" s="1" t="s">
        <v>158</v>
      </c>
      <c r="C75" s="2">
        <v>1413791710.5799999</v>
      </c>
      <c r="D75" s="28">
        <f t="shared" si="32"/>
        <v>17.3031895746998</v>
      </c>
      <c r="E75" s="79">
        <v>850000000</v>
      </c>
      <c r="F75" s="28">
        <f t="shared" si="7"/>
        <v>10.461924746703</v>
      </c>
      <c r="G75" s="2">
        <f t="shared" si="26"/>
        <v>563791710.58000004</v>
      </c>
      <c r="H75" s="29">
        <f t="shared" si="27"/>
        <v>66.328436538823595</v>
      </c>
      <c r="I75" s="79">
        <v>159232392.46000001</v>
      </c>
      <c r="J75" s="28">
        <f t="shared" si="33"/>
        <v>2.0829585659288399</v>
      </c>
      <c r="K75" s="2">
        <f t="shared" si="30"/>
        <v>1254559318.1199999</v>
      </c>
      <c r="L75" s="29">
        <f t="shared" si="31"/>
        <v>787.87946267600796</v>
      </c>
      <c r="M75" s="45" t="s">
        <v>159</v>
      </c>
    </row>
    <row r="76" spans="1:13" ht="15" customHeight="1">
      <c r="A76" s="22">
        <v>72</v>
      </c>
      <c r="B76" s="23" t="s">
        <v>160</v>
      </c>
      <c r="C76" s="24">
        <v>10168205.029999999</v>
      </c>
      <c r="D76" s="25">
        <f t="shared" si="32"/>
        <v>0.12444717135618701</v>
      </c>
      <c r="E76" s="74">
        <v>6000000</v>
      </c>
      <c r="F76" s="25">
        <f t="shared" si="7"/>
        <v>7.3848880564962499E-2</v>
      </c>
      <c r="G76" s="24">
        <f t="shared" si="26"/>
        <v>4168205.03</v>
      </c>
      <c r="H76" s="26">
        <f t="shared" si="27"/>
        <v>69.470083833333305</v>
      </c>
      <c r="I76" s="74">
        <v>2717869.53</v>
      </c>
      <c r="J76" s="25">
        <f t="shared" si="33"/>
        <v>3.5553127922841599E-2</v>
      </c>
      <c r="K76" s="24">
        <f t="shared" si="30"/>
        <v>7450335.5</v>
      </c>
      <c r="L76" s="26">
        <f t="shared" si="31"/>
        <v>274.12410411032499</v>
      </c>
      <c r="M76" s="44" t="s">
        <v>161</v>
      </c>
    </row>
    <row r="77" spans="1:13" ht="15" customHeight="1">
      <c r="A77" s="31">
        <v>73</v>
      </c>
      <c r="B77" s="32" t="s">
        <v>84</v>
      </c>
      <c r="C77" s="33">
        <v>20227789.82</v>
      </c>
      <c r="D77" s="25">
        <f t="shared" si="32"/>
        <v>0.24756495551176799</v>
      </c>
      <c r="E77" s="82">
        <v>9747904</v>
      </c>
      <c r="F77" s="25">
        <f t="shared" si="7"/>
        <v>0.119978633042453</v>
      </c>
      <c r="G77" s="24">
        <f t="shared" si="26"/>
        <v>10479885.82</v>
      </c>
      <c r="H77" s="26">
        <f t="shared" si="27"/>
        <v>107.509120114437</v>
      </c>
      <c r="I77" s="82">
        <v>13856511.99</v>
      </c>
      <c r="J77" s="25">
        <f t="shared" si="33"/>
        <v>0.18126048285506099</v>
      </c>
      <c r="K77" s="24">
        <f t="shared" si="30"/>
        <v>6371277.8300000001</v>
      </c>
      <c r="L77" s="26">
        <f t="shared" si="31"/>
        <v>45.9803869444059</v>
      </c>
      <c r="M77" s="44" t="s">
        <v>85</v>
      </c>
    </row>
    <row r="78" spans="1:13" ht="15" customHeight="1">
      <c r="A78" s="34"/>
      <c r="B78" s="35" t="s">
        <v>162</v>
      </c>
      <c r="C78" s="36">
        <f>+-C72-(SUM(C74:C77)+C63)</f>
        <v>-366781661.36000085</v>
      </c>
      <c r="D78" s="37">
        <f t="shared" si="32"/>
        <v>-4.4889870067436188</v>
      </c>
      <c r="E78" s="83">
        <f>+-E72-(SUM(E74:E77)+E63)</f>
        <v>240000006.980021</v>
      </c>
      <c r="F78" s="37">
        <f t="shared" si="7"/>
        <v>2.95395530850963</v>
      </c>
      <c r="G78" s="36">
        <f t="shared" si="26"/>
        <v>-606781668.34002185</v>
      </c>
      <c r="H78" s="38">
        <f t="shared" si="27"/>
        <v>-252.8256877886399</v>
      </c>
      <c r="I78" s="83">
        <f t="shared" ref="I78" si="34">-I72-SUM(I74:I77)</f>
        <v>420804363.56999999</v>
      </c>
      <c r="J78" s="37">
        <f t="shared" si="33"/>
        <v>5.5046466371379204</v>
      </c>
      <c r="K78" s="36">
        <f t="shared" si="30"/>
        <v>-787586024.93000078</v>
      </c>
      <c r="L78" s="38">
        <f t="shared" si="31"/>
        <v>-187.16203849416297</v>
      </c>
      <c r="M78" s="50" t="s">
        <v>163</v>
      </c>
    </row>
    <row r="79" spans="1:13" ht="13.5" customHeight="1"/>
    <row r="82" spans="9:9">
      <c r="I82" s="6"/>
    </row>
  </sheetData>
  <sheetProtection algorithmName="SHA-512" hashValue="2bRnp2wr86xyXdO8BbiUC0Ja264vCr6QcNrtiTe97tkr7nMY+HbBI/BPokystfNxkmTMhQ+tDccPmolD0Sr66A==" saltValue="KknOBgRDjW17r7aMnD0aJw==" spinCount="100000" sheet="1" sort="0" autoFilter="0"/>
  <mergeCells count="11">
    <mergeCell ref="K4:L4"/>
    <mergeCell ref="A4:A5"/>
    <mergeCell ref="B4:B5"/>
    <mergeCell ref="M4:M5"/>
    <mergeCell ref="C2:D2"/>
    <mergeCell ref="E2:F2"/>
    <mergeCell ref="I2:J2"/>
    <mergeCell ref="C4:D4"/>
    <mergeCell ref="E4:F4"/>
    <mergeCell ref="G4:H4"/>
    <mergeCell ref="I4:J4"/>
  </mergeCells>
  <printOptions horizontalCentered="1" verticalCentered="1"/>
  <pageMargins left="0" right="0" top="0.196850393700787" bottom="0.196850393700787" header="0" footer="0"/>
  <pageSetup paperSize="9" scale="46"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zoomScale="90" zoomScaleNormal="90" zoomScaleSheetLayoutView="90" workbookViewId="0">
      <pane ySplit="5" topLeftCell="A6" activePane="bottomLeft" state="frozen"/>
      <selection pane="bottomLeft" activeCell="B1" sqref="B1"/>
    </sheetView>
  </sheetViews>
  <sheetFormatPr defaultColWidth="9.140625" defaultRowHeight="13.5"/>
  <cols>
    <col min="1" max="1" width="13.140625" style="4" customWidth="1"/>
    <col min="2" max="2" width="63.7109375" style="4" customWidth="1"/>
    <col min="3" max="3" width="9.140625" style="5" customWidth="1"/>
    <col min="4" max="4" width="9.140625" style="4" customWidth="1"/>
    <col min="5" max="5" width="9.140625" style="5" customWidth="1"/>
    <col min="6" max="6" width="10" style="6" customWidth="1"/>
    <col min="7" max="7" width="11.42578125" style="5" customWidth="1"/>
    <col min="8" max="8" width="10.42578125" style="7" customWidth="1"/>
    <col min="9" max="9" width="9.140625" style="5" customWidth="1"/>
    <col min="10" max="10" width="10.42578125" style="6" customWidth="1"/>
    <col min="11" max="11" width="11.140625" style="5" customWidth="1"/>
    <col min="12" max="12" width="11.7109375" style="7" customWidth="1"/>
    <col min="13" max="13" width="54.42578125" style="4" customWidth="1"/>
    <col min="14" max="16384" width="9.140625" style="8"/>
  </cols>
  <sheetData>
    <row r="1" spans="1:16382" ht="18.75" customHeight="1" thickBot="1">
      <c r="B1" s="39"/>
      <c r="M1" s="39"/>
    </row>
    <row r="2" spans="1:16382" ht="15.75" customHeight="1" thickBot="1">
      <c r="A2" s="10" t="s">
        <v>11</v>
      </c>
      <c r="B2" s="10"/>
      <c r="C2" s="131">
        <f>+'Centralna država-ek klas'!C2:D2</f>
        <v>8170700000</v>
      </c>
      <c r="D2" s="132"/>
      <c r="E2" s="131">
        <f>+'Centralna država-ek klas'!E2:F2</f>
        <v>8124700001</v>
      </c>
      <c r="F2" s="132"/>
      <c r="G2" s="10"/>
      <c r="H2" s="11"/>
      <c r="I2" s="131">
        <f>+'Centralna država-ek klas'!I2:J2</f>
        <v>7644530000</v>
      </c>
      <c r="J2" s="132"/>
      <c r="K2" s="10"/>
      <c r="L2" s="11"/>
      <c r="M2" s="10" t="s">
        <v>12</v>
      </c>
    </row>
    <row r="3" spans="1:16382" ht="15" customHeight="1" thickBot="1">
      <c r="A3" s="10"/>
      <c r="B3" s="10"/>
      <c r="C3" s="12"/>
      <c r="D3" s="10"/>
      <c r="E3" s="12"/>
      <c r="F3" s="13"/>
      <c r="G3" s="12"/>
      <c r="H3" s="11"/>
      <c r="I3" s="12"/>
      <c r="J3" s="13"/>
      <c r="K3" s="12"/>
      <c r="L3" s="11"/>
      <c r="M3" s="10"/>
    </row>
    <row r="4" spans="1:16382" ht="15" customHeight="1">
      <c r="A4" s="119" t="s">
        <v>13</v>
      </c>
      <c r="B4" s="121" t="s">
        <v>14</v>
      </c>
      <c r="C4" s="127" t="s">
        <v>15</v>
      </c>
      <c r="D4" s="128"/>
      <c r="E4" s="117" t="s">
        <v>16</v>
      </c>
      <c r="F4" s="118"/>
      <c r="G4" s="117" t="s">
        <v>17</v>
      </c>
      <c r="H4" s="118"/>
      <c r="I4" s="117" t="s">
        <v>18</v>
      </c>
      <c r="J4" s="118"/>
      <c r="K4" s="117" t="s">
        <v>17</v>
      </c>
      <c r="L4" s="118"/>
      <c r="M4" s="123" t="s">
        <v>19</v>
      </c>
    </row>
    <row r="5" spans="1:16382" ht="23.25" customHeight="1">
      <c r="A5" s="120"/>
      <c r="B5" s="122"/>
      <c r="C5" s="14" t="s">
        <v>20</v>
      </c>
      <c r="D5" s="15" t="s">
        <v>21</v>
      </c>
      <c r="E5" s="14" t="s">
        <v>20</v>
      </c>
      <c r="F5" s="15" t="s">
        <v>21</v>
      </c>
      <c r="G5" s="14" t="s">
        <v>22</v>
      </c>
      <c r="H5" s="16" t="s">
        <v>23</v>
      </c>
      <c r="I5" s="14" t="s">
        <v>20</v>
      </c>
      <c r="J5" s="40" t="s">
        <v>21</v>
      </c>
      <c r="K5" s="14" t="s">
        <v>20</v>
      </c>
      <c r="L5" s="41" t="s">
        <v>23</v>
      </c>
      <c r="M5" s="124"/>
    </row>
    <row r="6" spans="1:16382" s="51" customFormat="1" ht="15" customHeight="1">
      <c r="A6" s="53"/>
      <c r="B6" s="54" t="s">
        <v>24</v>
      </c>
      <c r="C6" s="55">
        <f>+C7+C12+C19+C30+C35+C36</f>
        <v>483888657.43000001</v>
      </c>
      <c r="D6" s="56">
        <f>+C6/$C$2*100</f>
        <v>5.9222423712778589</v>
      </c>
      <c r="E6" s="55">
        <f>+E7+E12+E19+E30+E35+E36</f>
        <v>473181021.65920001</v>
      </c>
      <c r="F6" s="56">
        <f t="shared" ref="F6:F62" si="0">+E6/$E$2*100</f>
        <v>5.8239814590195351</v>
      </c>
      <c r="G6" s="55">
        <f>+C6-E6</f>
        <v>10707635.770799994</v>
      </c>
      <c r="H6" s="57">
        <f>+C6/E6*100-100</f>
        <v>2.2629047406115035</v>
      </c>
      <c r="I6" s="55">
        <f>+I7+I12+I19+I30+I35+I36</f>
        <v>432664848.78000003</v>
      </c>
      <c r="J6" s="56">
        <f>+I6/$I$2*100</f>
        <v>5.6597965967822743</v>
      </c>
      <c r="K6" s="55">
        <f>+C6-I6</f>
        <v>51223808.649999976</v>
      </c>
      <c r="L6" s="57">
        <f>+C6/I6*100-100</f>
        <v>11.839142651509022</v>
      </c>
      <c r="M6" s="63" t="s">
        <v>25</v>
      </c>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c r="XED6" s="8"/>
      <c r="XEE6" s="8"/>
      <c r="XEF6" s="8"/>
      <c r="XEG6" s="8"/>
      <c r="XEH6" s="8"/>
      <c r="XEI6" s="8"/>
      <c r="XEJ6" s="8"/>
      <c r="XEK6" s="8"/>
      <c r="XEL6" s="8"/>
      <c r="XEM6" s="8"/>
      <c r="XEN6" s="8"/>
      <c r="XEO6" s="8"/>
      <c r="XEP6" s="8"/>
      <c r="XEQ6" s="8"/>
      <c r="XER6" s="8"/>
      <c r="XES6" s="8"/>
      <c r="XET6" s="8"/>
      <c r="XEU6" s="8"/>
      <c r="XEV6" s="8"/>
      <c r="XEW6" s="8"/>
      <c r="XEX6" s="8"/>
      <c r="XEY6" s="8"/>
      <c r="XEZ6" s="8"/>
      <c r="XFA6" s="8"/>
      <c r="XFB6" s="8"/>
    </row>
    <row r="7" spans="1:16382" ht="15" customHeight="1">
      <c r="A7" s="22">
        <v>711</v>
      </c>
      <c r="B7" s="23" t="s">
        <v>26</v>
      </c>
      <c r="C7" s="24">
        <f>+SUM(C8:C11)</f>
        <v>301988320.75999999</v>
      </c>
      <c r="D7" s="25">
        <f t="shared" ref="D7:D66" si="1">+C7/$C$2*100</f>
        <v>3.6959908056837234</v>
      </c>
      <c r="E7" s="24">
        <f>+SUM(E8:E11)</f>
        <v>291109053.79180002</v>
      </c>
      <c r="F7" s="25">
        <f t="shared" si="0"/>
        <v>3.5830129574749825</v>
      </c>
      <c r="G7" s="24">
        <f t="shared" ref="G7:G65" si="2">+C7-E7</f>
        <v>10879266.968199968</v>
      </c>
      <c r="H7" s="26">
        <f t="shared" ref="H7:H62" si="3">+C7/E7*100-100</f>
        <v>3.7371791864573112</v>
      </c>
      <c r="I7" s="24">
        <f>+SUM(I8:I11)</f>
        <v>251329296.03000003</v>
      </c>
      <c r="J7" s="25">
        <f t="shared" ref="J7:J66" si="4">+I7/$I$2*100</f>
        <v>3.2877010886215379</v>
      </c>
      <c r="K7" s="24">
        <f>+C7-I7</f>
        <v>50659024.729999959</v>
      </c>
      <c r="L7" s="26">
        <f t="shared" ref="L7:L65" si="5">+C7/I7*100-100</f>
        <v>20.156434418991509</v>
      </c>
      <c r="M7" s="44" t="s">
        <v>27</v>
      </c>
    </row>
    <row r="8" spans="1:16382" ht="15" customHeight="1">
      <c r="A8" s="27">
        <v>7111</v>
      </c>
      <c r="B8" s="1" t="s">
        <v>28</v>
      </c>
      <c r="C8" s="107">
        <v>128398746.08</v>
      </c>
      <c r="D8" s="28">
        <f t="shared" si="1"/>
        <v>1.5714534382611036</v>
      </c>
      <c r="E8" s="108">
        <v>121609005.772</v>
      </c>
      <c r="F8" s="28">
        <f t="shared" si="0"/>
        <v>1.4967814904800445</v>
      </c>
      <c r="G8" s="2">
        <f t="shared" si="2"/>
        <v>6789740.3079999983</v>
      </c>
      <c r="H8" s="29">
        <f t="shared" si="3"/>
        <v>5.5832545171282959</v>
      </c>
      <c r="I8" s="107">
        <v>102461326.2</v>
      </c>
      <c r="J8" s="28">
        <f t="shared" si="4"/>
        <v>1.3403221152902796</v>
      </c>
      <c r="K8" s="2">
        <f t="shared" ref="K8:K65" si="6">+C8-I8</f>
        <v>25937419.879999995</v>
      </c>
      <c r="L8" s="29">
        <f t="shared" si="5"/>
        <v>25.314351123438811</v>
      </c>
      <c r="M8" s="45" t="s">
        <v>29</v>
      </c>
    </row>
    <row r="9" spans="1:16382" ht="15" customHeight="1">
      <c r="A9" s="27">
        <v>71131</v>
      </c>
      <c r="B9" s="1" t="s">
        <v>164</v>
      </c>
      <c r="C9" s="107">
        <v>111105673.15000001</v>
      </c>
      <c r="D9" s="28">
        <f t="shared" si="1"/>
        <v>1.3598060527249809</v>
      </c>
      <c r="E9" s="108">
        <v>106997744.8348</v>
      </c>
      <c r="F9" s="28">
        <f t="shared" si="0"/>
        <v>1.3169439465042472</v>
      </c>
      <c r="G9" s="2">
        <f t="shared" ref="G9" si="7">+C9-E9</f>
        <v>4107928.315200001</v>
      </c>
      <c r="H9" s="29">
        <f t="shared" ref="H9" si="8">+C9/E9*100-100</f>
        <v>3.839266258875341</v>
      </c>
      <c r="I9" s="107">
        <v>96224287.579999998</v>
      </c>
      <c r="J9" s="28">
        <f t="shared" ref="J9" si="9">+I9/$I$2*100</f>
        <v>1.2587338604204574</v>
      </c>
      <c r="K9" s="2">
        <f t="shared" ref="K9" si="10">+C9-I9</f>
        <v>14881385.570000008</v>
      </c>
      <c r="L9" s="29">
        <f t="shared" ref="L9" si="11">+C9/I9*100-100</f>
        <v>15.465311247566007</v>
      </c>
      <c r="M9" s="45" t="s">
        <v>165</v>
      </c>
    </row>
    <row r="10" spans="1:16382" ht="15" customHeight="1">
      <c r="A10" s="27">
        <v>71132</v>
      </c>
      <c r="B10" s="1" t="s">
        <v>32</v>
      </c>
      <c r="C10" s="107">
        <v>30291129.84</v>
      </c>
      <c r="D10" s="28">
        <f t="shared" si="1"/>
        <v>0.37072869937704239</v>
      </c>
      <c r="E10" s="108">
        <v>31380516.379799999</v>
      </c>
      <c r="F10" s="28">
        <f t="shared" si="0"/>
        <v>0.38623600103311678</v>
      </c>
      <c r="G10" s="2">
        <f t="shared" si="2"/>
        <v>-1089386.5397999994</v>
      </c>
      <c r="H10" s="29">
        <f t="shared" si="3"/>
        <v>-3.471537965198209</v>
      </c>
      <c r="I10" s="107">
        <v>25830675.829999998</v>
      </c>
      <c r="J10" s="28">
        <f t="shared" si="4"/>
        <v>0.33789750095820148</v>
      </c>
      <c r="K10" s="2">
        <f t="shared" si="6"/>
        <v>4460454.0100000016</v>
      </c>
      <c r="L10" s="29">
        <f t="shared" si="5"/>
        <v>17.268049970336378</v>
      </c>
      <c r="M10" s="45" t="s">
        <v>33</v>
      </c>
    </row>
    <row r="11" spans="1:16382" ht="15" customHeight="1">
      <c r="A11" s="58" t="s">
        <v>166</v>
      </c>
      <c r="B11" s="1" t="s">
        <v>167</v>
      </c>
      <c r="C11" s="107">
        <v>32192771.690000001</v>
      </c>
      <c r="D11" s="28">
        <f t="shared" si="1"/>
        <v>0.39400261532059677</v>
      </c>
      <c r="E11" s="108">
        <v>31121786.805199999</v>
      </c>
      <c r="F11" s="28">
        <f t="shared" si="0"/>
        <v>0.3830515194575736</v>
      </c>
      <c r="G11" s="2">
        <f t="shared" si="2"/>
        <v>1070984.884800002</v>
      </c>
      <c r="H11" s="29">
        <f t="shared" si="3"/>
        <v>3.4412705526954284</v>
      </c>
      <c r="I11" s="107">
        <v>26813006.420000002</v>
      </c>
      <c r="J11" s="28">
        <f t="shared" si="4"/>
        <v>0.35074761195259879</v>
      </c>
      <c r="K11" s="2">
        <f t="shared" si="6"/>
        <v>5379765.2699999996</v>
      </c>
      <c r="L11" s="29">
        <f t="shared" si="5"/>
        <v>20.064013657145125</v>
      </c>
      <c r="M11" s="45" t="s">
        <v>168</v>
      </c>
    </row>
    <row r="12" spans="1:16382" ht="15" customHeight="1">
      <c r="A12" s="22">
        <v>713</v>
      </c>
      <c r="B12" s="23" t="s">
        <v>52</v>
      </c>
      <c r="C12" s="59">
        <f>C13+C17+C18</f>
        <v>5551051.5499999998</v>
      </c>
      <c r="D12" s="25">
        <f t="shared" si="1"/>
        <v>6.7938506492711756E-2</v>
      </c>
      <c r="E12" s="24">
        <f>+E13+E17+E18</f>
        <v>5693316.0952000003</v>
      </c>
      <c r="F12" s="25">
        <f t="shared" si="0"/>
        <v>7.0074170055500623E-2</v>
      </c>
      <c r="G12" s="24">
        <f>+G13+G17+G18</f>
        <v>-142264.54519999982</v>
      </c>
      <c r="H12" s="26">
        <f t="shared" si="3"/>
        <v>-2.4987993433201865</v>
      </c>
      <c r="I12" s="59">
        <f>+I13+I17+I18</f>
        <v>5371052.9199999999</v>
      </c>
      <c r="J12" s="25">
        <f t="shared" si="4"/>
        <v>7.026008034503102E-2</v>
      </c>
      <c r="K12" s="24">
        <f>+K13+K17+K18</f>
        <v>179998.63000000012</v>
      </c>
      <c r="L12" s="26">
        <f t="shared" si="5"/>
        <v>3.3512726960805992</v>
      </c>
      <c r="M12" s="44" t="s">
        <v>53</v>
      </c>
    </row>
    <row r="13" spans="1:16382">
      <c r="A13" s="27">
        <v>7131</v>
      </c>
      <c r="B13" s="1" t="s">
        <v>54</v>
      </c>
      <c r="C13" s="108">
        <v>1260597.6499999999</v>
      </c>
      <c r="D13" s="28">
        <f t="shared" si="1"/>
        <v>1.54282699156743E-2</v>
      </c>
      <c r="E13" s="107">
        <v>1173824.443</v>
      </c>
      <c r="F13" s="28">
        <f t="shared" si="0"/>
        <v>1.4447603515890112E-2</v>
      </c>
      <c r="G13" s="2">
        <f>+C13-E13</f>
        <v>86773.206999999937</v>
      </c>
      <c r="H13" s="29">
        <f t="shared" si="3"/>
        <v>7.3923496411635057</v>
      </c>
      <c r="I13" s="108">
        <v>1107381.55</v>
      </c>
      <c r="J13" s="28">
        <f t="shared" si="4"/>
        <v>1.4485933733009094E-2</v>
      </c>
      <c r="K13" s="2">
        <f t="shared" si="6"/>
        <v>153216.09999999986</v>
      </c>
      <c r="L13" s="29">
        <f t="shared" si="5"/>
        <v>13.835890619633304</v>
      </c>
      <c r="M13" s="45" t="s">
        <v>55</v>
      </c>
    </row>
    <row r="14" spans="1:16382" ht="13.5" hidden="1" customHeight="1">
      <c r="A14" s="27">
        <v>7132</v>
      </c>
      <c r="B14" s="1" t="s">
        <v>56</v>
      </c>
      <c r="C14" s="108">
        <v>2374293.33</v>
      </c>
      <c r="D14" s="28">
        <f t="shared" si="1"/>
        <v>2.9058628146915198E-2</v>
      </c>
      <c r="E14" s="107">
        <v>2970352.1505999998</v>
      </c>
      <c r="F14" s="28">
        <f t="shared" si="0"/>
        <v>3.6559530200923167E-2</v>
      </c>
      <c r="G14" s="2">
        <f t="shared" si="2"/>
        <v>-596058.82059999974</v>
      </c>
      <c r="H14" s="29">
        <f t="shared" si="3"/>
        <v>-20.066941237240115</v>
      </c>
      <c r="I14" s="2"/>
      <c r="J14" s="28">
        <f t="shared" si="4"/>
        <v>0</v>
      </c>
      <c r="K14" s="2">
        <f t="shared" si="6"/>
        <v>2374293.33</v>
      </c>
      <c r="L14" s="29" t="e">
        <f t="shared" si="5"/>
        <v>#DIV/0!</v>
      </c>
      <c r="M14" s="45" t="s">
        <v>57</v>
      </c>
    </row>
    <row r="15" spans="1:16382" ht="14.25" hidden="1" customHeight="1">
      <c r="A15" s="27">
        <v>7133</v>
      </c>
      <c r="B15" s="1" t="s">
        <v>58</v>
      </c>
      <c r="C15" s="108">
        <v>1916160.57</v>
      </c>
      <c r="D15" s="28">
        <f t="shared" si="1"/>
        <v>2.3451608430122266E-2</v>
      </c>
      <c r="E15" s="107"/>
      <c r="F15" s="28">
        <f t="shared" si="0"/>
        <v>0</v>
      </c>
      <c r="G15" s="2">
        <f t="shared" si="2"/>
        <v>1916160.57</v>
      </c>
      <c r="H15" s="29" t="e">
        <f t="shared" si="3"/>
        <v>#DIV/0!</v>
      </c>
      <c r="I15" s="2"/>
      <c r="J15" s="28">
        <f t="shared" si="4"/>
        <v>0</v>
      </c>
      <c r="K15" s="2">
        <f t="shared" si="6"/>
        <v>1916160.57</v>
      </c>
      <c r="L15" s="29" t="e">
        <f t="shared" si="5"/>
        <v>#DIV/0!</v>
      </c>
      <c r="M15" s="45" t="s">
        <v>169</v>
      </c>
    </row>
    <row r="16" spans="1:16382" hidden="1">
      <c r="A16" s="27">
        <v>7134</v>
      </c>
      <c r="B16" s="1" t="s">
        <v>170</v>
      </c>
      <c r="C16" s="2"/>
      <c r="D16" s="28">
        <f t="shared" si="1"/>
        <v>0</v>
      </c>
      <c r="E16" s="2"/>
      <c r="F16" s="28">
        <f t="shared" ref="F16:F17" si="12">+E16/$E$2*100</f>
        <v>0</v>
      </c>
      <c r="G16" s="2">
        <f t="shared" ref="G16:G17" si="13">+C16-E16</f>
        <v>0</v>
      </c>
      <c r="H16" s="29" t="e">
        <f t="shared" ref="H16:H17" si="14">+C16/E16*100-100</f>
        <v>#DIV/0!</v>
      </c>
      <c r="I16" s="2"/>
      <c r="J16" s="28">
        <f t="shared" ref="J16:J17" si="15">+I16/$I$2*100</f>
        <v>0</v>
      </c>
      <c r="K16" s="2">
        <f t="shared" ref="K16:K17" si="16">+C16-I16</f>
        <v>0</v>
      </c>
      <c r="L16" s="29" t="e">
        <f t="shared" ref="L16:L17" si="17">+C16/I16*100-100</f>
        <v>#DIV/0!</v>
      </c>
      <c r="M16" s="45" t="s">
        <v>171</v>
      </c>
    </row>
    <row r="17" spans="1:13" ht="15" customHeight="1">
      <c r="A17" s="27">
        <v>7135</v>
      </c>
      <c r="B17" s="1" t="s">
        <v>172</v>
      </c>
      <c r="C17" s="107">
        <v>2374293.33</v>
      </c>
      <c r="D17" s="28">
        <f t="shared" si="1"/>
        <v>2.9058628146915198E-2</v>
      </c>
      <c r="E17" s="107">
        <v>2970352.1505999998</v>
      </c>
      <c r="F17" s="28">
        <f t="shared" si="12"/>
        <v>3.6559530200923167E-2</v>
      </c>
      <c r="G17" s="2">
        <f t="shared" si="13"/>
        <v>-596058.82059999974</v>
      </c>
      <c r="H17" s="29">
        <f t="shared" si="14"/>
        <v>-20.066941237240115</v>
      </c>
      <c r="I17" s="108">
        <v>2802219.01</v>
      </c>
      <c r="J17" s="28">
        <f t="shared" si="15"/>
        <v>3.665652446913021E-2</v>
      </c>
      <c r="K17" s="2">
        <f t="shared" si="16"/>
        <v>-427925.6799999997</v>
      </c>
      <c r="L17" s="29">
        <f t="shared" si="17"/>
        <v>-15.270957711474509</v>
      </c>
      <c r="M17" s="45" t="s">
        <v>173</v>
      </c>
    </row>
    <row r="18" spans="1:13" ht="15" customHeight="1">
      <c r="A18" s="27">
        <v>7136</v>
      </c>
      <c r="B18" s="1" t="s">
        <v>60</v>
      </c>
      <c r="C18" s="107">
        <v>1916160.57</v>
      </c>
      <c r="D18" s="28">
        <f t="shared" si="1"/>
        <v>2.3451608430122266E-2</v>
      </c>
      <c r="E18" s="107">
        <v>1549139.5016000001</v>
      </c>
      <c r="F18" s="28">
        <f t="shared" si="0"/>
        <v>1.9067036338687331E-2</v>
      </c>
      <c r="G18" s="2">
        <f t="shared" si="2"/>
        <v>367021.06839999999</v>
      </c>
      <c r="H18" s="29">
        <f t="shared" si="3"/>
        <v>23.691931425215685</v>
      </c>
      <c r="I18" s="108">
        <v>1461452.36</v>
      </c>
      <c r="J18" s="28">
        <f t="shared" si="4"/>
        <v>1.9117622142891717E-2</v>
      </c>
      <c r="K18" s="2">
        <f t="shared" si="6"/>
        <v>454708.20999999996</v>
      </c>
      <c r="L18" s="29">
        <f t="shared" si="5"/>
        <v>31.113447310728617</v>
      </c>
      <c r="M18" s="45" t="s">
        <v>61</v>
      </c>
    </row>
    <row r="19" spans="1:13" ht="15" customHeight="1">
      <c r="A19" s="22">
        <v>714</v>
      </c>
      <c r="B19" s="23" t="s">
        <v>62</v>
      </c>
      <c r="C19" s="24">
        <f>+C20+C21+C26+C27+C29</f>
        <v>89050574.640000001</v>
      </c>
      <c r="D19" s="25">
        <f t="shared" si="1"/>
        <v>1.0898769339224301</v>
      </c>
      <c r="E19" s="24">
        <f>+E20+E21+E26+E27+E29</f>
        <v>89284827.913800001</v>
      </c>
      <c r="F19" s="25">
        <f t="shared" si="0"/>
        <v>1.0989307654782416</v>
      </c>
      <c r="G19" s="24">
        <f t="shared" si="2"/>
        <v>-234253.27380000055</v>
      </c>
      <c r="H19" s="26">
        <f t="shared" si="3"/>
        <v>-0.26236627126185397</v>
      </c>
      <c r="I19" s="24">
        <f>+SUM(I20:I29)</f>
        <v>84248071.329999998</v>
      </c>
      <c r="J19" s="25">
        <f t="shared" si="4"/>
        <v>1.1020699942311691</v>
      </c>
      <c r="K19" s="24">
        <f t="shared" si="6"/>
        <v>4802503.3100000024</v>
      </c>
      <c r="L19" s="26">
        <f t="shared" si="5"/>
        <v>5.7004311602441078</v>
      </c>
      <c r="M19" s="44" t="s">
        <v>63</v>
      </c>
    </row>
    <row r="20" spans="1:13" ht="15" customHeight="1">
      <c r="A20" s="27">
        <v>7141</v>
      </c>
      <c r="B20" s="1" t="s">
        <v>64</v>
      </c>
      <c r="C20" s="107">
        <v>4811915.87</v>
      </c>
      <c r="D20" s="28">
        <f t="shared" si="1"/>
        <v>5.8892333215024413E-2</v>
      </c>
      <c r="E20" s="108">
        <v>4946861.2120000003</v>
      </c>
      <c r="F20" s="28">
        <f t="shared" si="0"/>
        <v>6.0886693802738971E-2</v>
      </c>
      <c r="G20" s="2">
        <f t="shared" si="2"/>
        <v>-134945.34200000018</v>
      </c>
      <c r="H20" s="29">
        <f t="shared" si="3"/>
        <v>-2.7278982816953175</v>
      </c>
      <c r="I20" s="108">
        <v>4665258.01</v>
      </c>
      <c r="J20" s="28">
        <f t="shared" si="4"/>
        <v>6.1027401422978259E-2</v>
      </c>
      <c r="K20" s="2">
        <f t="shared" si="6"/>
        <v>146657.86000000034</v>
      </c>
      <c r="L20" s="29">
        <f t="shared" si="5"/>
        <v>3.143617345185163</v>
      </c>
      <c r="M20" s="45" t="s">
        <v>65</v>
      </c>
    </row>
    <row r="21" spans="1:13" ht="15" customHeight="1">
      <c r="A21" s="27">
        <v>7142</v>
      </c>
      <c r="B21" s="1" t="s">
        <v>66</v>
      </c>
      <c r="C21" s="107">
        <v>11820964.050000001</v>
      </c>
      <c r="D21" s="28">
        <f t="shared" si="1"/>
        <v>0.14467504681361451</v>
      </c>
      <c r="E21" s="108">
        <v>10386089.180400001</v>
      </c>
      <c r="F21" s="28">
        <f t="shared" si="0"/>
        <v>0.12783350990340156</v>
      </c>
      <c r="G21" s="2">
        <f t="shared" si="2"/>
        <v>1434874.8695999999</v>
      </c>
      <c r="H21" s="29">
        <f t="shared" si="3"/>
        <v>13.815352869372703</v>
      </c>
      <c r="I21" s="108">
        <v>9798197.3399999999</v>
      </c>
      <c r="J21" s="28">
        <f t="shared" si="4"/>
        <v>0.12817265861995439</v>
      </c>
      <c r="K21" s="2">
        <f t="shared" si="6"/>
        <v>2022766.7100000009</v>
      </c>
      <c r="L21" s="29">
        <f t="shared" si="5"/>
        <v>20.644274041535084</v>
      </c>
      <c r="M21" s="45" t="s">
        <v>67</v>
      </c>
    </row>
    <row r="22" spans="1:13" ht="13.5" hidden="1" customHeight="1">
      <c r="A22" s="27">
        <v>7143</v>
      </c>
      <c r="B22" s="1" t="s">
        <v>68</v>
      </c>
      <c r="C22" s="107">
        <v>60311721.990000002</v>
      </c>
      <c r="D22" s="28">
        <f t="shared" si="1"/>
        <v>0.7381463276096295</v>
      </c>
      <c r="E22" s="2"/>
      <c r="F22" s="28">
        <f t="shared" si="0"/>
        <v>0</v>
      </c>
      <c r="G22" s="2">
        <f t="shared" si="2"/>
        <v>60311721.990000002</v>
      </c>
      <c r="H22" s="29" t="e">
        <f t="shared" si="3"/>
        <v>#DIV/0!</v>
      </c>
      <c r="I22" s="2"/>
      <c r="J22" s="28">
        <f t="shared" si="4"/>
        <v>0</v>
      </c>
      <c r="K22" s="2">
        <f t="shared" si="6"/>
        <v>60311721.990000002</v>
      </c>
      <c r="L22" s="29" t="e">
        <f t="shared" si="5"/>
        <v>#DIV/0!</v>
      </c>
      <c r="M22" s="45" t="s">
        <v>69</v>
      </c>
    </row>
    <row r="23" spans="1:13" ht="13.5" hidden="1" customHeight="1">
      <c r="A23" s="27">
        <v>7144</v>
      </c>
      <c r="B23" s="1" t="s">
        <v>70</v>
      </c>
      <c r="C23" s="107">
        <v>6602285.1799999997</v>
      </c>
      <c r="D23" s="28">
        <f t="shared" si="1"/>
        <v>8.0804400846928651E-2</v>
      </c>
      <c r="E23" s="2"/>
      <c r="F23" s="28">
        <f t="shared" si="0"/>
        <v>0</v>
      </c>
      <c r="G23" s="2">
        <f t="shared" si="2"/>
        <v>6602285.1799999997</v>
      </c>
      <c r="H23" s="29" t="e">
        <f t="shared" si="3"/>
        <v>#DIV/0!</v>
      </c>
      <c r="I23" s="2"/>
      <c r="J23" s="28">
        <f t="shared" si="4"/>
        <v>0</v>
      </c>
      <c r="K23" s="2">
        <f t="shared" si="6"/>
        <v>6602285.1799999997</v>
      </c>
      <c r="L23" s="29" t="e">
        <f t="shared" si="5"/>
        <v>#DIV/0!</v>
      </c>
      <c r="M23" s="45" t="s">
        <v>71</v>
      </c>
    </row>
    <row r="24" spans="1:13" ht="15.75" hidden="1" customHeight="1">
      <c r="A24" s="27"/>
      <c r="B24" s="1" t="s">
        <v>72</v>
      </c>
      <c r="C24" s="110">
        <v>5503687.5499999998</v>
      </c>
      <c r="D24" s="28"/>
      <c r="E24" s="2"/>
      <c r="F24" s="28">
        <f t="shared" si="0"/>
        <v>0</v>
      </c>
      <c r="G24" s="2"/>
      <c r="H24" s="29"/>
      <c r="I24" s="2"/>
      <c r="J24" s="28">
        <f t="shared" si="4"/>
        <v>0</v>
      </c>
      <c r="K24" s="2">
        <f t="shared" si="6"/>
        <v>5503687.5499999998</v>
      </c>
      <c r="L24" s="29" t="e">
        <f t="shared" si="5"/>
        <v>#DIV/0!</v>
      </c>
      <c r="M24" s="45"/>
    </row>
    <row r="25" spans="1:13" ht="17.25" hidden="1" customHeight="1">
      <c r="A25" s="27">
        <v>7145</v>
      </c>
      <c r="B25" s="1" t="s">
        <v>174</v>
      </c>
      <c r="C25" s="2"/>
      <c r="D25" s="28">
        <f t="shared" ref="D25:D29" si="18">+C25/$C$2*100</f>
        <v>0</v>
      </c>
      <c r="E25" s="2"/>
      <c r="F25" s="28">
        <f t="shared" ref="F25:F29" si="19">+E25/$E$2*100</f>
        <v>0</v>
      </c>
      <c r="G25" s="2">
        <f t="shared" ref="G25:G27" si="20">+C25-E25</f>
        <v>0</v>
      </c>
      <c r="H25" s="29" t="e">
        <f t="shared" ref="H25:H27" si="21">+C25/E25*100-100</f>
        <v>#DIV/0!</v>
      </c>
      <c r="I25" s="2"/>
      <c r="J25" s="28">
        <f t="shared" ref="J25:J27" si="22">+I25/$I$2*100</f>
        <v>0</v>
      </c>
      <c r="K25" s="2">
        <f t="shared" ref="K25:K27" si="23">+C25-I25</f>
        <v>0</v>
      </c>
      <c r="L25" s="29" t="e">
        <f t="shared" ref="L25:L27" si="24">+C25/I25*100-100</f>
        <v>#DIV/0!</v>
      </c>
      <c r="M25" s="45" t="s">
        <v>175</v>
      </c>
    </row>
    <row r="26" spans="1:13" ht="15" customHeight="1">
      <c r="A26" s="27">
        <v>7146</v>
      </c>
      <c r="B26" s="1" t="s">
        <v>176</v>
      </c>
      <c r="C26" s="108">
        <v>60311721.990000002</v>
      </c>
      <c r="D26" s="28">
        <f t="shared" si="18"/>
        <v>0.7381463276096295</v>
      </c>
      <c r="E26" s="108">
        <v>62597340.2654</v>
      </c>
      <c r="F26" s="28">
        <f t="shared" si="19"/>
        <v>0.7704572508239742</v>
      </c>
      <c r="G26" s="2">
        <f t="shared" si="20"/>
        <v>-2285618.2753999978</v>
      </c>
      <c r="H26" s="29">
        <f t="shared" si="21"/>
        <v>-3.6513025405064212</v>
      </c>
      <c r="I26" s="108">
        <v>59072788.380000003</v>
      </c>
      <c r="J26" s="28">
        <f t="shared" si="22"/>
        <v>0.77274585069324075</v>
      </c>
      <c r="K26" s="2">
        <f t="shared" si="23"/>
        <v>1238933.6099999994</v>
      </c>
      <c r="L26" s="29">
        <f t="shared" si="24"/>
        <v>2.0973000326821563</v>
      </c>
      <c r="M26" s="45" t="s">
        <v>177</v>
      </c>
    </row>
    <row r="27" spans="1:13" ht="26.25" customHeight="1">
      <c r="A27" s="27">
        <v>7147</v>
      </c>
      <c r="B27" s="60" t="s">
        <v>178</v>
      </c>
      <c r="C27" s="108">
        <v>6602285.1799999997</v>
      </c>
      <c r="D27" s="28">
        <f t="shared" si="18"/>
        <v>8.0804400846928651E-2</v>
      </c>
      <c r="E27" s="108">
        <v>6390283.5533999996</v>
      </c>
      <c r="F27" s="28">
        <f t="shared" si="19"/>
        <v>7.8652547818546831E-2</v>
      </c>
      <c r="G27" s="2">
        <f t="shared" si="20"/>
        <v>212001.62660000008</v>
      </c>
      <c r="H27" s="29">
        <f t="shared" si="21"/>
        <v>3.3175621211237711</v>
      </c>
      <c r="I27" s="108">
        <v>6028569.3899999997</v>
      </c>
      <c r="J27" s="28">
        <f t="shared" si="22"/>
        <v>7.8861216974751874E-2</v>
      </c>
      <c r="K27" s="2">
        <f t="shared" si="23"/>
        <v>573715.79</v>
      </c>
      <c r="L27" s="29">
        <f t="shared" si="24"/>
        <v>9.5166158483911829</v>
      </c>
      <c r="M27" s="64" t="s">
        <v>179</v>
      </c>
    </row>
    <row r="28" spans="1:13" ht="15" hidden="1" customHeight="1">
      <c r="A28" s="27">
        <v>7148</v>
      </c>
      <c r="B28" s="1" t="s">
        <v>72</v>
      </c>
      <c r="C28" s="109">
        <v>5503687.5499999998</v>
      </c>
      <c r="D28" s="28">
        <f t="shared" si="18"/>
        <v>6.7358825437233039E-2</v>
      </c>
      <c r="E28" s="108">
        <v>4964253.7026000004</v>
      </c>
      <c r="F28" s="28">
        <f t="shared" si="19"/>
        <v>6.1100763129580078E-2</v>
      </c>
      <c r="G28" s="62">
        <f t="shared" si="2"/>
        <v>539433.84739999939</v>
      </c>
      <c r="H28" s="29">
        <f t="shared" si="3"/>
        <v>10.866363399547325</v>
      </c>
      <c r="I28" s="61"/>
      <c r="J28" s="28">
        <f t="shared" si="4"/>
        <v>0</v>
      </c>
      <c r="K28" s="62">
        <f t="shared" si="6"/>
        <v>5503687.5499999998</v>
      </c>
      <c r="L28" s="29" t="e">
        <f t="shared" si="5"/>
        <v>#DIV/0!</v>
      </c>
      <c r="M28" s="45" t="s">
        <v>73</v>
      </c>
    </row>
    <row r="29" spans="1:13" ht="15" customHeight="1">
      <c r="A29" s="27">
        <v>7149</v>
      </c>
      <c r="B29" s="1" t="s">
        <v>74</v>
      </c>
      <c r="C29" s="109">
        <v>5503687.5499999998</v>
      </c>
      <c r="D29" s="28">
        <f t="shared" si="18"/>
        <v>6.7358825437233039E-2</v>
      </c>
      <c r="E29" s="108">
        <v>4964253.7026000004</v>
      </c>
      <c r="F29" s="28">
        <f t="shared" si="19"/>
        <v>6.1100763129580078E-2</v>
      </c>
      <c r="G29" s="62">
        <f t="shared" si="2"/>
        <v>539433.84739999939</v>
      </c>
      <c r="H29" s="29">
        <f t="shared" si="3"/>
        <v>10.866363399547325</v>
      </c>
      <c r="I29" s="109">
        <v>4683258.21</v>
      </c>
      <c r="J29" s="28">
        <f t="shared" si="4"/>
        <v>6.1262866520243889E-2</v>
      </c>
      <c r="K29" s="62">
        <f t="shared" si="6"/>
        <v>820429.33999999985</v>
      </c>
      <c r="L29" s="29">
        <f t="shared" si="5"/>
        <v>17.518345203520184</v>
      </c>
      <c r="M29" s="45" t="s">
        <v>75</v>
      </c>
    </row>
    <row r="30" spans="1:13" ht="15" customHeight="1">
      <c r="A30" s="22">
        <v>715</v>
      </c>
      <c r="B30" s="23" t="s">
        <v>76</v>
      </c>
      <c r="C30" s="24">
        <f>+SUM(C31:C34)</f>
        <v>17903506.289999999</v>
      </c>
      <c r="D30" s="25">
        <f t="shared" si="1"/>
        <v>0.21911838997882677</v>
      </c>
      <c r="E30" s="24">
        <f>+SUM(E31:E34)</f>
        <v>19473815.950999998</v>
      </c>
      <c r="F30" s="25">
        <f t="shared" si="0"/>
        <v>0.2396865847182435</v>
      </c>
      <c r="G30" s="24">
        <f t="shared" si="2"/>
        <v>-1570309.6609999985</v>
      </c>
      <c r="H30" s="26">
        <f t="shared" si="3"/>
        <v>-8.0636977619137866</v>
      </c>
      <c r="I30" s="24">
        <f>+SUM(I31:I34)</f>
        <v>27923968.210000001</v>
      </c>
      <c r="J30" s="25">
        <f t="shared" si="4"/>
        <v>0.36528037969633192</v>
      </c>
      <c r="K30" s="24">
        <f t="shared" si="6"/>
        <v>-10020461.920000002</v>
      </c>
      <c r="L30" s="26">
        <f t="shared" si="5"/>
        <v>-35.884806359332259</v>
      </c>
      <c r="M30" s="44" t="s">
        <v>77</v>
      </c>
    </row>
    <row r="31" spans="1:13" ht="15" customHeight="1">
      <c r="A31" s="27">
        <v>7151</v>
      </c>
      <c r="B31" s="1" t="s">
        <v>78</v>
      </c>
      <c r="C31" s="110">
        <v>2722290.96</v>
      </c>
      <c r="D31" s="28">
        <f t="shared" si="1"/>
        <v>3.3317720146376691E-2</v>
      </c>
      <c r="E31" s="108">
        <v>2286036.1634</v>
      </c>
      <c r="F31" s="28">
        <f t="shared" si="0"/>
        <v>2.8136868599685297E-2</v>
      </c>
      <c r="G31" s="62">
        <f t="shared" si="2"/>
        <v>436254.7966</v>
      </c>
      <c r="H31" s="29">
        <f t="shared" si="3"/>
        <v>19.083459990027563</v>
      </c>
      <c r="I31" s="109">
        <v>2156637.89</v>
      </c>
      <c r="J31" s="28">
        <f t="shared" si="4"/>
        <v>2.8211517124008934E-2</v>
      </c>
      <c r="K31" s="109">
        <v>565653.070000001</v>
      </c>
      <c r="L31" s="29">
        <f t="shared" si="5"/>
        <v>26.228467589429201</v>
      </c>
      <c r="M31" s="45" t="s">
        <v>79</v>
      </c>
    </row>
    <row r="32" spans="1:13" ht="15" customHeight="1">
      <c r="A32" s="27">
        <v>7152</v>
      </c>
      <c r="B32" s="1" t="s">
        <v>80</v>
      </c>
      <c r="C32" s="110">
        <v>4612904.34</v>
      </c>
      <c r="D32" s="28">
        <f t="shared" si="1"/>
        <v>5.645666026166668E-2</v>
      </c>
      <c r="E32" s="108">
        <v>5000000</v>
      </c>
      <c r="F32" s="28">
        <f t="shared" si="0"/>
        <v>6.1540733804135446E-2</v>
      </c>
      <c r="G32" s="62">
        <f t="shared" si="2"/>
        <v>-387095.66000000015</v>
      </c>
      <c r="H32" s="29">
        <f t="shared" si="3"/>
        <v>-7.7419131999999991</v>
      </c>
      <c r="I32" s="109">
        <v>14269424.859999999</v>
      </c>
      <c r="J32" s="28">
        <f t="shared" si="4"/>
        <v>0.18666189890025942</v>
      </c>
      <c r="K32" s="109">
        <v>-9656520.5199999996</v>
      </c>
      <c r="L32" s="29">
        <f t="shared" si="5"/>
        <v>-67.672808222769532</v>
      </c>
      <c r="M32" s="45" t="s">
        <v>81</v>
      </c>
    </row>
    <row r="33" spans="1:16382">
      <c r="A33" s="27">
        <v>7153</v>
      </c>
      <c r="B33" s="1" t="s">
        <v>82</v>
      </c>
      <c r="C33" s="110">
        <v>3323822.83</v>
      </c>
      <c r="D33" s="28">
        <f t="shared" si="1"/>
        <v>4.0679780557357388E-2</v>
      </c>
      <c r="E33" s="108">
        <v>4892989.8707999997</v>
      </c>
      <c r="F33" s="28">
        <f t="shared" si="0"/>
        <v>6.0223637429046781E-2</v>
      </c>
      <c r="G33" s="62">
        <f t="shared" si="2"/>
        <v>-1569167.0407999996</v>
      </c>
      <c r="H33" s="29">
        <f t="shared" si="3"/>
        <v>-32.069697306433255</v>
      </c>
      <c r="I33" s="109">
        <v>4616028.18</v>
      </c>
      <c r="J33" s="28">
        <f t="shared" si="4"/>
        <v>6.0383413761212257E-2</v>
      </c>
      <c r="K33" s="109">
        <v>-1292205.3500000001</v>
      </c>
      <c r="L33" s="29">
        <f t="shared" si="5"/>
        <v>-27.99387914481926</v>
      </c>
      <c r="M33" s="45" t="s">
        <v>83</v>
      </c>
    </row>
    <row r="34" spans="1:16382" s="52" customFormat="1" ht="15" customHeight="1">
      <c r="A34" s="27">
        <v>7155</v>
      </c>
      <c r="B34" s="1" t="s">
        <v>76</v>
      </c>
      <c r="C34" s="110">
        <v>7244488.1600000001</v>
      </c>
      <c r="D34" s="28">
        <f t="shared" si="1"/>
        <v>8.8664229013426021E-2</v>
      </c>
      <c r="E34" s="108">
        <v>7294789.9167999998</v>
      </c>
      <c r="F34" s="28">
        <f t="shared" si="0"/>
        <v>8.9785344885376026E-2</v>
      </c>
      <c r="G34" s="62">
        <f t="shared" si="2"/>
        <v>-50301.756799999624</v>
      </c>
      <c r="H34" s="29">
        <f t="shared" si="3"/>
        <v>-0.68955730560730899</v>
      </c>
      <c r="I34" s="109">
        <v>6881877.2800000003</v>
      </c>
      <c r="J34" s="28">
        <f t="shared" si="4"/>
        <v>9.0023549910851292E-2</v>
      </c>
      <c r="K34" s="109">
        <v>362610.88</v>
      </c>
      <c r="L34" s="29">
        <f t="shared" si="5"/>
        <v>5.2690692560562411</v>
      </c>
      <c r="M34" s="45" t="s">
        <v>77</v>
      </c>
      <c r="N34" s="8"/>
      <c r="O34" s="8"/>
      <c r="P34" s="8"/>
    </row>
    <row r="35" spans="1:16382" ht="15" hidden="1" customHeight="1">
      <c r="A35" s="22">
        <v>73</v>
      </c>
      <c r="B35" s="23" t="s">
        <v>180</v>
      </c>
      <c r="C35" s="24"/>
      <c r="D35" s="25">
        <f t="shared" si="1"/>
        <v>0</v>
      </c>
      <c r="E35" s="24">
        <v>0</v>
      </c>
      <c r="F35" s="25">
        <f t="shared" si="0"/>
        <v>0</v>
      </c>
      <c r="G35" s="24"/>
      <c r="H35" s="26">
        <v>0</v>
      </c>
      <c r="I35" s="61"/>
      <c r="J35" s="25">
        <f t="shared" si="4"/>
        <v>0</v>
      </c>
      <c r="K35" s="24"/>
      <c r="L35" s="26">
        <v>0</v>
      </c>
      <c r="M35" s="44" t="s">
        <v>85</v>
      </c>
    </row>
    <row r="36" spans="1:16382" ht="15" customHeight="1">
      <c r="A36" s="22">
        <v>74</v>
      </c>
      <c r="B36" s="23" t="s">
        <v>86</v>
      </c>
      <c r="C36" s="111">
        <v>69395204.189999998</v>
      </c>
      <c r="D36" s="25">
        <f t="shared" si="1"/>
        <v>0.84931773520016651</v>
      </c>
      <c r="E36" s="114">
        <v>67620007.907399997</v>
      </c>
      <c r="F36" s="25">
        <f t="shared" si="0"/>
        <v>0.83227698129256733</v>
      </c>
      <c r="G36" s="24">
        <f t="shared" si="2"/>
        <v>1775196.2826000005</v>
      </c>
      <c r="H36" s="26">
        <f t="shared" si="3"/>
        <v>2.6252529946920333</v>
      </c>
      <c r="I36" s="114">
        <v>63792460.289999999</v>
      </c>
      <c r="J36" s="25">
        <f t="shared" si="4"/>
        <v>0.83448505388820515</v>
      </c>
      <c r="K36" s="114">
        <v>5602743.8999999799</v>
      </c>
      <c r="L36" s="26">
        <f t="shared" si="5"/>
        <v>8.7827681743735297</v>
      </c>
      <c r="M36" s="44" t="s">
        <v>87</v>
      </c>
    </row>
    <row r="37" spans="1:16382" s="51" customFormat="1" ht="15" customHeight="1">
      <c r="A37" s="53"/>
      <c r="B37" s="54" t="s">
        <v>88</v>
      </c>
      <c r="C37" s="55">
        <f>+C38+C48+C49++C50+C51+C52+C53+C54</f>
        <v>511605078.96480006</v>
      </c>
      <c r="D37" s="56">
        <f t="shared" si="1"/>
        <v>6.2614595929944814</v>
      </c>
      <c r="E37" s="55">
        <f>+E38+E48+E49++E50+E51+E52+E53+E54</f>
        <v>496558942.21037996</v>
      </c>
      <c r="F37" s="56">
        <f t="shared" si="0"/>
        <v>6.1117203361264139</v>
      </c>
      <c r="G37" s="55">
        <f t="shared" si="2"/>
        <v>15046136.754420102</v>
      </c>
      <c r="H37" s="57">
        <f t="shared" si="3"/>
        <v>3.0300807165900068</v>
      </c>
      <c r="I37" s="55">
        <f>+I38+I48+I49++I50+I51+I52+I53+I54</f>
        <v>434489568.12300003</v>
      </c>
      <c r="J37" s="56">
        <f t="shared" si="4"/>
        <v>5.6836662047634068</v>
      </c>
      <c r="K37" s="55">
        <f t="shared" si="6"/>
        <v>77115510.841800034</v>
      </c>
      <c r="L37" s="57">
        <f t="shared" si="5"/>
        <v>17.748529884144261</v>
      </c>
      <c r="M37" s="63" t="s">
        <v>89</v>
      </c>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c r="ATA37" s="8"/>
      <c r="ATB37" s="8"/>
      <c r="ATC37" s="8"/>
      <c r="ATD37" s="8"/>
      <c r="ATE37" s="8"/>
      <c r="ATF37" s="8"/>
      <c r="ATG37" s="8"/>
      <c r="ATH37" s="8"/>
      <c r="ATI37" s="8"/>
      <c r="ATJ37" s="8"/>
      <c r="ATK37" s="8"/>
      <c r="ATL37" s="8"/>
      <c r="ATM37" s="8"/>
      <c r="ATN37" s="8"/>
      <c r="ATO37" s="8"/>
      <c r="ATP37" s="8"/>
      <c r="ATQ37" s="8"/>
      <c r="ATR37" s="8"/>
      <c r="ATS37" s="8"/>
      <c r="ATT37" s="8"/>
      <c r="ATU37" s="8"/>
      <c r="ATV37" s="8"/>
      <c r="ATW37" s="8"/>
      <c r="ATX37" s="8"/>
      <c r="ATY37" s="8"/>
      <c r="ATZ37" s="8"/>
      <c r="AUA37" s="8"/>
      <c r="AUB37" s="8"/>
      <c r="AUC37" s="8"/>
      <c r="AUD37" s="8"/>
      <c r="AUE37" s="8"/>
      <c r="AUF37" s="8"/>
      <c r="AUG37" s="8"/>
      <c r="AUH37" s="8"/>
      <c r="AUI37" s="8"/>
      <c r="AUJ37" s="8"/>
      <c r="AUK37" s="8"/>
      <c r="AUL37" s="8"/>
      <c r="AUM37" s="8"/>
      <c r="AUN37" s="8"/>
      <c r="AUO37" s="8"/>
      <c r="AUP37" s="8"/>
      <c r="AUQ37" s="8"/>
      <c r="AUR37" s="8"/>
      <c r="AUS37" s="8"/>
      <c r="AUT37" s="8"/>
      <c r="AUU37" s="8"/>
      <c r="AUV37" s="8"/>
      <c r="AUW37" s="8"/>
      <c r="AUX37" s="8"/>
      <c r="AUY37" s="8"/>
      <c r="AUZ37" s="8"/>
      <c r="AVA37" s="8"/>
      <c r="AVB37" s="8"/>
      <c r="AVC37" s="8"/>
      <c r="AVD37" s="8"/>
      <c r="AVE37" s="8"/>
      <c r="AVF37" s="8"/>
      <c r="AVG37" s="8"/>
      <c r="AVH37" s="8"/>
      <c r="AVI37" s="8"/>
      <c r="AVJ37" s="8"/>
      <c r="AVK37" s="8"/>
      <c r="AVL37" s="8"/>
      <c r="AVM37" s="8"/>
      <c r="AVN37" s="8"/>
      <c r="AVO37" s="8"/>
      <c r="AVP37" s="8"/>
      <c r="AVQ37" s="8"/>
      <c r="AVR37" s="8"/>
      <c r="AVS37" s="8"/>
      <c r="AVT37" s="8"/>
      <c r="AVU37" s="8"/>
      <c r="AVV37" s="8"/>
      <c r="AVW37" s="8"/>
      <c r="AVX37" s="8"/>
      <c r="AVY37" s="8"/>
      <c r="AVZ37" s="8"/>
      <c r="AWA37" s="8"/>
      <c r="AWB37" s="8"/>
      <c r="AWC37" s="8"/>
      <c r="AWD37" s="8"/>
      <c r="AWE37" s="8"/>
      <c r="AWF37" s="8"/>
      <c r="AWG37" s="8"/>
      <c r="AWH37" s="8"/>
      <c r="AWI37" s="8"/>
      <c r="AWJ37" s="8"/>
      <c r="AWK37" s="8"/>
      <c r="AWL37" s="8"/>
      <c r="AWM37" s="8"/>
      <c r="AWN37" s="8"/>
      <c r="AWO37" s="8"/>
      <c r="AWP37" s="8"/>
      <c r="AWQ37" s="8"/>
      <c r="AWR37" s="8"/>
      <c r="AWS37" s="8"/>
      <c r="AWT37" s="8"/>
      <c r="AWU37" s="8"/>
      <c r="AWV37" s="8"/>
      <c r="AWW37" s="8"/>
      <c r="AWX37" s="8"/>
      <c r="AWY37" s="8"/>
      <c r="AWZ37" s="8"/>
      <c r="AXA37" s="8"/>
      <c r="AXB37" s="8"/>
      <c r="AXC37" s="8"/>
      <c r="AXD37" s="8"/>
      <c r="AXE37" s="8"/>
      <c r="AXF37" s="8"/>
      <c r="AXG37" s="8"/>
      <c r="AXH37" s="8"/>
      <c r="AXI37" s="8"/>
      <c r="AXJ37" s="8"/>
      <c r="AXK37" s="8"/>
      <c r="AXL37" s="8"/>
      <c r="AXM37" s="8"/>
      <c r="AXN37" s="8"/>
      <c r="AXO37" s="8"/>
      <c r="AXP37" s="8"/>
      <c r="AXQ37" s="8"/>
      <c r="AXR37" s="8"/>
      <c r="AXS37" s="8"/>
      <c r="AXT37" s="8"/>
      <c r="AXU37" s="8"/>
      <c r="AXV37" s="8"/>
      <c r="AXW37" s="8"/>
      <c r="AXX37" s="8"/>
      <c r="AXY37" s="8"/>
      <c r="AXZ37" s="8"/>
      <c r="AYA37" s="8"/>
      <c r="AYB37" s="8"/>
      <c r="AYC37" s="8"/>
      <c r="AYD37" s="8"/>
      <c r="AYE37" s="8"/>
      <c r="AYF37" s="8"/>
      <c r="AYG37" s="8"/>
      <c r="AYH37" s="8"/>
      <c r="AYI37" s="8"/>
      <c r="AYJ37" s="8"/>
      <c r="AYK37" s="8"/>
      <c r="AYL37" s="8"/>
      <c r="AYM37" s="8"/>
      <c r="AYN37" s="8"/>
      <c r="AYO37" s="8"/>
      <c r="AYP37" s="8"/>
      <c r="AYQ37" s="8"/>
      <c r="AYR37" s="8"/>
      <c r="AYS37" s="8"/>
      <c r="AYT37" s="8"/>
      <c r="AYU37" s="8"/>
      <c r="AYV37" s="8"/>
      <c r="AYW37" s="8"/>
      <c r="AYX37" s="8"/>
      <c r="AYY37" s="8"/>
      <c r="AYZ37" s="8"/>
      <c r="AZA37" s="8"/>
      <c r="AZB37" s="8"/>
      <c r="AZC37" s="8"/>
      <c r="AZD37" s="8"/>
      <c r="AZE37" s="8"/>
      <c r="AZF37" s="8"/>
      <c r="AZG37" s="8"/>
      <c r="AZH37" s="8"/>
      <c r="AZI37" s="8"/>
      <c r="AZJ37" s="8"/>
      <c r="AZK37" s="8"/>
      <c r="AZL37" s="8"/>
      <c r="AZM37" s="8"/>
      <c r="AZN37" s="8"/>
      <c r="AZO37" s="8"/>
      <c r="AZP37" s="8"/>
      <c r="AZQ37" s="8"/>
      <c r="AZR37" s="8"/>
      <c r="AZS37" s="8"/>
      <c r="AZT37" s="8"/>
      <c r="AZU37" s="8"/>
      <c r="AZV37" s="8"/>
      <c r="AZW37" s="8"/>
      <c r="AZX37" s="8"/>
      <c r="AZY37" s="8"/>
      <c r="AZZ37" s="8"/>
      <c r="BAA37" s="8"/>
      <c r="BAB37" s="8"/>
      <c r="BAC37" s="8"/>
      <c r="BAD37" s="8"/>
      <c r="BAE37" s="8"/>
      <c r="BAF37" s="8"/>
      <c r="BAG37" s="8"/>
      <c r="BAH37" s="8"/>
      <c r="BAI37" s="8"/>
      <c r="BAJ37" s="8"/>
      <c r="BAK37" s="8"/>
      <c r="BAL37" s="8"/>
      <c r="BAM37" s="8"/>
      <c r="BAN37" s="8"/>
      <c r="BAO37" s="8"/>
      <c r="BAP37" s="8"/>
      <c r="BAQ37" s="8"/>
      <c r="BAR37" s="8"/>
      <c r="BAS37" s="8"/>
      <c r="BAT37" s="8"/>
      <c r="BAU37" s="8"/>
      <c r="BAV37" s="8"/>
      <c r="BAW37" s="8"/>
      <c r="BAX37" s="8"/>
      <c r="BAY37" s="8"/>
      <c r="BAZ37" s="8"/>
      <c r="BBA37" s="8"/>
      <c r="BBB37" s="8"/>
      <c r="BBC37" s="8"/>
      <c r="BBD37" s="8"/>
      <c r="BBE37" s="8"/>
      <c r="BBF37" s="8"/>
      <c r="BBG37" s="8"/>
      <c r="BBH37" s="8"/>
      <c r="BBI37" s="8"/>
      <c r="BBJ37" s="8"/>
      <c r="BBK37" s="8"/>
      <c r="BBL37" s="8"/>
      <c r="BBM37" s="8"/>
      <c r="BBN37" s="8"/>
      <c r="BBO37" s="8"/>
      <c r="BBP37" s="8"/>
      <c r="BBQ37" s="8"/>
      <c r="BBR37" s="8"/>
      <c r="BBS37" s="8"/>
      <c r="BBT37" s="8"/>
      <c r="BBU37" s="8"/>
      <c r="BBV37" s="8"/>
      <c r="BBW37" s="8"/>
      <c r="BBX37" s="8"/>
      <c r="BBY37" s="8"/>
      <c r="BBZ37" s="8"/>
      <c r="BCA37" s="8"/>
      <c r="BCB37" s="8"/>
      <c r="BCC37" s="8"/>
      <c r="BCD37" s="8"/>
      <c r="BCE37" s="8"/>
      <c r="BCF37" s="8"/>
      <c r="BCG37" s="8"/>
      <c r="BCH37" s="8"/>
      <c r="BCI37" s="8"/>
      <c r="BCJ37" s="8"/>
      <c r="BCK37" s="8"/>
      <c r="BCL37" s="8"/>
      <c r="BCM37" s="8"/>
      <c r="BCN37" s="8"/>
      <c r="BCO37" s="8"/>
      <c r="BCP37" s="8"/>
      <c r="BCQ37" s="8"/>
      <c r="BCR37" s="8"/>
      <c r="BCS37" s="8"/>
      <c r="BCT37" s="8"/>
      <c r="BCU37" s="8"/>
      <c r="BCV37" s="8"/>
      <c r="BCW37" s="8"/>
      <c r="BCX37" s="8"/>
      <c r="BCY37" s="8"/>
      <c r="BCZ37" s="8"/>
      <c r="BDA37" s="8"/>
      <c r="BDB37" s="8"/>
      <c r="BDC37" s="8"/>
      <c r="BDD37" s="8"/>
      <c r="BDE37" s="8"/>
      <c r="BDF37" s="8"/>
      <c r="BDG37" s="8"/>
      <c r="BDH37" s="8"/>
      <c r="BDI37" s="8"/>
      <c r="BDJ37" s="8"/>
      <c r="BDK37" s="8"/>
      <c r="BDL37" s="8"/>
      <c r="BDM37" s="8"/>
      <c r="BDN37" s="8"/>
      <c r="BDO37" s="8"/>
      <c r="BDP37" s="8"/>
      <c r="BDQ37" s="8"/>
      <c r="BDR37" s="8"/>
      <c r="BDS37" s="8"/>
      <c r="BDT37" s="8"/>
      <c r="BDU37" s="8"/>
      <c r="BDV37" s="8"/>
      <c r="BDW37" s="8"/>
      <c r="BDX37" s="8"/>
      <c r="BDY37" s="8"/>
      <c r="BDZ37" s="8"/>
      <c r="BEA37" s="8"/>
      <c r="BEB37" s="8"/>
      <c r="BEC37" s="8"/>
      <c r="BED37" s="8"/>
      <c r="BEE37" s="8"/>
      <c r="BEF37" s="8"/>
      <c r="BEG37" s="8"/>
      <c r="BEH37" s="8"/>
      <c r="BEI37" s="8"/>
      <c r="BEJ37" s="8"/>
      <c r="BEK37" s="8"/>
      <c r="BEL37" s="8"/>
      <c r="BEM37" s="8"/>
      <c r="BEN37" s="8"/>
      <c r="BEO37" s="8"/>
      <c r="BEP37" s="8"/>
      <c r="BEQ37" s="8"/>
      <c r="BER37" s="8"/>
      <c r="BES37" s="8"/>
      <c r="BET37" s="8"/>
      <c r="BEU37" s="8"/>
      <c r="BEV37" s="8"/>
      <c r="BEW37" s="8"/>
      <c r="BEX37" s="8"/>
      <c r="BEY37" s="8"/>
      <c r="BEZ37" s="8"/>
      <c r="BFA37" s="8"/>
      <c r="BFB37" s="8"/>
      <c r="BFC37" s="8"/>
      <c r="BFD37" s="8"/>
      <c r="BFE37" s="8"/>
      <c r="BFF37" s="8"/>
      <c r="BFG37" s="8"/>
      <c r="BFH37" s="8"/>
      <c r="BFI37" s="8"/>
      <c r="BFJ37" s="8"/>
      <c r="BFK37" s="8"/>
      <c r="BFL37" s="8"/>
      <c r="BFM37" s="8"/>
      <c r="BFN37" s="8"/>
      <c r="BFO37" s="8"/>
      <c r="BFP37" s="8"/>
      <c r="BFQ37" s="8"/>
      <c r="BFR37" s="8"/>
      <c r="BFS37" s="8"/>
      <c r="BFT37" s="8"/>
      <c r="BFU37" s="8"/>
      <c r="BFV37" s="8"/>
      <c r="BFW37" s="8"/>
      <c r="BFX37" s="8"/>
      <c r="BFY37" s="8"/>
      <c r="BFZ37" s="8"/>
      <c r="BGA37" s="8"/>
      <c r="BGB37" s="8"/>
      <c r="BGC37" s="8"/>
      <c r="BGD37" s="8"/>
      <c r="BGE37" s="8"/>
      <c r="BGF37" s="8"/>
      <c r="BGG37" s="8"/>
      <c r="BGH37" s="8"/>
      <c r="BGI37" s="8"/>
      <c r="BGJ37" s="8"/>
      <c r="BGK37" s="8"/>
      <c r="BGL37" s="8"/>
      <c r="BGM37" s="8"/>
      <c r="BGN37" s="8"/>
      <c r="BGO37" s="8"/>
      <c r="BGP37" s="8"/>
      <c r="BGQ37" s="8"/>
      <c r="BGR37" s="8"/>
      <c r="BGS37" s="8"/>
      <c r="BGT37" s="8"/>
      <c r="BGU37" s="8"/>
      <c r="BGV37" s="8"/>
      <c r="BGW37" s="8"/>
      <c r="BGX37" s="8"/>
      <c r="BGY37" s="8"/>
      <c r="BGZ37" s="8"/>
      <c r="BHA37" s="8"/>
      <c r="BHB37" s="8"/>
      <c r="BHC37" s="8"/>
      <c r="BHD37" s="8"/>
      <c r="BHE37" s="8"/>
      <c r="BHF37" s="8"/>
      <c r="BHG37" s="8"/>
      <c r="BHH37" s="8"/>
      <c r="BHI37" s="8"/>
      <c r="BHJ37" s="8"/>
      <c r="BHK37" s="8"/>
      <c r="BHL37" s="8"/>
      <c r="BHM37" s="8"/>
      <c r="BHN37" s="8"/>
      <c r="BHO37" s="8"/>
      <c r="BHP37" s="8"/>
      <c r="BHQ37" s="8"/>
      <c r="BHR37" s="8"/>
      <c r="BHS37" s="8"/>
      <c r="BHT37" s="8"/>
      <c r="BHU37" s="8"/>
      <c r="BHV37" s="8"/>
      <c r="BHW37" s="8"/>
      <c r="BHX37" s="8"/>
      <c r="BHY37" s="8"/>
      <c r="BHZ37" s="8"/>
      <c r="BIA37" s="8"/>
      <c r="BIB37" s="8"/>
      <c r="BIC37" s="8"/>
      <c r="BID37" s="8"/>
      <c r="BIE37" s="8"/>
      <c r="BIF37" s="8"/>
      <c r="BIG37" s="8"/>
      <c r="BIH37" s="8"/>
      <c r="BII37" s="8"/>
      <c r="BIJ37" s="8"/>
      <c r="BIK37" s="8"/>
      <c r="BIL37" s="8"/>
      <c r="BIM37" s="8"/>
      <c r="BIN37" s="8"/>
      <c r="BIO37" s="8"/>
      <c r="BIP37" s="8"/>
      <c r="BIQ37" s="8"/>
      <c r="BIR37" s="8"/>
      <c r="BIS37" s="8"/>
      <c r="BIT37" s="8"/>
      <c r="BIU37" s="8"/>
      <c r="BIV37" s="8"/>
      <c r="BIW37" s="8"/>
      <c r="BIX37" s="8"/>
      <c r="BIY37" s="8"/>
      <c r="BIZ37" s="8"/>
      <c r="BJA37" s="8"/>
      <c r="BJB37" s="8"/>
      <c r="BJC37" s="8"/>
      <c r="BJD37" s="8"/>
      <c r="BJE37" s="8"/>
      <c r="BJF37" s="8"/>
      <c r="BJG37" s="8"/>
      <c r="BJH37" s="8"/>
      <c r="BJI37" s="8"/>
      <c r="BJJ37" s="8"/>
      <c r="BJK37" s="8"/>
      <c r="BJL37" s="8"/>
      <c r="BJM37" s="8"/>
      <c r="BJN37" s="8"/>
      <c r="BJO37" s="8"/>
      <c r="BJP37" s="8"/>
      <c r="BJQ37" s="8"/>
      <c r="BJR37" s="8"/>
      <c r="BJS37" s="8"/>
      <c r="BJT37" s="8"/>
      <c r="BJU37" s="8"/>
      <c r="BJV37" s="8"/>
      <c r="BJW37" s="8"/>
      <c r="BJX37" s="8"/>
      <c r="BJY37" s="8"/>
      <c r="BJZ37" s="8"/>
      <c r="BKA37" s="8"/>
      <c r="BKB37" s="8"/>
      <c r="BKC37" s="8"/>
      <c r="BKD37" s="8"/>
      <c r="BKE37" s="8"/>
      <c r="BKF37" s="8"/>
      <c r="BKG37" s="8"/>
      <c r="BKH37" s="8"/>
      <c r="BKI37" s="8"/>
      <c r="BKJ37" s="8"/>
      <c r="BKK37" s="8"/>
      <c r="BKL37" s="8"/>
      <c r="BKM37" s="8"/>
      <c r="BKN37" s="8"/>
      <c r="BKO37" s="8"/>
      <c r="BKP37" s="8"/>
      <c r="BKQ37" s="8"/>
      <c r="BKR37" s="8"/>
      <c r="BKS37" s="8"/>
      <c r="BKT37" s="8"/>
      <c r="BKU37" s="8"/>
      <c r="BKV37" s="8"/>
      <c r="BKW37" s="8"/>
      <c r="BKX37" s="8"/>
      <c r="BKY37" s="8"/>
      <c r="BKZ37" s="8"/>
      <c r="BLA37" s="8"/>
      <c r="BLB37" s="8"/>
      <c r="BLC37" s="8"/>
      <c r="BLD37" s="8"/>
      <c r="BLE37" s="8"/>
      <c r="BLF37" s="8"/>
      <c r="BLG37" s="8"/>
      <c r="BLH37" s="8"/>
      <c r="BLI37" s="8"/>
      <c r="BLJ37" s="8"/>
      <c r="BLK37" s="8"/>
      <c r="BLL37" s="8"/>
      <c r="BLM37" s="8"/>
      <c r="BLN37" s="8"/>
      <c r="BLO37" s="8"/>
      <c r="BLP37" s="8"/>
      <c r="BLQ37" s="8"/>
      <c r="BLR37" s="8"/>
      <c r="BLS37" s="8"/>
      <c r="BLT37" s="8"/>
      <c r="BLU37" s="8"/>
      <c r="BLV37" s="8"/>
      <c r="BLW37" s="8"/>
      <c r="BLX37" s="8"/>
      <c r="BLY37" s="8"/>
      <c r="BLZ37" s="8"/>
      <c r="BMA37" s="8"/>
      <c r="BMB37" s="8"/>
      <c r="BMC37" s="8"/>
      <c r="BMD37" s="8"/>
      <c r="BME37" s="8"/>
      <c r="BMF37" s="8"/>
      <c r="BMG37" s="8"/>
      <c r="BMH37" s="8"/>
      <c r="BMI37" s="8"/>
      <c r="BMJ37" s="8"/>
      <c r="BMK37" s="8"/>
      <c r="BML37" s="8"/>
      <c r="BMM37" s="8"/>
      <c r="BMN37" s="8"/>
      <c r="BMO37" s="8"/>
      <c r="BMP37" s="8"/>
      <c r="BMQ37" s="8"/>
      <c r="BMR37" s="8"/>
      <c r="BMS37" s="8"/>
      <c r="BMT37" s="8"/>
      <c r="BMU37" s="8"/>
      <c r="BMV37" s="8"/>
      <c r="BMW37" s="8"/>
      <c r="BMX37" s="8"/>
      <c r="BMY37" s="8"/>
      <c r="BMZ37" s="8"/>
      <c r="BNA37" s="8"/>
      <c r="BNB37" s="8"/>
      <c r="BNC37" s="8"/>
      <c r="BND37" s="8"/>
      <c r="BNE37" s="8"/>
      <c r="BNF37" s="8"/>
      <c r="BNG37" s="8"/>
      <c r="BNH37" s="8"/>
      <c r="BNI37" s="8"/>
      <c r="BNJ37" s="8"/>
      <c r="BNK37" s="8"/>
      <c r="BNL37" s="8"/>
      <c r="BNM37" s="8"/>
      <c r="BNN37" s="8"/>
      <c r="BNO37" s="8"/>
      <c r="BNP37" s="8"/>
      <c r="BNQ37" s="8"/>
      <c r="BNR37" s="8"/>
      <c r="BNS37" s="8"/>
      <c r="BNT37" s="8"/>
      <c r="BNU37" s="8"/>
      <c r="BNV37" s="8"/>
      <c r="BNW37" s="8"/>
      <c r="BNX37" s="8"/>
      <c r="BNY37" s="8"/>
      <c r="BNZ37" s="8"/>
      <c r="BOA37" s="8"/>
      <c r="BOB37" s="8"/>
      <c r="BOC37" s="8"/>
      <c r="BOD37" s="8"/>
      <c r="BOE37" s="8"/>
      <c r="BOF37" s="8"/>
      <c r="BOG37" s="8"/>
      <c r="BOH37" s="8"/>
      <c r="BOI37" s="8"/>
      <c r="BOJ37" s="8"/>
      <c r="BOK37" s="8"/>
      <c r="BOL37" s="8"/>
      <c r="BOM37" s="8"/>
      <c r="BON37" s="8"/>
      <c r="BOO37" s="8"/>
      <c r="BOP37" s="8"/>
      <c r="BOQ37" s="8"/>
      <c r="BOR37" s="8"/>
      <c r="BOS37" s="8"/>
      <c r="BOT37" s="8"/>
      <c r="BOU37" s="8"/>
      <c r="BOV37" s="8"/>
      <c r="BOW37" s="8"/>
      <c r="BOX37" s="8"/>
      <c r="BOY37" s="8"/>
      <c r="BOZ37" s="8"/>
      <c r="BPA37" s="8"/>
      <c r="BPB37" s="8"/>
      <c r="BPC37" s="8"/>
      <c r="BPD37" s="8"/>
      <c r="BPE37" s="8"/>
      <c r="BPF37" s="8"/>
      <c r="BPG37" s="8"/>
      <c r="BPH37" s="8"/>
      <c r="BPI37" s="8"/>
      <c r="BPJ37" s="8"/>
      <c r="BPK37" s="8"/>
      <c r="BPL37" s="8"/>
      <c r="BPM37" s="8"/>
      <c r="BPN37" s="8"/>
      <c r="BPO37" s="8"/>
      <c r="BPP37" s="8"/>
      <c r="BPQ37" s="8"/>
      <c r="BPR37" s="8"/>
      <c r="BPS37" s="8"/>
      <c r="BPT37" s="8"/>
      <c r="BPU37" s="8"/>
      <c r="BPV37" s="8"/>
      <c r="BPW37" s="8"/>
      <c r="BPX37" s="8"/>
      <c r="BPY37" s="8"/>
      <c r="BPZ37" s="8"/>
      <c r="BQA37" s="8"/>
      <c r="BQB37" s="8"/>
      <c r="BQC37" s="8"/>
      <c r="BQD37" s="8"/>
      <c r="BQE37" s="8"/>
      <c r="BQF37" s="8"/>
      <c r="BQG37" s="8"/>
      <c r="BQH37" s="8"/>
      <c r="BQI37" s="8"/>
      <c r="BQJ37" s="8"/>
      <c r="BQK37" s="8"/>
      <c r="BQL37" s="8"/>
      <c r="BQM37" s="8"/>
      <c r="BQN37" s="8"/>
      <c r="BQO37" s="8"/>
      <c r="BQP37" s="8"/>
      <c r="BQQ37" s="8"/>
      <c r="BQR37" s="8"/>
      <c r="BQS37" s="8"/>
      <c r="BQT37" s="8"/>
      <c r="BQU37" s="8"/>
      <c r="BQV37" s="8"/>
      <c r="BQW37" s="8"/>
      <c r="BQX37" s="8"/>
      <c r="BQY37" s="8"/>
      <c r="BQZ37" s="8"/>
      <c r="BRA37" s="8"/>
      <c r="BRB37" s="8"/>
      <c r="BRC37" s="8"/>
      <c r="BRD37" s="8"/>
      <c r="BRE37" s="8"/>
      <c r="BRF37" s="8"/>
      <c r="BRG37" s="8"/>
      <c r="BRH37" s="8"/>
      <c r="BRI37" s="8"/>
      <c r="BRJ37" s="8"/>
      <c r="BRK37" s="8"/>
      <c r="BRL37" s="8"/>
      <c r="BRM37" s="8"/>
      <c r="BRN37" s="8"/>
      <c r="BRO37" s="8"/>
      <c r="BRP37" s="8"/>
      <c r="BRQ37" s="8"/>
      <c r="BRR37" s="8"/>
      <c r="BRS37" s="8"/>
      <c r="BRT37" s="8"/>
      <c r="BRU37" s="8"/>
      <c r="BRV37" s="8"/>
      <c r="BRW37" s="8"/>
      <c r="BRX37" s="8"/>
      <c r="BRY37" s="8"/>
      <c r="BRZ37" s="8"/>
      <c r="BSA37" s="8"/>
      <c r="BSB37" s="8"/>
      <c r="BSC37" s="8"/>
      <c r="BSD37" s="8"/>
      <c r="BSE37" s="8"/>
      <c r="BSF37" s="8"/>
      <c r="BSG37" s="8"/>
      <c r="BSH37" s="8"/>
      <c r="BSI37" s="8"/>
      <c r="BSJ37" s="8"/>
      <c r="BSK37" s="8"/>
      <c r="BSL37" s="8"/>
      <c r="BSM37" s="8"/>
      <c r="BSN37" s="8"/>
      <c r="BSO37" s="8"/>
      <c r="BSP37" s="8"/>
      <c r="BSQ37" s="8"/>
      <c r="BSR37" s="8"/>
      <c r="BSS37" s="8"/>
      <c r="BST37" s="8"/>
      <c r="BSU37" s="8"/>
      <c r="BSV37" s="8"/>
      <c r="BSW37" s="8"/>
      <c r="BSX37" s="8"/>
      <c r="BSY37" s="8"/>
      <c r="BSZ37" s="8"/>
      <c r="BTA37" s="8"/>
      <c r="BTB37" s="8"/>
      <c r="BTC37" s="8"/>
      <c r="BTD37" s="8"/>
      <c r="BTE37" s="8"/>
      <c r="BTF37" s="8"/>
      <c r="BTG37" s="8"/>
      <c r="BTH37" s="8"/>
      <c r="BTI37" s="8"/>
      <c r="BTJ37" s="8"/>
      <c r="BTK37" s="8"/>
      <c r="BTL37" s="8"/>
      <c r="BTM37" s="8"/>
      <c r="BTN37" s="8"/>
      <c r="BTO37" s="8"/>
      <c r="BTP37" s="8"/>
      <c r="BTQ37" s="8"/>
      <c r="BTR37" s="8"/>
      <c r="BTS37" s="8"/>
      <c r="BTT37" s="8"/>
      <c r="BTU37" s="8"/>
      <c r="BTV37" s="8"/>
      <c r="BTW37" s="8"/>
      <c r="BTX37" s="8"/>
      <c r="BTY37" s="8"/>
      <c r="BTZ37" s="8"/>
      <c r="BUA37" s="8"/>
      <c r="BUB37" s="8"/>
      <c r="BUC37" s="8"/>
      <c r="BUD37" s="8"/>
      <c r="BUE37" s="8"/>
      <c r="BUF37" s="8"/>
      <c r="BUG37" s="8"/>
      <c r="BUH37" s="8"/>
      <c r="BUI37" s="8"/>
      <c r="BUJ37" s="8"/>
      <c r="BUK37" s="8"/>
      <c r="BUL37" s="8"/>
      <c r="BUM37" s="8"/>
      <c r="BUN37" s="8"/>
      <c r="BUO37" s="8"/>
      <c r="BUP37" s="8"/>
      <c r="BUQ37" s="8"/>
      <c r="BUR37" s="8"/>
      <c r="BUS37" s="8"/>
      <c r="BUT37" s="8"/>
      <c r="BUU37" s="8"/>
      <c r="BUV37" s="8"/>
      <c r="BUW37" s="8"/>
      <c r="BUX37" s="8"/>
      <c r="BUY37" s="8"/>
      <c r="BUZ37" s="8"/>
      <c r="BVA37" s="8"/>
      <c r="BVB37" s="8"/>
      <c r="BVC37" s="8"/>
      <c r="BVD37" s="8"/>
      <c r="BVE37" s="8"/>
      <c r="BVF37" s="8"/>
      <c r="BVG37" s="8"/>
      <c r="BVH37" s="8"/>
      <c r="BVI37" s="8"/>
      <c r="BVJ37" s="8"/>
      <c r="BVK37" s="8"/>
      <c r="BVL37" s="8"/>
      <c r="BVM37" s="8"/>
      <c r="BVN37" s="8"/>
      <c r="BVO37" s="8"/>
      <c r="BVP37" s="8"/>
      <c r="BVQ37" s="8"/>
      <c r="BVR37" s="8"/>
      <c r="BVS37" s="8"/>
      <c r="BVT37" s="8"/>
      <c r="BVU37" s="8"/>
      <c r="BVV37" s="8"/>
      <c r="BVW37" s="8"/>
      <c r="BVX37" s="8"/>
      <c r="BVY37" s="8"/>
      <c r="BVZ37" s="8"/>
      <c r="BWA37" s="8"/>
      <c r="BWB37" s="8"/>
      <c r="BWC37" s="8"/>
      <c r="BWD37" s="8"/>
      <c r="BWE37" s="8"/>
      <c r="BWF37" s="8"/>
      <c r="BWG37" s="8"/>
      <c r="BWH37" s="8"/>
      <c r="BWI37" s="8"/>
      <c r="BWJ37" s="8"/>
      <c r="BWK37" s="8"/>
      <c r="BWL37" s="8"/>
      <c r="BWM37" s="8"/>
      <c r="BWN37" s="8"/>
      <c r="BWO37" s="8"/>
      <c r="BWP37" s="8"/>
      <c r="BWQ37" s="8"/>
      <c r="BWR37" s="8"/>
      <c r="BWS37" s="8"/>
      <c r="BWT37" s="8"/>
      <c r="BWU37" s="8"/>
      <c r="BWV37" s="8"/>
      <c r="BWW37" s="8"/>
      <c r="BWX37" s="8"/>
      <c r="BWY37" s="8"/>
      <c r="BWZ37" s="8"/>
      <c r="BXA37" s="8"/>
      <c r="BXB37" s="8"/>
      <c r="BXC37" s="8"/>
      <c r="BXD37" s="8"/>
      <c r="BXE37" s="8"/>
      <c r="BXF37" s="8"/>
      <c r="BXG37" s="8"/>
      <c r="BXH37" s="8"/>
      <c r="BXI37" s="8"/>
      <c r="BXJ37" s="8"/>
      <c r="BXK37" s="8"/>
      <c r="BXL37" s="8"/>
      <c r="BXM37" s="8"/>
      <c r="BXN37" s="8"/>
      <c r="BXO37" s="8"/>
      <c r="BXP37" s="8"/>
      <c r="BXQ37" s="8"/>
      <c r="BXR37" s="8"/>
      <c r="BXS37" s="8"/>
      <c r="BXT37" s="8"/>
      <c r="BXU37" s="8"/>
      <c r="BXV37" s="8"/>
      <c r="BXW37" s="8"/>
      <c r="BXX37" s="8"/>
      <c r="BXY37" s="8"/>
      <c r="BXZ37" s="8"/>
      <c r="BYA37" s="8"/>
      <c r="BYB37" s="8"/>
      <c r="BYC37" s="8"/>
      <c r="BYD37" s="8"/>
      <c r="BYE37" s="8"/>
      <c r="BYF37" s="8"/>
      <c r="BYG37" s="8"/>
      <c r="BYH37" s="8"/>
      <c r="BYI37" s="8"/>
      <c r="BYJ37" s="8"/>
      <c r="BYK37" s="8"/>
      <c r="BYL37" s="8"/>
      <c r="BYM37" s="8"/>
      <c r="BYN37" s="8"/>
      <c r="BYO37" s="8"/>
      <c r="BYP37" s="8"/>
      <c r="BYQ37" s="8"/>
      <c r="BYR37" s="8"/>
      <c r="BYS37" s="8"/>
      <c r="BYT37" s="8"/>
      <c r="BYU37" s="8"/>
      <c r="BYV37" s="8"/>
      <c r="BYW37" s="8"/>
      <c r="BYX37" s="8"/>
      <c r="BYY37" s="8"/>
      <c r="BYZ37" s="8"/>
      <c r="BZA37" s="8"/>
      <c r="BZB37" s="8"/>
      <c r="BZC37" s="8"/>
      <c r="BZD37" s="8"/>
      <c r="BZE37" s="8"/>
      <c r="BZF37" s="8"/>
      <c r="BZG37" s="8"/>
      <c r="BZH37" s="8"/>
      <c r="BZI37" s="8"/>
      <c r="BZJ37" s="8"/>
      <c r="BZK37" s="8"/>
      <c r="BZL37" s="8"/>
      <c r="BZM37" s="8"/>
      <c r="BZN37" s="8"/>
      <c r="BZO37" s="8"/>
      <c r="BZP37" s="8"/>
      <c r="BZQ37" s="8"/>
      <c r="BZR37" s="8"/>
      <c r="BZS37" s="8"/>
      <c r="BZT37" s="8"/>
      <c r="BZU37" s="8"/>
      <c r="BZV37" s="8"/>
      <c r="BZW37" s="8"/>
      <c r="BZX37" s="8"/>
      <c r="BZY37" s="8"/>
      <c r="BZZ37" s="8"/>
      <c r="CAA37" s="8"/>
      <c r="CAB37" s="8"/>
      <c r="CAC37" s="8"/>
      <c r="CAD37" s="8"/>
      <c r="CAE37" s="8"/>
      <c r="CAF37" s="8"/>
      <c r="CAG37" s="8"/>
      <c r="CAH37" s="8"/>
      <c r="CAI37" s="8"/>
      <c r="CAJ37" s="8"/>
      <c r="CAK37" s="8"/>
      <c r="CAL37" s="8"/>
      <c r="CAM37" s="8"/>
      <c r="CAN37" s="8"/>
      <c r="CAO37" s="8"/>
      <c r="CAP37" s="8"/>
      <c r="CAQ37" s="8"/>
      <c r="CAR37" s="8"/>
      <c r="CAS37" s="8"/>
      <c r="CAT37" s="8"/>
      <c r="CAU37" s="8"/>
      <c r="CAV37" s="8"/>
      <c r="CAW37" s="8"/>
      <c r="CAX37" s="8"/>
      <c r="CAY37" s="8"/>
      <c r="CAZ37" s="8"/>
      <c r="CBA37" s="8"/>
      <c r="CBB37" s="8"/>
      <c r="CBC37" s="8"/>
      <c r="CBD37" s="8"/>
      <c r="CBE37" s="8"/>
      <c r="CBF37" s="8"/>
      <c r="CBG37" s="8"/>
      <c r="CBH37" s="8"/>
      <c r="CBI37" s="8"/>
      <c r="CBJ37" s="8"/>
      <c r="CBK37" s="8"/>
      <c r="CBL37" s="8"/>
      <c r="CBM37" s="8"/>
      <c r="CBN37" s="8"/>
      <c r="CBO37" s="8"/>
      <c r="CBP37" s="8"/>
      <c r="CBQ37" s="8"/>
      <c r="CBR37" s="8"/>
      <c r="CBS37" s="8"/>
      <c r="CBT37" s="8"/>
      <c r="CBU37" s="8"/>
      <c r="CBV37" s="8"/>
      <c r="CBW37" s="8"/>
      <c r="CBX37" s="8"/>
      <c r="CBY37" s="8"/>
      <c r="CBZ37" s="8"/>
      <c r="CCA37" s="8"/>
      <c r="CCB37" s="8"/>
      <c r="CCC37" s="8"/>
      <c r="CCD37" s="8"/>
      <c r="CCE37" s="8"/>
      <c r="CCF37" s="8"/>
      <c r="CCG37" s="8"/>
      <c r="CCH37" s="8"/>
      <c r="CCI37" s="8"/>
      <c r="CCJ37" s="8"/>
      <c r="CCK37" s="8"/>
      <c r="CCL37" s="8"/>
      <c r="CCM37" s="8"/>
      <c r="CCN37" s="8"/>
      <c r="CCO37" s="8"/>
      <c r="CCP37" s="8"/>
      <c r="CCQ37" s="8"/>
      <c r="CCR37" s="8"/>
      <c r="CCS37" s="8"/>
      <c r="CCT37" s="8"/>
      <c r="CCU37" s="8"/>
      <c r="CCV37" s="8"/>
      <c r="CCW37" s="8"/>
      <c r="CCX37" s="8"/>
      <c r="CCY37" s="8"/>
      <c r="CCZ37" s="8"/>
      <c r="CDA37" s="8"/>
      <c r="CDB37" s="8"/>
      <c r="CDC37" s="8"/>
      <c r="CDD37" s="8"/>
      <c r="CDE37" s="8"/>
      <c r="CDF37" s="8"/>
      <c r="CDG37" s="8"/>
      <c r="CDH37" s="8"/>
      <c r="CDI37" s="8"/>
      <c r="CDJ37" s="8"/>
      <c r="CDK37" s="8"/>
      <c r="CDL37" s="8"/>
      <c r="CDM37" s="8"/>
      <c r="CDN37" s="8"/>
      <c r="CDO37" s="8"/>
      <c r="CDP37" s="8"/>
      <c r="CDQ37" s="8"/>
      <c r="CDR37" s="8"/>
      <c r="CDS37" s="8"/>
      <c r="CDT37" s="8"/>
      <c r="CDU37" s="8"/>
      <c r="CDV37" s="8"/>
      <c r="CDW37" s="8"/>
      <c r="CDX37" s="8"/>
      <c r="CDY37" s="8"/>
      <c r="CDZ37" s="8"/>
      <c r="CEA37" s="8"/>
      <c r="CEB37" s="8"/>
      <c r="CEC37" s="8"/>
      <c r="CED37" s="8"/>
      <c r="CEE37" s="8"/>
      <c r="CEF37" s="8"/>
      <c r="CEG37" s="8"/>
      <c r="CEH37" s="8"/>
      <c r="CEI37" s="8"/>
      <c r="CEJ37" s="8"/>
      <c r="CEK37" s="8"/>
      <c r="CEL37" s="8"/>
      <c r="CEM37" s="8"/>
      <c r="CEN37" s="8"/>
      <c r="CEO37" s="8"/>
      <c r="CEP37" s="8"/>
      <c r="CEQ37" s="8"/>
      <c r="CER37" s="8"/>
      <c r="CES37" s="8"/>
      <c r="CET37" s="8"/>
      <c r="CEU37" s="8"/>
      <c r="CEV37" s="8"/>
      <c r="CEW37" s="8"/>
      <c r="CEX37" s="8"/>
      <c r="CEY37" s="8"/>
      <c r="CEZ37" s="8"/>
      <c r="CFA37" s="8"/>
      <c r="CFB37" s="8"/>
      <c r="CFC37" s="8"/>
      <c r="CFD37" s="8"/>
      <c r="CFE37" s="8"/>
      <c r="CFF37" s="8"/>
      <c r="CFG37" s="8"/>
      <c r="CFH37" s="8"/>
      <c r="CFI37" s="8"/>
      <c r="CFJ37" s="8"/>
      <c r="CFK37" s="8"/>
      <c r="CFL37" s="8"/>
      <c r="CFM37" s="8"/>
      <c r="CFN37" s="8"/>
      <c r="CFO37" s="8"/>
      <c r="CFP37" s="8"/>
      <c r="CFQ37" s="8"/>
      <c r="CFR37" s="8"/>
      <c r="CFS37" s="8"/>
      <c r="CFT37" s="8"/>
      <c r="CFU37" s="8"/>
      <c r="CFV37" s="8"/>
      <c r="CFW37" s="8"/>
      <c r="CFX37" s="8"/>
      <c r="CFY37" s="8"/>
      <c r="CFZ37" s="8"/>
      <c r="CGA37" s="8"/>
      <c r="CGB37" s="8"/>
      <c r="CGC37" s="8"/>
      <c r="CGD37" s="8"/>
      <c r="CGE37" s="8"/>
      <c r="CGF37" s="8"/>
      <c r="CGG37" s="8"/>
      <c r="CGH37" s="8"/>
      <c r="CGI37" s="8"/>
      <c r="CGJ37" s="8"/>
      <c r="CGK37" s="8"/>
      <c r="CGL37" s="8"/>
      <c r="CGM37" s="8"/>
      <c r="CGN37" s="8"/>
      <c r="CGO37" s="8"/>
      <c r="CGP37" s="8"/>
      <c r="CGQ37" s="8"/>
      <c r="CGR37" s="8"/>
      <c r="CGS37" s="8"/>
      <c r="CGT37" s="8"/>
      <c r="CGU37" s="8"/>
      <c r="CGV37" s="8"/>
      <c r="CGW37" s="8"/>
      <c r="CGX37" s="8"/>
      <c r="CGY37" s="8"/>
      <c r="CGZ37" s="8"/>
      <c r="CHA37" s="8"/>
      <c r="CHB37" s="8"/>
      <c r="CHC37" s="8"/>
      <c r="CHD37" s="8"/>
      <c r="CHE37" s="8"/>
      <c r="CHF37" s="8"/>
      <c r="CHG37" s="8"/>
      <c r="CHH37" s="8"/>
      <c r="CHI37" s="8"/>
      <c r="CHJ37" s="8"/>
      <c r="CHK37" s="8"/>
      <c r="CHL37" s="8"/>
      <c r="CHM37" s="8"/>
      <c r="CHN37" s="8"/>
      <c r="CHO37" s="8"/>
      <c r="CHP37" s="8"/>
      <c r="CHQ37" s="8"/>
      <c r="CHR37" s="8"/>
      <c r="CHS37" s="8"/>
      <c r="CHT37" s="8"/>
      <c r="CHU37" s="8"/>
      <c r="CHV37" s="8"/>
      <c r="CHW37" s="8"/>
      <c r="CHX37" s="8"/>
      <c r="CHY37" s="8"/>
      <c r="CHZ37" s="8"/>
      <c r="CIA37" s="8"/>
      <c r="CIB37" s="8"/>
      <c r="CIC37" s="8"/>
      <c r="CID37" s="8"/>
      <c r="CIE37" s="8"/>
      <c r="CIF37" s="8"/>
      <c r="CIG37" s="8"/>
      <c r="CIH37" s="8"/>
      <c r="CII37" s="8"/>
      <c r="CIJ37" s="8"/>
      <c r="CIK37" s="8"/>
      <c r="CIL37" s="8"/>
      <c r="CIM37" s="8"/>
      <c r="CIN37" s="8"/>
      <c r="CIO37" s="8"/>
      <c r="CIP37" s="8"/>
      <c r="CIQ37" s="8"/>
      <c r="CIR37" s="8"/>
      <c r="CIS37" s="8"/>
      <c r="CIT37" s="8"/>
      <c r="CIU37" s="8"/>
      <c r="CIV37" s="8"/>
      <c r="CIW37" s="8"/>
      <c r="CIX37" s="8"/>
      <c r="CIY37" s="8"/>
      <c r="CIZ37" s="8"/>
      <c r="CJA37" s="8"/>
      <c r="CJB37" s="8"/>
      <c r="CJC37" s="8"/>
      <c r="CJD37" s="8"/>
      <c r="CJE37" s="8"/>
      <c r="CJF37" s="8"/>
      <c r="CJG37" s="8"/>
      <c r="CJH37" s="8"/>
      <c r="CJI37" s="8"/>
      <c r="CJJ37" s="8"/>
      <c r="CJK37" s="8"/>
      <c r="CJL37" s="8"/>
      <c r="CJM37" s="8"/>
      <c r="CJN37" s="8"/>
      <c r="CJO37" s="8"/>
      <c r="CJP37" s="8"/>
      <c r="CJQ37" s="8"/>
      <c r="CJR37" s="8"/>
      <c r="CJS37" s="8"/>
      <c r="CJT37" s="8"/>
      <c r="CJU37" s="8"/>
      <c r="CJV37" s="8"/>
      <c r="CJW37" s="8"/>
      <c r="CJX37" s="8"/>
      <c r="CJY37" s="8"/>
      <c r="CJZ37" s="8"/>
      <c r="CKA37" s="8"/>
      <c r="CKB37" s="8"/>
      <c r="CKC37" s="8"/>
      <c r="CKD37" s="8"/>
      <c r="CKE37" s="8"/>
      <c r="CKF37" s="8"/>
      <c r="CKG37" s="8"/>
      <c r="CKH37" s="8"/>
      <c r="CKI37" s="8"/>
      <c r="CKJ37" s="8"/>
      <c r="CKK37" s="8"/>
      <c r="CKL37" s="8"/>
      <c r="CKM37" s="8"/>
      <c r="CKN37" s="8"/>
      <c r="CKO37" s="8"/>
      <c r="CKP37" s="8"/>
      <c r="CKQ37" s="8"/>
      <c r="CKR37" s="8"/>
      <c r="CKS37" s="8"/>
      <c r="CKT37" s="8"/>
      <c r="CKU37" s="8"/>
      <c r="CKV37" s="8"/>
      <c r="CKW37" s="8"/>
      <c r="CKX37" s="8"/>
      <c r="CKY37" s="8"/>
      <c r="CKZ37" s="8"/>
      <c r="CLA37" s="8"/>
      <c r="CLB37" s="8"/>
      <c r="CLC37" s="8"/>
      <c r="CLD37" s="8"/>
      <c r="CLE37" s="8"/>
      <c r="CLF37" s="8"/>
      <c r="CLG37" s="8"/>
      <c r="CLH37" s="8"/>
      <c r="CLI37" s="8"/>
      <c r="CLJ37" s="8"/>
      <c r="CLK37" s="8"/>
      <c r="CLL37" s="8"/>
      <c r="CLM37" s="8"/>
      <c r="CLN37" s="8"/>
      <c r="CLO37" s="8"/>
      <c r="CLP37" s="8"/>
      <c r="CLQ37" s="8"/>
      <c r="CLR37" s="8"/>
      <c r="CLS37" s="8"/>
      <c r="CLT37" s="8"/>
      <c r="CLU37" s="8"/>
      <c r="CLV37" s="8"/>
      <c r="CLW37" s="8"/>
      <c r="CLX37" s="8"/>
      <c r="CLY37" s="8"/>
      <c r="CLZ37" s="8"/>
      <c r="CMA37" s="8"/>
      <c r="CMB37" s="8"/>
      <c r="CMC37" s="8"/>
      <c r="CMD37" s="8"/>
      <c r="CME37" s="8"/>
      <c r="CMF37" s="8"/>
      <c r="CMG37" s="8"/>
      <c r="CMH37" s="8"/>
      <c r="CMI37" s="8"/>
      <c r="CMJ37" s="8"/>
      <c r="CMK37" s="8"/>
      <c r="CML37" s="8"/>
      <c r="CMM37" s="8"/>
      <c r="CMN37" s="8"/>
      <c r="CMO37" s="8"/>
      <c r="CMP37" s="8"/>
      <c r="CMQ37" s="8"/>
      <c r="CMR37" s="8"/>
      <c r="CMS37" s="8"/>
      <c r="CMT37" s="8"/>
      <c r="CMU37" s="8"/>
      <c r="CMV37" s="8"/>
      <c r="CMW37" s="8"/>
      <c r="CMX37" s="8"/>
      <c r="CMY37" s="8"/>
      <c r="CMZ37" s="8"/>
      <c r="CNA37" s="8"/>
      <c r="CNB37" s="8"/>
      <c r="CNC37" s="8"/>
      <c r="CND37" s="8"/>
      <c r="CNE37" s="8"/>
      <c r="CNF37" s="8"/>
      <c r="CNG37" s="8"/>
      <c r="CNH37" s="8"/>
      <c r="CNI37" s="8"/>
      <c r="CNJ37" s="8"/>
      <c r="CNK37" s="8"/>
      <c r="CNL37" s="8"/>
      <c r="CNM37" s="8"/>
      <c r="CNN37" s="8"/>
      <c r="CNO37" s="8"/>
      <c r="CNP37" s="8"/>
      <c r="CNQ37" s="8"/>
      <c r="CNR37" s="8"/>
      <c r="CNS37" s="8"/>
      <c r="CNT37" s="8"/>
      <c r="CNU37" s="8"/>
      <c r="CNV37" s="8"/>
      <c r="CNW37" s="8"/>
      <c r="CNX37" s="8"/>
      <c r="CNY37" s="8"/>
      <c r="CNZ37" s="8"/>
      <c r="COA37" s="8"/>
      <c r="COB37" s="8"/>
      <c r="COC37" s="8"/>
      <c r="COD37" s="8"/>
      <c r="COE37" s="8"/>
      <c r="COF37" s="8"/>
      <c r="COG37" s="8"/>
      <c r="COH37" s="8"/>
      <c r="COI37" s="8"/>
      <c r="COJ37" s="8"/>
      <c r="COK37" s="8"/>
      <c r="COL37" s="8"/>
      <c r="COM37" s="8"/>
      <c r="CON37" s="8"/>
      <c r="COO37" s="8"/>
      <c r="COP37" s="8"/>
      <c r="COQ37" s="8"/>
      <c r="COR37" s="8"/>
      <c r="COS37" s="8"/>
      <c r="COT37" s="8"/>
      <c r="COU37" s="8"/>
      <c r="COV37" s="8"/>
      <c r="COW37" s="8"/>
      <c r="COX37" s="8"/>
      <c r="COY37" s="8"/>
      <c r="COZ37" s="8"/>
      <c r="CPA37" s="8"/>
      <c r="CPB37" s="8"/>
      <c r="CPC37" s="8"/>
      <c r="CPD37" s="8"/>
      <c r="CPE37" s="8"/>
      <c r="CPF37" s="8"/>
      <c r="CPG37" s="8"/>
      <c r="CPH37" s="8"/>
      <c r="CPI37" s="8"/>
      <c r="CPJ37" s="8"/>
      <c r="CPK37" s="8"/>
      <c r="CPL37" s="8"/>
      <c r="CPM37" s="8"/>
      <c r="CPN37" s="8"/>
      <c r="CPO37" s="8"/>
      <c r="CPP37" s="8"/>
      <c r="CPQ37" s="8"/>
      <c r="CPR37" s="8"/>
      <c r="CPS37" s="8"/>
      <c r="CPT37" s="8"/>
      <c r="CPU37" s="8"/>
      <c r="CPV37" s="8"/>
      <c r="CPW37" s="8"/>
      <c r="CPX37" s="8"/>
      <c r="CPY37" s="8"/>
      <c r="CPZ37" s="8"/>
      <c r="CQA37" s="8"/>
      <c r="CQB37" s="8"/>
      <c r="CQC37" s="8"/>
      <c r="CQD37" s="8"/>
      <c r="CQE37" s="8"/>
      <c r="CQF37" s="8"/>
      <c r="CQG37" s="8"/>
      <c r="CQH37" s="8"/>
      <c r="CQI37" s="8"/>
      <c r="CQJ37" s="8"/>
      <c r="CQK37" s="8"/>
      <c r="CQL37" s="8"/>
      <c r="CQM37" s="8"/>
      <c r="CQN37" s="8"/>
      <c r="CQO37" s="8"/>
      <c r="CQP37" s="8"/>
      <c r="CQQ37" s="8"/>
      <c r="CQR37" s="8"/>
      <c r="CQS37" s="8"/>
      <c r="CQT37" s="8"/>
      <c r="CQU37" s="8"/>
      <c r="CQV37" s="8"/>
      <c r="CQW37" s="8"/>
      <c r="CQX37" s="8"/>
      <c r="CQY37" s="8"/>
      <c r="CQZ37" s="8"/>
      <c r="CRA37" s="8"/>
      <c r="CRB37" s="8"/>
      <c r="CRC37" s="8"/>
      <c r="CRD37" s="8"/>
      <c r="CRE37" s="8"/>
      <c r="CRF37" s="8"/>
      <c r="CRG37" s="8"/>
      <c r="CRH37" s="8"/>
      <c r="CRI37" s="8"/>
      <c r="CRJ37" s="8"/>
      <c r="CRK37" s="8"/>
      <c r="CRL37" s="8"/>
      <c r="CRM37" s="8"/>
      <c r="CRN37" s="8"/>
      <c r="CRO37" s="8"/>
      <c r="CRP37" s="8"/>
      <c r="CRQ37" s="8"/>
      <c r="CRR37" s="8"/>
      <c r="CRS37" s="8"/>
      <c r="CRT37" s="8"/>
      <c r="CRU37" s="8"/>
      <c r="CRV37" s="8"/>
      <c r="CRW37" s="8"/>
      <c r="CRX37" s="8"/>
      <c r="CRY37" s="8"/>
      <c r="CRZ37" s="8"/>
      <c r="CSA37" s="8"/>
      <c r="CSB37" s="8"/>
      <c r="CSC37" s="8"/>
      <c r="CSD37" s="8"/>
      <c r="CSE37" s="8"/>
      <c r="CSF37" s="8"/>
      <c r="CSG37" s="8"/>
      <c r="CSH37" s="8"/>
      <c r="CSI37" s="8"/>
      <c r="CSJ37" s="8"/>
      <c r="CSK37" s="8"/>
      <c r="CSL37" s="8"/>
      <c r="CSM37" s="8"/>
      <c r="CSN37" s="8"/>
      <c r="CSO37" s="8"/>
      <c r="CSP37" s="8"/>
      <c r="CSQ37" s="8"/>
      <c r="CSR37" s="8"/>
      <c r="CSS37" s="8"/>
      <c r="CST37" s="8"/>
      <c r="CSU37" s="8"/>
      <c r="CSV37" s="8"/>
      <c r="CSW37" s="8"/>
      <c r="CSX37" s="8"/>
      <c r="CSY37" s="8"/>
      <c r="CSZ37" s="8"/>
      <c r="CTA37" s="8"/>
      <c r="CTB37" s="8"/>
      <c r="CTC37" s="8"/>
      <c r="CTD37" s="8"/>
      <c r="CTE37" s="8"/>
      <c r="CTF37" s="8"/>
      <c r="CTG37" s="8"/>
      <c r="CTH37" s="8"/>
      <c r="CTI37" s="8"/>
      <c r="CTJ37" s="8"/>
      <c r="CTK37" s="8"/>
      <c r="CTL37" s="8"/>
      <c r="CTM37" s="8"/>
      <c r="CTN37" s="8"/>
      <c r="CTO37" s="8"/>
      <c r="CTP37" s="8"/>
      <c r="CTQ37" s="8"/>
      <c r="CTR37" s="8"/>
      <c r="CTS37" s="8"/>
      <c r="CTT37" s="8"/>
      <c r="CTU37" s="8"/>
      <c r="CTV37" s="8"/>
      <c r="CTW37" s="8"/>
      <c r="CTX37" s="8"/>
      <c r="CTY37" s="8"/>
      <c r="CTZ37" s="8"/>
      <c r="CUA37" s="8"/>
      <c r="CUB37" s="8"/>
      <c r="CUC37" s="8"/>
      <c r="CUD37" s="8"/>
      <c r="CUE37" s="8"/>
      <c r="CUF37" s="8"/>
      <c r="CUG37" s="8"/>
      <c r="CUH37" s="8"/>
      <c r="CUI37" s="8"/>
      <c r="CUJ37" s="8"/>
      <c r="CUK37" s="8"/>
      <c r="CUL37" s="8"/>
      <c r="CUM37" s="8"/>
      <c r="CUN37" s="8"/>
      <c r="CUO37" s="8"/>
      <c r="CUP37" s="8"/>
      <c r="CUQ37" s="8"/>
      <c r="CUR37" s="8"/>
      <c r="CUS37" s="8"/>
      <c r="CUT37" s="8"/>
      <c r="CUU37" s="8"/>
      <c r="CUV37" s="8"/>
      <c r="CUW37" s="8"/>
      <c r="CUX37" s="8"/>
      <c r="CUY37" s="8"/>
      <c r="CUZ37" s="8"/>
      <c r="CVA37" s="8"/>
      <c r="CVB37" s="8"/>
      <c r="CVC37" s="8"/>
      <c r="CVD37" s="8"/>
      <c r="CVE37" s="8"/>
      <c r="CVF37" s="8"/>
      <c r="CVG37" s="8"/>
      <c r="CVH37" s="8"/>
      <c r="CVI37" s="8"/>
      <c r="CVJ37" s="8"/>
      <c r="CVK37" s="8"/>
      <c r="CVL37" s="8"/>
      <c r="CVM37" s="8"/>
      <c r="CVN37" s="8"/>
      <c r="CVO37" s="8"/>
      <c r="CVP37" s="8"/>
      <c r="CVQ37" s="8"/>
      <c r="CVR37" s="8"/>
      <c r="CVS37" s="8"/>
      <c r="CVT37" s="8"/>
      <c r="CVU37" s="8"/>
      <c r="CVV37" s="8"/>
      <c r="CVW37" s="8"/>
      <c r="CVX37" s="8"/>
      <c r="CVY37" s="8"/>
      <c r="CVZ37" s="8"/>
      <c r="CWA37" s="8"/>
      <c r="CWB37" s="8"/>
      <c r="CWC37" s="8"/>
      <c r="CWD37" s="8"/>
      <c r="CWE37" s="8"/>
      <c r="CWF37" s="8"/>
      <c r="CWG37" s="8"/>
      <c r="CWH37" s="8"/>
      <c r="CWI37" s="8"/>
      <c r="CWJ37" s="8"/>
      <c r="CWK37" s="8"/>
      <c r="CWL37" s="8"/>
      <c r="CWM37" s="8"/>
      <c r="CWN37" s="8"/>
      <c r="CWO37" s="8"/>
      <c r="CWP37" s="8"/>
      <c r="CWQ37" s="8"/>
      <c r="CWR37" s="8"/>
      <c r="CWS37" s="8"/>
      <c r="CWT37" s="8"/>
      <c r="CWU37" s="8"/>
      <c r="CWV37" s="8"/>
      <c r="CWW37" s="8"/>
      <c r="CWX37" s="8"/>
      <c r="CWY37" s="8"/>
      <c r="CWZ37" s="8"/>
      <c r="CXA37" s="8"/>
      <c r="CXB37" s="8"/>
      <c r="CXC37" s="8"/>
      <c r="CXD37" s="8"/>
      <c r="CXE37" s="8"/>
      <c r="CXF37" s="8"/>
      <c r="CXG37" s="8"/>
      <c r="CXH37" s="8"/>
      <c r="CXI37" s="8"/>
      <c r="CXJ37" s="8"/>
      <c r="CXK37" s="8"/>
      <c r="CXL37" s="8"/>
      <c r="CXM37" s="8"/>
      <c r="CXN37" s="8"/>
      <c r="CXO37" s="8"/>
      <c r="CXP37" s="8"/>
      <c r="CXQ37" s="8"/>
      <c r="CXR37" s="8"/>
      <c r="CXS37" s="8"/>
      <c r="CXT37" s="8"/>
      <c r="CXU37" s="8"/>
      <c r="CXV37" s="8"/>
      <c r="CXW37" s="8"/>
      <c r="CXX37" s="8"/>
      <c r="CXY37" s="8"/>
      <c r="CXZ37" s="8"/>
      <c r="CYA37" s="8"/>
      <c r="CYB37" s="8"/>
      <c r="CYC37" s="8"/>
      <c r="CYD37" s="8"/>
      <c r="CYE37" s="8"/>
      <c r="CYF37" s="8"/>
      <c r="CYG37" s="8"/>
      <c r="CYH37" s="8"/>
      <c r="CYI37" s="8"/>
      <c r="CYJ37" s="8"/>
      <c r="CYK37" s="8"/>
      <c r="CYL37" s="8"/>
      <c r="CYM37" s="8"/>
      <c r="CYN37" s="8"/>
      <c r="CYO37" s="8"/>
      <c r="CYP37" s="8"/>
      <c r="CYQ37" s="8"/>
      <c r="CYR37" s="8"/>
      <c r="CYS37" s="8"/>
      <c r="CYT37" s="8"/>
      <c r="CYU37" s="8"/>
      <c r="CYV37" s="8"/>
      <c r="CYW37" s="8"/>
      <c r="CYX37" s="8"/>
      <c r="CYY37" s="8"/>
      <c r="CYZ37" s="8"/>
      <c r="CZA37" s="8"/>
      <c r="CZB37" s="8"/>
      <c r="CZC37" s="8"/>
      <c r="CZD37" s="8"/>
      <c r="CZE37" s="8"/>
      <c r="CZF37" s="8"/>
      <c r="CZG37" s="8"/>
      <c r="CZH37" s="8"/>
      <c r="CZI37" s="8"/>
      <c r="CZJ37" s="8"/>
      <c r="CZK37" s="8"/>
      <c r="CZL37" s="8"/>
      <c r="CZM37" s="8"/>
      <c r="CZN37" s="8"/>
      <c r="CZO37" s="8"/>
      <c r="CZP37" s="8"/>
      <c r="CZQ37" s="8"/>
      <c r="CZR37" s="8"/>
      <c r="CZS37" s="8"/>
      <c r="CZT37" s="8"/>
      <c r="CZU37" s="8"/>
      <c r="CZV37" s="8"/>
      <c r="CZW37" s="8"/>
      <c r="CZX37" s="8"/>
      <c r="CZY37" s="8"/>
      <c r="CZZ37" s="8"/>
      <c r="DAA37" s="8"/>
      <c r="DAB37" s="8"/>
      <c r="DAC37" s="8"/>
      <c r="DAD37" s="8"/>
      <c r="DAE37" s="8"/>
      <c r="DAF37" s="8"/>
      <c r="DAG37" s="8"/>
      <c r="DAH37" s="8"/>
      <c r="DAI37" s="8"/>
      <c r="DAJ37" s="8"/>
      <c r="DAK37" s="8"/>
      <c r="DAL37" s="8"/>
      <c r="DAM37" s="8"/>
      <c r="DAN37" s="8"/>
      <c r="DAO37" s="8"/>
      <c r="DAP37" s="8"/>
      <c r="DAQ37" s="8"/>
      <c r="DAR37" s="8"/>
      <c r="DAS37" s="8"/>
      <c r="DAT37" s="8"/>
      <c r="DAU37" s="8"/>
      <c r="DAV37" s="8"/>
      <c r="DAW37" s="8"/>
      <c r="DAX37" s="8"/>
      <c r="DAY37" s="8"/>
      <c r="DAZ37" s="8"/>
      <c r="DBA37" s="8"/>
      <c r="DBB37" s="8"/>
      <c r="DBC37" s="8"/>
      <c r="DBD37" s="8"/>
      <c r="DBE37" s="8"/>
      <c r="DBF37" s="8"/>
      <c r="DBG37" s="8"/>
      <c r="DBH37" s="8"/>
      <c r="DBI37" s="8"/>
      <c r="DBJ37" s="8"/>
      <c r="DBK37" s="8"/>
      <c r="DBL37" s="8"/>
      <c r="DBM37" s="8"/>
      <c r="DBN37" s="8"/>
      <c r="DBO37" s="8"/>
      <c r="DBP37" s="8"/>
      <c r="DBQ37" s="8"/>
      <c r="DBR37" s="8"/>
      <c r="DBS37" s="8"/>
      <c r="DBT37" s="8"/>
      <c r="DBU37" s="8"/>
      <c r="DBV37" s="8"/>
      <c r="DBW37" s="8"/>
      <c r="DBX37" s="8"/>
      <c r="DBY37" s="8"/>
      <c r="DBZ37" s="8"/>
      <c r="DCA37" s="8"/>
      <c r="DCB37" s="8"/>
      <c r="DCC37" s="8"/>
      <c r="DCD37" s="8"/>
      <c r="DCE37" s="8"/>
      <c r="DCF37" s="8"/>
      <c r="DCG37" s="8"/>
      <c r="DCH37" s="8"/>
      <c r="DCI37" s="8"/>
      <c r="DCJ37" s="8"/>
      <c r="DCK37" s="8"/>
      <c r="DCL37" s="8"/>
      <c r="DCM37" s="8"/>
      <c r="DCN37" s="8"/>
      <c r="DCO37" s="8"/>
      <c r="DCP37" s="8"/>
      <c r="DCQ37" s="8"/>
      <c r="DCR37" s="8"/>
      <c r="DCS37" s="8"/>
      <c r="DCT37" s="8"/>
      <c r="DCU37" s="8"/>
      <c r="DCV37" s="8"/>
      <c r="DCW37" s="8"/>
      <c r="DCX37" s="8"/>
      <c r="DCY37" s="8"/>
      <c r="DCZ37" s="8"/>
      <c r="DDA37" s="8"/>
      <c r="DDB37" s="8"/>
      <c r="DDC37" s="8"/>
      <c r="DDD37" s="8"/>
      <c r="DDE37" s="8"/>
      <c r="DDF37" s="8"/>
      <c r="DDG37" s="8"/>
      <c r="DDH37" s="8"/>
      <c r="DDI37" s="8"/>
      <c r="DDJ37" s="8"/>
      <c r="DDK37" s="8"/>
      <c r="DDL37" s="8"/>
      <c r="DDM37" s="8"/>
      <c r="DDN37" s="8"/>
      <c r="DDO37" s="8"/>
      <c r="DDP37" s="8"/>
      <c r="DDQ37" s="8"/>
      <c r="DDR37" s="8"/>
      <c r="DDS37" s="8"/>
      <c r="DDT37" s="8"/>
      <c r="DDU37" s="8"/>
      <c r="DDV37" s="8"/>
      <c r="DDW37" s="8"/>
      <c r="DDX37" s="8"/>
      <c r="DDY37" s="8"/>
      <c r="DDZ37" s="8"/>
      <c r="DEA37" s="8"/>
      <c r="DEB37" s="8"/>
      <c r="DEC37" s="8"/>
      <c r="DED37" s="8"/>
      <c r="DEE37" s="8"/>
      <c r="DEF37" s="8"/>
      <c r="DEG37" s="8"/>
      <c r="DEH37" s="8"/>
      <c r="DEI37" s="8"/>
      <c r="DEJ37" s="8"/>
      <c r="DEK37" s="8"/>
      <c r="DEL37" s="8"/>
      <c r="DEM37" s="8"/>
      <c r="DEN37" s="8"/>
      <c r="DEO37" s="8"/>
      <c r="DEP37" s="8"/>
      <c r="DEQ37" s="8"/>
      <c r="DER37" s="8"/>
      <c r="DES37" s="8"/>
      <c r="DET37" s="8"/>
      <c r="DEU37" s="8"/>
      <c r="DEV37" s="8"/>
      <c r="DEW37" s="8"/>
      <c r="DEX37" s="8"/>
      <c r="DEY37" s="8"/>
      <c r="DEZ37" s="8"/>
      <c r="DFA37" s="8"/>
      <c r="DFB37" s="8"/>
      <c r="DFC37" s="8"/>
      <c r="DFD37" s="8"/>
      <c r="DFE37" s="8"/>
      <c r="DFF37" s="8"/>
      <c r="DFG37" s="8"/>
      <c r="DFH37" s="8"/>
      <c r="DFI37" s="8"/>
      <c r="DFJ37" s="8"/>
      <c r="DFK37" s="8"/>
      <c r="DFL37" s="8"/>
      <c r="DFM37" s="8"/>
      <c r="DFN37" s="8"/>
      <c r="DFO37" s="8"/>
      <c r="DFP37" s="8"/>
      <c r="DFQ37" s="8"/>
      <c r="DFR37" s="8"/>
      <c r="DFS37" s="8"/>
      <c r="DFT37" s="8"/>
      <c r="DFU37" s="8"/>
      <c r="DFV37" s="8"/>
      <c r="DFW37" s="8"/>
      <c r="DFX37" s="8"/>
      <c r="DFY37" s="8"/>
      <c r="DFZ37" s="8"/>
      <c r="DGA37" s="8"/>
      <c r="DGB37" s="8"/>
      <c r="DGC37" s="8"/>
      <c r="DGD37" s="8"/>
      <c r="DGE37" s="8"/>
      <c r="DGF37" s="8"/>
      <c r="DGG37" s="8"/>
      <c r="DGH37" s="8"/>
      <c r="DGI37" s="8"/>
      <c r="DGJ37" s="8"/>
      <c r="DGK37" s="8"/>
      <c r="DGL37" s="8"/>
      <c r="DGM37" s="8"/>
      <c r="DGN37" s="8"/>
      <c r="DGO37" s="8"/>
      <c r="DGP37" s="8"/>
      <c r="DGQ37" s="8"/>
      <c r="DGR37" s="8"/>
      <c r="DGS37" s="8"/>
      <c r="DGT37" s="8"/>
      <c r="DGU37" s="8"/>
      <c r="DGV37" s="8"/>
      <c r="DGW37" s="8"/>
      <c r="DGX37" s="8"/>
      <c r="DGY37" s="8"/>
      <c r="DGZ37" s="8"/>
      <c r="DHA37" s="8"/>
      <c r="DHB37" s="8"/>
      <c r="DHC37" s="8"/>
      <c r="DHD37" s="8"/>
      <c r="DHE37" s="8"/>
      <c r="DHF37" s="8"/>
      <c r="DHG37" s="8"/>
      <c r="DHH37" s="8"/>
      <c r="DHI37" s="8"/>
      <c r="DHJ37" s="8"/>
      <c r="DHK37" s="8"/>
      <c r="DHL37" s="8"/>
      <c r="DHM37" s="8"/>
      <c r="DHN37" s="8"/>
      <c r="DHO37" s="8"/>
      <c r="DHP37" s="8"/>
      <c r="DHQ37" s="8"/>
      <c r="DHR37" s="8"/>
      <c r="DHS37" s="8"/>
      <c r="DHT37" s="8"/>
      <c r="DHU37" s="8"/>
      <c r="DHV37" s="8"/>
      <c r="DHW37" s="8"/>
      <c r="DHX37" s="8"/>
      <c r="DHY37" s="8"/>
      <c r="DHZ37" s="8"/>
      <c r="DIA37" s="8"/>
      <c r="DIB37" s="8"/>
      <c r="DIC37" s="8"/>
      <c r="DID37" s="8"/>
      <c r="DIE37" s="8"/>
      <c r="DIF37" s="8"/>
      <c r="DIG37" s="8"/>
      <c r="DIH37" s="8"/>
      <c r="DII37" s="8"/>
      <c r="DIJ37" s="8"/>
      <c r="DIK37" s="8"/>
      <c r="DIL37" s="8"/>
      <c r="DIM37" s="8"/>
      <c r="DIN37" s="8"/>
      <c r="DIO37" s="8"/>
      <c r="DIP37" s="8"/>
      <c r="DIQ37" s="8"/>
      <c r="DIR37" s="8"/>
      <c r="DIS37" s="8"/>
      <c r="DIT37" s="8"/>
      <c r="DIU37" s="8"/>
      <c r="DIV37" s="8"/>
      <c r="DIW37" s="8"/>
      <c r="DIX37" s="8"/>
      <c r="DIY37" s="8"/>
      <c r="DIZ37" s="8"/>
      <c r="DJA37" s="8"/>
      <c r="DJB37" s="8"/>
      <c r="DJC37" s="8"/>
      <c r="DJD37" s="8"/>
      <c r="DJE37" s="8"/>
      <c r="DJF37" s="8"/>
      <c r="DJG37" s="8"/>
      <c r="DJH37" s="8"/>
      <c r="DJI37" s="8"/>
      <c r="DJJ37" s="8"/>
      <c r="DJK37" s="8"/>
      <c r="DJL37" s="8"/>
      <c r="DJM37" s="8"/>
      <c r="DJN37" s="8"/>
      <c r="DJO37" s="8"/>
      <c r="DJP37" s="8"/>
      <c r="DJQ37" s="8"/>
      <c r="DJR37" s="8"/>
      <c r="DJS37" s="8"/>
      <c r="DJT37" s="8"/>
      <c r="DJU37" s="8"/>
      <c r="DJV37" s="8"/>
      <c r="DJW37" s="8"/>
      <c r="DJX37" s="8"/>
      <c r="DJY37" s="8"/>
      <c r="DJZ37" s="8"/>
      <c r="DKA37" s="8"/>
      <c r="DKB37" s="8"/>
      <c r="DKC37" s="8"/>
      <c r="DKD37" s="8"/>
      <c r="DKE37" s="8"/>
      <c r="DKF37" s="8"/>
      <c r="DKG37" s="8"/>
      <c r="DKH37" s="8"/>
      <c r="DKI37" s="8"/>
      <c r="DKJ37" s="8"/>
      <c r="DKK37" s="8"/>
      <c r="DKL37" s="8"/>
      <c r="DKM37" s="8"/>
      <c r="DKN37" s="8"/>
      <c r="DKO37" s="8"/>
      <c r="DKP37" s="8"/>
      <c r="DKQ37" s="8"/>
      <c r="DKR37" s="8"/>
      <c r="DKS37" s="8"/>
      <c r="DKT37" s="8"/>
      <c r="DKU37" s="8"/>
      <c r="DKV37" s="8"/>
      <c r="DKW37" s="8"/>
      <c r="DKX37" s="8"/>
      <c r="DKY37" s="8"/>
      <c r="DKZ37" s="8"/>
      <c r="DLA37" s="8"/>
      <c r="DLB37" s="8"/>
      <c r="DLC37" s="8"/>
      <c r="DLD37" s="8"/>
      <c r="DLE37" s="8"/>
      <c r="DLF37" s="8"/>
      <c r="DLG37" s="8"/>
      <c r="DLH37" s="8"/>
      <c r="DLI37" s="8"/>
      <c r="DLJ37" s="8"/>
      <c r="DLK37" s="8"/>
      <c r="DLL37" s="8"/>
      <c r="DLM37" s="8"/>
      <c r="DLN37" s="8"/>
      <c r="DLO37" s="8"/>
      <c r="DLP37" s="8"/>
      <c r="DLQ37" s="8"/>
      <c r="DLR37" s="8"/>
      <c r="DLS37" s="8"/>
      <c r="DLT37" s="8"/>
      <c r="DLU37" s="8"/>
      <c r="DLV37" s="8"/>
      <c r="DLW37" s="8"/>
      <c r="DLX37" s="8"/>
      <c r="DLY37" s="8"/>
      <c r="DLZ37" s="8"/>
      <c r="DMA37" s="8"/>
      <c r="DMB37" s="8"/>
      <c r="DMC37" s="8"/>
      <c r="DMD37" s="8"/>
      <c r="DME37" s="8"/>
      <c r="DMF37" s="8"/>
      <c r="DMG37" s="8"/>
      <c r="DMH37" s="8"/>
      <c r="DMI37" s="8"/>
      <c r="DMJ37" s="8"/>
      <c r="DMK37" s="8"/>
      <c r="DML37" s="8"/>
      <c r="DMM37" s="8"/>
      <c r="DMN37" s="8"/>
      <c r="DMO37" s="8"/>
      <c r="DMP37" s="8"/>
      <c r="DMQ37" s="8"/>
      <c r="DMR37" s="8"/>
      <c r="DMS37" s="8"/>
      <c r="DMT37" s="8"/>
      <c r="DMU37" s="8"/>
      <c r="DMV37" s="8"/>
      <c r="DMW37" s="8"/>
      <c r="DMX37" s="8"/>
      <c r="DMY37" s="8"/>
      <c r="DMZ37" s="8"/>
      <c r="DNA37" s="8"/>
      <c r="DNB37" s="8"/>
      <c r="DNC37" s="8"/>
      <c r="DND37" s="8"/>
      <c r="DNE37" s="8"/>
      <c r="DNF37" s="8"/>
      <c r="DNG37" s="8"/>
      <c r="DNH37" s="8"/>
      <c r="DNI37" s="8"/>
      <c r="DNJ37" s="8"/>
      <c r="DNK37" s="8"/>
      <c r="DNL37" s="8"/>
      <c r="DNM37" s="8"/>
      <c r="DNN37" s="8"/>
      <c r="DNO37" s="8"/>
      <c r="DNP37" s="8"/>
      <c r="DNQ37" s="8"/>
      <c r="DNR37" s="8"/>
      <c r="DNS37" s="8"/>
      <c r="DNT37" s="8"/>
      <c r="DNU37" s="8"/>
      <c r="DNV37" s="8"/>
      <c r="DNW37" s="8"/>
      <c r="DNX37" s="8"/>
      <c r="DNY37" s="8"/>
      <c r="DNZ37" s="8"/>
      <c r="DOA37" s="8"/>
      <c r="DOB37" s="8"/>
      <c r="DOC37" s="8"/>
      <c r="DOD37" s="8"/>
      <c r="DOE37" s="8"/>
      <c r="DOF37" s="8"/>
      <c r="DOG37" s="8"/>
      <c r="DOH37" s="8"/>
      <c r="DOI37" s="8"/>
      <c r="DOJ37" s="8"/>
      <c r="DOK37" s="8"/>
      <c r="DOL37" s="8"/>
      <c r="DOM37" s="8"/>
      <c r="DON37" s="8"/>
      <c r="DOO37" s="8"/>
      <c r="DOP37" s="8"/>
      <c r="DOQ37" s="8"/>
      <c r="DOR37" s="8"/>
      <c r="DOS37" s="8"/>
      <c r="DOT37" s="8"/>
      <c r="DOU37" s="8"/>
      <c r="DOV37" s="8"/>
      <c r="DOW37" s="8"/>
      <c r="DOX37" s="8"/>
      <c r="DOY37" s="8"/>
      <c r="DOZ37" s="8"/>
      <c r="DPA37" s="8"/>
      <c r="DPB37" s="8"/>
      <c r="DPC37" s="8"/>
      <c r="DPD37" s="8"/>
      <c r="DPE37" s="8"/>
      <c r="DPF37" s="8"/>
      <c r="DPG37" s="8"/>
      <c r="DPH37" s="8"/>
      <c r="DPI37" s="8"/>
      <c r="DPJ37" s="8"/>
      <c r="DPK37" s="8"/>
      <c r="DPL37" s="8"/>
      <c r="DPM37" s="8"/>
      <c r="DPN37" s="8"/>
      <c r="DPO37" s="8"/>
      <c r="DPP37" s="8"/>
      <c r="DPQ37" s="8"/>
      <c r="DPR37" s="8"/>
      <c r="DPS37" s="8"/>
      <c r="DPT37" s="8"/>
      <c r="DPU37" s="8"/>
      <c r="DPV37" s="8"/>
      <c r="DPW37" s="8"/>
      <c r="DPX37" s="8"/>
      <c r="DPY37" s="8"/>
      <c r="DPZ37" s="8"/>
      <c r="DQA37" s="8"/>
      <c r="DQB37" s="8"/>
      <c r="DQC37" s="8"/>
      <c r="DQD37" s="8"/>
      <c r="DQE37" s="8"/>
      <c r="DQF37" s="8"/>
      <c r="DQG37" s="8"/>
      <c r="DQH37" s="8"/>
      <c r="DQI37" s="8"/>
      <c r="DQJ37" s="8"/>
      <c r="DQK37" s="8"/>
      <c r="DQL37" s="8"/>
      <c r="DQM37" s="8"/>
      <c r="DQN37" s="8"/>
      <c r="DQO37" s="8"/>
      <c r="DQP37" s="8"/>
      <c r="DQQ37" s="8"/>
      <c r="DQR37" s="8"/>
      <c r="DQS37" s="8"/>
      <c r="DQT37" s="8"/>
      <c r="DQU37" s="8"/>
      <c r="DQV37" s="8"/>
      <c r="DQW37" s="8"/>
      <c r="DQX37" s="8"/>
      <c r="DQY37" s="8"/>
      <c r="DQZ37" s="8"/>
      <c r="DRA37" s="8"/>
      <c r="DRB37" s="8"/>
      <c r="DRC37" s="8"/>
      <c r="DRD37" s="8"/>
      <c r="DRE37" s="8"/>
      <c r="DRF37" s="8"/>
      <c r="DRG37" s="8"/>
      <c r="DRH37" s="8"/>
      <c r="DRI37" s="8"/>
      <c r="DRJ37" s="8"/>
      <c r="DRK37" s="8"/>
      <c r="DRL37" s="8"/>
      <c r="DRM37" s="8"/>
      <c r="DRN37" s="8"/>
      <c r="DRO37" s="8"/>
      <c r="DRP37" s="8"/>
      <c r="DRQ37" s="8"/>
      <c r="DRR37" s="8"/>
      <c r="DRS37" s="8"/>
      <c r="DRT37" s="8"/>
      <c r="DRU37" s="8"/>
      <c r="DRV37" s="8"/>
      <c r="DRW37" s="8"/>
      <c r="DRX37" s="8"/>
      <c r="DRY37" s="8"/>
      <c r="DRZ37" s="8"/>
      <c r="DSA37" s="8"/>
      <c r="DSB37" s="8"/>
      <c r="DSC37" s="8"/>
      <c r="DSD37" s="8"/>
      <c r="DSE37" s="8"/>
      <c r="DSF37" s="8"/>
      <c r="DSG37" s="8"/>
      <c r="DSH37" s="8"/>
      <c r="DSI37" s="8"/>
      <c r="DSJ37" s="8"/>
      <c r="DSK37" s="8"/>
      <c r="DSL37" s="8"/>
      <c r="DSM37" s="8"/>
      <c r="DSN37" s="8"/>
      <c r="DSO37" s="8"/>
      <c r="DSP37" s="8"/>
      <c r="DSQ37" s="8"/>
      <c r="DSR37" s="8"/>
      <c r="DSS37" s="8"/>
      <c r="DST37" s="8"/>
      <c r="DSU37" s="8"/>
      <c r="DSV37" s="8"/>
      <c r="DSW37" s="8"/>
      <c r="DSX37" s="8"/>
      <c r="DSY37" s="8"/>
      <c r="DSZ37" s="8"/>
      <c r="DTA37" s="8"/>
      <c r="DTB37" s="8"/>
      <c r="DTC37" s="8"/>
      <c r="DTD37" s="8"/>
      <c r="DTE37" s="8"/>
      <c r="DTF37" s="8"/>
      <c r="DTG37" s="8"/>
      <c r="DTH37" s="8"/>
      <c r="DTI37" s="8"/>
      <c r="DTJ37" s="8"/>
      <c r="DTK37" s="8"/>
      <c r="DTL37" s="8"/>
      <c r="DTM37" s="8"/>
      <c r="DTN37" s="8"/>
      <c r="DTO37" s="8"/>
      <c r="DTP37" s="8"/>
      <c r="DTQ37" s="8"/>
      <c r="DTR37" s="8"/>
      <c r="DTS37" s="8"/>
      <c r="DTT37" s="8"/>
      <c r="DTU37" s="8"/>
      <c r="DTV37" s="8"/>
      <c r="DTW37" s="8"/>
      <c r="DTX37" s="8"/>
      <c r="DTY37" s="8"/>
      <c r="DTZ37" s="8"/>
      <c r="DUA37" s="8"/>
      <c r="DUB37" s="8"/>
      <c r="DUC37" s="8"/>
      <c r="DUD37" s="8"/>
      <c r="DUE37" s="8"/>
      <c r="DUF37" s="8"/>
      <c r="DUG37" s="8"/>
      <c r="DUH37" s="8"/>
      <c r="DUI37" s="8"/>
      <c r="DUJ37" s="8"/>
      <c r="DUK37" s="8"/>
      <c r="DUL37" s="8"/>
      <c r="DUM37" s="8"/>
      <c r="DUN37" s="8"/>
      <c r="DUO37" s="8"/>
      <c r="DUP37" s="8"/>
      <c r="DUQ37" s="8"/>
      <c r="DUR37" s="8"/>
      <c r="DUS37" s="8"/>
      <c r="DUT37" s="8"/>
      <c r="DUU37" s="8"/>
      <c r="DUV37" s="8"/>
      <c r="DUW37" s="8"/>
      <c r="DUX37" s="8"/>
      <c r="DUY37" s="8"/>
      <c r="DUZ37" s="8"/>
      <c r="DVA37" s="8"/>
      <c r="DVB37" s="8"/>
      <c r="DVC37" s="8"/>
      <c r="DVD37" s="8"/>
      <c r="DVE37" s="8"/>
      <c r="DVF37" s="8"/>
      <c r="DVG37" s="8"/>
      <c r="DVH37" s="8"/>
      <c r="DVI37" s="8"/>
      <c r="DVJ37" s="8"/>
      <c r="DVK37" s="8"/>
      <c r="DVL37" s="8"/>
      <c r="DVM37" s="8"/>
      <c r="DVN37" s="8"/>
      <c r="DVO37" s="8"/>
      <c r="DVP37" s="8"/>
      <c r="DVQ37" s="8"/>
      <c r="DVR37" s="8"/>
      <c r="DVS37" s="8"/>
      <c r="DVT37" s="8"/>
      <c r="DVU37" s="8"/>
      <c r="DVV37" s="8"/>
      <c r="DVW37" s="8"/>
      <c r="DVX37" s="8"/>
      <c r="DVY37" s="8"/>
      <c r="DVZ37" s="8"/>
      <c r="DWA37" s="8"/>
      <c r="DWB37" s="8"/>
      <c r="DWC37" s="8"/>
      <c r="DWD37" s="8"/>
      <c r="DWE37" s="8"/>
      <c r="DWF37" s="8"/>
      <c r="DWG37" s="8"/>
      <c r="DWH37" s="8"/>
      <c r="DWI37" s="8"/>
      <c r="DWJ37" s="8"/>
      <c r="DWK37" s="8"/>
      <c r="DWL37" s="8"/>
      <c r="DWM37" s="8"/>
      <c r="DWN37" s="8"/>
      <c r="DWO37" s="8"/>
      <c r="DWP37" s="8"/>
      <c r="DWQ37" s="8"/>
      <c r="DWR37" s="8"/>
      <c r="DWS37" s="8"/>
      <c r="DWT37" s="8"/>
      <c r="DWU37" s="8"/>
      <c r="DWV37" s="8"/>
      <c r="DWW37" s="8"/>
      <c r="DWX37" s="8"/>
      <c r="DWY37" s="8"/>
      <c r="DWZ37" s="8"/>
      <c r="DXA37" s="8"/>
      <c r="DXB37" s="8"/>
      <c r="DXC37" s="8"/>
      <c r="DXD37" s="8"/>
      <c r="DXE37" s="8"/>
      <c r="DXF37" s="8"/>
      <c r="DXG37" s="8"/>
      <c r="DXH37" s="8"/>
      <c r="DXI37" s="8"/>
      <c r="DXJ37" s="8"/>
      <c r="DXK37" s="8"/>
      <c r="DXL37" s="8"/>
      <c r="DXM37" s="8"/>
      <c r="DXN37" s="8"/>
      <c r="DXO37" s="8"/>
      <c r="DXP37" s="8"/>
      <c r="DXQ37" s="8"/>
      <c r="DXR37" s="8"/>
      <c r="DXS37" s="8"/>
      <c r="DXT37" s="8"/>
      <c r="DXU37" s="8"/>
      <c r="DXV37" s="8"/>
      <c r="DXW37" s="8"/>
      <c r="DXX37" s="8"/>
      <c r="DXY37" s="8"/>
      <c r="DXZ37" s="8"/>
      <c r="DYA37" s="8"/>
      <c r="DYB37" s="8"/>
      <c r="DYC37" s="8"/>
      <c r="DYD37" s="8"/>
      <c r="DYE37" s="8"/>
      <c r="DYF37" s="8"/>
      <c r="DYG37" s="8"/>
      <c r="DYH37" s="8"/>
      <c r="DYI37" s="8"/>
      <c r="DYJ37" s="8"/>
      <c r="DYK37" s="8"/>
      <c r="DYL37" s="8"/>
      <c r="DYM37" s="8"/>
      <c r="DYN37" s="8"/>
      <c r="DYO37" s="8"/>
      <c r="DYP37" s="8"/>
      <c r="DYQ37" s="8"/>
      <c r="DYR37" s="8"/>
      <c r="DYS37" s="8"/>
      <c r="DYT37" s="8"/>
      <c r="DYU37" s="8"/>
      <c r="DYV37" s="8"/>
      <c r="DYW37" s="8"/>
      <c r="DYX37" s="8"/>
      <c r="DYY37" s="8"/>
      <c r="DYZ37" s="8"/>
      <c r="DZA37" s="8"/>
      <c r="DZB37" s="8"/>
      <c r="DZC37" s="8"/>
      <c r="DZD37" s="8"/>
      <c r="DZE37" s="8"/>
      <c r="DZF37" s="8"/>
      <c r="DZG37" s="8"/>
      <c r="DZH37" s="8"/>
      <c r="DZI37" s="8"/>
      <c r="DZJ37" s="8"/>
      <c r="DZK37" s="8"/>
      <c r="DZL37" s="8"/>
      <c r="DZM37" s="8"/>
      <c r="DZN37" s="8"/>
      <c r="DZO37" s="8"/>
      <c r="DZP37" s="8"/>
      <c r="DZQ37" s="8"/>
      <c r="DZR37" s="8"/>
      <c r="DZS37" s="8"/>
      <c r="DZT37" s="8"/>
      <c r="DZU37" s="8"/>
      <c r="DZV37" s="8"/>
      <c r="DZW37" s="8"/>
      <c r="DZX37" s="8"/>
      <c r="DZY37" s="8"/>
      <c r="DZZ37" s="8"/>
      <c r="EAA37" s="8"/>
      <c r="EAB37" s="8"/>
      <c r="EAC37" s="8"/>
      <c r="EAD37" s="8"/>
      <c r="EAE37" s="8"/>
      <c r="EAF37" s="8"/>
      <c r="EAG37" s="8"/>
      <c r="EAH37" s="8"/>
      <c r="EAI37" s="8"/>
      <c r="EAJ37" s="8"/>
      <c r="EAK37" s="8"/>
      <c r="EAL37" s="8"/>
      <c r="EAM37" s="8"/>
      <c r="EAN37" s="8"/>
      <c r="EAO37" s="8"/>
      <c r="EAP37" s="8"/>
      <c r="EAQ37" s="8"/>
      <c r="EAR37" s="8"/>
      <c r="EAS37" s="8"/>
      <c r="EAT37" s="8"/>
      <c r="EAU37" s="8"/>
      <c r="EAV37" s="8"/>
      <c r="EAW37" s="8"/>
      <c r="EAX37" s="8"/>
      <c r="EAY37" s="8"/>
      <c r="EAZ37" s="8"/>
      <c r="EBA37" s="8"/>
      <c r="EBB37" s="8"/>
      <c r="EBC37" s="8"/>
      <c r="EBD37" s="8"/>
      <c r="EBE37" s="8"/>
      <c r="EBF37" s="8"/>
      <c r="EBG37" s="8"/>
      <c r="EBH37" s="8"/>
      <c r="EBI37" s="8"/>
      <c r="EBJ37" s="8"/>
      <c r="EBK37" s="8"/>
      <c r="EBL37" s="8"/>
      <c r="EBM37" s="8"/>
      <c r="EBN37" s="8"/>
      <c r="EBO37" s="8"/>
      <c r="EBP37" s="8"/>
      <c r="EBQ37" s="8"/>
      <c r="EBR37" s="8"/>
      <c r="EBS37" s="8"/>
      <c r="EBT37" s="8"/>
      <c r="EBU37" s="8"/>
      <c r="EBV37" s="8"/>
      <c r="EBW37" s="8"/>
      <c r="EBX37" s="8"/>
      <c r="EBY37" s="8"/>
      <c r="EBZ37" s="8"/>
      <c r="ECA37" s="8"/>
      <c r="ECB37" s="8"/>
      <c r="ECC37" s="8"/>
      <c r="ECD37" s="8"/>
      <c r="ECE37" s="8"/>
      <c r="ECF37" s="8"/>
      <c r="ECG37" s="8"/>
      <c r="ECH37" s="8"/>
      <c r="ECI37" s="8"/>
      <c r="ECJ37" s="8"/>
      <c r="ECK37" s="8"/>
      <c r="ECL37" s="8"/>
      <c r="ECM37" s="8"/>
      <c r="ECN37" s="8"/>
      <c r="ECO37" s="8"/>
      <c r="ECP37" s="8"/>
      <c r="ECQ37" s="8"/>
      <c r="ECR37" s="8"/>
      <c r="ECS37" s="8"/>
      <c r="ECT37" s="8"/>
      <c r="ECU37" s="8"/>
      <c r="ECV37" s="8"/>
      <c r="ECW37" s="8"/>
      <c r="ECX37" s="8"/>
      <c r="ECY37" s="8"/>
      <c r="ECZ37" s="8"/>
      <c r="EDA37" s="8"/>
      <c r="EDB37" s="8"/>
      <c r="EDC37" s="8"/>
      <c r="EDD37" s="8"/>
      <c r="EDE37" s="8"/>
      <c r="EDF37" s="8"/>
      <c r="EDG37" s="8"/>
      <c r="EDH37" s="8"/>
      <c r="EDI37" s="8"/>
      <c r="EDJ37" s="8"/>
      <c r="EDK37" s="8"/>
      <c r="EDL37" s="8"/>
      <c r="EDM37" s="8"/>
      <c r="EDN37" s="8"/>
      <c r="EDO37" s="8"/>
      <c r="EDP37" s="8"/>
      <c r="EDQ37" s="8"/>
      <c r="EDR37" s="8"/>
      <c r="EDS37" s="8"/>
      <c r="EDT37" s="8"/>
      <c r="EDU37" s="8"/>
      <c r="EDV37" s="8"/>
      <c r="EDW37" s="8"/>
      <c r="EDX37" s="8"/>
      <c r="EDY37" s="8"/>
      <c r="EDZ37" s="8"/>
      <c r="EEA37" s="8"/>
      <c r="EEB37" s="8"/>
      <c r="EEC37" s="8"/>
      <c r="EED37" s="8"/>
      <c r="EEE37" s="8"/>
      <c r="EEF37" s="8"/>
      <c r="EEG37" s="8"/>
      <c r="EEH37" s="8"/>
      <c r="EEI37" s="8"/>
      <c r="EEJ37" s="8"/>
      <c r="EEK37" s="8"/>
      <c r="EEL37" s="8"/>
      <c r="EEM37" s="8"/>
      <c r="EEN37" s="8"/>
      <c r="EEO37" s="8"/>
      <c r="EEP37" s="8"/>
      <c r="EEQ37" s="8"/>
      <c r="EER37" s="8"/>
      <c r="EES37" s="8"/>
      <c r="EET37" s="8"/>
      <c r="EEU37" s="8"/>
      <c r="EEV37" s="8"/>
      <c r="EEW37" s="8"/>
      <c r="EEX37" s="8"/>
      <c r="EEY37" s="8"/>
      <c r="EEZ37" s="8"/>
      <c r="EFA37" s="8"/>
      <c r="EFB37" s="8"/>
      <c r="EFC37" s="8"/>
      <c r="EFD37" s="8"/>
      <c r="EFE37" s="8"/>
      <c r="EFF37" s="8"/>
      <c r="EFG37" s="8"/>
      <c r="EFH37" s="8"/>
      <c r="EFI37" s="8"/>
      <c r="EFJ37" s="8"/>
      <c r="EFK37" s="8"/>
      <c r="EFL37" s="8"/>
      <c r="EFM37" s="8"/>
      <c r="EFN37" s="8"/>
      <c r="EFO37" s="8"/>
      <c r="EFP37" s="8"/>
      <c r="EFQ37" s="8"/>
      <c r="EFR37" s="8"/>
      <c r="EFS37" s="8"/>
      <c r="EFT37" s="8"/>
      <c r="EFU37" s="8"/>
      <c r="EFV37" s="8"/>
      <c r="EFW37" s="8"/>
      <c r="EFX37" s="8"/>
      <c r="EFY37" s="8"/>
      <c r="EFZ37" s="8"/>
      <c r="EGA37" s="8"/>
      <c r="EGB37" s="8"/>
      <c r="EGC37" s="8"/>
      <c r="EGD37" s="8"/>
      <c r="EGE37" s="8"/>
      <c r="EGF37" s="8"/>
      <c r="EGG37" s="8"/>
      <c r="EGH37" s="8"/>
      <c r="EGI37" s="8"/>
      <c r="EGJ37" s="8"/>
      <c r="EGK37" s="8"/>
      <c r="EGL37" s="8"/>
      <c r="EGM37" s="8"/>
      <c r="EGN37" s="8"/>
      <c r="EGO37" s="8"/>
      <c r="EGP37" s="8"/>
      <c r="EGQ37" s="8"/>
      <c r="EGR37" s="8"/>
      <c r="EGS37" s="8"/>
      <c r="EGT37" s="8"/>
      <c r="EGU37" s="8"/>
      <c r="EGV37" s="8"/>
      <c r="EGW37" s="8"/>
      <c r="EGX37" s="8"/>
      <c r="EGY37" s="8"/>
      <c r="EGZ37" s="8"/>
      <c r="EHA37" s="8"/>
      <c r="EHB37" s="8"/>
      <c r="EHC37" s="8"/>
      <c r="EHD37" s="8"/>
      <c r="EHE37" s="8"/>
      <c r="EHF37" s="8"/>
      <c r="EHG37" s="8"/>
      <c r="EHH37" s="8"/>
      <c r="EHI37" s="8"/>
      <c r="EHJ37" s="8"/>
      <c r="EHK37" s="8"/>
      <c r="EHL37" s="8"/>
      <c r="EHM37" s="8"/>
      <c r="EHN37" s="8"/>
      <c r="EHO37" s="8"/>
      <c r="EHP37" s="8"/>
      <c r="EHQ37" s="8"/>
      <c r="EHR37" s="8"/>
      <c r="EHS37" s="8"/>
      <c r="EHT37" s="8"/>
      <c r="EHU37" s="8"/>
      <c r="EHV37" s="8"/>
      <c r="EHW37" s="8"/>
      <c r="EHX37" s="8"/>
      <c r="EHY37" s="8"/>
      <c r="EHZ37" s="8"/>
      <c r="EIA37" s="8"/>
      <c r="EIB37" s="8"/>
      <c r="EIC37" s="8"/>
      <c r="EID37" s="8"/>
      <c r="EIE37" s="8"/>
      <c r="EIF37" s="8"/>
      <c r="EIG37" s="8"/>
      <c r="EIH37" s="8"/>
      <c r="EII37" s="8"/>
      <c r="EIJ37" s="8"/>
      <c r="EIK37" s="8"/>
      <c r="EIL37" s="8"/>
      <c r="EIM37" s="8"/>
      <c r="EIN37" s="8"/>
      <c r="EIO37" s="8"/>
      <c r="EIP37" s="8"/>
      <c r="EIQ37" s="8"/>
      <c r="EIR37" s="8"/>
      <c r="EIS37" s="8"/>
      <c r="EIT37" s="8"/>
      <c r="EIU37" s="8"/>
      <c r="EIV37" s="8"/>
      <c r="EIW37" s="8"/>
      <c r="EIX37" s="8"/>
      <c r="EIY37" s="8"/>
      <c r="EIZ37" s="8"/>
      <c r="EJA37" s="8"/>
      <c r="EJB37" s="8"/>
      <c r="EJC37" s="8"/>
      <c r="EJD37" s="8"/>
      <c r="EJE37" s="8"/>
      <c r="EJF37" s="8"/>
      <c r="EJG37" s="8"/>
      <c r="EJH37" s="8"/>
      <c r="EJI37" s="8"/>
      <c r="EJJ37" s="8"/>
      <c r="EJK37" s="8"/>
      <c r="EJL37" s="8"/>
      <c r="EJM37" s="8"/>
      <c r="EJN37" s="8"/>
      <c r="EJO37" s="8"/>
      <c r="EJP37" s="8"/>
      <c r="EJQ37" s="8"/>
      <c r="EJR37" s="8"/>
      <c r="EJS37" s="8"/>
      <c r="EJT37" s="8"/>
      <c r="EJU37" s="8"/>
      <c r="EJV37" s="8"/>
      <c r="EJW37" s="8"/>
      <c r="EJX37" s="8"/>
      <c r="EJY37" s="8"/>
      <c r="EJZ37" s="8"/>
      <c r="EKA37" s="8"/>
      <c r="EKB37" s="8"/>
      <c r="EKC37" s="8"/>
      <c r="EKD37" s="8"/>
      <c r="EKE37" s="8"/>
      <c r="EKF37" s="8"/>
      <c r="EKG37" s="8"/>
      <c r="EKH37" s="8"/>
      <c r="EKI37" s="8"/>
      <c r="EKJ37" s="8"/>
      <c r="EKK37" s="8"/>
      <c r="EKL37" s="8"/>
      <c r="EKM37" s="8"/>
      <c r="EKN37" s="8"/>
      <c r="EKO37" s="8"/>
      <c r="EKP37" s="8"/>
      <c r="EKQ37" s="8"/>
      <c r="EKR37" s="8"/>
      <c r="EKS37" s="8"/>
      <c r="EKT37" s="8"/>
      <c r="EKU37" s="8"/>
      <c r="EKV37" s="8"/>
      <c r="EKW37" s="8"/>
      <c r="EKX37" s="8"/>
      <c r="EKY37" s="8"/>
      <c r="EKZ37" s="8"/>
      <c r="ELA37" s="8"/>
      <c r="ELB37" s="8"/>
      <c r="ELC37" s="8"/>
      <c r="ELD37" s="8"/>
      <c r="ELE37" s="8"/>
      <c r="ELF37" s="8"/>
      <c r="ELG37" s="8"/>
      <c r="ELH37" s="8"/>
      <c r="ELI37" s="8"/>
      <c r="ELJ37" s="8"/>
      <c r="ELK37" s="8"/>
      <c r="ELL37" s="8"/>
      <c r="ELM37" s="8"/>
      <c r="ELN37" s="8"/>
      <c r="ELO37" s="8"/>
      <c r="ELP37" s="8"/>
      <c r="ELQ37" s="8"/>
      <c r="ELR37" s="8"/>
      <c r="ELS37" s="8"/>
      <c r="ELT37" s="8"/>
      <c r="ELU37" s="8"/>
      <c r="ELV37" s="8"/>
      <c r="ELW37" s="8"/>
      <c r="ELX37" s="8"/>
      <c r="ELY37" s="8"/>
      <c r="ELZ37" s="8"/>
      <c r="EMA37" s="8"/>
      <c r="EMB37" s="8"/>
      <c r="EMC37" s="8"/>
      <c r="EMD37" s="8"/>
      <c r="EME37" s="8"/>
      <c r="EMF37" s="8"/>
      <c r="EMG37" s="8"/>
      <c r="EMH37" s="8"/>
      <c r="EMI37" s="8"/>
      <c r="EMJ37" s="8"/>
      <c r="EMK37" s="8"/>
      <c r="EML37" s="8"/>
      <c r="EMM37" s="8"/>
      <c r="EMN37" s="8"/>
      <c r="EMO37" s="8"/>
      <c r="EMP37" s="8"/>
      <c r="EMQ37" s="8"/>
      <c r="EMR37" s="8"/>
      <c r="EMS37" s="8"/>
      <c r="EMT37" s="8"/>
      <c r="EMU37" s="8"/>
      <c r="EMV37" s="8"/>
      <c r="EMW37" s="8"/>
      <c r="EMX37" s="8"/>
      <c r="EMY37" s="8"/>
      <c r="EMZ37" s="8"/>
      <c r="ENA37" s="8"/>
      <c r="ENB37" s="8"/>
      <c r="ENC37" s="8"/>
      <c r="END37" s="8"/>
      <c r="ENE37" s="8"/>
      <c r="ENF37" s="8"/>
      <c r="ENG37" s="8"/>
      <c r="ENH37" s="8"/>
      <c r="ENI37" s="8"/>
      <c r="ENJ37" s="8"/>
      <c r="ENK37" s="8"/>
      <c r="ENL37" s="8"/>
      <c r="ENM37" s="8"/>
      <c r="ENN37" s="8"/>
      <c r="ENO37" s="8"/>
      <c r="ENP37" s="8"/>
      <c r="ENQ37" s="8"/>
      <c r="ENR37" s="8"/>
      <c r="ENS37" s="8"/>
      <c r="ENT37" s="8"/>
      <c r="ENU37" s="8"/>
      <c r="ENV37" s="8"/>
      <c r="ENW37" s="8"/>
      <c r="ENX37" s="8"/>
      <c r="ENY37" s="8"/>
      <c r="ENZ37" s="8"/>
      <c r="EOA37" s="8"/>
      <c r="EOB37" s="8"/>
      <c r="EOC37" s="8"/>
      <c r="EOD37" s="8"/>
      <c r="EOE37" s="8"/>
      <c r="EOF37" s="8"/>
      <c r="EOG37" s="8"/>
      <c r="EOH37" s="8"/>
      <c r="EOI37" s="8"/>
      <c r="EOJ37" s="8"/>
      <c r="EOK37" s="8"/>
      <c r="EOL37" s="8"/>
      <c r="EOM37" s="8"/>
      <c r="EON37" s="8"/>
      <c r="EOO37" s="8"/>
      <c r="EOP37" s="8"/>
      <c r="EOQ37" s="8"/>
      <c r="EOR37" s="8"/>
      <c r="EOS37" s="8"/>
      <c r="EOT37" s="8"/>
      <c r="EOU37" s="8"/>
      <c r="EOV37" s="8"/>
      <c r="EOW37" s="8"/>
      <c r="EOX37" s="8"/>
      <c r="EOY37" s="8"/>
      <c r="EOZ37" s="8"/>
      <c r="EPA37" s="8"/>
      <c r="EPB37" s="8"/>
      <c r="EPC37" s="8"/>
      <c r="EPD37" s="8"/>
      <c r="EPE37" s="8"/>
      <c r="EPF37" s="8"/>
      <c r="EPG37" s="8"/>
      <c r="EPH37" s="8"/>
      <c r="EPI37" s="8"/>
      <c r="EPJ37" s="8"/>
      <c r="EPK37" s="8"/>
      <c r="EPL37" s="8"/>
      <c r="EPM37" s="8"/>
      <c r="EPN37" s="8"/>
      <c r="EPO37" s="8"/>
      <c r="EPP37" s="8"/>
      <c r="EPQ37" s="8"/>
      <c r="EPR37" s="8"/>
      <c r="EPS37" s="8"/>
      <c r="EPT37" s="8"/>
      <c r="EPU37" s="8"/>
      <c r="EPV37" s="8"/>
      <c r="EPW37" s="8"/>
      <c r="EPX37" s="8"/>
      <c r="EPY37" s="8"/>
      <c r="EPZ37" s="8"/>
      <c r="EQA37" s="8"/>
      <c r="EQB37" s="8"/>
      <c r="EQC37" s="8"/>
      <c r="EQD37" s="8"/>
      <c r="EQE37" s="8"/>
      <c r="EQF37" s="8"/>
      <c r="EQG37" s="8"/>
      <c r="EQH37" s="8"/>
      <c r="EQI37" s="8"/>
      <c r="EQJ37" s="8"/>
      <c r="EQK37" s="8"/>
      <c r="EQL37" s="8"/>
      <c r="EQM37" s="8"/>
      <c r="EQN37" s="8"/>
      <c r="EQO37" s="8"/>
      <c r="EQP37" s="8"/>
      <c r="EQQ37" s="8"/>
      <c r="EQR37" s="8"/>
      <c r="EQS37" s="8"/>
      <c r="EQT37" s="8"/>
      <c r="EQU37" s="8"/>
      <c r="EQV37" s="8"/>
      <c r="EQW37" s="8"/>
      <c r="EQX37" s="8"/>
      <c r="EQY37" s="8"/>
      <c r="EQZ37" s="8"/>
      <c r="ERA37" s="8"/>
      <c r="ERB37" s="8"/>
      <c r="ERC37" s="8"/>
      <c r="ERD37" s="8"/>
      <c r="ERE37" s="8"/>
      <c r="ERF37" s="8"/>
      <c r="ERG37" s="8"/>
      <c r="ERH37" s="8"/>
      <c r="ERI37" s="8"/>
      <c r="ERJ37" s="8"/>
      <c r="ERK37" s="8"/>
      <c r="ERL37" s="8"/>
      <c r="ERM37" s="8"/>
      <c r="ERN37" s="8"/>
      <c r="ERO37" s="8"/>
      <c r="ERP37" s="8"/>
      <c r="ERQ37" s="8"/>
      <c r="ERR37" s="8"/>
      <c r="ERS37" s="8"/>
      <c r="ERT37" s="8"/>
      <c r="ERU37" s="8"/>
      <c r="ERV37" s="8"/>
      <c r="ERW37" s="8"/>
      <c r="ERX37" s="8"/>
      <c r="ERY37" s="8"/>
      <c r="ERZ37" s="8"/>
      <c r="ESA37" s="8"/>
      <c r="ESB37" s="8"/>
      <c r="ESC37" s="8"/>
      <c r="ESD37" s="8"/>
      <c r="ESE37" s="8"/>
      <c r="ESF37" s="8"/>
      <c r="ESG37" s="8"/>
      <c r="ESH37" s="8"/>
      <c r="ESI37" s="8"/>
      <c r="ESJ37" s="8"/>
      <c r="ESK37" s="8"/>
      <c r="ESL37" s="8"/>
      <c r="ESM37" s="8"/>
      <c r="ESN37" s="8"/>
      <c r="ESO37" s="8"/>
      <c r="ESP37" s="8"/>
      <c r="ESQ37" s="8"/>
      <c r="ESR37" s="8"/>
      <c r="ESS37" s="8"/>
      <c r="EST37" s="8"/>
      <c r="ESU37" s="8"/>
      <c r="ESV37" s="8"/>
      <c r="ESW37" s="8"/>
      <c r="ESX37" s="8"/>
      <c r="ESY37" s="8"/>
      <c r="ESZ37" s="8"/>
      <c r="ETA37" s="8"/>
      <c r="ETB37" s="8"/>
      <c r="ETC37" s="8"/>
      <c r="ETD37" s="8"/>
      <c r="ETE37" s="8"/>
      <c r="ETF37" s="8"/>
      <c r="ETG37" s="8"/>
      <c r="ETH37" s="8"/>
      <c r="ETI37" s="8"/>
      <c r="ETJ37" s="8"/>
      <c r="ETK37" s="8"/>
      <c r="ETL37" s="8"/>
      <c r="ETM37" s="8"/>
      <c r="ETN37" s="8"/>
      <c r="ETO37" s="8"/>
      <c r="ETP37" s="8"/>
      <c r="ETQ37" s="8"/>
      <c r="ETR37" s="8"/>
      <c r="ETS37" s="8"/>
      <c r="ETT37" s="8"/>
      <c r="ETU37" s="8"/>
      <c r="ETV37" s="8"/>
      <c r="ETW37" s="8"/>
      <c r="ETX37" s="8"/>
      <c r="ETY37" s="8"/>
      <c r="ETZ37" s="8"/>
      <c r="EUA37" s="8"/>
      <c r="EUB37" s="8"/>
      <c r="EUC37" s="8"/>
      <c r="EUD37" s="8"/>
      <c r="EUE37" s="8"/>
      <c r="EUF37" s="8"/>
      <c r="EUG37" s="8"/>
      <c r="EUH37" s="8"/>
      <c r="EUI37" s="8"/>
      <c r="EUJ37" s="8"/>
      <c r="EUK37" s="8"/>
      <c r="EUL37" s="8"/>
      <c r="EUM37" s="8"/>
      <c r="EUN37" s="8"/>
      <c r="EUO37" s="8"/>
      <c r="EUP37" s="8"/>
      <c r="EUQ37" s="8"/>
      <c r="EUR37" s="8"/>
      <c r="EUS37" s="8"/>
      <c r="EUT37" s="8"/>
      <c r="EUU37" s="8"/>
      <c r="EUV37" s="8"/>
      <c r="EUW37" s="8"/>
      <c r="EUX37" s="8"/>
      <c r="EUY37" s="8"/>
      <c r="EUZ37" s="8"/>
      <c r="EVA37" s="8"/>
      <c r="EVB37" s="8"/>
      <c r="EVC37" s="8"/>
      <c r="EVD37" s="8"/>
      <c r="EVE37" s="8"/>
      <c r="EVF37" s="8"/>
      <c r="EVG37" s="8"/>
      <c r="EVH37" s="8"/>
      <c r="EVI37" s="8"/>
      <c r="EVJ37" s="8"/>
      <c r="EVK37" s="8"/>
      <c r="EVL37" s="8"/>
      <c r="EVM37" s="8"/>
      <c r="EVN37" s="8"/>
      <c r="EVO37" s="8"/>
      <c r="EVP37" s="8"/>
      <c r="EVQ37" s="8"/>
      <c r="EVR37" s="8"/>
      <c r="EVS37" s="8"/>
      <c r="EVT37" s="8"/>
      <c r="EVU37" s="8"/>
      <c r="EVV37" s="8"/>
      <c r="EVW37" s="8"/>
      <c r="EVX37" s="8"/>
      <c r="EVY37" s="8"/>
      <c r="EVZ37" s="8"/>
      <c r="EWA37" s="8"/>
      <c r="EWB37" s="8"/>
      <c r="EWC37" s="8"/>
      <c r="EWD37" s="8"/>
      <c r="EWE37" s="8"/>
      <c r="EWF37" s="8"/>
      <c r="EWG37" s="8"/>
      <c r="EWH37" s="8"/>
      <c r="EWI37" s="8"/>
      <c r="EWJ37" s="8"/>
      <c r="EWK37" s="8"/>
      <c r="EWL37" s="8"/>
      <c r="EWM37" s="8"/>
      <c r="EWN37" s="8"/>
      <c r="EWO37" s="8"/>
      <c r="EWP37" s="8"/>
      <c r="EWQ37" s="8"/>
      <c r="EWR37" s="8"/>
      <c r="EWS37" s="8"/>
      <c r="EWT37" s="8"/>
      <c r="EWU37" s="8"/>
      <c r="EWV37" s="8"/>
      <c r="EWW37" s="8"/>
      <c r="EWX37" s="8"/>
      <c r="EWY37" s="8"/>
      <c r="EWZ37" s="8"/>
      <c r="EXA37" s="8"/>
      <c r="EXB37" s="8"/>
      <c r="EXC37" s="8"/>
      <c r="EXD37" s="8"/>
      <c r="EXE37" s="8"/>
      <c r="EXF37" s="8"/>
      <c r="EXG37" s="8"/>
      <c r="EXH37" s="8"/>
      <c r="EXI37" s="8"/>
      <c r="EXJ37" s="8"/>
      <c r="EXK37" s="8"/>
      <c r="EXL37" s="8"/>
      <c r="EXM37" s="8"/>
      <c r="EXN37" s="8"/>
      <c r="EXO37" s="8"/>
      <c r="EXP37" s="8"/>
      <c r="EXQ37" s="8"/>
      <c r="EXR37" s="8"/>
      <c r="EXS37" s="8"/>
      <c r="EXT37" s="8"/>
      <c r="EXU37" s="8"/>
      <c r="EXV37" s="8"/>
      <c r="EXW37" s="8"/>
      <c r="EXX37" s="8"/>
      <c r="EXY37" s="8"/>
      <c r="EXZ37" s="8"/>
      <c r="EYA37" s="8"/>
      <c r="EYB37" s="8"/>
      <c r="EYC37" s="8"/>
      <c r="EYD37" s="8"/>
      <c r="EYE37" s="8"/>
      <c r="EYF37" s="8"/>
      <c r="EYG37" s="8"/>
      <c r="EYH37" s="8"/>
      <c r="EYI37" s="8"/>
      <c r="EYJ37" s="8"/>
      <c r="EYK37" s="8"/>
      <c r="EYL37" s="8"/>
      <c r="EYM37" s="8"/>
      <c r="EYN37" s="8"/>
      <c r="EYO37" s="8"/>
      <c r="EYP37" s="8"/>
      <c r="EYQ37" s="8"/>
      <c r="EYR37" s="8"/>
      <c r="EYS37" s="8"/>
      <c r="EYT37" s="8"/>
      <c r="EYU37" s="8"/>
      <c r="EYV37" s="8"/>
      <c r="EYW37" s="8"/>
      <c r="EYX37" s="8"/>
      <c r="EYY37" s="8"/>
      <c r="EYZ37" s="8"/>
      <c r="EZA37" s="8"/>
      <c r="EZB37" s="8"/>
      <c r="EZC37" s="8"/>
      <c r="EZD37" s="8"/>
      <c r="EZE37" s="8"/>
      <c r="EZF37" s="8"/>
      <c r="EZG37" s="8"/>
      <c r="EZH37" s="8"/>
      <c r="EZI37" s="8"/>
      <c r="EZJ37" s="8"/>
      <c r="EZK37" s="8"/>
      <c r="EZL37" s="8"/>
      <c r="EZM37" s="8"/>
      <c r="EZN37" s="8"/>
      <c r="EZO37" s="8"/>
      <c r="EZP37" s="8"/>
      <c r="EZQ37" s="8"/>
      <c r="EZR37" s="8"/>
      <c r="EZS37" s="8"/>
      <c r="EZT37" s="8"/>
      <c r="EZU37" s="8"/>
      <c r="EZV37" s="8"/>
      <c r="EZW37" s="8"/>
      <c r="EZX37" s="8"/>
      <c r="EZY37" s="8"/>
      <c r="EZZ37" s="8"/>
      <c r="FAA37" s="8"/>
      <c r="FAB37" s="8"/>
      <c r="FAC37" s="8"/>
      <c r="FAD37" s="8"/>
      <c r="FAE37" s="8"/>
      <c r="FAF37" s="8"/>
      <c r="FAG37" s="8"/>
      <c r="FAH37" s="8"/>
      <c r="FAI37" s="8"/>
      <c r="FAJ37" s="8"/>
      <c r="FAK37" s="8"/>
      <c r="FAL37" s="8"/>
      <c r="FAM37" s="8"/>
      <c r="FAN37" s="8"/>
      <c r="FAO37" s="8"/>
      <c r="FAP37" s="8"/>
      <c r="FAQ37" s="8"/>
      <c r="FAR37" s="8"/>
      <c r="FAS37" s="8"/>
      <c r="FAT37" s="8"/>
      <c r="FAU37" s="8"/>
      <c r="FAV37" s="8"/>
      <c r="FAW37" s="8"/>
      <c r="FAX37" s="8"/>
      <c r="FAY37" s="8"/>
      <c r="FAZ37" s="8"/>
      <c r="FBA37" s="8"/>
      <c r="FBB37" s="8"/>
      <c r="FBC37" s="8"/>
      <c r="FBD37" s="8"/>
      <c r="FBE37" s="8"/>
      <c r="FBF37" s="8"/>
      <c r="FBG37" s="8"/>
      <c r="FBH37" s="8"/>
      <c r="FBI37" s="8"/>
      <c r="FBJ37" s="8"/>
      <c r="FBK37" s="8"/>
      <c r="FBL37" s="8"/>
      <c r="FBM37" s="8"/>
      <c r="FBN37" s="8"/>
      <c r="FBO37" s="8"/>
      <c r="FBP37" s="8"/>
      <c r="FBQ37" s="8"/>
      <c r="FBR37" s="8"/>
      <c r="FBS37" s="8"/>
      <c r="FBT37" s="8"/>
      <c r="FBU37" s="8"/>
      <c r="FBV37" s="8"/>
      <c r="FBW37" s="8"/>
      <c r="FBX37" s="8"/>
      <c r="FBY37" s="8"/>
      <c r="FBZ37" s="8"/>
      <c r="FCA37" s="8"/>
      <c r="FCB37" s="8"/>
      <c r="FCC37" s="8"/>
      <c r="FCD37" s="8"/>
      <c r="FCE37" s="8"/>
      <c r="FCF37" s="8"/>
      <c r="FCG37" s="8"/>
      <c r="FCH37" s="8"/>
      <c r="FCI37" s="8"/>
      <c r="FCJ37" s="8"/>
      <c r="FCK37" s="8"/>
      <c r="FCL37" s="8"/>
      <c r="FCM37" s="8"/>
      <c r="FCN37" s="8"/>
      <c r="FCO37" s="8"/>
      <c r="FCP37" s="8"/>
      <c r="FCQ37" s="8"/>
      <c r="FCR37" s="8"/>
      <c r="FCS37" s="8"/>
      <c r="FCT37" s="8"/>
      <c r="FCU37" s="8"/>
      <c r="FCV37" s="8"/>
      <c r="FCW37" s="8"/>
      <c r="FCX37" s="8"/>
      <c r="FCY37" s="8"/>
      <c r="FCZ37" s="8"/>
      <c r="FDA37" s="8"/>
      <c r="FDB37" s="8"/>
      <c r="FDC37" s="8"/>
      <c r="FDD37" s="8"/>
      <c r="FDE37" s="8"/>
      <c r="FDF37" s="8"/>
      <c r="FDG37" s="8"/>
      <c r="FDH37" s="8"/>
      <c r="FDI37" s="8"/>
      <c r="FDJ37" s="8"/>
      <c r="FDK37" s="8"/>
      <c r="FDL37" s="8"/>
      <c r="FDM37" s="8"/>
      <c r="FDN37" s="8"/>
      <c r="FDO37" s="8"/>
      <c r="FDP37" s="8"/>
      <c r="FDQ37" s="8"/>
      <c r="FDR37" s="8"/>
      <c r="FDS37" s="8"/>
      <c r="FDT37" s="8"/>
      <c r="FDU37" s="8"/>
      <c r="FDV37" s="8"/>
      <c r="FDW37" s="8"/>
      <c r="FDX37" s="8"/>
      <c r="FDY37" s="8"/>
      <c r="FDZ37" s="8"/>
      <c r="FEA37" s="8"/>
      <c r="FEB37" s="8"/>
      <c r="FEC37" s="8"/>
      <c r="FED37" s="8"/>
      <c r="FEE37" s="8"/>
      <c r="FEF37" s="8"/>
      <c r="FEG37" s="8"/>
      <c r="FEH37" s="8"/>
      <c r="FEI37" s="8"/>
      <c r="FEJ37" s="8"/>
      <c r="FEK37" s="8"/>
      <c r="FEL37" s="8"/>
      <c r="FEM37" s="8"/>
      <c r="FEN37" s="8"/>
      <c r="FEO37" s="8"/>
      <c r="FEP37" s="8"/>
      <c r="FEQ37" s="8"/>
      <c r="FER37" s="8"/>
      <c r="FES37" s="8"/>
      <c r="FET37" s="8"/>
      <c r="FEU37" s="8"/>
      <c r="FEV37" s="8"/>
      <c r="FEW37" s="8"/>
      <c r="FEX37" s="8"/>
      <c r="FEY37" s="8"/>
      <c r="FEZ37" s="8"/>
      <c r="FFA37" s="8"/>
      <c r="FFB37" s="8"/>
      <c r="FFC37" s="8"/>
      <c r="FFD37" s="8"/>
      <c r="FFE37" s="8"/>
      <c r="FFF37" s="8"/>
      <c r="FFG37" s="8"/>
      <c r="FFH37" s="8"/>
      <c r="FFI37" s="8"/>
      <c r="FFJ37" s="8"/>
      <c r="FFK37" s="8"/>
      <c r="FFL37" s="8"/>
      <c r="FFM37" s="8"/>
      <c r="FFN37" s="8"/>
      <c r="FFO37" s="8"/>
      <c r="FFP37" s="8"/>
      <c r="FFQ37" s="8"/>
      <c r="FFR37" s="8"/>
      <c r="FFS37" s="8"/>
      <c r="FFT37" s="8"/>
      <c r="FFU37" s="8"/>
      <c r="FFV37" s="8"/>
      <c r="FFW37" s="8"/>
      <c r="FFX37" s="8"/>
      <c r="FFY37" s="8"/>
      <c r="FFZ37" s="8"/>
      <c r="FGA37" s="8"/>
      <c r="FGB37" s="8"/>
      <c r="FGC37" s="8"/>
      <c r="FGD37" s="8"/>
      <c r="FGE37" s="8"/>
      <c r="FGF37" s="8"/>
      <c r="FGG37" s="8"/>
      <c r="FGH37" s="8"/>
      <c r="FGI37" s="8"/>
      <c r="FGJ37" s="8"/>
      <c r="FGK37" s="8"/>
      <c r="FGL37" s="8"/>
      <c r="FGM37" s="8"/>
      <c r="FGN37" s="8"/>
      <c r="FGO37" s="8"/>
      <c r="FGP37" s="8"/>
      <c r="FGQ37" s="8"/>
      <c r="FGR37" s="8"/>
      <c r="FGS37" s="8"/>
      <c r="FGT37" s="8"/>
      <c r="FGU37" s="8"/>
      <c r="FGV37" s="8"/>
      <c r="FGW37" s="8"/>
      <c r="FGX37" s="8"/>
      <c r="FGY37" s="8"/>
      <c r="FGZ37" s="8"/>
      <c r="FHA37" s="8"/>
      <c r="FHB37" s="8"/>
      <c r="FHC37" s="8"/>
      <c r="FHD37" s="8"/>
      <c r="FHE37" s="8"/>
      <c r="FHF37" s="8"/>
      <c r="FHG37" s="8"/>
      <c r="FHH37" s="8"/>
      <c r="FHI37" s="8"/>
      <c r="FHJ37" s="8"/>
      <c r="FHK37" s="8"/>
      <c r="FHL37" s="8"/>
      <c r="FHM37" s="8"/>
      <c r="FHN37" s="8"/>
      <c r="FHO37" s="8"/>
      <c r="FHP37" s="8"/>
      <c r="FHQ37" s="8"/>
      <c r="FHR37" s="8"/>
      <c r="FHS37" s="8"/>
      <c r="FHT37" s="8"/>
      <c r="FHU37" s="8"/>
      <c r="FHV37" s="8"/>
      <c r="FHW37" s="8"/>
      <c r="FHX37" s="8"/>
      <c r="FHY37" s="8"/>
      <c r="FHZ37" s="8"/>
      <c r="FIA37" s="8"/>
      <c r="FIB37" s="8"/>
      <c r="FIC37" s="8"/>
      <c r="FID37" s="8"/>
      <c r="FIE37" s="8"/>
      <c r="FIF37" s="8"/>
      <c r="FIG37" s="8"/>
      <c r="FIH37" s="8"/>
      <c r="FII37" s="8"/>
      <c r="FIJ37" s="8"/>
      <c r="FIK37" s="8"/>
      <c r="FIL37" s="8"/>
      <c r="FIM37" s="8"/>
      <c r="FIN37" s="8"/>
      <c r="FIO37" s="8"/>
      <c r="FIP37" s="8"/>
      <c r="FIQ37" s="8"/>
      <c r="FIR37" s="8"/>
      <c r="FIS37" s="8"/>
      <c r="FIT37" s="8"/>
      <c r="FIU37" s="8"/>
      <c r="FIV37" s="8"/>
      <c r="FIW37" s="8"/>
      <c r="FIX37" s="8"/>
      <c r="FIY37" s="8"/>
      <c r="FIZ37" s="8"/>
      <c r="FJA37" s="8"/>
      <c r="FJB37" s="8"/>
      <c r="FJC37" s="8"/>
      <c r="FJD37" s="8"/>
      <c r="FJE37" s="8"/>
      <c r="FJF37" s="8"/>
      <c r="FJG37" s="8"/>
      <c r="FJH37" s="8"/>
      <c r="FJI37" s="8"/>
      <c r="FJJ37" s="8"/>
      <c r="FJK37" s="8"/>
      <c r="FJL37" s="8"/>
      <c r="FJM37" s="8"/>
      <c r="FJN37" s="8"/>
      <c r="FJO37" s="8"/>
      <c r="FJP37" s="8"/>
      <c r="FJQ37" s="8"/>
      <c r="FJR37" s="8"/>
      <c r="FJS37" s="8"/>
      <c r="FJT37" s="8"/>
      <c r="FJU37" s="8"/>
      <c r="FJV37" s="8"/>
      <c r="FJW37" s="8"/>
      <c r="FJX37" s="8"/>
      <c r="FJY37" s="8"/>
      <c r="FJZ37" s="8"/>
      <c r="FKA37" s="8"/>
      <c r="FKB37" s="8"/>
      <c r="FKC37" s="8"/>
      <c r="FKD37" s="8"/>
      <c r="FKE37" s="8"/>
      <c r="FKF37" s="8"/>
      <c r="FKG37" s="8"/>
      <c r="FKH37" s="8"/>
      <c r="FKI37" s="8"/>
      <c r="FKJ37" s="8"/>
      <c r="FKK37" s="8"/>
      <c r="FKL37" s="8"/>
      <c r="FKM37" s="8"/>
      <c r="FKN37" s="8"/>
      <c r="FKO37" s="8"/>
      <c r="FKP37" s="8"/>
      <c r="FKQ37" s="8"/>
      <c r="FKR37" s="8"/>
      <c r="FKS37" s="8"/>
      <c r="FKT37" s="8"/>
      <c r="FKU37" s="8"/>
      <c r="FKV37" s="8"/>
      <c r="FKW37" s="8"/>
      <c r="FKX37" s="8"/>
      <c r="FKY37" s="8"/>
      <c r="FKZ37" s="8"/>
      <c r="FLA37" s="8"/>
      <c r="FLB37" s="8"/>
      <c r="FLC37" s="8"/>
      <c r="FLD37" s="8"/>
      <c r="FLE37" s="8"/>
      <c r="FLF37" s="8"/>
      <c r="FLG37" s="8"/>
      <c r="FLH37" s="8"/>
      <c r="FLI37" s="8"/>
      <c r="FLJ37" s="8"/>
      <c r="FLK37" s="8"/>
      <c r="FLL37" s="8"/>
      <c r="FLM37" s="8"/>
      <c r="FLN37" s="8"/>
      <c r="FLO37" s="8"/>
      <c r="FLP37" s="8"/>
      <c r="FLQ37" s="8"/>
      <c r="FLR37" s="8"/>
      <c r="FLS37" s="8"/>
      <c r="FLT37" s="8"/>
      <c r="FLU37" s="8"/>
      <c r="FLV37" s="8"/>
      <c r="FLW37" s="8"/>
      <c r="FLX37" s="8"/>
      <c r="FLY37" s="8"/>
      <c r="FLZ37" s="8"/>
      <c r="FMA37" s="8"/>
      <c r="FMB37" s="8"/>
      <c r="FMC37" s="8"/>
      <c r="FMD37" s="8"/>
      <c r="FME37" s="8"/>
      <c r="FMF37" s="8"/>
      <c r="FMG37" s="8"/>
      <c r="FMH37" s="8"/>
      <c r="FMI37" s="8"/>
      <c r="FMJ37" s="8"/>
      <c r="FMK37" s="8"/>
      <c r="FML37" s="8"/>
      <c r="FMM37" s="8"/>
      <c r="FMN37" s="8"/>
      <c r="FMO37" s="8"/>
      <c r="FMP37" s="8"/>
      <c r="FMQ37" s="8"/>
      <c r="FMR37" s="8"/>
      <c r="FMS37" s="8"/>
      <c r="FMT37" s="8"/>
      <c r="FMU37" s="8"/>
      <c r="FMV37" s="8"/>
      <c r="FMW37" s="8"/>
      <c r="FMX37" s="8"/>
      <c r="FMY37" s="8"/>
      <c r="FMZ37" s="8"/>
      <c r="FNA37" s="8"/>
      <c r="FNB37" s="8"/>
      <c r="FNC37" s="8"/>
      <c r="FND37" s="8"/>
      <c r="FNE37" s="8"/>
      <c r="FNF37" s="8"/>
      <c r="FNG37" s="8"/>
      <c r="FNH37" s="8"/>
      <c r="FNI37" s="8"/>
      <c r="FNJ37" s="8"/>
      <c r="FNK37" s="8"/>
      <c r="FNL37" s="8"/>
      <c r="FNM37" s="8"/>
      <c r="FNN37" s="8"/>
      <c r="FNO37" s="8"/>
      <c r="FNP37" s="8"/>
      <c r="FNQ37" s="8"/>
      <c r="FNR37" s="8"/>
      <c r="FNS37" s="8"/>
      <c r="FNT37" s="8"/>
      <c r="FNU37" s="8"/>
      <c r="FNV37" s="8"/>
      <c r="FNW37" s="8"/>
      <c r="FNX37" s="8"/>
      <c r="FNY37" s="8"/>
      <c r="FNZ37" s="8"/>
      <c r="FOA37" s="8"/>
      <c r="FOB37" s="8"/>
      <c r="FOC37" s="8"/>
      <c r="FOD37" s="8"/>
      <c r="FOE37" s="8"/>
      <c r="FOF37" s="8"/>
      <c r="FOG37" s="8"/>
      <c r="FOH37" s="8"/>
      <c r="FOI37" s="8"/>
      <c r="FOJ37" s="8"/>
      <c r="FOK37" s="8"/>
      <c r="FOL37" s="8"/>
      <c r="FOM37" s="8"/>
      <c r="FON37" s="8"/>
      <c r="FOO37" s="8"/>
      <c r="FOP37" s="8"/>
      <c r="FOQ37" s="8"/>
      <c r="FOR37" s="8"/>
      <c r="FOS37" s="8"/>
      <c r="FOT37" s="8"/>
      <c r="FOU37" s="8"/>
      <c r="FOV37" s="8"/>
      <c r="FOW37" s="8"/>
      <c r="FOX37" s="8"/>
      <c r="FOY37" s="8"/>
      <c r="FOZ37" s="8"/>
      <c r="FPA37" s="8"/>
      <c r="FPB37" s="8"/>
      <c r="FPC37" s="8"/>
      <c r="FPD37" s="8"/>
      <c r="FPE37" s="8"/>
      <c r="FPF37" s="8"/>
      <c r="FPG37" s="8"/>
      <c r="FPH37" s="8"/>
      <c r="FPI37" s="8"/>
      <c r="FPJ37" s="8"/>
      <c r="FPK37" s="8"/>
      <c r="FPL37" s="8"/>
      <c r="FPM37" s="8"/>
      <c r="FPN37" s="8"/>
      <c r="FPO37" s="8"/>
      <c r="FPP37" s="8"/>
      <c r="FPQ37" s="8"/>
      <c r="FPR37" s="8"/>
      <c r="FPS37" s="8"/>
      <c r="FPT37" s="8"/>
      <c r="FPU37" s="8"/>
      <c r="FPV37" s="8"/>
      <c r="FPW37" s="8"/>
      <c r="FPX37" s="8"/>
      <c r="FPY37" s="8"/>
      <c r="FPZ37" s="8"/>
      <c r="FQA37" s="8"/>
      <c r="FQB37" s="8"/>
      <c r="FQC37" s="8"/>
      <c r="FQD37" s="8"/>
      <c r="FQE37" s="8"/>
      <c r="FQF37" s="8"/>
      <c r="FQG37" s="8"/>
      <c r="FQH37" s="8"/>
      <c r="FQI37" s="8"/>
      <c r="FQJ37" s="8"/>
      <c r="FQK37" s="8"/>
      <c r="FQL37" s="8"/>
      <c r="FQM37" s="8"/>
      <c r="FQN37" s="8"/>
      <c r="FQO37" s="8"/>
      <c r="FQP37" s="8"/>
      <c r="FQQ37" s="8"/>
      <c r="FQR37" s="8"/>
      <c r="FQS37" s="8"/>
      <c r="FQT37" s="8"/>
      <c r="FQU37" s="8"/>
      <c r="FQV37" s="8"/>
      <c r="FQW37" s="8"/>
      <c r="FQX37" s="8"/>
      <c r="FQY37" s="8"/>
      <c r="FQZ37" s="8"/>
      <c r="FRA37" s="8"/>
      <c r="FRB37" s="8"/>
      <c r="FRC37" s="8"/>
      <c r="FRD37" s="8"/>
      <c r="FRE37" s="8"/>
      <c r="FRF37" s="8"/>
      <c r="FRG37" s="8"/>
      <c r="FRH37" s="8"/>
      <c r="FRI37" s="8"/>
      <c r="FRJ37" s="8"/>
      <c r="FRK37" s="8"/>
      <c r="FRL37" s="8"/>
      <c r="FRM37" s="8"/>
      <c r="FRN37" s="8"/>
      <c r="FRO37" s="8"/>
      <c r="FRP37" s="8"/>
      <c r="FRQ37" s="8"/>
      <c r="FRR37" s="8"/>
      <c r="FRS37" s="8"/>
      <c r="FRT37" s="8"/>
      <c r="FRU37" s="8"/>
      <c r="FRV37" s="8"/>
      <c r="FRW37" s="8"/>
      <c r="FRX37" s="8"/>
      <c r="FRY37" s="8"/>
      <c r="FRZ37" s="8"/>
      <c r="FSA37" s="8"/>
      <c r="FSB37" s="8"/>
      <c r="FSC37" s="8"/>
      <c r="FSD37" s="8"/>
      <c r="FSE37" s="8"/>
      <c r="FSF37" s="8"/>
      <c r="FSG37" s="8"/>
      <c r="FSH37" s="8"/>
      <c r="FSI37" s="8"/>
      <c r="FSJ37" s="8"/>
      <c r="FSK37" s="8"/>
      <c r="FSL37" s="8"/>
      <c r="FSM37" s="8"/>
      <c r="FSN37" s="8"/>
      <c r="FSO37" s="8"/>
      <c r="FSP37" s="8"/>
      <c r="FSQ37" s="8"/>
      <c r="FSR37" s="8"/>
      <c r="FSS37" s="8"/>
      <c r="FST37" s="8"/>
      <c r="FSU37" s="8"/>
      <c r="FSV37" s="8"/>
      <c r="FSW37" s="8"/>
      <c r="FSX37" s="8"/>
      <c r="FSY37" s="8"/>
      <c r="FSZ37" s="8"/>
      <c r="FTA37" s="8"/>
      <c r="FTB37" s="8"/>
      <c r="FTC37" s="8"/>
      <c r="FTD37" s="8"/>
      <c r="FTE37" s="8"/>
      <c r="FTF37" s="8"/>
      <c r="FTG37" s="8"/>
      <c r="FTH37" s="8"/>
      <c r="FTI37" s="8"/>
      <c r="FTJ37" s="8"/>
      <c r="FTK37" s="8"/>
      <c r="FTL37" s="8"/>
      <c r="FTM37" s="8"/>
      <c r="FTN37" s="8"/>
      <c r="FTO37" s="8"/>
      <c r="FTP37" s="8"/>
      <c r="FTQ37" s="8"/>
      <c r="FTR37" s="8"/>
      <c r="FTS37" s="8"/>
      <c r="FTT37" s="8"/>
      <c r="FTU37" s="8"/>
      <c r="FTV37" s="8"/>
      <c r="FTW37" s="8"/>
      <c r="FTX37" s="8"/>
      <c r="FTY37" s="8"/>
      <c r="FTZ37" s="8"/>
      <c r="FUA37" s="8"/>
      <c r="FUB37" s="8"/>
      <c r="FUC37" s="8"/>
      <c r="FUD37" s="8"/>
      <c r="FUE37" s="8"/>
      <c r="FUF37" s="8"/>
      <c r="FUG37" s="8"/>
      <c r="FUH37" s="8"/>
      <c r="FUI37" s="8"/>
      <c r="FUJ37" s="8"/>
      <c r="FUK37" s="8"/>
      <c r="FUL37" s="8"/>
      <c r="FUM37" s="8"/>
      <c r="FUN37" s="8"/>
      <c r="FUO37" s="8"/>
      <c r="FUP37" s="8"/>
      <c r="FUQ37" s="8"/>
      <c r="FUR37" s="8"/>
      <c r="FUS37" s="8"/>
      <c r="FUT37" s="8"/>
      <c r="FUU37" s="8"/>
      <c r="FUV37" s="8"/>
      <c r="FUW37" s="8"/>
      <c r="FUX37" s="8"/>
      <c r="FUY37" s="8"/>
      <c r="FUZ37" s="8"/>
      <c r="FVA37" s="8"/>
      <c r="FVB37" s="8"/>
      <c r="FVC37" s="8"/>
      <c r="FVD37" s="8"/>
      <c r="FVE37" s="8"/>
      <c r="FVF37" s="8"/>
      <c r="FVG37" s="8"/>
      <c r="FVH37" s="8"/>
      <c r="FVI37" s="8"/>
      <c r="FVJ37" s="8"/>
      <c r="FVK37" s="8"/>
      <c r="FVL37" s="8"/>
      <c r="FVM37" s="8"/>
      <c r="FVN37" s="8"/>
      <c r="FVO37" s="8"/>
      <c r="FVP37" s="8"/>
      <c r="FVQ37" s="8"/>
      <c r="FVR37" s="8"/>
      <c r="FVS37" s="8"/>
      <c r="FVT37" s="8"/>
      <c r="FVU37" s="8"/>
      <c r="FVV37" s="8"/>
      <c r="FVW37" s="8"/>
      <c r="FVX37" s="8"/>
      <c r="FVY37" s="8"/>
      <c r="FVZ37" s="8"/>
      <c r="FWA37" s="8"/>
      <c r="FWB37" s="8"/>
      <c r="FWC37" s="8"/>
      <c r="FWD37" s="8"/>
      <c r="FWE37" s="8"/>
      <c r="FWF37" s="8"/>
      <c r="FWG37" s="8"/>
      <c r="FWH37" s="8"/>
      <c r="FWI37" s="8"/>
      <c r="FWJ37" s="8"/>
      <c r="FWK37" s="8"/>
      <c r="FWL37" s="8"/>
      <c r="FWM37" s="8"/>
      <c r="FWN37" s="8"/>
      <c r="FWO37" s="8"/>
      <c r="FWP37" s="8"/>
      <c r="FWQ37" s="8"/>
      <c r="FWR37" s="8"/>
      <c r="FWS37" s="8"/>
      <c r="FWT37" s="8"/>
      <c r="FWU37" s="8"/>
      <c r="FWV37" s="8"/>
      <c r="FWW37" s="8"/>
      <c r="FWX37" s="8"/>
      <c r="FWY37" s="8"/>
      <c r="FWZ37" s="8"/>
      <c r="FXA37" s="8"/>
      <c r="FXB37" s="8"/>
      <c r="FXC37" s="8"/>
      <c r="FXD37" s="8"/>
      <c r="FXE37" s="8"/>
      <c r="FXF37" s="8"/>
      <c r="FXG37" s="8"/>
      <c r="FXH37" s="8"/>
      <c r="FXI37" s="8"/>
      <c r="FXJ37" s="8"/>
      <c r="FXK37" s="8"/>
      <c r="FXL37" s="8"/>
      <c r="FXM37" s="8"/>
      <c r="FXN37" s="8"/>
      <c r="FXO37" s="8"/>
      <c r="FXP37" s="8"/>
      <c r="FXQ37" s="8"/>
      <c r="FXR37" s="8"/>
      <c r="FXS37" s="8"/>
      <c r="FXT37" s="8"/>
      <c r="FXU37" s="8"/>
      <c r="FXV37" s="8"/>
      <c r="FXW37" s="8"/>
      <c r="FXX37" s="8"/>
      <c r="FXY37" s="8"/>
      <c r="FXZ37" s="8"/>
      <c r="FYA37" s="8"/>
      <c r="FYB37" s="8"/>
      <c r="FYC37" s="8"/>
      <c r="FYD37" s="8"/>
      <c r="FYE37" s="8"/>
      <c r="FYF37" s="8"/>
      <c r="FYG37" s="8"/>
      <c r="FYH37" s="8"/>
      <c r="FYI37" s="8"/>
      <c r="FYJ37" s="8"/>
      <c r="FYK37" s="8"/>
      <c r="FYL37" s="8"/>
      <c r="FYM37" s="8"/>
      <c r="FYN37" s="8"/>
      <c r="FYO37" s="8"/>
      <c r="FYP37" s="8"/>
      <c r="FYQ37" s="8"/>
      <c r="FYR37" s="8"/>
      <c r="FYS37" s="8"/>
      <c r="FYT37" s="8"/>
      <c r="FYU37" s="8"/>
      <c r="FYV37" s="8"/>
      <c r="FYW37" s="8"/>
      <c r="FYX37" s="8"/>
      <c r="FYY37" s="8"/>
      <c r="FYZ37" s="8"/>
      <c r="FZA37" s="8"/>
      <c r="FZB37" s="8"/>
      <c r="FZC37" s="8"/>
      <c r="FZD37" s="8"/>
      <c r="FZE37" s="8"/>
      <c r="FZF37" s="8"/>
      <c r="FZG37" s="8"/>
      <c r="FZH37" s="8"/>
      <c r="FZI37" s="8"/>
      <c r="FZJ37" s="8"/>
      <c r="FZK37" s="8"/>
      <c r="FZL37" s="8"/>
      <c r="FZM37" s="8"/>
      <c r="FZN37" s="8"/>
      <c r="FZO37" s="8"/>
      <c r="FZP37" s="8"/>
      <c r="FZQ37" s="8"/>
      <c r="FZR37" s="8"/>
      <c r="FZS37" s="8"/>
      <c r="FZT37" s="8"/>
      <c r="FZU37" s="8"/>
      <c r="FZV37" s="8"/>
      <c r="FZW37" s="8"/>
      <c r="FZX37" s="8"/>
      <c r="FZY37" s="8"/>
      <c r="FZZ37" s="8"/>
      <c r="GAA37" s="8"/>
      <c r="GAB37" s="8"/>
      <c r="GAC37" s="8"/>
      <c r="GAD37" s="8"/>
      <c r="GAE37" s="8"/>
      <c r="GAF37" s="8"/>
      <c r="GAG37" s="8"/>
      <c r="GAH37" s="8"/>
      <c r="GAI37" s="8"/>
      <c r="GAJ37" s="8"/>
      <c r="GAK37" s="8"/>
      <c r="GAL37" s="8"/>
      <c r="GAM37" s="8"/>
      <c r="GAN37" s="8"/>
      <c r="GAO37" s="8"/>
      <c r="GAP37" s="8"/>
      <c r="GAQ37" s="8"/>
      <c r="GAR37" s="8"/>
      <c r="GAS37" s="8"/>
      <c r="GAT37" s="8"/>
      <c r="GAU37" s="8"/>
      <c r="GAV37" s="8"/>
      <c r="GAW37" s="8"/>
      <c r="GAX37" s="8"/>
      <c r="GAY37" s="8"/>
      <c r="GAZ37" s="8"/>
      <c r="GBA37" s="8"/>
      <c r="GBB37" s="8"/>
      <c r="GBC37" s="8"/>
      <c r="GBD37" s="8"/>
      <c r="GBE37" s="8"/>
      <c r="GBF37" s="8"/>
      <c r="GBG37" s="8"/>
      <c r="GBH37" s="8"/>
      <c r="GBI37" s="8"/>
      <c r="GBJ37" s="8"/>
      <c r="GBK37" s="8"/>
      <c r="GBL37" s="8"/>
      <c r="GBM37" s="8"/>
      <c r="GBN37" s="8"/>
      <c r="GBO37" s="8"/>
      <c r="GBP37" s="8"/>
      <c r="GBQ37" s="8"/>
      <c r="GBR37" s="8"/>
      <c r="GBS37" s="8"/>
      <c r="GBT37" s="8"/>
      <c r="GBU37" s="8"/>
      <c r="GBV37" s="8"/>
      <c r="GBW37" s="8"/>
      <c r="GBX37" s="8"/>
      <c r="GBY37" s="8"/>
      <c r="GBZ37" s="8"/>
      <c r="GCA37" s="8"/>
      <c r="GCB37" s="8"/>
      <c r="GCC37" s="8"/>
      <c r="GCD37" s="8"/>
      <c r="GCE37" s="8"/>
      <c r="GCF37" s="8"/>
      <c r="GCG37" s="8"/>
      <c r="GCH37" s="8"/>
      <c r="GCI37" s="8"/>
      <c r="GCJ37" s="8"/>
      <c r="GCK37" s="8"/>
      <c r="GCL37" s="8"/>
      <c r="GCM37" s="8"/>
      <c r="GCN37" s="8"/>
      <c r="GCO37" s="8"/>
      <c r="GCP37" s="8"/>
      <c r="GCQ37" s="8"/>
      <c r="GCR37" s="8"/>
      <c r="GCS37" s="8"/>
      <c r="GCT37" s="8"/>
      <c r="GCU37" s="8"/>
      <c r="GCV37" s="8"/>
      <c r="GCW37" s="8"/>
      <c r="GCX37" s="8"/>
      <c r="GCY37" s="8"/>
      <c r="GCZ37" s="8"/>
      <c r="GDA37" s="8"/>
      <c r="GDB37" s="8"/>
      <c r="GDC37" s="8"/>
      <c r="GDD37" s="8"/>
      <c r="GDE37" s="8"/>
      <c r="GDF37" s="8"/>
      <c r="GDG37" s="8"/>
      <c r="GDH37" s="8"/>
      <c r="GDI37" s="8"/>
      <c r="GDJ37" s="8"/>
      <c r="GDK37" s="8"/>
      <c r="GDL37" s="8"/>
      <c r="GDM37" s="8"/>
      <c r="GDN37" s="8"/>
      <c r="GDO37" s="8"/>
      <c r="GDP37" s="8"/>
      <c r="GDQ37" s="8"/>
      <c r="GDR37" s="8"/>
      <c r="GDS37" s="8"/>
      <c r="GDT37" s="8"/>
      <c r="GDU37" s="8"/>
      <c r="GDV37" s="8"/>
      <c r="GDW37" s="8"/>
      <c r="GDX37" s="8"/>
      <c r="GDY37" s="8"/>
      <c r="GDZ37" s="8"/>
      <c r="GEA37" s="8"/>
      <c r="GEB37" s="8"/>
      <c r="GEC37" s="8"/>
      <c r="GED37" s="8"/>
      <c r="GEE37" s="8"/>
      <c r="GEF37" s="8"/>
      <c r="GEG37" s="8"/>
      <c r="GEH37" s="8"/>
      <c r="GEI37" s="8"/>
      <c r="GEJ37" s="8"/>
      <c r="GEK37" s="8"/>
      <c r="GEL37" s="8"/>
      <c r="GEM37" s="8"/>
      <c r="GEN37" s="8"/>
      <c r="GEO37" s="8"/>
      <c r="GEP37" s="8"/>
      <c r="GEQ37" s="8"/>
      <c r="GER37" s="8"/>
      <c r="GES37" s="8"/>
      <c r="GET37" s="8"/>
      <c r="GEU37" s="8"/>
      <c r="GEV37" s="8"/>
      <c r="GEW37" s="8"/>
      <c r="GEX37" s="8"/>
      <c r="GEY37" s="8"/>
      <c r="GEZ37" s="8"/>
      <c r="GFA37" s="8"/>
      <c r="GFB37" s="8"/>
      <c r="GFC37" s="8"/>
      <c r="GFD37" s="8"/>
      <c r="GFE37" s="8"/>
      <c r="GFF37" s="8"/>
      <c r="GFG37" s="8"/>
      <c r="GFH37" s="8"/>
      <c r="GFI37" s="8"/>
      <c r="GFJ37" s="8"/>
      <c r="GFK37" s="8"/>
      <c r="GFL37" s="8"/>
      <c r="GFM37" s="8"/>
      <c r="GFN37" s="8"/>
      <c r="GFO37" s="8"/>
      <c r="GFP37" s="8"/>
      <c r="GFQ37" s="8"/>
      <c r="GFR37" s="8"/>
      <c r="GFS37" s="8"/>
      <c r="GFT37" s="8"/>
      <c r="GFU37" s="8"/>
      <c r="GFV37" s="8"/>
      <c r="GFW37" s="8"/>
      <c r="GFX37" s="8"/>
      <c r="GFY37" s="8"/>
      <c r="GFZ37" s="8"/>
      <c r="GGA37" s="8"/>
      <c r="GGB37" s="8"/>
      <c r="GGC37" s="8"/>
      <c r="GGD37" s="8"/>
      <c r="GGE37" s="8"/>
      <c r="GGF37" s="8"/>
      <c r="GGG37" s="8"/>
      <c r="GGH37" s="8"/>
      <c r="GGI37" s="8"/>
      <c r="GGJ37" s="8"/>
      <c r="GGK37" s="8"/>
      <c r="GGL37" s="8"/>
      <c r="GGM37" s="8"/>
      <c r="GGN37" s="8"/>
      <c r="GGO37" s="8"/>
      <c r="GGP37" s="8"/>
      <c r="GGQ37" s="8"/>
      <c r="GGR37" s="8"/>
      <c r="GGS37" s="8"/>
      <c r="GGT37" s="8"/>
      <c r="GGU37" s="8"/>
      <c r="GGV37" s="8"/>
      <c r="GGW37" s="8"/>
      <c r="GGX37" s="8"/>
      <c r="GGY37" s="8"/>
      <c r="GGZ37" s="8"/>
      <c r="GHA37" s="8"/>
      <c r="GHB37" s="8"/>
      <c r="GHC37" s="8"/>
      <c r="GHD37" s="8"/>
      <c r="GHE37" s="8"/>
      <c r="GHF37" s="8"/>
      <c r="GHG37" s="8"/>
      <c r="GHH37" s="8"/>
      <c r="GHI37" s="8"/>
      <c r="GHJ37" s="8"/>
      <c r="GHK37" s="8"/>
      <c r="GHL37" s="8"/>
      <c r="GHM37" s="8"/>
      <c r="GHN37" s="8"/>
      <c r="GHO37" s="8"/>
      <c r="GHP37" s="8"/>
      <c r="GHQ37" s="8"/>
      <c r="GHR37" s="8"/>
      <c r="GHS37" s="8"/>
      <c r="GHT37" s="8"/>
      <c r="GHU37" s="8"/>
      <c r="GHV37" s="8"/>
      <c r="GHW37" s="8"/>
      <c r="GHX37" s="8"/>
      <c r="GHY37" s="8"/>
      <c r="GHZ37" s="8"/>
      <c r="GIA37" s="8"/>
      <c r="GIB37" s="8"/>
      <c r="GIC37" s="8"/>
      <c r="GID37" s="8"/>
      <c r="GIE37" s="8"/>
      <c r="GIF37" s="8"/>
      <c r="GIG37" s="8"/>
      <c r="GIH37" s="8"/>
      <c r="GII37" s="8"/>
      <c r="GIJ37" s="8"/>
      <c r="GIK37" s="8"/>
      <c r="GIL37" s="8"/>
      <c r="GIM37" s="8"/>
      <c r="GIN37" s="8"/>
      <c r="GIO37" s="8"/>
      <c r="GIP37" s="8"/>
      <c r="GIQ37" s="8"/>
      <c r="GIR37" s="8"/>
      <c r="GIS37" s="8"/>
      <c r="GIT37" s="8"/>
      <c r="GIU37" s="8"/>
      <c r="GIV37" s="8"/>
      <c r="GIW37" s="8"/>
      <c r="GIX37" s="8"/>
      <c r="GIY37" s="8"/>
      <c r="GIZ37" s="8"/>
      <c r="GJA37" s="8"/>
      <c r="GJB37" s="8"/>
      <c r="GJC37" s="8"/>
      <c r="GJD37" s="8"/>
      <c r="GJE37" s="8"/>
      <c r="GJF37" s="8"/>
      <c r="GJG37" s="8"/>
      <c r="GJH37" s="8"/>
      <c r="GJI37" s="8"/>
      <c r="GJJ37" s="8"/>
      <c r="GJK37" s="8"/>
      <c r="GJL37" s="8"/>
      <c r="GJM37" s="8"/>
      <c r="GJN37" s="8"/>
      <c r="GJO37" s="8"/>
      <c r="GJP37" s="8"/>
      <c r="GJQ37" s="8"/>
      <c r="GJR37" s="8"/>
      <c r="GJS37" s="8"/>
      <c r="GJT37" s="8"/>
      <c r="GJU37" s="8"/>
      <c r="GJV37" s="8"/>
      <c r="GJW37" s="8"/>
      <c r="GJX37" s="8"/>
      <c r="GJY37" s="8"/>
      <c r="GJZ37" s="8"/>
      <c r="GKA37" s="8"/>
      <c r="GKB37" s="8"/>
      <c r="GKC37" s="8"/>
      <c r="GKD37" s="8"/>
      <c r="GKE37" s="8"/>
      <c r="GKF37" s="8"/>
      <c r="GKG37" s="8"/>
      <c r="GKH37" s="8"/>
      <c r="GKI37" s="8"/>
      <c r="GKJ37" s="8"/>
      <c r="GKK37" s="8"/>
      <c r="GKL37" s="8"/>
      <c r="GKM37" s="8"/>
      <c r="GKN37" s="8"/>
      <c r="GKO37" s="8"/>
      <c r="GKP37" s="8"/>
      <c r="GKQ37" s="8"/>
      <c r="GKR37" s="8"/>
      <c r="GKS37" s="8"/>
      <c r="GKT37" s="8"/>
      <c r="GKU37" s="8"/>
      <c r="GKV37" s="8"/>
      <c r="GKW37" s="8"/>
      <c r="GKX37" s="8"/>
      <c r="GKY37" s="8"/>
      <c r="GKZ37" s="8"/>
      <c r="GLA37" s="8"/>
      <c r="GLB37" s="8"/>
      <c r="GLC37" s="8"/>
      <c r="GLD37" s="8"/>
      <c r="GLE37" s="8"/>
      <c r="GLF37" s="8"/>
      <c r="GLG37" s="8"/>
      <c r="GLH37" s="8"/>
      <c r="GLI37" s="8"/>
      <c r="GLJ37" s="8"/>
      <c r="GLK37" s="8"/>
      <c r="GLL37" s="8"/>
      <c r="GLM37" s="8"/>
      <c r="GLN37" s="8"/>
      <c r="GLO37" s="8"/>
      <c r="GLP37" s="8"/>
      <c r="GLQ37" s="8"/>
      <c r="GLR37" s="8"/>
      <c r="GLS37" s="8"/>
      <c r="GLT37" s="8"/>
      <c r="GLU37" s="8"/>
      <c r="GLV37" s="8"/>
      <c r="GLW37" s="8"/>
      <c r="GLX37" s="8"/>
      <c r="GLY37" s="8"/>
      <c r="GLZ37" s="8"/>
      <c r="GMA37" s="8"/>
      <c r="GMB37" s="8"/>
      <c r="GMC37" s="8"/>
      <c r="GMD37" s="8"/>
      <c r="GME37" s="8"/>
      <c r="GMF37" s="8"/>
      <c r="GMG37" s="8"/>
      <c r="GMH37" s="8"/>
      <c r="GMI37" s="8"/>
      <c r="GMJ37" s="8"/>
      <c r="GMK37" s="8"/>
      <c r="GML37" s="8"/>
      <c r="GMM37" s="8"/>
      <c r="GMN37" s="8"/>
      <c r="GMO37" s="8"/>
      <c r="GMP37" s="8"/>
      <c r="GMQ37" s="8"/>
      <c r="GMR37" s="8"/>
      <c r="GMS37" s="8"/>
      <c r="GMT37" s="8"/>
      <c r="GMU37" s="8"/>
      <c r="GMV37" s="8"/>
      <c r="GMW37" s="8"/>
      <c r="GMX37" s="8"/>
      <c r="GMY37" s="8"/>
      <c r="GMZ37" s="8"/>
      <c r="GNA37" s="8"/>
      <c r="GNB37" s="8"/>
      <c r="GNC37" s="8"/>
      <c r="GND37" s="8"/>
      <c r="GNE37" s="8"/>
      <c r="GNF37" s="8"/>
      <c r="GNG37" s="8"/>
      <c r="GNH37" s="8"/>
      <c r="GNI37" s="8"/>
      <c r="GNJ37" s="8"/>
      <c r="GNK37" s="8"/>
      <c r="GNL37" s="8"/>
      <c r="GNM37" s="8"/>
      <c r="GNN37" s="8"/>
      <c r="GNO37" s="8"/>
      <c r="GNP37" s="8"/>
      <c r="GNQ37" s="8"/>
      <c r="GNR37" s="8"/>
      <c r="GNS37" s="8"/>
      <c r="GNT37" s="8"/>
      <c r="GNU37" s="8"/>
      <c r="GNV37" s="8"/>
      <c r="GNW37" s="8"/>
      <c r="GNX37" s="8"/>
      <c r="GNY37" s="8"/>
      <c r="GNZ37" s="8"/>
      <c r="GOA37" s="8"/>
      <c r="GOB37" s="8"/>
      <c r="GOC37" s="8"/>
      <c r="GOD37" s="8"/>
      <c r="GOE37" s="8"/>
      <c r="GOF37" s="8"/>
      <c r="GOG37" s="8"/>
      <c r="GOH37" s="8"/>
      <c r="GOI37" s="8"/>
      <c r="GOJ37" s="8"/>
      <c r="GOK37" s="8"/>
      <c r="GOL37" s="8"/>
      <c r="GOM37" s="8"/>
      <c r="GON37" s="8"/>
      <c r="GOO37" s="8"/>
      <c r="GOP37" s="8"/>
      <c r="GOQ37" s="8"/>
      <c r="GOR37" s="8"/>
      <c r="GOS37" s="8"/>
      <c r="GOT37" s="8"/>
      <c r="GOU37" s="8"/>
      <c r="GOV37" s="8"/>
      <c r="GOW37" s="8"/>
      <c r="GOX37" s="8"/>
      <c r="GOY37" s="8"/>
      <c r="GOZ37" s="8"/>
      <c r="GPA37" s="8"/>
      <c r="GPB37" s="8"/>
      <c r="GPC37" s="8"/>
      <c r="GPD37" s="8"/>
      <c r="GPE37" s="8"/>
      <c r="GPF37" s="8"/>
      <c r="GPG37" s="8"/>
      <c r="GPH37" s="8"/>
      <c r="GPI37" s="8"/>
      <c r="GPJ37" s="8"/>
      <c r="GPK37" s="8"/>
      <c r="GPL37" s="8"/>
      <c r="GPM37" s="8"/>
      <c r="GPN37" s="8"/>
      <c r="GPO37" s="8"/>
      <c r="GPP37" s="8"/>
      <c r="GPQ37" s="8"/>
      <c r="GPR37" s="8"/>
      <c r="GPS37" s="8"/>
      <c r="GPT37" s="8"/>
      <c r="GPU37" s="8"/>
      <c r="GPV37" s="8"/>
      <c r="GPW37" s="8"/>
      <c r="GPX37" s="8"/>
      <c r="GPY37" s="8"/>
      <c r="GPZ37" s="8"/>
      <c r="GQA37" s="8"/>
      <c r="GQB37" s="8"/>
      <c r="GQC37" s="8"/>
      <c r="GQD37" s="8"/>
      <c r="GQE37" s="8"/>
      <c r="GQF37" s="8"/>
      <c r="GQG37" s="8"/>
      <c r="GQH37" s="8"/>
      <c r="GQI37" s="8"/>
      <c r="GQJ37" s="8"/>
      <c r="GQK37" s="8"/>
      <c r="GQL37" s="8"/>
      <c r="GQM37" s="8"/>
      <c r="GQN37" s="8"/>
      <c r="GQO37" s="8"/>
      <c r="GQP37" s="8"/>
      <c r="GQQ37" s="8"/>
      <c r="GQR37" s="8"/>
      <c r="GQS37" s="8"/>
      <c r="GQT37" s="8"/>
      <c r="GQU37" s="8"/>
      <c r="GQV37" s="8"/>
      <c r="GQW37" s="8"/>
      <c r="GQX37" s="8"/>
      <c r="GQY37" s="8"/>
      <c r="GQZ37" s="8"/>
      <c r="GRA37" s="8"/>
      <c r="GRB37" s="8"/>
      <c r="GRC37" s="8"/>
      <c r="GRD37" s="8"/>
      <c r="GRE37" s="8"/>
      <c r="GRF37" s="8"/>
      <c r="GRG37" s="8"/>
      <c r="GRH37" s="8"/>
      <c r="GRI37" s="8"/>
      <c r="GRJ37" s="8"/>
      <c r="GRK37" s="8"/>
      <c r="GRL37" s="8"/>
      <c r="GRM37" s="8"/>
      <c r="GRN37" s="8"/>
      <c r="GRO37" s="8"/>
      <c r="GRP37" s="8"/>
      <c r="GRQ37" s="8"/>
      <c r="GRR37" s="8"/>
      <c r="GRS37" s="8"/>
      <c r="GRT37" s="8"/>
      <c r="GRU37" s="8"/>
      <c r="GRV37" s="8"/>
      <c r="GRW37" s="8"/>
      <c r="GRX37" s="8"/>
      <c r="GRY37" s="8"/>
      <c r="GRZ37" s="8"/>
      <c r="GSA37" s="8"/>
      <c r="GSB37" s="8"/>
      <c r="GSC37" s="8"/>
      <c r="GSD37" s="8"/>
      <c r="GSE37" s="8"/>
      <c r="GSF37" s="8"/>
      <c r="GSG37" s="8"/>
      <c r="GSH37" s="8"/>
      <c r="GSI37" s="8"/>
      <c r="GSJ37" s="8"/>
      <c r="GSK37" s="8"/>
      <c r="GSL37" s="8"/>
      <c r="GSM37" s="8"/>
      <c r="GSN37" s="8"/>
      <c r="GSO37" s="8"/>
      <c r="GSP37" s="8"/>
      <c r="GSQ37" s="8"/>
      <c r="GSR37" s="8"/>
      <c r="GSS37" s="8"/>
      <c r="GST37" s="8"/>
      <c r="GSU37" s="8"/>
      <c r="GSV37" s="8"/>
      <c r="GSW37" s="8"/>
      <c r="GSX37" s="8"/>
      <c r="GSY37" s="8"/>
      <c r="GSZ37" s="8"/>
      <c r="GTA37" s="8"/>
      <c r="GTB37" s="8"/>
      <c r="GTC37" s="8"/>
      <c r="GTD37" s="8"/>
      <c r="GTE37" s="8"/>
      <c r="GTF37" s="8"/>
      <c r="GTG37" s="8"/>
      <c r="GTH37" s="8"/>
      <c r="GTI37" s="8"/>
      <c r="GTJ37" s="8"/>
      <c r="GTK37" s="8"/>
      <c r="GTL37" s="8"/>
      <c r="GTM37" s="8"/>
      <c r="GTN37" s="8"/>
      <c r="GTO37" s="8"/>
      <c r="GTP37" s="8"/>
      <c r="GTQ37" s="8"/>
      <c r="GTR37" s="8"/>
      <c r="GTS37" s="8"/>
      <c r="GTT37" s="8"/>
      <c r="GTU37" s="8"/>
      <c r="GTV37" s="8"/>
      <c r="GTW37" s="8"/>
      <c r="GTX37" s="8"/>
      <c r="GTY37" s="8"/>
      <c r="GTZ37" s="8"/>
      <c r="GUA37" s="8"/>
      <c r="GUB37" s="8"/>
      <c r="GUC37" s="8"/>
      <c r="GUD37" s="8"/>
      <c r="GUE37" s="8"/>
      <c r="GUF37" s="8"/>
      <c r="GUG37" s="8"/>
      <c r="GUH37" s="8"/>
      <c r="GUI37" s="8"/>
      <c r="GUJ37" s="8"/>
      <c r="GUK37" s="8"/>
      <c r="GUL37" s="8"/>
      <c r="GUM37" s="8"/>
      <c r="GUN37" s="8"/>
      <c r="GUO37" s="8"/>
      <c r="GUP37" s="8"/>
      <c r="GUQ37" s="8"/>
      <c r="GUR37" s="8"/>
      <c r="GUS37" s="8"/>
      <c r="GUT37" s="8"/>
      <c r="GUU37" s="8"/>
      <c r="GUV37" s="8"/>
      <c r="GUW37" s="8"/>
      <c r="GUX37" s="8"/>
      <c r="GUY37" s="8"/>
      <c r="GUZ37" s="8"/>
      <c r="GVA37" s="8"/>
      <c r="GVB37" s="8"/>
      <c r="GVC37" s="8"/>
      <c r="GVD37" s="8"/>
      <c r="GVE37" s="8"/>
      <c r="GVF37" s="8"/>
      <c r="GVG37" s="8"/>
      <c r="GVH37" s="8"/>
      <c r="GVI37" s="8"/>
      <c r="GVJ37" s="8"/>
      <c r="GVK37" s="8"/>
      <c r="GVL37" s="8"/>
      <c r="GVM37" s="8"/>
      <c r="GVN37" s="8"/>
      <c r="GVO37" s="8"/>
      <c r="GVP37" s="8"/>
      <c r="GVQ37" s="8"/>
      <c r="GVR37" s="8"/>
      <c r="GVS37" s="8"/>
      <c r="GVT37" s="8"/>
      <c r="GVU37" s="8"/>
      <c r="GVV37" s="8"/>
      <c r="GVW37" s="8"/>
      <c r="GVX37" s="8"/>
      <c r="GVY37" s="8"/>
      <c r="GVZ37" s="8"/>
      <c r="GWA37" s="8"/>
      <c r="GWB37" s="8"/>
      <c r="GWC37" s="8"/>
      <c r="GWD37" s="8"/>
      <c r="GWE37" s="8"/>
      <c r="GWF37" s="8"/>
      <c r="GWG37" s="8"/>
      <c r="GWH37" s="8"/>
      <c r="GWI37" s="8"/>
      <c r="GWJ37" s="8"/>
      <c r="GWK37" s="8"/>
      <c r="GWL37" s="8"/>
      <c r="GWM37" s="8"/>
      <c r="GWN37" s="8"/>
      <c r="GWO37" s="8"/>
      <c r="GWP37" s="8"/>
      <c r="GWQ37" s="8"/>
      <c r="GWR37" s="8"/>
      <c r="GWS37" s="8"/>
      <c r="GWT37" s="8"/>
      <c r="GWU37" s="8"/>
      <c r="GWV37" s="8"/>
      <c r="GWW37" s="8"/>
      <c r="GWX37" s="8"/>
      <c r="GWY37" s="8"/>
      <c r="GWZ37" s="8"/>
      <c r="GXA37" s="8"/>
      <c r="GXB37" s="8"/>
      <c r="GXC37" s="8"/>
      <c r="GXD37" s="8"/>
      <c r="GXE37" s="8"/>
      <c r="GXF37" s="8"/>
      <c r="GXG37" s="8"/>
      <c r="GXH37" s="8"/>
      <c r="GXI37" s="8"/>
      <c r="GXJ37" s="8"/>
      <c r="GXK37" s="8"/>
      <c r="GXL37" s="8"/>
      <c r="GXM37" s="8"/>
      <c r="GXN37" s="8"/>
      <c r="GXO37" s="8"/>
      <c r="GXP37" s="8"/>
      <c r="GXQ37" s="8"/>
      <c r="GXR37" s="8"/>
      <c r="GXS37" s="8"/>
      <c r="GXT37" s="8"/>
      <c r="GXU37" s="8"/>
      <c r="GXV37" s="8"/>
      <c r="GXW37" s="8"/>
      <c r="GXX37" s="8"/>
      <c r="GXY37" s="8"/>
      <c r="GXZ37" s="8"/>
      <c r="GYA37" s="8"/>
      <c r="GYB37" s="8"/>
      <c r="GYC37" s="8"/>
      <c r="GYD37" s="8"/>
      <c r="GYE37" s="8"/>
      <c r="GYF37" s="8"/>
      <c r="GYG37" s="8"/>
      <c r="GYH37" s="8"/>
      <c r="GYI37" s="8"/>
      <c r="GYJ37" s="8"/>
      <c r="GYK37" s="8"/>
      <c r="GYL37" s="8"/>
      <c r="GYM37" s="8"/>
      <c r="GYN37" s="8"/>
      <c r="GYO37" s="8"/>
      <c r="GYP37" s="8"/>
      <c r="GYQ37" s="8"/>
      <c r="GYR37" s="8"/>
      <c r="GYS37" s="8"/>
      <c r="GYT37" s="8"/>
      <c r="GYU37" s="8"/>
      <c r="GYV37" s="8"/>
      <c r="GYW37" s="8"/>
      <c r="GYX37" s="8"/>
      <c r="GYY37" s="8"/>
      <c r="GYZ37" s="8"/>
      <c r="GZA37" s="8"/>
      <c r="GZB37" s="8"/>
      <c r="GZC37" s="8"/>
      <c r="GZD37" s="8"/>
      <c r="GZE37" s="8"/>
      <c r="GZF37" s="8"/>
      <c r="GZG37" s="8"/>
      <c r="GZH37" s="8"/>
      <c r="GZI37" s="8"/>
      <c r="GZJ37" s="8"/>
      <c r="GZK37" s="8"/>
      <c r="GZL37" s="8"/>
      <c r="GZM37" s="8"/>
      <c r="GZN37" s="8"/>
      <c r="GZO37" s="8"/>
      <c r="GZP37" s="8"/>
      <c r="GZQ37" s="8"/>
      <c r="GZR37" s="8"/>
      <c r="GZS37" s="8"/>
      <c r="GZT37" s="8"/>
      <c r="GZU37" s="8"/>
      <c r="GZV37" s="8"/>
      <c r="GZW37" s="8"/>
      <c r="GZX37" s="8"/>
      <c r="GZY37" s="8"/>
      <c r="GZZ37" s="8"/>
      <c r="HAA37" s="8"/>
      <c r="HAB37" s="8"/>
      <c r="HAC37" s="8"/>
      <c r="HAD37" s="8"/>
      <c r="HAE37" s="8"/>
      <c r="HAF37" s="8"/>
      <c r="HAG37" s="8"/>
      <c r="HAH37" s="8"/>
      <c r="HAI37" s="8"/>
      <c r="HAJ37" s="8"/>
      <c r="HAK37" s="8"/>
      <c r="HAL37" s="8"/>
      <c r="HAM37" s="8"/>
      <c r="HAN37" s="8"/>
      <c r="HAO37" s="8"/>
      <c r="HAP37" s="8"/>
      <c r="HAQ37" s="8"/>
      <c r="HAR37" s="8"/>
      <c r="HAS37" s="8"/>
      <c r="HAT37" s="8"/>
      <c r="HAU37" s="8"/>
      <c r="HAV37" s="8"/>
      <c r="HAW37" s="8"/>
      <c r="HAX37" s="8"/>
      <c r="HAY37" s="8"/>
      <c r="HAZ37" s="8"/>
      <c r="HBA37" s="8"/>
      <c r="HBB37" s="8"/>
      <c r="HBC37" s="8"/>
      <c r="HBD37" s="8"/>
      <c r="HBE37" s="8"/>
      <c r="HBF37" s="8"/>
      <c r="HBG37" s="8"/>
      <c r="HBH37" s="8"/>
      <c r="HBI37" s="8"/>
      <c r="HBJ37" s="8"/>
      <c r="HBK37" s="8"/>
      <c r="HBL37" s="8"/>
      <c r="HBM37" s="8"/>
      <c r="HBN37" s="8"/>
      <c r="HBO37" s="8"/>
      <c r="HBP37" s="8"/>
      <c r="HBQ37" s="8"/>
      <c r="HBR37" s="8"/>
      <c r="HBS37" s="8"/>
      <c r="HBT37" s="8"/>
      <c r="HBU37" s="8"/>
      <c r="HBV37" s="8"/>
      <c r="HBW37" s="8"/>
      <c r="HBX37" s="8"/>
      <c r="HBY37" s="8"/>
      <c r="HBZ37" s="8"/>
      <c r="HCA37" s="8"/>
      <c r="HCB37" s="8"/>
      <c r="HCC37" s="8"/>
      <c r="HCD37" s="8"/>
      <c r="HCE37" s="8"/>
      <c r="HCF37" s="8"/>
      <c r="HCG37" s="8"/>
      <c r="HCH37" s="8"/>
      <c r="HCI37" s="8"/>
      <c r="HCJ37" s="8"/>
      <c r="HCK37" s="8"/>
      <c r="HCL37" s="8"/>
      <c r="HCM37" s="8"/>
      <c r="HCN37" s="8"/>
      <c r="HCO37" s="8"/>
      <c r="HCP37" s="8"/>
      <c r="HCQ37" s="8"/>
      <c r="HCR37" s="8"/>
      <c r="HCS37" s="8"/>
      <c r="HCT37" s="8"/>
      <c r="HCU37" s="8"/>
      <c r="HCV37" s="8"/>
      <c r="HCW37" s="8"/>
      <c r="HCX37" s="8"/>
      <c r="HCY37" s="8"/>
      <c r="HCZ37" s="8"/>
      <c r="HDA37" s="8"/>
      <c r="HDB37" s="8"/>
      <c r="HDC37" s="8"/>
      <c r="HDD37" s="8"/>
      <c r="HDE37" s="8"/>
      <c r="HDF37" s="8"/>
      <c r="HDG37" s="8"/>
      <c r="HDH37" s="8"/>
      <c r="HDI37" s="8"/>
      <c r="HDJ37" s="8"/>
      <c r="HDK37" s="8"/>
      <c r="HDL37" s="8"/>
      <c r="HDM37" s="8"/>
      <c r="HDN37" s="8"/>
      <c r="HDO37" s="8"/>
      <c r="HDP37" s="8"/>
      <c r="HDQ37" s="8"/>
      <c r="HDR37" s="8"/>
      <c r="HDS37" s="8"/>
      <c r="HDT37" s="8"/>
      <c r="HDU37" s="8"/>
      <c r="HDV37" s="8"/>
      <c r="HDW37" s="8"/>
      <c r="HDX37" s="8"/>
      <c r="HDY37" s="8"/>
      <c r="HDZ37" s="8"/>
      <c r="HEA37" s="8"/>
      <c r="HEB37" s="8"/>
      <c r="HEC37" s="8"/>
      <c r="HED37" s="8"/>
      <c r="HEE37" s="8"/>
      <c r="HEF37" s="8"/>
      <c r="HEG37" s="8"/>
      <c r="HEH37" s="8"/>
      <c r="HEI37" s="8"/>
      <c r="HEJ37" s="8"/>
      <c r="HEK37" s="8"/>
      <c r="HEL37" s="8"/>
      <c r="HEM37" s="8"/>
      <c r="HEN37" s="8"/>
      <c r="HEO37" s="8"/>
      <c r="HEP37" s="8"/>
      <c r="HEQ37" s="8"/>
      <c r="HER37" s="8"/>
      <c r="HES37" s="8"/>
      <c r="HET37" s="8"/>
      <c r="HEU37" s="8"/>
      <c r="HEV37" s="8"/>
      <c r="HEW37" s="8"/>
      <c r="HEX37" s="8"/>
      <c r="HEY37" s="8"/>
      <c r="HEZ37" s="8"/>
      <c r="HFA37" s="8"/>
      <c r="HFB37" s="8"/>
      <c r="HFC37" s="8"/>
      <c r="HFD37" s="8"/>
      <c r="HFE37" s="8"/>
      <c r="HFF37" s="8"/>
      <c r="HFG37" s="8"/>
      <c r="HFH37" s="8"/>
      <c r="HFI37" s="8"/>
      <c r="HFJ37" s="8"/>
      <c r="HFK37" s="8"/>
      <c r="HFL37" s="8"/>
      <c r="HFM37" s="8"/>
      <c r="HFN37" s="8"/>
      <c r="HFO37" s="8"/>
      <c r="HFP37" s="8"/>
      <c r="HFQ37" s="8"/>
      <c r="HFR37" s="8"/>
      <c r="HFS37" s="8"/>
      <c r="HFT37" s="8"/>
      <c r="HFU37" s="8"/>
      <c r="HFV37" s="8"/>
      <c r="HFW37" s="8"/>
      <c r="HFX37" s="8"/>
      <c r="HFY37" s="8"/>
      <c r="HFZ37" s="8"/>
      <c r="HGA37" s="8"/>
      <c r="HGB37" s="8"/>
      <c r="HGC37" s="8"/>
      <c r="HGD37" s="8"/>
      <c r="HGE37" s="8"/>
      <c r="HGF37" s="8"/>
      <c r="HGG37" s="8"/>
      <c r="HGH37" s="8"/>
      <c r="HGI37" s="8"/>
      <c r="HGJ37" s="8"/>
      <c r="HGK37" s="8"/>
      <c r="HGL37" s="8"/>
      <c r="HGM37" s="8"/>
      <c r="HGN37" s="8"/>
      <c r="HGO37" s="8"/>
      <c r="HGP37" s="8"/>
      <c r="HGQ37" s="8"/>
      <c r="HGR37" s="8"/>
      <c r="HGS37" s="8"/>
      <c r="HGT37" s="8"/>
      <c r="HGU37" s="8"/>
      <c r="HGV37" s="8"/>
      <c r="HGW37" s="8"/>
      <c r="HGX37" s="8"/>
      <c r="HGY37" s="8"/>
      <c r="HGZ37" s="8"/>
      <c r="HHA37" s="8"/>
      <c r="HHB37" s="8"/>
      <c r="HHC37" s="8"/>
      <c r="HHD37" s="8"/>
      <c r="HHE37" s="8"/>
      <c r="HHF37" s="8"/>
      <c r="HHG37" s="8"/>
      <c r="HHH37" s="8"/>
      <c r="HHI37" s="8"/>
      <c r="HHJ37" s="8"/>
      <c r="HHK37" s="8"/>
      <c r="HHL37" s="8"/>
      <c r="HHM37" s="8"/>
      <c r="HHN37" s="8"/>
      <c r="HHO37" s="8"/>
      <c r="HHP37" s="8"/>
      <c r="HHQ37" s="8"/>
      <c r="HHR37" s="8"/>
      <c r="HHS37" s="8"/>
      <c r="HHT37" s="8"/>
      <c r="HHU37" s="8"/>
      <c r="HHV37" s="8"/>
      <c r="HHW37" s="8"/>
      <c r="HHX37" s="8"/>
      <c r="HHY37" s="8"/>
      <c r="HHZ37" s="8"/>
      <c r="HIA37" s="8"/>
      <c r="HIB37" s="8"/>
      <c r="HIC37" s="8"/>
      <c r="HID37" s="8"/>
      <c r="HIE37" s="8"/>
      <c r="HIF37" s="8"/>
      <c r="HIG37" s="8"/>
      <c r="HIH37" s="8"/>
      <c r="HII37" s="8"/>
      <c r="HIJ37" s="8"/>
      <c r="HIK37" s="8"/>
      <c r="HIL37" s="8"/>
      <c r="HIM37" s="8"/>
      <c r="HIN37" s="8"/>
      <c r="HIO37" s="8"/>
      <c r="HIP37" s="8"/>
      <c r="HIQ37" s="8"/>
      <c r="HIR37" s="8"/>
      <c r="HIS37" s="8"/>
      <c r="HIT37" s="8"/>
      <c r="HIU37" s="8"/>
      <c r="HIV37" s="8"/>
      <c r="HIW37" s="8"/>
      <c r="HIX37" s="8"/>
      <c r="HIY37" s="8"/>
      <c r="HIZ37" s="8"/>
      <c r="HJA37" s="8"/>
      <c r="HJB37" s="8"/>
      <c r="HJC37" s="8"/>
      <c r="HJD37" s="8"/>
      <c r="HJE37" s="8"/>
      <c r="HJF37" s="8"/>
      <c r="HJG37" s="8"/>
      <c r="HJH37" s="8"/>
      <c r="HJI37" s="8"/>
      <c r="HJJ37" s="8"/>
      <c r="HJK37" s="8"/>
      <c r="HJL37" s="8"/>
      <c r="HJM37" s="8"/>
      <c r="HJN37" s="8"/>
      <c r="HJO37" s="8"/>
      <c r="HJP37" s="8"/>
      <c r="HJQ37" s="8"/>
      <c r="HJR37" s="8"/>
      <c r="HJS37" s="8"/>
      <c r="HJT37" s="8"/>
      <c r="HJU37" s="8"/>
      <c r="HJV37" s="8"/>
      <c r="HJW37" s="8"/>
      <c r="HJX37" s="8"/>
      <c r="HJY37" s="8"/>
      <c r="HJZ37" s="8"/>
      <c r="HKA37" s="8"/>
      <c r="HKB37" s="8"/>
      <c r="HKC37" s="8"/>
      <c r="HKD37" s="8"/>
      <c r="HKE37" s="8"/>
      <c r="HKF37" s="8"/>
      <c r="HKG37" s="8"/>
      <c r="HKH37" s="8"/>
      <c r="HKI37" s="8"/>
      <c r="HKJ37" s="8"/>
      <c r="HKK37" s="8"/>
      <c r="HKL37" s="8"/>
      <c r="HKM37" s="8"/>
      <c r="HKN37" s="8"/>
      <c r="HKO37" s="8"/>
      <c r="HKP37" s="8"/>
      <c r="HKQ37" s="8"/>
      <c r="HKR37" s="8"/>
      <c r="HKS37" s="8"/>
      <c r="HKT37" s="8"/>
      <c r="HKU37" s="8"/>
      <c r="HKV37" s="8"/>
      <c r="HKW37" s="8"/>
      <c r="HKX37" s="8"/>
      <c r="HKY37" s="8"/>
      <c r="HKZ37" s="8"/>
      <c r="HLA37" s="8"/>
      <c r="HLB37" s="8"/>
      <c r="HLC37" s="8"/>
      <c r="HLD37" s="8"/>
      <c r="HLE37" s="8"/>
      <c r="HLF37" s="8"/>
      <c r="HLG37" s="8"/>
      <c r="HLH37" s="8"/>
      <c r="HLI37" s="8"/>
      <c r="HLJ37" s="8"/>
      <c r="HLK37" s="8"/>
      <c r="HLL37" s="8"/>
      <c r="HLM37" s="8"/>
      <c r="HLN37" s="8"/>
      <c r="HLO37" s="8"/>
      <c r="HLP37" s="8"/>
      <c r="HLQ37" s="8"/>
      <c r="HLR37" s="8"/>
      <c r="HLS37" s="8"/>
      <c r="HLT37" s="8"/>
      <c r="HLU37" s="8"/>
      <c r="HLV37" s="8"/>
      <c r="HLW37" s="8"/>
      <c r="HLX37" s="8"/>
      <c r="HLY37" s="8"/>
      <c r="HLZ37" s="8"/>
      <c r="HMA37" s="8"/>
      <c r="HMB37" s="8"/>
      <c r="HMC37" s="8"/>
      <c r="HMD37" s="8"/>
      <c r="HME37" s="8"/>
      <c r="HMF37" s="8"/>
      <c r="HMG37" s="8"/>
      <c r="HMH37" s="8"/>
      <c r="HMI37" s="8"/>
      <c r="HMJ37" s="8"/>
      <c r="HMK37" s="8"/>
      <c r="HML37" s="8"/>
      <c r="HMM37" s="8"/>
      <c r="HMN37" s="8"/>
      <c r="HMO37" s="8"/>
      <c r="HMP37" s="8"/>
      <c r="HMQ37" s="8"/>
      <c r="HMR37" s="8"/>
      <c r="HMS37" s="8"/>
      <c r="HMT37" s="8"/>
      <c r="HMU37" s="8"/>
      <c r="HMV37" s="8"/>
      <c r="HMW37" s="8"/>
      <c r="HMX37" s="8"/>
      <c r="HMY37" s="8"/>
      <c r="HMZ37" s="8"/>
      <c r="HNA37" s="8"/>
      <c r="HNB37" s="8"/>
      <c r="HNC37" s="8"/>
      <c r="HND37" s="8"/>
      <c r="HNE37" s="8"/>
      <c r="HNF37" s="8"/>
      <c r="HNG37" s="8"/>
      <c r="HNH37" s="8"/>
      <c r="HNI37" s="8"/>
      <c r="HNJ37" s="8"/>
      <c r="HNK37" s="8"/>
      <c r="HNL37" s="8"/>
      <c r="HNM37" s="8"/>
      <c r="HNN37" s="8"/>
      <c r="HNO37" s="8"/>
      <c r="HNP37" s="8"/>
      <c r="HNQ37" s="8"/>
      <c r="HNR37" s="8"/>
      <c r="HNS37" s="8"/>
      <c r="HNT37" s="8"/>
      <c r="HNU37" s="8"/>
      <c r="HNV37" s="8"/>
      <c r="HNW37" s="8"/>
      <c r="HNX37" s="8"/>
      <c r="HNY37" s="8"/>
      <c r="HNZ37" s="8"/>
      <c r="HOA37" s="8"/>
      <c r="HOB37" s="8"/>
      <c r="HOC37" s="8"/>
      <c r="HOD37" s="8"/>
      <c r="HOE37" s="8"/>
      <c r="HOF37" s="8"/>
      <c r="HOG37" s="8"/>
      <c r="HOH37" s="8"/>
      <c r="HOI37" s="8"/>
      <c r="HOJ37" s="8"/>
      <c r="HOK37" s="8"/>
      <c r="HOL37" s="8"/>
      <c r="HOM37" s="8"/>
      <c r="HON37" s="8"/>
      <c r="HOO37" s="8"/>
      <c r="HOP37" s="8"/>
      <c r="HOQ37" s="8"/>
      <c r="HOR37" s="8"/>
      <c r="HOS37" s="8"/>
      <c r="HOT37" s="8"/>
      <c r="HOU37" s="8"/>
      <c r="HOV37" s="8"/>
      <c r="HOW37" s="8"/>
      <c r="HOX37" s="8"/>
      <c r="HOY37" s="8"/>
      <c r="HOZ37" s="8"/>
      <c r="HPA37" s="8"/>
      <c r="HPB37" s="8"/>
      <c r="HPC37" s="8"/>
      <c r="HPD37" s="8"/>
      <c r="HPE37" s="8"/>
      <c r="HPF37" s="8"/>
      <c r="HPG37" s="8"/>
      <c r="HPH37" s="8"/>
      <c r="HPI37" s="8"/>
      <c r="HPJ37" s="8"/>
      <c r="HPK37" s="8"/>
      <c r="HPL37" s="8"/>
      <c r="HPM37" s="8"/>
      <c r="HPN37" s="8"/>
      <c r="HPO37" s="8"/>
      <c r="HPP37" s="8"/>
      <c r="HPQ37" s="8"/>
      <c r="HPR37" s="8"/>
      <c r="HPS37" s="8"/>
      <c r="HPT37" s="8"/>
      <c r="HPU37" s="8"/>
      <c r="HPV37" s="8"/>
      <c r="HPW37" s="8"/>
      <c r="HPX37" s="8"/>
      <c r="HPY37" s="8"/>
      <c r="HPZ37" s="8"/>
      <c r="HQA37" s="8"/>
      <c r="HQB37" s="8"/>
      <c r="HQC37" s="8"/>
      <c r="HQD37" s="8"/>
      <c r="HQE37" s="8"/>
      <c r="HQF37" s="8"/>
      <c r="HQG37" s="8"/>
      <c r="HQH37" s="8"/>
      <c r="HQI37" s="8"/>
      <c r="HQJ37" s="8"/>
      <c r="HQK37" s="8"/>
      <c r="HQL37" s="8"/>
      <c r="HQM37" s="8"/>
      <c r="HQN37" s="8"/>
      <c r="HQO37" s="8"/>
      <c r="HQP37" s="8"/>
      <c r="HQQ37" s="8"/>
      <c r="HQR37" s="8"/>
      <c r="HQS37" s="8"/>
      <c r="HQT37" s="8"/>
      <c r="HQU37" s="8"/>
      <c r="HQV37" s="8"/>
      <c r="HQW37" s="8"/>
      <c r="HQX37" s="8"/>
      <c r="HQY37" s="8"/>
      <c r="HQZ37" s="8"/>
      <c r="HRA37" s="8"/>
      <c r="HRB37" s="8"/>
      <c r="HRC37" s="8"/>
      <c r="HRD37" s="8"/>
      <c r="HRE37" s="8"/>
      <c r="HRF37" s="8"/>
      <c r="HRG37" s="8"/>
      <c r="HRH37" s="8"/>
      <c r="HRI37" s="8"/>
      <c r="HRJ37" s="8"/>
      <c r="HRK37" s="8"/>
      <c r="HRL37" s="8"/>
      <c r="HRM37" s="8"/>
      <c r="HRN37" s="8"/>
      <c r="HRO37" s="8"/>
      <c r="HRP37" s="8"/>
      <c r="HRQ37" s="8"/>
      <c r="HRR37" s="8"/>
      <c r="HRS37" s="8"/>
      <c r="HRT37" s="8"/>
      <c r="HRU37" s="8"/>
      <c r="HRV37" s="8"/>
      <c r="HRW37" s="8"/>
      <c r="HRX37" s="8"/>
      <c r="HRY37" s="8"/>
      <c r="HRZ37" s="8"/>
      <c r="HSA37" s="8"/>
      <c r="HSB37" s="8"/>
      <c r="HSC37" s="8"/>
      <c r="HSD37" s="8"/>
      <c r="HSE37" s="8"/>
      <c r="HSF37" s="8"/>
      <c r="HSG37" s="8"/>
      <c r="HSH37" s="8"/>
      <c r="HSI37" s="8"/>
      <c r="HSJ37" s="8"/>
      <c r="HSK37" s="8"/>
      <c r="HSL37" s="8"/>
      <c r="HSM37" s="8"/>
      <c r="HSN37" s="8"/>
      <c r="HSO37" s="8"/>
      <c r="HSP37" s="8"/>
      <c r="HSQ37" s="8"/>
      <c r="HSR37" s="8"/>
      <c r="HSS37" s="8"/>
      <c r="HST37" s="8"/>
      <c r="HSU37" s="8"/>
      <c r="HSV37" s="8"/>
      <c r="HSW37" s="8"/>
      <c r="HSX37" s="8"/>
      <c r="HSY37" s="8"/>
      <c r="HSZ37" s="8"/>
      <c r="HTA37" s="8"/>
      <c r="HTB37" s="8"/>
      <c r="HTC37" s="8"/>
      <c r="HTD37" s="8"/>
      <c r="HTE37" s="8"/>
      <c r="HTF37" s="8"/>
      <c r="HTG37" s="8"/>
      <c r="HTH37" s="8"/>
      <c r="HTI37" s="8"/>
      <c r="HTJ37" s="8"/>
      <c r="HTK37" s="8"/>
      <c r="HTL37" s="8"/>
      <c r="HTM37" s="8"/>
      <c r="HTN37" s="8"/>
      <c r="HTO37" s="8"/>
      <c r="HTP37" s="8"/>
      <c r="HTQ37" s="8"/>
      <c r="HTR37" s="8"/>
      <c r="HTS37" s="8"/>
      <c r="HTT37" s="8"/>
      <c r="HTU37" s="8"/>
      <c r="HTV37" s="8"/>
      <c r="HTW37" s="8"/>
      <c r="HTX37" s="8"/>
      <c r="HTY37" s="8"/>
      <c r="HTZ37" s="8"/>
      <c r="HUA37" s="8"/>
      <c r="HUB37" s="8"/>
      <c r="HUC37" s="8"/>
      <c r="HUD37" s="8"/>
      <c r="HUE37" s="8"/>
      <c r="HUF37" s="8"/>
      <c r="HUG37" s="8"/>
      <c r="HUH37" s="8"/>
      <c r="HUI37" s="8"/>
      <c r="HUJ37" s="8"/>
      <c r="HUK37" s="8"/>
      <c r="HUL37" s="8"/>
      <c r="HUM37" s="8"/>
      <c r="HUN37" s="8"/>
      <c r="HUO37" s="8"/>
      <c r="HUP37" s="8"/>
      <c r="HUQ37" s="8"/>
      <c r="HUR37" s="8"/>
      <c r="HUS37" s="8"/>
      <c r="HUT37" s="8"/>
      <c r="HUU37" s="8"/>
      <c r="HUV37" s="8"/>
      <c r="HUW37" s="8"/>
      <c r="HUX37" s="8"/>
      <c r="HUY37" s="8"/>
      <c r="HUZ37" s="8"/>
      <c r="HVA37" s="8"/>
      <c r="HVB37" s="8"/>
      <c r="HVC37" s="8"/>
      <c r="HVD37" s="8"/>
      <c r="HVE37" s="8"/>
      <c r="HVF37" s="8"/>
      <c r="HVG37" s="8"/>
      <c r="HVH37" s="8"/>
      <c r="HVI37" s="8"/>
      <c r="HVJ37" s="8"/>
      <c r="HVK37" s="8"/>
      <c r="HVL37" s="8"/>
      <c r="HVM37" s="8"/>
      <c r="HVN37" s="8"/>
      <c r="HVO37" s="8"/>
      <c r="HVP37" s="8"/>
      <c r="HVQ37" s="8"/>
      <c r="HVR37" s="8"/>
      <c r="HVS37" s="8"/>
      <c r="HVT37" s="8"/>
      <c r="HVU37" s="8"/>
      <c r="HVV37" s="8"/>
      <c r="HVW37" s="8"/>
      <c r="HVX37" s="8"/>
      <c r="HVY37" s="8"/>
      <c r="HVZ37" s="8"/>
      <c r="HWA37" s="8"/>
      <c r="HWB37" s="8"/>
      <c r="HWC37" s="8"/>
      <c r="HWD37" s="8"/>
      <c r="HWE37" s="8"/>
      <c r="HWF37" s="8"/>
      <c r="HWG37" s="8"/>
      <c r="HWH37" s="8"/>
      <c r="HWI37" s="8"/>
      <c r="HWJ37" s="8"/>
      <c r="HWK37" s="8"/>
      <c r="HWL37" s="8"/>
      <c r="HWM37" s="8"/>
      <c r="HWN37" s="8"/>
      <c r="HWO37" s="8"/>
      <c r="HWP37" s="8"/>
      <c r="HWQ37" s="8"/>
      <c r="HWR37" s="8"/>
      <c r="HWS37" s="8"/>
      <c r="HWT37" s="8"/>
      <c r="HWU37" s="8"/>
      <c r="HWV37" s="8"/>
      <c r="HWW37" s="8"/>
      <c r="HWX37" s="8"/>
      <c r="HWY37" s="8"/>
      <c r="HWZ37" s="8"/>
      <c r="HXA37" s="8"/>
      <c r="HXB37" s="8"/>
      <c r="HXC37" s="8"/>
      <c r="HXD37" s="8"/>
      <c r="HXE37" s="8"/>
      <c r="HXF37" s="8"/>
      <c r="HXG37" s="8"/>
      <c r="HXH37" s="8"/>
      <c r="HXI37" s="8"/>
      <c r="HXJ37" s="8"/>
      <c r="HXK37" s="8"/>
      <c r="HXL37" s="8"/>
      <c r="HXM37" s="8"/>
      <c r="HXN37" s="8"/>
      <c r="HXO37" s="8"/>
      <c r="HXP37" s="8"/>
      <c r="HXQ37" s="8"/>
      <c r="HXR37" s="8"/>
      <c r="HXS37" s="8"/>
      <c r="HXT37" s="8"/>
      <c r="HXU37" s="8"/>
      <c r="HXV37" s="8"/>
      <c r="HXW37" s="8"/>
      <c r="HXX37" s="8"/>
      <c r="HXY37" s="8"/>
      <c r="HXZ37" s="8"/>
      <c r="HYA37" s="8"/>
      <c r="HYB37" s="8"/>
      <c r="HYC37" s="8"/>
      <c r="HYD37" s="8"/>
      <c r="HYE37" s="8"/>
      <c r="HYF37" s="8"/>
      <c r="HYG37" s="8"/>
      <c r="HYH37" s="8"/>
      <c r="HYI37" s="8"/>
      <c r="HYJ37" s="8"/>
      <c r="HYK37" s="8"/>
      <c r="HYL37" s="8"/>
      <c r="HYM37" s="8"/>
      <c r="HYN37" s="8"/>
      <c r="HYO37" s="8"/>
      <c r="HYP37" s="8"/>
      <c r="HYQ37" s="8"/>
      <c r="HYR37" s="8"/>
      <c r="HYS37" s="8"/>
      <c r="HYT37" s="8"/>
      <c r="HYU37" s="8"/>
      <c r="HYV37" s="8"/>
      <c r="HYW37" s="8"/>
      <c r="HYX37" s="8"/>
      <c r="HYY37" s="8"/>
      <c r="HYZ37" s="8"/>
      <c r="HZA37" s="8"/>
      <c r="HZB37" s="8"/>
      <c r="HZC37" s="8"/>
      <c r="HZD37" s="8"/>
      <c r="HZE37" s="8"/>
      <c r="HZF37" s="8"/>
      <c r="HZG37" s="8"/>
      <c r="HZH37" s="8"/>
      <c r="HZI37" s="8"/>
      <c r="HZJ37" s="8"/>
      <c r="HZK37" s="8"/>
      <c r="HZL37" s="8"/>
      <c r="HZM37" s="8"/>
      <c r="HZN37" s="8"/>
      <c r="HZO37" s="8"/>
      <c r="HZP37" s="8"/>
      <c r="HZQ37" s="8"/>
      <c r="HZR37" s="8"/>
      <c r="HZS37" s="8"/>
      <c r="HZT37" s="8"/>
      <c r="HZU37" s="8"/>
      <c r="HZV37" s="8"/>
      <c r="HZW37" s="8"/>
      <c r="HZX37" s="8"/>
      <c r="HZY37" s="8"/>
      <c r="HZZ37" s="8"/>
      <c r="IAA37" s="8"/>
      <c r="IAB37" s="8"/>
      <c r="IAC37" s="8"/>
      <c r="IAD37" s="8"/>
      <c r="IAE37" s="8"/>
      <c r="IAF37" s="8"/>
      <c r="IAG37" s="8"/>
      <c r="IAH37" s="8"/>
      <c r="IAI37" s="8"/>
      <c r="IAJ37" s="8"/>
      <c r="IAK37" s="8"/>
      <c r="IAL37" s="8"/>
      <c r="IAM37" s="8"/>
      <c r="IAN37" s="8"/>
      <c r="IAO37" s="8"/>
      <c r="IAP37" s="8"/>
      <c r="IAQ37" s="8"/>
      <c r="IAR37" s="8"/>
      <c r="IAS37" s="8"/>
      <c r="IAT37" s="8"/>
      <c r="IAU37" s="8"/>
      <c r="IAV37" s="8"/>
      <c r="IAW37" s="8"/>
      <c r="IAX37" s="8"/>
      <c r="IAY37" s="8"/>
      <c r="IAZ37" s="8"/>
      <c r="IBA37" s="8"/>
      <c r="IBB37" s="8"/>
      <c r="IBC37" s="8"/>
      <c r="IBD37" s="8"/>
      <c r="IBE37" s="8"/>
      <c r="IBF37" s="8"/>
      <c r="IBG37" s="8"/>
      <c r="IBH37" s="8"/>
      <c r="IBI37" s="8"/>
      <c r="IBJ37" s="8"/>
      <c r="IBK37" s="8"/>
      <c r="IBL37" s="8"/>
      <c r="IBM37" s="8"/>
      <c r="IBN37" s="8"/>
      <c r="IBO37" s="8"/>
      <c r="IBP37" s="8"/>
      <c r="IBQ37" s="8"/>
      <c r="IBR37" s="8"/>
      <c r="IBS37" s="8"/>
      <c r="IBT37" s="8"/>
      <c r="IBU37" s="8"/>
      <c r="IBV37" s="8"/>
      <c r="IBW37" s="8"/>
      <c r="IBX37" s="8"/>
      <c r="IBY37" s="8"/>
      <c r="IBZ37" s="8"/>
      <c r="ICA37" s="8"/>
      <c r="ICB37" s="8"/>
      <c r="ICC37" s="8"/>
      <c r="ICD37" s="8"/>
      <c r="ICE37" s="8"/>
      <c r="ICF37" s="8"/>
      <c r="ICG37" s="8"/>
      <c r="ICH37" s="8"/>
      <c r="ICI37" s="8"/>
      <c r="ICJ37" s="8"/>
      <c r="ICK37" s="8"/>
      <c r="ICL37" s="8"/>
      <c r="ICM37" s="8"/>
      <c r="ICN37" s="8"/>
      <c r="ICO37" s="8"/>
      <c r="ICP37" s="8"/>
      <c r="ICQ37" s="8"/>
      <c r="ICR37" s="8"/>
      <c r="ICS37" s="8"/>
      <c r="ICT37" s="8"/>
      <c r="ICU37" s="8"/>
      <c r="ICV37" s="8"/>
      <c r="ICW37" s="8"/>
      <c r="ICX37" s="8"/>
      <c r="ICY37" s="8"/>
      <c r="ICZ37" s="8"/>
      <c r="IDA37" s="8"/>
      <c r="IDB37" s="8"/>
      <c r="IDC37" s="8"/>
      <c r="IDD37" s="8"/>
      <c r="IDE37" s="8"/>
      <c r="IDF37" s="8"/>
      <c r="IDG37" s="8"/>
      <c r="IDH37" s="8"/>
      <c r="IDI37" s="8"/>
      <c r="IDJ37" s="8"/>
      <c r="IDK37" s="8"/>
      <c r="IDL37" s="8"/>
      <c r="IDM37" s="8"/>
      <c r="IDN37" s="8"/>
      <c r="IDO37" s="8"/>
      <c r="IDP37" s="8"/>
      <c r="IDQ37" s="8"/>
      <c r="IDR37" s="8"/>
      <c r="IDS37" s="8"/>
      <c r="IDT37" s="8"/>
      <c r="IDU37" s="8"/>
      <c r="IDV37" s="8"/>
      <c r="IDW37" s="8"/>
      <c r="IDX37" s="8"/>
      <c r="IDY37" s="8"/>
      <c r="IDZ37" s="8"/>
      <c r="IEA37" s="8"/>
      <c r="IEB37" s="8"/>
      <c r="IEC37" s="8"/>
      <c r="IED37" s="8"/>
      <c r="IEE37" s="8"/>
      <c r="IEF37" s="8"/>
      <c r="IEG37" s="8"/>
      <c r="IEH37" s="8"/>
      <c r="IEI37" s="8"/>
      <c r="IEJ37" s="8"/>
      <c r="IEK37" s="8"/>
      <c r="IEL37" s="8"/>
      <c r="IEM37" s="8"/>
      <c r="IEN37" s="8"/>
      <c r="IEO37" s="8"/>
      <c r="IEP37" s="8"/>
      <c r="IEQ37" s="8"/>
      <c r="IER37" s="8"/>
      <c r="IES37" s="8"/>
      <c r="IET37" s="8"/>
      <c r="IEU37" s="8"/>
      <c r="IEV37" s="8"/>
      <c r="IEW37" s="8"/>
      <c r="IEX37" s="8"/>
      <c r="IEY37" s="8"/>
      <c r="IEZ37" s="8"/>
      <c r="IFA37" s="8"/>
      <c r="IFB37" s="8"/>
      <c r="IFC37" s="8"/>
      <c r="IFD37" s="8"/>
      <c r="IFE37" s="8"/>
      <c r="IFF37" s="8"/>
      <c r="IFG37" s="8"/>
      <c r="IFH37" s="8"/>
      <c r="IFI37" s="8"/>
      <c r="IFJ37" s="8"/>
      <c r="IFK37" s="8"/>
      <c r="IFL37" s="8"/>
      <c r="IFM37" s="8"/>
      <c r="IFN37" s="8"/>
      <c r="IFO37" s="8"/>
      <c r="IFP37" s="8"/>
      <c r="IFQ37" s="8"/>
      <c r="IFR37" s="8"/>
      <c r="IFS37" s="8"/>
      <c r="IFT37" s="8"/>
      <c r="IFU37" s="8"/>
      <c r="IFV37" s="8"/>
      <c r="IFW37" s="8"/>
      <c r="IFX37" s="8"/>
      <c r="IFY37" s="8"/>
      <c r="IFZ37" s="8"/>
      <c r="IGA37" s="8"/>
      <c r="IGB37" s="8"/>
      <c r="IGC37" s="8"/>
      <c r="IGD37" s="8"/>
      <c r="IGE37" s="8"/>
      <c r="IGF37" s="8"/>
      <c r="IGG37" s="8"/>
      <c r="IGH37" s="8"/>
      <c r="IGI37" s="8"/>
      <c r="IGJ37" s="8"/>
      <c r="IGK37" s="8"/>
      <c r="IGL37" s="8"/>
      <c r="IGM37" s="8"/>
      <c r="IGN37" s="8"/>
      <c r="IGO37" s="8"/>
      <c r="IGP37" s="8"/>
      <c r="IGQ37" s="8"/>
      <c r="IGR37" s="8"/>
      <c r="IGS37" s="8"/>
      <c r="IGT37" s="8"/>
      <c r="IGU37" s="8"/>
      <c r="IGV37" s="8"/>
      <c r="IGW37" s="8"/>
      <c r="IGX37" s="8"/>
      <c r="IGY37" s="8"/>
      <c r="IGZ37" s="8"/>
      <c r="IHA37" s="8"/>
      <c r="IHB37" s="8"/>
      <c r="IHC37" s="8"/>
      <c r="IHD37" s="8"/>
      <c r="IHE37" s="8"/>
      <c r="IHF37" s="8"/>
      <c r="IHG37" s="8"/>
      <c r="IHH37" s="8"/>
      <c r="IHI37" s="8"/>
      <c r="IHJ37" s="8"/>
      <c r="IHK37" s="8"/>
      <c r="IHL37" s="8"/>
      <c r="IHM37" s="8"/>
      <c r="IHN37" s="8"/>
      <c r="IHO37" s="8"/>
      <c r="IHP37" s="8"/>
      <c r="IHQ37" s="8"/>
      <c r="IHR37" s="8"/>
      <c r="IHS37" s="8"/>
      <c r="IHT37" s="8"/>
      <c r="IHU37" s="8"/>
      <c r="IHV37" s="8"/>
      <c r="IHW37" s="8"/>
      <c r="IHX37" s="8"/>
      <c r="IHY37" s="8"/>
      <c r="IHZ37" s="8"/>
      <c r="IIA37" s="8"/>
      <c r="IIB37" s="8"/>
      <c r="IIC37" s="8"/>
      <c r="IID37" s="8"/>
      <c r="IIE37" s="8"/>
      <c r="IIF37" s="8"/>
      <c r="IIG37" s="8"/>
      <c r="IIH37" s="8"/>
      <c r="III37" s="8"/>
      <c r="IIJ37" s="8"/>
      <c r="IIK37" s="8"/>
      <c r="IIL37" s="8"/>
      <c r="IIM37" s="8"/>
      <c r="IIN37" s="8"/>
      <c r="IIO37" s="8"/>
      <c r="IIP37" s="8"/>
      <c r="IIQ37" s="8"/>
      <c r="IIR37" s="8"/>
      <c r="IIS37" s="8"/>
      <c r="IIT37" s="8"/>
      <c r="IIU37" s="8"/>
      <c r="IIV37" s="8"/>
      <c r="IIW37" s="8"/>
      <c r="IIX37" s="8"/>
      <c r="IIY37" s="8"/>
      <c r="IIZ37" s="8"/>
      <c r="IJA37" s="8"/>
      <c r="IJB37" s="8"/>
      <c r="IJC37" s="8"/>
      <c r="IJD37" s="8"/>
      <c r="IJE37" s="8"/>
      <c r="IJF37" s="8"/>
      <c r="IJG37" s="8"/>
      <c r="IJH37" s="8"/>
      <c r="IJI37" s="8"/>
      <c r="IJJ37" s="8"/>
      <c r="IJK37" s="8"/>
      <c r="IJL37" s="8"/>
      <c r="IJM37" s="8"/>
      <c r="IJN37" s="8"/>
      <c r="IJO37" s="8"/>
      <c r="IJP37" s="8"/>
      <c r="IJQ37" s="8"/>
      <c r="IJR37" s="8"/>
      <c r="IJS37" s="8"/>
      <c r="IJT37" s="8"/>
      <c r="IJU37" s="8"/>
      <c r="IJV37" s="8"/>
      <c r="IJW37" s="8"/>
      <c r="IJX37" s="8"/>
      <c r="IJY37" s="8"/>
      <c r="IJZ37" s="8"/>
      <c r="IKA37" s="8"/>
      <c r="IKB37" s="8"/>
      <c r="IKC37" s="8"/>
      <c r="IKD37" s="8"/>
      <c r="IKE37" s="8"/>
      <c r="IKF37" s="8"/>
      <c r="IKG37" s="8"/>
      <c r="IKH37" s="8"/>
      <c r="IKI37" s="8"/>
      <c r="IKJ37" s="8"/>
      <c r="IKK37" s="8"/>
      <c r="IKL37" s="8"/>
      <c r="IKM37" s="8"/>
      <c r="IKN37" s="8"/>
      <c r="IKO37" s="8"/>
      <c r="IKP37" s="8"/>
      <c r="IKQ37" s="8"/>
      <c r="IKR37" s="8"/>
      <c r="IKS37" s="8"/>
      <c r="IKT37" s="8"/>
      <c r="IKU37" s="8"/>
      <c r="IKV37" s="8"/>
      <c r="IKW37" s="8"/>
      <c r="IKX37" s="8"/>
      <c r="IKY37" s="8"/>
      <c r="IKZ37" s="8"/>
      <c r="ILA37" s="8"/>
      <c r="ILB37" s="8"/>
      <c r="ILC37" s="8"/>
      <c r="ILD37" s="8"/>
      <c r="ILE37" s="8"/>
      <c r="ILF37" s="8"/>
      <c r="ILG37" s="8"/>
      <c r="ILH37" s="8"/>
      <c r="ILI37" s="8"/>
      <c r="ILJ37" s="8"/>
      <c r="ILK37" s="8"/>
      <c r="ILL37" s="8"/>
      <c r="ILM37" s="8"/>
      <c r="ILN37" s="8"/>
      <c r="ILO37" s="8"/>
      <c r="ILP37" s="8"/>
      <c r="ILQ37" s="8"/>
      <c r="ILR37" s="8"/>
      <c r="ILS37" s="8"/>
      <c r="ILT37" s="8"/>
      <c r="ILU37" s="8"/>
      <c r="ILV37" s="8"/>
      <c r="ILW37" s="8"/>
      <c r="ILX37" s="8"/>
      <c r="ILY37" s="8"/>
      <c r="ILZ37" s="8"/>
      <c r="IMA37" s="8"/>
      <c r="IMB37" s="8"/>
      <c r="IMC37" s="8"/>
      <c r="IMD37" s="8"/>
      <c r="IME37" s="8"/>
      <c r="IMF37" s="8"/>
      <c r="IMG37" s="8"/>
      <c r="IMH37" s="8"/>
      <c r="IMI37" s="8"/>
      <c r="IMJ37" s="8"/>
      <c r="IMK37" s="8"/>
      <c r="IML37" s="8"/>
      <c r="IMM37" s="8"/>
      <c r="IMN37" s="8"/>
      <c r="IMO37" s="8"/>
      <c r="IMP37" s="8"/>
      <c r="IMQ37" s="8"/>
      <c r="IMR37" s="8"/>
      <c r="IMS37" s="8"/>
      <c r="IMT37" s="8"/>
      <c r="IMU37" s="8"/>
      <c r="IMV37" s="8"/>
      <c r="IMW37" s="8"/>
      <c r="IMX37" s="8"/>
      <c r="IMY37" s="8"/>
      <c r="IMZ37" s="8"/>
      <c r="INA37" s="8"/>
      <c r="INB37" s="8"/>
      <c r="INC37" s="8"/>
      <c r="IND37" s="8"/>
      <c r="INE37" s="8"/>
      <c r="INF37" s="8"/>
      <c r="ING37" s="8"/>
      <c r="INH37" s="8"/>
      <c r="INI37" s="8"/>
      <c r="INJ37" s="8"/>
      <c r="INK37" s="8"/>
      <c r="INL37" s="8"/>
      <c r="INM37" s="8"/>
      <c r="INN37" s="8"/>
      <c r="INO37" s="8"/>
      <c r="INP37" s="8"/>
      <c r="INQ37" s="8"/>
      <c r="INR37" s="8"/>
      <c r="INS37" s="8"/>
      <c r="INT37" s="8"/>
      <c r="INU37" s="8"/>
      <c r="INV37" s="8"/>
      <c r="INW37" s="8"/>
      <c r="INX37" s="8"/>
      <c r="INY37" s="8"/>
      <c r="INZ37" s="8"/>
      <c r="IOA37" s="8"/>
      <c r="IOB37" s="8"/>
      <c r="IOC37" s="8"/>
      <c r="IOD37" s="8"/>
      <c r="IOE37" s="8"/>
      <c r="IOF37" s="8"/>
      <c r="IOG37" s="8"/>
      <c r="IOH37" s="8"/>
      <c r="IOI37" s="8"/>
      <c r="IOJ37" s="8"/>
      <c r="IOK37" s="8"/>
      <c r="IOL37" s="8"/>
      <c r="IOM37" s="8"/>
      <c r="ION37" s="8"/>
      <c r="IOO37" s="8"/>
      <c r="IOP37" s="8"/>
      <c r="IOQ37" s="8"/>
      <c r="IOR37" s="8"/>
      <c r="IOS37" s="8"/>
      <c r="IOT37" s="8"/>
      <c r="IOU37" s="8"/>
      <c r="IOV37" s="8"/>
      <c r="IOW37" s="8"/>
      <c r="IOX37" s="8"/>
      <c r="IOY37" s="8"/>
      <c r="IOZ37" s="8"/>
      <c r="IPA37" s="8"/>
      <c r="IPB37" s="8"/>
      <c r="IPC37" s="8"/>
      <c r="IPD37" s="8"/>
      <c r="IPE37" s="8"/>
      <c r="IPF37" s="8"/>
      <c r="IPG37" s="8"/>
      <c r="IPH37" s="8"/>
      <c r="IPI37" s="8"/>
      <c r="IPJ37" s="8"/>
      <c r="IPK37" s="8"/>
      <c r="IPL37" s="8"/>
      <c r="IPM37" s="8"/>
      <c r="IPN37" s="8"/>
      <c r="IPO37" s="8"/>
      <c r="IPP37" s="8"/>
      <c r="IPQ37" s="8"/>
      <c r="IPR37" s="8"/>
      <c r="IPS37" s="8"/>
      <c r="IPT37" s="8"/>
      <c r="IPU37" s="8"/>
      <c r="IPV37" s="8"/>
      <c r="IPW37" s="8"/>
      <c r="IPX37" s="8"/>
      <c r="IPY37" s="8"/>
      <c r="IPZ37" s="8"/>
      <c r="IQA37" s="8"/>
      <c r="IQB37" s="8"/>
      <c r="IQC37" s="8"/>
      <c r="IQD37" s="8"/>
      <c r="IQE37" s="8"/>
      <c r="IQF37" s="8"/>
      <c r="IQG37" s="8"/>
      <c r="IQH37" s="8"/>
      <c r="IQI37" s="8"/>
      <c r="IQJ37" s="8"/>
      <c r="IQK37" s="8"/>
      <c r="IQL37" s="8"/>
      <c r="IQM37" s="8"/>
      <c r="IQN37" s="8"/>
      <c r="IQO37" s="8"/>
      <c r="IQP37" s="8"/>
      <c r="IQQ37" s="8"/>
      <c r="IQR37" s="8"/>
      <c r="IQS37" s="8"/>
      <c r="IQT37" s="8"/>
      <c r="IQU37" s="8"/>
      <c r="IQV37" s="8"/>
      <c r="IQW37" s="8"/>
      <c r="IQX37" s="8"/>
      <c r="IQY37" s="8"/>
      <c r="IQZ37" s="8"/>
      <c r="IRA37" s="8"/>
      <c r="IRB37" s="8"/>
      <c r="IRC37" s="8"/>
      <c r="IRD37" s="8"/>
      <c r="IRE37" s="8"/>
      <c r="IRF37" s="8"/>
      <c r="IRG37" s="8"/>
      <c r="IRH37" s="8"/>
      <c r="IRI37" s="8"/>
      <c r="IRJ37" s="8"/>
      <c r="IRK37" s="8"/>
      <c r="IRL37" s="8"/>
      <c r="IRM37" s="8"/>
      <c r="IRN37" s="8"/>
      <c r="IRO37" s="8"/>
      <c r="IRP37" s="8"/>
      <c r="IRQ37" s="8"/>
      <c r="IRR37" s="8"/>
      <c r="IRS37" s="8"/>
      <c r="IRT37" s="8"/>
      <c r="IRU37" s="8"/>
      <c r="IRV37" s="8"/>
      <c r="IRW37" s="8"/>
      <c r="IRX37" s="8"/>
      <c r="IRY37" s="8"/>
      <c r="IRZ37" s="8"/>
      <c r="ISA37" s="8"/>
      <c r="ISB37" s="8"/>
      <c r="ISC37" s="8"/>
      <c r="ISD37" s="8"/>
      <c r="ISE37" s="8"/>
      <c r="ISF37" s="8"/>
      <c r="ISG37" s="8"/>
      <c r="ISH37" s="8"/>
      <c r="ISI37" s="8"/>
      <c r="ISJ37" s="8"/>
      <c r="ISK37" s="8"/>
      <c r="ISL37" s="8"/>
      <c r="ISM37" s="8"/>
      <c r="ISN37" s="8"/>
      <c r="ISO37" s="8"/>
      <c r="ISP37" s="8"/>
      <c r="ISQ37" s="8"/>
      <c r="ISR37" s="8"/>
      <c r="ISS37" s="8"/>
      <c r="IST37" s="8"/>
      <c r="ISU37" s="8"/>
      <c r="ISV37" s="8"/>
      <c r="ISW37" s="8"/>
      <c r="ISX37" s="8"/>
      <c r="ISY37" s="8"/>
      <c r="ISZ37" s="8"/>
      <c r="ITA37" s="8"/>
      <c r="ITB37" s="8"/>
      <c r="ITC37" s="8"/>
      <c r="ITD37" s="8"/>
      <c r="ITE37" s="8"/>
      <c r="ITF37" s="8"/>
      <c r="ITG37" s="8"/>
      <c r="ITH37" s="8"/>
      <c r="ITI37" s="8"/>
      <c r="ITJ37" s="8"/>
      <c r="ITK37" s="8"/>
      <c r="ITL37" s="8"/>
      <c r="ITM37" s="8"/>
      <c r="ITN37" s="8"/>
      <c r="ITO37" s="8"/>
      <c r="ITP37" s="8"/>
      <c r="ITQ37" s="8"/>
      <c r="ITR37" s="8"/>
      <c r="ITS37" s="8"/>
      <c r="ITT37" s="8"/>
      <c r="ITU37" s="8"/>
      <c r="ITV37" s="8"/>
      <c r="ITW37" s="8"/>
      <c r="ITX37" s="8"/>
      <c r="ITY37" s="8"/>
      <c r="ITZ37" s="8"/>
      <c r="IUA37" s="8"/>
      <c r="IUB37" s="8"/>
      <c r="IUC37" s="8"/>
      <c r="IUD37" s="8"/>
      <c r="IUE37" s="8"/>
      <c r="IUF37" s="8"/>
      <c r="IUG37" s="8"/>
      <c r="IUH37" s="8"/>
      <c r="IUI37" s="8"/>
      <c r="IUJ37" s="8"/>
      <c r="IUK37" s="8"/>
      <c r="IUL37" s="8"/>
      <c r="IUM37" s="8"/>
      <c r="IUN37" s="8"/>
      <c r="IUO37" s="8"/>
      <c r="IUP37" s="8"/>
      <c r="IUQ37" s="8"/>
      <c r="IUR37" s="8"/>
      <c r="IUS37" s="8"/>
      <c r="IUT37" s="8"/>
      <c r="IUU37" s="8"/>
      <c r="IUV37" s="8"/>
      <c r="IUW37" s="8"/>
      <c r="IUX37" s="8"/>
      <c r="IUY37" s="8"/>
      <c r="IUZ37" s="8"/>
      <c r="IVA37" s="8"/>
      <c r="IVB37" s="8"/>
      <c r="IVC37" s="8"/>
      <c r="IVD37" s="8"/>
      <c r="IVE37" s="8"/>
      <c r="IVF37" s="8"/>
      <c r="IVG37" s="8"/>
      <c r="IVH37" s="8"/>
      <c r="IVI37" s="8"/>
      <c r="IVJ37" s="8"/>
      <c r="IVK37" s="8"/>
      <c r="IVL37" s="8"/>
      <c r="IVM37" s="8"/>
      <c r="IVN37" s="8"/>
      <c r="IVO37" s="8"/>
      <c r="IVP37" s="8"/>
      <c r="IVQ37" s="8"/>
      <c r="IVR37" s="8"/>
      <c r="IVS37" s="8"/>
      <c r="IVT37" s="8"/>
      <c r="IVU37" s="8"/>
      <c r="IVV37" s="8"/>
      <c r="IVW37" s="8"/>
      <c r="IVX37" s="8"/>
      <c r="IVY37" s="8"/>
      <c r="IVZ37" s="8"/>
      <c r="IWA37" s="8"/>
      <c r="IWB37" s="8"/>
      <c r="IWC37" s="8"/>
      <c r="IWD37" s="8"/>
      <c r="IWE37" s="8"/>
      <c r="IWF37" s="8"/>
      <c r="IWG37" s="8"/>
      <c r="IWH37" s="8"/>
      <c r="IWI37" s="8"/>
      <c r="IWJ37" s="8"/>
      <c r="IWK37" s="8"/>
      <c r="IWL37" s="8"/>
      <c r="IWM37" s="8"/>
      <c r="IWN37" s="8"/>
      <c r="IWO37" s="8"/>
      <c r="IWP37" s="8"/>
      <c r="IWQ37" s="8"/>
      <c r="IWR37" s="8"/>
      <c r="IWS37" s="8"/>
      <c r="IWT37" s="8"/>
      <c r="IWU37" s="8"/>
      <c r="IWV37" s="8"/>
      <c r="IWW37" s="8"/>
      <c r="IWX37" s="8"/>
      <c r="IWY37" s="8"/>
      <c r="IWZ37" s="8"/>
      <c r="IXA37" s="8"/>
      <c r="IXB37" s="8"/>
      <c r="IXC37" s="8"/>
      <c r="IXD37" s="8"/>
      <c r="IXE37" s="8"/>
      <c r="IXF37" s="8"/>
      <c r="IXG37" s="8"/>
      <c r="IXH37" s="8"/>
      <c r="IXI37" s="8"/>
      <c r="IXJ37" s="8"/>
      <c r="IXK37" s="8"/>
      <c r="IXL37" s="8"/>
      <c r="IXM37" s="8"/>
      <c r="IXN37" s="8"/>
      <c r="IXO37" s="8"/>
      <c r="IXP37" s="8"/>
      <c r="IXQ37" s="8"/>
      <c r="IXR37" s="8"/>
      <c r="IXS37" s="8"/>
      <c r="IXT37" s="8"/>
      <c r="IXU37" s="8"/>
      <c r="IXV37" s="8"/>
      <c r="IXW37" s="8"/>
      <c r="IXX37" s="8"/>
      <c r="IXY37" s="8"/>
      <c r="IXZ37" s="8"/>
      <c r="IYA37" s="8"/>
      <c r="IYB37" s="8"/>
      <c r="IYC37" s="8"/>
      <c r="IYD37" s="8"/>
      <c r="IYE37" s="8"/>
      <c r="IYF37" s="8"/>
      <c r="IYG37" s="8"/>
      <c r="IYH37" s="8"/>
      <c r="IYI37" s="8"/>
      <c r="IYJ37" s="8"/>
      <c r="IYK37" s="8"/>
      <c r="IYL37" s="8"/>
      <c r="IYM37" s="8"/>
      <c r="IYN37" s="8"/>
      <c r="IYO37" s="8"/>
      <c r="IYP37" s="8"/>
      <c r="IYQ37" s="8"/>
      <c r="IYR37" s="8"/>
      <c r="IYS37" s="8"/>
      <c r="IYT37" s="8"/>
      <c r="IYU37" s="8"/>
      <c r="IYV37" s="8"/>
      <c r="IYW37" s="8"/>
      <c r="IYX37" s="8"/>
      <c r="IYY37" s="8"/>
      <c r="IYZ37" s="8"/>
      <c r="IZA37" s="8"/>
      <c r="IZB37" s="8"/>
      <c r="IZC37" s="8"/>
      <c r="IZD37" s="8"/>
      <c r="IZE37" s="8"/>
      <c r="IZF37" s="8"/>
      <c r="IZG37" s="8"/>
      <c r="IZH37" s="8"/>
      <c r="IZI37" s="8"/>
      <c r="IZJ37" s="8"/>
      <c r="IZK37" s="8"/>
      <c r="IZL37" s="8"/>
      <c r="IZM37" s="8"/>
      <c r="IZN37" s="8"/>
      <c r="IZO37" s="8"/>
      <c r="IZP37" s="8"/>
      <c r="IZQ37" s="8"/>
      <c r="IZR37" s="8"/>
      <c r="IZS37" s="8"/>
      <c r="IZT37" s="8"/>
      <c r="IZU37" s="8"/>
      <c r="IZV37" s="8"/>
      <c r="IZW37" s="8"/>
      <c r="IZX37" s="8"/>
      <c r="IZY37" s="8"/>
      <c r="IZZ37" s="8"/>
      <c r="JAA37" s="8"/>
      <c r="JAB37" s="8"/>
      <c r="JAC37" s="8"/>
      <c r="JAD37" s="8"/>
      <c r="JAE37" s="8"/>
      <c r="JAF37" s="8"/>
      <c r="JAG37" s="8"/>
      <c r="JAH37" s="8"/>
      <c r="JAI37" s="8"/>
      <c r="JAJ37" s="8"/>
      <c r="JAK37" s="8"/>
      <c r="JAL37" s="8"/>
      <c r="JAM37" s="8"/>
      <c r="JAN37" s="8"/>
      <c r="JAO37" s="8"/>
      <c r="JAP37" s="8"/>
      <c r="JAQ37" s="8"/>
      <c r="JAR37" s="8"/>
      <c r="JAS37" s="8"/>
      <c r="JAT37" s="8"/>
      <c r="JAU37" s="8"/>
      <c r="JAV37" s="8"/>
      <c r="JAW37" s="8"/>
      <c r="JAX37" s="8"/>
      <c r="JAY37" s="8"/>
      <c r="JAZ37" s="8"/>
      <c r="JBA37" s="8"/>
      <c r="JBB37" s="8"/>
      <c r="JBC37" s="8"/>
      <c r="JBD37" s="8"/>
      <c r="JBE37" s="8"/>
      <c r="JBF37" s="8"/>
      <c r="JBG37" s="8"/>
      <c r="JBH37" s="8"/>
      <c r="JBI37" s="8"/>
      <c r="JBJ37" s="8"/>
      <c r="JBK37" s="8"/>
      <c r="JBL37" s="8"/>
      <c r="JBM37" s="8"/>
      <c r="JBN37" s="8"/>
      <c r="JBO37" s="8"/>
      <c r="JBP37" s="8"/>
      <c r="JBQ37" s="8"/>
      <c r="JBR37" s="8"/>
      <c r="JBS37" s="8"/>
      <c r="JBT37" s="8"/>
      <c r="JBU37" s="8"/>
      <c r="JBV37" s="8"/>
      <c r="JBW37" s="8"/>
      <c r="JBX37" s="8"/>
      <c r="JBY37" s="8"/>
      <c r="JBZ37" s="8"/>
      <c r="JCA37" s="8"/>
      <c r="JCB37" s="8"/>
      <c r="JCC37" s="8"/>
      <c r="JCD37" s="8"/>
      <c r="JCE37" s="8"/>
      <c r="JCF37" s="8"/>
      <c r="JCG37" s="8"/>
      <c r="JCH37" s="8"/>
      <c r="JCI37" s="8"/>
      <c r="JCJ37" s="8"/>
      <c r="JCK37" s="8"/>
      <c r="JCL37" s="8"/>
      <c r="JCM37" s="8"/>
      <c r="JCN37" s="8"/>
      <c r="JCO37" s="8"/>
      <c r="JCP37" s="8"/>
      <c r="JCQ37" s="8"/>
      <c r="JCR37" s="8"/>
      <c r="JCS37" s="8"/>
      <c r="JCT37" s="8"/>
      <c r="JCU37" s="8"/>
      <c r="JCV37" s="8"/>
      <c r="JCW37" s="8"/>
      <c r="JCX37" s="8"/>
      <c r="JCY37" s="8"/>
      <c r="JCZ37" s="8"/>
      <c r="JDA37" s="8"/>
      <c r="JDB37" s="8"/>
      <c r="JDC37" s="8"/>
      <c r="JDD37" s="8"/>
      <c r="JDE37" s="8"/>
      <c r="JDF37" s="8"/>
      <c r="JDG37" s="8"/>
      <c r="JDH37" s="8"/>
      <c r="JDI37" s="8"/>
      <c r="JDJ37" s="8"/>
      <c r="JDK37" s="8"/>
      <c r="JDL37" s="8"/>
      <c r="JDM37" s="8"/>
      <c r="JDN37" s="8"/>
      <c r="JDO37" s="8"/>
      <c r="JDP37" s="8"/>
      <c r="JDQ37" s="8"/>
      <c r="JDR37" s="8"/>
      <c r="JDS37" s="8"/>
      <c r="JDT37" s="8"/>
      <c r="JDU37" s="8"/>
      <c r="JDV37" s="8"/>
      <c r="JDW37" s="8"/>
      <c r="JDX37" s="8"/>
      <c r="JDY37" s="8"/>
      <c r="JDZ37" s="8"/>
      <c r="JEA37" s="8"/>
      <c r="JEB37" s="8"/>
      <c r="JEC37" s="8"/>
      <c r="JED37" s="8"/>
      <c r="JEE37" s="8"/>
      <c r="JEF37" s="8"/>
      <c r="JEG37" s="8"/>
      <c r="JEH37" s="8"/>
      <c r="JEI37" s="8"/>
      <c r="JEJ37" s="8"/>
      <c r="JEK37" s="8"/>
      <c r="JEL37" s="8"/>
      <c r="JEM37" s="8"/>
      <c r="JEN37" s="8"/>
      <c r="JEO37" s="8"/>
      <c r="JEP37" s="8"/>
      <c r="JEQ37" s="8"/>
      <c r="JER37" s="8"/>
      <c r="JES37" s="8"/>
      <c r="JET37" s="8"/>
      <c r="JEU37" s="8"/>
      <c r="JEV37" s="8"/>
      <c r="JEW37" s="8"/>
      <c r="JEX37" s="8"/>
      <c r="JEY37" s="8"/>
      <c r="JEZ37" s="8"/>
      <c r="JFA37" s="8"/>
      <c r="JFB37" s="8"/>
      <c r="JFC37" s="8"/>
      <c r="JFD37" s="8"/>
      <c r="JFE37" s="8"/>
      <c r="JFF37" s="8"/>
      <c r="JFG37" s="8"/>
      <c r="JFH37" s="8"/>
      <c r="JFI37" s="8"/>
      <c r="JFJ37" s="8"/>
      <c r="JFK37" s="8"/>
      <c r="JFL37" s="8"/>
      <c r="JFM37" s="8"/>
      <c r="JFN37" s="8"/>
      <c r="JFO37" s="8"/>
      <c r="JFP37" s="8"/>
      <c r="JFQ37" s="8"/>
      <c r="JFR37" s="8"/>
      <c r="JFS37" s="8"/>
      <c r="JFT37" s="8"/>
      <c r="JFU37" s="8"/>
      <c r="JFV37" s="8"/>
      <c r="JFW37" s="8"/>
      <c r="JFX37" s="8"/>
      <c r="JFY37" s="8"/>
      <c r="JFZ37" s="8"/>
      <c r="JGA37" s="8"/>
      <c r="JGB37" s="8"/>
      <c r="JGC37" s="8"/>
      <c r="JGD37" s="8"/>
      <c r="JGE37" s="8"/>
      <c r="JGF37" s="8"/>
      <c r="JGG37" s="8"/>
      <c r="JGH37" s="8"/>
      <c r="JGI37" s="8"/>
      <c r="JGJ37" s="8"/>
      <c r="JGK37" s="8"/>
      <c r="JGL37" s="8"/>
      <c r="JGM37" s="8"/>
      <c r="JGN37" s="8"/>
      <c r="JGO37" s="8"/>
      <c r="JGP37" s="8"/>
      <c r="JGQ37" s="8"/>
      <c r="JGR37" s="8"/>
      <c r="JGS37" s="8"/>
      <c r="JGT37" s="8"/>
      <c r="JGU37" s="8"/>
      <c r="JGV37" s="8"/>
      <c r="JGW37" s="8"/>
      <c r="JGX37" s="8"/>
      <c r="JGY37" s="8"/>
      <c r="JGZ37" s="8"/>
      <c r="JHA37" s="8"/>
      <c r="JHB37" s="8"/>
      <c r="JHC37" s="8"/>
      <c r="JHD37" s="8"/>
      <c r="JHE37" s="8"/>
      <c r="JHF37" s="8"/>
      <c r="JHG37" s="8"/>
      <c r="JHH37" s="8"/>
      <c r="JHI37" s="8"/>
      <c r="JHJ37" s="8"/>
      <c r="JHK37" s="8"/>
      <c r="JHL37" s="8"/>
      <c r="JHM37" s="8"/>
      <c r="JHN37" s="8"/>
      <c r="JHO37" s="8"/>
      <c r="JHP37" s="8"/>
      <c r="JHQ37" s="8"/>
      <c r="JHR37" s="8"/>
      <c r="JHS37" s="8"/>
      <c r="JHT37" s="8"/>
      <c r="JHU37" s="8"/>
      <c r="JHV37" s="8"/>
      <c r="JHW37" s="8"/>
      <c r="JHX37" s="8"/>
      <c r="JHY37" s="8"/>
      <c r="JHZ37" s="8"/>
      <c r="JIA37" s="8"/>
      <c r="JIB37" s="8"/>
      <c r="JIC37" s="8"/>
      <c r="JID37" s="8"/>
      <c r="JIE37" s="8"/>
      <c r="JIF37" s="8"/>
      <c r="JIG37" s="8"/>
      <c r="JIH37" s="8"/>
      <c r="JII37" s="8"/>
      <c r="JIJ37" s="8"/>
      <c r="JIK37" s="8"/>
      <c r="JIL37" s="8"/>
      <c r="JIM37" s="8"/>
      <c r="JIN37" s="8"/>
      <c r="JIO37" s="8"/>
      <c r="JIP37" s="8"/>
      <c r="JIQ37" s="8"/>
      <c r="JIR37" s="8"/>
      <c r="JIS37" s="8"/>
      <c r="JIT37" s="8"/>
      <c r="JIU37" s="8"/>
      <c r="JIV37" s="8"/>
      <c r="JIW37" s="8"/>
      <c r="JIX37" s="8"/>
      <c r="JIY37" s="8"/>
      <c r="JIZ37" s="8"/>
      <c r="JJA37" s="8"/>
      <c r="JJB37" s="8"/>
      <c r="JJC37" s="8"/>
      <c r="JJD37" s="8"/>
      <c r="JJE37" s="8"/>
      <c r="JJF37" s="8"/>
      <c r="JJG37" s="8"/>
      <c r="JJH37" s="8"/>
      <c r="JJI37" s="8"/>
      <c r="JJJ37" s="8"/>
      <c r="JJK37" s="8"/>
      <c r="JJL37" s="8"/>
      <c r="JJM37" s="8"/>
      <c r="JJN37" s="8"/>
      <c r="JJO37" s="8"/>
      <c r="JJP37" s="8"/>
      <c r="JJQ37" s="8"/>
      <c r="JJR37" s="8"/>
      <c r="JJS37" s="8"/>
      <c r="JJT37" s="8"/>
      <c r="JJU37" s="8"/>
      <c r="JJV37" s="8"/>
      <c r="JJW37" s="8"/>
      <c r="JJX37" s="8"/>
      <c r="JJY37" s="8"/>
      <c r="JJZ37" s="8"/>
      <c r="JKA37" s="8"/>
      <c r="JKB37" s="8"/>
      <c r="JKC37" s="8"/>
      <c r="JKD37" s="8"/>
      <c r="JKE37" s="8"/>
      <c r="JKF37" s="8"/>
      <c r="JKG37" s="8"/>
      <c r="JKH37" s="8"/>
      <c r="JKI37" s="8"/>
      <c r="JKJ37" s="8"/>
      <c r="JKK37" s="8"/>
      <c r="JKL37" s="8"/>
      <c r="JKM37" s="8"/>
      <c r="JKN37" s="8"/>
      <c r="JKO37" s="8"/>
      <c r="JKP37" s="8"/>
      <c r="JKQ37" s="8"/>
      <c r="JKR37" s="8"/>
      <c r="JKS37" s="8"/>
      <c r="JKT37" s="8"/>
      <c r="JKU37" s="8"/>
      <c r="JKV37" s="8"/>
      <c r="JKW37" s="8"/>
      <c r="JKX37" s="8"/>
      <c r="JKY37" s="8"/>
      <c r="JKZ37" s="8"/>
      <c r="JLA37" s="8"/>
      <c r="JLB37" s="8"/>
      <c r="JLC37" s="8"/>
      <c r="JLD37" s="8"/>
      <c r="JLE37" s="8"/>
      <c r="JLF37" s="8"/>
      <c r="JLG37" s="8"/>
      <c r="JLH37" s="8"/>
      <c r="JLI37" s="8"/>
      <c r="JLJ37" s="8"/>
      <c r="JLK37" s="8"/>
      <c r="JLL37" s="8"/>
      <c r="JLM37" s="8"/>
      <c r="JLN37" s="8"/>
      <c r="JLO37" s="8"/>
      <c r="JLP37" s="8"/>
      <c r="JLQ37" s="8"/>
      <c r="JLR37" s="8"/>
      <c r="JLS37" s="8"/>
      <c r="JLT37" s="8"/>
      <c r="JLU37" s="8"/>
      <c r="JLV37" s="8"/>
      <c r="JLW37" s="8"/>
      <c r="JLX37" s="8"/>
      <c r="JLY37" s="8"/>
      <c r="JLZ37" s="8"/>
      <c r="JMA37" s="8"/>
      <c r="JMB37" s="8"/>
      <c r="JMC37" s="8"/>
      <c r="JMD37" s="8"/>
      <c r="JME37" s="8"/>
      <c r="JMF37" s="8"/>
      <c r="JMG37" s="8"/>
      <c r="JMH37" s="8"/>
      <c r="JMI37" s="8"/>
      <c r="JMJ37" s="8"/>
      <c r="JMK37" s="8"/>
      <c r="JML37" s="8"/>
      <c r="JMM37" s="8"/>
      <c r="JMN37" s="8"/>
      <c r="JMO37" s="8"/>
      <c r="JMP37" s="8"/>
      <c r="JMQ37" s="8"/>
      <c r="JMR37" s="8"/>
      <c r="JMS37" s="8"/>
      <c r="JMT37" s="8"/>
      <c r="JMU37" s="8"/>
      <c r="JMV37" s="8"/>
      <c r="JMW37" s="8"/>
      <c r="JMX37" s="8"/>
      <c r="JMY37" s="8"/>
      <c r="JMZ37" s="8"/>
      <c r="JNA37" s="8"/>
      <c r="JNB37" s="8"/>
      <c r="JNC37" s="8"/>
      <c r="JND37" s="8"/>
      <c r="JNE37" s="8"/>
      <c r="JNF37" s="8"/>
      <c r="JNG37" s="8"/>
      <c r="JNH37" s="8"/>
      <c r="JNI37" s="8"/>
      <c r="JNJ37" s="8"/>
      <c r="JNK37" s="8"/>
      <c r="JNL37" s="8"/>
      <c r="JNM37" s="8"/>
      <c r="JNN37" s="8"/>
      <c r="JNO37" s="8"/>
      <c r="JNP37" s="8"/>
      <c r="JNQ37" s="8"/>
      <c r="JNR37" s="8"/>
      <c r="JNS37" s="8"/>
      <c r="JNT37" s="8"/>
      <c r="JNU37" s="8"/>
      <c r="JNV37" s="8"/>
      <c r="JNW37" s="8"/>
      <c r="JNX37" s="8"/>
      <c r="JNY37" s="8"/>
      <c r="JNZ37" s="8"/>
      <c r="JOA37" s="8"/>
      <c r="JOB37" s="8"/>
      <c r="JOC37" s="8"/>
      <c r="JOD37" s="8"/>
      <c r="JOE37" s="8"/>
      <c r="JOF37" s="8"/>
      <c r="JOG37" s="8"/>
      <c r="JOH37" s="8"/>
      <c r="JOI37" s="8"/>
      <c r="JOJ37" s="8"/>
      <c r="JOK37" s="8"/>
      <c r="JOL37" s="8"/>
      <c r="JOM37" s="8"/>
      <c r="JON37" s="8"/>
      <c r="JOO37" s="8"/>
      <c r="JOP37" s="8"/>
      <c r="JOQ37" s="8"/>
      <c r="JOR37" s="8"/>
      <c r="JOS37" s="8"/>
      <c r="JOT37" s="8"/>
      <c r="JOU37" s="8"/>
      <c r="JOV37" s="8"/>
      <c r="JOW37" s="8"/>
      <c r="JOX37" s="8"/>
      <c r="JOY37" s="8"/>
      <c r="JOZ37" s="8"/>
      <c r="JPA37" s="8"/>
      <c r="JPB37" s="8"/>
      <c r="JPC37" s="8"/>
      <c r="JPD37" s="8"/>
      <c r="JPE37" s="8"/>
      <c r="JPF37" s="8"/>
      <c r="JPG37" s="8"/>
      <c r="JPH37" s="8"/>
      <c r="JPI37" s="8"/>
      <c r="JPJ37" s="8"/>
      <c r="JPK37" s="8"/>
      <c r="JPL37" s="8"/>
      <c r="JPM37" s="8"/>
      <c r="JPN37" s="8"/>
      <c r="JPO37" s="8"/>
      <c r="JPP37" s="8"/>
      <c r="JPQ37" s="8"/>
      <c r="JPR37" s="8"/>
      <c r="JPS37" s="8"/>
      <c r="JPT37" s="8"/>
      <c r="JPU37" s="8"/>
      <c r="JPV37" s="8"/>
      <c r="JPW37" s="8"/>
      <c r="JPX37" s="8"/>
      <c r="JPY37" s="8"/>
      <c r="JPZ37" s="8"/>
      <c r="JQA37" s="8"/>
      <c r="JQB37" s="8"/>
      <c r="JQC37" s="8"/>
      <c r="JQD37" s="8"/>
      <c r="JQE37" s="8"/>
      <c r="JQF37" s="8"/>
      <c r="JQG37" s="8"/>
      <c r="JQH37" s="8"/>
      <c r="JQI37" s="8"/>
      <c r="JQJ37" s="8"/>
      <c r="JQK37" s="8"/>
      <c r="JQL37" s="8"/>
      <c r="JQM37" s="8"/>
      <c r="JQN37" s="8"/>
      <c r="JQO37" s="8"/>
      <c r="JQP37" s="8"/>
      <c r="JQQ37" s="8"/>
      <c r="JQR37" s="8"/>
      <c r="JQS37" s="8"/>
      <c r="JQT37" s="8"/>
      <c r="JQU37" s="8"/>
      <c r="JQV37" s="8"/>
      <c r="JQW37" s="8"/>
      <c r="JQX37" s="8"/>
      <c r="JQY37" s="8"/>
      <c r="JQZ37" s="8"/>
      <c r="JRA37" s="8"/>
      <c r="JRB37" s="8"/>
      <c r="JRC37" s="8"/>
      <c r="JRD37" s="8"/>
      <c r="JRE37" s="8"/>
      <c r="JRF37" s="8"/>
      <c r="JRG37" s="8"/>
      <c r="JRH37" s="8"/>
      <c r="JRI37" s="8"/>
      <c r="JRJ37" s="8"/>
      <c r="JRK37" s="8"/>
      <c r="JRL37" s="8"/>
      <c r="JRM37" s="8"/>
      <c r="JRN37" s="8"/>
      <c r="JRO37" s="8"/>
      <c r="JRP37" s="8"/>
      <c r="JRQ37" s="8"/>
      <c r="JRR37" s="8"/>
      <c r="JRS37" s="8"/>
      <c r="JRT37" s="8"/>
      <c r="JRU37" s="8"/>
      <c r="JRV37" s="8"/>
      <c r="JRW37" s="8"/>
      <c r="JRX37" s="8"/>
      <c r="JRY37" s="8"/>
      <c r="JRZ37" s="8"/>
      <c r="JSA37" s="8"/>
      <c r="JSB37" s="8"/>
      <c r="JSC37" s="8"/>
      <c r="JSD37" s="8"/>
      <c r="JSE37" s="8"/>
      <c r="JSF37" s="8"/>
      <c r="JSG37" s="8"/>
      <c r="JSH37" s="8"/>
      <c r="JSI37" s="8"/>
      <c r="JSJ37" s="8"/>
      <c r="JSK37" s="8"/>
      <c r="JSL37" s="8"/>
      <c r="JSM37" s="8"/>
      <c r="JSN37" s="8"/>
      <c r="JSO37" s="8"/>
      <c r="JSP37" s="8"/>
      <c r="JSQ37" s="8"/>
      <c r="JSR37" s="8"/>
      <c r="JSS37" s="8"/>
      <c r="JST37" s="8"/>
      <c r="JSU37" s="8"/>
      <c r="JSV37" s="8"/>
      <c r="JSW37" s="8"/>
      <c r="JSX37" s="8"/>
      <c r="JSY37" s="8"/>
      <c r="JSZ37" s="8"/>
      <c r="JTA37" s="8"/>
      <c r="JTB37" s="8"/>
      <c r="JTC37" s="8"/>
      <c r="JTD37" s="8"/>
      <c r="JTE37" s="8"/>
      <c r="JTF37" s="8"/>
      <c r="JTG37" s="8"/>
      <c r="JTH37" s="8"/>
      <c r="JTI37" s="8"/>
      <c r="JTJ37" s="8"/>
      <c r="JTK37" s="8"/>
      <c r="JTL37" s="8"/>
      <c r="JTM37" s="8"/>
      <c r="JTN37" s="8"/>
      <c r="JTO37" s="8"/>
      <c r="JTP37" s="8"/>
      <c r="JTQ37" s="8"/>
      <c r="JTR37" s="8"/>
      <c r="JTS37" s="8"/>
      <c r="JTT37" s="8"/>
      <c r="JTU37" s="8"/>
      <c r="JTV37" s="8"/>
      <c r="JTW37" s="8"/>
      <c r="JTX37" s="8"/>
      <c r="JTY37" s="8"/>
      <c r="JTZ37" s="8"/>
      <c r="JUA37" s="8"/>
      <c r="JUB37" s="8"/>
      <c r="JUC37" s="8"/>
      <c r="JUD37" s="8"/>
      <c r="JUE37" s="8"/>
      <c r="JUF37" s="8"/>
      <c r="JUG37" s="8"/>
      <c r="JUH37" s="8"/>
      <c r="JUI37" s="8"/>
      <c r="JUJ37" s="8"/>
      <c r="JUK37" s="8"/>
      <c r="JUL37" s="8"/>
      <c r="JUM37" s="8"/>
      <c r="JUN37" s="8"/>
      <c r="JUO37" s="8"/>
      <c r="JUP37" s="8"/>
      <c r="JUQ37" s="8"/>
      <c r="JUR37" s="8"/>
      <c r="JUS37" s="8"/>
      <c r="JUT37" s="8"/>
      <c r="JUU37" s="8"/>
      <c r="JUV37" s="8"/>
      <c r="JUW37" s="8"/>
      <c r="JUX37" s="8"/>
      <c r="JUY37" s="8"/>
      <c r="JUZ37" s="8"/>
      <c r="JVA37" s="8"/>
      <c r="JVB37" s="8"/>
      <c r="JVC37" s="8"/>
      <c r="JVD37" s="8"/>
      <c r="JVE37" s="8"/>
      <c r="JVF37" s="8"/>
      <c r="JVG37" s="8"/>
      <c r="JVH37" s="8"/>
      <c r="JVI37" s="8"/>
      <c r="JVJ37" s="8"/>
      <c r="JVK37" s="8"/>
      <c r="JVL37" s="8"/>
      <c r="JVM37" s="8"/>
      <c r="JVN37" s="8"/>
      <c r="JVO37" s="8"/>
      <c r="JVP37" s="8"/>
      <c r="JVQ37" s="8"/>
      <c r="JVR37" s="8"/>
      <c r="JVS37" s="8"/>
      <c r="JVT37" s="8"/>
      <c r="JVU37" s="8"/>
      <c r="JVV37" s="8"/>
      <c r="JVW37" s="8"/>
      <c r="JVX37" s="8"/>
      <c r="JVY37" s="8"/>
      <c r="JVZ37" s="8"/>
      <c r="JWA37" s="8"/>
      <c r="JWB37" s="8"/>
      <c r="JWC37" s="8"/>
      <c r="JWD37" s="8"/>
      <c r="JWE37" s="8"/>
      <c r="JWF37" s="8"/>
      <c r="JWG37" s="8"/>
      <c r="JWH37" s="8"/>
      <c r="JWI37" s="8"/>
      <c r="JWJ37" s="8"/>
      <c r="JWK37" s="8"/>
      <c r="JWL37" s="8"/>
      <c r="JWM37" s="8"/>
      <c r="JWN37" s="8"/>
      <c r="JWO37" s="8"/>
      <c r="JWP37" s="8"/>
      <c r="JWQ37" s="8"/>
      <c r="JWR37" s="8"/>
      <c r="JWS37" s="8"/>
      <c r="JWT37" s="8"/>
      <c r="JWU37" s="8"/>
      <c r="JWV37" s="8"/>
      <c r="JWW37" s="8"/>
      <c r="JWX37" s="8"/>
      <c r="JWY37" s="8"/>
      <c r="JWZ37" s="8"/>
      <c r="JXA37" s="8"/>
      <c r="JXB37" s="8"/>
      <c r="JXC37" s="8"/>
      <c r="JXD37" s="8"/>
      <c r="JXE37" s="8"/>
      <c r="JXF37" s="8"/>
      <c r="JXG37" s="8"/>
      <c r="JXH37" s="8"/>
      <c r="JXI37" s="8"/>
      <c r="JXJ37" s="8"/>
      <c r="JXK37" s="8"/>
      <c r="JXL37" s="8"/>
      <c r="JXM37" s="8"/>
      <c r="JXN37" s="8"/>
      <c r="JXO37" s="8"/>
      <c r="JXP37" s="8"/>
      <c r="JXQ37" s="8"/>
      <c r="JXR37" s="8"/>
      <c r="JXS37" s="8"/>
      <c r="JXT37" s="8"/>
      <c r="JXU37" s="8"/>
      <c r="JXV37" s="8"/>
      <c r="JXW37" s="8"/>
      <c r="JXX37" s="8"/>
      <c r="JXY37" s="8"/>
      <c r="JXZ37" s="8"/>
      <c r="JYA37" s="8"/>
      <c r="JYB37" s="8"/>
      <c r="JYC37" s="8"/>
      <c r="JYD37" s="8"/>
      <c r="JYE37" s="8"/>
      <c r="JYF37" s="8"/>
      <c r="JYG37" s="8"/>
      <c r="JYH37" s="8"/>
      <c r="JYI37" s="8"/>
      <c r="JYJ37" s="8"/>
      <c r="JYK37" s="8"/>
      <c r="JYL37" s="8"/>
      <c r="JYM37" s="8"/>
      <c r="JYN37" s="8"/>
      <c r="JYO37" s="8"/>
      <c r="JYP37" s="8"/>
      <c r="JYQ37" s="8"/>
      <c r="JYR37" s="8"/>
      <c r="JYS37" s="8"/>
      <c r="JYT37" s="8"/>
      <c r="JYU37" s="8"/>
      <c r="JYV37" s="8"/>
      <c r="JYW37" s="8"/>
      <c r="JYX37" s="8"/>
      <c r="JYY37" s="8"/>
      <c r="JYZ37" s="8"/>
      <c r="JZA37" s="8"/>
      <c r="JZB37" s="8"/>
      <c r="JZC37" s="8"/>
      <c r="JZD37" s="8"/>
      <c r="JZE37" s="8"/>
      <c r="JZF37" s="8"/>
      <c r="JZG37" s="8"/>
      <c r="JZH37" s="8"/>
      <c r="JZI37" s="8"/>
      <c r="JZJ37" s="8"/>
      <c r="JZK37" s="8"/>
      <c r="JZL37" s="8"/>
      <c r="JZM37" s="8"/>
      <c r="JZN37" s="8"/>
      <c r="JZO37" s="8"/>
      <c r="JZP37" s="8"/>
      <c r="JZQ37" s="8"/>
      <c r="JZR37" s="8"/>
      <c r="JZS37" s="8"/>
      <c r="JZT37" s="8"/>
      <c r="JZU37" s="8"/>
      <c r="JZV37" s="8"/>
      <c r="JZW37" s="8"/>
      <c r="JZX37" s="8"/>
      <c r="JZY37" s="8"/>
      <c r="JZZ37" s="8"/>
      <c r="KAA37" s="8"/>
      <c r="KAB37" s="8"/>
      <c r="KAC37" s="8"/>
      <c r="KAD37" s="8"/>
      <c r="KAE37" s="8"/>
      <c r="KAF37" s="8"/>
      <c r="KAG37" s="8"/>
      <c r="KAH37" s="8"/>
      <c r="KAI37" s="8"/>
      <c r="KAJ37" s="8"/>
      <c r="KAK37" s="8"/>
      <c r="KAL37" s="8"/>
      <c r="KAM37" s="8"/>
      <c r="KAN37" s="8"/>
      <c r="KAO37" s="8"/>
      <c r="KAP37" s="8"/>
      <c r="KAQ37" s="8"/>
      <c r="KAR37" s="8"/>
      <c r="KAS37" s="8"/>
      <c r="KAT37" s="8"/>
      <c r="KAU37" s="8"/>
      <c r="KAV37" s="8"/>
      <c r="KAW37" s="8"/>
      <c r="KAX37" s="8"/>
      <c r="KAY37" s="8"/>
      <c r="KAZ37" s="8"/>
      <c r="KBA37" s="8"/>
      <c r="KBB37" s="8"/>
      <c r="KBC37" s="8"/>
      <c r="KBD37" s="8"/>
      <c r="KBE37" s="8"/>
      <c r="KBF37" s="8"/>
      <c r="KBG37" s="8"/>
      <c r="KBH37" s="8"/>
      <c r="KBI37" s="8"/>
      <c r="KBJ37" s="8"/>
      <c r="KBK37" s="8"/>
      <c r="KBL37" s="8"/>
      <c r="KBM37" s="8"/>
      <c r="KBN37" s="8"/>
      <c r="KBO37" s="8"/>
      <c r="KBP37" s="8"/>
      <c r="KBQ37" s="8"/>
      <c r="KBR37" s="8"/>
      <c r="KBS37" s="8"/>
      <c r="KBT37" s="8"/>
      <c r="KBU37" s="8"/>
      <c r="KBV37" s="8"/>
      <c r="KBW37" s="8"/>
      <c r="KBX37" s="8"/>
      <c r="KBY37" s="8"/>
      <c r="KBZ37" s="8"/>
      <c r="KCA37" s="8"/>
      <c r="KCB37" s="8"/>
      <c r="KCC37" s="8"/>
      <c r="KCD37" s="8"/>
      <c r="KCE37" s="8"/>
      <c r="KCF37" s="8"/>
      <c r="KCG37" s="8"/>
      <c r="KCH37" s="8"/>
      <c r="KCI37" s="8"/>
      <c r="KCJ37" s="8"/>
      <c r="KCK37" s="8"/>
      <c r="KCL37" s="8"/>
      <c r="KCM37" s="8"/>
      <c r="KCN37" s="8"/>
      <c r="KCO37" s="8"/>
      <c r="KCP37" s="8"/>
      <c r="KCQ37" s="8"/>
      <c r="KCR37" s="8"/>
      <c r="KCS37" s="8"/>
      <c r="KCT37" s="8"/>
      <c r="KCU37" s="8"/>
      <c r="KCV37" s="8"/>
      <c r="KCW37" s="8"/>
      <c r="KCX37" s="8"/>
      <c r="KCY37" s="8"/>
      <c r="KCZ37" s="8"/>
      <c r="KDA37" s="8"/>
      <c r="KDB37" s="8"/>
      <c r="KDC37" s="8"/>
      <c r="KDD37" s="8"/>
      <c r="KDE37" s="8"/>
      <c r="KDF37" s="8"/>
      <c r="KDG37" s="8"/>
      <c r="KDH37" s="8"/>
      <c r="KDI37" s="8"/>
      <c r="KDJ37" s="8"/>
      <c r="KDK37" s="8"/>
      <c r="KDL37" s="8"/>
      <c r="KDM37" s="8"/>
      <c r="KDN37" s="8"/>
      <c r="KDO37" s="8"/>
      <c r="KDP37" s="8"/>
      <c r="KDQ37" s="8"/>
      <c r="KDR37" s="8"/>
      <c r="KDS37" s="8"/>
      <c r="KDT37" s="8"/>
      <c r="KDU37" s="8"/>
      <c r="KDV37" s="8"/>
      <c r="KDW37" s="8"/>
      <c r="KDX37" s="8"/>
      <c r="KDY37" s="8"/>
      <c r="KDZ37" s="8"/>
      <c r="KEA37" s="8"/>
      <c r="KEB37" s="8"/>
      <c r="KEC37" s="8"/>
      <c r="KED37" s="8"/>
      <c r="KEE37" s="8"/>
      <c r="KEF37" s="8"/>
      <c r="KEG37" s="8"/>
      <c r="KEH37" s="8"/>
      <c r="KEI37" s="8"/>
      <c r="KEJ37" s="8"/>
      <c r="KEK37" s="8"/>
      <c r="KEL37" s="8"/>
      <c r="KEM37" s="8"/>
      <c r="KEN37" s="8"/>
      <c r="KEO37" s="8"/>
      <c r="KEP37" s="8"/>
      <c r="KEQ37" s="8"/>
      <c r="KER37" s="8"/>
      <c r="KES37" s="8"/>
      <c r="KET37" s="8"/>
      <c r="KEU37" s="8"/>
      <c r="KEV37" s="8"/>
      <c r="KEW37" s="8"/>
      <c r="KEX37" s="8"/>
      <c r="KEY37" s="8"/>
      <c r="KEZ37" s="8"/>
      <c r="KFA37" s="8"/>
      <c r="KFB37" s="8"/>
      <c r="KFC37" s="8"/>
      <c r="KFD37" s="8"/>
      <c r="KFE37" s="8"/>
      <c r="KFF37" s="8"/>
      <c r="KFG37" s="8"/>
      <c r="KFH37" s="8"/>
      <c r="KFI37" s="8"/>
      <c r="KFJ37" s="8"/>
      <c r="KFK37" s="8"/>
      <c r="KFL37" s="8"/>
      <c r="KFM37" s="8"/>
      <c r="KFN37" s="8"/>
      <c r="KFO37" s="8"/>
      <c r="KFP37" s="8"/>
      <c r="KFQ37" s="8"/>
      <c r="KFR37" s="8"/>
      <c r="KFS37" s="8"/>
      <c r="KFT37" s="8"/>
      <c r="KFU37" s="8"/>
      <c r="KFV37" s="8"/>
      <c r="KFW37" s="8"/>
      <c r="KFX37" s="8"/>
      <c r="KFY37" s="8"/>
      <c r="KFZ37" s="8"/>
      <c r="KGA37" s="8"/>
      <c r="KGB37" s="8"/>
      <c r="KGC37" s="8"/>
      <c r="KGD37" s="8"/>
      <c r="KGE37" s="8"/>
      <c r="KGF37" s="8"/>
      <c r="KGG37" s="8"/>
      <c r="KGH37" s="8"/>
      <c r="KGI37" s="8"/>
      <c r="KGJ37" s="8"/>
      <c r="KGK37" s="8"/>
      <c r="KGL37" s="8"/>
      <c r="KGM37" s="8"/>
      <c r="KGN37" s="8"/>
      <c r="KGO37" s="8"/>
      <c r="KGP37" s="8"/>
      <c r="KGQ37" s="8"/>
      <c r="KGR37" s="8"/>
      <c r="KGS37" s="8"/>
      <c r="KGT37" s="8"/>
      <c r="KGU37" s="8"/>
      <c r="KGV37" s="8"/>
      <c r="KGW37" s="8"/>
      <c r="KGX37" s="8"/>
      <c r="KGY37" s="8"/>
      <c r="KGZ37" s="8"/>
      <c r="KHA37" s="8"/>
      <c r="KHB37" s="8"/>
      <c r="KHC37" s="8"/>
      <c r="KHD37" s="8"/>
      <c r="KHE37" s="8"/>
      <c r="KHF37" s="8"/>
      <c r="KHG37" s="8"/>
      <c r="KHH37" s="8"/>
      <c r="KHI37" s="8"/>
      <c r="KHJ37" s="8"/>
      <c r="KHK37" s="8"/>
      <c r="KHL37" s="8"/>
      <c r="KHM37" s="8"/>
      <c r="KHN37" s="8"/>
      <c r="KHO37" s="8"/>
      <c r="KHP37" s="8"/>
      <c r="KHQ37" s="8"/>
      <c r="KHR37" s="8"/>
      <c r="KHS37" s="8"/>
      <c r="KHT37" s="8"/>
      <c r="KHU37" s="8"/>
      <c r="KHV37" s="8"/>
      <c r="KHW37" s="8"/>
      <c r="KHX37" s="8"/>
      <c r="KHY37" s="8"/>
      <c r="KHZ37" s="8"/>
      <c r="KIA37" s="8"/>
      <c r="KIB37" s="8"/>
      <c r="KIC37" s="8"/>
      <c r="KID37" s="8"/>
      <c r="KIE37" s="8"/>
      <c r="KIF37" s="8"/>
      <c r="KIG37" s="8"/>
      <c r="KIH37" s="8"/>
      <c r="KII37" s="8"/>
      <c r="KIJ37" s="8"/>
      <c r="KIK37" s="8"/>
      <c r="KIL37" s="8"/>
      <c r="KIM37" s="8"/>
      <c r="KIN37" s="8"/>
      <c r="KIO37" s="8"/>
      <c r="KIP37" s="8"/>
      <c r="KIQ37" s="8"/>
      <c r="KIR37" s="8"/>
      <c r="KIS37" s="8"/>
      <c r="KIT37" s="8"/>
      <c r="KIU37" s="8"/>
      <c r="KIV37" s="8"/>
      <c r="KIW37" s="8"/>
      <c r="KIX37" s="8"/>
      <c r="KIY37" s="8"/>
      <c r="KIZ37" s="8"/>
      <c r="KJA37" s="8"/>
      <c r="KJB37" s="8"/>
      <c r="KJC37" s="8"/>
      <c r="KJD37" s="8"/>
      <c r="KJE37" s="8"/>
      <c r="KJF37" s="8"/>
      <c r="KJG37" s="8"/>
      <c r="KJH37" s="8"/>
      <c r="KJI37" s="8"/>
      <c r="KJJ37" s="8"/>
      <c r="KJK37" s="8"/>
      <c r="KJL37" s="8"/>
      <c r="KJM37" s="8"/>
      <c r="KJN37" s="8"/>
      <c r="KJO37" s="8"/>
      <c r="KJP37" s="8"/>
      <c r="KJQ37" s="8"/>
      <c r="KJR37" s="8"/>
      <c r="KJS37" s="8"/>
      <c r="KJT37" s="8"/>
      <c r="KJU37" s="8"/>
      <c r="KJV37" s="8"/>
      <c r="KJW37" s="8"/>
      <c r="KJX37" s="8"/>
      <c r="KJY37" s="8"/>
      <c r="KJZ37" s="8"/>
      <c r="KKA37" s="8"/>
      <c r="KKB37" s="8"/>
      <c r="KKC37" s="8"/>
      <c r="KKD37" s="8"/>
      <c r="KKE37" s="8"/>
      <c r="KKF37" s="8"/>
      <c r="KKG37" s="8"/>
      <c r="KKH37" s="8"/>
      <c r="KKI37" s="8"/>
      <c r="KKJ37" s="8"/>
      <c r="KKK37" s="8"/>
      <c r="KKL37" s="8"/>
      <c r="KKM37" s="8"/>
      <c r="KKN37" s="8"/>
      <c r="KKO37" s="8"/>
      <c r="KKP37" s="8"/>
      <c r="KKQ37" s="8"/>
      <c r="KKR37" s="8"/>
      <c r="KKS37" s="8"/>
      <c r="KKT37" s="8"/>
      <c r="KKU37" s="8"/>
      <c r="KKV37" s="8"/>
      <c r="KKW37" s="8"/>
      <c r="KKX37" s="8"/>
      <c r="KKY37" s="8"/>
      <c r="KKZ37" s="8"/>
      <c r="KLA37" s="8"/>
      <c r="KLB37" s="8"/>
      <c r="KLC37" s="8"/>
      <c r="KLD37" s="8"/>
      <c r="KLE37" s="8"/>
      <c r="KLF37" s="8"/>
      <c r="KLG37" s="8"/>
      <c r="KLH37" s="8"/>
      <c r="KLI37" s="8"/>
      <c r="KLJ37" s="8"/>
      <c r="KLK37" s="8"/>
      <c r="KLL37" s="8"/>
      <c r="KLM37" s="8"/>
      <c r="KLN37" s="8"/>
      <c r="KLO37" s="8"/>
      <c r="KLP37" s="8"/>
      <c r="KLQ37" s="8"/>
      <c r="KLR37" s="8"/>
      <c r="KLS37" s="8"/>
      <c r="KLT37" s="8"/>
      <c r="KLU37" s="8"/>
      <c r="KLV37" s="8"/>
      <c r="KLW37" s="8"/>
      <c r="KLX37" s="8"/>
      <c r="KLY37" s="8"/>
      <c r="KLZ37" s="8"/>
      <c r="KMA37" s="8"/>
      <c r="KMB37" s="8"/>
      <c r="KMC37" s="8"/>
      <c r="KMD37" s="8"/>
      <c r="KME37" s="8"/>
      <c r="KMF37" s="8"/>
      <c r="KMG37" s="8"/>
      <c r="KMH37" s="8"/>
      <c r="KMI37" s="8"/>
      <c r="KMJ37" s="8"/>
      <c r="KMK37" s="8"/>
      <c r="KML37" s="8"/>
      <c r="KMM37" s="8"/>
      <c r="KMN37" s="8"/>
      <c r="KMO37" s="8"/>
      <c r="KMP37" s="8"/>
      <c r="KMQ37" s="8"/>
      <c r="KMR37" s="8"/>
      <c r="KMS37" s="8"/>
      <c r="KMT37" s="8"/>
      <c r="KMU37" s="8"/>
      <c r="KMV37" s="8"/>
      <c r="KMW37" s="8"/>
      <c r="KMX37" s="8"/>
      <c r="KMY37" s="8"/>
      <c r="KMZ37" s="8"/>
      <c r="KNA37" s="8"/>
      <c r="KNB37" s="8"/>
      <c r="KNC37" s="8"/>
      <c r="KND37" s="8"/>
      <c r="KNE37" s="8"/>
      <c r="KNF37" s="8"/>
      <c r="KNG37" s="8"/>
      <c r="KNH37" s="8"/>
      <c r="KNI37" s="8"/>
      <c r="KNJ37" s="8"/>
      <c r="KNK37" s="8"/>
      <c r="KNL37" s="8"/>
      <c r="KNM37" s="8"/>
      <c r="KNN37" s="8"/>
      <c r="KNO37" s="8"/>
      <c r="KNP37" s="8"/>
      <c r="KNQ37" s="8"/>
      <c r="KNR37" s="8"/>
      <c r="KNS37" s="8"/>
      <c r="KNT37" s="8"/>
      <c r="KNU37" s="8"/>
      <c r="KNV37" s="8"/>
      <c r="KNW37" s="8"/>
      <c r="KNX37" s="8"/>
      <c r="KNY37" s="8"/>
      <c r="KNZ37" s="8"/>
      <c r="KOA37" s="8"/>
      <c r="KOB37" s="8"/>
      <c r="KOC37" s="8"/>
      <c r="KOD37" s="8"/>
      <c r="KOE37" s="8"/>
      <c r="KOF37" s="8"/>
      <c r="KOG37" s="8"/>
      <c r="KOH37" s="8"/>
      <c r="KOI37" s="8"/>
      <c r="KOJ37" s="8"/>
      <c r="KOK37" s="8"/>
      <c r="KOL37" s="8"/>
      <c r="KOM37" s="8"/>
      <c r="KON37" s="8"/>
      <c r="KOO37" s="8"/>
      <c r="KOP37" s="8"/>
      <c r="KOQ37" s="8"/>
      <c r="KOR37" s="8"/>
      <c r="KOS37" s="8"/>
      <c r="KOT37" s="8"/>
      <c r="KOU37" s="8"/>
      <c r="KOV37" s="8"/>
      <c r="KOW37" s="8"/>
      <c r="KOX37" s="8"/>
      <c r="KOY37" s="8"/>
      <c r="KOZ37" s="8"/>
      <c r="KPA37" s="8"/>
      <c r="KPB37" s="8"/>
      <c r="KPC37" s="8"/>
      <c r="KPD37" s="8"/>
      <c r="KPE37" s="8"/>
      <c r="KPF37" s="8"/>
      <c r="KPG37" s="8"/>
      <c r="KPH37" s="8"/>
      <c r="KPI37" s="8"/>
      <c r="KPJ37" s="8"/>
      <c r="KPK37" s="8"/>
      <c r="KPL37" s="8"/>
      <c r="KPM37" s="8"/>
      <c r="KPN37" s="8"/>
      <c r="KPO37" s="8"/>
      <c r="KPP37" s="8"/>
      <c r="KPQ37" s="8"/>
      <c r="KPR37" s="8"/>
      <c r="KPS37" s="8"/>
      <c r="KPT37" s="8"/>
      <c r="KPU37" s="8"/>
      <c r="KPV37" s="8"/>
      <c r="KPW37" s="8"/>
      <c r="KPX37" s="8"/>
      <c r="KPY37" s="8"/>
      <c r="KPZ37" s="8"/>
      <c r="KQA37" s="8"/>
      <c r="KQB37" s="8"/>
      <c r="KQC37" s="8"/>
      <c r="KQD37" s="8"/>
      <c r="KQE37" s="8"/>
      <c r="KQF37" s="8"/>
      <c r="KQG37" s="8"/>
      <c r="KQH37" s="8"/>
      <c r="KQI37" s="8"/>
      <c r="KQJ37" s="8"/>
      <c r="KQK37" s="8"/>
      <c r="KQL37" s="8"/>
      <c r="KQM37" s="8"/>
      <c r="KQN37" s="8"/>
      <c r="KQO37" s="8"/>
      <c r="KQP37" s="8"/>
      <c r="KQQ37" s="8"/>
      <c r="KQR37" s="8"/>
      <c r="KQS37" s="8"/>
      <c r="KQT37" s="8"/>
      <c r="KQU37" s="8"/>
      <c r="KQV37" s="8"/>
      <c r="KQW37" s="8"/>
      <c r="KQX37" s="8"/>
      <c r="KQY37" s="8"/>
      <c r="KQZ37" s="8"/>
      <c r="KRA37" s="8"/>
      <c r="KRB37" s="8"/>
      <c r="KRC37" s="8"/>
      <c r="KRD37" s="8"/>
      <c r="KRE37" s="8"/>
      <c r="KRF37" s="8"/>
      <c r="KRG37" s="8"/>
      <c r="KRH37" s="8"/>
      <c r="KRI37" s="8"/>
      <c r="KRJ37" s="8"/>
      <c r="KRK37" s="8"/>
      <c r="KRL37" s="8"/>
      <c r="KRM37" s="8"/>
      <c r="KRN37" s="8"/>
      <c r="KRO37" s="8"/>
      <c r="KRP37" s="8"/>
      <c r="KRQ37" s="8"/>
      <c r="KRR37" s="8"/>
      <c r="KRS37" s="8"/>
      <c r="KRT37" s="8"/>
      <c r="KRU37" s="8"/>
      <c r="KRV37" s="8"/>
      <c r="KRW37" s="8"/>
      <c r="KRX37" s="8"/>
      <c r="KRY37" s="8"/>
      <c r="KRZ37" s="8"/>
      <c r="KSA37" s="8"/>
      <c r="KSB37" s="8"/>
      <c r="KSC37" s="8"/>
      <c r="KSD37" s="8"/>
      <c r="KSE37" s="8"/>
      <c r="KSF37" s="8"/>
      <c r="KSG37" s="8"/>
      <c r="KSH37" s="8"/>
      <c r="KSI37" s="8"/>
      <c r="KSJ37" s="8"/>
      <c r="KSK37" s="8"/>
      <c r="KSL37" s="8"/>
      <c r="KSM37" s="8"/>
      <c r="KSN37" s="8"/>
      <c r="KSO37" s="8"/>
      <c r="KSP37" s="8"/>
      <c r="KSQ37" s="8"/>
      <c r="KSR37" s="8"/>
      <c r="KSS37" s="8"/>
      <c r="KST37" s="8"/>
      <c r="KSU37" s="8"/>
      <c r="KSV37" s="8"/>
      <c r="KSW37" s="8"/>
      <c r="KSX37" s="8"/>
      <c r="KSY37" s="8"/>
      <c r="KSZ37" s="8"/>
      <c r="KTA37" s="8"/>
      <c r="KTB37" s="8"/>
      <c r="KTC37" s="8"/>
      <c r="KTD37" s="8"/>
      <c r="KTE37" s="8"/>
      <c r="KTF37" s="8"/>
      <c r="KTG37" s="8"/>
      <c r="KTH37" s="8"/>
      <c r="KTI37" s="8"/>
      <c r="KTJ37" s="8"/>
      <c r="KTK37" s="8"/>
      <c r="KTL37" s="8"/>
      <c r="KTM37" s="8"/>
      <c r="KTN37" s="8"/>
      <c r="KTO37" s="8"/>
      <c r="KTP37" s="8"/>
      <c r="KTQ37" s="8"/>
      <c r="KTR37" s="8"/>
      <c r="KTS37" s="8"/>
      <c r="KTT37" s="8"/>
      <c r="KTU37" s="8"/>
      <c r="KTV37" s="8"/>
      <c r="KTW37" s="8"/>
      <c r="KTX37" s="8"/>
      <c r="KTY37" s="8"/>
      <c r="KTZ37" s="8"/>
      <c r="KUA37" s="8"/>
      <c r="KUB37" s="8"/>
      <c r="KUC37" s="8"/>
      <c r="KUD37" s="8"/>
      <c r="KUE37" s="8"/>
      <c r="KUF37" s="8"/>
      <c r="KUG37" s="8"/>
      <c r="KUH37" s="8"/>
      <c r="KUI37" s="8"/>
      <c r="KUJ37" s="8"/>
      <c r="KUK37" s="8"/>
      <c r="KUL37" s="8"/>
      <c r="KUM37" s="8"/>
      <c r="KUN37" s="8"/>
      <c r="KUO37" s="8"/>
      <c r="KUP37" s="8"/>
      <c r="KUQ37" s="8"/>
      <c r="KUR37" s="8"/>
      <c r="KUS37" s="8"/>
      <c r="KUT37" s="8"/>
      <c r="KUU37" s="8"/>
      <c r="KUV37" s="8"/>
      <c r="KUW37" s="8"/>
      <c r="KUX37" s="8"/>
      <c r="KUY37" s="8"/>
      <c r="KUZ37" s="8"/>
      <c r="KVA37" s="8"/>
      <c r="KVB37" s="8"/>
      <c r="KVC37" s="8"/>
      <c r="KVD37" s="8"/>
      <c r="KVE37" s="8"/>
      <c r="KVF37" s="8"/>
      <c r="KVG37" s="8"/>
      <c r="KVH37" s="8"/>
      <c r="KVI37" s="8"/>
      <c r="KVJ37" s="8"/>
      <c r="KVK37" s="8"/>
      <c r="KVL37" s="8"/>
      <c r="KVM37" s="8"/>
      <c r="KVN37" s="8"/>
      <c r="KVO37" s="8"/>
      <c r="KVP37" s="8"/>
      <c r="KVQ37" s="8"/>
      <c r="KVR37" s="8"/>
      <c r="KVS37" s="8"/>
      <c r="KVT37" s="8"/>
      <c r="KVU37" s="8"/>
      <c r="KVV37" s="8"/>
      <c r="KVW37" s="8"/>
      <c r="KVX37" s="8"/>
      <c r="KVY37" s="8"/>
      <c r="KVZ37" s="8"/>
      <c r="KWA37" s="8"/>
      <c r="KWB37" s="8"/>
      <c r="KWC37" s="8"/>
      <c r="KWD37" s="8"/>
      <c r="KWE37" s="8"/>
      <c r="KWF37" s="8"/>
      <c r="KWG37" s="8"/>
      <c r="KWH37" s="8"/>
      <c r="KWI37" s="8"/>
      <c r="KWJ37" s="8"/>
      <c r="KWK37" s="8"/>
      <c r="KWL37" s="8"/>
      <c r="KWM37" s="8"/>
      <c r="KWN37" s="8"/>
      <c r="KWO37" s="8"/>
      <c r="KWP37" s="8"/>
      <c r="KWQ37" s="8"/>
      <c r="KWR37" s="8"/>
      <c r="KWS37" s="8"/>
      <c r="KWT37" s="8"/>
      <c r="KWU37" s="8"/>
      <c r="KWV37" s="8"/>
      <c r="KWW37" s="8"/>
      <c r="KWX37" s="8"/>
      <c r="KWY37" s="8"/>
      <c r="KWZ37" s="8"/>
      <c r="KXA37" s="8"/>
      <c r="KXB37" s="8"/>
      <c r="KXC37" s="8"/>
      <c r="KXD37" s="8"/>
      <c r="KXE37" s="8"/>
      <c r="KXF37" s="8"/>
      <c r="KXG37" s="8"/>
      <c r="KXH37" s="8"/>
      <c r="KXI37" s="8"/>
      <c r="KXJ37" s="8"/>
      <c r="KXK37" s="8"/>
      <c r="KXL37" s="8"/>
      <c r="KXM37" s="8"/>
      <c r="KXN37" s="8"/>
      <c r="KXO37" s="8"/>
      <c r="KXP37" s="8"/>
      <c r="KXQ37" s="8"/>
      <c r="KXR37" s="8"/>
      <c r="KXS37" s="8"/>
      <c r="KXT37" s="8"/>
      <c r="KXU37" s="8"/>
      <c r="KXV37" s="8"/>
      <c r="KXW37" s="8"/>
      <c r="KXX37" s="8"/>
      <c r="KXY37" s="8"/>
      <c r="KXZ37" s="8"/>
      <c r="KYA37" s="8"/>
      <c r="KYB37" s="8"/>
      <c r="KYC37" s="8"/>
      <c r="KYD37" s="8"/>
      <c r="KYE37" s="8"/>
      <c r="KYF37" s="8"/>
      <c r="KYG37" s="8"/>
      <c r="KYH37" s="8"/>
      <c r="KYI37" s="8"/>
      <c r="KYJ37" s="8"/>
      <c r="KYK37" s="8"/>
      <c r="KYL37" s="8"/>
      <c r="KYM37" s="8"/>
      <c r="KYN37" s="8"/>
      <c r="KYO37" s="8"/>
      <c r="KYP37" s="8"/>
      <c r="KYQ37" s="8"/>
      <c r="KYR37" s="8"/>
      <c r="KYS37" s="8"/>
      <c r="KYT37" s="8"/>
      <c r="KYU37" s="8"/>
      <c r="KYV37" s="8"/>
      <c r="KYW37" s="8"/>
      <c r="KYX37" s="8"/>
      <c r="KYY37" s="8"/>
      <c r="KYZ37" s="8"/>
      <c r="KZA37" s="8"/>
      <c r="KZB37" s="8"/>
      <c r="KZC37" s="8"/>
      <c r="KZD37" s="8"/>
      <c r="KZE37" s="8"/>
      <c r="KZF37" s="8"/>
      <c r="KZG37" s="8"/>
      <c r="KZH37" s="8"/>
      <c r="KZI37" s="8"/>
      <c r="KZJ37" s="8"/>
      <c r="KZK37" s="8"/>
      <c r="KZL37" s="8"/>
      <c r="KZM37" s="8"/>
      <c r="KZN37" s="8"/>
      <c r="KZO37" s="8"/>
      <c r="KZP37" s="8"/>
      <c r="KZQ37" s="8"/>
      <c r="KZR37" s="8"/>
      <c r="KZS37" s="8"/>
      <c r="KZT37" s="8"/>
      <c r="KZU37" s="8"/>
      <c r="KZV37" s="8"/>
      <c r="KZW37" s="8"/>
      <c r="KZX37" s="8"/>
      <c r="KZY37" s="8"/>
      <c r="KZZ37" s="8"/>
      <c r="LAA37" s="8"/>
      <c r="LAB37" s="8"/>
      <c r="LAC37" s="8"/>
      <c r="LAD37" s="8"/>
      <c r="LAE37" s="8"/>
      <c r="LAF37" s="8"/>
      <c r="LAG37" s="8"/>
      <c r="LAH37" s="8"/>
      <c r="LAI37" s="8"/>
      <c r="LAJ37" s="8"/>
      <c r="LAK37" s="8"/>
      <c r="LAL37" s="8"/>
      <c r="LAM37" s="8"/>
      <c r="LAN37" s="8"/>
      <c r="LAO37" s="8"/>
      <c r="LAP37" s="8"/>
      <c r="LAQ37" s="8"/>
      <c r="LAR37" s="8"/>
      <c r="LAS37" s="8"/>
      <c r="LAT37" s="8"/>
      <c r="LAU37" s="8"/>
      <c r="LAV37" s="8"/>
      <c r="LAW37" s="8"/>
      <c r="LAX37" s="8"/>
      <c r="LAY37" s="8"/>
      <c r="LAZ37" s="8"/>
      <c r="LBA37" s="8"/>
      <c r="LBB37" s="8"/>
      <c r="LBC37" s="8"/>
      <c r="LBD37" s="8"/>
      <c r="LBE37" s="8"/>
      <c r="LBF37" s="8"/>
      <c r="LBG37" s="8"/>
      <c r="LBH37" s="8"/>
      <c r="LBI37" s="8"/>
      <c r="LBJ37" s="8"/>
      <c r="LBK37" s="8"/>
      <c r="LBL37" s="8"/>
      <c r="LBM37" s="8"/>
      <c r="LBN37" s="8"/>
      <c r="LBO37" s="8"/>
      <c r="LBP37" s="8"/>
      <c r="LBQ37" s="8"/>
      <c r="LBR37" s="8"/>
      <c r="LBS37" s="8"/>
      <c r="LBT37" s="8"/>
      <c r="LBU37" s="8"/>
      <c r="LBV37" s="8"/>
      <c r="LBW37" s="8"/>
      <c r="LBX37" s="8"/>
      <c r="LBY37" s="8"/>
      <c r="LBZ37" s="8"/>
      <c r="LCA37" s="8"/>
      <c r="LCB37" s="8"/>
      <c r="LCC37" s="8"/>
      <c r="LCD37" s="8"/>
      <c r="LCE37" s="8"/>
      <c r="LCF37" s="8"/>
      <c r="LCG37" s="8"/>
      <c r="LCH37" s="8"/>
      <c r="LCI37" s="8"/>
      <c r="LCJ37" s="8"/>
      <c r="LCK37" s="8"/>
      <c r="LCL37" s="8"/>
      <c r="LCM37" s="8"/>
      <c r="LCN37" s="8"/>
      <c r="LCO37" s="8"/>
      <c r="LCP37" s="8"/>
      <c r="LCQ37" s="8"/>
      <c r="LCR37" s="8"/>
      <c r="LCS37" s="8"/>
      <c r="LCT37" s="8"/>
      <c r="LCU37" s="8"/>
      <c r="LCV37" s="8"/>
      <c r="LCW37" s="8"/>
      <c r="LCX37" s="8"/>
      <c r="LCY37" s="8"/>
      <c r="LCZ37" s="8"/>
      <c r="LDA37" s="8"/>
      <c r="LDB37" s="8"/>
      <c r="LDC37" s="8"/>
      <c r="LDD37" s="8"/>
      <c r="LDE37" s="8"/>
      <c r="LDF37" s="8"/>
      <c r="LDG37" s="8"/>
      <c r="LDH37" s="8"/>
      <c r="LDI37" s="8"/>
      <c r="LDJ37" s="8"/>
      <c r="LDK37" s="8"/>
      <c r="LDL37" s="8"/>
      <c r="LDM37" s="8"/>
      <c r="LDN37" s="8"/>
      <c r="LDO37" s="8"/>
      <c r="LDP37" s="8"/>
      <c r="LDQ37" s="8"/>
      <c r="LDR37" s="8"/>
      <c r="LDS37" s="8"/>
      <c r="LDT37" s="8"/>
      <c r="LDU37" s="8"/>
      <c r="LDV37" s="8"/>
      <c r="LDW37" s="8"/>
      <c r="LDX37" s="8"/>
      <c r="LDY37" s="8"/>
      <c r="LDZ37" s="8"/>
      <c r="LEA37" s="8"/>
      <c r="LEB37" s="8"/>
      <c r="LEC37" s="8"/>
      <c r="LED37" s="8"/>
      <c r="LEE37" s="8"/>
      <c r="LEF37" s="8"/>
      <c r="LEG37" s="8"/>
      <c r="LEH37" s="8"/>
      <c r="LEI37" s="8"/>
      <c r="LEJ37" s="8"/>
      <c r="LEK37" s="8"/>
      <c r="LEL37" s="8"/>
      <c r="LEM37" s="8"/>
      <c r="LEN37" s="8"/>
      <c r="LEO37" s="8"/>
      <c r="LEP37" s="8"/>
      <c r="LEQ37" s="8"/>
      <c r="LER37" s="8"/>
      <c r="LES37" s="8"/>
      <c r="LET37" s="8"/>
      <c r="LEU37" s="8"/>
      <c r="LEV37" s="8"/>
      <c r="LEW37" s="8"/>
      <c r="LEX37" s="8"/>
      <c r="LEY37" s="8"/>
      <c r="LEZ37" s="8"/>
      <c r="LFA37" s="8"/>
      <c r="LFB37" s="8"/>
      <c r="LFC37" s="8"/>
      <c r="LFD37" s="8"/>
      <c r="LFE37" s="8"/>
      <c r="LFF37" s="8"/>
      <c r="LFG37" s="8"/>
      <c r="LFH37" s="8"/>
      <c r="LFI37" s="8"/>
      <c r="LFJ37" s="8"/>
      <c r="LFK37" s="8"/>
      <c r="LFL37" s="8"/>
      <c r="LFM37" s="8"/>
      <c r="LFN37" s="8"/>
      <c r="LFO37" s="8"/>
      <c r="LFP37" s="8"/>
      <c r="LFQ37" s="8"/>
      <c r="LFR37" s="8"/>
      <c r="LFS37" s="8"/>
      <c r="LFT37" s="8"/>
      <c r="LFU37" s="8"/>
      <c r="LFV37" s="8"/>
      <c r="LFW37" s="8"/>
      <c r="LFX37" s="8"/>
      <c r="LFY37" s="8"/>
      <c r="LFZ37" s="8"/>
      <c r="LGA37" s="8"/>
      <c r="LGB37" s="8"/>
      <c r="LGC37" s="8"/>
      <c r="LGD37" s="8"/>
      <c r="LGE37" s="8"/>
      <c r="LGF37" s="8"/>
      <c r="LGG37" s="8"/>
      <c r="LGH37" s="8"/>
      <c r="LGI37" s="8"/>
      <c r="LGJ37" s="8"/>
      <c r="LGK37" s="8"/>
      <c r="LGL37" s="8"/>
      <c r="LGM37" s="8"/>
      <c r="LGN37" s="8"/>
      <c r="LGO37" s="8"/>
      <c r="LGP37" s="8"/>
      <c r="LGQ37" s="8"/>
      <c r="LGR37" s="8"/>
      <c r="LGS37" s="8"/>
      <c r="LGT37" s="8"/>
      <c r="LGU37" s="8"/>
      <c r="LGV37" s="8"/>
      <c r="LGW37" s="8"/>
      <c r="LGX37" s="8"/>
      <c r="LGY37" s="8"/>
      <c r="LGZ37" s="8"/>
      <c r="LHA37" s="8"/>
      <c r="LHB37" s="8"/>
      <c r="LHC37" s="8"/>
      <c r="LHD37" s="8"/>
      <c r="LHE37" s="8"/>
      <c r="LHF37" s="8"/>
      <c r="LHG37" s="8"/>
      <c r="LHH37" s="8"/>
      <c r="LHI37" s="8"/>
      <c r="LHJ37" s="8"/>
      <c r="LHK37" s="8"/>
      <c r="LHL37" s="8"/>
      <c r="LHM37" s="8"/>
      <c r="LHN37" s="8"/>
      <c r="LHO37" s="8"/>
      <c r="LHP37" s="8"/>
      <c r="LHQ37" s="8"/>
      <c r="LHR37" s="8"/>
      <c r="LHS37" s="8"/>
      <c r="LHT37" s="8"/>
      <c r="LHU37" s="8"/>
      <c r="LHV37" s="8"/>
      <c r="LHW37" s="8"/>
      <c r="LHX37" s="8"/>
      <c r="LHY37" s="8"/>
      <c r="LHZ37" s="8"/>
      <c r="LIA37" s="8"/>
      <c r="LIB37" s="8"/>
      <c r="LIC37" s="8"/>
      <c r="LID37" s="8"/>
      <c r="LIE37" s="8"/>
      <c r="LIF37" s="8"/>
      <c r="LIG37" s="8"/>
      <c r="LIH37" s="8"/>
      <c r="LII37" s="8"/>
      <c r="LIJ37" s="8"/>
      <c r="LIK37" s="8"/>
      <c r="LIL37" s="8"/>
      <c r="LIM37" s="8"/>
      <c r="LIN37" s="8"/>
      <c r="LIO37" s="8"/>
      <c r="LIP37" s="8"/>
      <c r="LIQ37" s="8"/>
      <c r="LIR37" s="8"/>
      <c r="LIS37" s="8"/>
      <c r="LIT37" s="8"/>
      <c r="LIU37" s="8"/>
      <c r="LIV37" s="8"/>
      <c r="LIW37" s="8"/>
      <c r="LIX37" s="8"/>
      <c r="LIY37" s="8"/>
      <c r="LIZ37" s="8"/>
      <c r="LJA37" s="8"/>
      <c r="LJB37" s="8"/>
      <c r="LJC37" s="8"/>
      <c r="LJD37" s="8"/>
      <c r="LJE37" s="8"/>
      <c r="LJF37" s="8"/>
      <c r="LJG37" s="8"/>
      <c r="LJH37" s="8"/>
      <c r="LJI37" s="8"/>
      <c r="LJJ37" s="8"/>
      <c r="LJK37" s="8"/>
      <c r="LJL37" s="8"/>
      <c r="LJM37" s="8"/>
      <c r="LJN37" s="8"/>
      <c r="LJO37" s="8"/>
      <c r="LJP37" s="8"/>
      <c r="LJQ37" s="8"/>
      <c r="LJR37" s="8"/>
      <c r="LJS37" s="8"/>
      <c r="LJT37" s="8"/>
      <c r="LJU37" s="8"/>
      <c r="LJV37" s="8"/>
      <c r="LJW37" s="8"/>
      <c r="LJX37" s="8"/>
      <c r="LJY37" s="8"/>
      <c r="LJZ37" s="8"/>
      <c r="LKA37" s="8"/>
      <c r="LKB37" s="8"/>
      <c r="LKC37" s="8"/>
      <c r="LKD37" s="8"/>
      <c r="LKE37" s="8"/>
      <c r="LKF37" s="8"/>
      <c r="LKG37" s="8"/>
      <c r="LKH37" s="8"/>
      <c r="LKI37" s="8"/>
      <c r="LKJ37" s="8"/>
      <c r="LKK37" s="8"/>
      <c r="LKL37" s="8"/>
      <c r="LKM37" s="8"/>
      <c r="LKN37" s="8"/>
      <c r="LKO37" s="8"/>
      <c r="LKP37" s="8"/>
      <c r="LKQ37" s="8"/>
      <c r="LKR37" s="8"/>
      <c r="LKS37" s="8"/>
      <c r="LKT37" s="8"/>
      <c r="LKU37" s="8"/>
      <c r="LKV37" s="8"/>
      <c r="LKW37" s="8"/>
      <c r="LKX37" s="8"/>
      <c r="LKY37" s="8"/>
      <c r="LKZ37" s="8"/>
      <c r="LLA37" s="8"/>
      <c r="LLB37" s="8"/>
      <c r="LLC37" s="8"/>
      <c r="LLD37" s="8"/>
      <c r="LLE37" s="8"/>
      <c r="LLF37" s="8"/>
      <c r="LLG37" s="8"/>
      <c r="LLH37" s="8"/>
      <c r="LLI37" s="8"/>
      <c r="LLJ37" s="8"/>
      <c r="LLK37" s="8"/>
      <c r="LLL37" s="8"/>
      <c r="LLM37" s="8"/>
      <c r="LLN37" s="8"/>
      <c r="LLO37" s="8"/>
      <c r="LLP37" s="8"/>
      <c r="LLQ37" s="8"/>
      <c r="LLR37" s="8"/>
      <c r="LLS37" s="8"/>
      <c r="LLT37" s="8"/>
      <c r="LLU37" s="8"/>
      <c r="LLV37" s="8"/>
      <c r="LLW37" s="8"/>
      <c r="LLX37" s="8"/>
      <c r="LLY37" s="8"/>
      <c r="LLZ37" s="8"/>
      <c r="LMA37" s="8"/>
      <c r="LMB37" s="8"/>
      <c r="LMC37" s="8"/>
      <c r="LMD37" s="8"/>
      <c r="LME37" s="8"/>
      <c r="LMF37" s="8"/>
      <c r="LMG37" s="8"/>
      <c r="LMH37" s="8"/>
      <c r="LMI37" s="8"/>
      <c r="LMJ37" s="8"/>
      <c r="LMK37" s="8"/>
      <c r="LML37" s="8"/>
      <c r="LMM37" s="8"/>
      <c r="LMN37" s="8"/>
      <c r="LMO37" s="8"/>
      <c r="LMP37" s="8"/>
      <c r="LMQ37" s="8"/>
      <c r="LMR37" s="8"/>
      <c r="LMS37" s="8"/>
      <c r="LMT37" s="8"/>
      <c r="LMU37" s="8"/>
      <c r="LMV37" s="8"/>
      <c r="LMW37" s="8"/>
      <c r="LMX37" s="8"/>
      <c r="LMY37" s="8"/>
      <c r="LMZ37" s="8"/>
      <c r="LNA37" s="8"/>
      <c r="LNB37" s="8"/>
      <c r="LNC37" s="8"/>
      <c r="LND37" s="8"/>
      <c r="LNE37" s="8"/>
      <c r="LNF37" s="8"/>
      <c r="LNG37" s="8"/>
      <c r="LNH37" s="8"/>
      <c r="LNI37" s="8"/>
      <c r="LNJ37" s="8"/>
      <c r="LNK37" s="8"/>
      <c r="LNL37" s="8"/>
      <c r="LNM37" s="8"/>
      <c r="LNN37" s="8"/>
      <c r="LNO37" s="8"/>
      <c r="LNP37" s="8"/>
      <c r="LNQ37" s="8"/>
      <c r="LNR37" s="8"/>
      <c r="LNS37" s="8"/>
      <c r="LNT37" s="8"/>
      <c r="LNU37" s="8"/>
      <c r="LNV37" s="8"/>
      <c r="LNW37" s="8"/>
      <c r="LNX37" s="8"/>
      <c r="LNY37" s="8"/>
      <c r="LNZ37" s="8"/>
      <c r="LOA37" s="8"/>
      <c r="LOB37" s="8"/>
      <c r="LOC37" s="8"/>
      <c r="LOD37" s="8"/>
      <c r="LOE37" s="8"/>
      <c r="LOF37" s="8"/>
      <c r="LOG37" s="8"/>
      <c r="LOH37" s="8"/>
      <c r="LOI37" s="8"/>
      <c r="LOJ37" s="8"/>
      <c r="LOK37" s="8"/>
      <c r="LOL37" s="8"/>
      <c r="LOM37" s="8"/>
      <c r="LON37" s="8"/>
      <c r="LOO37" s="8"/>
      <c r="LOP37" s="8"/>
      <c r="LOQ37" s="8"/>
      <c r="LOR37" s="8"/>
      <c r="LOS37" s="8"/>
      <c r="LOT37" s="8"/>
      <c r="LOU37" s="8"/>
      <c r="LOV37" s="8"/>
      <c r="LOW37" s="8"/>
      <c r="LOX37" s="8"/>
      <c r="LOY37" s="8"/>
      <c r="LOZ37" s="8"/>
      <c r="LPA37" s="8"/>
      <c r="LPB37" s="8"/>
      <c r="LPC37" s="8"/>
      <c r="LPD37" s="8"/>
      <c r="LPE37" s="8"/>
      <c r="LPF37" s="8"/>
      <c r="LPG37" s="8"/>
      <c r="LPH37" s="8"/>
      <c r="LPI37" s="8"/>
      <c r="LPJ37" s="8"/>
      <c r="LPK37" s="8"/>
      <c r="LPL37" s="8"/>
      <c r="LPM37" s="8"/>
      <c r="LPN37" s="8"/>
      <c r="LPO37" s="8"/>
      <c r="LPP37" s="8"/>
      <c r="LPQ37" s="8"/>
      <c r="LPR37" s="8"/>
      <c r="LPS37" s="8"/>
      <c r="LPT37" s="8"/>
      <c r="LPU37" s="8"/>
      <c r="LPV37" s="8"/>
      <c r="LPW37" s="8"/>
      <c r="LPX37" s="8"/>
      <c r="LPY37" s="8"/>
      <c r="LPZ37" s="8"/>
      <c r="LQA37" s="8"/>
      <c r="LQB37" s="8"/>
      <c r="LQC37" s="8"/>
      <c r="LQD37" s="8"/>
      <c r="LQE37" s="8"/>
      <c r="LQF37" s="8"/>
      <c r="LQG37" s="8"/>
      <c r="LQH37" s="8"/>
      <c r="LQI37" s="8"/>
      <c r="LQJ37" s="8"/>
      <c r="LQK37" s="8"/>
      <c r="LQL37" s="8"/>
      <c r="LQM37" s="8"/>
      <c r="LQN37" s="8"/>
      <c r="LQO37" s="8"/>
      <c r="LQP37" s="8"/>
      <c r="LQQ37" s="8"/>
      <c r="LQR37" s="8"/>
      <c r="LQS37" s="8"/>
      <c r="LQT37" s="8"/>
      <c r="LQU37" s="8"/>
      <c r="LQV37" s="8"/>
      <c r="LQW37" s="8"/>
      <c r="LQX37" s="8"/>
      <c r="LQY37" s="8"/>
      <c r="LQZ37" s="8"/>
      <c r="LRA37" s="8"/>
      <c r="LRB37" s="8"/>
      <c r="LRC37" s="8"/>
      <c r="LRD37" s="8"/>
      <c r="LRE37" s="8"/>
      <c r="LRF37" s="8"/>
      <c r="LRG37" s="8"/>
      <c r="LRH37" s="8"/>
      <c r="LRI37" s="8"/>
      <c r="LRJ37" s="8"/>
      <c r="LRK37" s="8"/>
      <c r="LRL37" s="8"/>
      <c r="LRM37" s="8"/>
      <c r="LRN37" s="8"/>
      <c r="LRO37" s="8"/>
      <c r="LRP37" s="8"/>
      <c r="LRQ37" s="8"/>
      <c r="LRR37" s="8"/>
      <c r="LRS37" s="8"/>
      <c r="LRT37" s="8"/>
      <c r="LRU37" s="8"/>
      <c r="LRV37" s="8"/>
      <c r="LRW37" s="8"/>
      <c r="LRX37" s="8"/>
      <c r="LRY37" s="8"/>
      <c r="LRZ37" s="8"/>
      <c r="LSA37" s="8"/>
      <c r="LSB37" s="8"/>
      <c r="LSC37" s="8"/>
      <c r="LSD37" s="8"/>
      <c r="LSE37" s="8"/>
      <c r="LSF37" s="8"/>
      <c r="LSG37" s="8"/>
      <c r="LSH37" s="8"/>
      <c r="LSI37" s="8"/>
      <c r="LSJ37" s="8"/>
      <c r="LSK37" s="8"/>
      <c r="LSL37" s="8"/>
      <c r="LSM37" s="8"/>
      <c r="LSN37" s="8"/>
      <c r="LSO37" s="8"/>
      <c r="LSP37" s="8"/>
      <c r="LSQ37" s="8"/>
      <c r="LSR37" s="8"/>
      <c r="LSS37" s="8"/>
      <c r="LST37" s="8"/>
      <c r="LSU37" s="8"/>
      <c r="LSV37" s="8"/>
      <c r="LSW37" s="8"/>
      <c r="LSX37" s="8"/>
      <c r="LSY37" s="8"/>
      <c r="LSZ37" s="8"/>
      <c r="LTA37" s="8"/>
      <c r="LTB37" s="8"/>
      <c r="LTC37" s="8"/>
      <c r="LTD37" s="8"/>
      <c r="LTE37" s="8"/>
      <c r="LTF37" s="8"/>
      <c r="LTG37" s="8"/>
      <c r="LTH37" s="8"/>
      <c r="LTI37" s="8"/>
      <c r="LTJ37" s="8"/>
      <c r="LTK37" s="8"/>
      <c r="LTL37" s="8"/>
      <c r="LTM37" s="8"/>
      <c r="LTN37" s="8"/>
      <c r="LTO37" s="8"/>
      <c r="LTP37" s="8"/>
      <c r="LTQ37" s="8"/>
      <c r="LTR37" s="8"/>
      <c r="LTS37" s="8"/>
      <c r="LTT37" s="8"/>
      <c r="LTU37" s="8"/>
      <c r="LTV37" s="8"/>
      <c r="LTW37" s="8"/>
      <c r="LTX37" s="8"/>
      <c r="LTY37" s="8"/>
      <c r="LTZ37" s="8"/>
      <c r="LUA37" s="8"/>
      <c r="LUB37" s="8"/>
      <c r="LUC37" s="8"/>
      <c r="LUD37" s="8"/>
      <c r="LUE37" s="8"/>
      <c r="LUF37" s="8"/>
      <c r="LUG37" s="8"/>
      <c r="LUH37" s="8"/>
      <c r="LUI37" s="8"/>
      <c r="LUJ37" s="8"/>
      <c r="LUK37" s="8"/>
      <c r="LUL37" s="8"/>
      <c r="LUM37" s="8"/>
      <c r="LUN37" s="8"/>
      <c r="LUO37" s="8"/>
      <c r="LUP37" s="8"/>
      <c r="LUQ37" s="8"/>
      <c r="LUR37" s="8"/>
      <c r="LUS37" s="8"/>
      <c r="LUT37" s="8"/>
      <c r="LUU37" s="8"/>
      <c r="LUV37" s="8"/>
      <c r="LUW37" s="8"/>
      <c r="LUX37" s="8"/>
      <c r="LUY37" s="8"/>
      <c r="LUZ37" s="8"/>
      <c r="LVA37" s="8"/>
      <c r="LVB37" s="8"/>
      <c r="LVC37" s="8"/>
      <c r="LVD37" s="8"/>
      <c r="LVE37" s="8"/>
      <c r="LVF37" s="8"/>
      <c r="LVG37" s="8"/>
      <c r="LVH37" s="8"/>
      <c r="LVI37" s="8"/>
      <c r="LVJ37" s="8"/>
      <c r="LVK37" s="8"/>
      <c r="LVL37" s="8"/>
      <c r="LVM37" s="8"/>
      <c r="LVN37" s="8"/>
      <c r="LVO37" s="8"/>
      <c r="LVP37" s="8"/>
      <c r="LVQ37" s="8"/>
      <c r="LVR37" s="8"/>
      <c r="LVS37" s="8"/>
      <c r="LVT37" s="8"/>
      <c r="LVU37" s="8"/>
      <c r="LVV37" s="8"/>
      <c r="LVW37" s="8"/>
      <c r="LVX37" s="8"/>
      <c r="LVY37" s="8"/>
      <c r="LVZ37" s="8"/>
      <c r="LWA37" s="8"/>
      <c r="LWB37" s="8"/>
      <c r="LWC37" s="8"/>
      <c r="LWD37" s="8"/>
      <c r="LWE37" s="8"/>
      <c r="LWF37" s="8"/>
      <c r="LWG37" s="8"/>
      <c r="LWH37" s="8"/>
      <c r="LWI37" s="8"/>
      <c r="LWJ37" s="8"/>
      <c r="LWK37" s="8"/>
      <c r="LWL37" s="8"/>
      <c r="LWM37" s="8"/>
      <c r="LWN37" s="8"/>
      <c r="LWO37" s="8"/>
      <c r="LWP37" s="8"/>
      <c r="LWQ37" s="8"/>
      <c r="LWR37" s="8"/>
      <c r="LWS37" s="8"/>
      <c r="LWT37" s="8"/>
      <c r="LWU37" s="8"/>
      <c r="LWV37" s="8"/>
      <c r="LWW37" s="8"/>
      <c r="LWX37" s="8"/>
      <c r="LWY37" s="8"/>
      <c r="LWZ37" s="8"/>
      <c r="LXA37" s="8"/>
      <c r="LXB37" s="8"/>
      <c r="LXC37" s="8"/>
      <c r="LXD37" s="8"/>
      <c r="LXE37" s="8"/>
      <c r="LXF37" s="8"/>
      <c r="LXG37" s="8"/>
      <c r="LXH37" s="8"/>
      <c r="LXI37" s="8"/>
      <c r="LXJ37" s="8"/>
      <c r="LXK37" s="8"/>
      <c r="LXL37" s="8"/>
      <c r="LXM37" s="8"/>
      <c r="LXN37" s="8"/>
      <c r="LXO37" s="8"/>
      <c r="LXP37" s="8"/>
      <c r="LXQ37" s="8"/>
      <c r="LXR37" s="8"/>
      <c r="LXS37" s="8"/>
      <c r="LXT37" s="8"/>
      <c r="LXU37" s="8"/>
      <c r="LXV37" s="8"/>
      <c r="LXW37" s="8"/>
      <c r="LXX37" s="8"/>
      <c r="LXY37" s="8"/>
      <c r="LXZ37" s="8"/>
      <c r="LYA37" s="8"/>
      <c r="LYB37" s="8"/>
      <c r="LYC37" s="8"/>
      <c r="LYD37" s="8"/>
      <c r="LYE37" s="8"/>
      <c r="LYF37" s="8"/>
      <c r="LYG37" s="8"/>
      <c r="LYH37" s="8"/>
      <c r="LYI37" s="8"/>
      <c r="LYJ37" s="8"/>
      <c r="LYK37" s="8"/>
      <c r="LYL37" s="8"/>
      <c r="LYM37" s="8"/>
      <c r="LYN37" s="8"/>
      <c r="LYO37" s="8"/>
      <c r="LYP37" s="8"/>
      <c r="LYQ37" s="8"/>
      <c r="LYR37" s="8"/>
      <c r="LYS37" s="8"/>
      <c r="LYT37" s="8"/>
      <c r="LYU37" s="8"/>
      <c r="LYV37" s="8"/>
      <c r="LYW37" s="8"/>
      <c r="LYX37" s="8"/>
      <c r="LYY37" s="8"/>
      <c r="LYZ37" s="8"/>
      <c r="LZA37" s="8"/>
      <c r="LZB37" s="8"/>
      <c r="LZC37" s="8"/>
      <c r="LZD37" s="8"/>
      <c r="LZE37" s="8"/>
      <c r="LZF37" s="8"/>
      <c r="LZG37" s="8"/>
      <c r="LZH37" s="8"/>
      <c r="LZI37" s="8"/>
      <c r="LZJ37" s="8"/>
      <c r="LZK37" s="8"/>
      <c r="LZL37" s="8"/>
      <c r="LZM37" s="8"/>
      <c r="LZN37" s="8"/>
      <c r="LZO37" s="8"/>
      <c r="LZP37" s="8"/>
      <c r="LZQ37" s="8"/>
      <c r="LZR37" s="8"/>
      <c r="LZS37" s="8"/>
      <c r="LZT37" s="8"/>
      <c r="LZU37" s="8"/>
      <c r="LZV37" s="8"/>
      <c r="LZW37" s="8"/>
      <c r="LZX37" s="8"/>
      <c r="LZY37" s="8"/>
      <c r="LZZ37" s="8"/>
      <c r="MAA37" s="8"/>
      <c r="MAB37" s="8"/>
      <c r="MAC37" s="8"/>
      <c r="MAD37" s="8"/>
      <c r="MAE37" s="8"/>
      <c r="MAF37" s="8"/>
      <c r="MAG37" s="8"/>
      <c r="MAH37" s="8"/>
      <c r="MAI37" s="8"/>
      <c r="MAJ37" s="8"/>
      <c r="MAK37" s="8"/>
      <c r="MAL37" s="8"/>
      <c r="MAM37" s="8"/>
      <c r="MAN37" s="8"/>
      <c r="MAO37" s="8"/>
      <c r="MAP37" s="8"/>
      <c r="MAQ37" s="8"/>
      <c r="MAR37" s="8"/>
      <c r="MAS37" s="8"/>
      <c r="MAT37" s="8"/>
      <c r="MAU37" s="8"/>
      <c r="MAV37" s="8"/>
      <c r="MAW37" s="8"/>
      <c r="MAX37" s="8"/>
      <c r="MAY37" s="8"/>
      <c r="MAZ37" s="8"/>
      <c r="MBA37" s="8"/>
      <c r="MBB37" s="8"/>
      <c r="MBC37" s="8"/>
      <c r="MBD37" s="8"/>
      <c r="MBE37" s="8"/>
      <c r="MBF37" s="8"/>
      <c r="MBG37" s="8"/>
      <c r="MBH37" s="8"/>
      <c r="MBI37" s="8"/>
      <c r="MBJ37" s="8"/>
      <c r="MBK37" s="8"/>
      <c r="MBL37" s="8"/>
      <c r="MBM37" s="8"/>
      <c r="MBN37" s="8"/>
      <c r="MBO37" s="8"/>
      <c r="MBP37" s="8"/>
      <c r="MBQ37" s="8"/>
      <c r="MBR37" s="8"/>
      <c r="MBS37" s="8"/>
      <c r="MBT37" s="8"/>
      <c r="MBU37" s="8"/>
      <c r="MBV37" s="8"/>
      <c r="MBW37" s="8"/>
      <c r="MBX37" s="8"/>
      <c r="MBY37" s="8"/>
      <c r="MBZ37" s="8"/>
      <c r="MCA37" s="8"/>
      <c r="MCB37" s="8"/>
      <c r="MCC37" s="8"/>
      <c r="MCD37" s="8"/>
      <c r="MCE37" s="8"/>
      <c r="MCF37" s="8"/>
      <c r="MCG37" s="8"/>
      <c r="MCH37" s="8"/>
      <c r="MCI37" s="8"/>
      <c r="MCJ37" s="8"/>
      <c r="MCK37" s="8"/>
      <c r="MCL37" s="8"/>
      <c r="MCM37" s="8"/>
      <c r="MCN37" s="8"/>
      <c r="MCO37" s="8"/>
      <c r="MCP37" s="8"/>
      <c r="MCQ37" s="8"/>
      <c r="MCR37" s="8"/>
      <c r="MCS37" s="8"/>
      <c r="MCT37" s="8"/>
      <c r="MCU37" s="8"/>
      <c r="MCV37" s="8"/>
      <c r="MCW37" s="8"/>
      <c r="MCX37" s="8"/>
      <c r="MCY37" s="8"/>
      <c r="MCZ37" s="8"/>
      <c r="MDA37" s="8"/>
      <c r="MDB37" s="8"/>
      <c r="MDC37" s="8"/>
      <c r="MDD37" s="8"/>
      <c r="MDE37" s="8"/>
      <c r="MDF37" s="8"/>
      <c r="MDG37" s="8"/>
      <c r="MDH37" s="8"/>
      <c r="MDI37" s="8"/>
      <c r="MDJ37" s="8"/>
      <c r="MDK37" s="8"/>
      <c r="MDL37" s="8"/>
      <c r="MDM37" s="8"/>
      <c r="MDN37" s="8"/>
      <c r="MDO37" s="8"/>
      <c r="MDP37" s="8"/>
      <c r="MDQ37" s="8"/>
      <c r="MDR37" s="8"/>
      <c r="MDS37" s="8"/>
      <c r="MDT37" s="8"/>
      <c r="MDU37" s="8"/>
      <c r="MDV37" s="8"/>
      <c r="MDW37" s="8"/>
      <c r="MDX37" s="8"/>
      <c r="MDY37" s="8"/>
      <c r="MDZ37" s="8"/>
      <c r="MEA37" s="8"/>
      <c r="MEB37" s="8"/>
      <c r="MEC37" s="8"/>
      <c r="MED37" s="8"/>
      <c r="MEE37" s="8"/>
      <c r="MEF37" s="8"/>
      <c r="MEG37" s="8"/>
      <c r="MEH37" s="8"/>
      <c r="MEI37" s="8"/>
      <c r="MEJ37" s="8"/>
      <c r="MEK37" s="8"/>
      <c r="MEL37" s="8"/>
      <c r="MEM37" s="8"/>
      <c r="MEN37" s="8"/>
      <c r="MEO37" s="8"/>
      <c r="MEP37" s="8"/>
      <c r="MEQ37" s="8"/>
      <c r="MER37" s="8"/>
      <c r="MES37" s="8"/>
      <c r="MET37" s="8"/>
      <c r="MEU37" s="8"/>
      <c r="MEV37" s="8"/>
      <c r="MEW37" s="8"/>
      <c r="MEX37" s="8"/>
      <c r="MEY37" s="8"/>
      <c r="MEZ37" s="8"/>
      <c r="MFA37" s="8"/>
      <c r="MFB37" s="8"/>
      <c r="MFC37" s="8"/>
      <c r="MFD37" s="8"/>
      <c r="MFE37" s="8"/>
      <c r="MFF37" s="8"/>
      <c r="MFG37" s="8"/>
      <c r="MFH37" s="8"/>
      <c r="MFI37" s="8"/>
      <c r="MFJ37" s="8"/>
      <c r="MFK37" s="8"/>
      <c r="MFL37" s="8"/>
      <c r="MFM37" s="8"/>
      <c r="MFN37" s="8"/>
      <c r="MFO37" s="8"/>
      <c r="MFP37" s="8"/>
      <c r="MFQ37" s="8"/>
      <c r="MFR37" s="8"/>
      <c r="MFS37" s="8"/>
      <c r="MFT37" s="8"/>
      <c r="MFU37" s="8"/>
      <c r="MFV37" s="8"/>
      <c r="MFW37" s="8"/>
      <c r="MFX37" s="8"/>
      <c r="MFY37" s="8"/>
      <c r="MFZ37" s="8"/>
      <c r="MGA37" s="8"/>
      <c r="MGB37" s="8"/>
      <c r="MGC37" s="8"/>
      <c r="MGD37" s="8"/>
      <c r="MGE37" s="8"/>
      <c r="MGF37" s="8"/>
      <c r="MGG37" s="8"/>
      <c r="MGH37" s="8"/>
      <c r="MGI37" s="8"/>
      <c r="MGJ37" s="8"/>
      <c r="MGK37" s="8"/>
      <c r="MGL37" s="8"/>
      <c r="MGM37" s="8"/>
      <c r="MGN37" s="8"/>
      <c r="MGO37" s="8"/>
      <c r="MGP37" s="8"/>
      <c r="MGQ37" s="8"/>
      <c r="MGR37" s="8"/>
      <c r="MGS37" s="8"/>
      <c r="MGT37" s="8"/>
      <c r="MGU37" s="8"/>
      <c r="MGV37" s="8"/>
      <c r="MGW37" s="8"/>
      <c r="MGX37" s="8"/>
      <c r="MGY37" s="8"/>
      <c r="MGZ37" s="8"/>
      <c r="MHA37" s="8"/>
      <c r="MHB37" s="8"/>
      <c r="MHC37" s="8"/>
      <c r="MHD37" s="8"/>
      <c r="MHE37" s="8"/>
      <c r="MHF37" s="8"/>
      <c r="MHG37" s="8"/>
      <c r="MHH37" s="8"/>
      <c r="MHI37" s="8"/>
      <c r="MHJ37" s="8"/>
      <c r="MHK37" s="8"/>
      <c r="MHL37" s="8"/>
      <c r="MHM37" s="8"/>
      <c r="MHN37" s="8"/>
      <c r="MHO37" s="8"/>
      <c r="MHP37" s="8"/>
      <c r="MHQ37" s="8"/>
      <c r="MHR37" s="8"/>
      <c r="MHS37" s="8"/>
      <c r="MHT37" s="8"/>
      <c r="MHU37" s="8"/>
      <c r="MHV37" s="8"/>
      <c r="MHW37" s="8"/>
      <c r="MHX37" s="8"/>
      <c r="MHY37" s="8"/>
      <c r="MHZ37" s="8"/>
      <c r="MIA37" s="8"/>
      <c r="MIB37" s="8"/>
      <c r="MIC37" s="8"/>
      <c r="MID37" s="8"/>
      <c r="MIE37" s="8"/>
      <c r="MIF37" s="8"/>
      <c r="MIG37" s="8"/>
      <c r="MIH37" s="8"/>
      <c r="MII37" s="8"/>
      <c r="MIJ37" s="8"/>
      <c r="MIK37" s="8"/>
      <c r="MIL37" s="8"/>
      <c r="MIM37" s="8"/>
      <c r="MIN37" s="8"/>
      <c r="MIO37" s="8"/>
      <c r="MIP37" s="8"/>
      <c r="MIQ37" s="8"/>
      <c r="MIR37" s="8"/>
      <c r="MIS37" s="8"/>
      <c r="MIT37" s="8"/>
      <c r="MIU37" s="8"/>
      <c r="MIV37" s="8"/>
      <c r="MIW37" s="8"/>
      <c r="MIX37" s="8"/>
      <c r="MIY37" s="8"/>
      <c r="MIZ37" s="8"/>
      <c r="MJA37" s="8"/>
      <c r="MJB37" s="8"/>
      <c r="MJC37" s="8"/>
      <c r="MJD37" s="8"/>
      <c r="MJE37" s="8"/>
      <c r="MJF37" s="8"/>
      <c r="MJG37" s="8"/>
      <c r="MJH37" s="8"/>
      <c r="MJI37" s="8"/>
      <c r="MJJ37" s="8"/>
      <c r="MJK37" s="8"/>
      <c r="MJL37" s="8"/>
      <c r="MJM37" s="8"/>
      <c r="MJN37" s="8"/>
      <c r="MJO37" s="8"/>
      <c r="MJP37" s="8"/>
      <c r="MJQ37" s="8"/>
      <c r="MJR37" s="8"/>
      <c r="MJS37" s="8"/>
      <c r="MJT37" s="8"/>
      <c r="MJU37" s="8"/>
      <c r="MJV37" s="8"/>
      <c r="MJW37" s="8"/>
      <c r="MJX37" s="8"/>
      <c r="MJY37" s="8"/>
      <c r="MJZ37" s="8"/>
      <c r="MKA37" s="8"/>
      <c r="MKB37" s="8"/>
      <c r="MKC37" s="8"/>
      <c r="MKD37" s="8"/>
      <c r="MKE37" s="8"/>
      <c r="MKF37" s="8"/>
      <c r="MKG37" s="8"/>
      <c r="MKH37" s="8"/>
      <c r="MKI37" s="8"/>
      <c r="MKJ37" s="8"/>
      <c r="MKK37" s="8"/>
      <c r="MKL37" s="8"/>
      <c r="MKM37" s="8"/>
      <c r="MKN37" s="8"/>
      <c r="MKO37" s="8"/>
      <c r="MKP37" s="8"/>
      <c r="MKQ37" s="8"/>
      <c r="MKR37" s="8"/>
      <c r="MKS37" s="8"/>
      <c r="MKT37" s="8"/>
      <c r="MKU37" s="8"/>
      <c r="MKV37" s="8"/>
      <c r="MKW37" s="8"/>
      <c r="MKX37" s="8"/>
      <c r="MKY37" s="8"/>
      <c r="MKZ37" s="8"/>
      <c r="MLA37" s="8"/>
      <c r="MLB37" s="8"/>
      <c r="MLC37" s="8"/>
      <c r="MLD37" s="8"/>
      <c r="MLE37" s="8"/>
      <c r="MLF37" s="8"/>
      <c r="MLG37" s="8"/>
      <c r="MLH37" s="8"/>
      <c r="MLI37" s="8"/>
      <c r="MLJ37" s="8"/>
      <c r="MLK37" s="8"/>
      <c r="MLL37" s="8"/>
      <c r="MLM37" s="8"/>
      <c r="MLN37" s="8"/>
      <c r="MLO37" s="8"/>
      <c r="MLP37" s="8"/>
      <c r="MLQ37" s="8"/>
      <c r="MLR37" s="8"/>
      <c r="MLS37" s="8"/>
      <c r="MLT37" s="8"/>
      <c r="MLU37" s="8"/>
      <c r="MLV37" s="8"/>
      <c r="MLW37" s="8"/>
      <c r="MLX37" s="8"/>
      <c r="MLY37" s="8"/>
      <c r="MLZ37" s="8"/>
      <c r="MMA37" s="8"/>
      <c r="MMB37" s="8"/>
      <c r="MMC37" s="8"/>
      <c r="MMD37" s="8"/>
      <c r="MME37" s="8"/>
      <c r="MMF37" s="8"/>
      <c r="MMG37" s="8"/>
      <c r="MMH37" s="8"/>
      <c r="MMI37" s="8"/>
      <c r="MMJ37" s="8"/>
      <c r="MMK37" s="8"/>
      <c r="MML37" s="8"/>
      <c r="MMM37" s="8"/>
      <c r="MMN37" s="8"/>
      <c r="MMO37" s="8"/>
      <c r="MMP37" s="8"/>
      <c r="MMQ37" s="8"/>
      <c r="MMR37" s="8"/>
      <c r="MMS37" s="8"/>
      <c r="MMT37" s="8"/>
      <c r="MMU37" s="8"/>
      <c r="MMV37" s="8"/>
      <c r="MMW37" s="8"/>
      <c r="MMX37" s="8"/>
      <c r="MMY37" s="8"/>
      <c r="MMZ37" s="8"/>
      <c r="MNA37" s="8"/>
      <c r="MNB37" s="8"/>
      <c r="MNC37" s="8"/>
      <c r="MND37" s="8"/>
      <c r="MNE37" s="8"/>
      <c r="MNF37" s="8"/>
      <c r="MNG37" s="8"/>
      <c r="MNH37" s="8"/>
      <c r="MNI37" s="8"/>
      <c r="MNJ37" s="8"/>
      <c r="MNK37" s="8"/>
      <c r="MNL37" s="8"/>
      <c r="MNM37" s="8"/>
      <c r="MNN37" s="8"/>
      <c r="MNO37" s="8"/>
      <c r="MNP37" s="8"/>
      <c r="MNQ37" s="8"/>
      <c r="MNR37" s="8"/>
      <c r="MNS37" s="8"/>
      <c r="MNT37" s="8"/>
      <c r="MNU37" s="8"/>
      <c r="MNV37" s="8"/>
      <c r="MNW37" s="8"/>
      <c r="MNX37" s="8"/>
      <c r="MNY37" s="8"/>
      <c r="MNZ37" s="8"/>
      <c r="MOA37" s="8"/>
      <c r="MOB37" s="8"/>
      <c r="MOC37" s="8"/>
      <c r="MOD37" s="8"/>
      <c r="MOE37" s="8"/>
      <c r="MOF37" s="8"/>
      <c r="MOG37" s="8"/>
      <c r="MOH37" s="8"/>
      <c r="MOI37" s="8"/>
      <c r="MOJ37" s="8"/>
      <c r="MOK37" s="8"/>
      <c r="MOL37" s="8"/>
      <c r="MOM37" s="8"/>
      <c r="MON37" s="8"/>
      <c r="MOO37" s="8"/>
      <c r="MOP37" s="8"/>
      <c r="MOQ37" s="8"/>
      <c r="MOR37" s="8"/>
      <c r="MOS37" s="8"/>
      <c r="MOT37" s="8"/>
      <c r="MOU37" s="8"/>
      <c r="MOV37" s="8"/>
      <c r="MOW37" s="8"/>
      <c r="MOX37" s="8"/>
      <c r="MOY37" s="8"/>
      <c r="MOZ37" s="8"/>
      <c r="MPA37" s="8"/>
      <c r="MPB37" s="8"/>
      <c r="MPC37" s="8"/>
      <c r="MPD37" s="8"/>
      <c r="MPE37" s="8"/>
      <c r="MPF37" s="8"/>
      <c r="MPG37" s="8"/>
      <c r="MPH37" s="8"/>
      <c r="MPI37" s="8"/>
      <c r="MPJ37" s="8"/>
      <c r="MPK37" s="8"/>
      <c r="MPL37" s="8"/>
      <c r="MPM37" s="8"/>
      <c r="MPN37" s="8"/>
      <c r="MPO37" s="8"/>
      <c r="MPP37" s="8"/>
      <c r="MPQ37" s="8"/>
      <c r="MPR37" s="8"/>
      <c r="MPS37" s="8"/>
      <c r="MPT37" s="8"/>
      <c r="MPU37" s="8"/>
      <c r="MPV37" s="8"/>
      <c r="MPW37" s="8"/>
      <c r="MPX37" s="8"/>
      <c r="MPY37" s="8"/>
      <c r="MPZ37" s="8"/>
      <c r="MQA37" s="8"/>
      <c r="MQB37" s="8"/>
      <c r="MQC37" s="8"/>
      <c r="MQD37" s="8"/>
      <c r="MQE37" s="8"/>
      <c r="MQF37" s="8"/>
      <c r="MQG37" s="8"/>
      <c r="MQH37" s="8"/>
      <c r="MQI37" s="8"/>
      <c r="MQJ37" s="8"/>
      <c r="MQK37" s="8"/>
      <c r="MQL37" s="8"/>
      <c r="MQM37" s="8"/>
      <c r="MQN37" s="8"/>
      <c r="MQO37" s="8"/>
      <c r="MQP37" s="8"/>
      <c r="MQQ37" s="8"/>
      <c r="MQR37" s="8"/>
      <c r="MQS37" s="8"/>
      <c r="MQT37" s="8"/>
      <c r="MQU37" s="8"/>
      <c r="MQV37" s="8"/>
      <c r="MQW37" s="8"/>
      <c r="MQX37" s="8"/>
      <c r="MQY37" s="8"/>
      <c r="MQZ37" s="8"/>
      <c r="MRA37" s="8"/>
      <c r="MRB37" s="8"/>
      <c r="MRC37" s="8"/>
      <c r="MRD37" s="8"/>
      <c r="MRE37" s="8"/>
      <c r="MRF37" s="8"/>
      <c r="MRG37" s="8"/>
      <c r="MRH37" s="8"/>
      <c r="MRI37" s="8"/>
      <c r="MRJ37" s="8"/>
      <c r="MRK37" s="8"/>
      <c r="MRL37" s="8"/>
      <c r="MRM37" s="8"/>
      <c r="MRN37" s="8"/>
      <c r="MRO37" s="8"/>
      <c r="MRP37" s="8"/>
      <c r="MRQ37" s="8"/>
      <c r="MRR37" s="8"/>
      <c r="MRS37" s="8"/>
      <c r="MRT37" s="8"/>
      <c r="MRU37" s="8"/>
      <c r="MRV37" s="8"/>
      <c r="MRW37" s="8"/>
      <c r="MRX37" s="8"/>
      <c r="MRY37" s="8"/>
      <c r="MRZ37" s="8"/>
      <c r="MSA37" s="8"/>
      <c r="MSB37" s="8"/>
      <c r="MSC37" s="8"/>
      <c r="MSD37" s="8"/>
      <c r="MSE37" s="8"/>
      <c r="MSF37" s="8"/>
      <c r="MSG37" s="8"/>
      <c r="MSH37" s="8"/>
      <c r="MSI37" s="8"/>
      <c r="MSJ37" s="8"/>
      <c r="MSK37" s="8"/>
      <c r="MSL37" s="8"/>
      <c r="MSM37" s="8"/>
      <c r="MSN37" s="8"/>
      <c r="MSO37" s="8"/>
      <c r="MSP37" s="8"/>
      <c r="MSQ37" s="8"/>
      <c r="MSR37" s="8"/>
      <c r="MSS37" s="8"/>
      <c r="MST37" s="8"/>
      <c r="MSU37" s="8"/>
      <c r="MSV37" s="8"/>
      <c r="MSW37" s="8"/>
      <c r="MSX37" s="8"/>
      <c r="MSY37" s="8"/>
      <c r="MSZ37" s="8"/>
      <c r="MTA37" s="8"/>
      <c r="MTB37" s="8"/>
      <c r="MTC37" s="8"/>
      <c r="MTD37" s="8"/>
      <c r="MTE37" s="8"/>
      <c r="MTF37" s="8"/>
      <c r="MTG37" s="8"/>
      <c r="MTH37" s="8"/>
      <c r="MTI37" s="8"/>
      <c r="MTJ37" s="8"/>
      <c r="MTK37" s="8"/>
      <c r="MTL37" s="8"/>
      <c r="MTM37" s="8"/>
      <c r="MTN37" s="8"/>
      <c r="MTO37" s="8"/>
      <c r="MTP37" s="8"/>
      <c r="MTQ37" s="8"/>
      <c r="MTR37" s="8"/>
      <c r="MTS37" s="8"/>
      <c r="MTT37" s="8"/>
      <c r="MTU37" s="8"/>
      <c r="MTV37" s="8"/>
      <c r="MTW37" s="8"/>
      <c r="MTX37" s="8"/>
      <c r="MTY37" s="8"/>
      <c r="MTZ37" s="8"/>
      <c r="MUA37" s="8"/>
      <c r="MUB37" s="8"/>
      <c r="MUC37" s="8"/>
      <c r="MUD37" s="8"/>
      <c r="MUE37" s="8"/>
      <c r="MUF37" s="8"/>
      <c r="MUG37" s="8"/>
      <c r="MUH37" s="8"/>
      <c r="MUI37" s="8"/>
      <c r="MUJ37" s="8"/>
      <c r="MUK37" s="8"/>
      <c r="MUL37" s="8"/>
      <c r="MUM37" s="8"/>
      <c r="MUN37" s="8"/>
      <c r="MUO37" s="8"/>
      <c r="MUP37" s="8"/>
      <c r="MUQ37" s="8"/>
      <c r="MUR37" s="8"/>
      <c r="MUS37" s="8"/>
      <c r="MUT37" s="8"/>
      <c r="MUU37" s="8"/>
      <c r="MUV37" s="8"/>
      <c r="MUW37" s="8"/>
      <c r="MUX37" s="8"/>
      <c r="MUY37" s="8"/>
      <c r="MUZ37" s="8"/>
      <c r="MVA37" s="8"/>
      <c r="MVB37" s="8"/>
      <c r="MVC37" s="8"/>
      <c r="MVD37" s="8"/>
      <c r="MVE37" s="8"/>
      <c r="MVF37" s="8"/>
      <c r="MVG37" s="8"/>
      <c r="MVH37" s="8"/>
      <c r="MVI37" s="8"/>
      <c r="MVJ37" s="8"/>
      <c r="MVK37" s="8"/>
      <c r="MVL37" s="8"/>
      <c r="MVM37" s="8"/>
      <c r="MVN37" s="8"/>
      <c r="MVO37" s="8"/>
      <c r="MVP37" s="8"/>
      <c r="MVQ37" s="8"/>
      <c r="MVR37" s="8"/>
      <c r="MVS37" s="8"/>
      <c r="MVT37" s="8"/>
      <c r="MVU37" s="8"/>
      <c r="MVV37" s="8"/>
      <c r="MVW37" s="8"/>
      <c r="MVX37" s="8"/>
      <c r="MVY37" s="8"/>
      <c r="MVZ37" s="8"/>
      <c r="MWA37" s="8"/>
      <c r="MWB37" s="8"/>
      <c r="MWC37" s="8"/>
      <c r="MWD37" s="8"/>
      <c r="MWE37" s="8"/>
      <c r="MWF37" s="8"/>
      <c r="MWG37" s="8"/>
      <c r="MWH37" s="8"/>
      <c r="MWI37" s="8"/>
      <c r="MWJ37" s="8"/>
      <c r="MWK37" s="8"/>
      <c r="MWL37" s="8"/>
      <c r="MWM37" s="8"/>
      <c r="MWN37" s="8"/>
      <c r="MWO37" s="8"/>
      <c r="MWP37" s="8"/>
      <c r="MWQ37" s="8"/>
      <c r="MWR37" s="8"/>
      <c r="MWS37" s="8"/>
      <c r="MWT37" s="8"/>
      <c r="MWU37" s="8"/>
      <c r="MWV37" s="8"/>
      <c r="MWW37" s="8"/>
      <c r="MWX37" s="8"/>
      <c r="MWY37" s="8"/>
      <c r="MWZ37" s="8"/>
      <c r="MXA37" s="8"/>
      <c r="MXB37" s="8"/>
      <c r="MXC37" s="8"/>
      <c r="MXD37" s="8"/>
      <c r="MXE37" s="8"/>
      <c r="MXF37" s="8"/>
      <c r="MXG37" s="8"/>
      <c r="MXH37" s="8"/>
      <c r="MXI37" s="8"/>
      <c r="MXJ37" s="8"/>
      <c r="MXK37" s="8"/>
      <c r="MXL37" s="8"/>
      <c r="MXM37" s="8"/>
      <c r="MXN37" s="8"/>
      <c r="MXO37" s="8"/>
      <c r="MXP37" s="8"/>
      <c r="MXQ37" s="8"/>
      <c r="MXR37" s="8"/>
      <c r="MXS37" s="8"/>
      <c r="MXT37" s="8"/>
      <c r="MXU37" s="8"/>
      <c r="MXV37" s="8"/>
      <c r="MXW37" s="8"/>
      <c r="MXX37" s="8"/>
      <c r="MXY37" s="8"/>
      <c r="MXZ37" s="8"/>
      <c r="MYA37" s="8"/>
      <c r="MYB37" s="8"/>
      <c r="MYC37" s="8"/>
      <c r="MYD37" s="8"/>
      <c r="MYE37" s="8"/>
      <c r="MYF37" s="8"/>
      <c r="MYG37" s="8"/>
      <c r="MYH37" s="8"/>
      <c r="MYI37" s="8"/>
      <c r="MYJ37" s="8"/>
      <c r="MYK37" s="8"/>
      <c r="MYL37" s="8"/>
      <c r="MYM37" s="8"/>
      <c r="MYN37" s="8"/>
      <c r="MYO37" s="8"/>
      <c r="MYP37" s="8"/>
      <c r="MYQ37" s="8"/>
      <c r="MYR37" s="8"/>
      <c r="MYS37" s="8"/>
      <c r="MYT37" s="8"/>
      <c r="MYU37" s="8"/>
      <c r="MYV37" s="8"/>
      <c r="MYW37" s="8"/>
      <c r="MYX37" s="8"/>
      <c r="MYY37" s="8"/>
      <c r="MYZ37" s="8"/>
      <c r="MZA37" s="8"/>
      <c r="MZB37" s="8"/>
      <c r="MZC37" s="8"/>
      <c r="MZD37" s="8"/>
      <c r="MZE37" s="8"/>
      <c r="MZF37" s="8"/>
      <c r="MZG37" s="8"/>
      <c r="MZH37" s="8"/>
      <c r="MZI37" s="8"/>
      <c r="MZJ37" s="8"/>
      <c r="MZK37" s="8"/>
      <c r="MZL37" s="8"/>
      <c r="MZM37" s="8"/>
      <c r="MZN37" s="8"/>
      <c r="MZO37" s="8"/>
      <c r="MZP37" s="8"/>
      <c r="MZQ37" s="8"/>
      <c r="MZR37" s="8"/>
      <c r="MZS37" s="8"/>
      <c r="MZT37" s="8"/>
      <c r="MZU37" s="8"/>
      <c r="MZV37" s="8"/>
      <c r="MZW37" s="8"/>
      <c r="MZX37" s="8"/>
      <c r="MZY37" s="8"/>
      <c r="MZZ37" s="8"/>
      <c r="NAA37" s="8"/>
      <c r="NAB37" s="8"/>
      <c r="NAC37" s="8"/>
      <c r="NAD37" s="8"/>
      <c r="NAE37" s="8"/>
      <c r="NAF37" s="8"/>
      <c r="NAG37" s="8"/>
      <c r="NAH37" s="8"/>
      <c r="NAI37" s="8"/>
      <c r="NAJ37" s="8"/>
      <c r="NAK37" s="8"/>
      <c r="NAL37" s="8"/>
      <c r="NAM37" s="8"/>
      <c r="NAN37" s="8"/>
      <c r="NAO37" s="8"/>
      <c r="NAP37" s="8"/>
      <c r="NAQ37" s="8"/>
      <c r="NAR37" s="8"/>
      <c r="NAS37" s="8"/>
      <c r="NAT37" s="8"/>
      <c r="NAU37" s="8"/>
      <c r="NAV37" s="8"/>
      <c r="NAW37" s="8"/>
      <c r="NAX37" s="8"/>
      <c r="NAY37" s="8"/>
      <c r="NAZ37" s="8"/>
      <c r="NBA37" s="8"/>
      <c r="NBB37" s="8"/>
      <c r="NBC37" s="8"/>
      <c r="NBD37" s="8"/>
      <c r="NBE37" s="8"/>
      <c r="NBF37" s="8"/>
      <c r="NBG37" s="8"/>
      <c r="NBH37" s="8"/>
      <c r="NBI37" s="8"/>
      <c r="NBJ37" s="8"/>
      <c r="NBK37" s="8"/>
      <c r="NBL37" s="8"/>
      <c r="NBM37" s="8"/>
      <c r="NBN37" s="8"/>
      <c r="NBO37" s="8"/>
      <c r="NBP37" s="8"/>
      <c r="NBQ37" s="8"/>
      <c r="NBR37" s="8"/>
      <c r="NBS37" s="8"/>
      <c r="NBT37" s="8"/>
      <c r="NBU37" s="8"/>
      <c r="NBV37" s="8"/>
      <c r="NBW37" s="8"/>
      <c r="NBX37" s="8"/>
      <c r="NBY37" s="8"/>
      <c r="NBZ37" s="8"/>
      <c r="NCA37" s="8"/>
      <c r="NCB37" s="8"/>
      <c r="NCC37" s="8"/>
      <c r="NCD37" s="8"/>
      <c r="NCE37" s="8"/>
      <c r="NCF37" s="8"/>
      <c r="NCG37" s="8"/>
      <c r="NCH37" s="8"/>
      <c r="NCI37" s="8"/>
      <c r="NCJ37" s="8"/>
      <c r="NCK37" s="8"/>
      <c r="NCL37" s="8"/>
      <c r="NCM37" s="8"/>
      <c r="NCN37" s="8"/>
      <c r="NCO37" s="8"/>
      <c r="NCP37" s="8"/>
      <c r="NCQ37" s="8"/>
      <c r="NCR37" s="8"/>
      <c r="NCS37" s="8"/>
      <c r="NCT37" s="8"/>
      <c r="NCU37" s="8"/>
      <c r="NCV37" s="8"/>
      <c r="NCW37" s="8"/>
      <c r="NCX37" s="8"/>
      <c r="NCY37" s="8"/>
      <c r="NCZ37" s="8"/>
      <c r="NDA37" s="8"/>
      <c r="NDB37" s="8"/>
      <c r="NDC37" s="8"/>
      <c r="NDD37" s="8"/>
      <c r="NDE37" s="8"/>
      <c r="NDF37" s="8"/>
      <c r="NDG37" s="8"/>
      <c r="NDH37" s="8"/>
      <c r="NDI37" s="8"/>
      <c r="NDJ37" s="8"/>
      <c r="NDK37" s="8"/>
      <c r="NDL37" s="8"/>
      <c r="NDM37" s="8"/>
      <c r="NDN37" s="8"/>
      <c r="NDO37" s="8"/>
      <c r="NDP37" s="8"/>
      <c r="NDQ37" s="8"/>
      <c r="NDR37" s="8"/>
      <c r="NDS37" s="8"/>
      <c r="NDT37" s="8"/>
      <c r="NDU37" s="8"/>
      <c r="NDV37" s="8"/>
      <c r="NDW37" s="8"/>
      <c r="NDX37" s="8"/>
      <c r="NDY37" s="8"/>
      <c r="NDZ37" s="8"/>
      <c r="NEA37" s="8"/>
      <c r="NEB37" s="8"/>
      <c r="NEC37" s="8"/>
      <c r="NED37" s="8"/>
      <c r="NEE37" s="8"/>
      <c r="NEF37" s="8"/>
      <c r="NEG37" s="8"/>
      <c r="NEH37" s="8"/>
      <c r="NEI37" s="8"/>
      <c r="NEJ37" s="8"/>
      <c r="NEK37" s="8"/>
      <c r="NEL37" s="8"/>
      <c r="NEM37" s="8"/>
      <c r="NEN37" s="8"/>
      <c r="NEO37" s="8"/>
      <c r="NEP37" s="8"/>
      <c r="NEQ37" s="8"/>
      <c r="NER37" s="8"/>
      <c r="NES37" s="8"/>
      <c r="NET37" s="8"/>
      <c r="NEU37" s="8"/>
      <c r="NEV37" s="8"/>
      <c r="NEW37" s="8"/>
      <c r="NEX37" s="8"/>
      <c r="NEY37" s="8"/>
      <c r="NEZ37" s="8"/>
      <c r="NFA37" s="8"/>
      <c r="NFB37" s="8"/>
      <c r="NFC37" s="8"/>
      <c r="NFD37" s="8"/>
      <c r="NFE37" s="8"/>
      <c r="NFF37" s="8"/>
      <c r="NFG37" s="8"/>
      <c r="NFH37" s="8"/>
      <c r="NFI37" s="8"/>
      <c r="NFJ37" s="8"/>
      <c r="NFK37" s="8"/>
      <c r="NFL37" s="8"/>
      <c r="NFM37" s="8"/>
      <c r="NFN37" s="8"/>
      <c r="NFO37" s="8"/>
      <c r="NFP37" s="8"/>
      <c r="NFQ37" s="8"/>
      <c r="NFR37" s="8"/>
      <c r="NFS37" s="8"/>
      <c r="NFT37" s="8"/>
      <c r="NFU37" s="8"/>
      <c r="NFV37" s="8"/>
      <c r="NFW37" s="8"/>
      <c r="NFX37" s="8"/>
      <c r="NFY37" s="8"/>
      <c r="NFZ37" s="8"/>
      <c r="NGA37" s="8"/>
      <c r="NGB37" s="8"/>
      <c r="NGC37" s="8"/>
      <c r="NGD37" s="8"/>
      <c r="NGE37" s="8"/>
      <c r="NGF37" s="8"/>
      <c r="NGG37" s="8"/>
      <c r="NGH37" s="8"/>
      <c r="NGI37" s="8"/>
      <c r="NGJ37" s="8"/>
      <c r="NGK37" s="8"/>
      <c r="NGL37" s="8"/>
      <c r="NGM37" s="8"/>
      <c r="NGN37" s="8"/>
      <c r="NGO37" s="8"/>
      <c r="NGP37" s="8"/>
      <c r="NGQ37" s="8"/>
      <c r="NGR37" s="8"/>
      <c r="NGS37" s="8"/>
      <c r="NGT37" s="8"/>
      <c r="NGU37" s="8"/>
      <c r="NGV37" s="8"/>
      <c r="NGW37" s="8"/>
      <c r="NGX37" s="8"/>
      <c r="NGY37" s="8"/>
      <c r="NGZ37" s="8"/>
      <c r="NHA37" s="8"/>
      <c r="NHB37" s="8"/>
      <c r="NHC37" s="8"/>
      <c r="NHD37" s="8"/>
      <c r="NHE37" s="8"/>
      <c r="NHF37" s="8"/>
      <c r="NHG37" s="8"/>
      <c r="NHH37" s="8"/>
      <c r="NHI37" s="8"/>
      <c r="NHJ37" s="8"/>
      <c r="NHK37" s="8"/>
      <c r="NHL37" s="8"/>
      <c r="NHM37" s="8"/>
      <c r="NHN37" s="8"/>
      <c r="NHO37" s="8"/>
      <c r="NHP37" s="8"/>
      <c r="NHQ37" s="8"/>
      <c r="NHR37" s="8"/>
      <c r="NHS37" s="8"/>
      <c r="NHT37" s="8"/>
      <c r="NHU37" s="8"/>
      <c r="NHV37" s="8"/>
      <c r="NHW37" s="8"/>
      <c r="NHX37" s="8"/>
      <c r="NHY37" s="8"/>
      <c r="NHZ37" s="8"/>
      <c r="NIA37" s="8"/>
      <c r="NIB37" s="8"/>
      <c r="NIC37" s="8"/>
      <c r="NID37" s="8"/>
      <c r="NIE37" s="8"/>
      <c r="NIF37" s="8"/>
      <c r="NIG37" s="8"/>
      <c r="NIH37" s="8"/>
      <c r="NII37" s="8"/>
      <c r="NIJ37" s="8"/>
      <c r="NIK37" s="8"/>
      <c r="NIL37" s="8"/>
      <c r="NIM37" s="8"/>
      <c r="NIN37" s="8"/>
      <c r="NIO37" s="8"/>
      <c r="NIP37" s="8"/>
      <c r="NIQ37" s="8"/>
      <c r="NIR37" s="8"/>
      <c r="NIS37" s="8"/>
      <c r="NIT37" s="8"/>
      <c r="NIU37" s="8"/>
      <c r="NIV37" s="8"/>
      <c r="NIW37" s="8"/>
      <c r="NIX37" s="8"/>
      <c r="NIY37" s="8"/>
      <c r="NIZ37" s="8"/>
      <c r="NJA37" s="8"/>
      <c r="NJB37" s="8"/>
      <c r="NJC37" s="8"/>
      <c r="NJD37" s="8"/>
      <c r="NJE37" s="8"/>
      <c r="NJF37" s="8"/>
      <c r="NJG37" s="8"/>
      <c r="NJH37" s="8"/>
      <c r="NJI37" s="8"/>
      <c r="NJJ37" s="8"/>
      <c r="NJK37" s="8"/>
      <c r="NJL37" s="8"/>
      <c r="NJM37" s="8"/>
      <c r="NJN37" s="8"/>
      <c r="NJO37" s="8"/>
      <c r="NJP37" s="8"/>
      <c r="NJQ37" s="8"/>
      <c r="NJR37" s="8"/>
      <c r="NJS37" s="8"/>
      <c r="NJT37" s="8"/>
      <c r="NJU37" s="8"/>
      <c r="NJV37" s="8"/>
      <c r="NJW37" s="8"/>
      <c r="NJX37" s="8"/>
      <c r="NJY37" s="8"/>
      <c r="NJZ37" s="8"/>
      <c r="NKA37" s="8"/>
      <c r="NKB37" s="8"/>
      <c r="NKC37" s="8"/>
      <c r="NKD37" s="8"/>
      <c r="NKE37" s="8"/>
      <c r="NKF37" s="8"/>
      <c r="NKG37" s="8"/>
      <c r="NKH37" s="8"/>
      <c r="NKI37" s="8"/>
      <c r="NKJ37" s="8"/>
      <c r="NKK37" s="8"/>
      <c r="NKL37" s="8"/>
      <c r="NKM37" s="8"/>
      <c r="NKN37" s="8"/>
      <c r="NKO37" s="8"/>
      <c r="NKP37" s="8"/>
      <c r="NKQ37" s="8"/>
      <c r="NKR37" s="8"/>
      <c r="NKS37" s="8"/>
      <c r="NKT37" s="8"/>
      <c r="NKU37" s="8"/>
      <c r="NKV37" s="8"/>
      <c r="NKW37" s="8"/>
      <c r="NKX37" s="8"/>
      <c r="NKY37" s="8"/>
      <c r="NKZ37" s="8"/>
      <c r="NLA37" s="8"/>
      <c r="NLB37" s="8"/>
      <c r="NLC37" s="8"/>
      <c r="NLD37" s="8"/>
      <c r="NLE37" s="8"/>
      <c r="NLF37" s="8"/>
      <c r="NLG37" s="8"/>
      <c r="NLH37" s="8"/>
      <c r="NLI37" s="8"/>
      <c r="NLJ37" s="8"/>
      <c r="NLK37" s="8"/>
      <c r="NLL37" s="8"/>
      <c r="NLM37" s="8"/>
      <c r="NLN37" s="8"/>
      <c r="NLO37" s="8"/>
      <c r="NLP37" s="8"/>
      <c r="NLQ37" s="8"/>
      <c r="NLR37" s="8"/>
      <c r="NLS37" s="8"/>
      <c r="NLT37" s="8"/>
      <c r="NLU37" s="8"/>
      <c r="NLV37" s="8"/>
      <c r="NLW37" s="8"/>
      <c r="NLX37" s="8"/>
      <c r="NLY37" s="8"/>
      <c r="NLZ37" s="8"/>
      <c r="NMA37" s="8"/>
      <c r="NMB37" s="8"/>
      <c r="NMC37" s="8"/>
      <c r="NMD37" s="8"/>
      <c r="NME37" s="8"/>
      <c r="NMF37" s="8"/>
      <c r="NMG37" s="8"/>
      <c r="NMH37" s="8"/>
      <c r="NMI37" s="8"/>
      <c r="NMJ37" s="8"/>
      <c r="NMK37" s="8"/>
      <c r="NML37" s="8"/>
      <c r="NMM37" s="8"/>
      <c r="NMN37" s="8"/>
      <c r="NMO37" s="8"/>
      <c r="NMP37" s="8"/>
      <c r="NMQ37" s="8"/>
      <c r="NMR37" s="8"/>
      <c r="NMS37" s="8"/>
      <c r="NMT37" s="8"/>
      <c r="NMU37" s="8"/>
      <c r="NMV37" s="8"/>
      <c r="NMW37" s="8"/>
      <c r="NMX37" s="8"/>
      <c r="NMY37" s="8"/>
      <c r="NMZ37" s="8"/>
      <c r="NNA37" s="8"/>
      <c r="NNB37" s="8"/>
      <c r="NNC37" s="8"/>
      <c r="NND37" s="8"/>
      <c r="NNE37" s="8"/>
      <c r="NNF37" s="8"/>
      <c r="NNG37" s="8"/>
      <c r="NNH37" s="8"/>
      <c r="NNI37" s="8"/>
      <c r="NNJ37" s="8"/>
      <c r="NNK37" s="8"/>
      <c r="NNL37" s="8"/>
      <c r="NNM37" s="8"/>
      <c r="NNN37" s="8"/>
      <c r="NNO37" s="8"/>
      <c r="NNP37" s="8"/>
      <c r="NNQ37" s="8"/>
      <c r="NNR37" s="8"/>
      <c r="NNS37" s="8"/>
      <c r="NNT37" s="8"/>
      <c r="NNU37" s="8"/>
      <c r="NNV37" s="8"/>
      <c r="NNW37" s="8"/>
      <c r="NNX37" s="8"/>
      <c r="NNY37" s="8"/>
      <c r="NNZ37" s="8"/>
      <c r="NOA37" s="8"/>
      <c r="NOB37" s="8"/>
      <c r="NOC37" s="8"/>
      <c r="NOD37" s="8"/>
      <c r="NOE37" s="8"/>
      <c r="NOF37" s="8"/>
      <c r="NOG37" s="8"/>
      <c r="NOH37" s="8"/>
      <c r="NOI37" s="8"/>
      <c r="NOJ37" s="8"/>
      <c r="NOK37" s="8"/>
      <c r="NOL37" s="8"/>
      <c r="NOM37" s="8"/>
      <c r="NON37" s="8"/>
      <c r="NOO37" s="8"/>
      <c r="NOP37" s="8"/>
      <c r="NOQ37" s="8"/>
      <c r="NOR37" s="8"/>
      <c r="NOS37" s="8"/>
      <c r="NOT37" s="8"/>
      <c r="NOU37" s="8"/>
      <c r="NOV37" s="8"/>
      <c r="NOW37" s="8"/>
      <c r="NOX37" s="8"/>
      <c r="NOY37" s="8"/>
      <c r="NOZ37" s="8"/>
      <c r="NPA37" s="8"/>
      <c r="NPB37" s="8"/>
      <c r="NPC37" s="8"/>
      <c r="NPD37" s="8"/>
      <c r="NPE37" s="8"/>
      <c r="NPF37" s="8"/>
      <c r="NPG37" s="8"/>
      <c r="NPH37" s="8"/>
      <c r="NPI37" s="8"/>
      <c r="NPJ37" s="8"/>
      <c r="NPK37" s="8"/>
      <c r="NPL37" s="8"/>
      <c r="NPM37" s="8"/>
      <c r="NPN37" s="8"/>
      <c r="NPO37" s="8"/>
      <c r="NPP37" s="8"/>
      <c r="NPQ37" s="8"/>
      <c r="NPR37" s="8"/>
      <c r="NPS37" s="8"/>
      <c r="NPT37" s="8"/>
      <c r="NPU37" s="8"/>
      <c r="NPV37" s="8"/>
      <c r="NPW37" s="8"/>
      <c r="NPX37" s="8"/>
      <c r="NPY37" s="8"/>
      <c r="NPZ37" s="8"/>
      <c r="NQA37" s="8"/>
      <c r="NQB37" s="8"/>
      <c r="NQC37" s="8"/>
      <c r="NQD37" s="8"/>
      <c r="NQE37" s="8"/>
      <c r="NQF37" s="8"/>
      <c r="NQG37" s="8"/>
      <c r="NQH37" s="8"/>
      <c r="NQI37" s="8"/>
      <c r="NQJ37" s="8"/>
      <c r="NQK37" s="8"/>
      <c r="NQL37" s="8"/>
      <c r="NQM37" s="8"/>
      <c r="NQN37" s="8"/>
      <c r="NQO37" s="8"/>
      <c r="NQP37" s="8"/>
      <c r="NQQ37" s="8"/>
      <c r="NQR37" s="8"/>
      <c r="NQS37" s="8"/>
      <c r="NQT37" s="8"/>
      <c r="NQU37" s="8"/>
      <c r="NQV37" s="8"/>
      <c r="NQW37" s="8"/>
      <c r="NQX37" s="8"/>
      <c r="NQY37" s="8"/>
      <c r="NQZ37" s="8"/>
      <c r="NRA37" s="8"/>
      <c r="NRB37" s="8"/>
      <c r="NRC37" s="8"/>
      <c r="NRD37" s="8"/>
      <c r="NRE37" s="8"/>
      <c r="NRF37" s="8"/>
      <c r="NRG37" s="8"/>
      <c r="NRH37" s="8"/>
      <c r="NRI37" s="8"/>
      <c r="NRJ37" s="8"/>
      <c r="NRK37" s="8"/>
      <c r="NRL37" s="8"/>
      <c r="NRM37" s="8"/>
      <c r="NRN37" s="8"/>
      <c r="NRO37" s="8"/>
      <c r="NRP37" s="8"/>
      <c r="NRQ37" s="8"/>
      <c r="NRR37" s="8"/>
      <c r="NRS37" s="8"/>
      <c r="NRT37" s="8"/>
      <c r="NRU37" s="8"/>
      <c r="NRV37" s="8"/>
      <c r="NRW37" s="8"/>
      <c r="NRX37" s="8"/>
      <c r="NRY37" s="8"/>
      <c r="NRZ37" s="8"/>
      <c r="NSA37" s="8"/>
      <c r="NSB37" s="8"/>
      <c r="NSC37" s="8"/>
      <c r="NSD37" s="8"/>
      <c r="NSE37" s="8"/>
      <c r="NSF37" s="8"/>
      <c r="NSG37" s="8"/>
      <c r="NSH37" s="8"/>
      <c r="NSI37" s="8"/>
      <c r="NSJ37" s="8"/>
      <c r="NSK37" s="8"/>
      <c r="NSL37" s="8"/>
      <c r="NSM37" s="8"/>
      <c r="NSN37" s="8"/>
      <c r="NSO37" s="8"/>
      <c r="NSP37" s="8"/>
      <c r="NSQ37" s="8"/>
      <c r="NSR37" s="8"/>
      <c r="NSS37" s="8"/>
      <c r="NST37" s="8"/>
      <c r="NSU37" s="8"/>
      <c r="NSV37" s="8"/>
      <c r="NSW37" s="8"/>
      <c r="NSX37" s="8"/>
      <c r="NSY37" s="8"/>
      <c r="NSZ37" s="8"/>
      <c r="NTA37" s="8"/>
      <c r="NTB37" s="8"/>
      <c r="NTC37" s="8"/>
      <c r="NTD37" s="8"/>
      <c r="NTE37" s="8"/>
      <c r="NTF37" s="8"/>
      <c r="NTG37" s="8"/>
      <c r="NTH37" s="8"/>
      <c r="NTI37" s="8"/>
      <c r="NTJ37" s="8"/>
      <c r="NTK37" s="8"/>
      <c r="NTL37" s="8"/>
      <c r="NTM37" s="8"/>
      <c r="NTN37" s="8"/>
      <c r="NTO37" s="8"/>
      <c r="NTP37" s="8"/>
      <c r="NTQ37" s="8"/>
      <c r="NTR37" s="8"/>
      <c r="NTS37" s="8"/>
      <c r="NTT37" s="8"/>
      <c r="NTU37" s="8"/>
      <c r="NTV37" s="8"/>
      <c r="NTW37" s="8"/>
      <c r="NTX37" s="8"/>
      <c r="NTY37" s="8"/>
      <c r="NTZ37" s="8"/>
      <c r="NUA37" s="8"/>
      <c r="NUB37" s="8"/>
      <c r="NUC37" s="8"/>
      <c r="NUD37" s="8"/>
      <c r="NUE37" s="8"/>
      <c r="NUF37" s="8"/>
      <c r="NUG37" s="8"/>
      <c r="NUH37" s="8"/>
      <c r="NUI37" s="8"/>
      <c r="NUJ37" s="8"/>
      <c r="NUK37" s="8"/>
      <c r="NUL37" s="8"/>
      <c r="NUM37" s="8"/>
      <c r="NUN37" s="8"/>
      <c r="NUO37" s="8"/>
      <c r="NUP37" s="8"/>
      <c r="NUQ37" s="8"/>
      <c r="NUR37" s="8"/>
      <c r="NUS37" s="8"/>
      <c r="NUT37" s="8"/>
      <c r="NUU37" s="8"/>
      <c r="NUV37" s="8"/>
      <c r="NUW37" s="8"/>
      <c r="NUX37" s="8"/>
      <c r="NUY37" s="8"/>
      <c r="NUZ37" s="8"/>
      <c r="NVA37" s="8"/>
      <c r="NVB37" s="8"/>
      <c r="NVC37" s="8"/>
      <c r="NVD37" s="8"/>
      <c r="NVE37" s="8"/>
      <c r="NVF37" s="8"/>
      <c r="NVG37" s="8"/>
      <c r="NVH37" s="8"/>
      <c r="NVI37" s="8"/>
      <c r="NVJ37" s="8"/>
      <c r="NVK37" s="8"/>
      <c r="NVL37" s="8"/>
      <c r="NVM37" s="8"/>
      <c r="NVN37" s="8"/>
      <c r="NVO37" s="8"/>
      <c r="NVP37" s="8"/>
      <c r="NVQ37" s="8"/>
      <c r="NVR37" s="8"/>
      <c r="NVS37" s="8"/>
      <c r="NVT37" s="8"/>
      <c r="NVU37" s="8"/>
      <c r="NVV37" s="8"/>
      <c r="NVW37" s="8"/>
      <c r="NVX37" s="8"/>
      <c r="NVY37" s="8"/>
      <c r="NVZ37" s="8"/>
      <c r="NWA37" s="8"/>
      <c r="NWB37" s="8"/>
      <c r="NWC37" s="8"/>
      <c r="NWD37" s="8"/>
      <c r="NWE37" s="8"/>
      <c r="NWF37" s="8"/>
      <c r="NWG37" s="8"/>
      <c r="NWH37" s="8"/>
      <c r="NWI37" s="8"/>
      <c r="NWJ37" s="8"/>
      <c r="NWK37" s="8"/>
      <c r="NWL37" s="8"/>
      <c r="NWM37" s="8"/>
      <c r="NWN37" s="8"/>
      <c r="NWO37" s="8"/>
      <c r="NWP37" s="8"/>
      <c r="NWQ37" s="8"/>
      <c r="NWR37" s="8"/>
      <c r="NWS37" s="8"/>
      <c r="NWT37" s="8"/>
      <c r="NWU37" s="8"/>
      <c r="NWV37" s="8"/>
      <c r="NWW37" s="8"/>
      <c r="NWX37" s="8"/>
      <c r="NWY37" s="8"/>
      <c r="NWZ37" s="8"/>
      <c r="NXA37" s="8"/>
      <c r="NXB37" s="8"/>
      <c r="NXC37" s="8"/>
      <c r="NXD37" s="8"/>
      <c r="NXE37" s="8"/>
      <c r="NXF37" s="8"/>
      <c r="NXG37" s="8"/>
      <c r="NXH37" s="8"/>
      <c r="NXI37" s="8"/>
      <c r="NXJ37" s="8"/>
      <c r="NXK37" s="8"/>
      <c r="NXL37" s="8"/>
      <c r="NXM37" s="8"/>
      <c r="NXN37" s="8"/>
      <c r="NXO37" s="8"/>
      <c r="NXP37" s="8"/>
      <c r="NXQ37" s="8"/>
      <c r="NXR37" s="8"/>
      <c r="NXS37" s="8"/>
      <c r="NXT37" s="8"/>
      <c r="NXU37" s="8"/>
      <c r="NXV37" s="8"/>
      <c r="NXW37" s="8"/>
      <c r="NXX37" s="8"/>
      <c r="NXY37" s="8"/>
      <c r="NXZ37" s="8"/>
      <c r="NYA37" s="8"/>
      <c r="NYB37" s="8"/>
      <c r="NYC37" s="8"/>
      <c r="NYD37" s="8"/>
      <c r="NYE37" s="8"/>
      <c r="NYF37" s="8"/>
      <c r="NYG37" s="8"/>
      <c r="NYH37" s="8"/>
      <c r="NYI37" s="8"/>
      <c r="NYJ37" s="8"/>
      <c r="NYK37" s="8"/>
      <c r="NYL37" s="8"/>
      <c r="NYM37" s="8"/>
      <c r="NYN37" s="8"/>
      <c r="NYO37" s="8"/>
      <c r="NYP37" s="8"/>
      <c r="NYQ37" s="8"/>
      <c r="NYR37" s="8"/>
      <c r="NYS37" s="8"/>
      <c r="NYT37" s="8"/>
      <c r="NYU37" s="8"/>
      <c r="NYV37" s="8"/>
      <c r="NYW37" s="8"/>
      <c r="NYX37" s="8"/>
      <c r="NYY37" s="8"/>
      <c r="NYZ37" s="8"/>
      <c r="NZA37" s="8"/>
      <c r="NZB37" s="8"/>
      <c r="NZC37" s="8"/>
      <c r="NZD37" s="8"/>
      <c r="NZE37" s="8"/>
      <c r="NZF37" s="8"/>
      <c r="NZG37" s="8"/>
      <c r="NZH37" s="8"/>
      <c r="NZI37" s="8"/>
      <c r="NZJ37" s="8"/>
      <c r="NZK37" s="8"/>
      <c r="NZL37" s="8"/>
      <c r="NZM37" s="8"/>
      <c r="NZN37" s="8"/>
      <c r="NZO37" s="8"/>
      <c r="NZP37" s="8"/>
      <c r="NZQ37" s="8"/>
      <c r="NZR37" s="8"/>
      <c r="NZS37" s="8"/>
      <c r="NZT37" s="8"/>
      <c r="NZU37" s="8"/>
      <c r="NZV37" s="8"/>
      <c r="NZW37" s="8"/>
      <c r="NZX37" s="8"/>
      <c r="NZY37" s="8"/>
      <c r="NZZ37" s="8"/>
      <c r="OAA37" s="8"/>
      <c r="OAB37" s="8"/>
      <c r="OAC37" s="8"/>
      <c r="OAD37" s="8"/>
      <c r="OAE37" s="8"/>
      <c r="OAF37" s="8"/>
      <c r="OAG37" s="8"/>
      <c r="OAH37" s="8"/>
      <c r="OAI37" s="8"/>
      <c r="OAJ37" s="8"/>
      <c r="OAK37" s="8"/>
      <c r="OAL37" s="8"/>
      <c r="OAM37" s="8"/>
      <c r="OAN37" s="8"/>
      <c r="OAO37" s="8"/>
      <c r="OAP37" s="8"/>
      <c r="OAQ37" s="8"/>
      <c r="OAR37" s="8"/>
      <c r="OAS37" s="8"/>
      <c r="OAT37" s="8"/>
      <c r="OAU37" s="8"/>
      <c r="OAV37" s="8"/>
      <c r="OAW37" s="8"/>
      <c r="OAX37" s="8"/>
      <c r="OAY37" s="8"/>
      <c r="OAZ37" s="8"/>
      <c r="OBA37" s="8"/>
      <c r="OBB37" s="8"/>
      <c r="OBC37" s="8"/>
      <c r="OBD37" s="8"/>
      <c r="OBE37" s="8"/>
      <c r="OBF37" s="8"/>
      <c r="OBG37" s="8"/>
      <c r="OBH37" s="8"/>
      <c r="OBI37" s="8"/>
      <c r="OBJ37" s="8"/>
      <c r="OBK37" s="8"/>
      <c r="OBL37" s="8"/>
      <c r="OBM37" s="8"/>
      <c r="OBN37" s="8"/>
      <c r="OBO37" s="8"/>
      <c r="OBP37" s="8"/>
      <c r="OBQ37" s="8"/>
      <c r="OBR37" s="8"/>
      <c r="OBS37" s="8"/>
      <c r="OBT37" s="8"/>
      <c r="OBU37" s="8"/>
      <c r="OBV37" s="8"/>
      <c r="OBW37" s="8"/>
      <c r="OBX37" s="8"/>
      <c r="OBY37" s="8"/>
      <c r="OBZ37" s="8"/>
      <c r="OCA37" s="8"/>
      <c r="OCB37" s="8"/>
      <c r="OCC37" s="8"/>
      <c r="OCD37" s="8"/>
      <c r="OCE37" s="8"/>
      <c r="OCF37" s="8"/>
      <c r="OCG37" s="8"/>
      <c r="OCH37" s="8"/>
      <c r="OCI37" s="8"/>
      <c r="OCJ37" s="8"/>
      <c r="OCK37" s="8"/>
      <c r="OCL37" s="8"/>
      <c r="OCM37" s="8"/>
      <c r="OCN37" s="8"/>
      <c r="OCO37" s="8"/>
      <c r="OCP37" s="8"/>
      <c r="OCQ37" s="8"/>
      <c r="OCR37" s="8"/>
      <c r="OCS37" s="8"/>
      <c r="OCT37" s="8"/>
      <c r="OCU37" s="8"/>
      <c r="OCV37" s="8"/>
      <c r="OCW37" s="8"/>
      <c r="OCX37" s="8"/>
      <c r="OCY37" s="8"/>
      <c r="OCZ37" s="8"/>
      <c r="ODA37" s="8"/>
      <c r="ODB37" s="8"/>
      <c r="ODC37" s="8"/>
      <c r="ODD37" s="8"/>
      <c r="ODE37" s="8"/>
      <c r="ODF37" s="8"/>
      <c r="ODG37" s="8"/>
      <c r="ODH37" s="8"/>
      <c r="ODI37" s="8"/>
      <c r="ODJ37" s="8"/>
      <c r="ODK37" s="8"/>
      <c r="ODL37" s="8"/>
      <c r="ODM37" s="8"/>
      <c r="ODN37" s="8"/>
      <c r="ODO37" s="8"/>
      <c r="ODP37" s="8"/>
      <c r="ODQ37" s="8"/>
      <c r="ODR37" s="8"/>
      <c r="ODS37" s="8"/>
      <c r="ODT37" s="8"/>
      <c r="ODU37" s="8"/>
      <c r="ODV37" s="8"/>
      <c r="ODW37" s="8"/>
      <c r="ODX37" s="8"/>
      <c r="ODY37" s="8"/>
      <c r="ODZ37" s="8"/>
      <c r="OEA37" s="8"/>
      <c r="OEB37" s="8"/>
      <c r="OEC37" s="8"/>
      <c r="OED37" s="8"/>
      <c r="OEE37" s="8"/>
      <c r="OEF37" s="8"/>
      <c r="OEG37" s="8"/>
      <c r="OEH37" s="8"/>
      <c r="OEI37" s="8"/>
      <c r="OEJ37" s="8"/>
      <c r="OEK37" s="8"/>
      <c r="OEL37" s="8"/>
      <c r="OEM37" s="8"/>
      <c r="OEN37" s="8"/>
      <c r="OEO37" s="8"/>
      <c r="OEP37" s="8"/>
      <c r="OEQ37" s="8"/>
      <c r="OER37" s="8"/>
      <c r="OES37" s="8"/>
      <c r="OET37" s="8"/>
      <c r="OEU37" s="8"/>
      <c r="OEV37" s="8"/>
      <c r="OEW37" s="8"/>
      <c r="OEX37" s="8"/>
      <c r="OEY37" s="8"/>
      <c r="OEZ37" s="8"/>
      <c r="OFA37" s="8"/>
      <c r="OFB37" s="8"/>
      <c r="OFC37" s="8"/>
      <c r="OFD37" s="8"/>
      <c r="OFE37" s="8"/>
      <c r="OFF37" s="8"/>
      <c r="OFG37" s="8"/>
      <c r="OFH37" s="8"/>
      <c r="OFI37" s="8"/>
      <c r="OFJ37" s="8"/>
      <c r="OFK37" s="8"/>
      <c r="OFL37" s="8"/>
      <c r="OFM37" s="8"/>
      <c r="OFN37" s="8"/>
      <c r="OFO37" s="8"/>
      <c r="OFP37" s="8"/>
      <c r="OFQ37" s="8"/>
      <c r="OFR37" s="8"/>
      <c r="OFS37" s="8"/>
      <c r="OFT37" s="8"/>
      <c r="OFU37" s="8"/>
      <c r="OFV37" s="8"/>
      <c r="OFW37" s="8"/>
      <c r="OFX37" s="8"/>
      <c r="OFY37" s="8"/>
      <c r="OFZ37" s="8"/>
      <c r="OGA37" s="8"/>
      <c r="OGB37" s="8"/>
      <c r="OGC37" s="8"/>
      <c r="OGD37" s="8"/>
      <c r="OGE37" s="8"/>
      <c r="OGF37" s="8"/>
      <c r="OGG37" s="8"/>
      <c r="OGH37" s="8"/>
      <c r="OGI37" s="8"/>
      <c r="OGJ37" s="8"/>
      <c r="OGK37" s="8"/>
      <c r="OGL37" s="8"/>
      <c r="OGM37" s="8"/>
      <c r="OGN37" s="8"/>
      <c r="OGO37" s="8"/>
      <c r="OGP37" s="8"/>
      <c r="OGQ37" s="8"/>
      <c r="OGR37" s="8"/>
      <c r="OGS37" s="8"/>
      <c r="OGT37" s="8"/>
      <c r="OGU37" s="8"/>
      <c r="OGV37" s="8"/>
      <c r="OGW37" s="8"/>
      <c r="OGX37" s="8"/>
      <c r="OGY37" s="8"/>
      <c r="OGZ37" s="8"/>
      <c r="OHA37" s="8"/>
      <c r="OHB37" s="8"/>
      <c r="OHC37" s="8"/>
      <c r="OHD37" s="8"/>
      <c r="OHE37" s="8"/>
      <c r="OHF37" s="8"/>
      <c r="OHG37" s="8"/>
      <c r="OHH37" s="8"/>
      <c r="OHI37" s="8"/>
      <c r="OHJ37" s="8"/>
      <c r="OHK37" s="8"/>
      <c r="OHL37" s="8"/>
      <c r="OHM37" s="8"/>
      <c r="OHN37" s="8"/>
      <c r="OHO37" s="8"/>
      <c r="OHP37" s="8"/>
      <c r="OHQ37" s="8"/>
      <c r="OHR37" s="8"/>
      <c r="OHS37" s="8"/>
      <c r="OHT37" s="8"/>
      <c r="OHU37" s="8"/>
      <c r="OHV37" s="8"/>
      <c r="OHW37" s="8"/>
      <c r="OHX37" s="8"/>
      <c r="OHY37" s="8"/>
      <c r="OHZ37" s="8"/>
      <c r="OIA37" s="8"/>
      <c r="OIB37" s="8"/>
      <c r="OIC37" s="8"/>
      <c r="OID37" s="8"/>
      <c r="OIE37" s="8"/>
      <c r="OIF37" s="8"/>
      <c r="OIG37" s="8"/>
      <c r="OIH37" s="8"/>
      <c r="OII37" s="8"/>
      <c r="OIJ37" s="8"/>
      <c r="OIK37" s="8"/>
      <c r="OIL37" s="8"/>
      <c r="OIM37" s="8"/>
      <c r="OIN37" s="8"/>
      <c r="OIO37" s="8"/>
      <c r="OIP37" s="8"/>
      <c r="OIQ37" s="8"/>
      <c r="OIR37" s="8"/>
      <c r="OIS37" s="8"/>
      <c r="OIT37" s="8"/>
      <c r="OIU37" s="8"/>
      <c r="OIV37" s="8"/>
      <c r="OIW37" s="8"/>
      <c r="OIX37" s="8"/>
      <c r="OIY37" s="8"/>
      <c r="OIZ37" s="8"/>
      <c r="OJA37" s="8"/>
      <c r="OJB37" s="8"/>
      <c r="OJC37" s="8"/>
      <c r="OJD37" s="8"/>
      <c r="OJE37" s="8"/>
      <c r="OJF37" s="8"/>
      <c r="OJG37" s="8"/>
      <c r="OJH37" s="8"/>
      <c r="OJI37" s="8"/>
      <c r="OJJ37" s="8"/>
      <c r="OJK37" s="8"/>
      <c r="OJL37" s="8"/>
      <c r="OJM37" s="8"/>
      <c r="OJN37" s="8"/>
      <c r="OJO37" s="8"/>
      <c r="OJP37" s="8"/>
      <c r="OJQ37" s="8"/>
      <c r="OJR37" s="8"/>
      <c r="OJS37" s="8"/>
      <c r="OJT37" s="8"/>
      <c r="OJU37" s="8"/>
      <c r="OJV37" s="8"/>
      <c r="OJW37" s="8"/>
      <c r="OJX37" s="8"/>
      <c r="OJY37" s="8"/>
      <c r="OJZ37" s="8"/>
      <c r="OKA37" s="8"/>
      <c r="OKB37" s="8"/>
      <c r="OKC37" s="8"/>
      <c r="OKD37" s="8"/>
      <c r="OKE37" s="8"/>
      <c r="OKF37" s="8"/>
      <c r="OKG37" s="8"/>
      <c r="OKH37" s="8"/>
      <c r="OKI37" s="8"/>
      <c r="OKJ37" s="8"/>
      <c r="OKK37" s="8"/>
      <c r="OKL37" s="8"/>
      <c r="OKM37" s="8"/>
      <c r="OKN37" s="8"/>
      <c r="OKO37" s="8"/>
      <c r="OKP37" s="8"/>
      <c r="OKQ37" s="8"/>
      <c r="OKR37" s="8"/>
      <c r="OKS37" s="8"/>
      <c r="OKT37" s="8"/>
      <c r="OKU37" s="8"/>
      <c r="OKV37" s="8"/>
      <c r="OKW37" s="8"/>
      <c r="OKX37" s="8"/>
      <c r="OKY37" s="8"/>
      <c r="OKZ37" s="8"/>
      <c r="OLA37" s="8"/>
      <c r="OLB37" s="8"/>
      <c r="OLC37" s="8"/>
      <c r="OLD37" s="8"/>
      <c r="OLE37" s="8"/>
      <c r="OLF37" s="8"/>
      <c r="OLG37" s="8"/>
      <c r="OLH37" s="8"/>
      <c r="OLI37" s="8"/>
      <c r="OLJ37" s="8"/>
      <c r="OLK37" s="8"/>
      <c r="OLL37" s="8"/>
      <c r="OLM37" s="8"/>
      <c r="OLN37" s="8"/>
      <c r="OLO37" s="8"/>
      <c r="OLP37" s="8"/>
      <c r="OLQ37" s="8"/>
      <c r="OLR37" s="8"/>
      <c r="OLS37" s="8"/>
      <c r="OLT37" s="8"/>
      <c r="OLU37" s="8"/>
      <c r="OLV37" s="8"/>
      <c r="OLW37" s="8"/>
      <c r="OLX37" s="8"/>
      <c r="OLY37" s="8"/>
      <c r="OLZ37" s="8"/>
      <c r="OMA37" s="8"/>
      <c r="OMB37" s="8"/>
      <c r="OMC37" s="8"/>
      <c r="OMD37" s="8"/>
      <c r="OME37" s="8"/>
      <c r="OMF37" s="8"/>
      <c r="OMG37" s="8"/>
      <c r="OMH37" s="8"/>
      <c r="OMI37" s="8"/>
      <c r="OMJ37" s="8"/>
      <c r="OMK37" s="8"/>
      <c r="OML37" s="8"/>
      <c r="OMM37" s="8"/>
      <c r="OMN37" s="8"/>
      <c r="OMO37" s="8"/>
      <c r="OMP37" s="8"/>
      <c r="OMQ37" s="8"/>
      <c r="OMR37" s="8"/>
      <c r="OMS37" s="8"/>
      <c r="OMT37" s="8"/>
      <c r="OMU37" s="8"/>
      <c r="OMV37" s="8"/>
      <c r="OMW37" s="8"/>
      <c r="OMX37" s="8"/>
      <c r="OMY37" s="8"/>
      <c r="OMZ37" s="8"/>
      <c r="ONA37" s="8"/>
      <c r="ONB37" s="8"/>
      <c r="ONC37" s="8"/>
      <c r="OND37" s="8"/>
      <c r="ONE37" s="8"/>
      <c r="ONF37" s="8"/>
      <c r="ONG37" s="8"/>
      <c r="ONH37" s="8"/>
      <c r="ONI37" s="8"/>
      <c r="ONJ37" s="8"/>
      <c r="ONK37" s="8"/>
      <c r="ONL37" s="8"/>
      <c r="ONM37" s="8"/>
      <c r="ONN37" s="8"/>
      <c r="ONO37" s="8"/>
      <c r="ONP37" s="8"/>
      <c r="ONQ37" s="8"/>
      <c r="ONR37" s="8"/>
      <c r="ONS37" s="8"/>
      <c r="ONT37" s="8"/>
      <c r="ONU37" s="8"/>
      <c r="ONV37" s="8"/>
      <c r="ONW37" s="8"/>
      <c r="ONX37" s="8"/>
      <c r="ONY37" s="8"/>
      <c r="ONZ37" s="8"/>
      <c r="OOA37" s="8"/>
      <c r="OOB37" s="8"/>
      <c r="OOC37" s="8"/>
      <c r="OOD37" s="8"/>
      <c r="OOE37" s="8"/>
      <c r="OOF37" s="8"/>
      <c r="OOG37" s="8"/>
      <c r="OOH37" s="8"/>
      <c r="OOI37" s="8"/>
      <c r="OOJ37" s="8"/>
      <c r="OOK37" s="8"/>
      <c r="OOL37" s="8"/>
      <c r="OOM37" s="8"/>
      <c r="OON37" s="8"/>
      <c r="OOO37" s="8"/>
      <c r="OOP37" s="8"/>
      <c r="OOQ37" s="8"/>
      <c r="OOR37" s="8"/>
      <c r="OOS37" s="8"/>
      <c r="OOT37" s="8"/>
      <c r="OOU37" s="8"/>
      <c r="OOV37" s="8"/>
      <c r="OOW37" s="8"/>
      <c r="OOX37" s="8"/>
      <c r="OOY37" s="8"/>
      <c r="OOZ37" s="8"/>
      <c r="OPA37" s="8"/>
      <c r="OPB37" s="8"/>
      <c r="OPC37" s="8"/>
      <c r="OPD37" s="8"/>
      <c r="OPE37" s="8"/>
      <c r="OPF37" s="8"/>
      <c r="OPG37" s="8"/>
      <c r="OPH37" s="8"/>
      <c r="OPI37" s="8"/>
      <c r="OPJ37" s="8"/>
      <c r="OPK37" s="8"/>
      <c r="OPL37" s="8"/>
      <c r="OPM37" s="8"/>
      <c r="OPN37" s="8"/>
      <c r="OPO37" s="8"/>
      <c r="OPP37" s="8"/>
      <c r="OPQ37" s="8"/>
      <c r="OPR37" s="8"/>
      <c r="OPS37" s="8"/>
      <c r="OPT37" s="8"/>
      <c r="OPU37" s="8"/>
      <c r="OPV37" s="8"/>
      <c r="OPW37" s="8"/>
      <c r="OPX37" s="8"/>
      <c r="OPY37" s="8"/>
      <c r="OPZ37" s="8"/>
      <c r="OQA37" s="8"/>
      <c r="OQB37" s="8"/>
      <c r="OQC37" s="8"/>
      <c r="OQD37" s="8"/>
      <c r="OQE37" s="8"/>
      <c r="OQF37" s="8"/>
      <c r="OQG37" s="8"/>
      <c r="OQH37" s="8"/>
      <c r="OQI37" s="8"/>
      <c r="OQJ37" s="8"/>
      <c r="OQK37" s="8"/>
      <c r="OQL37" s="8"/>
      <c r="OQM37" s="8"/>
      <c r="OQN37" s="8"/>
      <c r="OQO37" s="8"/>
      <c r="OQP37" s="8"/>
      <c r="OQQ37" s="8"/>
      <c r="OQR37" s="8"/>
      <c r="OQS37" s="8"/>
      <c r="OQT37" s="8"/>
      <c r="OQU37" s="8"/>
      <c r="OQV37" s="8"/>
      <c r="OQW37" s="8"/>
      <c r="OQX37" s="8"/>
      <c r="OQY37" s="8"/>
      <c r="OQZ37" s="8"/>
      <c r="ORA37" s="8"/>
      <c r="ORB37" s="8"/>
      <c r="ORC37" s="8"/>
      <c r="ORD37" s="8"/>
      <c r="ORE37" s="8"/>
      <c r="ORF37" s="8"/>
      <c r="ORG37" s="8"/>
      <c r="ORH37" s="8"/>
      <c r="ORI37" s="8"/>
      <c r="ORJ37" s="8"/>
      <c r="ORK37" s="8"/>
      <c r="ORL37" s="8"/>
      <c r="ORM37" s="8"/>
      <c r="ORN37" s="8"/>
      <c r="ORO37" s="8"/>
      <c r="ORP37" s="8"/>
      <c r="ORQ37" s="8"/>
      <c r="ORR37" s="8"/>
      <c r="ORS37" s="8"/>
      <c r="ORT37" s="8"/>
      <c r="ORU37" s="8"/>
      <c r="ORV37" s="8"/>
      <c r="ORW37" s="8"/>
      <c r="ORX37" s="8"/>
      <c r="ORY37" s="8"/>
      <c r="ORZ37" s="8"/>
      <c r="OSA37" s="8"/>
      <c r="OSB37" s="8"/>
      <c r="OSC37" s="8"/>
      <c r="OSD37" s="8"/>
      <c r="OSE37" s="8"/>
      <c r="OSF37" s="8"/>
      <c r="OSG37" s="8"/>
      <c r="OSH37" s="8"/>
      <c r="OSI37" s="8"/>
      <c r="OSJ37" s="8"/>
      <c r="OSK37" s="8"/>
      <c r="OSL37" s="8"/>
      <c r="OSM37" s="8"/>
      <c r="OSN37" s="8"/>
      <c r="OSO37" s="8"/>
      <c r="OSP37" s="8"/>
      <c r="OSQ37" s="8"/>
      <c r="OSR37" s="8"/>
      <c r="OSS37" s="8"/>
      <c r="OST37" s="8"/>
      <c r="OSU37" s="8"/>
      <c r="OSV37" s="8"/>
      <c r="OSW37" s="8"/>
      <c r="OSX37" s="8"/>
      <c r="OSY37" s="8"/>
      <c r="OSZ37" s="8"/>
      <c r="OTA37" s="8"/>
      <c r="OTB37" s="8"/>
      <c r="OTC37" s="8"/>
      <c r="OTD37" s="8"/>
      <c r="OTE37" s="8"/>
      <c r="OTF37" s="8"/>
      <c r="OTG37" s="8"/>
      <c r="OTH37" s="8"/>
      <c r="OTI37" s="8"/>
      <c r="OTJ37" s="8"/>
      <c r="OTK37" s="8"/>
      <c r="OTL37" s="8"/>
      <c r="OTM37" s="8"/>
      <c r="OTN37" s="8"/>
      <c r="OTO37" s="8"/>
      <c r="OTP37" s="8"/>
      <c r="OTQ37" s="8"/>
      <c r="OTR37" s="8"/>
      <c r="OTS37" s="8"/>
      <c r="OTT37" s="8"/>
      <c r="OTU37" s="8"/>
      <c r="OTV37" s="8"/>
      <c r="OTW37" s="8"/>
      <c r="OTX37" s="8"/>
      <c r="OTY37" s="8"/>
      <c r="OTZ37" s="8"/>
      <c r="OUA37" s="8"/>
      <c r="OUB37" s="8"/>
      <c r="OUC37" s="8"/>
      <c r="OUD37" s="8"/>
      <c r="OUE37" s="8"/>
      <c r="OUF37" s="8"/>
      <c r="OUG37" s="8"/>
      <c r="OUH37" s="8"/>
      <c r="OUI37" s="8"/>
      <c r="OUJ37" s="8"/>
      <c r="OUK37" s="8"/>
      <c r="OUL37" s="8"/>
      <c r="OUM37" s="8"/>
      <c r="OUN37" s="8"/>
      <c r="OUO37" s="8"/>
      <c r="OUP37" s="8"/>
      <c r="OUQ37" s="8"/>
      <c r="OUR37" s="8"/>
      <c r="OUS37" s="8"/>
      <c r="OUT37" s="8"/>
      <c r="OUU37" s="8"/>
      <c r="OUV37" s="8"/>
      <c r="OUW37" s="8"/>
      <c r="OUX37" s="8"/>
      <c r="OUY37" s="8"/>
      <c r="OUZ37" s="8"/>
      <c r="OVA37" s="8"/>
      <c r="OVB37" s="8"/>
      <c r="OVC37" s="8"/>
      <c r="OVD37" s="8"/>
      <c r="OVE37" s="8"/>
      <c r="OVF37" s="8"/>
      <c r="OVG37" s="8"/>
      <c r="OVH37" s="8"/>
      <c r="OVI37" s="8"/>
      <c r="OVJ37" s="8"/>
      <c r="OVK37" s="8"/>
      <c r="OVL37" s="8"/>
      <c r="OVM37" s="8"/>
      <c r="OVN37" s="8"/>
      <c r="OVO37" s="8"/>
      <c r="OVP37" s="8"/>
      <c r="OVQ37" s="8"/>
      <c r="OVR37" s="8"/>
      <c r="OVS37" s="8"/>
      <c r="OVT37" s="8"/>
      <c r="OVU37" s="8"/>
      <c r="OVV37" s="8"/>
      <c r="OVW37" s="8"/>
      <c r="OVX37" s="8"/>
      <c r="OVY37" s="8"/>
      <c r="OVZ37" s="8"/>
      <c r="OWA37" s="8"/>
      <c r="OWB37" s="8"/>
      <c r="OWC37" s="8"/>
      <c r="OWD37" s="8"/>
      <c r="OWE37" s="8"/>
      <c r="OWF37" s="8"/>
      <c r="OWG37" s="8"/>
      <c r="OWH37" s="8"/>
      <c r="OWI37" s="8"/>
      <c r="OWJ37" s="8"/>
      <c r="OWK37" s="8"/>
      <c r="OWL37" s="8"/>
      <c r="OWM37" s="8"/>
      <c r="OWN37" s="8"/>
      <c r="OWO37" s="8"/>
      <c r="OWP37" s="8"/>
      <c r="OWQ37" s="8"/>
      <c r="OWR37" s="8"/>
      <c r="OWS37" s="8"/>
      <c r="OWT37" s="8"/>
      <c r="OWU37" s="8"/>
      <c r="OWV37" s="8"/>
      <c r="OWW37" s="8"/>
      <c r="OWX37" s="8"/>
      <c r="OWY37" s="8"/>
      <c r="OWZ37" s="8"/>
      <c r="OXA37" s="8"/>
      <c r="OXB37" s="8"/>
      <c r="OXC37" s="8"/>
      <c r="OXD37" s="8"/>
      <c r="OXE37" s="8"/>
      <c r="OXF37" s="8"/>
      <c r="OXG37" s="8"/>
      <c r="OXH37" s="8"/>
      <c r="OXI37" s="8"/>
      <c r="OXJ37" s="8"/>
      <c r="OXK37" s="8"/>
      <c r="OXL37" s="8"/>
      <c r="OXM37" s="8"/>
      <c r="OXN37" s="8"/>
      <c r="OXO37" s="8"/>
      <c r="OXP37" s="8"/>
      <c r="OXQ37" s="8"/>
      <c r="OXR37" s="8"/>
      <c r="OXS37" s="8"/>
      <c r="OXT37" s="8"/>
      <c r="OXU37" s="8"/>
      <c r="OXV37" s="8"/>
      <c r="OXW37" s="8"/>
      <c r="OXX37" s="8"/>
      <c r="OXY37" s="8"/>
      <c r="OXZ37" s="8"/>
      <c r="OYA37" s="8"/>
      <c r="OYB37" s="8"/>
      <c r="OYC37" s="8"/>
      <c r="OYD37" s="8"/>
      <c r="OYE37" s="8"/>
      <c r="OYF37" s="8"/>
      <c r="OYG37" s="8"/>
      <c r="OYH37" s="8"/>
      <c r="OYI37" s="8"/>
      <c r="OYJ37" s="8"/>
      <c r="OYK37" s="8"/>
      <c r="OYL37" s="8"/>
      <c r="OYM37" s="8"/>
      <c r="OYN37" s="8"/>
      <c r="OYO37" s="8"/>
      <c r="OYP37" s="8"/>
      <c r="OYQ37" s="8"/>
      <c r="OYR37" s="8"/>
      <c r="OYS37" s="8"/>
      <c r="OYT37" s="8"/>
      <c r="OYU37" s="8"/>
      <c r="OYV37" s="8"/>
      <c r="OYW37" s="8"/>
      <c r="OYX37" s="8"/>
      <c r="OYY37" s="8"/>
      <c r="OYZ37" s="8"/>
      <c r="OZA37" s="8"/>
      <c r="OZB37" s="8"/>
      <c r="OZC37" s="8"/>
      <c r="OZD37" s="8"/>
      <c r="OZE37" s="8"/>
      <c r="OZF37" s="8"/>
      <c r="OZG37" s="8"/>
      <c r="OZH37" s="8"/>
      <c r="OZI37" s="8"/>
      <c r="OZJ37" s="8"/>
      <c r="OZK37" s="8"/>
      <c r="OZL37" s="8"/>
      <c r="OZM37" s="8"/>
      <c r="OZN37" s="8"/>
      <c r="OZO37" s="8"/>
      <c r="OZP37" s="8"/>
      <c r="OZQ37" s="8"/>
      <c r="OZR37" s="8"/>
      <c r="OZS37" s="8"/>
      <c r="OZT37" s="8"/>
      <c r="OZU37" s="8"/>
      <c r="OZV37" s="8"/>
      <c r="OZW37" s="8"/>
      <c r="OZX37" s="8"/>
      <c r="OZY37" s="8"/>
      <c r="OZZ37" s="8"/>
      <c r="PAA37" s="8"/>
      <c r="PAB37" s="8"/>
      <c r="PAC37" s="8"/>
      <c r="PAD37" s="8"/>
      <c r="PAE37" s="8"/>
      <c r="PAF37" s="8"/>
      <c r="PAG37" s="8"/>
      <c r="PAH37" s="8"/>
      <c r="PAI37" s="8"/>
      <c r="PAJ37" s="8"/>
      <c r="PAK37" s="8"/>
      <c r="PAL37" s="8"/>
      <c r="PAM37" s="8"/>
      <c r="PAN37" s="8"/>
      <c r="PAO37" s="8"/>
      <c r="PAP37" s="8"/>
      <c r="PAQ37" s="8"/>
      <c r="PAR37" s="8"/>
      <c r="PAS37" s="8"/>
      <c r="PAT37" s="8"/>
      <c r="PAU37" s="8"/>
      <c r="PAV37" s="8"/>
      <c r="PAW37" s="8"/>
      <c r="PAX37" s="8"/>
      <c r="PAY37" s="8"/>
      <c r="PAZ37" s="8"/>
      <c r="PBA37" s="8"/>
      <c r="PBB37" s="8"/>
      <c r="PBC37" s="8"/>
      <c r="PBD37" s="8"/>
      <c r="PBE37" s="8"/>
      <c r="PBF37" s="8"/>
      <c r="PBG37" s="8"/>
      <c r="PBH37" s="8"/>
      <c r="PBI37" s="8"/>
      <c r="PBJ37" s="8"/>
      <c r="PBK37" s="8"/>
      <c r="PBL37" s="8"/>
      <c r="PBM37" s="8"/>
      <c r="PBN37" s="8"/>
      <c r="PBO37" s="8"/>
      <c r="PBP37" s="8"/>
      <c r="PBQ37" s="8"/>
      <c r="PBR37" s="8"/>
      <c r="PBS37" s="8"/>
      <c r="PBT37" s="8"/>
      <c r="PBU37" s="8"/>
      <c r="PBV37" s="8"/>
      <c r="PBW37" s="8"/>
      <c r="PBX37" s="8"/>
      <c r="PBY37" s="8"/>
      <c r="PBZ37" s="8"/>
      <c r="PCA37" s="8"/>
      <c r="PCB37" s="8"/>
      <c r="PCC37" s="8"/>
      <c r="PCD37" s="8"/>
      <c r="PCE37" s="8"/>
      <c r="PCF37" s="8"/>
      <c r="PCG37" s="8"/>
      <c r="PCH37" s="8"/>
      <c r="PCI37" s="8"/>
      <c r="PCJ37" s="8"/>
      <c r="PCK37" s="8"/>
      <c r="PCL37" s="8"/>
      <c r="PCM37" s="8"/>
      <c r="PCN37" s="8"/>
      <c r="PCO37" s="8"/>
      <c r="PCP37" s="8"/>
      <c r="PCQ37" s="8"/>
      <c r="PCR37" s="8"/>
      <c r="PCS37" s="8"/>
      <c r="PCT37" s="8"/>
      <c r="PCU37" s="8"/>
      <c r="PCV37" s="8"/>
      <c r="PCW37" s="8"/>
      <c r="PCX37" s="8"/>
      <c r="PCY37" s="8"/>
      <c r="PCZ37" s="8"/>
      <c r="PDA37" s="8"/>
      <c r="PDB37" s="8"/>
      <c r="PDC37" s="8"/>
      <c r="PDD37" s="8"/>
      <c r="PDE37" s="8"/>
      <c r="PDF37" s="8"/>
      <c r="PDG37" s="8"/>
      <c r="PDH37" s="8"/>
      <c r="PDI37" s="8"/>
      <c r="PDJ37" s="8"/>
      <c r="PDK37" s="8"/>
      <c r="PDL37" s="8"/>
      <c r="PDM37" s="8"/>
      <c r="PDN37" s="8"/>
      <c r="PDO37" s="8"/>
      <c r="PDP37" s="8"/>
      <c r="PDQ37" s="8"/>
      <c r="PDR37" s="8"/>
      <c r="PDS37" s="8"/>
      <c r="PDT37" s="8"/>
      <c r="PDU37" s="8"/>
      <c r="PDV37" s="8"/>
      <c r="PDW37" s="8"/>
      <c r="PDX37" s="8"/>
      <c r="PDY37" s="8"/>
      <c r="PDZ37" s="8"/>
      <c r="PEA37" s="8"/>
      <c r="PEB37" s="8"/>
      <c r="PEC37" s="8"/>
      <c r="PED37" s="8"/>
      <c r="PEE37" s="8"/>
      <c r="PEF37" s="8"/>
      <c r="PEG37" s="8"/>
      <c r="PEH37" s="8"/>
      <c r="PEI37" s="8"/>
      <c r="PEJ37" s="8"/>
      <c r="PEK37" s="8"/>
      <c r="PEL37" s="8"/>
      <c r="PEM37" s="8"/>
      <c r="PEN37" s="8"/>
      <c r="PEO37" s="8"/>
      <c r="PEP37" s="8"/>
      <c r="PEQ37" s="8"/>
      <c r="PER37" s="8"/>
      <c r="PES37" s="8"/>
      <c r="PET37" s="8"/>
      <c r="PEU37" s="8"/>
      <c r="PEV37" s="8"/>
      <c r="PEW37" s="8"/>
      <c r="PEX37" s="8"/>
      <c r="PEY37" s="8"/>
      <c r="PEZ37" s="8"/>
      <c r="PFA37" s="8"/>
      <c r="PFB37" s="8"/>
      <c r="PFC37" s="8"/>
      <c r="PFD37" s="8"/>
      <c r="PFE37" s="8"/>
      <c r="PFF37" s="8"/>
      <c r="PFG37" s="8"/>
      <c r="PFH37" s="8"/>
      <c r="PFI37" s="8"/>
      <c r="PFJ37" s="8"/>
      <c r="PFK37" s="8"/>
      <c r="PFL37" s="8"/>
      <c r="PFM37" s="8"/>
      <c r="PFN37" s="8"/>
      <c r="PFO37" s="8"/>
      <c r="PFP37" s="8"/>
      <c r="PFQ37" s="8"/>
      <c r="PFR37" s="8"/>
      <c r="PFS37" s="8"/>
      <c r="PFT37" s="8"/>
      <c r="PFU37" s="8"/>
      <c r="PFV37" s="8"/>
      <c r="PFW37" s="8"/>
      <c r="PFX37" s="8"/>
      <c r="PFY37" s="8"/>
      <c r="PFZ37" s="8"/>
      <c r="PGA37" s="8"/>
      <c r="PGB37" s="8"/>
      <c r="PGC37" s="8"/>
      <c r="PGD37" s="8"/>
      <c r="PGE37" s="8"/>
      <c r="PGF37" s="8"/>
      <c r="PGG37" s="8"/>
      <c r="PGH37" s="8"/>
      <c r="PGI37" s="8"/>
      <c r="PGJ37" s="8"/>
      <c r="PGK37" s="8"/>
      <c r="PGL37" s="8"/>
      <c r="PGM37" s="8"/>
      <c r="PGN37" s="8"/>
      <c r="PGO37" s="8"/>
      <c r="PGP37" s="8"/>
      <c r="PGQ37" s="8"/>
      <c r="PGR37" s="8"/>
      <c r="PGS37" s="8"/>
      <c r="PGT37" s="8"/>
      <c r="PGU37" s="8"/>
      <c r="PGV37" s="8"/>
      <c r="PGW37" s="8"/>
      <c r="PGX37" s="8"/>
      <c r="PGY37" s="8"/>
      <c r="PGZ37" s="8"/>
      <c r="PHA37" s="8"/>
      <c r="PHB37" s="8"/>
      <c r="PHC37" s="8"/>
      <c r="PHD37" s="8"/>
      <c r="PHE37" s="8"/>
      <c r="PHF37" s="8"/>
      <c r="PHG37" s="8"/>
      <c r="PHH37" s="8"/>
      <c r="PHI37" s="8"/>
      <c r="PHJ37" s="8"/>
      <c r="PHK37" s="8"/>
      <c r="PHL37" s="8"/>
      <c r="PHM37" s="8"/>
      <c r="PHN37" s="8"/>
      <c r="PHO37" s="8"/>
      <c r="PHP37" s="8"/>
      <c r="PHQ37" s="8"/>
      <c r="PHR37" s="8"/>
      <c r="PHS37" s="8"/>
      <c r="PHT37" s="8"/>
      <c r="PHU37" s="8"/>
      <c r="PHV37" s="8"/>
      <c r="PHW37" s="8"/>
      <c r="PHX37" s="8"/>
      <c r="PHY37" s="8"/>
      <c r="PHZ37" s="8"/>
      <c r="PIA37" s="8"/>
      <c r="PIB37" s="8"/>
      <c r="PIC37" s="8"/>
      <c r="PID37" s="8"/>
      <c r="PIE37" s="8"/>
      <c r="PIF37" s="8"/>
      <c r="PIG37" s="8"/>
      <c r="PIH37" s="8"/>
      <c r="PII37" s="8"/>
      <c r="PIJ37" s="8"/>
      <c r="PIK37" s="8"/>
      <c r="PIL37" s="8"/>
      <c r="PIM37" s="8"/>
      <c r="PIN37" s="8"/>
      <c r="PIO37" s="8"/>
      <c r="PIP37" s="8"/>
      <c r="PIQ37" s="8"/>
      <c r="PIR37" s="8"/>
      <c r="PIS37" s="8"/>
      <c r="PIT37" s="8"/>
      <c r="PIU37" s="8"/>
      <c r="PIV37" s="8"/>
      <c r="PIW37" s="8"/>
      <c r="PIX37" s="8"/>
      <c r="PIY37" s="8"/>
      <c r="PIZ37" s="8"/>
      <c r="PJA37" s="8"/>
      <c r="PJB37" s="8"/>
      <c r="PJC37" s="8"/>
      <c r="PJD37" s="8"/>
      <c r="PJE37" s="8"/>
      <c r="PJF37" s="8"/>
      <c r="PJG37" s="8"/>
      <c r="PJH37" s="8"/>
      <c r="PJI37" s="8"/>
      <c r="PJJ37" s="8"/>
      <c r="PJK37" s="8"/>
      <c r="PJL37" s="8"/>
      <c r="PJM37" s="8"/>
      <c r="PJN37" s="8"/>
      <c r="PJO37" s="8"/>
      <c r="PJP37" s="8"/>
      <c r="PJQ37" s="8"/>
      <c r="PJR37" s="8"/>
      <c r="PJS37" s="8"/>
      <c r="PJT37" s="8"/>
      <c r="PJU37" s="8"/>
      <c r="PJV37" s="8"/>
      <c r="PJW37" s="8"/>
      <c r="PJX37" s="8"/>
      <c r="PJY37" s="8"/>
      <c r="PJZ37" s="8"/>
      <c r="PKA37" s="8"/>
      <c r="PKB37" s="8"/>
      <c r="PKC37" s="8"/>
      <c r="PKD37" s="8"/>
      <c r="PKE37" s="8"/>
      <c r="PKF37" s="8"/>
      <c r="PKG37" s="8"/>
      <c r="PKH37" s="8"/>
      <c r="PKI37" s="8"/>
      <c r="PKJ37" s="8"/>
      <c r="PKK37" s="8"/>
      <c r="PKL37" s="8"/>
      <c r="PKM37" s="8"/>
      <c r="PKN37" s="8"/>
      <c r="PKO37" s="8"/>
      <c r="PKP37" s="8"/>
      <c r="PKQ37" s="8"/>
      <c r="PKR37" s="8"/>
      <c r="PKS37" s="8"/>
      <c r="PKT37" s="8"/>
      <c r="PKU37" s="8"/>
      <c r="PKV37" s="8"/>
      <c r="PKW37" s="8"/>
      <c r="PKX37" s="8"/>
      <c r="PKY37" s="8"/>
      <c r="PKZ37" s="8"/>
      <c r="PLA37" s="8"/>
      <c r="PLB37" s="8"/>
      <c r="PLC37" s="8"/>
      <c r="PLD37" s="8"/>
      <c r="PLE37" s="8"/>
      <c r="PLF37" s="8"/>
      <c r="PLG37" s="8"/>
      <c r="PLH37" s="8"/>
      <c r="PLI37" s="8"/>
      <c r="PLJ37" s="8"/>
      <c r="PLK37" s="8"/>
      <c r="PLL37" s="8"/>
      <c r="PLM37" s="8"/>
      <c r="PLN37" s="8"/>
      <c r="PLO37" s="8"/>
      <c r="PLP37" s="8"/>
      <c r="PLQ37" s="8"/>
      <c r="PLR37" s="8"/>
      <c r="PLS37" s="8"/>
      <c r="PLT37" s="8"/>
      <c r="PLU37" s="8"/>
      <c r="PLV37" s="8"/>
      <c r="PLW37" s="8"/>
      <c r="PLX37" s="8"/>
      <c r="PLY37" s="8"/>
      <c r="PLZ37" s="8"/>
      <c r="PMA37" s="8"/>
      <c r="PMB37" s="8"/>
      <c r="PMC37" s="8"/>
      <c r="PMD37" s="8"/>
      <c r="PME37" s="8"/>
      <c r="PMF37" s="8"/>
      <c r="PMG37" s="8"/>
      <c r="PMH37" s="8"/>
      <c r="PMI37" s="8"/>
      <c r="PMJ37" s="8"/>
      <c r="PMK37" s="8"/>
      <c r="PML37" s="8"/>
      <c r="PMM37" s="8"/>
      <c r="PMN37" s="8"/>
      <c r="PMO37" s="8"/>
      <c r="PMP37" s="8"/>
      <c r="PMQ37" s="8"/>
      <c r="PMR37" s="8"/>
      <c r="PMS37" s="8"/>
      <c r="PMT37" s="8"/>
      <c r="PMU37" s="8"/>
      <c r="PMV37" s="8"/>
      <c r="PMW37" s="8"/>
      <c r="PMX37" s="8"/>
      <c r="PMY37" s="8"/>
      <c r="PMZ37" s="8"/>
      <c r="PNA37" s="8"/>
      <c r="PNB37" s="8"/>
      <c r="PNC37" s="8"/>
      <c r="PND37" s="8"/>
      <c r="PNE37" s="8"/>
      <c r="PNF37" s="8"/>
      <c r="PNG37" s="8"/>
      <c r="PNH37" s="8"/>
      <c r="PNI37" s="8"/>
      <c r="PNJ37" s="8"/>
      <c r="PNK37" s="8"/>
      <c r="PNL37" s="8"/>
      <c r="PNM37" s="8"/>
      <c r="PNN37" s="8"/>
      <c r="PNO37" s="8"/>
      <c r="PNP37" s="8"/>
      <c r="PNQ37" s="8"/>
      <c r="PNR37" s="8"/>
      <c r="PNS37" s="8"/>
      <c r="PNT37" s="8"/>
      <c r="PNU37" s="8"/>
      <c r="PNV37" s="8"/>
      <c r="PNW37" s="8"/>
      <c r="PNX37" s="8"/>
      <c r="PNY37" s="8"/>
      <c r="PNZ37" s="8"/>
      <c r="POA37" s="8"/>
      <c r="POB37" s="8"/>
      <c r="POC37" s="8"/>
      <c r="POD37" s="8"/>
      <c r="POE37" s="8"/>
      <c r="POF37" s="8"/>
      <c r="POG37" s="8"/>
      <c r="POH37" s="8"/>
      <c r="POI37" s="8"/>
      <c r="POJ37" s="8"/>
      <c r="POK37" s="8"/>
      <c r="POL37" s="8"/>
      <c r="POM37" s="8"/>
      <c r="PON37" s="8"/>
      <c r="POO37" s="8"/>
      <c r="POP37" s="8"/>
      <c r="POQ37" s="8"/>
      <c r="POR37" s="8"/>
      <c r="POS37" s="8"/>
      <c r="POT37" s="8"/>
      <c r="POU37" s="8"/>
      <c r="POV37" s="8"/>
      <c r="POW37" s="8"/>
      <c r="POX37" s="8"/>
      <c r="POY37" s="8"/>
      <c r="POZ37" s="8"/>
      <c r="PPA37" s="8"/>
      <c r="PPB37" s="8"/>
      <c r="PPC37" s="8"/>
      <c r="PPD37" s="8"/>
      <c r="PPE37" s="8"/>
      <c r="PPF37" s="8"/>
      <c r="PPG37" s="8"/>
      <c r="PPH37" s="8"/>
      <c r="PPI37" s="8"/>
      <c r="PPJ37" s="8"/>
      <c r="PPK37" s="8"/>
      <c r="PPL37" s="8"/>
      <c r="PPM37" s="8"/>
      <c r="PPN37" s="8"/>
      <c r="PPO37" s="8"/>
      <c r="PPP37" s="8"/>
      <c r="PPQ37" s="8"/>
      <c r="PPR37" s="8"/>
      <c r="PPS37" s="8"/>
      <c r="PPT37" s="8"/>
      <c r="PPU37" s="8"/>
      <c r="PPV37" s="8"/>
      <c r="PPW37" s="8"/>
      <c r="PPX37" s="8"/>
      <c r="PPY37" s="8"/>
      <c r="PPZ37" s="8"/>
      <c r="PQA37" s="8"/>
      <c r="PQB37" s="8"/>
      <c r="PQC37" s="8"/>
      <c r="PQD37" s="8"/>
      <c r="PQE37" s="8"/>
      <c r="PQF37" s="8"/>
      <c r="PQG37" s="8"/>
      <c r="PQH37" s="8"/>
      <c r="PQI37" s="8"/>
      <c r="PQJ37" s="8"/>
      <c r="PQK37" s="8"/>
      <c r="PQL37" s="8"/>
      <c r="PQM37" s="8"/>
      <c r="PQN37" s="8"/>
      <c r="PQO37" s="8"/>
      <c r="PQP37" s="8"/>
      <c r="PQQ37" s="8"/>
      <c r="PQR37" s="8"/>
      <c r="PQS37" s="8"/>
      <c r="PQT37" s="8"/>
      <c r="PQU37" s="8"/>
      <c r="PQV37" s="8"/>
      <c r="PQW37" s="8"/>
      <c r="PQX37" s="8"/>
      <c r="PQY37" s="8"/>
      <c r="PQZ37" s="8"/>
      <c r="PRA37" s="8"/>
      <c r="PRB37" s="8"/>
      <c r="PRC37" s="8"/>
      <c r="PRD37" s="8"/>
      <c r="PRE37" s="8"/>
      <c r="PRF37" s="8"/>
      <c r="PRG37" s="8"/>
      <c r="PRH37" s="8"/>
      <c r="PRI37" s="8"/>
      <c r="PRJ37" s="8"/>
      <c r="PRK37" s="8"/>
      <c r="PRL37" s="8"/>
      <c r="PRM37" s="8"/>
      <c r="PRN37" s="8"/>
      <c r="PRO37" s="8"/>
      <c r="PRP37" s="8"/>
      <c r="PRQ37" s="8"/>
      <c r="PRR37" s="8"/>
      <c r="PRS37" s="8"/>
      <c r="PRT37" s="8"/>
      <c r="PRU37" s="8"/>
      <c r="PRV37" s="8"/>
      <c r="PRW37" s="8"/>
      <c r="PRX37" s="8"/>
      <c r="PRY37" s="8"/>
      <c r="PRZ37" s="8"/>
      <c r="PSA37" s="8"/>
      <c r="PSB37" s="8"/>
      <c r="PSC37" s="8"/>
      <c r="PSD37" s="8"/>
      <c r="PSE37" s="8"/>
      <c r="PSF37" s="8"/>
      <c r="PSG37" s="8"/>
      <c r="PSH37" s="8"/>
      <c r="PSI37" s="8"/>
      <c r="PSJ37" s="8"/>
      <c r="PSK37" s="8"/>
      <c r="PSL37" s="8"/>
      <c r="PSM37" s="8"/>
      <c r="PSN37" s="8"/>
      <c r="PSO37" s="8"/>
      <c r="PSP37" s="8"/>
      <c r="PSQ37" s="8"/>
      <c r="PSR37" s="8"/>
      <c r="PSS37" s="8"/>
      <c r="PST37" s="8"/>
      <c r="PSU37" s="8"/>
      <c r="PSV37" s="8"/>
      <c r="PSW37" s="8"/>
      <c r="PSX37" s="8"/>
      <c r="PSY37" s="8"/>
      <c r="PSZ37" s="8"/>
      <c r="PTA37" s="8"/>
      <c r="PTB37" s="8"/>
      <c r="PTC37" s="8"/>
      <c r="PTD37" s="8"/>
      <c r="PTE37" s="8"/>
      <c r="PTF37" s="8"/>
      <c r="PTG37" s="8"/>
      <c r="PTH37" s="8"/>
      <c r="PTI37" s="8"/>
      <c r="PTJ37" s="8"/>
      <c r="PTK37" s="8"/>
      <c r="PTL37" s="8"/>
      <c r="PTM37" s="8"/>
      <c r="PTN37" s="8"/>
      <c r="PTO37" s="8"/>
      <c r="PTP37" s="8"/>
      <c r="PTQ37" s="8"/>
      <c r="PTR37" s="8"/>
      <c r="PTS37" s="8"/>
      <c r="PTT37" s="8"/>
      <c r="PTU37" s="8"/>
      <c r="PTV37" s="8"/>
      <c r="PTW37" s="8"/>
      <c r="PTX37" s="8"/>
      <c r="PTY37" s="8"/>
      <c r="PTZ37" s="8"/>
      <c r="PUA37" s="8"/>
      <c r="PUB37" s="8"/>
      <c r="PUC37" s="8"/>
      <c r="PUD37" s="8"/>
      <c r="PUE37" s="8"/>
      <c r="PUF37" s="8"/>
      <c r="PUG37" s="8"/>
      <c r="PUH37" s="8"/>
      <c r="PUI37" s="8"/>
      <c r="PUJ37" s="8"/>
      <c r="PUK37" s="8"/>
      <c r="PUL37" s="8"/>
      <c r="PUM37" s="8"/>
      <c r="PUN37" s="8"/>
      <c r="PUO37" s="8"/>
      <c r="PUP37" s="8"/>
      <c r="PUQ37" s="8"/>
      <c r="PUR37" s="8"/>
      <c r="PUS37" s="8"/>
      <c r="PUT37" s="8"/>
      <c r="PUU37" s="8"/>
      <c r="PUV37" s="8"/>
      <c r="PUW37" s="8"/>
      <c r="PUX37" s="8"/>
      <c r="PUY37" s="8"/>
      <c r="PUZ37" s="8"/>
      <c r="PVA37" s="8"/>
      <c r="PVB37" s="8"/>
      <c r="PVC37" s="8"/>
      <c r="PVD37" s="8"/>
      <c r="PVE37" s="8"/>
      <c r="PVF37" s="8"/>
      <c r="PVG37" s="8"/>
      <c r="PVH37" s="8"/>
      <c r="PVI37" s="8"/>
      <c r="PVJ37" s="8"/>
      <c r="PVK37" s="8"/>
      <c r="PVL37" s="8"/>
      <c r="PVM37" s="8"/>
      <c r="PVN37" s="8"/>
      <c r="PVO37" s="8"/>
      <c r="PVP37" s="8"/>
      <c r="PVQ37" s="8"/>
      <c r="PVR37" s="8"/>
      <c r="PVS37" s="8"/>
      <c r="PVT37" s="8"/>
      <c r="PVU37" s="8"/>
      <c r="PVV37" s="8"/>
      <c r="PVW37" s="8"/>
      <c r="PVX37" s="8"/>
      <c r="PVY37" s="8"/>
      <c r="PVZ37" s="8"/>
      <c r="PWA37" s="8"/>
      <c r="PWB37" s="8"/>
      <c r="PWC37" s="8"/>
      <c r="PWD37" s="8"/>
      <c r="PWE37" s="8"/>
      <c r="PWF37" s="8"/>
      <c r="PWG37" s="8"/>
      <c r="PWH37" s="8"/>
      <c r="PWI37" s="8"/>
      <c r="PWJ37" s="8"/>
      <c r="PWK37" s="8"/>
      <c r="PWL37" s="8"/>
      <c r="PWM37" s="8"/>
      <c r="PWN37" s="8"/>
      <c r="PWO37" s="8"/>
      <c r="PWP37" s="8"/>
      <c r="PWQ37" s="8"/>
      <c r="PWR37" s="8"/>
      <c r="PWS37" s="8"/>
      <c r="PWT37" s="8"/>
      <c r="PWU37" s="8"/>
      <c r="PWV37" s="8"/>
      <c r="PWW37" s="8"/>
      <c r="PWX37" s="8"/>
      <c r="PWY37" s="8"/>
      <c r="PWZ37" s="8"/>
      <c r="PXA37" s="8"/>
      <c r="PXB37" s="8"/>
      <c r="PXC37" s="8"/>
      <c r="PXD37" s="8"/>
      <c r="PXE37" s="8"/>
      <c r="PXF37" s="8"/>
      <c r="PXG37" s="8"/>
      <c r="PXH37" s="8"/>
      <c r="PXI37" s="8"/>
      <c r="PXJ37" s="8"/>
      <c r="PXK37" s="8"/>
      <c r="PXL37" s="8"/>
      <c r="PXM37" s="8"/>
      <c r="PXN37" s="8"/>
      <c r="PXO37" s="8"/>
      <c r="PXP37" s="8"/>
      <c r="PXQ37" s="8"/>
      <c r="PXR37" s="8"/>
      <c r="PXS37" s="8"/>
      <c r="PXT37" s="8"/>
      <c r="PXU37" s="8"/>
      <c r="PXV37" s="8"/>
      <c r="PXW37" s="8"/>
      <c r="PXX37" s="8"/>
      <c r="PXY37" s="8"/>
      <c r="PXZ37" s="8"/>
      <c r="PYA37" s="8"/>
      <c r="PYB37" s="8"/>
      <c r="PYC37" s="8"/>
      <c r="PYD37" s="8"/>
      <c r="PYE37" s="8"/>
      <c r="PYF37" s="8"/>
      <c r="PYG37" s="8"/>
      <c r="PYH37" s="8"/>
      <c r="PYI37" s="8"/>
      <c r="PYJ37" s="8"/>
      <c r="PYK37" s="8"/>
      <c r="PYL37" s="8"/>
      <c r="PYM37" s="8"/>
      <c r="PYN37" s="8"/>
      <c r="PYO37" s="8"/>
      <c r="PYP37" s="8"/>
      <c r="PYQ37" s="8"/>
      <c r="PYR37" s="8"/>
      <c r="PYS37" s="8"/>
      <c r="PYT37" s="8"/>
      <c r="PYU37" s="8"/>
      <c r="PYV37" s="8"/>
      <c r="PYW37" s="8"/>
      <c r="PYX37" s="8"/>
      <c r="PYY37" s="8"/>
      <c r="PYZ37" s="8"/>
      <c r="PZA37" s="8"/>
      <c r="PZB37" s="8"/>
      <c r="PZC37" s="8"/>
      <c r="PZD37" s="8"/>
      <c r="PZE37" s="8"/>
      <c r="PZF37" s="8"/>
      <c r="PZG37" s="8"/>
      <c r="PZH37" s="8"/>
      <c r="PZI37" s="8"/>
      <c r="PZJ37" s="8"/>
      <c r="PZK37" s="8"/>
      <c r="PZL37" s="8"/>
      <c r="PZM37" s="8"/>
      <c r="PZN37" s="8"/>
      <c r="PZO37" s="8"/>
      <c r="PZP37" s="8"/>
      <c r="PZQ37" s="8"/>
      <c r="PZR37" s="8"/>
      <c r="PZS37" s="8"/>
      <c r="PZT37" s="8"/>
      <c r="PZU37" s="8"/>
      <c r="PZV37" s="8"/>
      <c r="PZW37" s="8"/>
      <c r="PZX37" s="8"/>
      <c r="PZY37" s="8"/>
      <c r="PZZ37" s="8"/>
      <c r="QAA37" s="8"/>
      <c r="QAB37" s="8"/>
      <c r="QAC37" s="8"/>
      <c r="QAD37" s="8"/>
      <c r="QAE37" s="8"/>
      <c r="QAF37" s="8"/>
      <c r="QAG37" s="8"/>
      <c r="QAH37" s="8"/>
      <c r="QAI37" s="8"/>
      <c r="QAJ37" s="8"/>
      <c r="QAK37" s="8"/>
      <c r="QAL37" s="8"/>
      <c r="QAM37" s="8"/>
      <c r="QAN37" s="8"/>
      <c r="QAO37" s="8"/>
      <c r="QAP37" s="8"/>
      <c r="QAQ37" s="8"/>
      <c r="QAR37" s="8"/>
      <c r="QAS37" s="8"/>
      <c r="QAT37" s="8"/>
      <c r="QAU37" s="8"/>
      <c r="QAV37" s="8"/>
      <c r="QAW37" s="8"/>
      <c r="QAX37" s="8"/>
      <c r="QAY37" s="8"/>
      <c r="QAZ37" s="8"/>
      <c r="QBA37" s="8"/>
      <c r="QBB37" s="8"/>
      <c r="QBC37" s="8"/>
      <c r="QBD37" s="8"/>
      <c r="QBE37" s="8"/>
      <c r="QBF37" s="8"/>
      <c r="QBG37" s="8"/>
      <c r="QBH37" s="8"/>
      <c r="QBI37" s="8"/>
      <c r="QBJ37" s="8"/>
      <c r="QBK37" s="8"/>
      <c r="QBL37" s="8"/>
      <c r="QBM37" s="8"/>
      <c r="QBN37" s="8"/>
      <c r="QBO37" s="8"/>
      <c r="QBP37" s="8"/>
      <c r="QBQ37" s="8"/>
      <c r="QBR37" s="8"/>
      <c r="QBS37" s="8"/>
      <c r="QBT37" s="8"/>
      <c r="QBU37" s="8"/>
      <c r="QBV37" s="8"/>
      <c r="QBW37" s="8"/>
      <c r="QBX37" s="8"/>
      <c r="QBY37" s="8"/>
      <c r="QBZ37" s="8"/>
      <c r="QCA37" s="8"/>
      <c r="QCB37" s="8"/>
      <c r="QCC37" s="8"/>
      <c r="QCD37" s="8"/>
      <c r="QCE37" s="8"/>
      <c r="QCF37" s="8"/>
      <c r="QCG37" s="8"/>
      <c r="QCH37" s="8"/>
      <c r="QCI37" s="8"/>
      <c r="QCJ37" s="8"/>
      <c r="QCK37" s="8"/>
      <c r="QCL37" s="8"/>
      <c r="QCM37" s="8"/>
      <c r="QCN37" s="8"/>
      <c r="QCO37" s="8"/>
      <c r="QCP37" s="8"/>
      <c r="QCQ37" s="8"/>
      <c r="QCR37" s="8"/>
      <c r="QCS37" s="8"/>
      <c r="QCT37" s="8"/>
      <c r="QCU37" s="8"/>
      <c r="QCV37" s="8"/>
      <c r="QCW37" s="8"/>
      <c r="QCX37" s="8"/>
      <c r="QCY37" s="8"/>
      <c r="QCZ37" s="8"/>
      <c r="QDA37" s="8"/>
      <c r="QDB37" s="8"/>
      <c r="QDC37" s="8"/>
      <c r="QDD37" s="8"/>
      <c r="QDE37" s="8"/>
      <c r="QDF37" s="8"/>
      <c r="QDG37" s="8"/>
      <c r="QDH37" s="8"/>
      <c r="QDI37" s="8"/>
      <c r="QDJ37" s="8"/>
      <c r="QDK37" s="8"/>
      <c r="QDL37" s="8"/>
      <c r="QDM37" s="8"/>
      <c r="QDN37" s="8"/>
      <c r="QDO37" s="8"/>
      <c r="QDP37" s="8"/>
      <c r="QDQ37" s="8"/>
      <c r="QDR37" s="8"/>
      <c r="QDS37" s="8"/>
      <c r="QDT37" s="8"/>
      <c r="QDU37" s="8"/>
      <c r="QDV37" s="8"/>
      <c r="QDW37" s="8"/>
      <c r="QDX37" s="8"/>
      <c r="QDY37" s="8"/>
      <c r="QDZ37" s="8"/>
      <c r="QEA37" s="8"/>
      <c r="QEB37" s="8"/>
      <c r="QEC37" s="8"/>
      <c r="QED37" s="8"/>
      <c r="QEE37" s="8"/>
      <c r="QEF37" s="8"/>
      <c r="QEG37" s="8"/>
      <c r="QEH37" s="8"/>
      <c r="QEI37" s="8"/>
      <c r="QEJ37" s="8"/>
      <c r="QEK37" s="8"/>
      <c r="QEL37" s="8"/>
      <c r="QEM37" s="8"/>
      <c r="QEN37" s="8"/>
      <c r="QEO37" s="8"/>
      <c r="QEP37" s="8"/>
      <c r="QEQ37" s="8"/>
      <c r="QER37" s="8"/>
      <c r="QES37" s="8"/>
      <c r="QET37" s="8"/>
      <c r="QEU37" s="8"/>
      <c r="QEV37" s="8"/>
      <c r="QEW37" s="8"/>
      <c r="QEX37" s="8"/>
      <c r="QEY37" s="8"/>
      <c r="QEZ37" s="8"/>
      <c r="QFA37" s="8"/>
      <c r="QFB37" s="8"/>
      <c r="QFC37" s="8"/>
      <c r="QFD37" s="8"/>
      <c r="QFE37" s="8"/>
      <c r="QFF37" s="8"/>
      <c r="QFG37" s="8"/>
      <c r="QFH37" s="8"/>
      <c r="QFI37" s="8"/>
      <c r="QFJ37" s="8"/>
      <c r="QFK37" s="8"/>
      <c r="QFL37" s="8"/>
      <c r="QFM37" s="8"/>
      <c r="QFN37" s="8"/>
      <c r="QFO37" s="8"/>
      <c r="QFP37" s="8"/>
      <c r="QFQ37" s="8"/>
      <c r="QFR37" s="8"/>
      <c r="QFS37" s="8"/>
      <c r="QFT37" s="8"/>
      <c r="QFU37" s="8"/>
      <c r="QFV37" s="8"/>
      <c r="QFW37" s="8"/>
      <c r="QFX37" s="8"/>
      <c r="QFY37" s="8"/>
      <c r="QFZ37" s="8"/>
      <c r="QGA37" s="8"/>
      <c r="QGB37" s="8"/>
      <c r="QGC37" s="8"/>
      <c r="QGD37" s="8"/>
      <c r="QGE37" s="8"/>
      <c r="QGF37" s="8"/>
      <c r="QGG37" s="8"/>
      <c r="QGH37" s="8"/>
      <c r="QGI37" s="8"/>
      <c r="QGJ37" s="8"/>
      <c r="QGK37" s="8"/>
      <c r="QGL37" s="8"/>
      <c r="QGM37" s="8"/>
      <c r="QGN37" s="8"/>
      <c r="QGO37" s="8"/>
      <c r="QGP37" s="8"/>
      <c r="QGQ37" s="8"/>
      <c r="QGR37" s="8"/>
      <c r="QGS37" s="8"/>
      <c r="QGT37" s="8"/>
      <c r="QGU37" s="8"/>
      <c r="QGV37" s="8"/>
      <c r="QGW37" s="8"/>
      <c r="QGX37" s="8"/>
      <c r="QGY37" s="8"/>
      <c r="QGZ37" s="8"/>
      <c r="QHA37" s="8"/>
      <c r="QHB37" s="8"/>
      <c r="QHC37" s="8"/>
      <c r="QHD37" s="8"/>
      <c r="QHE37" s="8"/>
      <c r="QHF37" s="8"/>
      <c r="QHG37" s="8"/>
      <c r="QHH37" s="8"/>
      <c r="QHI37" s="8"/>
      <c r="QHJ37" s="8"/>
      <c r="QHK37" s="8"/>
      <c r="QHL37" s="8"/>
      <c r="QHM37" s="8"/>
      <c r="QHN37" s="8"/>
      <c r="QHO37" s="8"/>
      <c r="QHP37" s="8"/>
      <c r="QHQ37" s="8"/>
      <c r="QHR37" s="8"/>
      <c r="QHS37" s="8"/>
      <c r="QHT37" s="8"/>
      <c r="QHU37" s="8"/>
      <c r="QHV37" s="8"/>
      <c r="QHW37" s="8"/>
      <c r="QHX37" s="8"/>
      <c r="QHY37" s="8"/>
      <c r="QHZ37" s="8"/>
      <c r="QIA37" s="8"/>
      <c r="QIB37" s="8"/>
      <c r="QIC37" s="8"/>
      <c r="QID37" s="8"/>
      <c r="QIE37" s="8"/>
      <c r="QIF37" s="8"/>
      <c r="QIG37" s="8"/>
      <c r="QIH37" s="8"/>
      <c r="QII37" s="8"/>
      <c r="QIJ37" s="8"/>
      <c r="QIK37" s="8"/>
      <c r="QIL37" s="8"/>
      <c r="QIM37" s="8"/>
      <c r="QIN37" s="8"/>
      <c r="QIO37" s="8"/>
      <c r="QIP37" s="8"/>
      <c r="QIQ37" s="8"/>
      <c r="QIR37" s="8"/>
      <c r="QIS37" s="8"/>
      <c r="QIT37" s="8"/>
      <c r="QIU37" s="8"/>
      <c r="QIV37" s="8"/>
      <c r="QIW37" s="8"/>
      <c r="QIX37" s="8"/>
      <c r="QIY37" s="8"/>
      <c r="QIZ37" s="8"/>
      <c r="QJA37" s="8"/>
      <c r="QJB37" s="8"/>
      <c r="QJC37" s="8"/>
      <c r="QJD37" s="8"/>
      <c r="QJE37" s="8"/>
      <c r="QJF37" s="8"/>
      <c r="QJG37" s="8"/>
      <c r="QJH37" s="8"/>
      <c r="QJI37" s="8"/>
      <c r="QJJ37" s="8"/>
      <c r="QJK37" s="8"/>
      <c r="QJL37" s="8"/>
      <c r="QJM37" s="8"/>
      <c r="QJN37" s="8"/>
      <c r="QJO37" s="8"/>
      <c r="QJP37" s="8"/>
      <c r="QJQ37" s="8"/>
      <c r="QJR37" s="8"/>
      <c r="QJS37" s="8"/>
      <c r="QJT37" s="8"/>
      <c r="QJU37" s="8"/>
      <c r="QJV37" s="8"/>
      <c r="QJW37" s="8"/>
      <c r="QJX37" s="8"/>
      <c r="QJY37" s="8"/>
      <c r="QJZ37" s="8"/>
      <c r="QKA37" s="8"/>
      <c r="QKB37" s="8"/>
      <c r="QKC37" s="8"/>
      <c r="QKD37" s="8"/>
      <c r="QKE37" s="8"/>
      <c r="QKF37" s="8"/>
      <c r="QKG37" s="8"/>
      <c r="QKH37" s="8"/>
      <c r="QKI37" s="8"/>
      <c r="QKJ37" s="8"/>
      <c r="QKK37" s="8"/>
      <c r="QKL37" s="8"/>
      <c r="QKM37" s="8"/>
      <c r="QKN37" s="8"/>
      <c r="QKO37" s="8"/>
      <c r="QKP37" s="8"/>
      <c r="QKQ37" s="8"/>
      <c r="QKR37" s="8"/>
      <c r="QKS37" s="8"/>
      <c r="QKT37" s="8"/>
      <c r="QKU37" s="8"/>
      <c r="QKV37" s="8"/>
      <c r="QKW37" s="8"/>
      <c r="QKX37" s="8"/>
      <c r="QKY37" s="8"/>
      <c r="QKZ37" s="8"/>
      <c r="QLA37" s="8"/>
      <c r="QLB37" s="8"/>
      <c r="QLC37" s="8"/>
      <c r="QLD37" s="8"/>
      <c r="QLE37" s="8"/>
      <c r="QLF37" s="8"/>
      <c r="QLG37" s="8"/>
      <c r="QLH37" s="8"/>
      <c r="QLI37" s="8"/>
      <c r="QLJ37" s="8"/>
      <c r="QLK37" s="8"/>
      <c r="QLL37" s="8"/>
      <c r="QLM37" s="8"/>
      <c r="QLN37" s="8"/>
      <c r="QLO37" s="8"/>
      <c r="QLP37" s="8"/>
      <c r="QLQ37" s="8"/>
      <c r="QLR37" s="8"/>
      <c r="QLS37" s="8"/>
      <c r="QLT37" s="8"/>
      <c r="QLU37" s="8"/>
      <c r="QLV37" s="8"/>
      <c r="QLW37" s="8"/>
      <c r="QLX37" s="8"/>
      <c r="QLY37" s="8"/>
      <c r="QLZ37" s="8"/>
      <c r="QMA37" s="8"/>
      <c r="QMB37" s="8"/>
      <c r="QMC37" s="8"/>
      <c r="QMD37" s="8"/>
      <c r="QME37" s="8"/>
      <c r="QMF37" s="8"/>
      <c r="QMG37" s="8"/>
      <c r="QMH37" s="8"/>
      <c r="QMI37" s="8"/>
      <c r="QMJ37" s="8"/>
      <c r="QMK37" s="8"/>
      <c r="QML37" s="8"/>
      <c r="QMM37" s="8"/>
      <c r="QMN37" s="8"/>
      <c r="QMO37" s="8"/>
      <c r="QMP37" s="8"/>
      <c r="QMQ37" s="8"/>
      <c r="QMR37" s="8"/>
      <c r="QMS37" s="8"/>
      <c r="QMT37" s="8"/>
      <c r="QMU37" s="8"/>
      <c r="QMV37" s="8"/>
      <c r="QMW37" s="8"/>
      <c r="QMX37" s="8"/>
      <c r="QMY37" s="8"/>
      <c r="QMZ37" s="8"/>
      <c r="QNA37" s="8"/>
      <c r="QNB37" s="8"/>
      <c r="QNC37" s="8"/>
      <c r="QND37" s="8"/>
      <c r="QNE37" s="8"/>
      <c r="QNF37" s="8"/>
      <c r="QNG37" s="8"/>
      <c r="QNH37" s="8"/>
      <c r="QNI37" s="8"/>
      <c r="QNJ37" s="8"/>
      <c r="QNK37" s="8"/>
      <c r="QNL37" s="8"/>
      <c r="QNM37" s="8"/>
      <c r="QNN37" s="8"/>
      <c r="QNO37" s="8"/>
      <c r="QNP37" s="8"/>
      <c r="QNQ37" s="8"/>
      <c r="QNR37" s="8"/>
      <c r="QNS37" s="8"/>
      <c r="QNT37" s="8"/>
      <c r="QNU37" s="8"/>
      <c r="QNV37" s="8"/>
      <c r="QNW37" s="8"/>
      <c r="QNX37" s="8"/>
      <c r="QNY37" s="8"/>
      <c r="QNZ37" s="8"/>
      <c r="QOA37" s="8"/>
      <c r="QOB37" s="8"/>
      <c r="QOC37" s="8"/>
      <c r="QOD37" s="8"/>
      <c r="QOE37" s="8"/>
      <c r="QOF37" s="8"/>
      <c r="QOG37" s="8"/>
      <c r="QOH37" s="8"/>
      <c r="QOI37" s="8"/>
      <c r="QOJ37" s="8"/>
      <c r="QOK37" s="8"/>
      <c r="QOL37" s="8"/>
      <c r="QOM37" s="8"/>
      <c r="QON37" s="8"/>
      <c r="QOO37" s="8"/>
      <c r="QOP37" s="8"/>
      <c r="QOQ37" s="8"/>
      <c r="QOR37" s="8"/>
      <c r="QOS37" s="8"/>
      <c r="QOT37" s="8"/>
      <c r="QOU37" s="8"/>
      <c r="QOV37" s="8"/>
      <c r="QOW37" s="8"/>
      <c r="QOX37" s="8"/>
      <c r="QOY37" s="8"/>
      <c r="QOZ37" s="8"/>
      <c r="QPA37" s="8"/>
      <c r="QPB37" s="8"/>
      <c r="QPC37" s="8"/>
      <c r="QPD37" s="8"/>
      <c r="QPE37" s="8"/>
      <c r="QPF37" s="8"/>
      <c r="QPG37" s="8"/>
      <c r="QPH37" s="8"/>
      <c r="QPI37" s="8"/>
      <c r="QPJ37" s="8"/>
      <c r="QPK37" s="8"/>
      <c r="QPL37" s="8"/>
      <c r="QPM37" s="8"/>
      <c r="QPN37" s="8"/>
      <c r="QPO37" s="8"/>
      <c r="QPP37" s="8"/>
      <c r="QPQ37" s="8"/>
      <c r="QPR37" s="8"/>
      <c r="QPS37" s="8"/>
      <c r="QPT37" s="8"/>
      <c r="QPU37" s="8"/>
      <c r="QPV37" s="8"/>
      <c r="QPW37" s="8"/>
      <c r="QPX37" s="8"/>
      <c r="QPY37" s="8"/>
      <c r="QPZ37" s="8"/>
      <c r="QQA37" s="8"/>
      <c r="QQB37" s="8"/>
      <c r="QQC37" s="8"/>
      <c r="QQD37" s="8"/>
      <c r="QQE37" s="8"/>
      <c r="QQF37" s="8"/>
      <c r="QQG37" s="8"/>
      <c r="QQH37" s="8"/>
      <c r="QQI37" s="8"/>
      <c r="QQJ37" s="8"/>
      <c r="QQK37" s="8"/>
      <c r="QQL37" s="8"/>
      <c r="QQM37" s="8"/>
      <c r="QQN37" s="8"/>
      <c r="QQO37" s="8"/>
      <c r="QQP37" s="8"/>
      <c r="QQQ37" s="8"/>
      <c r="QQR37" s="8"/>
      <c r="QQS37" s="8"/>
      <c r="QQT37" s="8"/>
      <c r="QQU37" s="8"/>
      <c r="QQV37" s="8"/>
      <c r="QQW37" s="8"/>
      <c r="QQX37" s="8"/>
      <c r="QQY37" s="8"/>
      <c r="QQZ37" s="8"/>
      <c r="QRA37" s="8"/>
      <c r="QRB37" s="8"/>
      <c r="QRC37" s="8"/>
      <c r="QRD37" s="8"/>
      <c r="QRE37" s="8"/>
      <c r="QRF37" s="8"/>
      <c r="QRG37" s="8"/>
      <c r="QRH37" s="8"/>
      <c r="QRI37" s="8"/>
      <c r="QRJ37" s="8"/>
      <c r="QRK37" s="8"/>
      <c r="QRL37" s="8"/>
      <c r="QRM37" s="8"/>
      <c r="QRN37" s="8"/>
      <c r="QRO37" s="8"/>
      <c r="QRP37" s="8"/>
      <c r="QRQ37" s="8"/>
      <c r="QRR37" s="8"/>
      <c r="QRS37" s="8"/>
      <c r="QRT37" s="8"/>
      <c r="QRU37" s="8"/>
      <c r="QRV37" s="8"/>
      <c r="QRW37" s="8"/>
      <c r="QRX37" s="8"/>
      <c r="QRY37" s="8"/>
      <c r="QRZ37" s="8"/>
      <c r="QSA37" s="8"/>
      <c r="QSB37" s="8"/>
      <c r="QSC37" s="8"/>
      <c r="QSD37" s="8"/>
      <c r="QSE37" s="8"/>
      <c r="QSF37" s="8"/>
      <c r="QSG37" s="8"/>
      <c r="QSH37" s="8"/>
      <c r="QSI37" s="8"/>
      <c r="QSJ37" s="8"/>
      <c r="QSK37" s="8"/>
      <c r="QSL37" s="8"/>
      <c r="QSM37" s="8"/>
      <c r="QSN37" s="8"/>
      <c r="QSO37" s="8"/>
      <c r="QSP37" s="8"/>
      <c r="QSQ37" s="8"/>
      <c r="QSR37" s="8"/>
      <c r="QSS37" s="8"/>
      <c r="QST37" s="8"/>
      <c r="QSU37" s="8"/>
      <c r="QSV37" s="8"/>
      <c r="QSW37" s="8"/>
      <c r="QSX37" s="8"/>
      <c r="QSY37" s="8"/>
      <c r="QSZ37" s="8"/>
      <c r="QTA37" s="8"/>
      <c r="QTB37" s="8"/>
      <c r="QTC37" s="8"/>
      <c r="QTD37" s="8"/>
      <c r="QTE37" s="8"/>
      <c r="QTF37" s="8"/>
      <c r="QTG37" s="8"/>
      <c r="QTH37" s="8"/>
      <c r="QTI37" s="8"/>
      <c r="QTJ37" s="8"/>
      <c r="QTK37" s="8"/>
      <c r="QTL37" s="8"/>
      <c r="QTM37" s="8"/>
      <c r="QTN37" s="8"/>
      <c r="QTO37" s="8"/>
      <c r="QTP37" s="8"/>
      <c r="QTQ37" s="8"/>
      <c r="QTR37" s="8"/>
      <c r="QTS37" s="8"/>
      <c r="QTT37" s="8"/>
      <c r="QTU37" s="8"/>
      <c r="QTV37" s="8"/>
      <c r="QTW37" s="8"/>
      <c r="QTX37" s="8"/>
      <c r="QTY37" s="8"/>
      <c r="QTZ37" s="8"/>
      <c r="QUA37" s="8"/>
      <c r="QUB37" s="8"/>
      <c r="QUC37" s="8"/>
      <c r="QUD37" s="8"/>
      <c r="QUE37" s="8"/>
      <c r="QUF37" s="8"/>
      <c r="QUG37" s="8"/>
      <c r="QUH37" s="8"/>
      <c r="QUI37" s="8"/>
      <c r="QUJ37" s="8"/>
      <c r="QUK37" s="8"/>
      <c r="QUL37" s="8"/>
      <c r="QUM37" s="8"/>
      <c r="QUN37" s="8"/>
      <c r="QUO37" s="8"/>
      <c r="QUP37" s="8"/>
      <c r="QUQ37" s="8"/>
      <c r="QUR37" s="8"/>
      <c r="QUS37" s="8"/>
      <c r="QUT37" s="8"/>
      <c r="QUU37" s="8"/>
      <c r="QUV37" s="8"/>
      <c r="QUW37" s="8"/>
      <c r="QUX37" s="8"/>
      <c r="QUY37" s="8"/>
      <c r="QUZ37" s="8"/>
      <c r="QVA37" s="8"/>
      <c r="QVB37" s="8"/>
      <c r="QVC37" s="8"/>
      <c r="QVD37" s="8"/>
      <c r="QVE37" s="8"/>
      <c r="QVF37" s="8"/>
      <c r="QVG37" s="8"/>
      <c r="QVH37" s="8"/>
      <c r="QVI37" s="8"/>
      <c r="QVJ37" s="8"/>
      <c r="QVK37" s="8"/>
      <c r="QVL37" s="8"/>
      <c r="QVM37" s="8"/>
      <c r="QVN37" s="8"/>
      <c r="QVO37" s="8"/>
      <c r="QVP37" s="8"/>
      <c r="QVQ37" s="8"/>
      <c r="QVR37" s="8"/>
      <c r="QVS37" s="8"/>
      <c r="QVT37" s="8"/>
      <c r="QVU37" s="8"/>
      <c r="QVV37" s="8"/>
      <c r="QVW37" s="8"/>
      <c r="QVX37" s="8"/>
      <c r="QVY37" s="8"/>
      <c r="QVZ37" s="8"/>
      <c r="QWA37" s="8"/>
      <c r="QWB37" s="8"/>
      <c r="QWC37" s="8"/>
      <c r="QWD37" s="8"/>
      <c r="QWE37" s="8"/>
      <c r="QWF37" s="8"/>
      <c r="QWG37" s="8"/>
      <c r="QWH37" s="8"/>
      <c r="QWI37" s="8"/>
      <c r="QWJ37" s="8"/>
      <c r="QWK37" s="8"/>
      <c r="QWL37" s="8"/>
      <c r="QWM37" s="8"/>
      <c r="QWN37" s="8"/>
      <c r="QWO37" s="8"/>
      <c r="QWP37" s="8"/>
      <c r="QWQ37" s="8"/>
      <c r="QWR37" s="8"/>
      <c r="QWS37" s="8"/>
      <c r="QWT37" s="8"/>
      <c r="QWU37" s="8"/>
      <c r="QWV37" s="8"/>
      <c r="QWW37" s="8"/>
      <c r="QWX37" s="8"/>
      <c r="QWY37" s="8"/>
      <c r="QWZ37" s="8"/>
      <c r="QXA37" s="8"/>
      <c r="QXB37" s="8"/>
      <c r="QXC37" s="8"/>
      <c r="QXD37" s="8"/>
      <c r="QXE37" s="8"/>
      <c r="QXF37" s="8"/>
      <c r="QXG37" s="8"/>
      <c r="QXH37" s="8"/>
      <c r="QXI37" s="8"/>
      <c r="QXJ37" s="8"/>
      <c r="QXK37" s="8"/>
      <c r="QXL37" s="8"/>
      <c r="QXM37" s="8"/>
      <c r="QXN37" s="8"/>
      <c r="QXO37" s="8"/>
      <c r="QXP37" s="8"/>
      <c r="QXQ37" s="8"/>
      <c r="QXR37" s="8"/>
      <c r="QXS37" s="8"/>
      <c r="QXT37" s="8"/>
      <c r="QXU37" s="8"/>
      <c r="QXV37" s="8"/>
      <c r="QXW37" s="8"/>
      <c r="QXX37" s="8"/>
      <c r="QXY37" s="8"/>
      <c r="QXZ37" s="8"/>
      <c r="QYA37" s="8"/>
      <c r="QYB37" s="8"/>
      <c r="QYC37" s="8"/>
      <c r="QYD37" s="8"/>
      <c r="QYE37" s="8"/>
      <c r="QYF37" s="8"/>
      <c r="QYG37" s="8"/>
      <c r="QYH37" s="8"/>
      <c r="QYI37" s="8"/>
      <c r="QYJ37" s="8"/>
      <c r="QYK37" s="8"/>
      <c r="QYL37" s="8"/>
      <c r="QYM37" s="8"/>
      <c r="QYN37" s="8"/>
      <c r="QYO37" s="8"/>
      <c r="QYP37" s="8"/>
      <c r="QYQ37" s="8"/>
      <c r="QYR37" s="8"/>
      <c r="QYS37" s="8"/>
      <c r="QYT37" s="8"/>
      <c r="QYU37" s="8"/>
      <c r="QYV37" s="8"/>
      <c r="QYW37" s="8"/>
      <c r="QYX37" s="8"/>
      <c r="QYY37" s="8"/>
      <c r="QYZ37" s="8"/>
      <c r="QZA37" s="8"/>
      <c r="QZB37" s="8"/>
      <c r="QZC37" s="8"/>
      <c r="QZD37" s="8"/>
      <c r="QZE37" s="8"/>
      <c r="QZF37" s="8"/>
      <c r="QZG37" s="8"/>
      <c r="QZH37" s="8"/>
      <c r="QZI37" s="8"/>
      <c r="QZJ37" s="8"/>
      <c r="QZK37" s="8"/>
      <c r="QZL37" s="8"/>
      <c r="QZM37" s="8"/>
      <c r="QZN37" s="8"/>
      <c r="QZO37" s="8"/>
      <c r="QZP37" s="8"/>
      <c r="QZQ37" s="8"/>
      <c r="QZR37" s="8"/>
      <c r="QZS37" s="8"/>
      <c r="QZT37" s="8"/>
      <c r="QZU37" s="8"/>
      <c r="QZV37" s="8"/>
      <c r="QZW37" s="8"/>
      <c r="QZX37" s="8"/>
      <c r="QZY37" s="8"/>
      <c r="QZZ37" s="8"/>
      <c r="RAA37" s="8"/>
      <c r="RAB37" s="8"/>
      <c r="RAC37" s="8"/>
      <c r="RAD37" s="8"/>
      <c r="RAE37" s="8"/>
      <c r="RAF37" s="8"/>
      <c r="RAG37" s="8"/>
      <c r="RAH37" s="8"/>
      <c r="RAI37" s="8"/>
      <c r="RAJ37" s="8"/>
      <c r="RAK37" s="8"/>
      <c r="RAL37" s="8"/>
      <c r="RAM37" s="8"/>
      <c r="RAN37" s="8"/>
      <c r="RAO37" s="8"/>
      <c r="RAP37" s="8"/>
      <c r="RAQ37" s="8"/>
      <c r="RAR37" s="8"/>
      <c r="RAS37" s="8"/>
      <c r="RAT37" s="8"/>
      <c r="RAU37" s="8"/>
      <c r="RAV37" s="8"/>
      <c r="RAW37" s="8"/>
      <c r="RAX37" s="8"/>
      <c r="RAY37" s="8"/>
      <c r="RAZ37" s="8"/>
      <c r="RBA37" s="8"/>
      <c r="RBB37" s="8"/>
      <c r="RBC37" s="8"/>
      <c r="RBD37" s="8"/>
      <c r="RBE37" s="8"/>
      <c r="RBF37" s="8"/>
      <c r="RBG37" s="8"/>
      <c r="RBH37" s="8"/>
      <c r="RBI37" s="8"/>
      <c r="RBJ37" s="8"/>
      <c r="RBK37" s="8"/>
      <c r="RBL37" s="8"/>
      <c r="RBM37" s="8"/>
      <c r="RBN37" s="8"/>
      <c r="RBO37" s="8"/>
      <c r="RBP37" s="8"/>
      <c r="RBQ37" s="8"/>
      <c r="RBR37" s="8"/>
      <c r="RBS37" s="8"/>
      <c r="RBT37" s="8"/>
      <c r="RBU37" s="8"/>
      <c r="RBV37" s="8"/>
      <c r="RBW37" s="8"/>
      <c r="RBX37" s="8"/>
      <c r="RBY37" s="8"/>
      <c r="RBZ37" s="8"/>
      <c r="RCA37" s="8"/>
      <c r="RCB37" s="8"/>
      <c r="RCC37" s="8"/>
      <c r="RCD37" s="8"/>
      <c r="RCE37" s="8"/>
      <c r="RCF37" s="8"/>
      <c r="RCG37" s="8"/>
      <c r="RCH37" s="8"/>
      <c r="RCI37" s="8"/>
      <c r="RCJ37" s="8"/>
      <c r="RCK37" s="8"/>
      <c r="RCL37" s="8"/>
      <c r="RCM37" s="8"/>
      <c r="RCN37" s="8"/>
      <c r="RCO37" s="8"/>
      <c r="RCP37" s="8"/>
      <c r="RCQ37" s="8"/>
      <c r="RCR37" s="8"/>
      <c r="RCS37" s="8"/>
      <c r="RCT37" s="8"/>
      <c r="RCU37" s="8"/>
      <c r="RCV37" s="8"/>
      <c r="RCW37" s="8"/>
      <c r="RCX37" s="8"/>
      <c r="RCY37" s="8"/>
      <c r="RCZ37" s="8"/>
      <c r="RDA37" s="8"/>
      <c r="RDB37" s="8"/>
      <c r="RDC37" s="8"/>
      <c r="RDD37" s="8"/>
      <c r="RDE37" s="8"/>
      <c r="RDF37" s="8"/>
      <c r="RDG37" s="8"/>
      <c r="RDH37" s="8"/>
      <c r="RDI37" s="8"/>
      <c r="RDJ37" s="8"/>
      <c r="RDK37" s="8"/>
      <c r="RDL37" s="8"/>
      <c r="RDM37" s="8"/>
      <c r="RDN37" s="8"/>
      <c r="RDO37" s="8"/>
      <c r="RDP37" s="8"/>
      <c r="RDQ37" s="8"/>
      <c r="RDR37" s="8"/>
      <c r="RDS37" s="8"/>
      <c r="RDT37" s="8"/>
      <c r="RDU37" s="8"/>
      <c r="RDV37" s="8"/>
      <c r="RDW37" s="8"/>
      <c r="RDX37" s="8"/>
      <c r="RDY37" s="8"/>
      <c r="RDZ37" s="8"/>
      <c r="REA37" s="8"/>
      <c r="REB37" s="8"/>
      <c r="REC37" s="8"/>
      <c r="RED37" s="8"/>
      <c r="REE37" s="8"/>
      <c r="REF37" s="8"/>
      <c r="REG37" s="8"/>
      <c r="REH37" s="8"/>
      <c r="REI37" s="8"/>
      <c r="REJ37" s="8"/>
      <c r="REK37" s="8"/>
      <c r="REL37" s="8"/>
      <c r="REM37" s="8"/>
      <c r="REN37" s="8"/>
      <c r="REO37" s="8"/>
      <c r="REP37" s="8"/>
      <c r="REQ37" s="8"/>
      <c r="RER37" s="8"/>
      <c r="RES37" s="8"/>
      <c r="RET37" s="8"/>
      <c r="REU37" s="8"/>
      <c r="REV37" s="8"/>
      <c r="REW37" s="8"/>
      <c r="REX37" s="8"/>
      <c r="REY37" s="8"/>
      <c r="REZ37" s="8"/>
      <c r="RFA37" s="8"/>
      <c r="RFB37" s="8"/>
      <c r="RFC37" s="8"/>
      <c r="RFD37" s="8"/>
      <c r="RFE37" s="8"/>
      <c r="RFF37" s="8"/>
      <c r="RFG37" s="8"/>
      <c r="RFH37" s="8"/>
      <c r="RFI37" s="8"/>
      <c r="RFJ37" s="8"/>
      <c r="RFK37" s="8"/>
      <c r="RFL37" s="8"/>
      <c r="RFM37" s="8"/>
      <c r="RFN37" s="8"/>
      <c r="RFO37" s="8"/>
      <c r="RFP37" s="8"/>
      <c r="RFQ37" s="8"/>
      <c r="RFR37" s="8"/>
      <c r="RFS37" s="8"/>
      <c r="RFT37" s="8"/>
      <c r="RFU37" s="8"/>
      <c r="RFV37" s="8"/>
      <c r="RFW37" s="8"/>
      <c r="RFX37" s="8"/>
      <c r="RFY37" s="8"/>
      <c r="RFZ37" s="8"/>
      <c r="RGA37" s="8"/>
      <c r="RGB37" s="8"/>
      <c r="RGC37" s="8"/>
      <c r="RGD37" s="8"/>
      <c r="RGE37" s="8"/>
      <c r="RGF37" s="8"/>
      <c r="RGG37" s="8"/>
      <c r="RGH37" s="8"/>
      <c r="RGI37" s="8"/>
      <c r="RGJ37" s="8"/>
      <c r="RGK37" s="8"/>
      <c r="RGL37" s="8"/>
      <c r="RGM37" s="8"/>
      <c r="RGN37" s="8"/>
      <c r="RGO37" s="8"/>
      <c r="RGP37" s="8"/>
      <c r="RGQ37" s="8"/>
      <c r="RGR37" s="8"/>
      <c r="RGS37" s="8"/>
      <c r="RGT37" s="8"/>
      <c r="RGU37" s="8"/>
      <c r="RGV37" s="8"/>
      <c r="RGW37" s="8"/>
      <c r="RGX37" s="8"/>
      <c r="RGY37" s="8"/>
      <c r="RGZ37" s="8"/>
      <c r="RHA37" s="8"/>
      <c r="RHB37" s="8"/>
      <c r="RHC37" s="8"/>
      <c r="RHD37" s="8"/>
      <c r="RHE37" s="8"/>
      <c r="RHF37" s="8"/>
      <c r="RHG37" s="8"/>
      <c r="RHH37" s="8"/>
      <c r="RHI37" s="8"/>
      <c r="RHJ37" s="8"/>
      <c r="RHK37" s="8"/>
      <c r="RHL37" s="8"/>
      <c r="RHM37" s="8"/>
      <c r="RHN37" s="8"/>
      <c r="RHO37" s="8"/>
      <c r="RHP37" s="8"/>
      <c r="RHQ37" s="8"/>
      <c r="RHR37" s="8"/>
      <c r="RHS37" s="8"/>
      <c r="RHT37" s="8"/>
      <c r="RHU37" s="8"/>
      <c r="RHV37" s="8"/>
      <c r="RHW37" s="8"/>
      <c r="RHX37" s="8"/>
      <c r="RHY37" s="8"/>
      <c r="RHZ37" s="8"/>
      <c r="RIA37" s="8"/>
      <c r="RIB37" s="8"/>
      <c r="RIC37" s="8"/>
      <c r="RID37" s="8"/>
      <c r="RIE37" s="8"/>
      <c r="RIF37" s="8"/>
      <c r="RIG37" s="8"/>
      <c r="RIH37" s="8"/>
      <c r="RII37" s="8"/>
      <c r="RIJ37" s="8"/>
      <c r="RIK37" s="8"/>
      <c r="RIL37" s="8"/>
      <c r="RIM37" s="8"/>
      <c r="RIN37" s="8"/>
      <c r="RIO37" s="8"/>
      <c r="RIP37" s="8"/>
      <c r="RIQ37" s="8"/>
      <c r="RIR37" s="8"/>
      <c r="RIS37" s="8"/>
      <c r="RIT37" s="8"/>
      <c r="RIU37" s="8"/>
      <c r="RIV37" s="8"/>
      <c r="RIW37" s="8"/>
      <c r="RIX37" s="8"/>
      <c r="RIY37" s="8"/>
      <c r="RIZ37" s="8"/>
      <c r="RJA37" s="8"/>
      <c r="RJB37" s="8"/>
      <c r="RJC37" s="8"/>
      <c r="RJD37" s="8"/>
      <c r="RJE37" s="8"/>
      <c r="RJF37" s="8"/>
      <c r="RJG37" s="8"/>
      <c r="RJH37" s="8"/>
      <c r="RJI37" s="8"/>
      <c r="RJJ37" s="8"/>
      <c r="RJK37" s="8"/>
      <c r="RJL37" s="8"/>
      <c r="RJM37" s="8"/>
      <c r="RJN37" s="8"/>
      <c r="RJO37" s="8"/>
      <c r="RJP37" s="8"/>
      <c r="RJQ37" s="8"/>
      <c r="RJR37" s="8"/>
      <c r="RJS37" s="8"/>
      <c r="RJT37" s="8"/>
      <c r="RJU37" s="8"/>
      <c r="RJV37" s="8"/>
      <c r="RJW37" s="8"/>
      <c r="RJX37" s="8"/>
      <c r="RJY37" s="8"/>
      <c r="RJZ37" s="8"/>
      <c r="RKA37" s="8"/>
      <c r="RKB37" s="8"/>
      <c r="RKC37" s="8"/>
      <c r="RKD37" s="8"/>
      <c r="RKE37" s="8"/>
      <c r="RKF37" s="8"/>
      <c r="RKG37" s="8"/>
      <c r="RKH37" s="8"/>
      <c r="RKI37" s="8"/>
      <c r="RKJ37" s="8"/>
      <c r="RKK37" s="8"/>
      <c r="RKL37" s="8"/>
      <c r="RKM37" s="8"/>
      <c r="RKN37" s="8"/>
      <c r="RKO37" s="8"/>
      <c r="RKP37" s="8"/>
      <c r="RKQ37" s="8"/>
      <c r="RKR37" s="8"/>
      <c r="RKS37" s="8"/>
      <c r="RKT37" s="8"/>
      <c r="RKU37" s="8"/>
      <c r="RKV37" s="8"/>
      <c r="RKW37" s="8"/>
      <c r="RKX37" s="8"/>
      <c r="RKY37" s="8"/>
      <c r="RKZ37" s="8"/>
      <c r="RLA37" s="8"/>
      <c r="RLB37" s="8"/>
      <c r="RLC37" s="8"/>
      <c r="RLD37" s="8"/>
      <c r="RLE37" s="8"/>
      <c r="RLF37" s="8"/>
      <c r="RLG37" s="8"/>
      <c r="RLH37" s="8"/>
      <c r="RLI37" s="8"/>
      <c r="RLJ37" s="8"/>
      <c r="RLK37" s="8"/>
      <c r="RLL37" s="8"/>
      <c r="RLM37" s="8"/>
      <c r="RLN37" s="8"/>
      <c r="RLO37" s="8"/>
      <c r="RLP37" s="8"/>
      <c r="RLQ37" s="8"/>
      <c r="RLR37" s="8"/>
      <c r="RLS37" s="8"/>
      <c r="RLT37" s="8"/>
      <c r="RLU37" s="8"/>
      <c r="RLV37" s="8"/>
      <c r="RLW37" s="8"/>
      <c r="RLX37" s="8"/>
      <c r="RLY37" s="8"/>
      <c r="RLZ37" s="8"/>
      <c r="RMA37" s="8"/>
      <c r="RMB37" s="8"/>
      <c r="RMC37" s="8"/>
      <c r="RMD37" s="8"/>
      <c r="RME37" s="8"/>
      <c r="RMF37" s="8"/>
      <c r="RMG37" s="8"/>
      <c r="RMH37" s="8"/>
      <c r="RMI37" s="8"/>
      <c r="RMJ37" s="8"/>
      <c r="RMK37" s="8"/>
      <c r="RML37" s="8"/>
      <c r="RMM37" s="8"/>
      <c r="RMN37" s="8"/>
      <c r="RMO37" s="8"/>
      <c r="RMP37" s="8"/>
      <c r="RMQ37" s="8"/>
      <c r="RMR37" s="8"/>
      <c r="RMS37" s="8"/>
      <c r="RMT37" s="8"/>
      <c r="RMU37" s="8"/>
      <c r="RMV37" s="8"/>
      <c r="RMW37" s="8"/>
      <c r="RMX37" s="8"/>
      <c r="RMY37" s="8"/>
      <c r="RMZ37" s="8"/>
      <c r="RNA37" s="8"/>
      <c r="RNB37" s="8"/>
      <c r="RNC37" s="8"/>
      <c r="RND37" s="8"/>
      <c r="RNE37" s="8"/>
      <c r="RNF37" s="8"/>
      <c r="RNG37" s="8"/>
      <c r="RNH37" s="8"/>
      <c r="RNI37" s="8"/>
      <c r="RNJ37" s="8"/>
      <c r="RNK37" s="8"/>
      <c r="RNL37" s="8"/>
      <c r="RNM37" s="8"/>
      <c r="RNN37" s="8"/>
      <c r="RNO37" s="8"/>
      <c r="RNP37" s="8"/>
      <c r="RNQ37" s="8"/>
      <c r="RNR37" s="8"/>
      <c r="RNS37" s="8"/>
      <c r="RNT37" s="8"/>
      <c r="RNU37" s="8"/>
      <c r="RNV37" s="8"/>
      <c r="RNW37" s="8"/>
      <c r="RNX37" s="8"/>
      <c r="RNY37" s="8"/>
      <c r="RNZ37" s="8"/>
      <c r="ROA37" s="8"/>
      <c r="ROB37" s="8"/>
      <c r="ROC37" s="8"/>
      <c r="ROD37" s="8"/>
      <c r="ROE37" s="8"/>
      <c r="ROF37" s="8"/>
      <c r="ROG37" s="8"/>
      <c r="ROH37" s="8"/>
      <c r="ROI37" s="8"/>
      <c r="ROJ37" s="8"/>
      <c r="ROK37" s="8"/>
      <c r="ROL37" s="8"/>
      <c r="ROM37" s="8"/>
      <c r="RON37" s="8"/>
      <c r="ROO37" s="8"/>
      <c r="ROP37" s="8"/>
      <c r="ROQ37" s="8"/>
      <c r="ROR37" s="8"/>
      <c r="ROS37" s="8"/>
      <c r="ROT37" s="8"/>
      <c r="ROU37" s="8"/>
      <c r="ROV37" s="8"/>
      <c r="ROW37" s="8"/>
      <c r="ROX37" s="8"/>
      <c r="ROY37" s="8"/>
      <c r="ROZ37" s="8"/>
      <c r="RPA37" s="8"/>
      <c r="RPB37" s="8"/>
      <c r="RPC37" s="8"/>
      <c r="RPD37" s="8"/>
      <c r="RPE37" s="8"/>
      <c r="RPF37" s="8"/>
      <c r="RPG37" s="8"/>
      <c r="RPH37" s="8"/>
      <c r="RPI37" s="8"/>
      <c r="RPJ37" s="8"/>
      <c r="RPK37" s="8"/>
      <c r="RPL37" s="8"/>
      <c r="RPM37" s="8"/>
      <c r="RPN37" s="8"/>
      <c r="RPO37" s="8"/>
      <c r="RPP37" s="8"/>
      <c r="RPQ37" s="8"/>
      <c r="RPR37" s="8"/>
      <c r="RPS37" s="8"/>
      <c r="RPT37" s="8"/>
      <c r="RPU37" s="8"/>
      <c r="RPV37" s="8"/>
      <c r="RPW37" s="8"/>
      <c r="RPX37" s="8"/>
      <c r="RPY37" s="8"/>
      <c r="RPZ37" s="8"/>
      <c r="RQA37" s="8"/>
      <c r="RQB37" s="8"/>
      <c r="RQC37" s="8"/>
      <c r="RQD37" s="8"/>
      <c r="RQE37" s="8"/>
      <c r="RQF37" s="8"/>
      <c r="RQG37" s="8"/>
      <c r="RQH37" s="8"/>
      <c r="RQI37" s="8"/>
      <c r="RQJ37" s="8"/>
      <c r="RQK37" s="8"/>
      <c r="RQL37" s="8"/>
      <c r="RQM37" s="8"/>
      <c r="RQN37" s="8"/>
      <c r="RQO37" s="8"/>
      <c r="RQP37" s="8"/>
      <c r="RQQ37" s="8"/>
      <c r="RQR37" s="8"/>
      <c r="RQS37" s="8"/>
      <c r="RQT37" s="8"/>
      <c r="RQU37" s="8"/>
      <c r="RQV37" s="8"/>
      <c r="RQW37" s="8"/>
      <c r="RQX37" s="8"/>
      <c r="RQY37" s="8"/>
      <c r="RQZ37" s="8"/>
      <c r="RRA37" s="8"/>
      <c r="RRB37" s="8"/>
      <c r="RRC37" s="8"/>
      <c r="RRD37" s="8"/>
      <c r="RRE37" s="8"/>
      <c r="RRF37" s="8"/>
      <c r="RRG37" s="8"/>
      <c r="RRH37" s="8"/>
      <c r="RRI37" s="8"/>
      <c r="RRJ37" s="8"/>
      <c r="RRK37" s="8"/>
      <c r="RRL37" s="8"/>
      <c r="RRM37" s="8"/>
      <c r="RRN37" s="8"/>
      <c r="RRO37" s="8"/>
      <c r="RRP37" s="8"/>
      <c r="RRQ37" s="8"/>
      <c r="RRR37" s="8"/>
      <c r="RRS37" s="8"/>
      <c r="RRT37" s="8"/>
      <c r="RRU37" s="8"/>
      <c r="RRV37" s="8"/>
      <c r="RRW37" s="8"/>
      <c r="RRX37" s="8"/>
      <c r="RRY37" s="8"/>
      <c r="RRZ37" s="8"/>
      <c r="RSA37" s="8"/>
      <c r="RSB37" s="8"/>
      <c r="RSC37" s="8"/>
      <c r="RSD37" s="8"/>
      <c r="RSE37" s="8"/>
      <c r="RSF37" s="8"/>
      <c r="RSG37" s="8"/>
      <c r="RSH37" s="8"/>
      <c r="RSI37" s="8"/>
      <c r="RSJ37" s="8"/>
      <c r="RSK37" s="8"/>
      <c r="RSL37" s="8"/>
      <c r="RSM37" s="8"/>
      <c r="RSN37" s="8"/>
      <c r="RSO37" s="8"/>
      <c r="RSP37" s="8"/>
      <c r="RSQ37" s="8"/>
      <c r="RSR37" s="8"/>
      <c r="RSS37" s="8"/>
      <c r="RST37" s="8"/>
      <c r="RSU37" s="8"/>
      <c r="RSV37" s="8"/>
      <c r="RSW37" s="8"/>
      <c r="RSX37" s="8"/>
      <c r="RSY37" s="8"/>
      <c r="RSZ37" s="8"/>
      <c r="RTA37" s="8"/>
      <c r="RTB37" s="8"/>
      <c r="RTC37" s="8"/>
      <c r="RTD37" s="8"/>
      <c r="RTE37" s="8"/>
      <c r="RTF37" s="8"/>
      <c r="RTG37" s="8"/>
      <c r="RTH37" s="8"/>
      <c r="RTI37" s="8"/>
      <c r="RTJ37" s="8"/>
      <c r="RTK37" s="8"/>
      <c r="RTL37" s="8"/>
      <c r="RTM37" s="8"/>
      <c r="RTN37" s="8"/>
      <c r="RTO37" s="8"/>
      <c r="RTP37" s="8"/>
      <c r="RTQ37" s="8"/>
      <c r="RTR37" s="8"/>
      <c r="RTS37" s="8"/>
      <c r="RTT37" s="8"/>
      <c r="RTU37" s="8"/>
      <c r="RTV37" s="8"/>
      <c r="RTW37" s="8"/>
      <c r="RTX37" s="8"/>
      <c r="RTY37" s="8"/>
      <c r="RTZ37" s="8"/>
      <c r="RUA37" s="8"/>
      <c r="RUB37" s="8"/>
      <c r="RUC37" s="8"/>
      <c r="RUD37" s="8"/>
      <c r="RUE37" s="8"/>
      <c r="RUF37" s="8"/>
      <c r="RUG37" s="8"/>
      <c r="RUH37" s="8"/>
      <c r="RUI37" s="8"/>
      <c r="RUJ37" s="8"/>
      <c r="RUK37" s="8"/>
      <c r="RUL37" s="8"/>
      <c r="RUM37" s="8"/>
      <c r="RUN37" s="8"/>
      <c r="RUO37" s="8"/>
      <c r="RUP37" s="8"/>
      <c r="RUQ37" s="8"/>
      <c r="RUR37" s="8"/>
      <c r="RUS37" s="8"/>
      <c r="RUT37" s="8"/>
      <c r="RUU37" s="8"/>
      <c r="RUV37" s="8"/>
      <c r="RUW37" s="8"/>
      <c r="RUX37" s="8"/>
      <c r="RUY37" s="8"/>
      <c r="RUZ37" s="8"/>
      <c r="RVA37" s="8"/>
      <c r="RVB37" s="8"/>
      <c r="RVC37" s="8"/>
      <c r="RVD37" s="8"/>
      <c r="RVE37" s="8"/>
      <c r="RVF37" s="8"/>
      <c r="RVG37" s="8"/>
      <c r="RVH37" s="8"/>
      <c r="RVI37" s="8"/>
      <c r="RVJ37" s="8"/>
      <c r="RVK37" s="8"/>
      <c r="RVL37" s="8"/>
      <c r="RVM37" s="8"/>
      <c r="RVN37" s="8"/>
      <c r="RVO37" s="8"/>
      <c r="RVP37" s="8"/>
      <c r="RVQ37" s="8"/>
      <c r="RVR37" s="8"/>
      <c r="RVS37" s="8"/>
      <c r="RVT37" s="8"/>
      <c r="RVU37" s="8"/>
      <c r="RVV37" s="8"/>
      <c r="RVW37" s="8"/>
      <c r="RVX37" s="8"/>
      <c r="RVY37" s="8"/>
      <c r="RVZ37" s="8"/>
      <c r="RWA37" s="8"/>
      <c r="RWB37" s="8"/>
      <c r="RWC37" s="8"/>
      <c r="RWD37" s="8"/>
      <c r="RWE37" s="8"/>
      <c r="RWF37" s="8"/>
      <c r="RWG37" s="8"/>
      <c r="RWH37" s="8"/>
      <c r="RWI37" s="8"/>
      <c r="RWJ37" s="8"/>
      <c r="RWK37" s="8"/>
      <c r="RWL37" s="8"/>
      <c r="RWM37" s="8"/>
      <c r="RWN37" s="8"/>
      <c r="RWO37" s="8"/>
      <c r="RWP37" s="8"/>
      <c r="RWQ37" s="8"/>
      <c r="RWR37" s="8"/>
      <c r="RWS37" s="8"/>
      <c r="RWT37" s="8"/>
      <c r="RWU37" s="8"/>
      <c r="RWV37" s="8"/>
      <c r="RWW37" s="8"/>
      <c r="RWX37" s="8"/>
      <c r="RWY37" s="8"/>
      <c r="RWZ37" s="8"/>
      <c r="RXA37" s="8"/>
      <c r="RXB37" s="8"/>
      <c r="RXC37" s="8"/>
      <c r="RXD37" s="8"/>
      <c r="RXE37" s="8"/>
      <c r="RXF37" s="8"/>
      <c r="RXG37" s="8"/>
      <c r="RXH37" s="8"/>
      <c r="RXI37" s="8"/>
      <c r="RXJ37" s="8"/>
      <c r="RXK37" s="8"/>
      <c r="RXL37" s="8"/>
      <c r="RXM37" s="8"/>
      <c r="RXN37" s="8"/>
      <c r="RXO37" s="8"/>
      <c r="RXP37" s="8"/>
      <c r="RXQ37" s="8"/>
      <c r="RXR37" s="8"/>
      <c r="RXS37" s="8"/>
      <c r="RXT37" s="8"/>
      <c r="RXU37" s="8"/>
      <c r="RXV37" s="8"/>
      <c r="RXW37" s="8"/>
      <c r="RXX37" s="8"/>
      <c r="RXY37" s="8"/>
      <c r="RXZ37" s="8"/>
      <c r="RYA37" s="8"/>
      <c r="RYB37" s="8"/>
      <c r="RYC37" s="8"/>
      <c r="RYD37" s="8"/>
      <c r="RYE37" s="8"/>
      <c r="RYF37" s="8"/>
      <c r="RYG37" s="8"/>
      <c r="RYH37" s="8"/>
      <c r="RYI37" s="8"/>
      <c r="RYJ37" s="8"/>
      <c r="RYK37" s="8"/>
      <c r="RYL37" s="8"/>
      <c r="RYM37" s="8"/>
      <c r="RYN37" s="8"/>
      <c r="RYO37" s="8"/>
      <c r="RYP37" s="8"/>
      <c r="RYQ37" s="8"/>
      <c r="RYR37" s="8"/>
      <c r="RYS37" s="8"/>
      <c r="RYT37" s="8"/>
      <c r="RYU37" s="8"/>
      <c r="RYV37" s="8"/>
      <c r="RYW37" s="8"/>
      <c r="RYX37" s="8"/>
      <c r="RYY37" s="8"/>
      <c r="RYZ37" s="8"/>
      <c r="RZA37" s="8"/>
      <c r="RZB37" s="8"/>
      <c r="RZC37" s="8"/>
      <c r="RZD37" s="8"/>
      <c r="RZE37" s="8"/>
      <c r="RZF37" s="8"/>
      <c r="RZG37" s="8"/>
      <c r="RZH37" s="8"/>
      <c r="RZI37" s="8"/>
      <c r="RZJ37" s="8"/>
      <c r="RZK37" s="8"/>
      <c r="RZL37" s="8"/>
      <c r="RZM37" s="8"/>
      <c r="RZN37" s="8"/>
      <c r="RZO37" s="8"/>
      <c r="RZP37" s="8"/>
      <c r="RZQ37" s="8"/>
      <c r="RZR37" s="8"/>
      <c r="RZS37" s="8"/>
      <c r="RZT37" s="8"/>
      <c r="RZU37" s="8"/>
      <c r="RZV37" s="8"/>
      <c r="RZW37" s="8"/>
      <c r="RZX37" s="8"/>
      <c r="RZY37" s="8"/>
      <c r="RZZ37" s="8"/>
      <c r="SAA37" s="8"/>
      <c r="SAB37" s="8"/>
      <c r="SAC37" s="8"/>
      <c r="SAD37" s="8"/>
      <c r="SAE37" s="8"/>
      <c r="SAF37" s="8"/>
      <c r="SAG37" s="8"/>
      <c r="SAH37" s="8"/>
      <c r="SAI37" s="8"/>
      <c r="SAJ37" s="8"/>
      <c r="SAK37" s="8"/>
      <c r="SAL37" s="8"/>
      <c r="SAM37" s="8"/>
      <c r="SAN37" s="8"/>
      <c r="SAO37" s="8"/>
      <c r="SAP37" s="8"/>
      <c r="SAQ37" s="8"/>
      <c r="SAR37" s="8"/>
      <c r="SAS37" s="8"/>
      <c r="SAT37" s="8"/>
      <c r="SAU37" s="8"/>
      <c r="SAV37" s="8"/>
      <c r="SAW37" s="8"/>
      <c r="SAX37" s="8"/>
      <c r="SAY37" s="8"/>
      <c r="SAZ37" s="8"/>
      <c r="SBA37" s="8"/>
      <c r="SBB37" s="8"/>
      <c r="SBC37" s="8"/>
      <c r="SBD37" s="8"/>
      <c r="SBE37" s="8"/>
      <c r="SBF37" s="8"/>
      <c r="SBG37" s="8"/>
      <c r="SBH37" s="8"/>
      <c r="SBI37" s="8"/>
      <c r="SBJ37" s="8"/>
      <c r="SBK37" s="8"/>
      <c r="SBL37" s="8"/>
      <c r="SBM37" s="8"/>
      <c r="SBN37" s="8"/>
      <c r="SBO37" s="8"/>
      <c r="SBP37" s="8"/>
      <c r="SBQ37" s="8"/>
      <c r="SBR37" s="8"/>
      <c r="SBS37" s="8"/>
      <c r="SBT37" s="8"/>
      <c r="SBU37" s="8"/>
      <c r="SBV37" s="8"/>
      <c r="SBW37" s="8"/>
      <c r="SBX37" s="8"/>
      <c r="SBY37" s="8"/>
      <c r="SBZ37" s="8"/>
      <c r="SCA37" s="8"/>
      <c r="SCB37" s="8"/>
      <c r="SCC37" s="8"/>
      <c r="SCD37" s="8"/>
      <c r="SCE37" s="8"/>
      <c r="SCF37" s="8"/>
      <c r="SCG37" s="8"/>
      <c r="SCH37" s="8"/>
      <c r="SCI37" s="8"/>
      <c r="SCJ37" s="8"/>
      <c r="SCK37" s="8"/>
      <c r="SCL37" s="8"/>
      <c r="SCM37" s="8"/>
      <c r="SCN37" s="8"/>
      <c r="SCO37" s="8"/>
      <c r="SCP37" s="8"/>
      <c r="SCQ37" s="8"/>
      <c r="SCR37" s="8"/>
      <c r="SCS37" s="8"/>
      <c r="SCT37" s="8"/>
      <c r="SCU37" s="8"/>
      <c r="SCV37" s="8"/>
      <c r="SCW37" s="8"/>
      <c r="SCX37" s="8"/>
      <c r="SCY37" s="8"/>
      <c r="SCZ37" s="8"/>
      <c r="SDA37" s="8"/>
      <c r="SDB37" s="8"/>
      <c r="SDC37" s="8"/>
      <c r="SDD37" s="8"/>
      <c r="SDE37" s="8"/>
      <c r="SDF37" s="8"/>
      <c r="SDG37" s="8"/>
      <c r="SDH37" s="8"/>
      <c r="SDI37" s="8"/>
      <c r="SDJ37" s="8"/>
      <c r="SDK37" s="8"/>
      <c r="SDL37" s="8"/>
      <c r="SDM37" s="8"/>
      <c r="SDN37" s="8"/>
      <c r="SDO37" s="8"/>
      <c r="SDP37" s="8"/>
      <c r="SDQ37" s="8"/>
      <c r="SDR37" s="8"/>
      <c r="SDS37" s="8"/>
      <c r="SDT37" s="8"/>
      <c r="SDU37" s="8"/>
      <c r="SDV37" s="8"/>
      <c r="SDW37" s="8"/>
      <c r="SDX37" s="8"/>
      <c r="SDY37" s="8"/>
      <c r="SDZ37" s="8"/>
      <c r="SEA37" s="8"/>
      <c r="SEB37" s="8"/>
      <c r="SEC37" s="8"/>
      <c r="SED37" s="8"/>
      <c r="SEE37" s="8"/>
      <c r="SEF37" s="8"/>
      <c r="SEG37" s="8"/>
      <c r="SEH37" s="8"/>
      <c r="SEI37" s="8"/>
      <c r="SEJ37" s="8"/>
      <c r="SEK37" s="8"/>
      <c r="SEL37" s="8"/>
      <c r="SEM37" s="8"/>
      <c r="SEN37" s="8"/>
      <c r="SEO37" s="8"/>
      <c r="SEP37" s="8"/>
      <c r="SEQ37" s="8"/>
      <c r="SER37" s="8"/>
      <c r="SES37" s="8"/>
      <c r="SET37" s="8"/>
      <c r="SEU37" s="8"/>
      <c r="SEV37" s="8"/>
      <c r="SEW37" s="8"/>
      <c r="SEX37" s="8"/>
      <c r="SEY37" s="8"/>
      <c r="SEZ37" s="8"/>
      <c r="SFA37" s="8"/>
      <c r="SFB37" s="8"/>
      <c r="SFC37" s="8"/>
      <c r="SFD37" s="8"/>
      <c r="SFE37" s="8"/>
      <c r="SFF37" s="8"/>
      <c r="SFG37" s="8"/>
      <c r="SFH37" s="8"/>
      <c r="SFI37" s="8"/>
      <c r="SFJ37" s="8"/>
      <c r="SFK37" s="8"/>
      <c r="SFL37" s="8"/>
      <c r="SFM37" s="8"/>
      <c r="SFN37" s="8"/>
      <c r="SFO37" s="8"/>
      <c r="SFP37" s="8"/>
      <c r="SFQ37" s="8"/>
      <c r="SFR37" s="8"/>
      <c r="SFS37" s="8"/>
      <c r="SFT37" s="8"/>
      <c r="SFU37" s="8"/>
      <c r="SFV37" s="8"/>
      <c r="SFW37" s="8"/>
      <c r="SFX37" s="8"/>
      <c r="SFY37" s="8"/>
      <c r="SFZ37" s="8"/>
      <c r="SGA37" s="8"/>
      <c r="SGB37" s="8"/>
      <c r="SGC37" s="8"/>
      <c r="SGD37" s="8"/>
      <c r="SGE37" s="8"/>
      <c r="SGF37" s="8"/>
      <c r="SGG37" s="8"/>
      <c r="SGH37" s="8"/>
      <c r="SGI37" s="8"/>
      <c r="SGJ37" s="8"/>
      <c r="SGK37" s="8"/>
      <c r="SGL37" s="8"/>
      <c r="SGM37" s="8"/>
      <c r="SGN37" s="8"/>
      <c r="SGO37" s="8"/>
      <c r="SGP37" s="8"/>
      <c r="SGQ37" s="8"/>
      <c r="SGR37" s="8"/>
      <c r="SGS37" s="8"/>
      <c r="SGT37" s="8"/>
      <c r="SGU37" s="8"/>
      <c r="SGV37" s="8"/>
      <c r="SGW37" s="8"/>
      <c r="SGX37" s="8"/>
      <c r="SGY37" s="8"/>
      <c r="SGZ37" s="8"/>
      <c r="SHA37" s="8"/>
      <c r="SHB37" s="8"/>
      <c r="SHC37" s="8"/>
      <c r="SHD37" s="8"/>
      <c r="SHE37" s="8"/>
      <c r="SHF37" s="8"/>
      <c r="SHG37" s="8"/>
      <c r="SHH37" s="8"/>
      <c r="SHI37" s="8"/>
      <c r="SHJ37" s="8"/>
      <c r="SHK37" s="8"/>
      <c r="SHL37" s="8"/>
      <c r="SHM37" s="8"/>
      <c r="SHN37" s="8"/>
      <c r="SHO37" s="8"/>
      <c r="SHP37" s="8"/>
      <c r="SHQ37" s="8"/>
      <c r="SHR37" s="8"/>
      <c r="SHS37" s="8"/>
      <c r="SHT37" s="8"/>
      <c r="SHU37" s="8"/>
      <c r="SHV37" s="8"/>
      <c r="SHW37" s="8"/>
      <c r="SHX37" s="8"/>
      <c r="SHY37" s="8"/>
      <c r="SHZ37" s="8"/>
      <c r="SIA37" s="8"/>
      <c r="SIB37" s="8"/>
      <c r="SIC37" s="8"/>
      <c r="SID37" s="8"/>
      <c r="SIE37" s="8"/>
      <c r="SIF37" s="8"/>
      <c r="SIG37" s="8"/>
      <c r="SIH37" s="8"/>
      <c r="SII37" s="8"/>
      <c r="SIJ37" s="8"/>
      <c r="SIK37" s="8"/>
      <c r="SIL37" s="8"/>
      <c r="SIM37" s="8"/>
      <c r="SIN37" s="8"/>
      <c r="SIO37" s="8"/>
      <c r="SIP37" s="8"/>
      <c r="SIQ37" s="8"/>
      <c r="SIR37" s="8"/>
      <c r="SIS37" s="8"/>
      <c r="SIT37" s="8"/>
      <c r="SIU37" s="8"/>
      <c r="SIV37" s="8"/>
      <c r="SIW37" s="8"/>
      <c r="SIX37" s="8"/>
      <c r="SIY37" s="8"/>
      <c r="SIZ37" s="8"/>
      <c r="SJA37" s="8"/>
      <c r="SJB37" s="8"/>
      <c r="SJC37" s="8"/>
      <c r="SJD37" s="8"/>
      <c r="SJE37" s="8"/>
      <c r="SJF37" s="8"/>
      <c r="SJG37" s="8"/>
      <c r="SJH37" s="8"/>
      <c r="SJI37" s="8"/>
      <c r="SJJ37" s="8"/>
      <c r="SJK37" s="8"/>
      <c r="SJL37" s="8"/>
      <c r="SJM37" s="8"/>
      <c r="SJN37" s="8"/>
      <c r="SJO37" s="8"/>
      <c r="SJP37" s="8"/>
      <c r="SJQ37" s="8"/>
      <c r="SJR37" s="8"/>
      <c r="SJS37" s="8"/>
      <c r="SJT37" s="8"/>
      <c r="SJU37" s="8"/>
      <c r="SJV37" s="8"/>
      <c r="SJW37" s="8"/>
      <c r="SJX37" s="8"/>
      <c r="SJY37" s="8"/>
      <c r="SJZ37" s="8"/>
      <c r="SKA37" s="8"/>
      <c r="SKB37" s="8"/>
      <c r="SKC37" s="8"/>
      <c r="SKD37" s="8"/>
      <c r="SKE37" s="8"/>
      <c r="SKF37" s="8"/>
      <c r="SKG37" s="8"/>
      <c r="SKH37" s="8"/>
      <c r="SKI37" s="8"/>
      <c r="SKJ37" s="8"/>
      <c r="SKK37" s="8"/>
      <c r="SKL37" s="8"/>
      <c r="SKM37" s="8"/>
      <c r="SKN37" s="8"/>
      <c r="SKO37" s="8"/>
      <c r="SKP37" s="8"/>
      <c r="SKQ37" s="8"/>
      <c r="SKR37" s="8"/>
      <c r="SKS37" s="8"/>
      <c r="SKT37" s="8"/>
      <c r="SKU37" s="8"/>
      <c r="SKV37" s="8"/>
      <c r="SKW37" s="8"/>
      <c r="SKX37" s="8"/>
      <c r="SKY37" s="8"/>
      <c r="SKZ37" s="8"/>
      <c r="SLA37" s="8"/>
      <c r="SLB37" s="8"/>
      <c r="SLC37" s="8"/>
      <c r="SLD37" s="8"/>
      <c r="SLE37" s="8"/>
      <c r="SLF37" s="8"/>
      <c r="SLG37" s="8"/>
      <c r="SLH37" s="8"/>
      <c r="SLI37" s="8"/>
      <c r="SLJ37" s="8"/>
      <c r="SLK37" s="8"/>
      <c r="SLL37" s="8"/>
      <c r="SLM37" s="8"/>
      <c r="SLN37" s="8"/>
      <c r="SLO37" s="8"/>
      <c r="SLP37" s="8"/>
      <c r="SLQ37" s="8"/>
      <c r="SLR37" s="8"/>
      <c r="SLS37" s="8"/>
      <c r="SLT37" s="8"/>
      <c r="SLU37" s="8"/>
      <c r="SLV37" s="8"/>
      <c r="SLW37" s="8"/>
      <c r="SLX37" s="8"/>
      <c r="SLY37" s="8"/>
      <c r="SLZ37" s="8"/>
      <c r="SMA37" s="8"/>
      <c r="SMB37" s="8"/>
      <c r="SMC37" s="8"/>
      <c r="SMD37" s="8"/>
      <c r="SME37" s="8"/>
      <c r="SMF37" s="8"/>
      <c r="SMG37" s="8"/>
      <c r="SMH37" s="8"/>
      <c r="SMI37" s="8"/>
      <c r="SMJ37" s="8"/>
      <c r="SMK37" s="8"/>
      <c r="SML37" s="8"/>
      <c r="SMM37" s="8"/>
      <c r="SMN37" s="8"/>
      <c r="SMO37" s="8"/>
      <c r="SMP37" s="8"/>
      <c r="SMQ37" s="8"/>
      <c r="SMR37" s="8"/>
      <c r="SMS37" s="8"/>
      <c r="SMT37" s="8"/>
      <c r="SMU37" s="8"/>
      <c r="SMV37" s="8"/>
      <c r="SMW37" s="8"/>
      <c r="SMX37" s="8"/>
      <c r="SMY37" s="8"/>
      <c r="SMZ37" s="8"/>
      <c r="SNA37" s="8"/>
      <c r="SNB37" s="8"/>
      <c r="SNC37" s="8"/>
      <c r="SND37" s="8"/>
      <c r="SNE37" s="8"/>
      <c r="SNF37" s="8"/>
      <c r="SNG37" s="8"/>
      <c r="SNH37" s="8"/>
      <c r="SNI37" s="8"/>
      <c r="SNJ37" s="8"/>
      <c r="SNK37" s="8"/>
      <c r="SNL37" s="8"/>
      <c r="SNM37" s="8"/>
      <c r="SNN37" s="8"/>
      <c r="SNO37" s="8"/>
      <c r="SNP37" s="8"/>
      <c r="SNQ37" s="8"/>
      <c r="SNR37" s="8"/>
      <c r="SNS37" s="8"/>
      <c r="SNT37" s="8"/>
      <c r="SNU37" s="8"/>
      <c r="SNV37" s="8"/>
      <c r="SNW37" s="8"/>
      <c r="SNX37" s="8"/>
      <c r="SNY37" s="8"/>
      <c r="SNZ37" s="8"/>
      <c r="SOA37" s="8"/>
      <c r="SOB37" s="8"/>
      <c r="SOC37" s="8"/>
      <c r="SOD37" s="8"/>
      <c r="SOE37" s="8"/>
      <c r="SOF37" s="8"/>
      <c r="SOG37" s="8"/>
      <c r="SOH37" s="8"/>
      <c r="SOI37" s="8"/>
      <c r="SOJ37" s="8"/>
      <c r="SOK37" s="8"/>
      <c r="SOL37" s="8"/>
      <c r="SOM37" s="8"/>
      <c r="SON37" s="8"/>
      <c r="SOO37" s="8"/>
      <c r="SOP37" s="8"/>
      <c r="SOQ37" s="8"/>
      <c r="SOR37" s="8"/>
      <c r="SOS37" s="8"/>
      <c r="SOT37" s="8"/>
      <c r="SOU37" s="8"/>
      <c r="SOV37" s="8"/>
      <c r="SOW37" s="8"/>
      <c r="SOX37" s="8"/>
      <c r="SOY37" s="8"/>
      <c r="SOZ37" s="8"/>
      <c r="SPA37" s="8"/>
      <c r="SPB37" s="8"/>
      <c r="SPC37" s="8"/>
      <c r="SPD37" s="8"/>
      <c r="SPE37" s="8"/>
      <c r="SPF37" s="8"/>
      <c r="SPG37" s="8"/>
      <c r="SPH37" s="8"/>
      <c r="SPI37" s="8"/>
      <c r="SPJ37" s="8"/>
      <c r="SPK37" s="8"/>
      <c r="SPL37" s="8"/>
      <c r="SPM37" s="8"/>
      <c r="SPN37" s="8"/>
      <c r="SPO37" s="8"/>
      <c r="SPP37" s="8"/>
      <c r="SPQ37" s="8"/>
      <c r="SPR37" s="8"/>
      <c r="SPS37" s="8"/>
      <c r="SPT37" s="8"/>
      <c r="SPU37" s="8"/>
      <c r="SPV37" s="8"/>
      <c r="SPW37" s="8"/>
      <c r="SPX37" s="8"/>
      <c r="SPY37" s="8"/>
      <c r="SPZ37" s="8"/>
      <c r="SQA37" s="8"/>
      <c r="SQB37" s="8"/>
      <c r="SQC37" s="8"/>
      <c r="SQD37" s="8"/>
      <c r="SQE37" s="8"/>
      <c r="SQF37" s="8"/>
      <c r="SQG37" s="8"/>
      <c r="SQH37" s="8"/>
      <c r="SQI37" s="8"/>
      <c r="SQJ37" s="8"/>
      <c r="SQK37" s="8"/>
      <c r="SQL37" s="8"/>
      <c r="SQM37" s="8"/>
      <c r="SQN37" s="8"/>
      <c r="SQO37" s="8"/>
      <c r="SQP37" s="8"/>
      <c r="SQQ37" s="8"/>
      <c r="SQR37" s="8"/>
      <c r="SQS37" s="8"/>
      <c r="SQT37" s="8"/>
      <c r="SQU37" s="8"/>
      <c r="SQV37" s="8"/>
      <c r="SQW37" s="8"/>
      <c r="SQX37" s="8"/>
      <c r="SQY37" s="8"/>
      <c r="SQZ37" s="8"/>
      <c r="SRA37" s="8"/>
      <c r="SRB37" s="8"/>
      <c r="SRC37" s="8"/>
      <c r="SRD37" s="8"/>
      <c r="SRE37" s="8"/>
      <c r="SRF37" s="8"/>
      <c r="SRG37" s="8"/>
      <c r="SRH37" s="8"/>
      <c r="SRI37" s="8"/>
      <c r="SRJ37" s="8"/>
      <c r="SRK37" s="8"/>
      <c r="SRL37" s="8"/>
      <c r="SRM37" s="8"/>
      <c r="SRN37" s="8"/>
      <c r="SRO37" s="8"/>
      <c r="SRP37" s="8"/>
      <c r="SRQ37" s="8"/>
      <c r="SRR37" s="8"/>
      <c r="SRS37" s="8"/>
      <c r="SRT37" s="8"/>
      <c r="SRU37" s="8"/>
      <c r="SRV37" s="8"/>
      <c r="SRW37" s="8"/>
      <c r="SRX37" s="8"/>
      <c r="SRY37" s="8"/>
      <c r="SRZ37" s="8"/>
      <c r="SSA37" s="8"/>
      <c r="SSB37" s="8"/>
      <c r="SSC37" s="8"/>
      <c r="SSD37" s="8"/>
      <c r="SSE37" s="8"/>
      <c r="SSF37" s="8"/>
      <c r="SSG37" s="8"/>
      <c r="SSH37" s="8"/>
      <c r="SSI37" s="8"/>
      <c r="SSJ37" s="8"/>
      <c r="SSK37" s="8"/>
      <c r="SSL37" s="8"/>
      <c r="SSM37" s="8"/>
      <c r="SSN37" s="8"/>
      <c r="SSO37" s="8"/>
      <c r="SSP37" s="8"/>
      <c r="SSQ37" s="8"/>
      <c r="SSR37" s="8"/>
      <c r="SSS37" s="8"/>
      <c r="SST37" s="8"/>
      <c r="SSU37" s="8"/>
      <c r="SSV37" s="8"/>
      <c r="SSW37" s="8"/>
      <c r="SSX37" s="8"/>
      <c r="SSY37" s="8"/>
      <c r="SSZ37" s="8"/>
      <c r="STA37" s="8"/>
      <c r="STB37" s="8"/>
      <c r="STC37" s="8"/>
      <c r="STD37" s="8"/>
      <c r="STE37" s="8"/>
      <c r="STF37" s="8"/>
      <c r="STG37" s="8"/>
      <c r="STH37" s="8"/>
      <c r="STI37" s="8"/>
      <c r="STJ37" s="8"/>
      <c r="STK37" s="8"/>
      <c r="STL37" s="8"/>
      <c r="STM37" s="8"/>
      <c r="STN37" s="8"/>
      <c r="STO37" s="8"/>
      <c r="STP37" s="8"/>
      <c r="STQ37" s="8"/>
      <c r="STR37" s="8"/>
      <c r="STS37" s="8"/>
      <c r="STT37" s="8"/>
      <c r="STU37" s="8"/>
      <c r="STV37" s="8"/>
      <c r="STW37" s="8"/>
      <c r="STX37" s="8"/>
      <c r="STY37" s="8"/>
      <c r="STZ37" s="8"/>
      <c r="SUA37" s="8"/>
      <c r="SUB37" s="8"/>
      <c r="SUC37" s="8"/>
      <c r="SUD37" s="8"/>
      <c r="SUE37" s="8"/>
      <c r="SUF37" s="8"/>
      <c r="SUG37" s="8"/>
      <c r="SUH37" s="8"/>
      <c r="SUI37" s="8"/>
      <c r="SUJ37" s="8"/>
      <c r="SUK37" s="8"/>
      <c r="SUL37" s="8"/>
      <c r="SUM37" s="8"/>
      <c r="SUN37" s="8"/>
      <c r="SUO37" s="8"/>
      <c r="SUP37" s="8"/>
      <c r="SUQ37" s="8"/>
      <c r="SUR37" s="8"/>
      <c r="SUS37" s="8"/>
      <c r="SUT37" s="8"/>
      <c r="SUU37" s="8"/>
      <c r="SUV37" s="8"/>
      <c r="SUW37" s="8"/>
      <c r="SUX37" s="8"/>
      <c r="SUY37" s="8"/>
      <c r="SUZ37" s="8"/>
      <c r="SVA37" s="8"/>
      <c r="SVB37" s="8"/>
      <c r="SVC37" s="8"/>
      <c r="SVD37" s="8"/>
      <c r="SVE37" s="8"/>
      <c r="SVF37" s="8"/>
      <c r="SVG37" s="8"/>
      <c r="SVH37" s="8"/>
      <c r="SVI37" s="8"/>
      <c r="SVJ37" s="8"/>
      <c r="SVK37" s="8"/>
      <c r="SVL37" s="8"/>
      <c r="SVM37" s="8"/>
      <c r="SVN37" s="8"/>
      <c r="SVO37" s="8"/>
      <c r="SVP37" s="8"/>
      <c r="SVQ37" s="8"/>
      <c r="SVR37" s="8"/>
      <c r="SVS37" s="8"/>
      <c r="SVT37" s="8"/>
      <c r="SVU37" s="8"/>
      <c r="SVV37" s="8"/>
      <c r="SVW37" s="8"/>
      <c r="SVX37" s="8"/>
      <c r="SVY37" s="8"/>
      <c r="SVZ37" s="8"/>
      <c r="SWA37" s="8"/>
      <c r="SWB37" s="8"/>
      <c r="SWC37" s="8"/>
      <c r="SWD37" s="8"/>
      <c r="SWE37" s="8"/>
      <c r="SWF37" s="8"/>
      <c r="SWG37" s="8"/>
      <c r="SWH37" s="8"/>
      <c r="SWI37" s="8"/>
      <c r="SWJ37" s="8"/>
      <c r="SWK37" s="8"/>
      <c r="SWL37" s="8"/>
      <c r="SWM37" s="8"/>
      <c r="SWN37" s="8"/>
      <c r="SWO37" s="8"/>
      <c r="SWP37" s="8"/>
      <c r="SWQ37" s="8"/>
      <c r="SWR37" s="8"/>
      <c r="SWS37" s="8"/>
      <c r="SWT37" s="8"/>
      <c r="SWU37" s="8"/>
      <c r="SWV37" s="8"/>
      <c r="SWW37" s="8"/>
      <c r="SWX37" s="8"/>
      <c r="SWY37" s="8"/>
      <c r="SWZ37" s="8"/>
      <c r="SXA37" s="8"/>
      <c r="SXB37" s="8"/>
      <c r="SXC37" s="8"/>
      <c r="SXD37" s="8"/>
      <c r="SXE37" s="8"/>
      <c r="SXF37" s="8"/>
      <c r="SXG37" s="8"/>
      <c r="SXH37" s="8"/>
      <c r="SXI37" s="8"/>
      <c r="SXJ37" s="8"/>
      <c r="SXK37" s="8"/>
      <c r="SXL37" s="8"/>
      <c r="SXM37" s="8"/>
      <c r="SXN37" s="8"/>
      <c r="SXO37" s="8"/>
      <c r="SXP37" s="8"/>
      <c r="SXQ37" s="8"/>
      <c r="SXR37" s="8"/>
      <c r="SXS37" s="8"/>
      <c r="SXT37" s="8"/>
      <c r="SXU37" s="8"/>
      <c r="SXV37" s="8"/>
      <c r="SXW37" s="8"/>
      <c r="SXX37" s="8"/>
      <c r="SXY37" s="8"/>
      <c r="SXZ37" s="8"/>
      <c r="SYA37" s="8"/>
      <c r="SYB37" s="8"/>
      <c r="SYC37" s="8"/>
      <c r="SYD37" s="8"/>
      <c r="SYE37" s="8"/>
      <c r="SYF37" s="8"/>
      <c r="SYG37" s="8"/>
      <c r="SYH37" s="8"/>
      <c r="SYI37" s="8"/>
      <c r="SYJ37" s="8"/>
      <c r="SYK37" s="8"/>
      <c r="SYL37" s="8"/>
      <c r="SYM37" s="8"/>
      <c r="SYN37" s="8"/>
      <c r="SYO37" s="8"/>
      <c r="SYP37" s="8"/>
      <c r="SYQ37" s="8"/>
      <c r="SYR37" s="8"/>
      <c r="SYS37" s="8"/>
      <c r="SYT37" s="8"/>
      <c r="SYU37" s="8"/>
      <c r="SYV37" s="8"/>
      <c r="SYW37" s="8"/>
      <c r="SYX37" s="8"/>
      <c r="SYY37" s="8"/>
      <c r="SYZ37" s="8"/>
      <c r="SZA37" s="8"/>
      <c r="SZB37" s="8"/>
      <c r="SZC37" s="8"/>
      <c r="SZD37" s="8"/>
      <c r="SZE37" s="8"/>
      <c r="SZF37" s="8"/>
      <c r="SZG37" s="8"/>
      <c r="SZH37" s="8"/>
      <c r="SZI37" s="8"/>
      <c r="SZJ37" s="8"/>
      <c r="SZK37" s="8"/>
      <c r="SZL37" s="8"/>
      <c r="SZM37" s="8"/>
      <c r="SZN37" s="8"/>
      <c r="SZO37" s="8"/>
      <c r="SZP37" s="8"/>
      <c r="SZQ37" s="8"/>
      <c r="SZR37" s="8"/>
      <c r="SZS37" s="8"/>
      <c r="SZT37" s="8"/>
      <c r="SZU37" s="8"/>
      <c r="SZV37" s="8"/>
      <c r="SZW37" s="8"/>
      <c r="SZX37" s="8"/>
      <c r="SZY37" s="8"/>
      <c r="SZZ37" s="8"/>
      <c r="TAA37" s="8"/>
      <c r="TAB37" s="8"/>
      <c r="TAC37" s="8"/>
      <c r="TAD37" s="8"/>
      <c r="TAE37" s="8"/>
      <c r="TAF37" s="8"/>
      <c r="TAG37" s="8"/>
      <c r="TAH37" s="8"/>
      <c r="TAI37" s="8"/>
      <c r="TAJ37" s="8"/>
      <c r="TAK37" s="8"/>
      <c r="TAL37" s="8"/>
      <c r="TAM37" s="8"/>
      <c r="TAN37" s="8"/>
      <c r="TAO37" s="8"/>
      <c r="TAP37" s="8"/>
      <c r="TAQ37" s="8"/>
      <c r="TAR37" s="8"/>
      <c r="TAS37" s="8"/>
      <c r="TAT37" s="8"/>
      <c r="TAU37" s="8"/>
      <c r="TAV37" s="8"/>
      <c r="TAW37" s="8"/>
      <c r="TAX37" s="8"/>
      <c r="TAY37" s="8"/>
      <c r="TAZ37" s="8"/>
      <c r="TBA37" s="8"/>
      <c r="TBB37" s="8"/>
      <c r="TBC37" s="8"/>
      <c r="TBD37" s="8"/>
      <c r="TBE37" s="8"/>
      <c r="TBF37" s="8"/>
      <c r="TBG37" s="8"/>
      <c r="TBH37" s="8"/>
      <c r="TBI37" s="8"/>
      <c r="TBJ37" s="8"/>
      <c r="TBK37" s="8"/>
      <c r="TBL37" s="8"/>
      <c r="TBM37" s="8"/>
      <c r="TBN37" s="8"/>
      <c r="TBO37" s="8"/>
      <c r="TBP37" s="8"/>
      <c r="TBQ37" s="8"/>
      <c r="TBR37" s="8"/>
      <c r="TBS37" s="8"/>
      <c r="TBT37" s="8"/>
      <c r="TBU37" s="8"/>
      <c r="TBV37" s="8"/>
      <c r="TBW37" s="8"/>
      <c r="TBX37" s="8"/>
      <c r="TBY37" s="8"/>
      <c r="TBZ37" s="8"/>
      <c r="TCA37" s="8"/>
      <c r="TCB37" s="8"/>
      <c r="TCC37" s="8"/>
      <c r="TCD37" s="8"/>
      <c r="TCE37" s="8"/>
      <c r="TCF37" s="8"/>
      <c r="TCG37" s="8"/>
      <c r="TCH37" s="8"/>
      <c r="TCI37" s="8"/>
      <c r="TCJ37" s="8"/>
      <c r="TCK37" s="8"/>
      <c r="TCL37" s="8"/>
      <c r="TCM37" s="8"/>
      <c r="TCN37" s="8"/>
      <c r="TCO37" s="8"/>
      <c r="TCP37" s="8"/>
      <c r="TCQ37" s="8"/>
      <c r="TCR37" s="8"/>
      <c r="TCS37" s="8"/>
      <c r="TCT37" s="8"/>
      <c r="TCU37" s="8"/>
      <c r="TCV37" s="8"/>
      <c r="TCW37" s="8"/>
      <c r="TCX37" s="8"/>
      <c r="TCY37" s="8"/>
      <c r="TCZ37" s="8"/>
      <c r="TDA37" s="8"/>
      <c r="TDB37" s="8"/>
      <c r="TDC37" s="8"/>
      <c r="TDD37" s="8"/>
      <c r="TDE37" s="8"/>
      <c r="TDF37" s="8"/>
      <c r="TDG37" s="8"/>
      <c r="TDH37" s="8"/>
      <c r="TDI37" s="8"/>
      <c r="TDJ37" s="8"/>
      <c r="TDK37" s="8"/>
      <c r="TDL37" s="8"/>
      <c r="TDM37" s="8"/>
      <c r="TDN37" s="8"/>
      <c r="TDO37" s="8"/>
      <c r="TDP37" s="8"/>
      <c r="TDQ37" s="8"/>
      <c r="TDR37" s="8"/>
      <c r="TDS37" s="8"/>
      <c r="TDT37" s="8"/>
      <c r="TDU37" s="8"/>
      <c r="TDV37" s="8"/>
      <c r="TDW37" s="8"/>
      <c r="TDX37" s="8"/>
      <c r="TDY37" s="8"/>
      <c r="TDZ37" s="8"/>
      <c r="TEA37" s="8"/>
      <c r="TEB37" s="8"/>
      <c r="TEC37" s="8"/>
      <c r="TED37" s="8"/>
      <c r="TEE37" s="8"/>
      <c r="TEF37" s="8"/>
      <c r="TEG37" s="8"/>
      <c r="TEH37" s="8"/>
      <c r="TEI37" s="8"/>
      <c r="TEJ37" s="8"/>
      <c r="TEK37" s="8"/>
      <c r="TEL37" s="8"/>
      <c r="TEM37" s="8"/>
      <c r="TEN37" s="8"/>
      <c r="TEO37" s="8"/>
      <c r="TEP37" s="8"/>
      <c r="TEQ37" s="8"/>
      <c r="TER37" s="8"/>
      <c r="TES37" s="8"/>
      <c r="TET37" s="8"/>
      <c r="TEU37" s="8"/>
      <c r="TEV37" s="8"/>
      <c r="TEW37" s="8"/>
      <c r="TEX37" s="8"/>
      <c r="TEY37" s="8"/>
      <c r="TEZ37" s="8"/>
      <c r="TFA37" s="8"/>
      <c r="TFB37" s="8"/>
      <c r="TFC37" s="8"/>
      <c r="TFD37" s="8"/>
      <c r="TFE37" s="8"/>
      <c r="TFF37" s="8"/>
      <c r="TFG37" s="8"/>
      <c r="TFH37" s="8"/>
      <c r="TFI37" s="8"/>
      <c r="TFJ37" s="8"/>
      <c r="TFK37" s="8"/>
      <c r="TFL37" s="8"/>
      <c r="TFM37" s="8"/>
      <c r="TFN37" s="8"/>
      <c r="TFO37" s="8"/>
      <c r="TFP37" s="8"/>
      <c r="TFQ37" s="8"/>
      <c r="TFR37" s="8"/>
      <c r="TFS37" s="8"/>
      <c r="TFT37" s="8"/>
      <c r="TFU37" s="8"/>
      <c r="TFV37" s="8"/>
      <c r="TFW37" s="8"/>
      <c r="TFX37" s="8"/>
      <c r="TFY37" s="8"/>
      <c r="TFZ37" s="8"/>
      <c r="TGA37" s="8"/>
      <c r="TGB37" s="8"/>
      <c r="TGC37" s="8"/>
      <c r="TGD37" s="8"/>
      <c r="TGE37" s="8"/>
      <c r="TGF37" s="8"/>
      <c r="TGG37" s="8"/>
      <c r="TGH37" s="8"/>
      <c r="TGI37" s="8"/>
      <c r="TGJ37" s="8"/>
      <c r="TGK37" s="8"/>
      <c r="TGL37" s="8"/>
      <c r="TGM37" s="8"/>
      <c r="TGN37" s="8"/>
      <c r="TGO37" s="8"/>
      <c r="TGP37" s="8"/>
      <c r="TGQ37" s="8"/>
      <c r="TGR37" s="8"/>
      <c r="TGS37" s="8"/>
      <c r="TGT37" s="8"/>
      <c r="TGU37" s="8"/>
      <c r="TGV37" s="8"/>
      <c r="TGW37" s="8"/>
      <c r="TGX37" s="8"/>
      <c r="TGY37" s="8"/>
      <c r="TGZ37" s="8"/>
      <c r="THA37" s="8"/>
      <c r="THB37" s="8"/>
      <c r="THC37" s="8"/>
      <c r="THD37" s="8"/>
      <c r="THE37" s="8"/>
      <c r="THF37" s="8"/>
      <c r="THG37" s="8"/>
      <c r="THH37" s="8"/>
      <c r="THI37" s="8"/>
      <c r="THJ37" s="8"/>
      <c r="THK37" s="8"/>
      <c r="THL37" s="8"/>
      <c r="THM37" s="8"/>
      <c r="THN37" s="8"/>
      <c r="THO37" s="8"/>
      <c r="THP37" s="8"/>
      <c r="THQ37" s="8"/>
      <c r="THR37" s="8"/>
      <c r="THS37" s="8"/>
      <c r="THT37" s="8"/>
      <c r="THU37" s="8"/>
      <c r="THV37" s="8"/>
      <c r="THW37" s="8"/>
      <c r="THX37" s="8"/>
      <c r="THY37" s="8"/>
      <c r="THZ37" s="8"/>
      <c r="TIA37" s="8"/>
      <c r="TIB37" s="8"/>
      <c r="TIC37" s="8"/>
      <c r="TID37" s="8"/>
      <c r="TIE37" s="8"/>
      <c r="TIF37" s="8"/>
      <c r="TIG37" s="8"/>
      <c r="TIH37" s="8"/>
      <c r="TII37" s="8"/>
      <c r="TIJ37" s="8"/>
      <c r="TIK37" s="8"/>
      <c r="TIL37" s="8"/>
      <c r="TIM37" s="8"/>
      <c r="TIN37" s="8"/>
      <c r="TIO37" s="8"/>
      <c r="TIP37" s="8"/>
      <c r="TIQ37" s="8"/>
      <c r="TIR37" s="8"/>
      <c r="TIS37" s="8"/>
      <c r="TIT37" s="8"/>
      <c r="TIU37" s="8"/>
      <c r="TIV37" s="8"/>
      <c r="TIW37" s="8"/>
      <c r="TIX37" s="8"/>
      <c r="TIY37" s="8"/>
      <c r="TIZ37" s="8"/>
      <c r="TJA37" s="8"/>
      <c r="TJB37" s="8"/>
      <c r="TJC37" s="8"/>
      <c r="TJD37" s="8"/>
      <c r="TJE37" s="8"/>
      <c r="TJF37" s="8"/>
      <c r="TJG37" s="8"/>
      <c r="TJH37" s="8"/>
      <c r="TJI37" s="8"/>
      <c r="TJJ37" s="8"/>
      <c r="TJK37" s="8"/>
      <c r="TJL37" s="8"/>
      <c r="TJM37" s="8"/>
      <c r="TJN37" s="8"/>
      <c r="TJO37" s="8"/>
      <c r="TJP37" s="8"/>
      <c r="TJQ37" s="8"/>
      <c r="TJR37" s="8"/>
      <c r="TJS37" s="8"/>
      <c r="TJT37" s="8"/>
      <c r="TJU37" s="8"/>
      <c r="TJV37" s="8"/>
      <c r="TJW37" s="8"/>
      <c r="TJX37" s="8"/>
      <c r="TJY37" s="8"/>
      <c r="TJZ37" s="8"/>
      <c r="TKA37" s="8"/>
      <c r="TKB37" s="8"/>
      <c r="TKC37" s="8"/>
      <c r="TKD37" s="8"/>
      <c r="TKE37" s="8"/>
      <c r="TKF37" s="8"/>
      <c r="TKG37" s="8"/>
      <c r="TKH37" s="8"/>
      <c r="TKI37" s="8"/>
      <c r="TKJ37" s="8"/>
      <c r="TKK37" s="8"/>
      <c r="TKL37" s="8"/>
      <c r="TKM37" s="8"/>
      <c r="TKN37" s="8"/>
      <c r="TKO37" s="8"/>
      <c r="TKP37" s="8"/>
      <c r="TKQ37" s="8"/>
      <c r="TKR37" s="8"/>
      <c r="TKS37" s="8"/>
      <c r="TKT37" s="8"/>
      <c r="TKU37" s="8"/>
      <c r="TKV37" s="8"/>
      <c r="TKW37" s="8"/>
      <c r="TKX37" s="8"/>
      <c r="TKY37" s="8"/>
      <c r="TKZ37" s="8"/>
      <c r="TLA37" s="8"/>
      <c r="TLB37" s="8"/>
      <c r="TLC37" s="8"/>
      <c r="TLD37" s="8"/>
      <c r="TLE37" s="8"/>
      <c r="TLF37" s="8"/>
      <c r="TLG37" s="8"/>
      <c r="TLH37" s="8"/>
      <c r="TLI37" s="8"/>
      <c r="TLJ37" s="8"/>
      <c r="TLK37" s="8"/>
      <c r="TLL37" s="8"/>
      <c r="TLM37" s="8"/>
      <c r="TLN37" s="8"/>
      <c r="TLO37" s="8"/>
      <c r="TLP37" s="8"/>
      <c r="TLQ37" s="8"/>
      <c r="TLR37" s="8"/>
      <c r="TLS37" s="8"/>
      <c r="TLT37" s="8"/>
      <c r="TLU37" s="8"/>
      <c r="TLV37" s="8"/>
      <c r="TLW37" s="8"/>
      <c r="TLX37" s="8"/>
      <c r="TLY37" s="8"/>
      <c r="TLZ37" s="8"/>
      <c r="TMA37" s="8"/>
      <c r="TMB37" s="8"/>
      <c r="TMC37" s="8"/>
      <c r="TMD37" s="8"/>
      <c r="TME37" s="8"/>
      <c r="TMF37" s="8"/>
      <c r="TMG37" s="8"/>
      <c r="TMH37" s="8"/>
      <c r="TMI37" s="8"/>
      <c r="TMJ37" s="8"/>
      <c r="TMK37" s="8"/>
      <c r="TML37" s="8"/>
      <c r="TMM37" s="8"/>
      <c r="TMN37" s="8"/>
      <c r="TMO37" s="8"/>
      <c r="TMP37" s="8"/>
      <c r="TMQ37" s="8"/>
      <c r="TMR37" s="8"/>
      <c r="TMS37" s="8"/>
      <c r="TMT37" s="8"/>
      <c r="TMU37" s="8"/>
      <c r="TMV37" s="8"/>
      <c r="TMW37" s="8"/>
      <c r="TMX37" s="8"/>
      <c r="TMY37" s="8"/>
      <c r="TMZ37" s="8"/>
      <c r="TNA37" s="8"/>
      <c r="TNB37" s="8"/>
      <c r="TNC37" s="8"/>
      <c r="TND37" s="8"/>
      <c r="TNE37" s="8"/>
      <c r="TNF37" s="8"/>
      <c r="TNG37" s="8"/>
      <c r="TNH37" s="8"/>
      <c r="TNI37" s="8"/>
      <c r="TNJ37" s="8"/>
      <c r="TNK37" s="8"/>
      <c r="TNL37" s="8"/>
      <c r="TNM37" s="8"/>
      <c r="TNN37" s="8"/>
      <c r="TNO37" s="8"/>
      <c r="TNP37" s="8"/>
      <c r="TNQ37" s="8"/>
      <c r="TNR37" s="8"/>
      <c r="TNS37" s="8"/>
      <c r="TNT37" s="8"/>
      <c r="TNU37" s="8"/>
      <c r="TNV37" s="8"/>
      <c r="TNW37" s="8"/>
      <c r="TNX37" s="8"/>
      <c r="TNY37" s="8"/>
      <c r="TNZ37" s="8"/>
      <c r="TOA37" s="8"/>
      <c r="TOB37" s="8"/>
      <c r="TOC37" s="8"/>
      <c r="TOD37" s="8"/>
      <c r="TOE37" s="8"/>
      <c r="TOF37" s="8"/>
      <c r="TOG37" s="8"/>
      <c r="TOH37" s="8"/>
      <c r="TOI37" s="8"/>
      <c r="TOJ37" s="8"/>
      <c r="TOK37" s="8"/>
      <c r="TOL37" s="8"/>
      <c r="TOM37" s="8"/>
      <c r="TON37" s="8"/>
      <c r="TOO37" s="8"/>
      <c r="TOP37" s="8"/>
      <c r="TOQ37" s="8"/>
      <c r="TOR37" s="8"/>
      <c r="TOS37" s="8"/>
      <c r="TOT37" s="8"/>
      <c r="TOU37" s="8"/>
      <c r="TOV37" s="8"/>
      <c r="TOW37" s="8"/>
      <c r="TOX37" s="8"/>
      <c r="TOY37" s="8"/>
      <c r="TOZ37" s="8"/>
      <c r="TPA37" s="8"/>
      <c r="TPB37" s="8"/>
      <c r="TPC37" s="8"/>
      <c r="TPD37" s="8"/>
      <c r="TPE37" s="8"/>
      <c r="TPF37" s="8"/>
      <c r="TPG37" s="8"/>
      <c r="TPH37" s="8"/>
      <c r="TPI37" s="8"/>
      <c r="TPJ37" s="8"/>
      <c r="TPK37" s="8"/>
      <c r="TPL37" s="8"/>
      <c r="TPM37" s="8"/>
      <c r="TPN37" s="8"/>
      <c r="TPO37" s="8"/>
      <c r="TPP37" s="8"/>
      <c r="TPQ37" s="8"/>
      <c r="TPR37" s="8"/>
      <c r="TPS37" s="8"/>
      <c r="TPT37" s="8"/>
      <c r="TPU37" s="8"/>
      <c r="TPV37" s="8"/>
      <c r="TPW37" s="8"/>
      <c r="TPX37" s="8"/>
      <c r="TPY37" s="8"/>
      <c r="TPZ37" s="8"/>
      <c r="TQA37" s="8"/>
      <c r="TQB37" s="8"/>
      <c r="TQC37" s="8"/>
      <c r="TQD37" s="8"/>
      <c r="TQE37" s="8"/>
      <c r="TQF37" s="8"/>
      <c r="TQG37" s="8"/>
      <c r="TQH37" s="8"/>
      <c r="TQI37" s="8"/>
      <c r="TQJ37" s="8"/>
      <c r="TQK37" s="8"/>
      <c r="TQL37" s="8"/>
      <c r="TQM37" s="8"/>
      <c r="TQN37" s="8"/>
      <c r="TQO37" s="8"/>
      <c r="TQP37" s="8"/>
      <c r="TQQ37" s="8"/>
      <c r="TQR37" s="8"/>
      <c r="TQS37" s="8"/>
      <c r="TQT37" s="8"/>
      <c r="TQU37" s="8"/>
      <c r="TQV37" s="8"/>
      <c r="TQW37" s="8"/>
      <c r="TQX37" s="8"/>
      <c r="TQY37" s="8"/>
      <c r="TQZ37" s="8"/>
      <c r="TRA37" s="8"/>
      <c r="TRB37" s="8"/>
      <c r="TRC37" s="8"/>
      <c r="TRD37" s="8"/>
      <c r="TRE37" s="8"/>
      <c r="TRF37" s="8"/>
      <c r="TRG37" s="8"/>
      <c r="TRH37" s="8"/>
      <c r="TRI37" s="8"/>
      <c r="TRJ37" s="8"/>
      <c r="TRK37" s="8"/>
      <c r="TRL37" s="8"/>
      <c r="TRM37" s="8"/>
      <c r="TRN37" s="8"/>
      <c r="TRO37" s="8"/>
      <c r="TRP37" s="8"/>
      <c r="TRQ37" s="8"/>
      <c r="TRR37" s="8"/>
      <c r="TRS37" s="8"/>
      <c r="TRT37" s="8"/>
      <c r="TRU37" s="8"/>
      <c r="TRV37" s="8"/>
      <c r="TRW37" s="8"/>
      <c r="TRX37" s="8"/>
      <c r="TRY37" s="8"/>
      <c r="TRZ37" s="8"/>
      <c r="TSA37" s="8"/>
      <c r="TSB37" s="8"/>
      <c r="TSC37" s="8"/>
      <c r="TSD37" s="8"/>
      <c r="TSE37" s="8"/>
      <c r="TSF37" s="8"/>
      <c r="TSG37" s="8"/>
      <c r="TSH37" s="8"/>
      <c r="TSI37" s="8"/>
      <c r="TSJ37" s="8"/>
      <c r="TSK37" s="8"/>
      <c r="TSL37" s="8"/>
      <c r="TSM37" s="8"/>
      <c r="TSN37" s="8"/>
      <c r="TSO37" s="8"/>
      <c r="TSP37" s="8"/>
      <c r="TSQ37" s="8"/>
      <c r="TSR37" s="8"/>
      <c r="TSS37" s="8"/>
      <c r="TST37" s="8"/>
      <c r="TSU37" s="8"/>
      <c r="TSV37" s="8"/>
      <c r="TSW37" s="8"/>
      <c r="TSX37" s="8"/>
      <c r="TSY37" s="8"/>
      <c r="TSZ37" s="8"/>
      <c r="TTA37" s="8"/>
      <c r="TTB37" s="8"/>
      <c r="TTC37" s="8"/>
      <c r="TTD37" s="8"/>
      <c r="TTE37" s="8"/>
      <c r="TTF37" s="8"/>
      <c r="TTG37" s="8"/>
      <c r="TTH37" s="8"/>
      <c r="TTI37" s="8"/>
      <c r="TTJ37" s="8"/>
      <c r="TTK37" s="8"/>
      <c r="TTL37" s="8"/>
      <c r="TTM37" s="8"/>
      <c r="TTN37" s="8"/>
      <c r="TTO37" s="8"/>
      <c r="TTP37" s="8"/>
      <c r="TTQ37" s="8"/>
      <c r="TTR37" s="8"/>
      <c r="TTS37" s="8"/>
      <c r="TTT37" s="8"/>
      <c r="TTU37" s="8"/>
      <c r="TTV37" s="8"/>
      <c r="TTW37" s="8"/>
      <c r="TTX37" s="8"/>
      <c r="TTY37" s="8"/>
      <c r="TTZ37" s="8"/>
      <c r="TUA37" s="8"/>
      <c r="TUB37" s="8"/>
      <c r="TUC37" s="8"/>
      <c r="TUD37" s="8"/>
      <c r="TUE37" s="8"/>
      <c r="TUF37" s="8"/>
      <c r="TUG37" s="8"/>
      <c r="TUH37" s="8"/>
      <c r="TUI37" s="8"/>
      <c r="TUJ37" s="8"/>
      <c r="TUK37" s="8"/>
      <c r="TUL37" s="8"/>
      <c r="TUM37" s="8"/>
      <c r="TUN37" s="8"/>
      <c r="TUO37" s="8"/>
      <c r="TUP37" s="8"/>
      <c r="TUQ37" s="8"/>
      <c r="TUR37" s="8"/>
      <c r="TUS37" s="8"/>
      <c r="TUT37" s="8"/>
      <c r="TUU37" s="8"/>
      <c r="TUV37" s="8"/>
      <c r="TUW37" s="8"/>
      <c r="TUX37" s="8"/>
      <c r="TUY37" s="8"/>
      <c r="TUZ37" s="8"/>
      <c r="TVA37" s="8"/>
      <c r="TVB37" s="8"/>
      <c r="TVC37" s="8"/>
      <c r="TVD37" s="8"/>
      <c r="TVE37" s="8"/>
      <c r="TVF37" s="8"/>
      <c r="TVG37" s="8"/>
      <c r="TVH37" s="8"/>
      <c r="TVI37" s="8"/>
      <c r="TVJ37" s="8"/>
      <c r="TVK37" s="8"/>
      <c r="TVL37" s="8"/>
      <c r="TVM37" s="8"/>
      <c r="TVN37" s="8"/>
      <c r="TVO37" s="8"/>
      <c r="TVP37" s="8"/>
      <c r="TVQ37" s="8"/>
      <c r="TVR37" s="8"/>
      <c r="TVS37" s="8"/>
      <c r="TVT37" s="8"/>
      <c r="TVU37" s="8"/>
      <c r="TVV37" s="8"/>
      <c r="TVW37" s="8"/>
      <c r="TVX37" s="8"/>
      <c r="TVY37" s="8"/>
      <c r="TVZ37" s="8"/>
      <c r="TWA37" s="8"/>
      <c r="TWB37" s="8"/>
      <c r="TWC37" s="8"/>
      <c r="TWD37" s="8"/>
      <c r="TWE37" s="8"/>
      <c r="TWF37" s="8"/>
      <c r="TWG37" s="8"/>
      <c r="TWH37" s="8"/>
      <c r="TWI37" s="8"/>
      <c r="TWJ37" s="8"/>
      <c r="TWK37" s="8"/>
      <c r="TWL37" s="8"/>
      <c r="TWM37" s="8"/>
      <c r="TWN37" s="8"/>
      <c r="TWO37" s="8"/>
      <c r="TWP37" s="8"/>
      <c r="TWQ37" s="8"/>
      <c r="TWR37" s="8"/>
      <c r="TWS37" s="8"/>
      <c r="TWT37" s="8"/>
      <c r="TWU37" s="8"/>
      <c r="TWV37" s="8"/>
      <c r="TWW37" s="8"/>
      <c r="TWX37" s="8"/>
      <c r="TWY37" s="8"/>
      <c r="TWZ37" s="8"/>
      <c r="TXA37" s="8"/>
      <c r="TXB37" s="8"/>
      <c r="TXC37" s="8"/>
      <c r="TXD37" s="8"/>
      <c r="TXE37" s="8"/>
      <c r="TXF37" s="8"/>
      <c r="TXG37" s="8"/>
      <c r="TXH37" s="8"/>
      <c r="TXI37" s="8"/>
      <c r="TXJ37" s="8"/>
      <c r="TXK37" s="8"/>
      <c r="TXL37" s="8"/>
      <c r="TXM37" s="8"/>
      <c r="TXN37" s="8"/>
      <c r="TXO37" s="8"/>
      <c r="TXP37" s="8"/>
      <c r="TXQ37" s="8"/>
      <c r="TXR37" s="8"/>
      <c r="TXS37" s="8"/>
      <c r="TXT37" s="8"/>
      <c r="TXU37" s="8"/>
      <c r="TXV37" s="8"/>
      <c r="TXW37" s="8"/>
      <c r="TXX37" s="8"/>
      <c r="TXY37" s="8"/>
      <c r="TXZ37" s="8"/>
      <c r="TYA37" s="8"/>
      <c r="TYB37" s="8"/>
      <c r="TYC37" s="8"/>
      <c r="TYD37" s="8"/>
      <c r="TYE37" s="8"/>
      <c r="TYF37" s="8"/>
      <c r="TYG37" s="8"/>
      <c r="TYH37" s="8"/>
      <c r="TYI37" s="8"/>
      <c r="TYJ37" s="8"/>
      <c r="TYK37" s="8"/>
      <c r="TYL37" s="8"/>
      <c r="TYM37" s="8"/>
      <c r="TYN37" s="8"/>
      <c r="TYO37" s="8"/>
      <c r="TYP37" s="8"/>
      <c r="TYQ37" s="8"/>
      <c r="TYR37" s="8"/>
      <c r="TYS37" s="8"/>
      <c r="TYT37" s="8"/>
      <c r="TYU37" s="8"/>
      <c r="TYV37" s="8"/>
      <c r="TYW37" s="8"/>
      <c r="TYX37" s="8"/>
      <c r="TYY37" s="8"/>
      <c r="TYZ37" s="8"/>
      <c r="TZA37" s="8"/>
      <c r="TZB37" s="8"/>
      <c r="TZC37" s="8"/>
      <c r="TZD37" s="8"/>
      <c r="TZE37" s="8"/>
      <c r="TZF37" s="8"/>
      <c r="TZG37" s="8"/>
      <c r="TZH37" s="8"/>
      <c r="TZI37" s="8"/>
      <c r="TZJ37" s="8"/>
      <c r="TZK37" s="8"/>
      <c r="TZL37" s="8"/>
      <c r="TZM37" s="8"/>
      <c r="TZN37" s="8"/>
      <c r="TZO37" s="8"/>
      <c r="TZP37" s="8"/>
      <c r="TZQ37" s="8"/>
      <c r="TZR37" s="8"/>
      <c r="TZS37" s="8"/>
      <c r="TZT37" s="8"/>
      <c r="TZU37" s="8"/>
      <c r="TZV37" s="8"/>
      <c r="TZW37" s="8"/>
      <c r="TZX37" s="8"/>
      <c r="TZY37" s="8"/>
      <c r="TZZ37" s="8"/>
      <c r="UAA37" s="8"/>
      <c r="UAB37" s="8"/>
      <c r="UAC37" s="8"/>
      <c r="UAD37" s="8"/>
      <c r="UAE37" s="8"/>
      <c r="UAF37" s="8"/>
      <c r="UAG37" s="8"/>
      <c r="UAH37" s="8"/>
      <c r="UAI37" s="8"/>
      <c r="UAJ37" s="8"/>
      <c r="UAK37" s="8"/>
      <c r="UAL37" s="8"/>
      <c r="UAM37" s="8"/>
      <c r="UAN37" s="8"/>
      <c r="UAO37" s="8"/>
      <c r="UAP37" s="8"/>
      <c r="UAQ37" s="8"/>
      <c r="UAR37" s="8"/>
      <c r="UAS37" s="8"/>
      <c r="UAT37" s="8"/>
      <c r="UAU37" s="8"/>
      <c r="UAV37" s="8"/>
      <c r="UAW37" s="8"/>
      <c r="UAX37" s="8"/>
      <c r="UAY37" s="8"/>
      <c r="UAZ37" s="8"/>
      <c r="UBA37" s="8"/>
      <c r="UBB37" s="8"/>
      <c r="UBC37" s="8"/>
      <c r="UBD37" s="8"/>
      <c r="UBE37" s="8"/>
      <c r="UBF37" s="8"/>
      <c r="UBG37" s="8"/>
      <c r="UBH37" s="8"/>
      <c r="UBI37" s="8"/>
      <c r="UBJ37" s="8"/>
      <c r="UBK37" s="8"/>
      <c r="UBL37" s="8"/>
      <c r="UBM37" s="8"/>
      <c r="UBN37" s="8"/>
      <c r="UBO37" s="8"/>
      <c r="UBP37" s="8"/>
      <c r="UBQ37" s="8"/>
      <c r="UBR37" s="8"/>
      <c r="UBS37" s="8"/>
      <c r="UBT37" s="8"/>
      <c r="UBU37" s="8"/>
      <c r="UBV37" s="8"/>
      <c r="UBW37" s="8"/>
      <c r="UBX37" s="8"/>
      <c r="UBY37" s="8"/>
      <c r="UBZ37" s="8"/>
      <c r="UCA37" s="8"/>
      <c r="UCB37" s="8"/>
      <c r="UCC37" s="8"/>
      <c r="UCD37" s="8"/>
      <c r="UCE37" s="8"/>
      <c r="UCF37" s="8"/>
      <c r="UCG37" s="8"/>
      <c r="UCH37" s="8"/>
      <c r="UCI37" s="8"/>
      <c r="UCJ37" s="8"/>
      <c r="UCK37" s="8"/>
      <c r="UCL37" s="8"/>
      <c r="UCM37" s="8"/>
      <c r="UCN37" s="8"/>
      <c r="UCO37" s="8"/>
      <c r="UCP37" s="8"/>
      <c r="UCQ37" s="8"/>
      <c r="UCR37" s="8"/>
      <c r="UCS37" s="8"/>
      <c r="UCT37" s="8"/>
      <c r="UCU37" s="8"/>
      <c r="UCV37" s="8"/>
      <c r="UCW37" s="8"/>
      <c r="UCX37" s="8"/>
      <c r="UCY37" s="8"/>
      <c r="UCZ37" s="8"/>
      <c r="UDA37" s="8"/>
      <c r="UDB37" s="8"/>
      <c r="UDC37" s="8"/>
      <c r="UDD37" s="8"/>
      <c r="UDE37" s="8"/>
      <c r="UDF37" s="8"/>
      <c r="UDG37" s="8"/>
      <c r="UDH37" s="8"/>
      <c r="UDI37" s="8"/>
      <c r="UDJ37" s="8"/>
      <c r="UDK37" s="8"/>
      <c r="UDL37" s="8"/>
      <c r="UDM37" s="8"/>
      <c r="UDN37" s="8"/>
      <c r="UDO37" s="8"/>
      <c r="UDP37" s="8"/>
      <c r="UDQ37" s="8"/>
      <c r="UDR37" s="8"/>
      <c r="UDS37" s="8"/>
      <c r="UDT37" s="8"/>
      <c r="UDU37" s="8"/>
      <c r="UDV37" s="8"/>
      <c r="UDW37" s="8"/>
      <c r="UDX37" s="8"/>
      <c r="UDY37" s="8"/>
      <c r="UDZ37" s="8"/>
      <c r="UEA37" s="8"/>
      <c r="UEB37" s="8"/>
      <c r="UEC37" s="8"/>
      <c r="UED37" s="8"/>
      <c r="UEE37" s="8"/>
      <c r="UEF37" s="8"/>
      <c r="UEG37" s="8"/>
      <c r="UEH37" s="8"/>
      <c r="UEI37" s="8"/>
      <c r="UEJ37" s="8"/>
      <c r="UEK37" s="8"/>
      <c r="UEL37" s="8"/>
      <c r="UEM37" s="8"/>
      <c r="UEN37" s="8"/>
      <c r="UEO37" s="8"/>
      <c r="UEP37" s="8"/>
      <c r="UEQ37" s="8"/>
      <c r="UER37" s="8"/>
      <c r="UES37" s="8"/>
      <c r="UET37" s="8"/>
      <c r="UEU37" s="8"/>
      <c r="UEV37" s="8"/>
      <c r="UEW37" s="8"/>
      <c r="UEX37" s="8"/>
      <c r="UEY37" s="8"/>
      <c r="UEZ37" s="8"/>
      <c r="UFA37" s="8"/>
      <c r="UFB37" s="8"/>
      <c r="UFC37" s="8"/>
      <c r="UFD37" s="8"/>
      <c r="UFE37" s="8"/>
      <c r="UFF37" s="8"/>
      <c r="UFG37" s="8"/>
      <c r="UFH37" s="8"/>
      <c r="UFI37" s="8"/>
      <c r="UFJ37" s="8"/>
      <c r="UFK37" s="8"/>
      <c r="UFL37" s="8"/>
      <c r="UFM37" s="8"/>
      <c r="UFN37" s="8"/>
      <c r="UFO37" s="8"/>
      <c r="UFP37" s="8"/>
      <c r="UFQ37" s="8"/>
      <c r="UFR37" s="8"/>
      <c r="UFS37" s="8"/>
      <c r="UFT37" s="8"/>
      <c r="UFU37" s="8"/>
      <c r="UFV37" s="8"/>
      <c r="UFW37" s="8"/>
      <c r="UFX37" s="8"/>
      <c r="UFY37" s="8"/>
      <c r="UFZ37" s="8"/>
      <c r="UGA37" s="8"/>
      <c r="UGB37" s="8"/>
      <c r="UGC37" s="8"/>
      <c r="UGD37" s="8"/>
      <c r="UGE37" s="8"/>
      <c r="UGF37" s="8"/>
      <c r="UGG37" s="8"/>
      <c r="UGH37" s="8"/>
      <c r="UGI37" s="8"/>
      <c r="UGJ37" s="8"/>
      <c r="UGK37" s="8"/>
      <c r="UGL37" s="8"/>
      <c r="UGM37" s="8"/>
      <c r="UGN37" s="8"/>
      <c r="UGO37" s="8"/>
      <c r="UGP37" s="8"/>
      <c r="UGQ37" s="8"/>
      <c r="UGR37" s="8"/>
      <c r="UGS37" s="8"/>
      <c r="UGT37" s="8"/>
      <c r="UGU37" s="8"/>
      <c r="UGV37" s="8"/>
      <c r="UGW37" s="8"/>
      <c r="UGX37" s="8"/>
      <c r="UGY37" s="8"/>
      <c r="UGZ37" s="8"/>
      <c r="UHA37" s="8"/>
      <c r="UHB37" s="8"/>
      <c r="UHC37" s="8"/>
      <c r="UHD37" s="8"/>
      <c r="UHE37" s="8"/>
      <c r="UHF37" s="8"/>
      <c r="UHG37" s="8"/>
      <c r="UHH37" s="8"/>
      <c r="UHI37" s="8"/>
      <c r="UHJ37" s="8"/>
      <c r="UHK37" s="8"/>
      <c r="UHL37" s="8"/>
      <c r="UHM37" s="8"/>
      <c r="UHN37" s="8"/>
      <c r="UHO37" s="8"/>
      <c r="UHP37" s="8"/>
      <c r="UHQ37" s="8"/>
      <c r="UHR37" s="8"/>
      <c r="UHS37" s="8"/>
      <c r="UHT37" s="8"/>
      <c r="UHU37" s="8"/>
      <c r="UHV37" s="8"/>
      <c r="UHW37" s="8"/>
      <c r="UHX37" s="8"/>
      <c r="UHY37" s="8"/>
      <c r="UHZ37" s="8"/>
      <c r="UIA37" s="8"/>
      <c r="UIB37" s="8"/>
      <c r="UIC37" s="8"/>
      <c r="UID37" s="8"/>
      <c r="UIE37" s="8"/>
      <c r="UIF37" s="8"/>
      <c r="UIG37" s="8"/>
      <c r="UIH37" s="8"/>
      <c r="UII37" s="8"/>
      <c r="UIJ37" s="8"/>
      <c r="UIK37" s="8"/>
      <c r="UIL37" s="8"/>
      <c r="UIM37" s="8"/>
      <c r="UIN37" s="8"/>
      <c r="UIO37" s="8"/>
      <c r="UIP37" s="8"/>
      <c r="UIQ37" s="8"/>
      <c r="UIR37" s="8"/>
      <c r="UIS37" s="8"/>
      <c r="UIT37" s="8"/>
      <c r="UIU37" s="8"/>
      <c r="UIV37" s="8"/>
      <c r="UIW37" s="8"/>
      <c r="UIX37" s="8"/>
      <c r="UIY37" s="8"/>
      <c r="UIZ37" s="8"/>
      <c r="UJA37" s="8"/>
      <c r="UJB37" s="8"/>
      <c r="UJC37" s="8"/>
      <c r="UJD37" s="8"/>
      <c r="UJE37" s="8"/>
      <c r="UJF37" s="8"/>
      <c r="UJG37" s="8"/>
      <c r="UJH37" s="8"/>
      <c r="UJI37" s="8"/>
      <c r="UJJ37" s="8"/>
      <c r="UJK37" s="8"/>
      <c r="UJL37" s="8"/>
      <c r="UJM37" s="8"/>
      <c r="UJN37" s="8"/>
      <c r="UJO37" s="8"/>
      <c r="UJP37" s="8"/>
      <c r="UJQ37" s="8"/>
      <c r="UJR37" s="8"/>
      <c r="UJS37" s="8"/>
      <c r="UJT37" s="8"/>
      <c r="UJU37" s="8"/>
      <c r="UJV37" s="8"/>
      <c r="UJW37" s="8"/>
      <c r="UJX37" s="8"/>
      <c r="UJY37" s="8"/>
      <c r="UJZ37" s="8"/>
      <c r="UKA37" s="8"/>
      <c r="UKB37" s="8"/>
      <c r="UKC37" s="8"/>
      <c r="UKD37" s="8"/>
      <c r="UKE37" s="8"/>
      <c r="UKF37" s="8"/>
      <c r="UKG37" s="8"/>
      <c r="UKH37" s="8"/>
      <c r="UKI37" s="8"/>
      <c r="UKJ37" s="8"/>
      <c r="UKK37" s="8"/>
      <c r="UKL37" s="8"/>
      <c r="UKM37" s="8"/>
      <c r="UKN37" s="8"/>
      <c r="UKO37" s="8"/>
      <c r="UKP37" s="8"/>
      <c r="UKQ37" s="8"/>
      <c r="UKR37" s="8"/>
      <c r="UKS37" s="8"/>
      <c r="UKT37" s="8"/>
      <c r="UKU37" s="8"/>
      <c r="UKV37" s="8"/>
      <c r="UKW37" s="8"/>
      <c r="UKX37" s="8"/>
      <c r="UKY37" s="8"/>
      <c r="UKZ37" s="8"/>
      <c r="ULA37" s="8"/>
      <c r="ULB37" s="8"/>
      <c r="ULC37" s="8"/>
      <c r="ULD37" s="8"/>
      <c r="ULE37" s="8"/>
      <c r="ULF37" s="8"/>
      <c r="ULG37" s="8"/>
      <c r="ULH37" s="8"/>
      <c r="ULI37" s="8"/>
      <c r="ULJ37" s="8"/>
      <c r="ULK37" s="8"/>
      <c r="ULL37" s="8"/>
      <c r="ULM37" s="8"/>
      <c r="ULN37" s="8"/>
      <c r="ULO37" s="8"/>
      <c r="ULP37" s="8"/>
      <c r="ULQ37" s="8"/>
      <c r="ULR37" s="8"/>
      <c r="ULS37" s="8"/>
      <c r="ULT37" s="8"/>
      <c r="ULU37" s="8"/>
      <c r="ULV37" s="8"/>
      <c r="ULW37" s="8"/>
      <c r="ULX37" s="8"/>
      <c r="ULY37" s="8"/>
      <c r="ULZ37" s="8"/>
      <c r="UMA37" s="8"/>
      <c r="UMB37" s="8"/>
      <c r="UMC37" s="8"/>
      <c r="UMD37" s="8"/>
      <c r="UME37" s="8"/>
      <c r="UMF37" s="8"/>
      <c r="UMG37" s="8"/>
      <c r="UMH37" s="8"/>
      <c r="UMI37" s="8"/>
      <c r="UMJ37" s="8"/>
      <c r="UMK37" s="8"/>
      <c r="UML37" s="8"/>
      <c r="UMM37" s="8"/>
      <c r="UMN37" s="8"/>
      <c r="UMO37" s="8"/>
      <c r="UMP37" s="8"/>
      <c r="UMQ37" s="8"/>
      <c r="UMR37" s="8"/>
      <c r="UMS37" s="8"/>
      <c r="UMT37" s="8"/>
      <c r="UMU37" s="8"/>
      <c r="UMV37" s="8"/>
      <c r="UMW37" s="8"/>
      <c r="UMX37" s="8"/>
      <c r="UMY37" s="8"/>
      <c r="UMZ37" s="8"/>
      <c r="UNA37" s="8"/>
      <c r="UNB37" s="8"/>
      <c r="UNC37" s="8"/>
      <c r="UND37" s="8"/>
      <c r="UNE37" s="8"/>
      <c r="UNF37" s="8"/>
      <c r="UNG37" s="8"/>
      <c r="UNH37" s="8"/>
      <c r="UNI37" s="8"/>
      <c r="UNJ37" s="8"/>
      <c r="UNK37" s="8"/>
      <c r="UNL37" s="8"/>
      <c r="UNM37" s="8"/>
      <c r="UNN37" s="8"/>
      <c r="UNO37" s="8"/>
      <c r="UNP37" s="8"/>
      <c r="UNQ37" s="8"/>
      <c r="UNR37" s="8"/>
      <c r="UNS37" s="8"/>
      <c r="UNT37" s="8"/>
      <c r="UNU37" s="8"/>
      <c r="UNV37" s="8"/>
      <c r="UNW37" s="8"/>
      <c r="UNX37" s="8"/>
      <c r="UNY37" s="8"/>
      <c r="UNZ37" s="8"/>
      <c r="UOA37" s="8"/>
      <c r="UOB37" s="8"/>
      <c r="UOC37" s="8"/>
      <c r="UOD37" s="8"/>
      <c r="UOE37" s="8"/>
      <c r="UOF37" s="8"/>
      <c r="UOG37" s="8"/>
      <c r="UOH37" s="8"/>
      <c r="UOI37" s="8"/>
      <c r="UOJ37" s="8"/>
      <c r="UOK37" s="8"/>
      <c r="UOL37" s="8"/>
      <c r="UOM37" s="8"/>
      <c r="UON37" s="8"/>
      <c r="UOO37" s="8"/>
      <c r="UOP37" s="8"/>
      <c r="UOQ37" s="8"/>
      <c r="UOR37" s="8"/>
      <c r="UOS37" s="8"/>
      <c r="UOT37" s="8"/>
      <c r="UOU37" s="8"/>
      <c r="UOV37" s="8"/>
      <c r="UOW37" s="8"/>
      <c r="UOX37" s="8"/>
      <c r="UOY37" s="8"/>
      <c r="UOZ37" s="8"/>
      <c r="UPA37" s="8"/>
      <c r="UPB37" s="8"/>
      <c r="UPC37" s="8"/>
      <c r="UPD37" s="8"/>
      <c r="UPE37" s="8"/>
      <c r="UPF37" s="8"/>
      <c r="UPG37" s="8"/>
      <c r="UPH37" s="8"/>
      <c r="UPI37" s="8"/>
      <c r="UPJ37" s="8"/>
      <c r="UPK37" s="8"/>
      <c r="UPL37" s="8"/>
      <c r="UPM37" s="8"/>
      <c r="UPN37" s="8"/>
      <c r="UPO37" s="8"/>
      <c r="UPP37" s="8"/>
      <c r="UPQ37" s="8"/>
      <c r="UPR37" s="8"/>
      <c r="UPS37" s="8"/>
      <c r="UPT37" s="8"/>
      <c r="UPU37" s="8"/>
      <c r="UPV37" s="8"/>
      <c r="UPW37" s="8"/>
      <c r="UPX37" s="8"/>
      <c r="UPY37" s="8"/>
      <c r="UPZ37" s="8"/>
      <c r="UQA37" s="8"/>
      <c r="UQB37" s="8"/>
      <c r="UQC37" s="8"/>
      <c r="UQD37" s="8"/>
      <c r="UQE37" s="8"/>
      <c r="UQF37" s="8"/>
      <c r="UQG37" s="8"/>
      <c r="UQH37" s="8"/>
      <c r="UQI37" s="8"/>
      <c r="UQJ37" s="8"/>
      <c r="UQK37" s="8"/>
      <c r="UQL37" s="8"/>
      <c r="UQM37" s="8"/>
      <c r="UQN37" s="8"/>
      <c r="UQO37" s="8"/>
      <c r="UQP37" s="8"/>
      <c r="UQQ37" s="8"/>
      <c r="UQR37" s="8"/>
      <c r="UQS37" s="8"/>
      <c r="UQT37" s="8"/>
      <c r="UQU37" s="8"/>
      <c r="UQV37" s="8"/>
      <c r="UQW37" s="8"/>
      <c r="UQX37" s="8"/>
      <c r="UQY37" s="8"/>
      <c r="UQZ37" s="8"/>
      <c r="URA37" s="8"/>
      <c r="URB37" s="8"/>
      <c r="URC37" s="8"/>
      <c r="URD37" s="8"/>
      <c r="URE37" s="8"/>
      <c r="URF37" s="8"/>
      <c r="URG37" s="8"/>
      <c r="URH37" s="8"/>
      <c r="URI37" s="8"/>
      <c r="URJ37" s="8"/>
      <c r="URK37" s="8"/>
      <c r="URL37" s="8"/>
      <c r="URM37" s="8"/>
      <c r="URN37" s="8"/>
      <c r="URO37" s="8"/>
      <c r="URP37" s="8"/>
      <c r="URQ37" s="8"/>
      <c r="URR37" s="8"/>
      <c r="URS37" s="8"/>
      <c r="URT37" s="8"/>
      <c r="URU37" s="8"/>
      <c r="URV37" s="8"/>
      <c r="URW37" s="8"/>
      <c r="URX37" s="8"/>
      <c r="URY37" s="8"/>
      <c r="URZ37" s="8"/>
      <c r="USA37" s="8"/>
      <c r="USB37" s="8"/>
      <c r="USC37" s="8"/>
      <c r="USD37" s="8"/>
      <c r="USE37" s="8"/>
      <c r="USF37" s="8"/>
      <c r="USG37" s="8"/>
      <c r="USH37" s="8"/>
      <c r="USI37" s="8"/>
      <c r="USJ37" s="8"/>
      <c r="USK37" s="8"/>
      <c r="USL37" s="8"/>
      <c r="USM37" s="8"/>
      <c r="USN37" s="8"/>
      <c r="USO37" s="8"/>
      <c r="USP37" s="8"/>
      <c r="USQ37" s="8"/>
      <c r="USR37" s="8"/>
      <c r="USS37" s="8"/>
      <c r="UST37" s="8"/>
      <c r="USU37" s="8"/>
      <c r="USV37" s="8"/>
      <c r="USW37" s="8"/>
      <c r="USX37" s="8"/>
      <c r="USY37" s="8"/>
      <c r="USZ37" s="8"/>
      <c r="UTA37" s="8"/>
      <c r="UTB37" s="8"/>
      <c r="UTC37" s="8"/>
      <c r="UTD37" s="8"/>
      <c r="UTE37" s="8"/>
      <c r="UTF37" s="8"/>
      <c r="UTG37" s="8"/>
      <c r="UTH37" s="8"/>
      <c r="UTI37" s="8"/>
      <c r="UTJ37" s="8"/>
      <c r="UTK37" s="8"/>
      <c r="UTL37" s="8"/>
      <c r="UTM37" s="8"/>
      <c r="UTN37" s="8"/>
      <c r="UTO37" s="8"/>
      <c r="UTP37" s="8"/>
      <c r="UTQ37" s="8"/>
      <c r="UTR37" s="8"/>
      <c r="UTS37" s="8"/>
      <c r="UTT37" s="8"/>
      <c r="UTU37" s="8"/>
      <c r="UTV37" s="8"/>
      <c r="UTW37" s="8"/>
      <c r="UTX37" s="8"/>
      <c r="UTY37" s="8"/>
      <c r="UTZ37" s="8"/>
      <c r="UUA37" s="8"/>
      <c r="UUB37" s="8"/>
      <c r="UUC37" s="8"/>
      <c r="UUD37" s="8"/>
      <c r="UUE37" s="8"/>
      <c r="UUF37" s="8"/>
      <c r="UUG37" s="8"/>
      <c r="UUH37" s="8"/>
      <c r="UUI37" s="8"/>
      <c r="UUJ37" s="8"/>
      <c r="UUK37" s="8"/>
      <c r="UUL37" s="8"/>
      <c r="UUM37" s="8"/>
      <c r="UUN37" s="8"/>
      <c r="UUO37" s="8"/>
      <c r="UUP37" s="8"/>
      <c r="UUQ37" s="8"/>
      <c r="UUR37" s="8"/>
      <c r="UUS37" s="8"/>
      <c r="UUT37" s="8"/>
      <c r="UUU37" s="8"/>
      <c r="UUV37" s="8"/>
      <c r="UUW37" s="8"/>
      <c r="UUX37" s="8"/>
      <c r="UUY37" s="8"/>
      <c r="UUZ37" s="8"/>
      <c r="UVA37" s="8"/>
      <c r="UVB37" s="8"/>
      <c r="UVC37" s="8"/>
      <c r="UVD37" s="8"/>
      <c r="UVE37" s="8"/>
      <c r="UVF37" s="8"/>
      <c r="UVG37" s="8"/>
      <c r="UVH37" s="8"/>
      <c r="UVI37" s="8"/>
      <c r="UVJ37" s="8"/>
      <c r="UVK37" s="8"/>
      <c r="UVL37" s="8"/>
      <c r="UVM37" s="8"/>
      <c r="UVN37" s="8"/>
      <c r="UVO37" s="8"/>
      <c r="UVP37" s="8"/>
      <c r="UVQ37" s="8"/>
      <c r="UVR37" s="8"/>
      <c r="UVS37" s="8"/>
      <c r="UVT37" s="8"/>
      <c r="UVU37" s="8"/>
      <c r="UVV37" s="8"/>
      <c r="UVW37" s="8"/>
      <c r="UVX37" s="8"/>
      <c r="UVY37" s="8"/>
      <c r="UVZ37" s="8"/>
      <c r="UWA37" s="8"/>
      <c r="UWB37" s="8"/>
      <c r="UWC37" s="8"/>
      <c r="UWD37" s="8"/>
      <c r="UWE37" s="8"/>
      <c r="UWF37" s="8"/>
      <c r="UWG37" s="8"/>
      <c r="UWH37" s="8"/>
      <c r="UWI37" s="8"/>
      <c r="UWJ37" s="8"/>
      <c r="UWK37" s="8"/>
      <c r="UWL37" s="8"/>
      <c r="UWM37" s="8"/>
      <c r="UWN37" s="8"/>
      <c r="UWO37" s="8"/>
      <c r="UWP37" s="8"/>
      <c r="UWQ37" s="8"/>
      <c r="UWR37" s="8"/>
      <c r="UWS37" s="8"/>
      <c r="UWT37" s="8"/>
      <c r="UWU37" s="8"/>
      <c r="UWV37" s="8"/>
      <c r="UWW37" s="8"/>
      <c r="UWX37" s="8"/>
      <c r="UWY37" s="8"/>
      <c r="UWZ37" s="8"/>
      <c r="UXA37" s="8"/>
      <c r="UXB37" s="8"/>
      <c r="UXC37" s="8"/>
      <c r="UXD37" s="8"/>
      <c r="UXE37" s="8"/>
      <c r="UXF37" s="8"/>
      <c r="UXG37" s="8"/>
      <c r="UXH37" s="8"/>
      <c r="UXI37" s="8"/>
      <c r="UXJ37" s="8"/>
      <c r="UXK37" s="8"/>
      <c r="UXL37" s="8"/>
      <c r="UXM37" s="8"/>
      <c r="UXN37" s="8"/>
      <c r="UXO37" s="8"/>
      <c r="UXP37" s="8"/>
      <c r="UXQ37" s="8"/>
      <c r="UXR37" s="8"/>
      <c r="UXS37" s="8"/>
      <c r="UXT37" s="8"/>
      <c r="UXU37" s="8"/>
      <c r="UXV37" s="8"/>
      <c r="UXW37" s="8"/>
      <c r="UXX37" s="8"/>
      <c r="UXY37" s="8"/>
      <c r="UXZ37" s="8"/>
      <c r="UYA37" s="8"/>
      <c r="UYB37" s="8"/>
      <c r="UYC37" s="8"/>
      <c r="UYD37" s="8"/>
      <c r="UYE37" s="8"/>
      <c r="UYF37" s="8"/>
      <c r="UYG37" s="8"/>
      <c r="UYH37" s="8"/>
      <c r="UYI37" s="8"/>
      <c r="UYJ37" s="8"/>
      <c r="UYK37" s="8"/>
      <c r="UYL37" s="8"/>
      <c r="UYM37" s="8"/>
      <c r="UYN37" s="8"/>
      <c r="UYO37" s="8"/>
      <c r="UYP37" s="8"/>
      <c r="UYQ37" s="8"/>
      <c r="UYR37" s="8"/>
      <c r="UYS37" s="8"/>
      <c r="UYT37" s="8"/>
      <c r="UYU37" s="8"/>
      <c r="UYV37" s="8"/>
      <c r="UYW37" s="8"/>
      <c r="UYX37" s="8"/>
      <c r="UYY37" s="8"/>
      <c r="UYZ37" s="8"/>
      <c r="UZA37" s="8"/>
      <c r="UZB37" s="8"/>
      <c r="UZC37" s="8"/>
      <c r="UZD37" s="8"/>
      <c r="UZE37" s="8"/>
      <c r="UZF37" s="8"/>
      <c r="UZG37" s="8"/>
      <c r="UZH37" s="8"/>
      <c r="UZI37" s="8"/>
      <c r="UZJ37" s="8"/>
      <c r="UZK37" s="8"/>
      <c r="UZL37" s="8"/>
      <c r="UZM37" s="8"/>
      <c r="UZN37" s="8"/>
      <c r="UZO37" s="8"/>
      <c r="UZP37" s="8"/>
      <c r="UZQ37" s="8"/>
      <c r="UZR37" s="8"/>
      <c r="UZS37" s="8"/>
      <c r="UZT37" s="8"/>
      <c r="UZU37" s="8"/>
      <c r="UZV37" s="8"/>
      <c r="UZW37" s="8"/>
      <c r="UZX37" s="8"/>
      <c r="UZY37" s="8"/>
      <c r="UZZ37" s="8"/>
      <c r="VAA37" s="8"/>
      <c r="VAB37" s="8"/>
      <c r="VAC37" s="8"/>
      <c r="VAD37" s="8"/>
      <c r="VAE37" s="8"/>
      <c r="VAF37" s="8"/>
      <c r="VAG37" s="8"/>
      <c r="VAH37" s="8"/>
      <c r="VAI37" s="8"/>
      <c r="VAJ37" s="8"/>
      <c r="VAK37" s="8"/>
      <c r="VAL37" s="8"/>
      <c r="VAM37" s="8"/>
      <c r="VAN37" s="8"/>
      <c r="VAO37" s="8"/>
      <c r="VAP37" s="8"/>
      <c r="VAQ37" s="8"/>
      <c r="VAR37" s="8"/>
      <c r="VAS37" s="8"/>
      <c r="VAT37" s="8"/>
      <c r="VAU37" s="8"/>
      <c r="VAV37" s="8"/>
      <c r="VAW37" s="8"/>
      <c r="VAX37" s="8"/>
      <c r="VAY37" s="8"/>
      <c r="VAZ37" s="8"/>
      <c r="VBA37" s="8"/>
      <c r="VBB37" s="8"/>
      <c r="VBC37" s="8"/>
      <c r="VBD37" s="8"/>
      <c r="VBE37" s="8"/>
      <c r="VBF37" s="8"/>
      <c r="VBG37" s="8"/>
      <c r="VBH37" s="8"/>
      <c r="VBI37" s="8"/>
      <c r="VBJ37" s="8"/>
      <c r="VBK37" s="8"/>
      <c r="VBL37" s="8"/>
      <c r="VBM37" s="8"/>
      <c r="VBN37" s="8"/>
      <c r="VBO37" s="8"/>
      <c r="VBP37" s="8"/>
      <c r="VBQ37" s="8"/>
      <c r="VBR37" s="8"/>
      <c r="VBS37" s="8"/>
      <c r="VBT37" s="8"/>
      <c r="VBU37" s="8"/>
      <c r="VBV37" s="8"/>
      <c r="VBW37" s="8"/>
      <c r="VBX37" s="8"/>
      <c r="VBY37" s="8"/>
      <c r="VBZ37" s="8"/>
      <c r="VCA37" s="8"/>
      <c r="VCB37" s="8"/>
      <c r="VCC37" s="8"/>
      <c r="VCD37" s="8"/>
      <c r="VCE37" s="8"/>
      <c r="VCF37" s="8"/>
      <c r="VCG37" s="8"/>
      <c r="VCH37" s="8"/>
      <c r="VCI37" s="8"/>
      <c r="VCJ37" s="8"/>
      <c r="VCK37" s="8"/>
      <c r="VCL37" s="8"/>
      <c r="VCM37" s="8"/>
      <c r="VCN37" s="8"/>
      <c r="VCO37" s="8"/>
      <c r="VCP37" s="8"/>
      <c r="VCQ37" s="8"/>
      <c r="VCR37" s="8"/>
      <c r="VCS37" s="8"/>
      <c r="VCT37" s="8"/>
      <c r="VCU37" s="8"/>
      <c r="VCV37" s="8"/>
      <c r="VCW37" s="8"/>
      <c r="VCX37" s="8"/>
      <c r="VCY37" s="8"/>
      <c r="VCZ37" s="8"/>
      <c r="VDA37" s="8"/>
      <c r="VDB37" s="8"/>
      <c r="VDC37" s="8"/>
      <c r="VDD37" s="8"/>
      <c r="VDE37" s="8"/>
      <c r="VDF37" s="8"/>
      <c r="VDG37" s="8"/>
      <c r="VDH37" s="8"/>
      <c r="VDI37" s="8"/>
      <c r="VDJ37" s="8"/>
      <c r="VDK37" s="8"/>
      <c r="VDL37" s="8"/>
      <c r="VDM37" s="8"/>
      <c r="VDN37" s="8"/>
      <c r="VDO37" s="8"/>
      <c r="VDP37" s="8"/>
      <c r="VDQ37" s="8"/>
      <c r="VDR37" s="8"/>
      <c r="VDS37" s="8"/>
      <c r="VDT37" s="8"/>
      <c r="VDU37" s="8"/>
      <c r="VDV37" s="8"/>
      <c r="VDW37" s="8"/>
      <c r="VDX37" s="8"/>
      <c r="VDY37" s="8"/>
      <c r="VDZ37" s="8"/>
      <c r="VEA37" s="8"/>
      <c r="VEB37" s="8"/>
      <c r="VEC37" s="8"/>
      <c r="VED37" s="8"/>
      <c r="VEE37" s="8"/>
      <c r="VEF37" s="8"/>
      <c r="VEG37" s="8"/>
      <c r="VEH37" s="8"/>
      <c r="VEI37" s="8"/>
      <c r="VEJ37" s="8"/>
      <c r="VEK37" s="8"/>
      <c r="VEL37" s="8"/>
      <c r="VEM37" s="8"/>
      <c r="VEN37" s="8"/>
      <c r="VEO37" s="8"/>
      <c r="VEP37" s="8"/>
      <c r="VEQ37" s="8"/>
      <c r="VER37" s="8"/>
      <c r="VES37" s="8"/>
      <c r="VET37" s="8"/>
      <c r="VEU37" s="8"/>
      <c r="VEV37" s="8"/>
      <c r="VEW37" s="8"/>
      <c r="VEX37" s="8"/>
      <c r="VEY37" s="8"/>
      <c r="VEZ37" s="8"/>
      <c r="VFA37" s="8"/>
      <c r="VFB37" s="8"/>
      <c r="VFC37" s="8"/>
      <c r="VFD37" s="8"/>
      <c r="VFE37" s="8"/>
      <c r="VFF37" s="8"/>
      <c r="VFG37" s="8"/>
      <c r="VFH37" s="8"/>
      <c r="VFI37" s="8"/>
      <c r="VFJ37" s="8"/>
      <c r="VFK37" s="8"/>
      <c r="VFL37" s="8"/>
      <c r="VFM37" s="8"/>
      <c r="VFN37" s="8"/>
      <c r="VFO37" s="8"/>
      <c r="VFP37" s="8"/>
      <c r="VFQ37" s="8"/>
      <c r="VFR37" s="8"/>
      <c r="VFS37" s="8"/>
      <c r="VFT37" s="8"/>
      <c r="VFU37" s="8"/>
      <c r="VFV37" s="8"/>
      <c r="VFW37" s="8"/>
      <c r="VFX37" s="8"/>
      <c r="VFY37" s="8"/>
      <c r="VFZ37" s="8"/>
      <c r="VGA37" s="8"/>
      <c r="VGB37" s="8"/>
      <c r="VGC37" s="8"/>
      <c r="VGD37" s="8"/>
      <c r="VGE37" s="8"/>
      <c r="VGF37" s="8"/>
      <c r="VGG37" s="8"/>
      <c r="VGH37" s="8"/>
      <c r="VGI37" s="8"/>
      <c r="VGJ37" s="8"/>
      <c r="VGK37" s="8"/>
      <c r="VGL37" s="8"/>
      <c r="VGM37" s="8"/>
      <c r="VGN37" s="8"/>
      <c r="VGO37" s="8"/>
      <c r="VGP37" s="8"/>
      <c r="VGQ37" s="8"/>
      <c r="VGR37" s="8"/>
      <c r="VGS37" s="8"/>
      <c r="VGT37" s="8"/>
      <c r="VGU37" s="8"/>
      <c r="VGV37" s="8"/>
      <c r="VGW37" s="8"/>
      <c r="VGX37" s="8"/>
      <c r="VGY37" s="8"/>
      <c r="VGZ37" s="8"/>
      <c r="VHA37" s="8"/>
      <c r="VHB37" s="8"/>
      <c r="VHC37" s="8"/>
      <c r="VHD37" s="8"/>
      <c r="VHE37" s="8"/>
      <c r="VHF37" s="8"/>
      <c r="VHG37" s="8"/>
      <c r="VHH37" s="8"/>
      <c r="VHI37" s="8"/>
      <c r="VHJ37" s="8"/>
      <c r="VHK37" s="8"/>
      <c r="VHL37" s="8"/>
      <c r="VHM37" s="8"/>
      <c r="VHN37" s="8"/>
      <c r="VHO37" s="8"/>
      <c r="VHP37" s="8"/>
      <c r="VHQ37" s="8"/>
      <c r="VHR37" s="8"/>
      <c r="VHS37" s="8"/>
      <c r="VHT37" s="8"/>
      <c r="VHU37" s="8"/>
      <c r="VHV37" s="8"/>
      <c r="VHW37" s="8"/>
      <c r="VHX37" s="8"/>
      <c r="VHY37" s="8"/>
      <c r="VHZ37" s="8"/>
      <c r="VIA37" s="8"/>
      <c r="VIB37" s="8"/>
      <c r="VIC37" s="8"/>
      <c r="VID37" s="8"/>
      <c r="VIE37" s="8"/>
      <c r="VIF37" s="8"/>
      <c r="VIG37" s="8"/>
      <c r="VIH37" s="8"/>
      <c r="VII37" s="8"/>
      <c r="VIJ37" s="8"/>
      <c r="VIK37" s="8"/>
      <c r="VIL37" s="8"/>
      <c r="VIM37" s="8"/>
      <c r="VIN37" s="8"/>
      <c r="VIO37" s="8"/>
      <c r="VIP37" s="8"/>
      <c r="VIQ37" s="8"/>
      <c r="VIR37" s="8"/>
      <c r="VIS37" s="8"/>
      <c r="VIT37" s="8"/>
      <c r="VIU37" s="8"/>
      <c r="VIV37" s="8"/>
      <c r="VIW37" s="8"/>
      <c r="VIX37" s="8"/>
      <c r="VIY37" s="8"/>
      <c r="VIZ37" s="8"/>
      <c r="VJA37" s="8"/>
      <c r="VJB37" s="8"/>
      <c r="VJC37" s="8"/>
      <c r="VJD37" s="8"/>
      <c r="VJE37" s="8"/>
      <c r="VJF37" s="8"/>
      <c r="VJG37" s="8"/>
      <c r="VJH37" s="8"/>
      <c r="VJI37" s="8"/>
      <c r="VJJ37" s="8"/>
      <c r="VJK37" s="8"/>
      <c r="VJL37" s="8"/>
      <c r="VJM37" s="8"/>
      <c r="VJN37" s="8"/>
      <c r="VJO37" s="8"/>
      <c r="VJP37" s="8"/>
      <c r="VJQ37" s="8"/>
      <c r="VJR37" s="8"/>
      <c r="VJS37" s="8"/>
      <c r="VJT37" s="8"/>
      <c r="VJU37" s="8"/>
      <c r="VJV37" s="8"/>
      <c r="VJW37" s="8"/>
      <c r="VJX37" s="8"/>
      <c r="VJY37" s="8"/>
      <c r="VJZ37" s="8"/>
      <c r="VKA37" s="8"/>
      <c r="VKB37" s="8"/>
      <c r="VKC37" s="8"/>
      <c r="VKD37" s="8"/>
      <c r="VKE37" s="8"/>
      <c r="VKF37" s="8"/>
      <c r="VKG37" s="8"/>
      <c r="VKH37" s="8"/>
      <c r="VKI37" s="8"/>
      <c r="VKJ37" s="8"/>
      <c r="VKK37" s="8"/>
      <c r="VKL37" s="8"/>
      <c r="VKM37" s="8"/>
      <c r="VKN37" s="8"/>
      <c r="VKO37" s="8"/>
      <c r="VKP37" s="8"/>
      <c r="VKQ37" s="8"/>
      <c r="VKR37" s="8"/>
      <c r="VKS37" s="8"/>
      <c r="VKT37" s="8"/>
      <c r="VKU37" s="8"/>
      <c r="VKV37" s="8"/>
      <c r="VKW37" s="8"/>
      <c r="VKX37" s="8"/>
      <c r="VKY37" s="8"/>
      <c r="VKZ37" s="8"/>
      <c r="VLA37" s="8"/>
      <c r="VLB37" s="8"/>
      <c r="VLC37" s="8"/>
      <c r="VLD37" s="8"/>
      <c r="VLE37" s="8"/>
      <c r="VLF37" s="8"/>
      <c r="VLG37" s="8"/>
      <c r="VLH37" s="8"/>
      <c r="VLI37" s="8"/>
      <c r="VLJ37" s="8"/>
      <c r="VLK37" s="8"/>
      <c r="VLL37" s="8"/>
      <c r="VLM37" s="8"/>
      <c r="VLN37" s="8"/>
      <c r="VLO37" s="8"/>
      <c r="VLP37" s="8"/>
      <c r="VLQ37" s="8"/>
      <c r="VLR37" s="8"/>
      <c r="VLS37" s="8"/>
      <c r="VLT37" s="8"/>
      <c r="VLU37" s="8"/>
      <c r="VLV37" s="8"/>
      <c r="VLW37" s="8"/>
      <c r="VLX37" s="8"/>
      <c r="VLY37" s="8"/>
      <c r="VLZ37" s="8"/>
      <c r="VMA37" s="8"/>
      <c r="VMB37" s="8"/>
      <c r="VMC37" s="8"/>
      <c r="VMD37" s="8"/>
      <c r="VME37" s="8"/>
      <c r="VMF37" s="8"/>
      <c r="VMG37" s="8"/>
      <c r="VMH37" s="8"/>
      <c r="VMI37" s="8"/>
      <c r="VMJ37" s="8"/>
      <c r="VMK37" s="8"/>
      <c r="VML37" s="8"/>
      <c r="VMM37" s="8"/>
      <c r="VMN37" s="8"/>
      <c r="VMO37" s="8"/>
      <c r="VMP37" s="8"/>
      <c r="VMQ37" s="8"/>
      <c r="VMR37" s="8"/>
      <c r="VMS37" s="8"/>
      <c r="VMT37" s="8"/>
      <c r="VMU37" s="8"/>
      <c r="VMV37" s="8"/>
      <c r="VMW37" s="8"/>
      <c r="VMX37" s="8"/>
      <c r="VMY37" s="8"/>
      <c r="VMZ37" s="8"/>
      <c r="VNA37" s="8"/>
      <c r="VNB37" s="8"/>
      <c r="VNC37" s="8"/>
      <c r="VND37" s="8"/>
      <c r="VNE37" s="8"/>
      <c r="VNF37" s="8"/>
      <c r="VNG37" s="8"/>
      <c r="VNH37" s="8"/>
      <c r="VNI37" s="8"/>
      <c r="VNJ37" s="8"/>
      <c r="VNK37" s="8"/>
      <c r="VNL37" s="8"/>
      <c r="VNM37" s="8"/>
      <c r="VNN37" s="8"/>
      <c r="VNO37" s="8"/>
      <c r="VNP37" s="8"/>
      <c r="VNQ37" s="8"/>
      <c r="VNR37" s="8"/>
      <c r="VNS37" s="8"/>
      <c r="VNT37" s="8"/>
      <c r="VNU37" s="8"/>
      <c r="VNV37" s="8"/>
      <c r="VNW37" s="8"/>
      <c r="VNX37" s="8"/>
      <c r="VNY37" s="8"/>
      <c r="VNZ37" s="8"/>
      <c r="VOA37" s="8"/>
      <c r="VOB37" s="8"/>
      <c r="VOC37" s="8"/>
      <c r="VOD37" s="8"/>
      <c r="VOE37" s="8"/>
      <c r="VOF37" s="8"/>
      <c r="VOG37" s="8"/>
      <c r="VOH37" s="8"/>
      <c r="VOI37" s="8"/>
      <c r="VOJ37" s="8"/>
      <c r="VOK37" s="8"/>
      <c r="VOL37" s="8"/>
      <c r="VOM37" s="8"/>
      <c r="VON37" s="8"/>
      <c r="VOO37" s="8"/>
      <c r="VOP37" s="8"/>
      <c r="VOQ37" s="8"/>
      <c r="VOR37" s="8"/>
      <c r="VOS37" s="8"/>
      <c r="VOT37" s="8"/>
      <c r="VOU37" s="8"/>
      <c r="VOV37" s="8"/>
      <c r="VOW37" s="8"/>
      <c r="VOX37" s="8"/>
      <c r="VOY37" s="8"/>
      <c r="VOZ37" s="8"/>
      <c r="VPA37" s="8"/>
      <c r="VPB37" s="8"/>
      <c r="VPC37" s="8"/>
      <c r="VPD37" s="8"/>
      <c r="VPE37" s="8"/>
      <c r="VPF37" s="8"/>
      <c r="VPG37" s="8"/>
      <c r="VPH37" s="8"/>
      <c r="VPI37" s="8"/>
      <c r="VPJ37" s="8"/>
      <c r="VPK37" s="8"/>
      <c r="VPL37" s="8"/>
      <c r="VPM37" s="8"/>
      <c r="VPN37" s="8"/>
      <c r="VPO37" s="8"/>
      <c r="VPP37" s="8"/>
      <c r="VPQ37" s="8"/>
      <c r="VPR37" s="8"/>
      <c r="VPS37" s="8"/>
      <c r="VPT37" s="8"/>
      <c r="VPU37" s="8"/>
      <c r="VPV37" s="8"/>
      <c r="VPW37" s="8"/>
      <c r="VPX37" s="8"/>
      <c r="VPY37" s="8"/>
      <c r="VPZ37" s="8"/>
      <c r="VQA37" s="8"/>
      <c r="VQB37" s="8"/>
      <c r="VQC37" s="8"/>
      <c r="VQD37" s="8"/>
      <c r="VQE37" s="8"/>
      <c r="VQF37" s="8"/>
      <c r="VQG37" s="8"/>
      <c r="VQH37" s="8"/>
      <c r="VQI37" s="8"/>
      <c r="VQJ37" s="8"/>
      <c r="VQK37" s="8"/>
      <c r="VQL37" s="8"/>
      <c r="VQM37" s="8"/>
      <c r="VQN37" s="8"/>
      <c r="VQO37" s="8"/>
      <c r="VQP37" s="8"/>
      <c r="VQQ37" s="8"/>
      <c r="VQR37" s="8"/>
      <c r="VQS37" s="8"/>
      <c r="VQT37" s="8"/>
      <c r="VQU37" s="8"/>
      <c r="VQV37" s="8"/>
      <c r="VQW37" s="8"/>
      <c r="VQX37" s="8"/>
      <c r="VQY37" s="8"/>
      <c r="VQZ37" s="8"/>
      <c r="VRA37" s="8"/>
      <c r="VRB37" s="8"/>
      <c r="VRC37" s="8"/>
      <c r="VRD37" s="8"/>
      <c r="VRE37" s="8"/>
      <c r="VRF37" s="8"/>
      <c r="VRG37" s="8"/>
      <c r="VRH37" s="8"/>
      <c r="VRI37" s="8"/>
      <c r="VRJ37" s="8"/>
      <c r="VRK37" s="8"/>
      <c r="VRL37" s="8"/>
      <c r="VRM37" s="8"/>
      <c r="VRN37" s="8"/>
      <c r="VRO37" s="8"/>
      <c r="VRP37" s="8"/>
      <c r="VRQ37" s="8"/>
      <c r="VRR37" s="8"/>
      <c r="VRS37" s="8"/>
      <c r="VRT37" s="8"/>
      <c r="VRU37" s="8"/>
      <c r="VRV37" s="8"/>
      <c r="VRW37" s="8"/>
      <c r="VRX37" s="8"/>
      <c r="VRY37" s="8"/>
      <c r="VRZ37" s="8"/>
      <c r="VSA37" s="8"/>
      <c r="VSB37" s="8"/>
      <c r="VSC37" s="8"/>
      <c r="VSD37" s="8"/>
      <c r="VSE37" s="8"/>
      <c r="VSF37" s="8"/>
      <c r="VSG37" s="8"/>
      <c r="VSH37" s="8"/>
      <c r="VSI37" s="8"/>
      <c r="VSJ37" s="8"/>
      <c r="VSK37" s="8"/>
      <c r="VSL37" s="8"/>
      <c r="VSM37" s="8"/>
      <c r="VSN37" s="8"/>
      <c r="VSO37" s="8"/>
      <c r="VSP37" s="8"/>
      <c r="VSQ37" s="8"/>
      <c r="VSR37" s="8"/>
      <c r="VSS37" s="8"/>
      <c r="VST37" s="8"/>
      <c r="VSU37" s="8"/>
      <c r="VSV37" s="8"/>
      <c r="VSW37" s="8"/>
      <c r="VSX37" s="8"/>
      <c r="VSY37" s="8"/>
      <c r="VSZ37" s="8"/>
      <c r="VTA37" s="8"/>
      <c r="VTB37" s="8"/>
      <c r="VTC37" s="8"/>
      <c r="VTD37" s="8"/>
      <c r="VTE37" s="8"/>
      <c r="VTF37" s="8"/>
      <c r="VTG37" s="8"/>
      <c r="VTH37" s="8"/>
      <c r="VTI37" s="8"/>
      <c r="VTJ37" s="8"/>
      <c r="VTK37" s="8"/>
      <c r="VTL37" s="8"/>
      <c r="VTM37" s="8"/>
      <c r="VTN37" s="8"/>
      <c r="VTO37" s="8"/>
      <c r="VTP37" s="8"/>
      <c r="VTQ37" s="8"/>
      <c r="VTR37" s="8"/>
      <c r="VTS37" s="8"/>
      <c r="VTT37" s="8"/>
      <c r="VTU37" s="8"/>
      <c r="VTV37" s="8"/>
      <c r="VTW37" s="8"/>
      <c r="VTX37" s="8"/>
      <c r="VTY37" s="8"/>
      <c r="VTZ37" s="8"/>
      <c r="VUA37" s="8"/>
      <c r="VUB37" s="8"/>
      <c r="VUC37" s="8"/>
      <c r="VUD37" s="8"/>
      <c r="VUE37" s="8"/>
      <c r="VUF37" s="8"/>
      <c r="VUG37" s="8"/>
      <c r="VUH37" s="8"/>
      <c r="VUI37" s="8"/>
      <c r="VUJ37" s="8"/>
      <c r="VUK37" s="8"/>
      <c r="VUL37" s="8"/>
      <c r="VUM37" s="8"/>
      <c r="VUN37" s="8"/>
      <c r="VUO37" s="8"/>
      <c r="VUP37" s="8"/>
      <c r="VUQ37" s="8"/>
      <c r="VUR37" s="8"/>
      <c r="VUS37" s="8"/>
      <c r="VUT37" s="8"/>
      <c r="VUU37" s="8"/>
      <c r="VUV37" s="8"/>
      <c r="VUW37" s="8"/>
      <c r="VUX37" s="8"/>
      <c r="VUY37" s="8"/>
      <c r="VUZ37" s="8"/>
      <c r="VVA37" s="8"/>
      <c r="VVB37" s="8"/>
      <c r="VVC37" s="8"/>
      <c r="VVD37" s="8"/>
      <c r="VVE37" s="8"/>
      <c r="VVF37" s="8"/>
      <c r="VVG37" s="8"/>
      <c r="VVH37" s="8"/>
      <c r="VVI37" s="8"/>
      <c r="VVJ37" s="8"/>
      <c r="VVK37" s="8"/>
      <c r="VVL37" s="8"/>
      <c r="VVM37" s="8"/>
      <c r="VVN37" s="8"/>
      <c r="VVO37" s="8"/>
      <c r="VVP37" s="8"/>
      <c r="VVQ37" s="8"/>
      <c r="VVR37" s="8"/>
      <c r="VVS37" s="8"/>
      <c r="VVT37" s="8"/>
      <c r="VVU37" s="8"/>
      <c r="VVV37" s="8"/>
      <c r="VVW37" s="8"/>
      <c r="VVX37" s="8"/>
      <c r="VVY37" s="8"/>
      <c r="VVZ37" s="8"/>
      <c r="VWA37" s="8"/>
      <c r="VWB37" s="8"/>
      <c r="VWC37" s="8"/>
      <c r="VWD37" s="8"/>
      <c r="VWE37" s="8"/>
      <c r="VWF37" s="8"/>
      <c r="VWG37" s="8"/>
      <c r="VWH37" s="8"/>
      <c r="VWI37" s="8"/>
      <c r="VWJ37" s="8"/>
      <c r="VWK37" s="8"/>
      <c r="VWL37" s="8"/>
      <c r="VWM37" s="8"/>
      <c r="VWN37" s="8"/>
      <c r="VWO37" s="8"/>
      <c r="VWP37" s="8"/>
      <c r="VWQ37" s="8"/>
      <c r="VWR37" s="8"/>
      <c r="VWS37" s="8"/>
      <c r="VWT37" s="8"/>
      <c r="VWU37" s="8"/>
      <c r="VWV37" s="8"/>
      <c r="VWW37" s="8"/>
      <c r="VWX37" s="8"/>
      <c r="VWY37" s="8"/>
      <c r="VWZ37" s="8"/>
      <c r="VXA37" s="8"/>
      <c r="VXB37" s="8"/>
      <c r="VXC37" s="8"/>
      <c r="VXD37" s="8"/>
      <c r="VXE37" s="8"/>
      <c r="VXF37" s="8"/>
      <c r="VXG37" s="8"/>
      <c r="VXH37" s="8"/>
      <c r="VXI37" s="8"/>
      <c r="VXJ37" s="8"/>
      <c r="VXK37" s="8"/>
      <c r="VXL37" s="8"/>
      <c r="VXM37" s="8"/>
      <c r="VXN37" s="8"/>
      <c r="VXO37" s="8"/>
      <c r="VXP37" s="8"/>
      <c r="VXQ37" s="8"/>
      <c r="VXR37" s="8"/>
      <c r="VXS37" s="8"/>
      <c r="VXT37" s="8"/>
      <c r="VXU37" s="8"/>
      <c r="VXV37" s="8"/>
      <c r="VXW37" s="8"/>
      <c r="VXX37" s="8"/>
      <c r="VXY37" s="8"/>
      <c r="VXZ37" s="8"/>
      <c r="VYA37" s="8"/>
      <c r="VYB37" s="8"/>
      <c r="VYC37" s="8"/>
      <c r="VYD37" s="8"/>
      <c r="VYE37" s="8"/>
      <c r="VYF37" s="8"/>
      <c r="VYG37" s="8"/>
      <c r="VYH37" s="8"/>
      <c r="VYI37" s="8"/>
      <c r="VYJ37" s="8"/>
      <c r="VYK37" s="8"/>
      <c r="VYL37" s="8"/>
      <c r="VYM37" s="8"/>
      <c r="VYN37" s="8"/>
      <c r="VYO37" s="8"/>
      <c r="VYP37" s="8"/>
      <c r="VYQ37" s="8"/>
      <c r="VYR37" s="8"/>
      <c r="VYS37" s="8"/>
      <c r="VYT37" s="8"/>
      <c r="VYU37" s="8"/>
      <c r="VYV37" s="8"/>
      <c r="VYW37" s="8"/>
      <c r="VYX37" s="8"/>
      <c r="VYY37" s="8"/>
      <c r="VYZ37" s="8"/>
      <c r="VZA37" s="8"/>
      <c r="VZB37" s="8"/>
      <c r="VZC37" s="8"/>
      <c r="VZD37" s="8"/>
      <c r="VZE37" s="8"/>
      <c r="VZF37" s="8"/>
      <c r="VZG37" s="8"/>
      <c r="VZH37" s="8"/>
      <c r="VZI37" s="8"/>
      <c r="VZJ37" s="8"/>
      <c r="VZK37" s="8"/>
      <c r="VZL37" s="8"/>
      <c r="VZM37" s="8"/>
      <c r="VZN37" s="8"/>
      <c r="VZO37" s="8"/>
      <c r="VZP37" s="8"/>
      <c r="VZQ37" s="8"/>
      <c r="VZR37" s="8"/>
      <c r="VZS37" s="8"/>
      <c r="VZT37" s="8"/>
      <c r="VZU37" s="8"/>
      <c r="VZV37" s="8"/>
      <c r="VZW37" s="8"/>
      <c r="VZX37" s="8"/>
      <c r="VZY37" s="8"/>
      <c r="VZZ37" s="8"/>
      <c r="WAA37" s="8"/>
      <c r="WAB37" s="8"/>
      <c r="WAC37" s="8"/>
      <c r="WAD37" s="8"/>
      <c r="WAE37" s="8"/>
      <c r="WAF37" s="8"/>
      <c r="WAG37" s="8"/>
      <c r="WAH37" s="8"/>
      <c r="WAI37" s="8"/>
      <c r="WAJ37" s="8"/>
      <c r="WAK37" s="8"/>
      <c r="WAL37" s="8"/>
      <c r="WAM37" s="8"/>
      <c r="WAN37" s="8"/>
      <c r="WAO37" s="8"/>
      <c r="WAP37" s="8"/>
      <c r="WAQ37" s="8"/>
      <c r="WAR37" s="8"/>
      <c r="WAS37" s="8"/>
      <c r="WAT37" s="8"/>
      <c r="WAU37" s="8"/>
      <c r="WAV37" s="8"/>
      <c r="WAW37" s="8"/>
      <c r="WAX37" s="8"/>
      <c r="WAY37" s="8"/>
      <c r="WAZ37" s="8"/>
      <c r="WBA37" s="8"/>
      <c r="WBB37" s="8"/>
      <c r="WBC37" s="8"/>
      <c r="WBD37" s="8"/>
      <c r="WBE37" s="8"/>
      <c r="WBF37" s="8"/>
      <c r="WBG37" s="8"/>
      <c r="WBH37" s="8"/>
      <c r="WBI37" s="8"/>
      <c r="WBJ37" s="8"/>
      <c r="WBK37" s="8"/>
      <c r="WBL37" s="8"/>
      <c r="WBM37" s="8"/>
      <c r="WBN37" s="8"/>
      <c r="WBO37" s="8"/>
      <c r="WBP37" s="8"/>
      <c r="WBQ37" s="8"/>
      <c r="WBR37" s="8"/>
      <c r="WBS37" s="8"/>
      <c r="WBT37" s="8"/>
      <c r="WBU37" s="8"/>
      <c r="WBV37" s="8"/>
      <c r="WBW37" s="8"/>
      <c r="WBX37" s="8"/>
      <c r="WBY37" s="8"/>
      <c r="WBZ37" s="8"/>
      <c r="WCA37" s="8"/>
      <c r="WCB37" s="8"/>
      <c r="WCC37" s="8"/>
      <c r="WCD37" s="8"/>
      <c r="WCE37" s="8"/>
      <c r="WCF37" s="8"/>
      <c r="WCG37" s="8"/>
      <c r="WCH37" s="8"/>
      <c r="WCI37" s="8"/>
      <c r="WCJ37" s="8"/>
      <c r="WCK37" s="8"/>
      <c r="WCL37" s="8"/>
      <c r="WCM37" s="8"/>
      <c r="WCN37" s="8"/>
      <c r="WCO37" s="8"/>
      <c r="WCP37" s="8"/>
      <c r="WCQ37" s="8"/>
      <c r="WCR37" s="8"/>
      <c r="WCS37" s="8"/>
      <c r="WCT37" s="8"/>
      <c r="WCU37" s="8"/>
      <c r="WCV37" s="8"/>
      <c r="WCW37" s="8"/>
      <c r="WCX37" s="8"/>
      <c r="WCY37" s="8"/>
      <c r="WCZ37" s="8"/>
      <c r="WDA37" s="8"/>
      <c r="WDB37" s="8"/>
      <c r="WDC37" s="8"/>
      <c r="WDD37" s="8"/>
      <c r="WDE37" s="8"/>
      <c r="WDF37" s="8"/>
      <c r="WDG37" s="8"/>
      <c r="WDH37" s="8"/>
      <c r="WDI37" s="8"/>
      <c r="WDJ37" s="8"/>
      <c r="WDK37" s="8"/>
      <c r="WDL37" s="8"/>
      <c r="WDM37" s="8"/>
      <c r="WDN37" s="8"/>
      <c r="WDO37" s="8"/>
      <c r="WDP37" s="8"/>
      <c r="WDQ37" s="8"/>
      <c r="WDR37" s="8"/>
      <c r="WDS37" s="8"/>
      <c r="WDT37" s="8"/>
      <c r="WDU37" s="8"/>
      <c r="WDV37" s="8"/>
      <c r="WDW37" s="8"/>
      <c r="WDX37" s="8"/>
      <c r="WDY37" s="8"/>
      <c r="WDZ37" s="8"/>
      <c r="WEA37" s="8"/>
      <c r="WEB37" s="8"/>
      <c r="WEC37" s="8"/>
      <c r="WED37" s="8"/>
      <c r="WEE37" s="8"/>
      <c r="WEF37" s="8"/>
      <c r="WEG37" s="8"/>
      <c r="WEH37" s="8"/>
      <c r="WEI37" s="8"/>
      <c r="WEJ37" s="8"/>
      <c r="WEK37" s="8"/>
      <c r="WEL37" s="8"/>
      <c r="WEM37" s="8"/>
      <c r="WEN37" s="8"/>
      <c r="WEO37" s="8"/>
      <c r="WEP37" s="8"/>
      <c r="WEQ37" s="8"/>
      <c r="WER37" s="8"/>
      <c r="WES37" s="8"/>
      <c r="WET37" s="8"/>
      <c r="WEU37" s="8"/>
      <c r="WEV37" s="8"/>
      <c r="WEW37" s="8"/>
      <c r="WEX37" s="8"/>
      <c r="WEY37" s="8"/>
      <c r="WEZ37" s="8"/>
      <c r="WFA37" s="8"/>
      <c r="WFB37" s="8"/>
      <c r="WFC37" s="8"/>
      <c r="WFD37" s="8"/>
      <c r="WFE37" s="8"/>
      <c r="WFF37" s="8"/>
      <c r="WFG37" s="8"/>
      <c r="WFH37" s="8"/>
      <c r="WFI37" s="8"/>
      <c r="WFJ37" s="8"/>
      <c r="WFK37" s="8"/>
      <c r="WFL37" s="8"/>
      <c r="WFM37" s="8"/>
      <c r="WFN37" s="8"/>
      <c r="WFO37" s="8"/>
      <c r="WFP37" s="8"/>
      <c r="WFQ37" s="8"/>
      <c r="WFR37" s="8"/>
      <c r="WFS37" s="8"/>
      <c r="WFT37" s="8"/>
      <c r="WFU37" s="8"/>
      <c r="WFV37" s="8"/>
      <c r="WFW37" s="8"/>
      <c r="WFX37" s="8"/>
      <c r="WFY37" s="8"/>
      <c r="WFZ37" s="8"/>
      <c r="WGA37" s="8"/>
      <c r="WGB37" s="8"/>
      <c r="WGC37" s="8"/>
      <c r="WGD37" s="8"/>
      <c r="WGE37" s="8"/>
      <c r="WGF37" s="8"/>
      <c r="WGG37" s="8"/>
      <c r="WGH37" s="8"/>
      <c r="WGI37" s="8"/>
      <c r="WGJ37" s="8"/>
      <c r="WGK37" s="8"/>
      <c r="WGL37" s="8"/>
      <c r="WGM37" s="8"/>
      <c r="WGN37" s="8"/>
      <c r="WGO37" s="8"/>
      <c r="WGP37" s="8"/>
      <c r="WGQ37" s="8"/>
      <c r="WGR37" s="8"/>
      <c r="WGS37" s="8"/>
      <c r="WGT37" s="8"/>
      <c r="WGU37" s="8"/>
      <c r="WGV37" s="8"/>
      <c r="WGW37" s="8"/>
      <c r="WGX37" s="8"/>
      <c r="WGY37" s="8"/>
      <c r="WGZ37" s="8"/>
      <c r="WHA37" s="8"/>
      <c r="WHB37" s="8"/>
      <c r="WHC37" s="8"/>
      <c r="WHD37" s="8"/>
      <c r="WHE37" s="8"/>
      <c r="WHF37" s="8"/>
      <c r="WHG37" s="8"/>
      <c r="WHH37" s="8"/>
      <c r="WHI37" s="8"/>
      <c r="WHJ37" s="8"/>
      <c r="WHK37" s="8"/>
      <c r="WHL37" s="8"/>
      <c r="WHM37" s="8"/>
      <c r="WHN37" s="8"/>
      <c r="WHO37" s="8"/>
      <c r="WHP37" s="8"/>
      <c r="WHQ37" s="8"/>
      <c r="WHR37" s="8"/>
      <c r="WHS37" s="8"/>
      <c r="WHT37" s="8"/>
      <c r="WHU37" s="8"/>
      <c r="WHV37" s="8"/>
      <c r="WHW37" s="8"/>
      <c r="WHX37" s="8"/>
      <c r="WHY37" s="8"/>
      <c r="WHZ37" s="8"/>
      <c r="WIA37" s="8"/>
      <c r="WIB37" s="8"/>
      <c r="WIC37" s="8"/>
      <c r="WID37" s="8"/>
      <c r="WIE37" s="8"/>
      <c r="WIF37" s="8"/>
      <c r="WIG37" s="8"/>
      <c r="WIH37" s="8"/>
      <c r="WII37" s="8"/>
      <c r="WIJ37" s="8"/>
      <c r="WIK37" s="8"/>
      <c r="WIL37" s="8"/>
      <c r="WIM37" s="8"/>
      <c r="WIN37" s="8"/>
      <c r="WIO37" s="8"/>
      <c r="WIP37" s="8"/>
      <c r="WIQ37" s="8"/>
      <c r="WIR37" s="8"/>
      <c r="WIS37" s="8"/>
      <c r="WIT37" s="8"/>
      <c r="WIU37" s="8"/>
      <c r="WIV37" s="8"/>
      <c r="WIW37" s="8"/>
      <c r="WIX37" s="8"/>
      <c r="WIY37" s="8"/>
      <c r="WIZ37" s="8"/>
      <c r="WJA37" s="8"/>
      <c r="WJB37" s="8"/>
      <c r="WJC37" s="8"/>
      <c r="WJD37" s="8"/>
      <c r="WJE37" s="8"/>
      <c r="WJF37" s="8"/>
      <c r="WJG37" s="8"/>
      <c r="WJH37" s="8"/>
      <c r="WJI37" s="8"/>
      <c r="WJJ37" s="8"/>
      <c r="WJK37" s="8"/>
      <c r="WJL37" s="8"/>
      <c r="WJM37" s="8"/>
      <c r="WJN37" s="8"/>
      <c r="WJO37" s="8"/>
      <c r="WJP37" s="8"/>
      <c r="WJQ37" s="8"/>
      <c r="WJR37" s="8"/>
      <c r="WJS37" s="8"/>
      <c r="WJT37" s="8"/>
      <c r="WJU37" s="8"/>
      <c r="WJV37" s="8"/>
      <c r="WJW37" s="8"/>
      <c r="WJX37" s="8"/>
      <c r="WJY37" s="8"/>
      <c r="WJZ37" s="8"/>
      <c r="WKA37" s="8"/>
      <c r="WKB37" s="8"/>
      <c r="WKC37" s="8"/>
      <c r="WKD37" s="8"/>
      <c r="WKE37" s="8"/>
      <c r="WKF37" s="8"/>
      <c r="WKG37" s="8"/>
      <c r="WKH37" s="8"/>
      <c r="WKI37" s="8"/>
      <c r="WKJ37" s="8"/>
      <c r="WKK37" s="8"/>
      <c r="WKL37" s="8"/>
      <c r="WKM37" s="8"/>
      <c r="WKN37" s="8"/>
      <c r="WKO37" s="8"/>
      <c r="WKP37" s="8"/>
      <c r="WKQ37" s="8"/>
      <c r="WKR37" s="8"/>
      <c r="WKS37" s="8"/>
      <c r="WKT37" s="8"/>
      <c r="WKU37" s="8"/>
      <c r="WKV37" s="8"/>
      <c r="WKW37" s="8"/>
      <c r="WKX37" s="8"/>
      <c r="WKY37" s="8"/>
      <c r="WKZ37" s="8"/>
      <c r="WLA37" s="8"/>
      <c r="WLB37" s="8"/>
      <c r="WLC37" s="8"/>
      <c r="WLD37" s="8"/>
      <c r="WLE37" s="8"/>
      <c r="WLF37" s="8"/>
      <c r="WLG37" s="8"/>
      <c r="WLH37" s="8"/>
      <c r="WLI37" s="8"/>
      <c r="WLJ37" s="8"/>
      <c r="WLK37" s="8"/>
      <c r="WLL37" s="8"/>
      <c r="WLM37" s="8"/>
      <c r="WLN37" s="8"/>
      <c r="WLO37" s="8"/>
      <c r="WLP37" s="8"/>
      <c r="WLQ37" s="8"/>
      <c r="WLR37" s="8"/>
      <c r="WLS37" s="8"/>
      <c r="WLT37" s="8"/>
      <c r="WLU37" s="8"/>
      <c r="WLV37" s="8"/>
      <c r="WLW37" s="8"/>
      <c r="WLX37" s="8"/>
      <c r="WLY37" s="8"/>
      <c r="WLZ37" s="8"/>
      <c r="WMA37" s="8"/>
      <c r="WMB37" s="8"/>
      <c r="WMC37" s="8"/>
      <c r="WMD37" s="8"/>
      <c r="WME37" s="8"/>
      <c r="WMF37" s="8"/>
      <c r="WMG37" s="8"/>
      <c r="WMH37" s="8"/>
      <c r="WMI37" s="8"/>
      <c r="WMJ37" s="8"/>
      <c r="WMK37" s="8"/>
      <c r="WML37" s="8"/>
      <c r="WMM37" s="8"/>
      <c r="WMN37" s="8"/>
      <c r="WMO37" s="8"/>
      <c r="WMP37" s="8"/>
      <c r="WMQ37" s="8"/>
      <c r="WMR37" s="8"/>
      <c r="WMS37" s="8"/>
      <c r="WMT37" s="8"/>
      <c r="WMU37" s="8"/>
      <c r="WMV37" s="8"/>
      <c r="WMW37" s="8"/>
      <c r="WMX37" s="8"/>
      <c r="WMY37" s="8"/>
      <c r="WMZ37" s="8"/>
      <c r="WNA37" s="8"/>
      <c r="WNB37" s="8"/>
      <c r="WNC37" s="8"/>
      <c r="WND37" s="8"/>
      <c r="WNE37" s="8"/>
      <c r="WNF37" s="8"/>
      <c r="WNG37" s="8"/>
      <c r="WNH37" s="8"/>
      <c r="WNI37" s="8"/>
      <c r="WNJ37" s="8"/>
      <c r="WNK37" s="8"/>
      <c r="WNL37" s="8"/>
      <c r="WNM37" s="8"/>
      <c r="WNN37" s="8"/>
      <c r="WNO37" s="8"/>
      <c r="WNP37" s="8"/>
      <c r="WNQ37" s="8"/>
      <c r="WNR37" s="8"/>
      <c r="WNS37" s="8"/>
      <c r="WNT37" s="8"/>
      <c r="WNU37" s="8"/>
      <c r="WNV37" s="8"/>
      <c r="WNW37" s="8"/>
      <c r="WNX37" s="8"/>
      <c r="WNY37" s="8"/>
      <c r="WNZ37" s="8"/>
      <c r="WOA37" s="8"/>
      <c r="WOB37" s="8"/>
      <c r="WOC37" s="8"/>
      <c r="WOD37" s="8"/>
      <c r="WOE37" s="8"/>
      <c r="WOF37" s="8"/>
      <c r="WOG37" s="8"/>
      <c r="WOH37" s="8"/>
      <c r="WOI37" s="8"/>
      <c r="WOJ37" s="8"/>
      <c r="WOK37" s="8"/>
      <c r="WOL37" s="8"/>
      <c r="WOM37" s="8"/>
      <c r="WON37" s="8"/>
      <c r="WOO37" s="8"/>
      <c r="WOP37" s="8"/>
      <c r="WOQ37" s="8"/>
      <c r="WOR37" s="8"/>
      <c r="WOS37" s="8"/>
      <c r="WOT37" s="8"/>
      <c r="WOU37" s="8"/>
      <c r="WOV37" s="8"/>
      <c r="WOW37" s="8"/>
      <c r="WOX37" s="8"/>
      <c r="WOY37" s="8"/>
      <c r="WOZ37" s="8"/>
      <c r="WPA37" s="8"/>
      <c r="WPB37" s="8"/>
      <c r="WPC37" s="8"/>
      <c r="WPD37" s="8"/>
      <c r="WPE37" s="8"/>
      <c r="WPF37" s="8"/>
      <c r="WPG37" s="8"/>
      <c r="WPH37" s="8"/>
      <c r="WPI37" s="8"/>
      <c r="WPJ37" s="8"/>
      <c r="WPK37" s="8"/>
      <c r="WPL37" s="8"/>
      <c r="WPM37" s="8"/>
      <c r="WPN37" s="8"/>
      <c r="WPO37" s="8"/>
      <c r="WPP37" s="8"/>
      <c r="WPQ37" s="8"/>
      <c r="WPR37" s="8"/>
      <c r="WPS37" s="8"/>
      <c r="WPT37" s="8"/>
      <c r="WPU37" s="8"/>
      <c r="WPV37" s="8"/>
      <c r="WPW37" s="8"/>
      <c r="WPX37" s="8"/>
      <c r="WPY37" s="8"/>
      <c r="WPZ37" s="8"/>
      <c r="WQA37" s="8"/>
      <c r="WQB37" s="8"/>
      <c r="WQC37" s="8"/>
      <c r="WQD37" s="8"/>
      <c r="WQE37" s="8"/>
      <c r="WQF37" s="8"/>
      <c r="WQG37" s="8"/>
      <c r="WQH37" s="8"/>
      <c r="WQI37" s="8"/>
      <c r="WQJ37" s="8"/>
      <c r="WQK37" s="8"/>
      <c r="WQL37" s="8"/>
      <c r="WQM37" s="8"/>
      <c r="WQN37" s="8"/>
      <c r="WQO37" s="8"/>
      <c r="WQP37" s="8"/>
      <c r="WQQ37" s="8"/>
      <c r="WQR37" s="8"/>
      <c r="WQS37" s="8"/>
      <c r="WQT37" s="8"/>
      <c r="WQU37" s="8"/>
      <c r="WQV37" s="8"/>
      <c r="WQW37" s="8"/>
      <c r="WQX37" s="8"/>
      <c r="WQY37" s="8"/>
      <c r="WQZ37" s="8"/>
      <c r="WRA37" s="8"/>
      <c r="WRB37" s="8"/>
      <c r="WRC37" s="8"/>
      <c r="WRD37" s="8"/>
      <c r="WRE37" s="8"/>
      <c r="WRF37" s="8"/>
      <c r="WRG37" s="8"/>
      <c r="WRH37" s="8"/>
      <c r="WRI37" s="8"/>
      <c r="WRJ37" s="8"/>
      <c r="WRK37" s="8"/>
      <c r="WRL37" s="8"/>
      <c r="WRM37" s="8"/>
      <c r="WRN37" s="8"/>
      <c r="WRO37" s="8"/>
      <c r="WRP37" s="8"/>
      <c r="WRQ37" s="8"/>
      <c r="WRR37" s="8"/>
      <c r="WRS37" s="8"/>
      <c r="WRT37" s="8"/>
      <c r="WRU37" s="8"/>
      <c r="WRV37" s="8"/>
      <c r="WRW37" s="8"/>
      <c r="WRX37" s="8"/>
      <c r="WRY37" s="8"/>
      <c r="WRZ37" s="8"/>
      <c r="WSA37" s="8"/>
      <c r="WSB37" s="8"/>
      <c r="WSC37" s="8"/>
      <c r="WSD37" s="8"/>
      <c r="WSE37" s="8"/>
      <c r="WSF37" s="8"/>
      <c r="WSG37" s="8"/>
      <c r="WSH37" s="8"/>
      <c r="WSI37" s="8"/>
      <c r="WSJ37" s="8"/>
      <c r="WSK37" s="8"/>
      <c r="WSL37" s="8"/>
      <c r="WSM37" s="8"/>
      <c r="WSN37" s="8"/>
      <c r="WSO37" s="8"/>
      <c r="WSP37" s="8"/>
      <c r="WSQ37" s="8"/>
      <c r="WSR37" s="8"/>
      <c r="WSS37" s="8"/>
      <c r="WST37" s="8"/>
      <c r="WSU37" s="8"/>
      <c r="WSV37" s="8"/>
      <c r="WSW37" s="8"/>
      <c r="WSX37" s="8"/>
      <c r="WSY37" s="8"/>
      <c r="WSZ37" s="8"/>
      <c r="WTA37" s="8"/>
      <c r="WTB37" s="8"/>
      <c r="WTC37" s="8"/>
      <c r="WTD37" s="8"/>
      <c r="WTE37" s="8"/>
      <c r="WTF37" s="8"/>
      <c r="WTG37" s="8"/>
      <c r="WTH37" s="8"/>
      <c r="WTI37" s="8"/>
      <c r="WTJ37" s="8"/>
      <c r="WTK37" s="8"/>
      <c r="WTL37" s="8"/>
      <c r="WTM37" s="8"/>
      <c r="WTN37" s="8"/>
      <c r="WTO37" s="8"/>
      <c r="WTP37" s="8"/>
      <c r="WTQ37" s="8"/>
      <c r="WTR37" s="8"/>
      <c r="WTS37" s="8"/>
      <c r="WTT37" s="8"/>
      <c r="WTU37" s="8"/>
      <c r="WTV37" s="8"/>
      <c r="WTW37" s="8"/>
      <c r="WTX37" s="8"/>
      <c r="WTY37" s="8"/>
      <c r="WTZ37" s="8"/>
      <c r="WUA37" s="8"/>
      <c r="WUB37" s="8"/>
      <c r="WUC37" s="8"/>
      <c r="WUD37" s="8"/>
      <c r="WUE37" s="8"/>
      <c r="WUF37" s="8"/>
      <c r="WUG37" s="8"/>
      <c r="WUH37" s="8"/>
      <c r="WUI37" s="8"/>
      <c r="WUJ37" s="8"/>
      <c r="WUK37" s="8"/>
      <c r="WUL37" s="8"/>
      <c r="WUM37" s="8"/>
      <c r="WUN37" s="8"/>
      <c r="WUO37" s="8"/>
      <c r="WUP37" s="8"/>
      <c r="WUQ37" s="8"/>
      <c r="WUR37" s="8"/>
      <c r="WUS37" s="8"/>
      <c r="WUT37" s="8"/>
      <c r="WUU37" s="8"/>
      <c r="WUV37" s="8"/>
      <c r="WUW37" s="8"/>
      <c r="WUX37" s="8"/>
      <c r="WUY37" s="8"/>
      <c r="WUZ37" s="8"/>
      <c r="WVA37" s="8"/>
      <c r="WVB37" s="8"/>
      <c r="WVC37" s="8"/>
      <c r="WVD37" s="8"/>
      <c r="WVE37" s="8"/>
      <c r="WVF37" s="8"/>
      <c r="WVG37" s="8"/>
      <c r="WVH37" s="8"/>
      <c r="WVI37" s="8"/>
      <c r="WVJ37" s="8"/>
      <c r="WVK37" s="8"/>
      <c r="WVL37" s="8"/>
      <c r="WVM37" s="8"/>
      <c r="WVN37" s="8"/>
      <c r="WVO37" s="8"/>
      <c r="WVP37" s="8"/>
      <c r="WVQ37" s="8"/>
      <c r="WVR37" s="8"/>
      <c r="WVS37" s="8"/>
      <c r="WVT37" s="8"/>
      <c r="WVU37" s="8"/>
      <c r="WVV37" s="8"/>
      <c r="WVW37" s="8"/>
      <c r="WVX37" s="8"/>
      <c r="WVY37" s="8"/>
      <c r="WVZ37" s="8"/>
      <c r="WWA37" s="8"/>
      <c r="WWB37" s="8"/>
      <c r="WWC37" s="8"/>
      <c r="WWD37" s="8"/>
      <c r="WWE37" s="8"/>
      <c r="WWF37" s="8"/>
      <c r="WWG37" s="8"/>
      <c r="WWH37" s="8"/>
      <c r="WWI37" s="8"/>
      <c r="WWJ37" s="8"/>
      <c r="WWK37" s="8"/>
      <c r="WWL37" s="8"/>
      <c r="WWM37" s="8"/>
      <c r="WWN37" s="8"/>
      <c r="WWO37" s="8"/>
      <c r="WWP37" s="8"/>
      <c r="WWQ37" s="8"/>
      <c r="WWR37" s="8"/>
      <c r="WWS37" s="8"/>
      <c r="WWT37" s="8"/>
      <c r="WWU37" s="8"/>
      <c r="WWV37" s="8"/>
      <c r="WWW37" s="8"/>
      <c r="WWX37" s="8"/>
      <c r="WWY37" s="8"/>
      <c r="WWZ37" s="8"/>
      <c r="WXA37" s="8"/>
      <c r="WXB37" s="8"/>
      <c r="WXC37" s="8"/>
      <c r="WXD37" s="8"/>
      <c r="WXE37" s="8"/>
      <c r="WXF37" s="8"/>
      <c r="WXG37" s="8"/>
      <c r="WXH37" s="8"/>
      <c r="WXI37" s="8"/>
      <c r="WXJ37" s="8"/>
      <c r="WXK37" s="8"/>
      <c r="WXL37" s="8"/>
      <c r="WXM37" s="8"/>
      <c r="WXN37" s="8"/>
      <c r="WXO37" s="8"/>
      <c r="WXP37" s="8"/>
      <c r="WXQ37" s="8"/>
      <c r="WXR37" s="8"/>
      <c r="WXS37" s="8"/>
      <c r="WXT37" s="8"/>
      <c r="WXU37" s="8"/>
      <c r="WXV37" s="8"/>
      <c r="WXW37" s="8"/>
      <c r="WXX37" s="8"/>
      <c r="WXY37" s="8"/>
      <c r="WXZ37" s="8"/>
      <c r="WYA37" s="8"/>
      <c r="WYB37" s="8"/>
      <c r="WYC37" s="8"/>
      <c r="WYD37" s="8"/>
      <c r="WYE37" s="8"/>
      <c r="WYF37" s="8"/>
      <c r="WYG37" s="8"/>
      <c r="WYH37" s="8"/>
      <c r="WYI37" s="8"/>
      <c r="WYJ37" s="8"/>
      <c r="WYK37" s="8"/>
      <c r="WYL37" s="8"/>
      <c r="WYM37" s="8"/>
      <c r="WYN37" s="8"/>
      <c r="WYO37" s="8"/>
      <c r="WYP37" s="8"/>
      <c r="WYQ37" s="8"/>
      <c r="WYR37" s="8"/>
      <c r="WYS37" s="8"/>
      <c r="WYT37" s="8"/>
      <c r="WYU37" s="8"/>
      <c r="WYV37" s="8"/>
      <c r="WYW37" s="8"/>
      <c r="WYX37" s="8"/>
      <c r="WYY37" s="8"/>
      <c r="WYZ37" s="8"/>
      <c r="WZA37" s="8"/>
      <c r="WZB37" s="8"/>
      <c r="WZC37" s="8"/>
      <c r="WZD37" s="8"/>
      <c r="WZE37" s="8"/>
      <c r="WZF37" s="8"/>
      <c r="WZG37" s="8"/>
      <c r="WZH37" s="8"/>
      <c r="WZI37" s="8"/>
      <c r="WZJ37" s="8"/>
      <c r="WZK37" s="8"/>
      <c r="WZL37" s="8"/>
      <c r="WZM37" s="8"/>
      <c r="WZN37" s="8"/>
      <c r="WZO37" s="8"/>
      <c r="WZP37" s="8"/>
      <c r="WZQ37" s="8"/>
      <c r="WZR37" s="8"/>
      <c r="WZS37" s="8"/>
      <c r="WZT37" s="8"/>
      <c r="WZU37" s="8"/>
      <c r="WZV37" s="8"/>
      <c r="WZW37" s="8"/>
      <c r="WZX37" s="8"/>
      <c r="WZY37" s="8"/>
      <c r="WZZ37" s="8"/>
      <c r="XAA37" s="8"/>
      <c r="XAB37" s="8"/>
      <c r="XAC37" s="8"/>
      <c r="XAD37" s="8"/>
      <c r="XAE37" s="8"/>
      <c r="XAF37" s="8"/>
      <c r="XAG37" s="8"/>
      <c r="XAH37" s="8"/>
      <c r="XAI37" s="8"/>
      <c r="XAJ37" s="8"/>
      <c r="XAK37" s="8"/>
      <c r="XAL37" s="8"/>
      <c r="XAM37" s="8"/>
      <c r="XAN37" s="8"/>
      <c r="XAO37" s="8"/>
      <c r="XAP37" s="8"/>
      <c r="XAQ37" s="8"/>
      <c r="XAR37" s="8"/>
      <c r="XAS37" s="8"/>
      <c r="XAT37" s="8"/>
      <c r="XAU37" s="8"/>
      <c r="XAV37" s="8"/>
      <c r="XAW37" s="8"/>
      <c r="XAX37" s="8"/>
      <c r="XAY37" s="8"/>
      <c r="XAZ37" s="8"/>
      <c r="XBA37" s="8"/>
      <c r="XBB37" s="8"/>
      <c r="XBC37" s="8"/>
      <c r="XBD37" s="8"/>
      <c r="XBE37" s="8"/>
      <c r="XBF37" s="8"/>
      <c r="XBG37" s="8"/>
      <c r="XBH37" s="8"/>
      <c r="XBI37" s="8"/>
      <c r="XBJ37" s="8"/>
      <c r="XBK37" s="8"/>
      <c r="XBL37" s="8"/>
      <c r="XBM37" s="8"/>
      <c r="XBN37" s="8"/>
      <c r="XBO37" s="8"/>
      <c r="XBP37" s="8"/>
      <c r="XBQ37" s="8"/>
      <c r="XBR37" s="8"/>
      <c r="XBS37" s="8"/>
      <c r="XBT37" s="8"/>
      <c r="XBU37" s="8"/>
      <c r="XBV37" s="8"/>
      <c r="XBW37" s="8"/>
      <c r="XBX37" s="8"/>
      <c r="XBY37" s="8"/>
      <c r="XBZ37" s="8"/>
      <c r="XCA37" s="8"/>
      <c r="XCB37" s="8"/>
      <c r="XCC37" s="8"/>
      <c r="XCD37" s="8"/>
      <c r="XCE37" s="8"/>
      <c r="XCF37" s="8"/>
      <c r="XCG37" s="8"/>
      <c r="XCH37" s="8"/>
      <c r="XCI37" s="8"/>
      <c r="XCJ37" s="8"/>
      <c r="XCK37" s="8"/>
      <c r="XCL37" s="8"/>
      <c r="XCM37" s="8"/>
      <c r="XCN37" s="8"/>
      <c r="XCO37" s="8"/>
      <c r="XCP37" s="8"/>
      <c r="XCQ37" s="8"/>
      <c r="XCR37" s="8"/>
      <c r="XCS37" s="8"/>
      <c r="XCT37" s="8"/>
      <c r="XCU37" s="8"/>
      <c r="XCV37" s="8"/>
      <c r="XCW37" s="8"/>
      <c r="XCX37" s="8"/>
      <c r="XCY37" s="8"/>
      <c r="XCZ37" s="8"/>
      <c r="XDA37" s="8"/>
      <c r="XDB37" s="8"/>
      <c r="XDC37" s="8"/>
      <c r="XDD37" s="8"/>
      <c r="XDE37" s="8"/>
      <c r="XDF37" s="8"/>
      <c r="XDG37" s="8"/>
      <c r="XDH37" s="8"/>
      <c r="XDI37" s="8"/>
      <c r="XDJ37" s="8"/>
      <c r="XDK37" s="8"/>
      <c r="XDL37" s="8"/>
      <c r="XDM37" s="8"/>
      <c r="XDN37" s="8"/>
      <c r="XDO37" s="8"/>
      <c r="XDP37" s="8"/>
      <c r="XDQ37" s="8"/>
      <c r="XDR37" s="8"/>
      <c r="XDS37" s="8"/>
      <c r="XDT37" s="8"/>
      <c r="XDU37" s="8"/>
      <c r="XDV37" s="8"/>
      <c r="XDW37" s="8"/>
      <c r="XDX37" s="8"/>
      <c r="XDY37" s="8"/>
      <c r="XDZ37" s="8"/>
      <c r="XEA37" s="8"/>
      <c r="XEB37" s="8"/>
      <c r="XEC37" s="8"/>
      <c r="XED37" s="8"/>
      <c r="XEE37" s="8"/>
      <c r="XEF37" s="8"/>
      <c r="XEG37" s="8"/>
      <c r="XEH37" s="8"/>
      <c r="XEI37" s="8"/>
      <c r="XEJ37" s="8"/>
      <c r="XEK37" s="8"/>
      <c r="XEL37" s="8"/>
      <c r="XEM37" s="8"/>
      <c r="XEN37" s="8"/>
      <c r="XEO37" s="8"/>
      <c r="XEP37" s="8"/>
      <c r="XEQ37" s="8"/>
      <c r="XER37" s="8"/>
      <c r="XES37" s="8"/>
      <c r="XET37" s="8"/>
      <c r="XEU37" s="8"/>
      <c r="XEV37" s="8"/>
      <c r="XEW37" s="8"/>
      <c r="XEX37" s="8"/>
      <c r="XEY37" s="8"/>
      <c r="XEZ37" s="8"/>
      <c r="XFA37" s="8"/>
      <c r="XFB37" s="8"/>
    </row>
    <row r="38" spans="1:16382" ht="15" customHeight="1">
      <c r="A38" s="22">
        <v>41</v>
      </c>
      <c r="B38" s="23" t="s">
        <v>90</v>
      </c>
      <c r="C38" s="59">
        <f>SUM(C39:C47)</f>
        <v>150401304.3348</v>
      </c>
      <c r="D38" s="25">
        <f t="shared" si="1"/>
        <v>1.8407395245792897</v>
      </c>
      <c r="E38" s="59">
        <f>SUM(E39:E47)</f>
        <v>143581266.12900001</v>
      </c>
      <c r="F38" s="25">
        <f t="shared" si="0"/>
        <v>1.7672192956211037</v>
      </c>
      <c r="G38" s="24">
        <f t="shared" si="2"/>
        <v>6820038.2057999969</v>
      </c>
      <c r="H38" s="26">
        <f t="shared" si="3"/>
        <v>4.7499498992247027</v>
      </c>
      <c r="I38" s="59">
        <f>SUM(I39:I47)</f>
        <v>135454024.65000001</v>
      </c>
      <c r="J38" s="25">
        <f t="shared" si="4"/>
        <v>1.7719078170927449</v>
      </c>
      <c r="K38" s="24">
        <f t="shared" si="6"/>
        <v>14947279.684799999</v>
      </c>
      <c r="L38" s="26">
        <f t="shared" si="5"/>
        <v>11.034946893178187</v>
      </c>
      <c r="M38" s="44" t="s">
        <v>91</v>
      </c>
    </row>
    <row r="39" spans="1:16382" ht="15" customHeight="1">
      <c r="A39" s="27">
        <v>411</v>
      </c>
      <c r="B39" s="1" t="s">
        <v>92</v>
      </c>
      <c r="C39" s="107">
        <v>82241153.954799995</v>
      </c>
      <c r="D39" s="28">
        <f t="shared" si="1"/>
        <v>1.0065374319801241</v>
      </c>
      <c r="E39" s="107">
        <v>84612574.107199997</v>
      </c>
      <c r="F39" s="28">
        <f t="shared" si="0"/>
        <v>1.0414239799227758</v>
      </c>
      <c r="G39" s="2">
        <f t="shared" si="2"/>
        <v>-2371420.1524000019</v>
      </c>
      <c r="H39" s="29">
        <f t="shared" si="3"/>
        <v>-2.8026805441417366</v>
      </c>
      <c r="I39" s="108">
        <v>79823183.120000005</v>
      </c>
      <c r="J39" s="28">
        <f t="shared" si="4"/>
        <v>1.0441869300009288</v>
      </c>
      <c r="K39" s="2">
        <f t="shared" si="6"/>
        <v>2417970.8347999901</v>
      </c>
      <c r="L39" s="29">
        <f t="shared" si="5"/>
        <v>3.0291586232097529</v>
      </c>
      <c r="M39" s="45" t="s">
        <v>93</v>
      </c>
    </row>
    <row r="40" spans="1:16382" ht="15" customHeight="1">
      <c r="A40" s="27">
        <v>412</v>
      </c>
      <c r="B40" s="1" t="s">
        <v>94</v>
      </c>
      <c r="C40" s="107">
        <v>7423055.6600000001</v>
      </c>
      <c r="D40" s="28">
        <f t="shared" si="1"/>
        <v>9.0849690479395895E-2</v>
      </c>
      <c r="E40" s="107">
        <v>5983055.1172000002</v>
      </c>
      <c r="F40" s="28">
        <f t="shared" si="0"/>
        <v>7.3640320460615125E-2</v>
      </c>
      <c r="G40" s="2">
        <f t="shared" si="2"/>
        <v>1440000.5427999999</v>
      </c>
      <c r="H40" s="29">
        <f t="shared" si="3"/>
        <v>24.067980564984381</v>
      </c>
      <c r="I40" s="108">
        <v>5644391.6200000001</v>
      </c>
      <c r="J40" s="28">
        <f t="shared" si="4"/>
        <v>7.383569192612234E-2</v>
      </c>
      <c r="K40" s="2">
        <f t="shared" si="6"/>
        <v>1778664.04</v>
      </c>
      <c r="L40" s="29">
        <f t="shared" si="5"/>
        <v>31.512059398883451</v>
      </c>
      <c r="M40" s="45" t="s">
        <v>95</v>
      </c>
    </row>
    <row r="41" spans="1:16382" ht="15" customHeight="1">
      <c r="A41" s="27">
        <v>413</v>
      </c>
      <c r="B41" s="1" t="s">
        <v>96</v>
      </c>
      <c r="C41" s="107">
        <v>9505143.8200000003</v>
      </c>
      <c r="D41" s="28">
        <f t="shared" si="1"/>
        <v>0.11633206236919727</v>
      </c>
      <c r="E41" s="107">
        <v>9876712.8902000003</v>
      </c>
      <c r="F41" s="28">
        <f t="shared" si="0"/>
        <v>0.12156403176713429</v>
      </c>
      <c r="G41" s="2">
        <f t="shared" si="2"/>
        <v>-371569.07019999996</v>
      </c>
      <c r="H41" s="29">
        <f t="shared" si="3"/>
        <v>-3.7620722028751459</v>
      </c>
      <c r="I41" s="108">
        <v>9317653.6699999999</v>
      </c>
      <c r="J41" s="28">
        <f t="shared" si="4"/>
        <v>0.12188654724358462</v>
      </c>
      <c r="K41" s="2">
        <f t="shared" si="6"/>
        <v>187490.15000000037</v>
      </c>
      <c r="L41" s="29">
        <f t="shared" si="5"/>
        <v>2.0122034649523641</v>
      </c>
      <c r="M41" s="45" t="s">
        <v>97</v>
      </c>
    </row>
    <row r="42" spans="1:16382" ht="15" customHeight="1">
      <c r="A42" s="27">
        <v>414</v>
      </c>
      <c r="B42" s="1" t="s">
        <v>98</v>
      </c>
      <c r="C42" s="107">
        <v>14528190.58</v>
      </c>
      <c r="D42" s="28">
        <f t="shared" si="1"/>
        <v>0.17780839560869938</v>
      </c>
      <c r="E42" s="107">
        <v>14273566.718800001</v>
      </c>
      <c r="F42" s="28">
        <f t="shared" si="0"/>
        <v>0.17568115397544756</v>
      </c>
      <c r="G42" s="2">
        <f t="shared" si="2"/>
        <v>254623.86119999923</v>
      </c>
      <c r="H42" s="29">
        <f t="shared" si="3"/>
        <v>1.7838839178481578</v>
      </c>
      <c r="I42" s="108">
        <v>13465628.98</v>
      </c>
      <c r="J42" s="28">
        <f t="shared" si="4"/>
        <v>0.17614724489275338</v>
      </c>
      <c r="K42" s="2">
        <f t="shared" si="6"/>
        <v>1062561.5999999996</v>
      </c>
      <c r="L42" s="29">
        <f t="shared" si="5"/>
        <v>7.8909169529190422</v>
      </c>
      <c r="M42" s="45" t="s">
        <v>99</v>
      </c>
    </row>
    <row r="43" spans="1:16382" ht="15.75" customHeight="1">
      <c r="A43" s="27">
        <v>415</v>
      </c>
      <c r="B43" s="1" t="s">
        <v>100</v>
      </c>
      <c r="C43" s="107">
        <v>8790861.75</v>
      </c>
      <c r="D43" s="28">
        <f t="shared" si="1"/>
        <v>0.10759006878235647</v>
      </c>
      <c r="E43" s="107">
        <v>7178183.2812000001</v>
      </c>
      <c r="F43" s="28">
        <f t="shared" si="0"/>
        <v>8.8350133301124956E-2</v>
      </c>
      <c r="G43" s="2">
        <f t="shared" si="2"/>
        <v>1612678.4687999999</v>
      </c>
      <c r="H43" s="29">
        <f t="shared" si="3"/>
        <v>22.466387463575657</v>
      </c>
      <c r="I43" s="108">
        <v>6771871.0199999996</v>
      </c>
      <c r="J43" s="28">
        <f t="shared" si="4"/>
        <v>8.8584530638247214E-2</v>
      </c>
      <c r="K43" s="2">
        <f t="shared" si="6"/>
        <v>2018990.7300000004</v>
      </c>
      <c r="L43" s="29">
        <f t="shared" si="5"/>
        <v>29.814370711390183</v>
      </c>
      <c r="M43" s="45" t="s">
        <v>101</v>
      </c>
    </row>
    <row r="44" spans="1:16382" ht="15" customHeight="1">
      <c r="A44" s="27">
        <v>416</v>
      </c>
      <c r="B44" s="1" t="s">
        <v>102</v>
      </c>
      <c r="C44" s="107">
        <v>2117397.59</v>
      </c>
      <c r="D44" s="28">
        <f t="shared" si="1"/>
        <v>2.5914518829476055E-2</v>
      </c>
      <c r="E44" s="107">
        <v>3122737.0192</v>
      </c>
      <c r="F44" s="28">
        <f t="shared" si="0"/>
        <v>3.8435105527781323E-2</v>
      </c>
      <c r="G44" s="2">
        <f t="shared" si="2"/>
        <v>-1005339.4292000001</v>
      </c>
      <c r="H44" s="29">
        <f t="shared" si="3"/>
        <v>-32.194175270562923</v>
      </c>
      <c r="I44" s="108">
        <v>2945978.32</v>
      </c>
      <c r="J44" s="28">
        <f t="shared" si="4"/>
        <v>3.8537075791448265E-2</v>
      </c>
      <c r="K44" s="2">
        <f t="shared" si="6"/>
        <v>-828580.73</v>
      </c>
      <c r="L44" s="29">
        <f t="shared" si="5"/>
        <v>-28.125825786796696</v>
      </c>
      <c r="M44" s="45" t="s">
        <v>103</v>
      </c>
    </row>
    <row r="45" spans="1:16382" ht="15" customHeight="1">
      <c r="A45" s="27">
        <v>417</v>
      </c>
      <c r="B45" s="1" t="s">
        <v>104</v>
      </c>
      <c r="C45" s="107">
        <v>750141.71</v>
      </c>
      <c r="D45" s="28">
        <f t="shared" si="1"/>
        <v>9.1808744660800169E-3</v>
      </c>
      <c r="E45" s="107">
        <v>676270.40700000001</v>
      </c>
      <c r="F45" s="28">
        <f t="shared" si="0"/>
        <v>8.3236354193602664E-3</v>
      </c>
      <c r="G45" s="2">
        <f t="shared" si="2"/>
        <v>73871.302999999956</v>
      </c>
      <c r="H45" s="29">
        <f t="shared" si="3"/>
        <v>10.923338096028786</v>
      </c>
      <c r="I45" s="108">
        <v>637990.94999999995</v>
      </c>
      <c r="J45" s="28">
        <f t="shared" si="4"/>
        <v>8.3457184418139502E-3</v>
      </c>
      <c r="K45" s="2">
        <f t="shared" si="6"/>
        <v>112150.76000000001</v>
      </c>
      <c r="L45" s="29">
        <f t="shared" si="5"/>
        <v>17.578738381790544</v>
      </c>
      <c r="M45" s="45" t="s">
        <v>105</v>
      </c>
    </row>
    <row r="46" spans="1:16382" ht="15" customHeight="1">
      <c r="A46" s="27">
        <v>418</v>
      </c>
      <c r="B46" s="1" t="s">
        <v>106</v>
      </c>
      <c r="C46" s="107">
        <v>8466315.5899999999</v>
      </c>
      <c r="D46" s="28">
        <f t="shared" si="1"/>
        <v>0.10361799588774524</v>
      </c>
      <c r="E46" s="107">
        <v>6252104.7094000001</v>
      </c>
      <c r="F46" s="28">
        <f t="shared" si="0"/>
        <v>7.6951822327353411E-2</v>
      </c>
      <c r="G46" s="2">
        <f t="shared" si="2"/>
        <v>2214210.8805999998</v>
      </c>
      <c r="H46" s="29">
        <f t="shared" si="3"/>
        <v>35.415447813453085</v>
      </c>
      <c r="I46" s="108">
        <v>5898211.9900000002</v>
      </c>
      <c r="J46" s="28">
        <f t="shared" si="4"/>
        <v>7.7155979373486672E-2</v>
      </c>
      <c r="K46" s="2">
        <f t="shared" si="6"/>
        <v>2568103.5999999996</v>
      </c>
      <c r="L46" s="29">
        <f t="shared" si="5"/>
        <v>43.54037468226025</v>
      </c>
      <c r="M46" s="45" t="s">
        <v>107</v>
      </c>
    </row>
    <row r="47" spans="1:16382" ht="15" customHeight="1">
      <c r="A47" s="27">
        <v>419</v>
      </c>
      <c r="B47" s="1" t="s">
        <v>108</v>
      </c>
      <c r="C47" s="107">
        <v>16579043.68</v>
      </c>
      <c r="D47" s="28">
        <f t="shared" si="1"/>
        <v>0.20290848617621499</v>
      </c>
      <c r="E47" s="107">
        <v>11606061.878799999</v>
      </c>
      <c r="F47" s="28">
        <f t="shared" si="0"/>
        <v>0.14284911291951097</v>
      </c>
      <c r="G47" s="2">
        <f t="shared" si="2"/>
        <v>4972981.8012000006</v>
      </c>
      <c r="H47" s="29">
        <f t="shared" si="3"/>
        <v>42.84814136898413</v>
      </c>
      <c r="I47" s="108">
        <v>10949114.98</v>
      </c>
      <c r="J47" s="28">
        <f t="shared" si="4"/>
        <v>0.14322809878435955</v>
      </c>
      <c r="K47" s="2">
        <f t="shared" si="6"/>
        <v>5629928.6999999993</v>
      </c>
      <c r="L47" s="29">
        <f t="shared" si="5"/>
        <v>51.419029851123156</v>
      </c>
      <c r="M47" s="45" t="s">
        <v>109</v>
      </c>
    </row>
    <row r="48" spans="1:16382" ht="15" customHeight="1">
      <c r="A48" s="22">
        <v>42</v>
      </c>
      <c r="B48" s="23" t="s">
        <v>110</v>
      </c>
      <c r="C48" s="111">
        <v>4417218.05</v>
      </c>
      <c r="D48" s="25">
        <f t="shared" si="1"/>
        <v>5.4061684433402278E-2</v>
      </c>
      <c r="E48" s="107">
        <v>2044351.2768000001</v>
      </c>
      <c r="F48" s="25">
        <f t="shared" si="0"/>
        <v>2.5162175545538644E-2</v>
      </c>
      <c r="G48" s="24">
        <f t="shared" si="2"/>
        <v>2372866.7731999997</v>
      </c>
      <c r="H48" s="26">
        <f t="shared" si="3"/>
        <v>116.06942506056109</v>
      </c>
      <c r="I48" s="114">
        <v>1928633.28</v>
      </c>
      <c r="J48" s="25">
        <f t="shared" si="4"/>
        <v>2.5228932059917351E-2</v>
      </c>
      <c r="K48" s="24">
        <f t="shared" si="6"/>
        <v>2488584.7699999996</v>
      </c>
      <c r="L48" s="26">
        <f t="shared" si="5"/>
        <v>129.03359056419475</v>
      </c>
      <c r="M48" s="44" t="s">
        <v>111</v>
      </c>
    </row>
    <row r="49" spans="1:16382" ht="15" customHeight="1">
      <c r="A49" s="22">
        <v>43</v>
      </c>
      <c r="B49" s="23" t="s">
        <v>181</v>
      </c>
      <c r="C49" s="111">
        <v>144725091.49000001</v>
      </c>
      <c r="D49" s="25">
        <f t="shared" si="1"/>
        <v>1.7712691873401303</v>
      </c>
      <c r="E49" s="114">
        <v>143228673.14697999</v>
      </c>
      <c r="F49" s="25">
        <f t="shared" si="0"/>
        <v>1.7628795294515638</v>
      </c>
      <c r="G49" s="24">
        <f t="shared" si="2"/>
        <v>1496418.3430200219</v>
      </c>
      <c r="H49" s="26">
        <f t="shared" si="3"/>
        <v>1.0447756794370378</v>
      </c>
      <c r="I49" s="114">
        <v>116253465.233</v>
      </c>
      <c r="J49" s="25">
        <f t="shared" si="4"/>
        <v>1.5207405194694767</v>
      </c>
      <c r="K49" s="24">
        <f t="shared" si="6"/>
        <v>28471626.257000014</v>
      </c>
      <c r="L49" s="26">
        <f t="shared" si="5"/>
        <v>24.490991472758267</v>
      </c>
      <c r="M49" s="44" t="s">
        <v>123</v>
      </c>
    </row>
    <row r="50" spans="1:16382" ht="15" customHeight="1">
      <c r="A50" s="22">
        <v>44</v>
      </c>
      <c r="B50" s="23" t="s">
        <v>124</v>
      </c>
      <c r="C50" s="111">
        <v>179172970.11000001</v>
      </c>
      <c r="D50" s="25">
        <f t="shared" si="1"/>
        <v>2.1928717259231156</v>
      </c>
      <c r="E50" s="114">
        <v>170094323.91139999</v>
      </c>
      <c r="F50" s="25">
        <f t="shared" si="0"/>
        <v>2.0935459018851716</v>
      </c>
      <c r="G50" s="24">
        <f t="shared" si="2"/>
        <v>9078646.198600024</v>
      </c>
      <c r="H50" s="26">
        <f t="shared" si="3"/>
        <v>5.3374186685553298</v>
      </c>
      <c r="I50" s="114">
        <v>145372003.69</v>
      </c>
      <c r="J50" s="25">
        <f t="shared" si="4"/>
        <v>1.9016473699494933</v>
      </c>
      <c r="K50" s="24">
        <f t="shared" si="6"/>
        <v>33800966.420000017</v>
      </c>
      <c r="L50" s="26">
        <f t="shared" si="5"/>
        <v>23.251358970107646</v>
      </c>
      <c r="M50" s="44" t="s">
        <v>125</v>
      </c>
    </row>
    <row r="51" spans="1:16382" ht="15" customHeight="1">
      <c r="A51" s="22">
        <v>45</v>
      </c>
      <c r="B51" s="23" t="s">
        <v>126</v>
      </c>
      <c r="C51" s="111"/>
      <c r="D51" s="25">
        <f t="shared" si="1"/>
        <v>0</v>
      </c>
      <c r="E51" s="114">
        <v>0</v>
      </c>
      <c r="F51" s="25">
        <f t="shared" si="0"/>
        <v>0</v>
      </c>
      <c r="G51" s="24">
        <f t="shared" si="2"/>
        <v>0</v>
      </c>
      <c r="H51" s="26">
        <f>+IFERROR(C51/E51*100-100,0)</f>
        <v>0</v>
      </c>
      <c r="I51" s="114"/>
      <c r="J51" s="25">
        <f t="shared" si="4"/>
        <v>0</v>
      </c>
      <c r="K51" s="24">
        <f t="shared" si="6"/>
        <v>0</v>
      </c>
      <c r="L51" s="26">
        <f>+IFERROR(C51/I51*100-100,0)</f>
        <v>0</v>
      </c>
      <c r="M51" s="44" t="s">
        <v>127</v>
      </c>
    </row>
    <row r="52" spans="1:16382" ht="15" customHeight="1">
      <c r="A52" s="22">
        <v>462</v>
      </c>
      <c r="B52" s="23" t="s">
        <v>128</v>
      </c>
      <c r="C52" s="111">
        <v>0</v>
      </c>
      <c r="D52" s="25">
        <f t="shared" si="1"/>
        <v>0</v>
      </c>
      <c r="E52" s="114">
        <v>0</v>
      </c>
      <c r="F52" s="25">
        <f t="shared" si="0"/>
        <v>0</v>
      </c>
      <c r="G52" s="24">
        <f t="shared" si="2"/>
        <v>0</v>
      </c>
      <c r="H52" s="26">
        <v>0</v>
      </c>
      <c r="I52" s="114">
        <v>0</v>
      </c>
      <c r="J52" s="25">
        <f t="shared" si="4"/>
        <v>0</v>
      </c>
      <c r="K52" s="24">
        <f t="shared" si="6"/>
        <v>0</v>
      </c>
      <c r="L52" s="26">
        <f>+IFERROR(C52/I52*100-100,0)</f>
        <v>0</v>
      </c>
      <c r="M52" s="44" t="s">
        <v>129</v>
      </c>
    </row>
    <row r="53" spans="1:16382" ht="15" customHeight="1">
      <c r="A53" s="22">
        <v>463</v>
      </c>
      <c r="B53" s="23" t="s">
        <v>130</v>
      </c>
      <c r="C53" s="111">
        <v>28153004.440000001</v>
      </c>
      <c r="D53" s="25">
        <f t="shared" si="1"/>
        <v>0.34456049591834237</v>
      </c>
      <c r="E53" s="114">
        <v>33329134.185199998</v>
      </c>
      <c r="F53" s="25">
        <f t="shared" si="0"/>
        <v>0.41021987496274076</v>
      </c>
      <c r="G53" s="24">
        <f t="shared" si="2"/>
        <v>-5176129.745199997</v>
      </c>
      <c r="H53" s="26">
        <f>+C53/E53*100-100</f>
        <v>-15.530345662259919</v>
      </c>
      <c r="I53" s="114">
        <v>31442579.420000002</v>
      </c>
      <c r="J53" s="25">
        <v>0</v>
      </c>
      <c r="K53" s="24">
        <f t="shared" si="6"/>
        <v>-3289574.9800000004</v>
      </c>
      <c r="L53" s="26">
        <f t="shared" si="5"/>
        <v>-10.462166401995532</v>
      </c>
      <c r="M53" s="44" t="s">
        <v>131</v>
      </c>
    </row>
    <row r="54" spans="1:16382" ht="15" customHeight="1">
      <c r="A54" s="22">
        <v>47</v>
      </c>
      <c r="B54" s="23" t="s">
        <v>132</v>
      </c>
      <c r="C54" s="111">
        <v>4735490.54</v>
      </c>
      <c r="D54" s="25">
        <f t="shared" si="1"/>
        <v>5.795697480020072E-2</v>
      </c>
      <c r="E54" s="114">
        <v>4281193.5609999998</v>
      </c>
      <c r="F54" s="25">
        <f t="shared" si="0"/>
        <v>5.2693558660295944E-2</v>
      </c>
      <c r="G54" s="24">
        <f t="shared" si="2"/>
        <v>454296.97900000028</v>
      </c>
      <c r="H54" s="26">
        <f t="shared" si="3"/>
        <v>10.611456186855662</v>
      </c>
      <c r="I54" s="114">
        <v>4038861.85</v>
      </c>
      <c r="J54" s="25">
        <f t="shared" si="4"/>
        <v>5.2833357315623067E-2</v>
      </c>
      <c r="K54" s="24">
        <f t="shared" si="6"/>
        <v>696628.69</v>
      </c>
      <c r="L54" s="26">
        <f t="shared" si="5"/>
        <v>17.248143558066985</v>
      </c>
      <c r="M54" s="44" t="s">
        <v>133</v>
      </c>
    </row>
    <row r="55" spans="1:16382" s="51" customFormat="1" ht="15" customHeight="1">
      <c r="A55" s="53"/>
      <c r="B55" s="54" t="s">
        <v>134</v>
      </c>
      <c r="C55" s="55">
        <f>+C6-C37</f>
        <v>-27716421.534800053</v>
      </c>
      <c r="D55" s="56">
        <f t="shared" si="1"/>
        <v>-0.33921722171662222</v>
      </c>
      <c r="E55" s="55">
        <f>+E6-E37</f>
        <v>-23377920.551179945</v>
      </c>
      <c r="F55" s="56">
        <f t="shared" si="0"/>
        <v>-0.28773887710687851</v>
      </c>
      <c r="G55" s="55">
        <f t="shared" si="2"/>
        <v>-4338500.9836201072</v>
      </c>
      <c r="H55" s="57">
        <f t="shared" si="3"/>
        <v>18.558113302344736</v>
      </c>
      <c r="I55" s="55">
        <f>+I6-I37</f>
        <v>-1824719.3429999948</v>
      </c>
      <c r="J55" s="56">
        <f t="shared" si="4"/>
        <v>-2.3869607981131538E-2</v>
      </c>
      <c r="K55" s="55">
        <f t="shared" si="6"/>
        <v>-25891702.191800058</v>
      </c>
      <c r="L55" s="57">
        <f t="shared" si="5"/>
        <v>1418.9416192208432</v>
      </c>
      <c r="M55" s="63" t="s">
        <v>135</v>
      </c>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c r="XED55" s="8"/>
      <c r="XEE55" s="8"/>
      <c r="XEF55" s="8"/>
      <c r="XEG55" s="8"/>
      <c r="XEH55" s="8"/>
      <c r="XEI55" s="8"/>
      <c r="XEJ55" s="8"/>
      <c r="XEK55" s="8"/>
      <c r="XEL55" s="8"/>
      <c r="XEM55" s="8"/>
      <c r="XEN55" s="8"/>
      <c r="XEO55" s="8"/>
      <c r="XEP55" s="8"/>
      <c r="XEQ55" s="8"/>
      <c r="XER55" s="8"/>
      <c r="XES55" s="8"/>
      <c r="XET55" s="8"/>
      <c r="XEU55" s="8"/>
      <c r="XEV55" s="8"/>
      <c r="XEW55" s="8"/>
      <c r="XEX55" s="8"/>
      <c r="XEY55" s="8"/>
      <c r="XEZ55" s="8"/>
      <c r="XFA55" s="8"/>
      <c r="XFB55" s="8"/>
    </row>
    <row r="56" spans="1:16382" ht="15" hidden="1" customHeight="1">
      <c r="A56" s="22"/>
      <c r="B56" s="23" t="s">
        <v>136</v>
      </c>
      <c r="C56" s="24">
        <v>0</v>
      </c>
      <c r="D56" s="25">
        <f t="shared" si="1"/>
        <v>0</v>
      </c>
      <c r="E56" s="24">
        <v>0</v>
      </c>
      <c r="F56" s="25">
        <f t="shared" si="0"/>
        <v>0</v>
      </c>
      <c r="G56" s="24">
        <f t="shared" si="2"/>
        <v>0</v>
      </c>
      <c r="H56" s="26" t="e">
        <f t="shared" si="3"/>
        <v>#DIV/0!</v>
      </c>
      <c r="I56" s="24">
        <v>0</v>
      </c>
      <c r="J56" s="25">
        <f t="shared" si="4"/>
        <v>0</v>
      </c>
      <c r="K56" s="24">
        <f t="shared" si="6"/>
        <v>0</v>
      </c>
      <c r="L56" s="26" t="e">
        <f t="shared" si="5"/>
        <v>#DIV/0!</v>
      </c>
      <c r="M56" s="44" t="s">
        <v>137</v>
      </c>
    </row>
    <row r="57" spans="1:16382" s="51" customFormat="1" ht="15" customHeight="1">
      <c r="A57" s="53"/>
      <c r="B57" s="54" t="s">
        <v>138</v>
      </c>
      <c r="C57" s="55">
        <f>+C55-C56</f>
        <v>-27716421.534800053</v>
      </c>
      <c r="D57" s="56">
        <f t="shared" si="1"/>
        <v>-0.33921722171662222</v>
      </c>
      <c r="E57" s="55">
        <f>+E55-E56</f>
        <v>-23377920.551179945</v>
      </c>
      <c r="F57" s="56">
        <f t="shared" si="0"/>
        <v>-0.28773887710687851</v>
      </c>
      <c r="G57" s="55">
        <f t="shared" si="2"/>
        <v>-4338500.9836201072</v>
      </c>
      <c r="H57" s="57">
        <f t="shared" si="3"/>
        <v>18.558113302344736</v>
      </c>
      <c r="I57" s="55">
        <f>+I55-I56</f>
        <v>-1824719.3429999948</v>
      </c>
      <c r="J57" s="56">
        <f t="shared" si="4"/>
        <v>-2.3869607981131538E-2</v>
      </c>
      <c r="K57" s="55">
        <f t="shared" si="6"/>
        <v>-25891702.191800058</v>
      </c>
      <c r="L57" s="57">
        <f t="shared" si="5"/>
        <v>1418.9416192208432</v>
      </c>
      <c r="M57" s="63" t="s">
        <v>139</v>
      </c>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8"/>
      <c r="PC57" s="8"/>
      <c r="PD57" s="8"/>
      <c r="PE57" s="8"/>
      <c r="PF57" s="8"/>
      <c r="PG57" s="8"/>
      <c r="PH57" s="8"/>
      <c r="PI57" s="8"/>
      <c r="PJ57" s="8"/>
      <c r="PK57" s="8"/>
      <c r="PL57" s="8"/>
      <c r="PM57" s="8"/>
      <c r="PN57" s="8"/>
      <c r="PO57" s="8"/>
      <c r="PP57" s="8"/>
      <c r="PQ57" s="8"/>
      <c r="PR57" s="8"/>
      <c r="PS57" s="8"/>
      <c r="PT57" s="8"/>
      <c r="PU57" s="8"/>
      <c r="PV57" s="8"/>
      <c r="PW57" s="8"/>
      <c r="PX57" s="8"/>
      <c r="PY57" s="8"/>
      <c r="PZ57" s="8"/>
      <c r="QA57" s="8"/>
      <c r="QB57" s="8"/>
      <c r="QC57" s="8"/>
      <c r="QD57" s="8"/>
      <c r="QE57" s="8"/>
      <c r="QF57" s="8"/>
      <c r="QG57" s="8"/>
      <c r="QH57" s="8"/>
      <c r="QI57" s="8"/>
      <c r="QJ57" s="8"/>
      <c r="QK57" s="8"/>
      <c r="QL57" s="8"/>
      <c r="QM57" s="8"/>
      <c r="QN57" s="8"/>
      <c r="QO57" s="8"/>
      <c r="QP57" s="8"/>
      <c r="QQ57" s="8"/>
      <c r="QR57" s="8"/>
      <c r="QS57" s="8"/>
      <c r="QT57" s="8"/>
      <c r="QU57" s="8"/>
      <c r="QV57" s="8"/>
      <c r="QW57" s="8"/>
      <c r="QX57" s="8"/>
      <c r="QY57" s="8"/>
      <c r="QZ57" s="8"/>
      <c r="RA57" s="8"/>
      <c r="RB57" s="8"/>
      <c r="RC57" s="8"/>
      <c r="RD57" s="8"/>
      <c r="RE57" s="8"/>
      <c r="RF57" s="8"/>
      <c r="RG57" s="8"/>
      <c r="RH57" s="8"/>
      <c r="RI57" s="8"/>
      <c r="RJ57" s="8"/>
      <c r="RK57" s="8"/>
      <c r="RL57" s="8"/>
      <c r="RM57" s="8"/>
      <c r="RN57" s="8"/>
      <c r="RO57" s="8"/>
      <c r="RP57" s="8"/>
      <c r="RQ57" s="8"/>
      <c r="RR57" s="8"/>
      <c r="RS57" s="8"/>
      <c r="RT57" s="8"/>
      <c r="RU57" s="8"/>
      <c r="RV57" s="8"/>
      <c r="RW57" s="8"/>
      <c r="RX57" s="8"/>
      <c r="RY57" s="8"/>
      <c r="RZ57" s="8"/>
      <c r="SA57" s="8"/>
      <c r="SB57" s="8"/>
      <c r="SC57" s="8"/>
      <c r="SD57" s="8"/>
      <c r="SE57" s="8"/>
      <c r="SF57" s="8"/>
      <c r="SG57" s="8"/>
      <c r="SH57" s="8"/>
      <c r="SI57" s="8"/>
      <c r="SJ57" s="8"/>
      <c r="SK57" s="8"/>
      <c r="SL57" s="8"/>
      <c r="SM57" s="8"/>
      <c r="SN57" s="8"/>
      <c r="SO57" s="8"/>
      <c r="SP57" s="8"/>
      <c r="SQ57" s="8"/>
      <c r="SR57" s="8"/>
      <c r="SS57" s="8"/>
      <c r="ST57" s="8"/>
      <c r="SU57" s="8"/>
      <c r="SV57" s="8"/>
      <c r="SW57" s="8"/>
      <c r="SX57" s="8"/>
      <c r="SY57" s="8"/>
      <c r="SZ57" s="8"/>
      <c r="TA57" s="8"/>
      <c r="TB57" s="8"/>
      <c r="TC57" s="8"/>
      <c r="TD57" s="8"/>
      <c r="TE57" s="8"/>
      <c r="TF57" s="8"/>
      <c r="TG57" s="8"/>
      <c r="TH57" s="8"/>
      <c r="TI57" s="8"/>
      <c r="TJ57" s="8"/>
      <c r="TK57" s="8"/>
      <c r="TL57" s="8"/>
      <c r="TM57" s="8"/>
      <c r="TN57" s="8"/>
      <c r="TO57" s="8"/>
      <c r="TP57" s="8"/>
      <c r="TQ57" s="8"/>
      <c r="TR57" s="8"/>
      <c r="TS57" s="8"/>
      <c r="TT57" s="8"/>
      <c r="TU57" s="8"/>
      <c r="TV57" s="8"/>
      <c r="TW57" s="8"/>
      <c r="TX57" s="8"/>
      <c r="TY57" s="8"/>
      <c r="TZ57" s="8"/>
      <c r="UA57" s="8"/>
      <c r="UB57" s="8"/>
      <c r="UC57" s="8"/>
      <c r="UD57" s="8"/>
      <c r="UE57" s="8"/>
      <c r="UF57" s="8"/>
      <c r="UG57" s="8"/>
      <c r="UH57" s="8"/>
      <c r="UI57" s="8"/>
      <c r="UJ57" s="8"/>
      <c r="UK57" s="8"/>
      <c r="UL57" s="8"/>
      <c r="UM57" s="8"/>
      <c r="UN57" s="8"/>
      <c r="UO57" s="8"/>
      <c r="UP57" s="8"/>
      <c r="UQ57" s="8"/>
      <c r="UR57" s="8"/>
      <c r="US57" s="8"/>
      <c r="UT57" s="8"/>
      <c r="UU57" s="8"/>
      <c r="UV57" s="8"/>
      <c r="UW57" s="8"/>
      <c r="UX57" s="8"/>
      <c r="UY57" s="8"/>
      <c r="UZ57" s="8"/>
      <c r="VA57" s="8"/>
      <c r="VB57" s="8"/>
      <c r="VC57" s="8"/>
      <c r="VD57" s="8"/>
      <c r="VE57" s="8"/>
      <c r="VF57" s="8"/>
      <c r="VG57" s="8"/>
      <c r="VH57" s="8"/>
      <c r="VI57" s="8"/>
      <c r="VJ57" s="8"/>
      <c r="VK57" s="8"/>
      <c r="VL57" s="8"/>
      <c r="VM57" s="8"/>
      <c r="VN57" s="8"/>
      <c r="VO57" s="8"/>
      <c r="VP57" s="8"/>
      <c r="VQ57" s="8"/>
      <c r="VR57" s="8"/>
      <c r="VS57" s="8"/>
      <c r="VT57" s="8"/>
      <c r="VU57" s="8"/>
      <c r="VV57" s="8"/>
      <c r="VW57" s="8"/>
      <c r="VX57" s="8"/>
      <c r="VY57" s="8"/>
      <c r="VZ57" s="8"/>
      <c r="WA57" s="8"/>
      <c r="WB57" s="8"/>
      <c r="WC57" s="8"/>
      <c r="WD57" s="8"/>
      <c r="WE57" s="8"/>
      <c r="WF57" s="8"/>
      <c r="WG57" s="8"/>
      <c r="WH57" s="8"/>
      <c r="WI57" s="8"/>
      <c r="WJ57" s="8"/>
      <c r="WK57" s="8"/>
      <c r="WL57" s="8"/>
      <c r="WM57" s="8"/>
      <c r="WN57" s="8"/>
      <c r="WO57" s="8"/>
      <c r="WP57" s="8"/>
      <c r="WQ57" s="8"/>
      <c r="WR57" s="8"/>
      <c r="WS57" s="8"/>
      <c r="WT57" s="8"/>
      <c r="WU57" s="8"/>
      <c r="WV57" s="8"/>
      <c r="WW57" s="8"/>
      <c r="WX57" s="8"/>
      <c r="WY57" s="8"/>
      <c r="WZ57" s="8"/>
      <c r="XA57" s="8"/>
      <c r="XB57" s="8"/>
      <c r="XC57" s="8"/>
      <c r="XD57" s="8"/>
      <c r="XE57" s="8"/>
      <c r="XF57" s="8"/>
      <c r="XG57" s="8"/>
      <c r="XH57" s="8"/>
      <c r="XI57" s="8"/>
      <c r="XJ57" s="8"/>
      <c r="XK57" s="8"/>
      <c r="XL57" s="8"/>
      <c r="XM57" s="8"/>
      <c r="XN57" s="8"/>
      <c r="XO57" s="8"/>
      <c r="XP57" s="8"/>
      <c r="XQ57" s="8"/>
      <c r="XR57" s="8"/>
      <c r="XS57" s="8"/>
      <c r="XT57" s="8"/>
      <c r="XU57" s="8"/>
      <c r="XV57" s="8"/>
      <c r="XW57" s="8"/>
      <c r="XX57" s="8"/>
      <c r="XY57" s="8"/>
      <c r="XZ57" s="8"/>
      <c r="YA57" s="8"/>
      <c r="YB57" s="8"/>
      <c r="YC57" s="8"/>
      <c r="YD57" s="8"/>
      <c r="YE57" s="8"/>
      <c r="YF57" s="8"/>
      <c r="YG57" s="8"/>
      <c r="YH57" s="8"/>
      <c r="YI57" s="8"/>
      <c r="YJ57" s="8"/>
      <c r="YK57" s="8"/>
      <c r="YL57" s="8"/>
      <c r="YM57" s="8"/>
      <c r="YN57" s="8"/>
      <c r="YO57" s="8"/>
      <c r="YP57" s="8"/>
      <c r="YQ57" s="8"/>
      <c r="YR57" s="8"/>
      <c r="YS57" s="8"/>
      <c r="YT57" s="8"/>
      <c r="YU57" s="8"/>
      <c r="YV57" s="8"/>
      <c r="YW57" s="8"/>
      <c r="YX57" s="8"/>
      <c r="YY57" s="8"/>
      <c r="YZ57" s="8"/>
      <c r="ZA57" s="8"/>
      <c r="ZB57" s="8"/>
      <c r="ZC57" s="8"/>
      <c r="ZD57" s="8"/>
      <c r="ZE57" s="8"/>
      <c r="ZF57" s="8"/>
      <c r="ZG57" s="8"/>
      <c r="ZH57" s="8"/>
      <c r="ZI57" s="8"/>
      <c r="ZJ57" s="8"/>
      <c r="ZK57" s="8"/>
      <c r="ZL57" s="8"/>
      <c r="ZM57" s="8"/>
      <c r="ZN57" s="8"/>
      <c r="ZO57" s="8"/>
      <c r="ZP57" s="8"/>
      <c r="ZQ57" s="8"/>
      <c r="ZR57" s="8"/>
      <c r="ZS57" s="8"/>
      <c r="ZT57" s="8"/>
      <c r="ZU57" s="8"/>
      <c r="ZV57" s="8"/>
      <c r="ZW57" s="8"/>
      <c r="ZX57" s="8"/>
      <c r="ZY57" s="8"/>
      <c r="ZZ57" s="8"/>
      <c r="AAA57" s="8"/>
      <c r="AAB57" s="8"/>
      <c r="AAC57" s="8"/>
      <c r="AAD57" s="8"/>
      <c r="AAE57" s="8"/>
      <c r="AAF57" s="8"/>
      <c r="AAG57" s="8"/>
      <c r="AAH57" s="8"/>
      <c r="AAI57" s="8"/>
      <c r="AAJ57" s="8"/>
      <c r="AAK57" s="8"/>
      <c r="AAL57" s="8"/>
      <c r="AAM57" s="8"/>
      <c r="AAN57" s="8"/>
      <c r="AAO57" s="8"/>
      <c r="AAP57" s="8"/>
      <c r="AAQ57" s="8"/>
      <c r="AAR57" s="8"/>
      <c r="AAS57" s="8"/>
      <c r="AAT57" s="8"/>
      <c r="AAU57" s="8"/>
      <c r="AAV57" s="8"/>
      <c r="AAW57" s="8"/>
      <c r="AAX57" s="8"/>
      <c r="AAY57" s="8"/>
      <c r="AAZ57" s="8"/>
      <c r="ABA57" s="8"/>
      <c r="ABB57" s="8"/>
      <c r="ABC57" s="8"/>
      <c r="ABD57" s="8"/>
      <c r="ABE57" s="8"/>
      <c r="ABF57" s="8"/>
      <c r="ABG57" s="8"/>
      <c r="ABH57" s="8"/>
      <c r="ABI57" s="8"/>
      <c r="ABJ57" s="8"/>
      <c r="ABK57" s="8"/>
      <c r="ABL57" s="8"/>
      <c r="ABM57" s="8"/>
      <c r="ABN57" s="8"/>
      <c r="ABO57" s="8"/>
      <c r="ABP57" s="8"/>
      <c r="ABQ57" s="8"/>
      <c r="ABR57" s="8"/>
      <c r="ABS57" s="8"/>
      <c r="ABT57" s="8"/>
      <c r="ABU57" s="8"/>
      <c r="ABV57" s="8"/>
      <c r="ABW57" s="8"/>
      <c r="ABX57" s="8"/>
      <c r="ABY57" s="8"/>
      <c r="ABZ57" s="8"/>
      <c r="ACA57" s="8"/>
      <c r="ACB57" s="8"/>
      <c r="ACC57" s="8"/>
      <c r="ACD57" s="8"/>
      <c r="ACE57" s="8"/>
      <c r="ACF57" s="8"/>
      <c r="ACG57" s="8"/>
      <c r="ACH57" s="8"/>
      <c r="ACI57" s="8"/>
      <c r="ACJ57" s="8"/>
      <c r="ACK57" s="8"/>
      <c r="ACL57" s="8"/>
      <c r="ACM57" s="8"/>
      <c r="ACN57" s="8"/>
      <c r="ACO57" s="8"/>
      <c r="ACP57" s="8"/>
      <c r="ACQ57" s="8"/>
      <c r="ACR57" s="8"/>
      <c r="ACS57" s="8"/>
      <c r="ACT57" s="8"/>
      <c r="ACU57" s="8"/>
      <c r="ACV57" s="8"/>
      <c r="ACW57" s="8"/>
      <c r="ACX57" s="8"/>
      <c r="ACY57" s="8"/>
      <c r="ACZ57" s="8"/>
      <c r="ADA57" s="8"/>
      <c r="ADB57" s="8"/>
      <c r="ADC57" s="8"/>
      <c r="ADD57" s="8"/>
      <c r="ADE57" s="8"/>
      <c r="ADF57" s="8"/>
      <c r="ADG57" s="8"/>
      <c r="ADH57" s="8"/>
      <c r="ADI57" s="8"/>
      <c r="ADJ57" s="8"/>
      <c r="ADK57" s="8"/>
      <c r="ADL57" s="8"/>
      <c r="ADM57" s="8"/>
      <c r="ADN57" s="8"/>
      <c r="ADO57" s="8"/>
      <c r="ADP57" s="8"/>
      <c r="ADQ57" s="8"/>
      <c r="ADR57" s="8"/>
      <c r="ADS57" s="8"/>
      <c r="ADT57" s="8"/>
      <c r="ADU57" s="8"/>
      <c r="ADV57" s="8"/>
      <c r="ADW57" s="8"/>
      <c r="ADX57" s="8"/>
      <c r="ADY57" s="8"/>
      <c r="ADZ57" s="8"/>
      <c r="AEA57" s="8"/>
      <c r="AEB57" s="8"/>
      <c r="AEC57" s="8"/>
      <c r="AED57" s="8"/>
      <c r="AEE57" s="8"/>
      <c r="AEF57" s="8"/>
      <c r="AEG57" s="8"/>
      <c r="AEH57" s="8"/>
      <c r="AEI57" s="8"/>
      <c r="AEJ57" s="8"/>
      <c r="AEK57" s="8"/>
      <c r="AEL57" s="8"/>
      <c r="AEM57" s="8"/>
      <c r="AEN57" s="8"/>
      <c r="AEO57" s="8"/>
      <c r="AEP57" s="8"/>
      <c r="AEQ57" s="8"/>
      <c r="AER57" s="8"/>
      <c r="AES57" s="8"/>
      <c r="AET57" s="8"/>
      <c r="AEU57" s="8"/>
      <c r="AEV57" s="8"/>
      <c r="AEW57" s="8"/>
      <c r="AEX57" s="8"/>
      <c r="AEY57" s="8"/>
      <c r="AEZ57" s="8"/>
      <c r="AFA57" s="8"/>
      <c r="AFB57" s="8"/>
      <c r="AFC57" s="8"/>
      <c r="AFD57" s="8"/>
      <c r="AFE57" s="8"/>
      <c r="AFF57" s="8"/>
      <c r="AFG57" s="8"/>
      <c r="AFH57" s="8"/>
      <c r="AFI57" s="8"/>
      <c r="AFJ57" s="8"/>
      <c r="AFK57" s="8"/>
      <c r="AFL57" s="8"/>
      <c r="AFM57" s="8"/>
      <c r="AFN57" s="8"/>
      <c r="AFO57" s="8"/>
      <c r="AFP57" s="8"/>
      <c r="AFQ57" s="8"/>
      <c r="AFR57" s="8"/>
      <c r="AFS57" s="8"/>
      <c r="AFT57" s="8"/>
      <c r="AFU57" s="8"/>
      <c r="AFV57" s="8"/>
      <c r="AFW57" s="8"/>
      <c r="AFX57" s="8"/>
      <c r="AFY57" s="8"/>
      <c r="AFZ57" s="8"/>
      <c r="AGA57" s="8"/>
      <c r="AGB57" s="8"/>
      <c r="AGC57" s="8"/>
      <c r="AGD57" s="8"/>
      <c r="AGE57" s="8"/>
      <c r="AGF57" s="8"/>
      <c r="AGG57" s="8"/>
      <c r="AGH57" s="8"/>
      <c r="AGI57" s="8"/>
      <c r="AGJ57" s="8"/>
      <c r="AGK57" s="8"/>
      <c r="AGL57" s="8"/>
      <c r="AGM57" s="8"/>
      <c r="AGN57" s="8"/>
      <c r="AGO57" s="8"/>
      <c r="AGP57" s="8"/>
      <c r="AGQ57" s="8"/>
      <c r="AGR57" s="8"/>
      <c r="AGS57" s="8"/>
      <c r="AGT57" s="8"/>
      <c r="AGU57" s="8"/>
      <c r="AGV57" s="8"/>
      <c r="AGW57" s="8"/>
      <c r="AGX57" s="8"/>
      <c r="AGY57" s="8"/>
      <c r="AGZ57" s="8"/>
      <c r="AHA57" s="8"/>
      <c r="AHB57" s="8"/>
      <c r="AHC57" s="8"/>
      <c r="AHD57" s="8"/>
      <c r="AHE57" s="8"/>
      <c r="AHF57" s="8"/>
      <c r="AHG57" s="8"/>
      <c r="AHH57" s="8"/>
      <c r="AHI57" s="8"/>
      <c r="AHJ57" s="8"/>
      <c r="AHK57" s="8"/>
      <c r="AHL57" s="8"/>
      <c r="AHM57" s="8"/>
      <c r="AHN57" s="8"/>
      <c r="AHO57" s="8"/>
      <c r="AHP57" s="8"/>
      <c r="AHQ57" s="8"/>
      <c r="AHR57" s="8"/>
      <c r="AHS57" s="8"/>
      <c r="AHT57" s="8"/>
      <c r="AHU57" s="8"/>
      <c r="AHV57" s="8"/>
      <c r="AHW57" s="8"/>
      <c r="AHX57" s="8"/>
      <c r="AHY57" s="8"/>
      <c r="AHZ57" s="8"/>
      <c r="AIA57" s="8"/>
      <c r="AIB57" s="8"/>
      <c r="AIC57" s="8"/>
      <c r="AID57" s="8"/>
      <c r="AIE57" s="8"/>
      <c r="AIF57" s="8"/>
      <c r="AIG57" s="8"/>
      <c r="AIH57" s="8"/>
      <c r="AII57" s="8"/>
      <c r="AIJ57" s="8"/>
      <c r="AIK57" s="8"/>
      <c r="AIL57" s="8"/>
      <c r="AIM57" s="8"/>
      <c r="AIN57" s="8"/>
      <c r="AIO57" s="8"/>
      <c r="AIP57" s="8"/>
      <c r="AIQ57" s="8"/>
      <c r="AIR57" s="8"/>
      <c r="AIS57" s="8"/>
      <c r="AIT57" s="8"/>
      <c r="AIU57" s="8"/>
      <c r="AIV57" s="8"/>
      <c r="AIW57" s="8"/>
      <c r="AIX57" s="8"/>
      <c r="AIY57" s="8"/>
      <c r="AIZ57" s="8"/>
      <c r="AJA57" s="8"/>
      <c r="AJB57" s="8"/>
      <c r="AJC57" s="8"/>
      <c r="AJD57" s="8"/>
      <c r="AJE57" s="8"/>
      <c r="AJF57" s="8"/>
      <c r="AJG57" s="8"/>
      <c r="AJH57" s="8"/>
      <c r="AJI57" s="8"/>
      <c r="AJJ57" s="8"/>
      <c r="AJK57" s="8"/>
      <c r="AJL57" s="8"/>
      <c r="AJM57" s="8"/>
      <c r="AJN57" s="8"/>
      <c r="AJO57" s="8"/>
      <c r="AJP57" s="8"/>
      <c r="AJQ57" s="8"/>
      <c r="AJR57" s="8"/>
      <c r="AJS57" s="8"/>
      <c r="AJT57" s="8"/>
      <c r="AJU57" s="8"/>
      <c r="AJV57" s="8"/>
      <c r="AJW57" s="8"/>
      <c r="AJX57" s="8"/>
      <c r="AJY57" s="8"/>
      <c r="AJZ57" s="8"/>
      <c r="AKA57" s="8"/>
      <c r="AKB57" s="8"/>
      <c r="AKC57" s="8"/>
      <c r="AKD57" s="8"/>
      <c r="AKE57" s="8"/>
      <c r="AKF57" s="8"/>
      <c r="AKG57" s="8"/>
      <c r="AKH57" s="8"/>
      <c r="AKI57" s="8"/>
      <c r="AKJ57" s="8"/>
      <c r="AKK57" s="8"/>
      <c r="AKL57" s="8"/>
      <c r="AKM57" s="8"/>
      <c r="AKN57" s="8"/>
      <c r="AKO57" s="8"/>
      <c r="AKP57" s="8"/>
      <c r="AKQ57" s="8"/>
      <c r="AKR57" s="8"/>
      <c r="AKS57" s="8"/>
      <c r="AKT57" s="8"/>
      <c r="AKU57" s="8"/>
      <c r="AKV57" s="8"/>
      <c r="AKW57" s="8"/>
      <c r="AKX57" s="8"/>
      <c r="AKY57" s="8"/>
      <c r="AKZ57" s="8"/>
      <c r="ALA57" s="8"/>
      <c r="ALB57" s="8"/>
      <c r="ALC57" s="8"/>
      <c r="ALD57" s="8"/>
      <c r="ALE57" s="8"/>
      <c r="ALF57" s="8"/>
      <c r="ALG57" s="8"/>
      <c r="ALH57" s="8"/>
      <c r="ALI57" s="8"/>
      <c r="ALJ57" s="8"/>
      <c r="ALK57" s="8"/>
      <c r="ALL57" s="8"/>
      <c r="ALM57" s="8"/>
      <c r="ALN57" s="8"/>
      <c r="ALO57" s="8"/>
      <c r="ALP57" s="8"/>
      <c r="ALQ57" s="8"/>
      <c r="ALR57" s="8"/>
      <c r="ALS57" s="8"/>
      <c r="ALT57" s="8"/>
      <c r="ALU57" s="8"/>
      <c r="ALV57" s="8"/>
      <c r="ALW57" s="8"/>
      <c r="ALX57" s="8"/>
      <c r="ALY57" s="8"/>
      <c r="ALZ57" s="8"/>
      <c r="AMA57" s="8"/>
      <c r="AMB57" s="8"/>
      <c r="AMC57" s="8"/>
      <c r="AMD57" s="8"/>
      <c r="AME57" s="8"/>
      <c r="AMF57" s="8"/>
      <c r="AMG57" s="8"/>
      <c r="AMH57" s="8"/>
      <c r="AMI57" s="8"/>
      <c r="AMJ57" s="8"/>
      <c r="AMK57" s="8"/>
      <c r="AML57" s="8"/>
      <c r="AMM57" s="8"/>
      <c r="AMN57" s="8"/>
      <c r="AMO57" s="8"/>
      <c r="AMP57" s="8"/>
      <c r="AMQ57" s="8"/>
      <c r="AMR57" s="8"/>
      <c r="AMS57" s="8"/>
      <c r="AMT57" s="8"/>
      <c r="AMU57" s="8"/>
      <c r="AMV57" s="8"/>
      <c r="AMW57" s="8"/>
      <c r="AMX57" s="8"/>
      <c r="AMY57" s="8"/>
      <c r="AMZ57" s="8"/>
      <c r="ANA57" s="8"/>
      <c r="ANB57" s="8"/>
      <c r="ANC57" s="8"/>
      <c r="AND57" s="8"/>
      <c r="ANE57" s="8"/>
      <c r="ANF57" s="8"/>
      <c r="ANG57" s="8"/>
      <c r="ANH57" s="8"/>
      <c r="ANI57" s="8"/>
      <c r="ANJ57" s="8"/>
      <c r="ANK57" s="8"/>
      <c r="ANL57" s="8"/>
      <c r="ANM57" s="8"/>
      <c r="ANN57" s="8"/>
      <c r="ANO57" s="8"/>
      <c r="ANP57" s="8"/>
      <c r="ANQ57" s="8"/>
      <c r="ANR57" s="8"/>
      <c r="ANS57" s="8"/>
      <c r="ANT57" s="8"/>
      <c r="ANU57" s="8"/>
      <c r="ANV57" s="8"/>
      <c r="ANW57" s="8"/>
      <c r="ANX57" s="8"/>
      <c r="ANY57" s="8"/>
      <c r="ANZ57" s="8"/>
      <c r="AOA57" s="8"/>
      <c r="AOB57" s="8"/>
      <c r="AOC57" s="8"/>
      <c r="AOD57" s="8"/>
      <c r="AOE57" s="8"/>
      <c r="AOF57" s="8"/>
      <c r="AOG57" s="8"/>
      <c r="AOH57" s="8"/>
      <c r="AOI57" s="8"/>
      <c r="AOJ57" s="8"/>
      <c r="AOK57" s="8"/>
      <c r="AOL57" s="8"/>
      <c r="AOM57" s="8"/>
      <c r="AON57" s="8"/>
      <c r="AOO57" s="8"/>
      <c r="AOP57" s="8"/>
      <c r="AOQ57" s="8"/>
      <c r="AOR57" s="8"/>
      <c r="AOS57" s="8"/>
      <c r="AOT57" s="8"/>
      <c r="AOU57" s="8"/>
      <c r="AOV57" s="8"/>
      <c r="AOW57" s="8"/>
      <c r="AOX57" s="8"/>
      <c r="AOY57" s="8"/>
      <c r="AOZ57" s="8"/>
      <c r="APA57" s="8"/>
      <c r="APB57" s="8"/>
      <c r="APC57" s="8"/>
      <c r="APD57" s="8"/>
      <c r="APE57" s="8"/>
      <c r="APF57" s="8"/>
      <c r="APG57" s="8"/>
      <c r="APH57" s="8"/>
      <c r="API57" s="8"/>
      <c r="APJ57" s="8"/>
      <c r="APK57" s="8"/>
      <c r="APL57" s="8"/>
      <c r="APM57" s="8"/>
      <c r="APN57" s="8"/>
      <c r="APO57" s="8"/>
      <c r="APP57" s="8"/>
      <c r="APQ57" s="8"/>
      <c r="APR57" s="8"/>
      <c r="APS57" s="8"/>
      <c r="APT57" s="8"/>
      <c r="APU57" s="8"/>
      <c r="APV57" s="8"/>
      <c r="APW57" s="8"/>
      <c r="APX57" s="8"/>
      <c r="APY57" s="8"/>
      <c r="APZ57" s="8"/>
      <c r="AQA57" s="8"/>
      <c r="AQB57" s="8"/>
      <c r="AQC57" s="8"/>
      <c r="AQD57" s="8"/>
      <c r="AQE57" s="8"/>
      <c r="AQF57" s="8"/>
      <c r="AQG57" s="8"/>
      <c r="AQH57" s="8"/>
      <c r="AQI57" s="8"/>
      <c r="AQJ57" s="8"/>
      <c r="AQK57" s="8"/>
      <c r="AQL57" s="8"/>
      <c r="AQM57" s="8"/>
      <c r="AQN57" s="8"/>
      <c r="AQO57" s="8"/>
      <c r="AQP57" s="8"/>
      <c r="AQQ57" s="8"/>
      <c r="AQR57" s="8"/>
      <c r="AQS57" s="8"/>
      <c r="AQT57" s="8"/>
      <c r="AQU57" s="8"/>
      <c r="AQV57" s="8"/>
      <c r="AQW57" s="8"/>
      <c r="AQX57" s="8"/>
      <c r="AQY57" s="8"/>
      <c r="AQZ57" s="8"/>
      <c r="ARA57" s="8"/>
      <c r="ARB57" s="8"/>
      <c r="ARC57" s="8"/>
      <c r="ARD57" s="8"/>
      <c r="ARE57" s="8"/>
      <c r="ARF57" s="8"/>
      <c r="ARG57" s="8"/>
      <c r="ARH57" s="8"/>
      <c r="ARI57" s="8"/>
      <c r="ARJ57" s="8"/>
      <c r="ARK57" s="8"/>
      <c r="ARL57" s="8"/>
      <c r="ARM57" s="8"/>
      <c r="ARN57" s="8"/>
      <c r="ARO57" s="8"/>
      <c r="ARP57" s="8"/>
      <c r="ARQ57" s="8"/>
      <c r="ARR57" s="8"/>
      <c r="ARS57" s="8"/>
      <c r="ART57" s="8"/>
      <c r="ARU57" s="8"/>
      <c r="ARV57" s="8"/>
      <c r="ARW57" s="8"/>
      <c r="ARX57" s="8"/>
      <c r="ARY57" s="8"/>
      <c r="ARZ57" s="8"/>
      <c r="ASA57" s="8"/>
      <c r="ASB57" s="8"/>
      <c r="ASC57" s="8"/>
      <c r="ASD57" s="8"/>
      <c r="ASE57" s="8"/>
      <c r="ASF57" s="8"/>
      <c r="ASG57" s="8"/>
      <c r="ASH57" s="8"/>
      <c r="ASI57" s="8"/>
      <c r="ASJ57" s="8"/>
      <c r="ASK57" s="8"/>
      <c r="ASL57" s="8"/>
      <c r="ASM57" s="8"/>
      <c r="ASN57" s="8"/>
      <c r="ASO57" s="8"/>
      <c r="ASP57" s="8"/>
      <c r="ASQ57" s="8"/>
      <c r="ASR57" s="8"/>
      <c r="ASS57" s="8"/>
      <c r="AST57" s="8"/>
      <c r="ASU57" s="8"/>
      <c r="ASV57" s="8"/>
      <c r="ASW57" s="8"/>
      <c r="ASX57" s="8"/>
      <c r="ASY57" s="8"/>
      <c r="ASZ57" s="8"/>
      <c r="ATA57" s="8"/>
      <c r="ATB57" s="8"/>
      <c r="ATC57" s="8"/>
      <c r="ATD57" s="8"/>
      <c r="ATE57" s="8"/>
      <c r="ATF57" s="8"/>
      <c r="ATG57" s="8"/>
      <c r="ATH57" s="8"/>
      <c r="ATI57" s="8"/>
      <c r="ATJ57" s="8"/>
      <c r="ATK57" s="8"/>
      <c r="ATL57" s="8"/>
      <c r="ATM57" s="8"/>
      <c r="ATN57" s="8"/>
      <c r="ATO57" s="8"/>
      <c r="ATP57" s="8"/>
      <c r="ATQ57" s="8"/>
      <c r="ATR57" s="8"/>
      <c r="ATS57" s="8"/>
      <c r="ATT57" s="8"/>
      <c r="ATU57" s="8"/>
      <c r="ATV57" s="8"/>
      <c r="ATW57" s="8"/>
      <c r="ATX57" s="8"/>
      <c r="ATY57" s="8"/>
      <c r="ATZ57" s="8"/>
      <c r="AUA57" s="8"/>
      <c r="AUB57" s="8"/>
      <c r="AUC57" s="8"/>
      <c r="AUD57" s="8"/>
      <c r="AUE57" s="8"/>
      <c r="AUF57" s="8"/>
      <c r="AUG57" s="8"/>
      <c r="AUH57" s="8"/>
      <c r="AUI57" s="8"/>
      <c r="AUJ57" s="8"/>
      <c r="AUK57" s="8"/>
      <c r="AUL57" s="8"/>
      <c r="AUM57" s="8"/>
      <c r="AUN57" s="8"/>
      <c r="AUO57" s="8"/>
      <c r="AUP57" s="8"/>
      <c r="AUQ57" s="8"/>
      <c r="AUR57" s="8"/>
      <c r="AUS57" s="8"/>
      <c r="AUT57" s="8"/>
      <c r="AUU57" s="8"/>
      <c r="AUV57" s="8"/>
      <c r="AUW57" s="8"/>
      <c r="AUX57" s="8"/>
      <c r="AUY57" s="8"/>
      <c r="AUZ57" s="8"/>
      <c r="AVA57" s="8"/>
      <c r="AVB57" s="8"/>
      <c r="AVC57" s="8"/>
      <c r="AVD57" s="8"/>
      <c r="AVE57" s="8"/>
      <c r="AVF57" s="8"/>
      <c r="AVG57" s="8"/>
      <c r="AVH57" s="8"/>
      <c r="AVI57" s="8"/>
      <c r="AVJ57" s="8"/>
      <c r="AVK57" s="8"/>
      <c r="AVL57" s="8"/>
      <c r="AVM57" s="8"/>
      <c r="AVN57" s="8"/>
      <c r="AVO57" s="8"/>
      <c r="AVP57" s="8"/>
      <c r="AVQ57" s="8"/>
      <c r="AVR57" s="8"/>
      <c r="AVS57" s="8"/>
      <c r="AVT57" s="8"/>
      <c r="AVU57" s="8"/>
      <c r="AVV57" s="8"/>
      <c r="AVW57" s="8"/>
      <c r="AVX57" s="8"/>
      <c r="AVY57" s="8"/>
      <c r="AVZ57" s="8"/>
      <c r="AWA57" s="8"/>
      <c r="AWB57" s="8"/>
      <c r="AWC57" s="8"/>
      <c r="AWD57" s="8"/>
      <c r="AWE57" s="8"/>
      <c r="AWF57" s="8"/>
      <c r="AWG57" s="8"/>
      <c r="AWH57" s="8"/>
      <c r="AWI57" s="8"/>
      <c r="AWJ57" s="8"/>
      <c r="AWK57" s="8"/>
      <c r="AWL57" s="8"/>
      <c r="AWM57" s="8"/>
      <c r="AWN57" s="8"/>
      <c r="AWO57" s="8"/>
      <c r="AWP57" s="8"/>
      <c r="AWQ57" s="8"/>
      <c r="AWR57" s="8"/>
      <c r="AWS57" s="8"/>
      <c r="AWT57" s="8"/>
      <c r="AWU57" s="8"/>
      <c r="AWV57" s="8"/>
      <c r="AWW57" s="8"/>
      <c r="AWX57" s="8"/>
      <c r="AWY57" s="8"/>
      <c r="AWZ57" s="8"/>
      <c r="AXA57" s="8"/>
      <c r="AXB57" s="8"/>
      <c r="AXC57" s="8"/>
      <c r="AXD57" s="8"/>
      <c r="AXE57" s="8"/>
      <c r="AXF57" s="8"/>
      <c r="AXG57" s="8"/>
      <c r="AXH57" s="8"/>
      <c r="AXI57" s="8"/>
      <c r="AXJ57" s="8"/>
      <c r="AXK57" s="8"/>
      <c r="AXL57" s="8"/>
      <c r="AXM57" s="8"/>
      <c r="AXN57" s="8"/>
      <c r="AXO57" s="8"/>
      <c r="AXP57" s="8"/>
      <c r="AXQ57" s="8"/>
      <c r="AXR57" s="8"/>
      <c r="AXS57" s="8"/>
      <c r="AXT57" s="8"/>
      <c r="AXU57" s="8"/>
      <c r="AXV57" s="8"/>
      <c r="AXW57" s="8"/>
      <c r="AXX57" s="8"/>
      <c r="AXY57" s="8"/>
      <c r="AXZ57" s="8"/>
      <c r="AYA57" s="8"/>
      <c r="AYB57" s="8"/>
      <c r="AYC57" s="8"/>
      <c r="AYD57" s="8"/>
      <c r="AYE57" s="8"/>
      <c r="AYF57" s="8"/>
      <c r="AYG57" s="8"/>
      <c r="AYH57" s="8"/>
      <c r="AYI57" s="8"/>
      <c r="AYJ57" s="8"/>
      <c r="AYK57" s="8"/>
      <c r="AYL57" s="8"/>
      <c r="AYM57" s="8"/>
      <c r="AYN57" s="8"/>
      <c r="AYO57" s="8"/>
      <c r="AYP57" s="8"/>
      <c r="AYQ57" s="8"/>
      <c r="AYR57" s="8"/>
      <c r="AYS57" s="8"/>
      <c r="AYT57" s="8"/>
      <c r="AYU57" s="8"/>
      <c r="AYV57" s="8"/>
      <c r="AYW57" s="8"/>
      <c r="AYX57" s="8"/>
      <c r="AYY57" s="8"/>
      <c r="AYZ57" s="8"/>
      <c r="AZA57" s="8"/>
      <c r="AZB57" s="8"/>
      <c r="AZC57" s="8"/>
      <c r="AZD57" s="8"/>
      <c r="AZE57" s="8"/>
      <c r="AZF57" s="8"/>
      <c r="AZG57" s="8"/>
      <c r="AZH57" s="8"/>
      <c r="AZI57" s="8"/>
      <c r="AZJ57" s="8"/>
      <c r="AZK57" s="8"/>
      <c r="AZL57" s="8"/>
      <c r="AZM57" s="8"/>
      <c r="AZN57" s="8"/>
      <c r="AZO57" s="8"/>
      <c r="AZP57" s="8"/>
      <c r="AZQ57" s="8"/>
      <c r="AZR57" s="8"/>
      <c r="AZS57" s="8"/>
      <c r="AZT57" s="8"/>
      <c r="AZU57" s="8"/>
      <c r="AZV57" s="8"/>
      <c r="AZW57" s="8"/>
      <c r="AZX57" s="8"/>
      <c r="AZY57" s="8"/>
      <c r="AZZ57" s="8"/>
      <c r="BAA57" s="8"/>
      <c r="BAB57" s="8"/>
      <c r="BAC57" s="8"/>
      <c r="BAD57" s="8"/>
      <c r="BAE57" s="8"/>
      <c r="BAF57" s="8"/>
      <c r="BAG57" s="8"/>
      <c r="BAH57" s="8"/>
      <c r="BAI57" s="8"/>
      <c r="BAJ57" s="8"/>
      <c r="BAK57" s="8"/>
      <c r="BAL57" s="8"/>
      <c r="BAM57" s="8"/>
      <c r="BAN57" s="8"/>
      <c r="BAO57" s="8"/>
      <c r="BAP57" s="8"/>
      <c r="BAQ57" s="8"/>
      <c r="BAR57" s="8"/>
      <c r="BAS57" s="8"/>
      <c r="BAT57" s="8"/>
      <c r="BAU57" s="8"/>
      <c r="BAV57" s="8"/>
      <c r="BAW57" s="8"/>
      <c r="BAX57" s="8"/>
      <c r="BAY57" s="8"/>
      <c r="BAZ57" s="8"/>
      <c r="BBA57" s="8"/>
      <c r="BBB57" s="8"/>
      <c r="BBC57" s="8"/>
      <c r="BBD57" s="8"/>
      <c r="BBE57" s="8"/>
      <c r="BBF57" s="8"/>
      <c r="BBG57" s="8"/>
      <c r="BBH57" s="8"/>
      <c r="BBI57" s="8"/>
      <c r="BBJ57" s="8"/>
      <c r="BBK57" s="8"/>
      <c r="BBL57" s="8"/>
      <c r="BBM57" s="8"/>
      <c r="BBN57" s="8"/>
      <c r="BBO57" s="8"/>
      <c r="BBP57" s="8"/>
      <c r="BBQ57" s="8"/>
      <c r="BBR57" s="8"/>
      <c r="BBS57" s="8"/>
      <c r="BBT57" s="8"/>
      <c r="BBU57" s="8"/>
      <c r="BBV57" s="8"/>
      <c r="BBW57" s="8"/>
      <c r="BBX57" s="8"/>
      <c r="BBY57" s="8"/>
      <c r="BBZ57" s="8"/>
      <c r="BCA57" s="8"/>
      <c r="BCB57" s="8"/>
      <c r="BCC57" s="8"/>
      <c r="BCD57" s="8"/>
      <c r="BCE57" s="8"/>
      <c r="BCF57" s="8"/>
      <c r="BCG57" s="8"/>
      <c r="BCH57" s="8"/>
      <c r="BCI57" s="8"/>
      <c r="BCJ57" s="8"/>
      <c r="BCK57" s="8"/>
      <c r="BCL57" s="8"/>
      <c r="BCM57" s="8"/>
      <c r="BCN57" s="8"/>
      <c r="BCO57" s="8"/>
      <c r="BCP57" s="8"/>
      <c r="BCQ57" s="8"/>
      <c r="BCR57" s="8"/>
      <c r="BCS57" s="8"/>
      <c r="BCT57" s="8"/>
      <c r="BCU57" s="8"/>
      <c r="BCV57" s="8"/>
      <c r="BCW57" s="8"/>
      <c r="BCX57" s="8"/>
      <c r="BCY57" s="8"/>
      <c r="BCZ57" s="8"/>
      <c r="BDA57" s="8"/>
      <c r="BDB57" s="8"/>
      <c r="BDC57" s="8"/>
      <c r="BDD57" s="8"/>
      <c r="BDE57" s="8"/>
      <c r="BDF57" s="8"/>
      <c r="BDG57" s="8"/>
      <c r="BDH57" s="8"/>
      <c r="BDI57" s="8"/>
      <c r="BDJ57" s="8"/>
      <c r="BDK57" s="8"/>
      <c r="BDL57" s="8"/>
      <c r="BDM57" s="8"/>
      <c r="BDN57" s="8"/>
      <c r="BDO57" s="8"/>
      <c r="BDP57" s="8"/>
      <c r="BDQ57" s="8"/>
      <c r="BDR57" s="8"/>
      <c r="BDS57" s="8"/>
      <c r="BDT57" s="8"/>
      <c r="BDU57" s="8"/>
      <c r="BDV57" s="8"/>
      <c r="BDW57" s="8"/>
      <c r="BDX57" s="8"/>
      <c r="BDY57" s="8"/>
      <c r="BDZ57" s="8"/>
      <c r="BEA57" s="8"/>
      <c r="BEB57" s="8"/>
      <c r="BEC57" s="8"/>
      <c r="BED57" s="8"/>
      <c r="BEE57" s="8"/>
      <c r="BEF57" s="8"/>
      <c r="BEG57" s="8"/>
      <c r="BEH57" s="8"/>
      <c r="BEI57" s="8"/>
      <c r="BEJ57" s="8"/>
      <c r="BEK57" s="8"/>
      <c r="BEL57" s="8"/>
      <c r="BEM57" s="8"/>
      <c r="BEN57" s="8"/>
      <c r="BEO57" s="8"/>
      <c r="BEP57" s="8"/>
      <c r="BEQ57" s="8"/>
      <c r="BER57" s="8"/>
      <c r="BES57" s="8"/>
      <c r="BET57" s="8"/>
      <c r="BEU57" s="8"/>
      <c r="BEV57" s="8"/>
      <c r="BEW57" s="8"/>
      <c r="BEX57" s="8"/>
      <c r="BEY57" s="8"/>
      <c r="BEZ57" s="8"/>
      <c r="BFA57" s="8"/>
      <c r="BFB57" s="8"/>
      <c r="BFC57" s="8"/>
      <c r="BFD57" s="8"/>
      <c r="BFE57" s="8"/>
      <c r="BFF57" s="8"/>
      <c r="BFG57" s="8"/>
      <c r="BFH57" s="8"/>
      <c r="BFI57" s="8"/>
      <c r="BFJ57" s="8"/>
      <c r="BFK57" s="8"/>
      <c r="BFL57" s="8"/>
      <c r="BFM57" s="8"/>
      <c r="BFN57" s="8"/>
      <c r="BFO57" s="8"/>
      <c r="BFP57" s="8"/>
      <c r="BFQ57" s="8"/>
      <c r="BFR57" s="8"/>
      <c r="BFS57" s="8"/>
      <c r="BFT57" s="8"/>
      <c r="BFU57" s="8"/>
      <c r="BFV57" s="8"/>
      <c r="BFW57" s="8"/>
      <c r="BFX57" s="8"/>
      <c r="BFY57" s="8"/>
      <c r="BFZ57" s="8"/>
      <c r="BGA57" s="8"/>
      <c r="BGB57" s="8"/>
      <c r="BGC57" s="8"/>
      <c r="BGD57" s="8"/>
      <c r="BGE57" s="8"/>
      <c r="BGF57" s="8"/>
      <c r="BGG57" s="8"/>
      <c r="BGH57" s="8"/>
      <c r="BGI57" s="8"/>
      <c r="BGJ57" s="8"/>
      <c r="BGK57" s="8"/>
      <c r="BGL57" s="8"/>
      <c r="BGM57" s="8"/>
      <c r="BGN57" s="8"/>
      <c r="BGO57" s="8"/>
      <c r="BGP57" s="8"/>
      <c r="BGQ57" s="8"/>
      <c r="BGR57" s="8"/>
      <c r="BGS57" s="8"/>
      <c r="BGT57" s="8"/>
      <c r="BGU57" s="8"/>
      <c r="BGV57" s="8"/>
      <c r="BGW57" s="8"/>
      <c r="BGX57" s="8"/>
      <c r="BGY57" s="8"/>
      <c r="BGZ57" s="8"/>
      <c r="BHA57" s="8"/>
      <c r="BHB57" s="8"/>
      <c r="BHC57" s="8"/>
      <c r="BHD57" s="8"/>
      <c r="BHE57" s="8"/>
      <c r="BHF57" s="8"/>
      <c r="BHG57" s="8"/>
      <c r="BHH57" s="8"/>
      <c r="BHI57" s="8"/>
      <c r="BHJ57" s="8"/>
      <c r="BHK57" s="8"/>
      <c r="BHL57" s="8"/>
      <c r="BHM57" s="8"/>
      <c r="BHN57" s="8"/>
      <c r="BHO57" s="8"/>
      <c r="BHP57" s="8"/>
      <c r="BHQ57" s="8"/>
      <c r="BHR57" s="8"/>
      <c r="BHS57" s="8"/>
      <c r="BHT57" s="8"/>
      <c r="BHU57" s="8"/>
      <c r="BHV57" s="8"/>
      <c r="BHW57" s="8"/>
      <c r="BHX57" s="8"/>
      <c r="BHY57" s="8"/>
      <c r="BHZ57" s="8"/>
      <c r="BIA57" s="8"/>
      <c r="BIB57" s="8"/>
      <c r="BIC57" s="8"/>
      <c r="BID57" s="8"/>
      <c r="BIE57" s="8"/>
      <c r="BIF57" s="8"/>
      <c r="BIG57" s="8"/>
      <c r="BIH57" s="8"/>
      <c r="BII57" s="8"/>
      <c r="BIJ57" s="8"/>
      <c r="BIK57" s="8"/>
      <c r="BIL57" s="8"/>
      <c r="BIM57" s="8"/>
      <c r="BIN57" s="8"/>
      <c r="BIO57" s="8"/>
      <c r="BIP57" s="8"/>
      <c r="BIQ57" s="8"/>
      <c r="BIR57" s="8"/>
      <c r="BIS57" s="8"/>
      <c r="BIT57" s="8"/>
      <c r="BIU57" s="8"/>
      <c r="BIV57" s="8"/>
      <c r="BIW57" s="8"/>
      <c r="BIX57" s="8"/>
      <c r="BIY57" s="8"/>
      <c r="BIZ57" s="8"/>
      <c r="BJA57" s="8"/>
      <c r="BJB57" s="8"/>
      <c r="BJC57" s="8"/>
      <c r="BJD57" s="8"/>
      <c r="BJE57" s="8"/>
      <c r="BJF57" s="8"/>
      <c r="BJG57" s="8"/>
      <c r="BJH57" s="8"/>
      <c r="BJI57" s="8"/>
      <c r="BJJ57" s="8"/>
      <c r="BJK57" s="8"/>
      <c r="BJL57" s="8"/>
      <c r="BJM57" s="8"/>
      <c r="BJN57" s="8"/>
      <c r="BJO57" s="8"/>
      <c r="BJP57" s="8"/>
      <c r="BJQ57" s="8"/>
      <c r="BJR57" s="8"/>
      <c r="BJS57" s="8"/>
      <c r="BJT57" s="8"/>
      <c r="BJU57" s="8"/>
      <c r="BJV57" s="8"/>
      <c r="BJW57" s="8"/>
      <c r="BJX57" s="8"/>
      <c r="BJY57" s="8"/>
      <c r="BJZ57" s="8"/>
      <c r="BKA57" s="8"/>
      <c r="BKB57" s="8"/>
      <c r="BKC57" s="8"/>
      <c r="BKD57" s="8"/>
      <c r="BKE57" s="8"/>
      <c r="BKF57" s="8"/>
      <c r="BKG57" s="8"/>
      <c r="BKH57" s="8"/>
      <c r="BKI57" s="8"/>
      <c r="BKJ57" s="8"/>
      <c r="BKK57" s="8"/>
      <c r="BKL57" s="8"/>
      <c r="BKM57" s="8"/>
      <c r="BKN57" s="8"/>
      <c r="BKO57" s="8"/>
      <c r="BKP57" s="8"/>
      <c r="BKQ57" s="8"/>
      <c r="BKR57" s="8"/>
      <c r="BKS57" s="8"/>
      <c r="BKT57" s="8"/>
      <c r="BKU57" s="8"/>
      <c r="BKV57" s="8"/>
      <c r="BKW57" s="8"/>
      <c r="BKX57" s="8"/>
      <c r="BKY57" s="8"/>
      <c r="BKZ57" s="8"/>
      <c r="BLA57" s="8"/>
      <c r="BLB57" s="8"/>
      <c r="BLC57" s="8"/>
      <c r="BLD57" s="8"/>
      <c r="BLE57" s="8"/>
      <c r="BLF57" s="8"/>
      <c r="BLG57" s="8"/>
      <c r="BLH57" s="8"/>
      <c r="BLI57" s="8"/>
      <c r="BLJ57" s="8"/>
      <c r="BLK57" s="8"/>
      <c r="BLL57" s="8"/>
      <c r="BLM57" s="8"/>
      <c r="BLN57" s="8"/>
      <c r="BLO57" s="8"/>
      <c r="BLP57" s="8"/>
      <c r="BLQ57" s="8"/>
      <c r="BLR57" s="8"/>
      <c r="BLS57" s="8"/>
      <c r="BLT57" s="8"/>
      <c r="BLU57" s="8"/>
      <c r="BLV57" s="8"/>
      <c r="BLW57" s="8"/>
      <c r="BLX57" s="8"/>
      <c r="BLY57" s="8"/>
      <c r="BLZ57" s="8"/>
      <c r="BMA57" s="8"/>
      <c r="BMB57" s="8"/>
      <c r="BMC57" s="8"/>
      <c r="BMD57" s="8"/>
      <c r="BME57" s="8"/>
      <c r="BMF57" s="8"/>
      <c r="BMG57" s="8"/>
      <c r="BMH57" s="8"/>
      <c r="BMI57" s="8"/>
      <c r="BMJ57" s="8"/>
      <c r="BMK57" s="8"/>
      <c r="BML57" s="8"/>
      <c r="BMM57" s="8"/>
      <c r="BMN57" s="8"/>
      <c r="BMO57" s="8"/>
      <c r="BMP57" s="8"/>
      <c r="BMQ57" s="8"/>
      <c r="BMR57" s="8"/>
      <c r="BMS57" s="8"/>
      <c r="BMT57" s="8"/>
      <c r="BMU57" s="8"/>
      <c r="BMV57" s="8"/>
      <c r="BMW57" s="8"/>
      <c r="BMX57" s="8"/>
      <c r="BMY57" s="8"/>
      <c r="BMZ57" s="8"/>
      <c r="BNA57" s="8"/>
      <c r="BNB57" s="8"/>
      <c r="BNC57" s="8"/>
      <c r="BND57" s="8"/>
      <c r="BNE57" s="8"/>
      <c r="BNF57" s="8"/>
      <c r="BNG57" s="8"/>
      <c r="BNH57" s="8"/>
      <c r="BNI57" s="8"/>
      <c r="BNJ57" s="8"/>
      <c r="BNK57" s="8"/>
      <c r="BNL57" s="8"/>
      <c r="BNM57" s="8"/>
      <c r="BNN57" s="8"/>
      <c r="BNO57" s="8"/>
      <c r="BNP57" s="8"/>
      <c r="BNQ57" s="8"/>
      <c r="BNR57" s="8"/>
      <c r="BNS57" s="8"/>
      <c r="BNT57" s="8"/>
      <c r="BNU57" s="8"/>
      <c r="BNV57" s="8"/>
      <c r="BNW57" s="8"/>
      <c r="BNX57" s="8"/>
      <c r="BNY57" s="8"/>
      <c r="BNZ57" s="8"/>
      <c r="BOA57" s="8"/>
      <c r="BOB57" s="8"/>
      <c r="BOC57" s="8"/>
      <c r="BOD57" s="8"/>
      <c r="BOE57" s="8"/>
      <c r="BOF57" s="8"/>
      <c r="BOG57" s="8"/>
      <c r="BOH57" s="8"/>
      <c r="BOI57" s="8"/>
      <c r="BOJ57" s="8"/>
      <c r="BOK57" s="8"/>
      <c r="BOL57" s="8"/>
      <c r="BOM57" s="8"/>
      <c r="BON57" s="8"/>
      <c r="BOO57" s="8"/>
      <c r="BOP57" s="8"/>
      <c r="BOQ57" s="8"/>
      <c r="BOR57" s="8"/>
      <c r="BOS57" s="8"/>
      <c r="BOT57" s="8"/>
      <c r="BOU57" s="8"/>
      <c r="BOV57" s="8"/>
      <c r="BOW57" s="8"/>
      <c r="BOX57" s="8"/>
      <c r="BOY57" s="8"/>
      <c r="BOZ57" s="8"/>
      <c r="BPA57" s="8"/>
      <c r="BPB57" s="8"/>
      <c r="BPC57" s="8"/>
      <c r="BPD57" s="8"/>
      <c r="BPE57" s="8"/>
      <c r="BPF57" s="8"/>
      <c r="BPG57" s="8"/>
      <c r="BPH57" s="8"/>
      <c r="BPI57" s="8"/>
      <c r="BPJ57" s="8"/>
      <c r="BPK57" s="8"/>
      <c r="BPL57" s="8"/>
      <c r="BPM57" s="8"/>
      <c r="BPN57" s="8"/>
      <c r="BPO57" s="8"/>
      <c r="BPP57" s="8"/>
      <c r="BPQ57" s="8"/>
      <c r="BPR57" s="8"/>
      <c r="BPS57" s="8"/>
      <c r="BPT57" s="8"/>
      <c r="BPU57" s="8"/>
      <c r="BPV57" s="8"/>
      <c r="BPW57" s="8"/>
      <c r="BPX57" s="8"/>
      <c r="BPY57" s="8"/>
      <c r="BPZ57" s="8"/>
      <c r="BQA57" s="8"/>
      <c r="BQB57" s="8"/>
      <c r="BQC57" s="8"/>
      <c r="BQD57" s="8"/>
      <c r="BQE57" s="8"/>
      <c r="BQF57" s="8"/>
      <c r="BQG57" s="8"/>
      <c r="BQH57" s="8"/>
      <c r="BQI57" s="8"/>
      <c r="BQJ57" s="8"/>
      <c r="BQK57" s="8"/>
      <c r="BQL57" s="8"/>
      <c r="BQM57" s="8"/>
      <c r="BQN57" s="8"/>
      <c r="BQO57" s="8"/>
      <c r="BQP57" s="8"/>
      <c r="BQQ57" s="8"/>
      <c r="BQR57" s="8"/>
      <c r="BQS57" s="8"/>
      <c r="BQT57" s="8"/>
      <c r="BQU57" s="8"/>
      <c r="BQV57" s="8"/>
      <c r="BQW57" s="8"/>
      <c r="BQX57" s="8"/>
      <c r="BQY57" s="8"/>
      <c r="BQZ57" s="8"/>
      <c r="BRA57" s="8"/>
      <c r="BRB57" s="8"/>
      <c r="BRC57" s="8"/>
      <c r="BRD57" s="8"/>
      <c r="BRE57" s="8"/>
      <c r="BRF57" s="8"/>
      <c r="BRG57" s="8"/>
      <c r="BRH57" s="8"/>
      <c r="BRI57" s="8"/>
      <c r="BRJ57" s="8"/>
      <c r="BRK57" s="8"/>
      <c r="BRL57" s="8"/>
      <c r="BRM57" s="8"/>
      <c r="BRN57" s="8"/>
      <c r="BRO57" s="8"/>
      <c r="BRP57" s="8"/>
      <c r="BRQ57" s="8"/>
      <c r="BRR57" s="8"/>
      <c r="BRS57" s="8"/>
      <c r="BRT57" s="8"/>
      <c r="BRU57" s="8"/>
      <c r="BRV57" s="8"/>
      <c r="BRW57" s="8"/>
      <c r="BRX57" s="8"/>
      <c r="BRY57" s="8"/>
      <c r="BRZ57" s="8"/>
      <c r="BSA57" s="8"/>
      <c r="BSB57" s="8"/>
      <c r="BSC57" s="8"/>
      <c r="BSD57" s="8"/>
      <c r="BSE57" s="8"/>
      <c r="BSF57" s="8"/>
      <c r="BSG57" s="8"/>
      <c r="BSH57" s="8"/>
      <c r="BSI57" s="8"/>
      <c r="BSJ57" s="8"/>
      <c r="BSK57" s="8"/>
      <c r="BSL57" s="8"/>
      <c r="BSM57" s="8"/>
      <c r="BSN57" s="8"/>
      <c r="BSO57" s="8"/>
      <c r="BSP57" s="8"/>
      <c r="BSQ57" s="8"/>
      <c r="BSR57" s="8"/>
      <c r="BSS57" s="8"/>
      <c r="BST57" s="8"/>
      <c r="BSU57" s="8"/>
      <c r="BSV57" s="8"/>
      <c r="BSW57" s="8"/>
      <c r="BSX57" s="8"/>
      <c r="BSY57" s="8"/>
      <c r="BSZ57" s="8"/>
      <c r="BTA57" s="8"/>
      <c r="BTB57" s="8"/>
      <c r="BTC57" s="8"/>
      <c r="BTD57" s="8"/>
      <c r="BTE57" s="8"/>
      <c r="BTF57" s="8"/>
      <c r="BTG57" s="8"/>
      <c r="BTH57" s="8"/>
      <c r="BTI57" s="8"/>
      <c r="BTJ57" s="8"/>
      <c r="BTK57" s="8"/>
      <c r="BTL57" s="8"/>
      <c r="BTM57" s="8"/>
      <c r="BTN57" s="8"/>
      <c r="BTO57" s="8"/>
      <c r="BTP57" s="8"/>
      <c r="BTQ57" s="8"/>
      <c r="BTR57" s="8"/>
      <c r="BTS57" s="8"/>
      <c r="BTT57" s="8"/>
      <c r="BTU57" s="8"/>
      <c r="BTV57" s="8"/>
      <c r="BTW57" s="8"/>
      <c r="BTX57" s="8"/>
      <c r="BTY57" s="8"/>
      <c r="BTZ57" s="8"/>
      <c r="BUA57" s="8"/>
      <c r="BUB57" s="8"/>
      <c r="BUC57" s="8"/>
      <c r="BUD57" s="8"/>
      <c r="BUE57" s="8"/>
      <c r="BUF57" s="8"/>
      <c r="BUG57" s="8"/>
      <c r="BUH57" s="8"/>
      <c r="BUI57" s="8"/>
      <c r="BUJ57" s="8"/>
      <c r="BUK57" s="8"/>
      <c r="BUL57" s="8"/>
      <c r="BUM57" s="8"/>
      <c r="BUN57" s="8"/>
      <c r="BUO57" s="8"/>
      <c r="BUP57" s="8"/>
      <c r="BUQ57" s="8"/>
      <c r="BUR57" s="8"/>
      <c r="BUS57" s="8"/>
      <c r="BUT57" s="8"/>
      <c r="BUU57" s="8"/>
      <c r="BUV57" s="8"/>
      <c r="BUW57" s="8"/>
      <c r="BUX57" s="8"/>
      <c r="BUY57" s="8"/>
      <c r="BUZ57" s="8"/>
      <c r="BVA57" s="8"/>
      <c r="BVB57" s="8"/>
      <c r="BVC57" s="8"/>
      <c r="BVD57" s="8"/>
      <c r="BVE57" s="8"/>
      <c r="BVF57" s="8"/>
      <c r="BVG57" s="8"/>
      <c r="BVH57" s="8"/>
      <c r="BVI57" s="8"/>
      <c r="BVJ57" s="8"/>
      <c r="BVK57" s="8"/>
      <c r="BVL57" s="8"/>
      <c r="BVM57" s="8"/>
      <c r="BVN57" s="8"/>
      <c r="BVO57" s="8"/>
      <c r="BVP57" s="8"/>
      <c r="BVQ57" s="8"/>
      <c r="BVR57" s="8"/>
      <c r="BVS57" s="8"/>
      <c r="BVT57" s="8"/>
      <c r="BVU57" s="8"/>
      <c r="BVV57" s="8"/>
      <c r="BVW57" s="8"/>
      <c r="BVX57" s="8"/>
      <c r="BVY57" s="8"/>
      <c r="BVZ57" s="8"/>
      <c r="BWA57" s="8"/>
      <c r="BWB57" s="8"/>
      <c r="BWC57" s="8"/>
      <c r="BWD57" s="8"/>
      <c r="BWE57" s="8"/>
      <c r="BWF57" s="8"/>
      <c r="BWG57" s="8"/>
      <c r="BWH57" s="8"/>
      <c r="BWI57" s="8"/>
      <c r="BWJ57" s="8"/>
      <c r="BWK57" s="8"/>
      <c r="BWL57" s="8"/>
      <c r="BWM57" s="8"/>
      <c r="BWN57" s="8"/>
      <c r="BWO57" s="8"/>
      <c r="BWP57" s="8"/>
      <c r="BWQ57" s="8"/>
      <c r="BWR57" s="8"/>
      <c r="BWS57" s="8"/>
      <c r="BWT57" s="8"/>
      <c r="BWU57" s="8"/>
      <c r="BWV57" s="8"/>
      <c r="BWW57" s="8"/>
      <c r="BWX57" s="8"/>
      <c r="BWY57" s="8"/>
      <c r="BWZ57" s="8"/>
      <c r="BXA57" s="8"/>
      <c r="BXB57" s="8"/>
      <c r="BXC57" s="8"/>
      <c r="BXD57" s="8"/>
      <c r="BXE57" s="8"/>
      <c r="BXF57" s="8"/>
      <c r="BXG57" s="8"/>
      <c r="BXH57" s="8"/>
      <c r="BXI57" s="8"/>
      <c r="BXJ57" s="8"/>
      <c r="BXK57" s="8"/>
      <c r="BXL57" s="8"/>
      <c r="BXM57" s="8"/>
      <c r="BXN57" s="8"/>
      <c r="BXO57" s="8"/>
      <c r="BXP57" s="8"/>
      <c r="BXQ57" s="8"/>
      <c r="BXR57" s="8"/>
      <c r="BXS57" s="8"/>
      <c r="BXT57" s="8"/>
      <c r="BXU57" s="8"/>
      <c r="BXV57" s="8"/>
      <c r="BXW57" s="8"/>
      <c r="BXX57" s="8"/>
      <c r="BXY57" s="8"/>
      <c r="BXZ57" s="8"/>
      <c r="BYA57" s="8"/>
      <c r="BYB57" s="8"/>
      <c r="BYC57" s="8"/>
      <c r="BYD57" s="8"/>
      <c r="BYE57" s="8"/>
      <c r="BYF57" s="8"/>
      <c r="BYG57" s="8"/>
      <c r="BYH57" s="8"/>
      <c r="BYI57" s="8"/>
      <c r="BYJ57" s="8"/>
      <c r="BYK57" s="8"/>
      <c r="BYL57" s="8"/>
      <c r="BYM57" s="8"/>
      <c r="BYN57" s="8"/>
      <c r="BYO57" s="8"/>
      <c r="BYP57" s="8"/>
      <c r="BYQ57" s="8"/>
      <c r="BYR57" s="8"/>
      <c r="BYS57" s="8"/>
      <c r="BYT57" s="8"/>
      <c r="BYU57" s="8"/>
      <c r="BYV57" s="8"/>
      <c r="BYW57" s="8"/>
      <c r="BYX57" s="8"/>
      <c r="BYY57" s="8"/>
      <c r="BYZ57" s="8"/>
      <c r="BZA57" s="8"/>
      <c r="BZB57" s="8"/>
      <c r="BZC57" s="8"/>
      <c r="BZD57" s="8"/>
      <c r="BZE57" s="8"/>
      <c r="BZF57" s="8"/>
      <c r="BZG57" s="8"/>
      <c r="BZH57" s="8"/>
      <c r="BZI57" s="8"/>
      <c r="BZJ57" s="8"/>
      <c r="BZK57" s="8"/>
      <c r="BZL57" s="8"/>
      <c r="BZM57" s="8"/>
      <c r="BZN57" s="8"/>
      <c r="BZO57" s="8"/>
      <c r="BZP57" s="8"/>
      <c r="BZQ57" s="8"/>
      <c r="BZR57" s="8"/>
      <c r="BZS57" s="8"/>
      <c r="BZT57" s="8"/>
      <c r="BZU57" s="8"/>
      <c r="BZV57" s="8"/>
      <c r="BZW57" s="8"/>
      <c r="BZX57" s="8"/>
      <c r="BZY57" s="8"/>
      <c r="BZZ57" s="8"/>
      <c r="CAA57" s="8"/>
      <c r="CAB57" s="8"/>
      <c r="CAC57" s="8"/>
      <c r="CAD57" s="8"/>
      <c r="CAE57" s="8"/>
      <c r="CAF57" s="8"/>
      <c r="CAG57" s="8"/>
      <c r="CAH57" s="8"/>
      <c r="CAI57" s="8"/>
      <c r="CAJ57" s="8"/>
      <c r="CAK57" s="8"/>
      <c r="CAL57" s="8"/>
      <c r="CAM57" s="8"/>
      <c r="CAN57" s="8"/>
      <c r="CAO57" s="8"/>
      <c r="CAP57" s="8"/>
      <c r="CAQ57" s="8"/>
      <c r="CAR57" s="8"/>
      <c r="CAS57" s="8"/>
      <c r="CAT57" s="8"/>
      <c r="CAU57" s="8"/>
      <c r="CAV57" s="8"/>
      <c r="CAW57" s="8"/>
      <c r="CAX57" s="8"/>
      <c r="CAY57" s="8"/>
      <c r="CAZ57" s="8"/>
      <c r="CBA57" s="8"/>
      <c r="CBB57" s="8"/>
      <c r="CBC57" s="8"/>
      <c r="CBD57" s="8"/>
      <c r="CBE57" s="8"/>
      <c r="CBF57" s="8"/>
      <c r="CBG57" s="8"/>
      <c r="CBH57" s="8"/>
      <c r="CBI57" s="8"/>
      <c r="CBJ57" s="8"/>
      <c r="CBK57" s="8"/>
      <c r="CBL57" s="8"/>
      <c r="CBM57" s="8"/>
      <c r="CBN57" s="8"/>
      <c r="CBO57" s="8"/>
      <c r="CBP57" s="8"/>
      <c r="CBQ57" s="8"/>
      <c r="CBR57" s="8"/>
      <c r="CBS57" s="8"/>
      <c r="CBT57" s="8"/>
      <c r="CBU57" s="8"/>
      <c r="CBV57" s="8"/>
      <c r="CBW57" s="8"/>
      <c r="CBX57" s="8"/>
      <c r="CBY57" s="8"/>
      <c r="CBZ57" s="8"/>
      <c r="CCA57" s="8"/>
      <c r="CCB57" s="8"/>
      <c r="CCC57" s="8"/>
      <c r="CCD57" s="8"/>
      <c r="CCE57" s="8"/>
      <c r="CCF57" s="8"/>
      <c r="CCG57" s="8"/>
      <c r="CCH57" s="8"/>
      <c r="CCI57" s="8"/>
      <c r="CCJ57" s="8"/>
      <c r="CCK57" s="8"/>
      <c r="CCL57" s="8"/>
      <c r="CCM57" s="8"/>
      <c r="CCN57" s="8"/>
      <c r="CCO57" s="8"/>
      <c r="CCP57" s="8"/>
      <c r="CCQ57" s="8"/>
      <c r="CCR57" s="8"/>
      <c r="CCS57" s="8"/>
      <c r="CCT57" s="8"/>
      <c r="CCU57" s="8"/>
      <c r="CCV57" s="8"/>
      <c r="CCW57" s="8"/>
      <c r="CCX57" s="8"/>
      <c r="CCY57" s="8"/>
      <c r="CCZ57" s="8"/>
      <c r="CDA57" s="8"/>
      <c r="CDB57" s="8"/>
      <c r="CDC57" s="8"/>
      <c r="CDD57" s="8"/>
      <c r="CDE57" s="8"/>
      <c r="CDF57" s="8"/>
      <c r="CDG57" s="8"/>
      <c r="CDH57" s="8"/>
      <c r="CDI57" s="8"/>
      <c r="CDJ57" s="8"/>
      <c r="CDK57" s="8"/>
      <c r="CDL57" s="8"/>
      <c r="CDM57" s="8"/>
      <c r="CDN57" s="8"/>
      <c r="CDO57" s="8"/>
      <c r="CDP57" s="8"/>
      <c r="CDQ57" s="8"/>
      <c r="CDR57" s="8"/>
      <c r="CDS57" s="8"/>
      <c r="CDT57" s="8"/>
      <c r="CDU57" s="8"/>
      <c r="CDV57" s="8"/>
      <c r="CDW57" s="8"/>
      <c r="CDX57" s="8"/>
      <c r="CDY57" s="8"/>
      <c r="CDZ57" s="8"/>
      <c r="CEA57" s="8"/>
      <c r="CEB57" s="8"/>
      <c r="CEC57" s="8"/>
      <c r="CED57" s="8"/>
      <c r="CEE57" s="8"/>
      <c r="CEF57" s="8"/>
      <c r="CEG57" s="8"/>
      <c r="CEH57" s="8"/>
      <c r="CEI57" s="8"/>
      <c r="CEJ57" s="8"/>
      <c r="CEK57" s="8"/>
      <c r="CEL57" s="8"/>
      <c r="CEM57" s="8"/>
      <c r="CEN57" s="8"/>
      <c r="CEO57" s="8"/>
      <c r="CEP57" s="8"/>
      <c r="CEQ57" s="8"/>
      <c r="CER57" s="8"/>
      <c r="CES57" s="8"/>
      <c r="CET57" s="8"/>
      <c r="CEU57" s="8"/>
      <c r="CEV57" s="8"/>
      <c r="CEW57" s="8"/>
      <c r="CEX57" s="8"/>
      <c r="CEY57" s="8"/>
      <c r="CEZ57" s="8"/>
      <c r="CFA57" s="8"/>
      <c r="CFB57" s="8"/>
      <c r="CFC57" s="8"/>
      <c r="CFD57" s="8"/>
      <c r="CFE57" s="8"/>
      <c r="CFF57" s="8"/>
      <c r="CFG57" s="8"/>
      <c r="CFH57" s="8"/>
      <c r="CFI57" s="8"/>
      <c r="CFJ57" s="8"/>
      <c r="CFK57" s="8"/>
      <c r="CFL57" s="8"/>
      <c r="CFM57" s="8"/>
      <c r="CFN57" s="8"/>
      <c r="CFO57" s="8"/>
      <c r="CFP57" s="8"/>
      <c r="CFQ57" s="8"/>
      <c r="CFR57" s="8"/>
      <c r="CFS57" s="8"/>
      <c r="CFT57" s="8"/>
      <c r="CFU57" s="8"/>
      <c r="CFV57" s="8"/>
      <c r="CFW57" s="8"/>
      <c r="CFX57" s="8"/>
      <c r="CFY57" s="8"/>
      <c r="CFZ57" s="8"/>
      <c r="CGA57" s="8"/>
      <c r="CGB57" s="8"/>
      <c r="CGC57" s="8"/>
      <c r="CGD57" s="8"/>
      <c r="CGE57" s="8"/>
      <c r="CGF57" s="8"/>
      <c r="CGG57" s="8"/>
      <c r="CGH57" s="8"/>
      <c r="CGI57" s="8"/>
      <c r="CGJ57" s="8"/>
      <c r="CGK57" s="8"/>
      <c r="CGL57" s="8"/>
      <c r="CGM57" s="8"/>
      <c r="CGN57" s="8"/>
      <c r="CGO57" s="8"/>
      <c r="CGP57" s="8"/>
      <c r="CGQ57" s="8"/>
      <c r="CGR57" s="8"/>
      <c r="CGS57" s="8"/>
      <c r="CGT57" s="8"/>
      <c r="CGU57" s="8"/>
      <c r="CGV57" s="8"/>
      <c r="CGW57" s="8"/>
      <c r="CGX57" s="8"/>
      <c r="CGY57" s="8"/>
      <c r="CGZ57" s="8"/>
      <c r="CHA57" s="8"/>
      <c r="CHB57" s="8"/>
      <c r="CHC57" s="8"/>
      <c r="CHD57" s="8"/>
      <c r="CHE57" s="8"/>
      <c r="CHF57" s="8"/>
      <c r="CHG57" s="8"/>
      <c r="CHH57" s="8"/>
      <c r="CHI57" s="8"/>
      <c r="CHJ57" s="8"/>
      <c r="CHK57" s="8"/>
      <c r="CHL57" s="8"/>
      <c r="CHM57" s="8"/>
      <c r="CHN57" s="8"/>
      <c r="CHO57" s="8"/>
      <c r="CHP57" s="8"/>
      <c r="CHQ57" s="8"/>
      <c r="CHR57" s="8"/>
      <c r="CHS57" s="8"/>
      <c r="CHT57" s="8"/>
      <c r="CHU57" s="8"/>
      <c r="CHV57" s="8"/>
      <c r="CHW57" s="8"/>
      <c r="CHX57" s="8"/>
      <c r="CHY57" s="8"/>
      <c r="CHZ57" s="8"/>
      <c r="CIA57" s="8"/>
      <c r="CIB57" s="8"/>
      <c r="CIC57" s="8"/>
      <c r="CID57" s="8"/>
      <c r="CIE57" s="8"/>
      <c r="CIF57" s="8"/>
      <c r="CIG57" s="8"/>
      <c r="CIH57" s="8"/>
      <c r="CII57" s="8"/>
      <c r="CIJ57" s="8"/>
      <c r="CIK57" s="8"/>
      <c r="CIL57" s="8"/>
      <c r="CIM57" s="8"/>
      <c r="CIN57" s="8"/>
      <c r="CIO57" s="8"/>
      <c r="CIP57" s="8"/>
      <c r="CIQ57" s="8"/>
      <c r="CIR57" s="8"/>
      <c r="CIS57" s="8"/>
      <c r="CIT57" s="8"/>
      <c r="CIU57" s="8"/>
      <c r="CIV57" s="8"/>
      <c r="CIW57" s="8"/>
      <c r="CIX57" s="8"/>
      <c r="CIY57" s="8"/>
      <c r="CIZ57" s="8"/>
      <c r="CJA57" s="8"/>
      <c r="CJB57" s="8"/>
      <c r="CJC57" s="8"/>
      <c r="CJD57" s="8"/>
      <c r="CJE57" s="8"/>
      <c r="CJF57" s="8"/>
      <c r="CJG57" s="8"/>
      <c r="CJH57" s="8"/>
      <c r="CJI57" s="8"/>
      <c r="CJJ57" s="8"/>
      <c r="CJK57" s="8"/>
      <c r="CJL57" s="8"/>
      <c r="CJM57" s="8"/>
      <c r="CJN57" s="8"/>
      <c r="CJO57" s="8"/>
      <c r="CJP57" s="8"/>
      <c r="CJQ57" s="8"/>
      <c r="CJR57" s="8"/>
      <c r="CJS57" s="8"/>
      <c r="CJT57" s="8"/>
      <c r="CJU57" s="8"/>
      <c r="CJV57" s="8"/>
      <c r="CJW57" s="8"/>
      <c r="CJX57" s="8"/>
      <c r="CJY57" s="8"/>
      <c r="CJZ57" s="8"/>
      <c r="CKA57" s="8"/>
      <c r="CKB57" s="8"/>
      <c r="CKC57" s="8"/>
      <c r="CKD57" s="8"/>
      <c r="CKE57" s="8"/>
      <c r="CKF57" s="8"/>
      <c r="CKG57" s="8"/>
      <c r="CKH57" s="8"/>
      <c r="CKI57" s="8"/>
      <c r="CKJ57" s="8"/>
      <c r="CKK57" s="8"/>
      <c r="CKL57" s="8"/>
      <c r="CKM57" s="8"/>
      <c r="CKN57" s="8"/>
      <c r="CKO57" s="8"/>
      <c r="CKP57" s="8"/>
      <c r="CKQ57" s="8"/>
      <c r="CKR57" s="8"/>
      <c r="CKS57" s="8"/>
      <c r="CKT57" s="8"/>
      <c r="CKU57" s="8"/>
      <c r="CKV57" s="8"/>
      <c r="CKW57" s="8"/>
      <c r="CKX57" s="8"/>
      <c r="CKY57" s="8"/>
      <c r="CKZ57" s="8"/>
      <c r="CLA57" s="8"/>
      <c r="CLB57" s="8"/>
      <c r="CLC57" s="8"/>
      <c r="CLD57" s="8"/>
      <c r="CLE57" s="8"/>
      <c r="CLF57" s="8"/>
      <c r="CLG57" s="8"/>
      <c r="CLH57" s="8"/>
      <c r="CLI57" s="8"/>
      <c r="CLJ57" s="8"/>
      <c r="CLK57" s="8"/>
      <c r="CLL57" s="8"/>
      <c r="CLM57" s="8"/>
      <c r="CLN57" s="8"/>
      <c r="CLO57" s="8"/>
      <c r="CLP57" s="8"/>
      <c r="CLQ57" s="8"/>
      <c r="CLR57" s="8"/>
      <c r="CLS57" s="8"/>
      <c r="CLT57" s="8"/>
      <c r="CLU57" s="8"/>
      <c r="CLV57" s="8"/>
      <c r="CLW57" s="8"/>
      <c r="CLX57" s="8"/>
      <c r="CLY57" s="8"/>
      <c r="CLZ57" s="8"/>
      <c r="CMA57" s="8"/>
      <c r="CMB57" s="8"/>
      <c r="CMC57" s="8"/>
      <c r="CMD57" s="8"/>
      <c r="CME57" s="8"/>
      <c r="CMF57" s="8"/>
      <c r="CMG57" s="8"/>
      <c r="CMH57" s="8"/>
      <c r="CMI57" s="8"/>
      <c r="CMJ57" s="8"/>
      <c r="CMK57" s="8"/>
      <c r="CML57" s="8"/>
      <c r="CMM57" s="8"/>
      <c r="CMN57" s="8"/>
      <c r="CMO57" s="8"/>
      <c r="CMP57" s="8"/>
      <c r="CMQ57" s="8"/>
      <c r="CMR57" s="8"/>
      <c r="CMS57" s="8"/>
      <c r="CMT57" s="8"/>
      <c r="CMU57" s="8"/>
      <c r="CMV57" s="8"/>
      <c r="CMW57" s="8"/>
      <c r="CMX57" s="8"/>
      <c r="CMY57" s="8"/>
      <c r="CMZ57" s="8"/>
      <c r="CNA57" s="8"/>
      <c r="CNB57" s="8"/>
      <c r="CNC57" s="8"/>
      <c r="CND57" s="8"/>
      <c r="CNE57" s="8"/>
      <c r="CNF57" s="8"/>
      <c r="CNG57" s="8"/>
      <c r="CNH57" s="8"/>
      <c r="CNI57" s="8"/>
      <c r="CNJ57" s="8"/>
      <c r="CNK57" s="8"/>
      <c r="CNL57" s="8"/>
      <c r="CNM57" s="8"/>
      <c r="CNN57" s="8"/>
      <c r="CNO57" s="8"/>
      <c r="CNP57" s="8"/>
      <c r="CNQ57" s="8"/>
      <c r="CNR57" s="8"/>
      <c r="CNS57" s="8"/>
      <c r="CNT57" s="8"/>
      <c r="CNU57" s="8"/>
      <c r="CNV57" s="8"/>
      <c r="CNW57" s="8"/>
      <c r="CNX57" s="8"/>
      <c r="CNY57" s="8"/>
      <c r="CNZ57" s="8"/>
      <c r="COA57" s="8"/>
      <c r="COB57" s="8"/>
      <c r="COC57" s="8"/>
      <c r="COD57" s="8"/>
      <c r="COE57" s="8"/>
      <c r="COF57" s="8"/>
      <c r="COG57" s="8"/>
      <c r="COH57" s="8"/>
      <c r="COI57" s="8"/>
      <c r="COJ57" s="8"/>
      <c r="COK57" s="8"/>
      <c r="COL57" s="8"/>
      <c r="COM57" s="8"/>
      <c r="CON57" s="8"/>
      <c r="COO57" s="8"/>
      <c r="COP57" s="8"/>
      <c r="COQ57" s="8"/>
      <c r="COR57" s="8"/>
      <c r="COS57" s="8"/>
      <c r="COT57" s="8"/>
      <c r="COU57" s="8"/>
      <c r="COV57" s="8"/>
      <c r="COW57" s="8"/>
      <c r="COX57" s="8"/>
      <c r="COY57" s="8"/>
      <c r="COZ57" s="8"/>
      <c r="CPA57" s="8"/>
      <c r="CPB57" s="8"/>
      <c r="CPC57" s="8"/>
      <c r="CPD57" s="8"/>
      <c r="CPE57" s="8"/>
      <c r="CPF57" s="8"/>
      <c r="CPG57" s="8"/>
      <c r="CPH57" s="8"/>
      <c r="CPI57" s="8"/>
      <c r="CPJ57" s="8"/>
      <c r="CPK57" s="8"/>
      <c r="CPL57" s="8"/>
      <c r="CPM57" s="8"/>
      <c r="CPN57" s="8"/>
      <c r="CPO57" s="8"/>
      <c r="CPP57" s="8"/>
      <c r="CPQ57" s="8"/>
      <c r="CPR57" s="8"/>
      <c r="CPS57" s="8"/>
      <c r="CPT57" s="8"/>
      <c r="CPU57" s="8"/>
      <c r="CPV57" s="8"/>
      <c r="CPW57" s="8"/>
      <c r="CPX57" s="8"/>
      <c r="CPY57" s="8"/>
      <c r="CPZ57" s="8"/>
      <c r="CQA57" s="8"/>
      <c r="CQB57" s="8"/>
      <c r="CQC57" s="8"/>
      <c r="CQD57" s="8"/>
      <c r="CQE57" s="8"/>
      <c r="CQF57" s="8"/>
      <c r="CQG57" s="8"/>
      <c r="CQH57" s="8"/>
      <c r="CQI57" s="8"/>
      <c r="CQJ57" s="8"/>
      <c r="CQK57" s="8"/>
      <c r="CQL57" s="8"/>
      <c r="CQM57" s="8"/>
      <c r="CQN57" s="8"/>
      <c r="CQO57" s="8"/>
      <c r="CQP57" s="8"/>
      <c r="CQQ57" s="8"/>
      <c r="CQR57" s="8"/>
      <c r="CQS57" s="8"/>
      <c r="CQT57" s="8"/>
      <c r="CQU57" s="8"/>
      <c r="CQV57" s="8"/>
      <c r="CQW57" s="8"/>
      <c r="CQX57" s="8"/>
      <c r="CQY57" s="8"/>
      <c r="CQZ57" s="8"/>
      <c r="CRA57" s="8"/>
      <c r="CRB57" s="8"/>
      <c r="CRC57" s="8"/>
      <c r="CRD57" s="8"/>
      <c r="CRE57" s="8"/>
      <c r="CRF57" s="8"/>
      <c r="CRG57" s="8"/>
      <c r="CRH57" s="8"/>
      <c r="CRI57" s="8"/>
      <c r="CRJ57" s="8"/>
      <c r="CRK57" s="8"/>
      <c r="CRL57" s="8"/>
      <c r="CRM57" s="8"/>
      <c r="CRN57" s="8"/>
      <c r="CRO57" s="8"/>
      <c r="CRP57" s="8"/>
      <c r="CRQ57" s="8"/>
      <c r="CRR57" s="8"/>
      <c r="CRS57" s="8"/>
      <c r="CRT57" s="8"/>
      <c r="CRU57" s="8"/>
      <c r="CRV57" s="8"/>
      <c r="CRW57" s="8"/>
      <c r="CRX57" s="8"/>
      <c r="CRY57" s="8"/>
      <c r="CRZ57" s="8"/>
      <c r="CSA57" s="8"/>
      <c r="CSB57" s="8"/>
      <c r="CSC57" s="8"/>
      <c r="CSD57" s="8"/>
      <c r="CSE57" s="8"/>
      <c r="CSF57" s="8"/>
      <c r="CSG57" s="8"/>
      <c r="CSH57" s="8"/>
      <c r="CSI57" s="8"/>
      <c r="CSJ57" s="8"/>
      <c r="CSK57" s="8"/>
      <c r="CSL57" s="8"/>
      <c r="CSM57" s="8"/>
      <c r="CSN57" s="8"/>
      <c r="CSO57" s="8"/>
      <c r="CSP57" s="8"/>
      <c r="CSQ57" s="8"/>
      <c r="CSR57" s="8"/>
      <c r="CSS57" s="8"/>
      <c r="CST57" s="8"/>
      <c r="CSU57" s="8"/>
      <c r="CSV57" s="8"/>
      <c r="CSW57" s="8"/>
      <c r="CSX57" s="8"/>
      <c r="CSY57" s="8"/>
      <c r="CSZ57" s="8"/>
      <c r="CTA57" s="8"/>
      <c r="CTB57" s="8"/>
      <c r="CTC57" s="8"/>
      <c r="CTD57" s="8"/>
      <c r="CTE57" s="8"/>
      <c r="CTF57" s="8"/>
      <c r="CTG57" s="8"/>
      <c r="CTH57" s="8"/>
      <c r="CTI57" s="8"/>
      <c r="CTJ57" s="8"/>
      <c r="CTK57" s="8"/>
      <c r="CTL57" s="8"/>
      <c r="CTM57" s="8"/>
      <c r="CTN57" s="8"/>
      <c r="CTO57" s="8"/>
      <c r="CTP57" s="8"/>
      <c r="CTQ57" s="8"/>
      <c r="CTR57" s="8"/>
      <c r="CTS57" s="8"/>
      <c r="CTT57" s="8"/>
      <c r="CTU57" s="8"/>
      <c r="CTV57" s="8"/>
      <c r="CTW57" s="8"/>
      <c r="CTX57" s="8"/>
      <c r="CTY57" s="8"/>
      <c r="CTZ57" s="8"/>
      <c r="CUA57" s="8"/>
      <c r="CUB57" s="8"/>
      <c r="CUC57" s="8"/>
      <c r="CUD57" s="8"/>
      <c r="CUE57" s="8"/>
      <c r="CUF57" s="8"/>
      <c r="CUG57" s="8"/>
      <c r="CUH57" s="8"/>
      <c r="CUI57" s="8"/>
      <c r="CUJ57" s="8"/>
      <c r="CUK57" s="8"/>
      <c r="CUL57" s="8"/>
      <c r="CUM57" s="8"/>
      <c r="CUN57" s="8"/>
      <c r="CUO57" s="8"/>
      <c r="CUP57" s="8"/>
      <c r="CUQ57" s="8"/>
      <c r="CUR57" s="8"/>
      <c r="CUS57" s="8"/>
      <c r="CUT57" s="8"/>
      <c r="CUU57" s="8"/>
      <c r="CUV57" s="8"/>
      <c r="CUW57" s="8"/>
      <c r="CUX57" s="8"/>
      <c r="CUY57" s="8"/>
      <c r="CUZ57" s="8"/>
      <c r="CVA57" s="8"/>
      <c r="CVB57" s="8"/>
      <c r="CVC57" s="8"/>
      <c r="CVD57" s="8"/>
      <c r="CVE57" s="8"/>
      <c r="CVF57" s="8"/>
      <c r="CVG57" s="8"/>
      <c r="CVH57" s="8"/>
      <c r="CVI57" s="8"/>
      <c r="CVJ57" s="8"/>
      <c r="CVK57" s="8"/>
      <c r="CVL57" s="8"/>
      <c r="CVM57" s="8"/>
      <c r="CVN57" s="8"/>
      <c r="CVO57" s="8"/>
      <c r="CVP57" s="8"/>
      <c r="CVQ57" s="8"/>
      <c r="CVR57" s="8"/>
      <c r="CVS57" s="8"/>
      <c r="CVT57" s="8"/>
      <c r="CVU57" s="8"/>
      <c r="CVV57" s="8"/>
      <c r="CVW57" s="8"/>
      <c r="CVX57" s="8"/>
      <c r="CVY57" s="8"/>
      <c r="CVZ57" s="8"/>
      <c r="CWA57" s="8"/>
      <c r="CWB57" s="8"/>
      <c r="CWC57" s="8"/>
      <c r="CWD57" s="8"/>
      <c r="CWE57" s="8"/>
      <c r="CWF57" s="8"/>
      <c r="CWG57" s="8"/>
      <c r="CWH57" s="8"/>
      <c r="CWI57" s="8"/>
      <c r="CWJ57" s="8"/>
      <c r="CWK57" s="8"/>
      <c r="CWL57" s="8"/>
      <c r="CWM57" s="8"/>
      <c r="CWN57" s="8"/>
      <c r="CWO57" s="8"/>
      <c r="CWP57" s="8"/>
      <c r="CWQ57" s="8"/>
      <c r="CWR57" s="8"/>
      <c r="CWS57" s="8"/>
      <c r="CWT57" s="8"/>
      <c r="CWU57" s="8"/>
      <c r="CWV57" s="8"/>
      <c r="CWW57" s="8"/>
      <c r="CWX57" s="8"/>
      <c r="CWY57" s="8"/>
      <c r="CWZ57" s="8"/>
      <c r="CXA57" s="8"/>
      <c r="CXB57" s="8"/>
      <c r="CXC57" s="8"/>
      <c r="CXD57" s="8"/>
      <c r="CXE57" s="8"/>
      <c r="CXF57" s="8"/>
      <c r="CXG57" s="8"/>
      <c r="CXH57" s="8"/>
      <c r="CXI57" s="8"/>
      <c r="CXJ57" s="8"/>
      <c r="CXK57" s="8"/>
      <c r="CXL57" s="8"/>
      <c r="CXM57" s="8"/>
      <c r="CXN57" s="8"/>
      <c r="CXO57" s="8"/>
      <c r="CXP57" s="8"/>
      <c r="CXQ57" s="8"/>
      <c r="CXR57" s="8"/>
      <c r="CXS57" s="8"/>
      <c r="CXT57" s="8"/>
      <c r="CXU57" s="8"/>
      <c r="CXV57" s="8"/>
      <c r="CXW57" s="8"/>
      <c r="CXX57" s="8"/>
      <c r="CXY57" s="8"/>
      <c r="CXZ57" s="8"/>
      <c r="CYA57" s="8"/>
      <c r="CYB57" s="8"/>
      <c r="CYC57" s="8"/>
      <c r="CYD57" s="8"/>
      <c r="CYE57" s="8"/>
      <c r="CYF57" s="8"/>
      <c r="CYG57" s="8"/>
      <c r="CYH57" s="8"/>
      <c r="CYI57" s="8"/>
      <c r="CYJ57" s="8"/>
      <c r="CYK57" s="8"/>
      <c r="CYL57" s="8"/>
      <c r="CYM57" s="8"/>
      <c r="CYN57" s="8"/>
      <c r="CYO57" s="8"/>
      <c r="CYP57" s="8"/>
      <c r="CYQ57" s="8"/>
      <c r="CYR57" s="8"/>
      <c r="CYS57" s="8"/>
      <c r="CYT57" s="8"/>
      <c r="CYU57" s="8"/>
      <c r="CYV57" s="8"/>
      <c r="CYW57" s="8"/>
      <c r="CYX57" s="8"/>
      <c r="CYY57" s="8"/>
      <c r="CYZ57" s="8"/>
      <c r="CZA57" s="8"/>
      <c r="CZB57" s="8"/>
      <c r="CZC57" s="8"/>
      <c r="CZD57" s="8"/>
      <c r="CZE57" s="8"/>
      <c r="CZF57" s="8"/>
      <c r="CZG57" s="8"/>
      <c r="CZH57" s="8"/>
      <c r="CZI57" s="8"/>
      <c r="CZJ57" s="8"/>
      <c r="CZK57" s="8"/>
      <c r="CZL57" s="8"/>
      <c r="CZM57" s="8"/>
      <c r="CZN57" s="8"/>
      <c r="CZO57" s="8"/>
      <c r="CZP57" s="8"/>
      <c r="CZQ57" s="8"/>
      <c r="CZR57" s="8"/>
      <c r="CZS57" s="8"/>
      <c r="CZT57" s="8"/>
      <c r="CZU57" s="8"/>
      <c r="CZV57" s="8"/>
      <c r="CZW57" s="8"/>
      <c r="CZX57" s="8"/>
      <c r="CZY57" s="8"/>
      <c r="CZZ57" s="8"/>
      <c r="DAA57" s="8"/>
      <c r="DAB57" s="8"/>
      <c r="DAC57" s="8"/>
      <c r="DAD57" s="8"/>
      <c r="DAE57" s="8"/>
      <c r="DAF57" s="8"/>
      <c r="DAG57" s="8"/>
      <c r="DAH57" s="8"/>
      <c r="DAI57" s="8"/>
      <c r="DAJ57" s="8"/>
      <c r="DAK57" s="8"/>
      <c r="DAL57" s="8"/>
      <c r="DAM57" s="8"/>
      <c r="DAN57" s="8"/>
      <c r="DAO57" s="8"/>
      <c r="DAP57" s="8"/>
      <c r="DAQ57" s="8"/>
      <c r="DAR57" s="8"/>
      <c r="DAS57" s="8"/>
      <c r="DAT57" s="8"/>
      <c r="DAU57" s="8"/>
      <c r="DAV57" s="8"/>
      <c r="DAW57" s="8"/>
      <c r="DAX57" s="8"/>
      <c r="DAY57" s="8"/>
      <c r="DAZ57" s="8"/>
      <c r="DBA57" s="8"/>
      <c r="DBB57" s="8"/>
      <c r="DBC57" s="8"/>
      <c r="DBD57" s="8"/>
      <c r="DBE57" s="8"/>
      <c r="DBF57" s="8"/>
      <c r="DBG57" s="8"/>
      <c r="DBH57" s="8"/>
      <c r="DBI57" s="8"/>
      <c r="DBJ57" s="8"/>
      <c r="DBK57" s="8"/>
      <c r="DBL57" s="8"/>
      <c r="DBM57" s="8"/>
      <c r="DBN57" s="8"/>
      <c r="DBO57" s="8"/>
      <c r="DBP57" s="8"/>
      <c r="DBQ57" s="8"/>
      <c r="DBR57" s="8"/>
      <c r="DBS57" s="8"/>
      <c r="DBT57" s="8"/>
      <c r="DBU57" s="8"/>
      <c r="DBV57" s="8"/>
      <c r="DBW57" s="8"/>
      <c r="DBX57" s="8"/>
      <c r="DBY57" s="8"/>
      <c r="DBZ57" s="8"/>
      <c r="DCA57" s="8"/>
      <c r="DCB57" s="8"/>
      <c r="DCC57" s="8"/>
      <c r="DCD57" s="8"/>
      <c r="DCE57" s="8"/>
      <c r="DCF57" s="8"/>
      <c r="DCG57" s="8"/>
      <c r="DCH57" s="8"/>
      <c r="DCI57" s="8"/>
      <c r="DCJ57" s="8"/>
      <c r="DCK57" s="8"/>
      <c r="DCL57" s="8"/>
      <c r="DCM57" s="8"/>
      <c r="DCN57" s="8"/>
      <c r="DCO57" s="8"/>
      <c r="DCP57" s="8"/>
      <c r="DCQ57" s="8"/>
      <c r="DCR57" s="8"/>
      <c r="DCS57" s="8"/>
      <c r="DCT57" s="8"/>
      <c r="DCU57" s="8"/>
      <c r="DCV57" s="8"/>
      <c r="DCW57" s="8"/>
      <c r="DCX57" s="8"/>
      <c r="DCY57" s="8"/>
      <c r="DCZ57" s="8"/>
      <c r="DDA57" s="8"/>
      <c r="DDB57" s="8"/>
      <c r="DDC57" s="8"/>
      <c r="DDD57" s="8"/>
      <c r="DDE57" s="8"/>
      <c r="DDF57" s="8"/>
      <c r="DDG57" s="8"/>
      <c r="DDH57" s="8"/>
      <c r="DDI57" s="8"/>
      <c r="DDJ57" s="8"/>
      <c r="DDK57" s="8"/>
      <c r="DDL57" s="8"/>
      <c r="DDM57" s="8"/>
      <c r="DDN57" s="8"/>
      <c r="DDO57" s="8"/>
      <c r="DDP57" s="8"/>
      <c r="DDQ57" s="8"/>
      <c r="DDR57" s="8"/>
      <c r="DDS57" s="8"/>
      <c r="DDT57" s="8"/>
      <c r="DDU57" s="8"/>
      <c r="DDV57" s="8"/>
      <c r="DDW57" s="8"/>
      <c r="DDX57" s="8"/>
      <c r="DDY57" s="8"/>
      <c r="DDZ57" s="8"/>
      <c r="DEA57" s="8"/>
      <c r="DEB57" s="8"/>
      <c r="DEC57" s="8"/>
      <c r="DED57" s="8"/>
      <c r="DEE57" s="8"/>
      <c r="DEF57" s="8"/>
      <c r="DEG57" s="8"/>
      <c r="DEH57" s="8"/>
      <c r="DEI57" s="8"/>
      <c r="DEJ57" s="8"/>
      <c r="DEK57" s="8"/>
      <c r="DEL57" s="8"/>
      <c r="DEM57" s="8"/>
      <c r="DEN57" s="8"/>
      <c r="DEO57" s="8"/>
      <c r="DEP57" s="8"/>
      <c r="DEQ57" s="8"/>
      <c r="DER57" s="8"/>
      <c r="DES57" s="8"/>
      <c r="DET57" s="8"/>
      <c r="DEU57" s="8"/>
      <c r="DEV57" s="8"/>
      <c r="DEW57" s="8"/>
      <c r="DEX57" s="8"/>
      <c r="DEY57" s="8"/>
      <c r="DEZ57" s="8"/>
      <c r="DFA57" s="8"/>
      <c r="DFB57" s="8"/>
      <c r="DFC57" s="8"/>
      <c r="DFD57" s="8"/>
      <c r="DFE57" s="8"/>
      <c r="DFF57" s="8"/>
      <c r="DFG57" s="8"/>
      <c r="DFH57" s="8"/>
      <c r="DFI57" s="8"/>
      <c r="DFJ57" s="8"/>
      <c r="DFK57" s="8"/>
      <c r="DFL57" s="8"/>
      <c r="DFM57" s="8"/>
      <c r="DFN57" s="8"/>
      <c r="DFO57" s="8"/>
      <c r="DFP57" s="8"/>
      <c r="DFQ57" s="8"/>
      <c r="DFR57" s="8"/>
      <c r="DFS57" s="8"/>
      <c r="DFT57" s="8"/>
      <c r="DFU57" s="8"/>
      <c r="DFV57" s="8"/>
      <c r="DFW57" s="8"/>
      <c r="DFX57" s="8"/>
      <c r="DFY57" s="8"/>
      <c r="DFZ57" s="8"/>
      <c r="DGA57" s="8"/>
      <c r="DGB57" s="8"/>
      <c r="DGC57" s="8"/>
      <c r="DGD57" s="8"/>
      <c r="DGE57" s="8"/>
      <c r="DGF57" s="8"/>
      <c r="DGG57" s="8"/>
      <c r="DGH57" s="8"/>
      <c r="DGI57" s="8"/>
      <c r="DGJ57" s="8"/>
      <c r="DGK57" s="8"/>
      <c r="DGL57" s="8"/>
      <c r="DGM57" s="8"/>
      <c r="DGN57" s="8"/>
      <c r="DGO57" s="8"/>
      <c r="DGP57" s="8"/>
      <c r="DGQ57" s="8"/>
      <c r="DGR57" s="8"/>
      <c r="DGS57" s="8"/>
      <c r="DGT57" s="8"/>
      <c r="DGU57" s="8"/>
      <c r="DGV57" s="8"/>
      <c r="DGW57" s="8"/>
      <c r="DGX57" s="8"/>
      <c r="DGY57" s="8"/>
      <c r="DGZ57" s="8"/>
      <c r="DHA57" s="8"/>
      <c r="DHB57" s="8"/>
      <c r="DHC57" s="8"/>
      <c r="DHD57" s="8"/>
      <c r="DHE57" s="8"/>
      <c r="DHF57" s="8"/>
      <c r="DHG57" s="8"/>
      <c r="DHH57" s="8"/>
      <c r="DHI57" s="8"/>
      <c r="DHJ57" s="8"/>
      <c r="DHK57" s="8"/>
      <c r="DHL57" s="8"/>
      <c r="DHM57" s="8"/>
      <c r="DHN57" s="8"/>
      <c r="DHO57" s="8"/>
      <c r="DHP57" s="8"/>
      <c r="DHQ57" s="8"/>
      <c r="DHR57" s="8"/>
      <c r="DHS57" s="8"/>
      <c r="DHT57" s="8"/>
      <c r="DHU57" s="8"/>
      <c r="DHV57" s="8"/>
      <c r="DHW57" s="8"/>
      <c r="DHX57" s="8"/>
      <c r="DHY57" s="8"/>
      <c r="DHZ57" s="8"/>
      <c r="DIA57" s="8"/>
      <c r="DIB57" s="8"/>
      <c r="DIC57" s="8"/>
      <c r="DID57" s="8"/>
      <c r="DIE57" s="8"/>
      <c r="DIF57" s="8"/>
      <c r="DIG57" s="8"/>
      <c r="DIH57" s="8"/>
      <c r="DII57" s="8"/>
      <c r="DIJ57" s="8"/>
      <c r="DIK57" s="8"/>
      <c r="DIL57" s="8"/>
      <c r="DIM57" s="8"/>
      <c r="DIN57" s="8"/>
      <c r="DIO57" s="8"/>
      <c r="DIP57" s="8"/>
      <c r="DIQ57" s="8"/>
      <c r="DIR57" s="8"/>
      <c r="DIS57" s="8"/>
      <c r="DIT57" s="8"/>
      <c r="DIU57" s="8"/>
      <c r="DIV57" s="8"/>
      <c r="DIW57" s="8"/>
      <c r="DIX57" s="8"/>
      <c r="DIY57" s="8"/>
      <c r="DIZ57" s="8"/>
      <c r="DJA57" s="8"/>
      <c r="DJB57" s="8"/>
      <c r="DJC57" s="8"/>
      <c r="DJD57" s="8"/>
      <c r="DJE57" s="8"/>
      <c r="DJF57" s="8"/>
      <c r="DJG57" s="8"/>
      <c r="DJH57" s="8"/>
      <c r="DJI57" s="8"/>
      <c r="DJJ57" s="8"/>
      <c r="DJK57" s="8"/>
      <c r="DJL57" s="8"/>
      <c r="DJM57" s="8"/>
      <c r="DJN57" s="8"/>
      <c r="DJO57" s="8"/>
      <c r="DJP57" s="8"/>
      <c r="DJQ57" s="8"/>
      <c r="DJR57" s="8"/>
      <c r="DJS57" s="8"/>
      <c r="DJT57" s="8"/>
      <c r="DJU57" s="8"/>
      <c r="DJV57" s="8"/>
      <c r="DJW57" s="8"/>
      <c r="DJX57" s="8"/>
      <c r="DJY57" s="8"/>
      <c r="DJZ57" s="8"/>
      <c r="DKA57" s="8"/>
      <c r="DKB57" s="8"/>
      <c r="DKC57" s="8"/>
      <c r="DKD57" s="8"/>
      <c r="DKE57" s="8"/>
      <c r="DKF57" s="8"/>
      <c r="DKG57" s="8"/>
      <c r="DKH57" s="8"/>
      <c r="DKI57" s="8"/>
      <c r="DKJ57" s="8"/>
      <c r="DKK57" s="8"/>
      <c r="DKL57" s="8"/>
      <c r="DKM57" s="8"/>
      <c r="DKN57" s="8"/>
      <c r="DKO57" s="8"/>
      <c r="DKP57" s="8"/>
      <c r="DKQ57" s="8"/>
      <c r="DKR57" s="8"/>
      <c r="DKS57" s="8"/>
      <c r="DKT57" s="8"/>
      <c r="DKU57" s="8"/>
      <c r="DKV57" s="8"/>
      <c r="DKW57" s="8"/>
      <c r="DKX57" s="8"/>
      <c r="DKY57" s="8"/>
      <c r="DKZ57" s="8"/>
      <c r="DLA57" s="8"/>
      <c r="DLB57" s="8"/>
      <c r="DLC57" s="8"/>
      <c r="DLD57" s="8"/>
      <c r="DLE57" s="8"/>
      <c r="DLF57" s="8"/>
      <c r="DLG57" s="8"/>
      <c r="DLH57" s="8"/>
      <c r="DLI57" s="8"/>
      <c r="DLJ57" s="8"/>
      <c r="DLK57" s="8"/>
      <c r="DLL57" s="8"/>
      <c r="DLM57" s="8"/>
      <c r="DLN57" s="8"/>
      <c r="DLO57" s="8"/>
      <c r="DLP57" s="8"/>
      <c r="DLQ57" s="8"/>
      <c r="DLR57" s="8"/>
      <c r="DLS57" s="8"/>
      <c r="DLT57" s="8"/>
      <c r="DLU57" s="8"/>
      <c r="DLV57" s="8"/>
      <c r="DLW57" s="8"/>
      <c r="DLX57" s="8"/>
      <c r="DLY57" s="8"/>
      <c r="DLZ57" s="8"/>
      <c r="DMA57" s="8"/>
      <c r="DMB57" s="8"/>
      <c r="DMC57" s="8"/>
      <c r="DMD57" s="8"/>
      <c r="DME57" s="8"/>
      <c r="DMF57" s="8"/>
      <c r="DMG57" s="8"/>
      <c r="DMH57" s="8"/>
      <c r="DMI57" s="8"/>
      <c r="DMJ57" s="8"/>
      <c r="DMK57" s="8"/>
      <c r="DML57" s="8"/>
      <c r="DMM57" s="8"/>
      <c r="DMN57" s="8"/>
      <c r="DMO57" s="8"/>
      <c r="DMP57" s="8"/>
      <c r="DMQ57" s="8"/>
      <c r="DMR57" s="8"/>
      <c r="DMS57" s="8"/>
      <c r="DMT57" s="8"/>
      <c r="DMU57" s="8"/>
      <c r="DMV57" s="8"/>
      <c r="DMW57" s="8"/>
      <c r="DMX57" s="8"/>
      <c r="DMY57" s="8"/>
      <c r="DMZ57" s="8"/>
      <c r="DNA57" s="8"/>
      <c r="DNB57" s="8"/>
      <c r="DNC57" s="8"/>
      <c r="DND57" s="8"/>
      <c r="DNE57" s="8"/>
      <c r="DNF57" s="8"/>
      <c r="DNG57" s="8"/>
      <c r="DNH57" s="8"/>
      <c r="DNI57" s="8"/>
      <c r="DNJ57" s="8"/>
      <c r="DNK57" s="8"/>
      <c r="DNL57" s="8"/>
      <c r="DNM57" s="8"/>
      <c r="DNN57" s="8"/>
      <c r="DNO57" s="8"/>
      <c r="DNP57" s="8"/>
      <c r="DNQ57" s="8"/>
      <c r="DNR57" s="8"/>
      <c r="DNS57" s="8"/>
      <c r="DNT57" s="8"/>
      <c r="DNU57" s="8"/>
      <c r="DNV57" s="8"/>
      <c r="DNW57" s="8"/>
      <c r="DNX57" s="8"/>
      <c r="DNY57" s="8"/>
      <c r="DNZ57" s="8"/>
      <c r="DOA57" s="8"/>
      <c r="DOB57" s="8"/>
      <c r="DOC57" s="8"/>
      <c r="DOD57" s="8"/>
      <c r="DOE57" s="8"/>
      <c r="DOF57" s="8"/>
      <c r="DOG57" s="8"/>
      <c r="DOH57" s="8"/>
      <c r="DOI57" s="8"/>
      <c r="DOJ57" s="8"/>
      <c r="DOK57" s="8"/>
      <c r="DOL57" s="8"/>
      <c r="DOM57" s="8"/>
      <c r="DON57" s="8"/>
      <c r="DOO57" s="8"/>
      <c r="DOP57" s="8"/>
      <c r="DOQ57" s="8"/>
      <c r="DOR57" s="8"/>
      <c r="DOS57" s="8"/>
      <c r="DOT57" s="8"/>
      <c r="DOU57" s="8"/>
      <c r="DOV57" s="8"/>
      <c r="DOW57" s="8"/>
      <c r="DOX57" s="8"/>
      <c r="DOY57" s="8"/>
      <c r="DOZ57" s="8"/>
      <c r="DPA57" s="8"/>
      <c r="DPB57" s="8"/>
      <c r="DPC57" s="8"/>
      <c r="DPD57" s="8"/>
      <c r="DPE57" s="8"/>
      <c r="DPF57" s="8"/>
      <c r="DPG57" s="8"/>
      <c r="DPH57" s="8"/>
      <c r="DPI57" s="8"/>
      <c r="DPJ57" s="8"/>
      <c r="DPK57" s="8"/>
      <c r="DPL57" s="8"/>
      <c r="DPM57" s="8"/>
      <c r="DPN57" s="8"/>
      <c r="DPO57" s="8"/>
      <c r="DPP57" s="8"/>
      <c r="DPQ57" s="8"/>
      <c r="DPR57" s="8"/>
      <c r="DPS57" s="8"/>
      <c r="DPT57" s="8"/>
      <c r="DPU57" s="8"/>
      <c r="DPV57" s="8"/>
      <c r="DPW57" s="8"/>
      <c r="DPX57" s="8"/>
      <c r="DPY57" s="8"/>
      <c r="DPZ57" s="8"/>
      <c r="DQA57" s="8"/>
      <c r="DQB57" s="8"/>
      <c r="DQC57" s="8"/>
      <c r="DQD57" s="8"/>
      <c r="DQE57" s="8"/>
      <c r="DQF57" s="8"/>
      <c r="DQG57" s="8"/>
      <c r="DQH57" s="8"/>
      <c r="DQI57" s="8"/>
      <c r="DQJ57" s="8"/>
      <c r="DQK57" s="8"/>
      <c r="DQL57" s="8"/>
      <c r="DQM57" s="8"/>
      <c r="DQN57" s="8"/>
      <c r="DQO57" s="8"/>
      <c r="DQP57" s="8"/>
      <c r="DQQ57" s="8"/>
      <c r="DQR57" s="8"/>
      <c r="DQS57" s="8"/>
      <c r="DQT57" s="8"/>
      <c r="DQU57" s="8"/>
      <c r="DQV57" s="8"/>
      <c r="DQW57" s="8"/>
      <c r="DQX57" s="8"/>
      <c r="DQY57" s="8"/>
      <c r="DQZ57" s="8"/>
      <c r="DRA57" s="8"/>
      <c r="DRB57" s="8"/>
      <c r="DRC57" s="8"/>
      <c r="DRD57" s="8"/>
      <c r="DRE57" s="8"/>
      <c r="DRF57" s="8"/>
      <c r="DRG57" s="8"/>
      <c r="DRH57" s="8"/>
      <c r="DRI57" s="8"/>
      <c r="DRJ57" s="8"/>
      <c r="DRK57" s="8"/>
      <c r="DRL57" s="8"/>
      <c r="DRM57" s="8"/>
      <c r="DRN57" s="8"/>
      <c r="DRO57" s="8"/>
      <c r="DRP57" s="8"/>
      <c r="DRQ57" s="8"/>
      <c r="DRR57" s="8"/>
      <c r="DRS57" s="8"/>
      <c r="DRT57" s="8"/>
      <c r="DRU57" s="8"/>
      <c r="DRV57" s="8"/>
      <c r="DRW57" s="8"/>
      <c r="DRX57" s="8"/>
      <c r="DRY57" s="8"/>
      <c r="DRZ57" s="8"/>
      <c r="DSA57" s="8"/>
      <c r="DSB57" s="8"/>
      <c r="DSC57" s="8"/>
      <c r="DSD57" s="8"/>
      <c r="DSE57" s="8"/>
      <c r="DSF57" s="8"/>
      <c r="DSG57" s="8"/>
      <c r="DSH57" s="8"/>
      <c r="DSI57" s="8"/>
      <c r="DSJ57" s="8"/>
      <c r="DSK57" s="8"/>
      <c r="DSL57" s="8"/>
      <c r="DSM57" s="8"/>
      <c r="DSN57" s="8"/>
      <c r="DSO57" s="8"/>
      <c r="DSP57" s="8"/>
      <c r="DSQ57" s="8"/>
      <c r="DSR57" s="8"/>
      <c r="DSS57" s="8"/>
      <c r="DST57" s="8"/>
      <c r="DSU57" s="8"/>
      <c r="DSV57" s="8"/>
      <c r="DSW57" s="8"/>
      <c r="DSX57" s="8"/>
      <c r="DSY57" s="8"/>
      <c r="DSZ57" s="8"/>
      <c r="DTA57" s="8"/>
      <c r="DTB57" s="8"/>
      <c r="DTC57" s="8"/>
      <c r="DTD57" s="8"/>
      <c r="DTE57" s="8"/>
      <c r="DTF57" s="8"/>
      <c r="DTG57" s="8"/>
      <c r="DTH57" s="8"/>
      <c r="DTI57" s="8"/>
      <c r="DTJ57" s="8"/>
      <c r="DTK57" s="8"/>
      <c r="DTL57" s="8"/>
      <c r="DTM57" s="8"/>
      <c r="DTN57" s="8"/>
      <c r="DTO57" s="8"/>
      <c r="DTP57" s="8"/>
      <c r="DTQ57" s="8"/>
      <c r="DTR57" s="8"/>
      <c r="DTS57" s="8"/>
      <c r="DTT57" s="8"/>
      <c r="DTU57" s="8"/>
      <c r="DTV57" s="8"/>
      <c r="DTW57" s="8"/>
      <c r="DTX57" s="8"/>
      <c r="DTY57" s="8"/>
      <c r="DTZ57" s="8"/>
      <c r="DUA57" s="8"/>
      <c r="DUB57" s="8"/>
      <c r="DUC57" s="8"/>
      <c r="DUD57" s="8"/>
      <c r="DUE57" s="8"/>
      <c r="DUF57" s="8"/>
      <c r="DUG57" s="8"/>
      <c r="DUH57" s="8"/>
      <c r="DUI57" s="8"/>
      <c r="DUJ57" s="8"/>
      <c r="DUK57" s="8"/>
      <c r="DUL57" s="8"/>
      <c r="DUM57" s="8"/>
      <c r="DUN57" s="8"/>
      <c r="DUO57" s="8"/>
      <c r="DUP57" s="8"/>
      <c r="DUQ57" s="8"/>
      <c r="DUR57" s="8"/>
      <c r="DUS57" s="8"/>
      <c r="DUT57" s="8"/>
      <c r="DUU57" s="8"/>
      <c r="DUV57" s="8"/>
      <c r="DUW57" s="8"/>
      <c r="DUX57" s="8"/>
      <c r="DUY57" s="8"/>
      <c r="DUZ57" s="8"/>
      <c r="DVA57" s="8"/>
      <c r="DVB57" s="8"/>
      <c r="DVC57" s="8"/>
      <c r="DVD57" s="8"/>
      <c r="DVE57" s="8"/>
      <c r="DVF57" s="8"/>
      <c r="DVG57" s="8"/>
      <c r="DVH57" s="8"/>
      <c r="DVI57" s="8"/>
      <c r="DVJ57" s="8"/>
      <c r="DVK57" s="8"/>
      <c r="DVL57" s="8"/>
      <c r="DVM57" s="8"/>
      <c r="DVN57" s="8"/>
      <c r="DVO57" s="8"/>
      <c r="DVP57" s="8"/>
      <c r="DVQ57" s="8"/>
      <c r="DVR57" s="8"/>
      <c r="DVS57" s="8"/>
      <c r="DVT57" s="8"/>
      <c r="DVU57" s="8"/>
      <c r="DVV57" s="8"/>
      <c r="DVW57" s="8"/>
      <c r="DVX57" s="8"/>
      <c r="DVY57" s="8"/>
      <c r="DVZ57" s="8"/>
      <c r="DWA57" s="8"/>
      <c r="DWB57" s="8"/>
      <c r="DWC57" s="8"/>
      <c r="DWD57" s="8"/>
      <c r="DWE57" s="8"/>
      <c r="DWF57" s="8"/>
      <c r="DWG57" s="8"/>
      <c r="DWH57" s="8"/>
      <c r="DWI57" s="8"/>
      <c r="DWJ57" s="8"/>
      <c r="DWK57" s="8"/>
      <c r="DWL57" s="8"/>
      <c r="DWM57" s="8"/>
      <c r="DWN57" s="8"/>
      <c r="DWO57" s="8"/>
      <c r="DWP57" s="8"/>
      <c r="DWQ57" s="8"/>
      <c r="DWR57" s="8"/>
      <c r="DWS57" s="8"/>
      <c r="DWT57" s="8"/>
      <c r="DWU57" s="8"/>
      <c r="DWV57" s="8"/>
      <c r="DWW57" s="8"/>
      <c r="DWX57" s="8"/>
      <c r="DWY57" s="8"/>
      <c r="DWZ57" s="8"/>
      <c r="DXA57" s="8"/>
      <c r="DXB57" s="8"/>
      <c r="DXC57" s="8"/>
      <c r="DXD57" s="8"/>
      <c r="DXE57" s="8"/>
      <c r="DXF57" s="8"/>
      <c r="DXG57" s="8"/>
      <c r="DXH57" s="8"/>
      <c r="DXI57" s="8"/>
      <c r="DXJ57" s="8"/>
      <c r="DXK57" s="8"/>
      <c r="DXL57" s="8"/>
      <c r="DXM57" s="8"/>
      <c r="DXN57" s="8"/>
      <c r="DXO57" s="8"/>
      <c r="DXP57" s="8"/>
      <c r="DXQ57" s="8"/>
      <c r="DXR57" s="8"/>
      <c r="DXS57" s="8"/>
      <c r="DXT57" s="8"/>
      <c r="DXU57" s="8"/>
      <c r="DXV57" s="8"/>
      <c r="DXW57" s="8"/>
      <c r="DXX57" s="8"/>
      <c r="DXY57" s="8"/>
      <c r="DXZ57" s="8"/>
      <c r="DYA57" s="8"/>
      <c r="DYB57" s="8"/>
      <c r="DYC57" s="8"/>
      <c r="DYD57" s="8"/>
      <c r="DYE57" s="8"/>
      <c r="DYF57" s="8"/>
      <c r="DYG57" s="8"/>
      <c r="DYH57" s="8"/>
      <c r="DYI57" s="8"/>
      <c r="DYJ57" s="8"/>
      <c r="DYK57" s="8"/>
      <c r="DYL57" s="8"/>
      <c r="DYM57" s="8"/>
      <c r="DYN57" s="8"/>
      <c r="DYO57" s="8"/>
      <c r="DYP57" s="8"/>
      <c r="DYQ57" s="8"/>
      <c r="DYR57" s="8"/>
      <c r="DYS57" s="8"/>
      <c r="DYT57" s="8"/>
      <c r="DYU57" s="8"/>
      <c r="DYV57" s="8"/>
      <c r="DYW57" s="8"/>
      <c r="DYX57" s="8"/>
      <c r="DYY57" s="8"/>
      <c r="DYZ57" s="8"/>
      <c r="DZA57" s="8"/>
      <c r="DZB57" s="8"/>
      <c r="DZC57" s="8"/>
      <c r="DZD57" s="8"/>
      <c r="DZE57" s="8"/>
      <c r="DZF57" s="8"/>
      <c r="DZG57" s="8"/>
      <c r="DZH57" s="8"/>
      <c r="DZI57" s="8"/>
      <c r="DZJ57" s="8"/>
      <c r="DZK57" s="8"/>
      <c r="DZL57" s="8"/>
      <c r="DZM57" s="8"/>
      <c r="DZN57" s="8"/>
      <c r="DZO57" s="8"/>
      <c r="DZP57" s="8"/>
      <c r="DZQ57" s="8"/>
      <c r="DZR57" s="8"/>
      <c r="DZS57" s="8"/>
      <c r="DZT57" s="8"/>
      <c r="DZU57" s="8"/>
      <c r="DZV57" s="8"/>
      <c r="DZW57" s="8"/>
      <c r="DZX57" s="8"/>
      <c r="DZY57" s="8"/>
      <c r="DZZ57" s="8"/>
      <c r="EAA57" s="8"/>
      <c r="EAB57" s="8"/>
      <c r="EAC57" s="8"/>
      <c r="EAD57" s="8"/>
      <c r="EAE57" s="8"/>
      <c r="EAF57" s="8"/>
      <c r="EAG57" s="8"/>
      <c r="EAH57" s="8"/>
      <c r="EAI57" s="8"/>
      <c r="EAJ57" s="8"/>
      <c r="EAK57" s="8"/>
      <c r="EAL57" s="8"/>
      <c r="EAM57" s="8"/>
      <c r="EAN57" s="8"/>
      <c r="EAO57" s="8"/>
      <c r="EAP57" s="8"/>
      <c r="EAQ57" s="8"/>
      <c r="EAR57" s="8"/>
      <c r="EAS57" s="8"/>
      <c r="EAT57" s="8"/>
      <c r="EAU57" s="8"/>
      <c r="EAV57" s="8"/>
      <c r="EAW57" s="8"/>
      <c r="EAX57" s="8"/>
      <c r="EAY57" s="8"/>
      <c r="EAZ57" s="8"/>
      <c r="EBA57" s="8"/>
      <c r="EBB57" s="8"/>
      <c r="EBC57" s="8"/>
      <c r="EBD57" s="8"/>
      <c r="EBE57" s="8"/>
      <c r="EBF57" s="8"/>
      <c r="EBG57" s="8"/>
      <c r="EBH57" s="8"/>
      <c r="EBI57" s="8"/>
      <c r="EBJ57" s="8"/>
      <c r="EBK57" s="8"/>
      <c r="EBL57" s="8"/>
      <c r="EBM57" s="8"/>
      <c r="EBN57" s="8"/>
      <c r="EBO57" s="8"/>
      <c r="EBP57" s="8"/>
      <c r="EBQ57" s="8"/>
      <c r="EBR57" s="8"/>
      <c r="EBS57" s="8"/>
      <c r="EBT57" s="8"/>
      <c r="EBU57" s="8"/>
      <c r="EBV57" s="8"/>
      <c r="EBW57" s="8"/>
      <c r="EBX57" s="8"/>
      <c r="EBY57" s="8"/>
      <c r="EBZ57" s="8"/>
      <c r="ECA57" s="8"/>
      <c r="ECB57" s="8"/>
      <c r="ECC57" s="8"/>
      <c r="ECD57" s="8"/>
      <c r="ECE57" s="8"/>
      <c r="ECF57" s="8"/>
      <c r="ECG57" s="8"/>
      <c r="ECH57" s="8"/>
      <c r="ECI57" s="8"/>
      <c r="ECJ57" s="8"/>
      <c r="ECK57" s="8"/>
      <c r="ECL57" s="8"/>
      <c r="ECM57" s="8"/>
      <c r="ECN57" s="8"/>
      <c r="ECO57" s="8"/>
      <c r="ECP57" s="8"/>
      <c r="ECQ57" s="8"/>
      <c r="ECR57" s="8"/>
      <c r="ECS57" s="8"/>
      <c r="ECT57" s="8"/>
      <c r="ECU57" s="8"/>
      <c r="ECV57" s="8"/>
      <c r="ECW57" s="8"/>
      <c r="ECX57" s="8"/>
      <c r="ECY57" s="8"/>
      <c r="ECZ57" s="8"/>
      <c r="EDA57" s="8"/>
      <c r="EDB57" s="8"/>
      <c r="EDC57" s="8"/>
      <c r="EDD57" s="8"/>
      <c r="EDE57" s="8"/>
      <c r="EDF57" s="8"/>
      <c r="EDG57" s="8"/>
      <c r="EDH57" s="8"/>
      <c r="EDI57" s="8"/>
      <c r="EDJ57" s="8"/>
      <c r="EDK57" s="8"/>
      <c r="EDL57" s="8"/>
      <c r="EDM57" s="8"/>
      <c r="EDN57" s="8"/>
      <c r="EDO57" s="8"/>
      <c r="EDP57" s="8"/>
      <c r="EDQ57" s="8"/>
      <c r="EDR57" s="8"/>
      <c r="EDS57" s="8"/>
      <c r="EDT57" s="8"/>
      <c r="EDU57" s="8"/>
      <c r="EDV57" s="8"/>
      <c r="EDW57" s="8"/>
      <c r="EDX57" s="8"/>
      <c r="EDY57" s="8"/>
      <c r="EDZ57" s="8"/>
      <c r="EEA57" s="8"/>
      <c r="EEB57" s="8"/>
      <c r="EEC57" s="8"/>
      <c r="EED57" s="8"/>
      <c r="EEE57" s="8"/>
      <c r="EEF57" s="8"/>
      <c r="EEG57" s="8"/>
      <c r="EEH57" s="8"/>
      <c r="EEI57" s="8"/>
      <c r="EEJ57" s="8"/>
      <c r="EEK57" s="8"/>
      <c r="EEL57" s="8"/>
      <c r="EEM57" s="8"/>
      <c r="EEN57" s="8"/>
      <c r="EEO57" s="8"/>
      <c r="EEP57" s="8"/>
      <c r="EEQ57" s="8"/>
      <c r="EER57" s="8"/>
      <c r="EES57" s="8"/>
      <c r="EET57" s="8"/>
      <c r="EEU57" s="8"/>
      <c r="EEV57" s="8"/>
      <c r="EEW57" s="8"/>
      <c r="EEX57" s="8"/>
      <c r="EEY57" s="8"/>
      <c r="EEZ57" s="8"/>
      <c r="EFA57" s="8"/>
      <c r="EFB57" s="8"/>
      <c r="EFC57" s="8"/>
      <c r="EFD57" s="8"/>
      <c r="EFE57" s="8"/>
      <c r="EFF57" s="8"/>
      <c r="EFG57" s="8"/>
      <c r="EFH57" s="8"/>
      <c r="EFI57" s="8"/>
      <c r="EFJ57" s="8"/>
      <c r="EFK57" s="8"/>
      <c r="EFL57" s="8"/>
      <c r="EFM57" s="8"/>
      <c r="EFN57" s="8"/>
      <c r="EFO57" s="8"/>
      <c r="EFP57" s="8"/>
      <c r="EFQ57" s="8"/>
      <c r="EFR57" s="8"/>
      <c r="EFS57" s="8"/>
      <c r="EFT57" s="8"/>
      <c r="EFU57" s="8"/>
      <c r="EFV57" s="8"/>
      <c r="EFW57" s="8"/>
      <c r="EFX57" s="8"/>
      <c r="EFY57" s="8"/>
      <c r="EFZ57" s="8"/>
      <c r="EGA57" s="8"/>
      <c r="EGB57" s="8"/>
      <c r="EGC57" s="8"/>
      <c r="EGD57" s="8"/>
      <c r="EGE57" s="8"/>
      <c r="EGF57" s="8"/>
      <c r="EGG57" s="8"/>
      <c r="EGH57" s="8"/>
      <c r="EGI57" s="8"/>
      <c r="EGJ57" s="8"/>
      <c r="EGK57" s="8"/>
      <c r="EGL57" s="8"/>
      <c r="EGM57" s="8"/>
      <c r="EGN57" s="8"/>
      <c r="EGO57" s="8"/>
      <c r="EGP57" s="8"/>
      <c r="EGQ57" s="8"/>
      <c r="EGR57" s="8"/>
      <c r="EGS57" s="8"/>
      <c r="EGT57" s="8"/>
      <c r="EGU57" s="8"/>
      <c r="EGV57" s="8"/>
      <c r="EGW57" s="8"/>
      <c r="EGX57" s="8"/>
      <c r="EGY57" s="8"/>
      <c r="EGZ57" s="8"/>
      <c r="EHA57" s="8"/>
      <c r="EHB57" s="8"/>
      <c r="EHC57" s="8"/>
      <c r="EHD57" s="8"/>
      <c r="EHE57" s="8"/>
      <c r="EHF57" s="8"/>
      <c r="EHG57" s="8"/>
      <c r="EHH57" s="8"/>
      <c r="EHI57" s="8"/>
      <c r="EHJ57" s="8"/>
      <c r="EHK57" s="8"/>
      <c r="EHL57" s="8"/>
      <c r="EHM57" s="8"/>
      <c r="EHN57" s="8"/>
      <c r="EHO57" s="8"/>
      <c r="EHP57" s="8"/>
      <c r="EHQ57" s="8"/>
      <c r="EHR57" s="8"/>
      <c r="EHS57" s="8"/>
      <c r="EHT57" s="8"/>
      <c r="EHU57" s="8"/>
      <c r="EHV57" s="8"/>
      <c r="EHW57" s="8"/>
      <c r="EHX57" s="8"/>
      <c r="EHY57" s="8"/>
      <c r="EHZ57" s="8"/>
      <c r="EIA57" s="8"/>
      <c r="EIB57" s="8"/>
      <c r="EIC57" s="8"/>
      <c r="EID57" s="8"/>
      <c r="EIE57" s="8"/>
      <c r="EIF57" s="8"/>
      <c r="EIG57" s="8"/>
      <c r="EIH57" s="8"/>
      <c r="EII57" s="8"/>
      <c r="EIJ57" s="8"/>
      <c r="EIK57" s="8"/>
      <c r="EIL57" s="8"/>
      <c r="EIM57" s="8"/>
      <c r="EIN57" s="8"/>
      <c r="EIO57" s="8"/>
      <c r="EIP57" s="8"/>
      <c r="EIQ57" s="8"/>
      <c r="EIR57" s="8"/>
      <c r="EIS57" s="8"/>
      <c r="EIT57" s="8"/>
      <c r="EIU57" s="8"/>
      <c r="EIV57" s="8"/>
      <c r="EIW57" s="8"/>
      <c r="EIX57" s="8"/>
      <c r="EIY57" s="8"/>
      <c r="EIZ57" s="8"/>
      <c r="EJA57" s="8"/>
      <c r="EJB57" s="8"/>
      <c r="EJC57" s="8"/>
      <c r="EJD57" s="8"/>
      <c r="EJE57" s="8"/>
      <c r="EJF57" s="8"/>
      <c r="EJG57" s="8"/>
      <c r="EJH57" s="8"/>
      <c r="EJI57" s="8"/>
      <c r="EJJ57" s="8"/>
      <c r="EJK57" s="8"/>
      <c r="EJL57" s="8"/>
      <c r="EJM57" s="8"/>
      <c r="EJN57" s="8"/>
      <c r="EJO57" s="8"/>
      <c r="EJP57" s="8"/>
      <c r="EJQ57" s="8"/>
      <c r="EJR57" s="8"/>
      <c r="EJS57" s="8"/>
      <c r="EJT57" s="8"/>
      <c r="EJU57" s="8"/>
      <c r="EJV57" s="8"/>
      <c r="EJW57" s="8"/>
      <c r="EJX57" s="8"/>
      <c r="EJY57" s="8"/>
      <c r="EJZ57" s="8"/>
      <c r="EKA57" s="8"/>
      <c r="EKB57" s="8"/>
      <c r="EKC57" s="8"/>
      <c r="EKD57" s="8"/>
      <c r="EKE57" s="8"/>
      <c r="EKF57" s="8"/>
      <c r="EKG57" s="8"/>
      <c r="EKH57" s="8"/>
      <c r="EKI57" s="8"/>
      <c r="EKJ57" s="8"/>
      <c r="EKK57" s="8"/>
      <c r="EKL57" s="8"/>
      <c r="EKM57" s="8"/>
      <c r="EKN57" s="8"/>
      <c r="EKO57" s="8"/>
      <c r="EKP57" s="8"/>
      <c r="EKQ57" s="8"/>
      <c r="EKR57" s="8"/>
      <c r="EKS57" s="8"/>
      <c r="EKT57" s="8"/>
      <c r="EKU57" s="8"/>
      <c r="EKV57" s="8"/>
      <c r="EKW57" s="8"/>
      <c r="EKX57" s="8"/>
      <c r="EKY57" s="8"/>
      <c r="EKZ57" s="8"/>
      <c r="ELA57" s="8"/>
      <c r="ELB57" s="8"/>
      <c r="ELC57" s="8"/>
      <c r="ELD57" s="8"/>
      <c r="ELE57" s="8"/>
      <c r="ELF57" s="8"/>
      <c r="ELG57" s="8"/>
      <c r="ELH57" s="8"/>
      <c r="ELI57" s="8"/>
      <c r="ELJ57" s="8"/>
      <c r="ELK57" s="8"/>
      <c r="ELL57" s="8"/>
      <c r="ELM57" s="8"/>
      <c r="ELN57" s="8"/>
      <c r="ELO57" s="8"/>
      <c r="ELP57" s="8"/>
      <c r="ELQ57" s="8"/>
      <c r="ELR57" s="8"/>
      <c r="ELS57" s="8"/>
      <c r="ELT57" s="8"/>
      <c r="ELU57" s="8"/>
      <c r="ELV57" s="8"/>
      <c r="ELW57" s="8"/>
      <c r="ELX57" s="8"/>
      <c r="ELY57" s="8"/>
      <c r="ELZ57" s="8"/>
      <c r="EMA57" s="8"/>
      <c r="EMB57" s="8"/>
      <c r="EMC57" s="8"/>
      <c r="EMD57" s="8"/>
      <c r="EME57" s="8"/>
      <c r="EMF57" s="8"/>
      <c r="EMG57" s="8"/>
      <c r="EMH57" s="8"/>
      <c r="EMI57" s="8"/>
      <c r="EMJ57" s="8"/>
      <c r="EMK57" s="8"/>
      <c r="EML57" s="8"/>
      <c r="EMM57" s="8"/>
      <c r="EMN57" s="8"/>
      <c r="EMO57" s="8"/>
      <c r="EMP57" s="8"/>
      <c r="EMQ57" s="8"/>
      <c r="EMR57" s="8"/>
      <c r="EMS57" s="8"/>
      <c r="EMT57" s="8"/>
      <c r="EMU57" s="8"/>
      <c r="EMV57" s="8"/>
      <c r="EMW57" s="8"/>
      <c r="EMX57" s="8"/>
      <c r="EMY57" s="8"/>
      <c r="EMZ57" s="8"/>
      <c r="ENA57" s="8"/>
      <c r="ENB57" s="8"/>
      <c r="ENC57" s="8"/>
      <c r="END57" s="8"/>
      <c r="ENE57" s="8"/>
      <c r="ENF57" s="8"/>
      <c r="ENG57" s="8"/>
      <c r="ENH57" s="8"/>
      <c r="ENI57" s="8"/>
      <c r="ENJ57" s="8"/>
      <c r="ENK57" s="8"/>
      <c r="ENL57" s="8"/>
      <c r="ENM57" s="8"/>
      <c r="ENN57" s="8"/>
      <c r="ENO57" s="8"/>
      <c r="ENP57" s="8"/>
      <c r="ENQ57" s="8"/>
      <c r="ENR57" s="8"/>
      <c r="ENS57" s="8"/>
      <c r="ENT57" s="8"/>
      <c r="ENU57" s="8"/>
      <c r="ENV57" s="8"/>
      <c r="ENW57" s="8"/>
      <c r="ENX57" s="8"/>
      <c r="ENY57" s="8"/>
      <c r="ENZ57" s="8"/>
      <c r="EOA57" s="8"/>
      <c r="EOB57" s="8"/>
      <c r="EOC57" s="8"/>
      <c r="EOD57" s="8"/>
      <c r="EOE57" s="8"/>
      <c r="EOF57" s="8"/>
      <c r="EOG57" s="8"/>
      <c r="EOH57" s="8"/>
      <c r="EOI57" s="8"/>
      <c r="EOJ57" s="8"/>
      <c r="EOK57" s="8"/>
      <c r="EOL57" s="8"/>
      <c r="EOM57" s="8"/>
      <c r="EON57" s="8"/>
      <c r="EOO57" s="8"/>
      <c r="EOP57" s="8"/>
      <c r="EOQ57" s="8"/>
      <c r="EOR57" s="8"/>
      <c r="EOS57" s="8"/>
      <c r="EOT57" s="8"/>
      <c r="EOU57" s="8"/>
      <c r="EOV57" s="8"/>
      <c r="EOW57" s="8"/>
      <c r="EOX57" s="8"/>
      <c r="EOY57" s="8"/>
      <c r="EOZ57" s="8"/>
      <c r="EPA57" s="8"/>
      <c r="EPB57" s="8"/>
      <c r="EPC57" s="8"/>
      <c r="EPD57" s="8"/>
      <c r="EPE57" s="8"/>
      <c r="EPF57" s="8"/>
      <c r="EPG57" s="8"/>
      <c r="EPH57" s="8"/>
      <c r="EPI57" s="8"/>
      <c r="EPJ57" s="8"/>
      <c r="EPK57" s="8"/>
      <c r="EPL57" s="8"/>
      <c r="EPM57" s="8"/>
      <c r="EPN57" s="8"/>
      <c r="EPO57" s="8"/>
      <c r="EPP57" s="8"/>
      <c r="EPQ57" s="8"/>
      <c r="EPR57" s="8"/>
      <c r="EPS57" s="8"/>
      <c r="EPT57" s="8"/>
      <c r="EPU57" s="8"/>
      <c r="EPV57" s="8"/>
      <c r="EPW57" s="8"/>
      <c r="EPX57" s="8"/>
      <c r="EPY57" s="8"/>
      <c r="EPZ57" s="8"/>
      <c r="EQA57" s="8"/>
      <c r="EQB57" s="8"/>
      <c r="EQC57" s="8"/>
      <c r="EQD57" s="8"/>
      <c r="EQE57" s="8"/>
      <c r="EQF57" s="8"/>
      <c r="EQG57" s="8"/>
      <c r="EQH57" s="8"/>
      <c r="EQI57" s="8"/>
      <c r="EQJ57" s="8"/>
      <c r="EQK57" s="8"/>
      <c r="EQL57" s="8"/>
      <c r="EQM57" s="8"/>
      <c r="EQN57" s="8"/>
      <c r="EQO57" s="8"/>
      <c r="EQP57" s="8"/>
      <c r="EQQ57" s="8"/>
      <c r="EQR57" s="8"/>
      <c r="EQS57" s="8"/>
      <c r="EQT57" s="8"/>
      <c r="EQU57" s="8"/>
      <c r="EQV57" s="8"/>
      <c r="EQW57" s="8"/>
      <c r="EQX57" s="8"/>
      <c r="EQY57" s="8"/>
      <c r="EQZ57" s="8"/>
      <c r="ERA57" s="8"/>
      <c r="ERB57" s="8"/>
      <c r="ERC57" s="8"/>
      <c r="ERD57" s="8"/>
      <c r="ERE57" s="8"/>
      <c r="ERF57" s="8"/>
      <c r="ERG57" s="8"/>
      <c r="ERH57" s="8"/>
      <c r="ERI57" s="8"/>
      <c r="ERJ57" s="8"/>
      <c r="ERK57" s="8"/>
      <c r="ERL57" s="8"/>
      <c r="ERM57" s="8"/>
      <c r="ERN57" s="8"/>
      <c r="ERO57" s="8"/>
      <c r="ERP57" s="8"/>
      <c r="ERQ57" s="8"/>
      <c r="ERR57" s="8"/>
      <c r="ERS57" s="8"/>
      <c r="ERT57" s="8"/>
      <c r="ERU57" s="8"/>
      <c r="ERV57" s="8"/>
      <c r="ERW57" s="8"/>
      <c r="ERX57" s="8"/>
      <c r="ERY57" s="8"/>
      <c r="ERZ57" s="8"/>
      <c r="ESA57" s="8"/>
      <c r="ESB57" s="8"/>
      <c r="ESC57" s="8"/>
      <c r="ESD57" s="8"/>
      <c r="ESE57" s="8"/>
      <c r="ESF57" s="8"/>
      <c r="ESG57" s="8"/>
      <c r="ESH57" s="8"/>
      <c r="ESI57" s="8"/>
      <c r="ESJ57" s="8"/>
      <c r="ESK57" s="8"/>
      <c r="ESL57" s="8"/>
      <c r="ESM57" s="8"/>
      <c r="ESN57" s="8"/>
      <c r="ESO57" s="8"/>
      <c r="ESP57" s="8"/>
      <c r="ESQ57" s="8"/>
      <c r="ESR57" s="8"/>
      <c r="ESS57" s="8"/>
      <c r="EST57" s="8"/>
      <c r="ESU57" s="8"/>
      <c r="ESV57" s="8"/>
      <c r="ESW57" s="8"/>
      <c r="ESX57" s="8"/>
      <c r="ESY57" s="8"/>
      <c r="ESZ57" s="8"/>
      <c r="ETA57" s="8"/>
      <c r="ETB57" s="8"/>
      <c r="ETC57" s="8"/>
      <c r="ETD57" s="8"/>
      <c r="ETE57" s="8"/>
      <c r="ETF57" s="8"/>
      <c r="ETG57" s="8"/>
      <c r="ETH57" s="8"/>
      <c r="ETI57" s="8"/>
      <c r="ETJ57" s="8"/>
      <c r="ETK57" s="8"/>
      <c r="ETL57" s="8"/>
      <c r="ETM57" s="8"/>
      <c r="ETN57" s="8"/>
      <c r="ETO57" s="8"/>
      <c r="ETP57" s="8"/>
      <c r="ETQ57" s="8"/>
      <c r="ETR57" s="8"/>
      <c r="ETS57" s="8"/>
      <c r="ETT57" s="8"/>
      <c r="ETU57" s="8"/>
      <c r="ETV57" s="8"/>
      <c r="ETW57" s="8"/>
      <c r="ETX57" s="8"/>
      <c r="ETY57" s="8"/>
      <c r="ETZ57" s="8"/>
      <c r="EUA57" s="8"/>
      <c r="EUB57" s="8"/>
      <c r="EUC57" s="8"/>
      <c r="EUD57" s="8"/>
      <c r="EUE57" s="8"/>
      <c r="EUF57" s="8"/>
      <c r="EUG57" s="8"/>
      <c r="EUH57" s="8"/>
      <c r="EUI57" s="8"/>
      <c r="EUJ57" s="8"/>
      <c r="EUK57" s="8"/>
      <c r="EUL57" s="8"/>
      <c r="EUM57" s="8"/>
      <c r="EUN57" s="8"/>
      <c r="EUO57" s="8"/>
      <c r="EUP57" s="8"/>
      <c r="EUQ57" s="8"/>
      <c r="EUR57" s="8"/>
      <c r="EUS57" s="8"/>
      <c r="EUT57" s="8"/>
      <c r="EUU57" s="8"/>
      <c r="EUV57" s="8"/>
      <c r="EUW57" s="8"/>
      <c r="EUX57" s="8"/>
      <c r="EUY57" s="8"/>
      <c r="EUZ57" s="8"/>
      <c r="EVA57" s="8"/>
      <c r="EVB57" s="8"/>
      <c r="EVC57" s="8"/>
      <c r="EVD57" s="8"/>
      <c r="EVE57" s="8"/>
      <c r="EVF57" s="8"/>
      <c r="EVG57" s="8"/>
      <c r="EVH57" s="8"/>
      <c r="EVI57" s="8"/>
      <c r="EVJ57" s="8"/>
      <c r="EVK57" s="8"/>
      <c r="EVL57" s="8"/>
      <c r="EVM57" s="8"/>
      <c r="EVN57" s="8"/>
      <c r="EVO57" s="8"/>
      <c r="EVP57" s="8"/>
      <c r="EVQ57" s="8"/>
      <c r="EVR57" s="8"/>
      <c r="EVS57" s="8"/>
      <c r="EVT57" s="8"/>
      <c r="EVU57" s="8"/>
      <c r="EVV57" s="8"/>
      <c r="EVW57" s="8"/>
      <c r="EVX57" s="8"/>
      <c r="EVY57" s="8"/>
      <c r="EVZ57" s="8"/>
      <c r="EWA57" s="8"/>
      <c r="EWB57" s="8"/>
      <c r="EWC57" s="8"/>
      <c r="EWD57" s="8"/>
      <c r="EWE57" s="8"/>
      <c r="EWF57" s="8"/>
      <c r="EWG57" s="8"/>
      <c r="EWH57" s="8"/>
      <c r="EWI57" s="8"/>
      <c r="EWJ57" s="8"/>
      <c r="EWK57" s="8"/>
      <c r="EWL57" s="8"/>
      <c r="EWM57" s="8"/>
      <c r="EWN57" s="8"/>
      <c r="EWO57" s="8"/>
      <c r="EWP57" s="8"/>
      <c r="EWQ57" s="8"/>
      <c r="EWR57" s="8"/>
      <c r="EWS57" s="8"/>
      <c r="EWT57" s="8"/>
      <c r="EWU57" s="8"/>
      <c r="EWV57" s="8"/>
      <c r="EWW57" s="8"/>
      <c r="EWX57" s="8"/>
      <c r="EWY57" s="8"/>
      <c r="EWZ57" s="8"/>
      <c r="EXA57" s="8"/>
      <c r="EXB57" s="8"/>
      <c r="EXC57" s="8"/>
      <c r="EXD57" s="8"/>
      <c r="EXE57" s="8"/>
      <c r="EXF57" s="8"/>
      <c r="EXG57" s="8"/>
      <c r="EXH57" s="8"/>
      <c r="EXI57" s="8"/>
      <c r="EXJ57" s="8"/>
      <c r="EXK57" s="8"/>
      <c r="EXL57" s="8"/>
      <c r="EXM57" s="8"/>
      <c r="EXN57" s="8"/>
      <c r="EXO57" s="8"/>
      <c r="EXP57" s="8"/>
      <c r="EXQ57" s="8"/>
      <c r="EXR57" s="8"/>
      <c r="EXS57" s="8"/>
      <c r="EXT57" s="8"/>
      <c r="EXU57" s="8"/>
      <c r="EXV57" s="8"/>
      <c r="EXW57" s="8"/>
      <c r="EXX57" s="8"/>
      <c r="EXY57" s="8"/>
      <c r="EXZ57" s="8"/>
      <c r="EYA57" s="8"/>
      <c r="EYB57" s="8"/>
      <c r="EYC57" s="8"/>
      <c r="EYD57" s="8"/>
      <c r="EYE57" s="8"/>
      <c r="EYF57" s="8"/>
      <c r="EYG57" s="8"/>
      <c r="EYH57" s="8"/>
      <c r="EYI57" s="8"/>
      <c r="EYJ57" s="8"/>
      <c r="EYK57" s="8"/>
      <c r="EYL57" s="8"/>
      <c r="EYM57" s="8"/>
      <c r="EYN57" s="8"/>
      <c r="EYO57" s="8"/>
      <c r="EYP57" s="8"/>
      <c r="EYQ57" s="8"/>
      <c r="EYR57" s="8"/>
      <c r="EYS57" s="8"/>
      <c r="EYT57" s="8"/>
      <c r="EYU57" s="8"/>
      <c r="EYV57" s="8"/>
      <c r="EYW57" s="8"/>
      <c r="EYX57" s="8"/>
      <c r="EYY57" s="8"/>
      <c r="EYZ57" s="8"/>
      <c r="EZA57" s="8"/>
      <c r="EZB57" s="8"/>
      <c r="EZC57" s="8"/>
      <c r="EZD57" s="8"/>
      <c r="EZE57" s="8"/>
      <c r="EZF57" s="8"/>
      <c r="EZG57" s="8"/>
      <c r="EZH57" s="8"/>
      <c r="EZI57" s="8"/>
      <c r="EZJ57" s="8"/>
      <c r="EZK57" s="8"/>
      <c r="EZL57" s="8"/>
      <c r="EZM57" s="8"/>
      <c r="EZN57" s="8"/>
      <c r="EZO57" s="8"/>
      <c r="EZP57" s="8"/>
      <c r="EZQ57" s="8"/>
      <c r="EZR57" s="8"/>
      <c r="EZS57" s="8"/>
      <c r="EZT57" s="8"/>
      <c r="EZU57" s="8"/>
      <c r="EZV57" s="8"/>
      <c r="EZW57" s="8"/>
      <c r="EZX57" s="8"/>
      <c r="EZY57" s="8"/>
      <c r="EZZ57" s="8"/>
      <c r="FAA57" s="8"/>
      <c r="FAB57" s="8"/>
      <c r="FAC57" s="8"/>
      <c r="FAD57" s="8"/>
      <c r="FAE57" s="8"/>
      <c r="FAF57" s="8"/>
      <c r="FAG57" s="8"/>
      <c r="FAH57" s="8"/>
      <c r="FAI57" s="8"/>
      <c r="FAJ57" s="8"/>
      <c r="FAK57" s="8"/>
      <c r="FAL57" s="8"/>
      <c r="FAM57" s="8"/>
      <c r="FAN57" s="8"/>
      <c r="FAO57" s="8"/>
      <c r="FAP57" s="8"/>
      <c r="FAQ57" s="8"/>
      <c r="FAR57" s="8"/>
      <c r="FAS57" s="8"/>
      <c r="FAT57" s="8"/>
      <c r="FAU57" s="8"/>
      <c r="FAV57" s="8"/>
      <c r="FAW57" s="8"/>
      <c r="FAX57" s="8"/>
      <c r="FAY57" s="8"/>
      <c r="FAZ57" s="8"/>
      <c r="FBA57" s="8"/>
      <c r="FBB57" s="8"/>
      <c r="FBC57" s="8"/>
      <c r="FBD57" s="8"/>
      <c r="FBE57" s="8"/>
      <c r="FBF57" s="8"/>
      <c r="FBG57" s="8"/>
      <c r="FBH57" s="8"/>
      <c r="FBI57" s="8"/>
      <c r="FBJ57" s="8"/>
      <c r="FBK57" s="8"/>
      <c r="FBL57" s="8"/>
      <c r="FBM57" s="8"/>
      <c r="FBN57" s="8"/>
      <c r="FBO57" s="8"/>
      <c r="FBP57" s="8"/>
      <c r="FBQ57" s="8"/>
      <c r="FBR57" s="8"/>
      <c r="FBS57" s="8"/>
      <c r="FBT57" s="8"/>
      <c r="FBU57" s="8"/>
      <c r="FBV57" s="8"/>
      <c r="FBW57" s="8"/>
      <c r="FBX57" s="8"/>
      <c r="FBY57" s="8"/>
      <c r="FBZ57" s="8"/>
      <c r="FCA57" s="8"/>
      <c r="FCB57" s="8"/>
      <c r="FCC57" s="8"/>
      <c r="FCD57" s="8"/>
      <c r="FCE57" s="8"/>
      <c r="FCF57" s="8"/>
      <c r="FCG57" s="8"/>
      <c r="FCH57" s="8"/>
      <c r="FCI57" s="8"/>
      <c r="FCJ57" s="8"/>
      <c r="FCK57" s="8"/>
      <c r="FCL57" s="8"/>
      <c r="FCM57" s="8"/>
      <c r="FCN57" s="8"/>
      <c r="FCO57" s="8"/>
      <c r="FCP57" s="8"/>
      <c r="FCQ57" s="8"/>
      <c r="FCR57" s="8"/>
      <c r="FCS57" s="8"/>
      <c r="FCT57" s="8"/>
      <c r="FCU57" s="8"/>
      <c r="FCV57" s="8"/>
      <c r="FCW57" s="8"/>
      <c r="FCX57" s="8"/>
      <c r="FCY57" s="8"/>
      <c r="FCZ57" s="8"/>
      <c r="FDA57" s="8"/>
      <c r="FDB57" s="8"/>
      <c r="FDC57" s="8"/>
      <c r="FDD57" s="8"/>
      <c r="FDE57" s="8"/>
      <c r="FDF57" s="8"/>
      <c r="FDG57" s="8"/>
      <c r="FDH57" s="8"/>
      <c r="FDI57" s="8"/>
      <c r="FDJ57" s="8"/>
      <c r="FDK57" s="8"/>
      <c r="FDL57" s="8"/>
      <c r="FDM57" s="8"/>
      <c r="FDN57" s="8"/>
      <c r="FDO57" s="8"/>
      <c r="FDP57" s="8"/>
      <c r="FDQ57" s="8"/>
      <c r="FDR57" s="8"/>
      <c r="FDS57" s="8"/>
      <c r="FDT57" s="8"/>
      <c r="FDU57" s="8"/>
      <c r="FDV57" s="8"/>
      <c r="FDW57" s="8"/>
      <c r="FDX57" s="8"/>
      <c r="FDY57" s="8"/>
      <c r="FDZ57" s="8"/>
      <c r="FEA57" s="8"/>
      <c r="FEB57" s="8"/>
      <c r="FEC57" s="8"/>
      <c r="FED57" s="8"/>
      <c r="FEE57" s="8"/>
      <c r="FEF57" s="8"/>
      <c r="FEG57" s="8"/>
      <c r="FEH57" s="8"/>
      <c r="FEI57" s="8"/>
      <c r="FEJ57" s="8"/>
      <c r="FEK57" s="8"/>
      <c r="FEL57" s="8"/>
      <c r="FEM57" s="8"/>
      <c r="FEN57" s="8"/>
      <c r="FEO57" s="8"/>
      <c r="FEP57" s="8"/>
      <c r="FEQ57" s="8"/>
      <c r="FER57" s="8"/>
      <c r="FES57" s="8"/>
      <c r="FET57" s="8"/>
      <c r="FEU57" s="8"/>
      <c r="FEV57" s="8"/>
      <c r="FEW57" s="8"/>
      <c r="FEX57" s="8"/>
      <c r="FEY57" s="8"/>
      <c r="FEZ57" s="8"/>
      <c r="FFA57" s="8"/>
      <c r="FFB57" s="8"/>
      <c r="FFC57" s="8"/>
      <c r="FFD57" s="8"/>
      <c r="FFE57" s="8"/>
      <c r="FFF57" s="8"/>
      <c r="FFG57" s="8"/>
      <c r="FFH57" s="8"/>
      <c r="FFI57" s="8"/>
      <c r="FFJ57" s="8"/>
      <c r="FFK57" s="8"/>
      <c r="FFL57" s="8"/>
      <c r="FFM57" s="8"/>
      <c r="FFN57" s="8"/>
      <c r="FFO57" s="8"/>
      <c r="FFP57" s="8"/>
      <c r="FFQ57" s="8"/>
      <c r="FFR57" s="8"/>
      <c r="FFS57" s="8"/>
      <c r="FFT57" s="8"/>
      <c r="FFU57" s="8"/>
      <c r="FFV57" s="8"/>
      <c r="FFW57" s="8"/>
      <c r="FFX57" s="8"/>
      <c r="FFY57" s="8"/>
      <c r="FFZ57" s="8"/>
      <c r="FGA57" s="8"/>
      <c r="FGB57" s="8"/>
      <c r="FGC57" s="8"/>
      <c r="FGD57" s="8"/>
      <c r="FGE57" s="8"/>
      <c r="FGF57" s="8"/>
      <c r="FGG57" s="8"/>
      <c r="FGH57" s="8"/>
      <c r="FGI57" s="8"/>
      <c r="FGJ57" s="8"/>
      <c r="FGK57" s="8"/>
      <c r="FGL57" s="8"/>
      <c r="FGM57" s="8"/>
      <c r="FGN57" s="8"/>
      <c r="FGO57" s="8"/>
      <c r="FGP57" s="8"/>
      <c r="FGQ57" s="8"/>
      <c r="FGR57" s="8"/>
      <c r="FGS57" s="8"/>
      <c r="FGT57" s="8"/>
      <c r="FGU57" s="8"/>
      <c r="FGV57" s="8"/>
      <c r="FGW57" s="8"/>
      <c r="FGX57" s="8"/>
      <c r="FGY57" s="8"/>
      <c r="FGZ57" s="8"/>
      <c r="FHA57" s="8"/>
      <c r="FHB57" s="8"/>
      <c r="FHC57" s="8"/>
      <c r="FHD57" s="8"/>
      <c r="FHE57" s="8"/>
      <c r="FHF57" s="8"/>
      <c r="FHG57" s="8"/>
      <c r="FHH57" s="8"/>
      <c r="FHI57" s="8"/>
      <c r="FHJ57" s="8"/>
      <c r="FHK57" s="8"/>
      <c r="FHL57" s="8"/>
      <c r="FHM57" s="8"/>
      <c r="FHN57" s="8"/>
      <c r="FHO57" s="8"/>
      <c r="FHP57" s="8"/>
      <c r="FHQ57" s="8"/>
      <c r="FHR57" s="8"/>
      <c r="FHS57" s="8"/>
      <c r="FHT57" s="8"/>
      <c r="FHU57" s="8"/>
      <c r="FHV57" s="8"/>
      <c r="FHW57" s="8"/>
      <c r="FHX57" s="8"/>
      <c r="FHY57" s="8"/>
      <c r="FHZ57" s="8"/>
      <c r="FIA57" s="8"/>
      <c r="FIB57" s="8"/>
      <c r="FIC57" s="8"/>
      <c r="FID57" s="8"/>
      <c r="FIE57" s="8"/>
      <c r="FIF57" s="8"/>
      <c r="FIG57" s="8"/>
      <c r="FIH57" s="8"/>
      <c r="FII57" s="8"/>
      <c r="FIJ57" s="8"/>
      <c r="FIK57" s="8"/>
      <c r="FIL57" s="8"/>
      <c r="FIM57" s="8"/>
      <c r="FIN57" s="8"/>
      <c r="FIO57" s="8"/>
      <c r="FIP57" s="8"/>
      <c r="FIQ57" s="8"/>
      <c r="FIR57" s="8"/>
      <c r="FIS57" s="8"/>
      <c r="FIT57" s="8"/>
      <c r="FIU57" s="8"/>
      <c r="FIV57" s="8"/>
      <c r="FIW57" s="8"/>
      <c r="FIX57" s="8"/>
      <c r="FIY57" s="8"/>
      <c r="FIZ57" s="8"/>
      <c r="FJA57" s="8"/>
      <c r="FJB57" s="8"/>
      <c r="FJC57" s="8"/>
      <c r="FJD57" s="8"/>
      <c r="FJE57" s="8"/>
      <c r="FJF57" s="8"/>
      <c r="FJG57" s="8"/>
      <c r="FJH57" s="8"/>
      <c r="FJI57" s="8"/>
      <c r="FJJ57" s="8"/>
      <c r="FJK57" s="8"/>
      <c r="FJL57" s="8"/>
      <c r="FJM57" s="8"/>
      <c r="FJN57" s="8"/>
      <c r="FJO57" s="8"/>
      <c r="FJP57" s="8"/>
      <c r="FJQ57" s="8"/>
      <c r="FJR57" s="8"/>
      <c r="FJS57" s="8"/>
      <c r="FJT57" s="8"/>
      <c r="FJU57" s="8"/>
      <c r="FJV57" s="8"/>
      <c r="FJW57" s="8"/>
      <c r="FJX57" s="8"/>
      <c r="FJY57" s="8"/>
      <c r="FJZ57" s="8"/>
      <c r="FKA57" s="8"/>
      <c r="FKB57" s="8"/>
      <c r="FKC57" s="8"/>
      <c r="FKD57" s="8"/>
      <c r="FKE57" s="8"/>
      <c r="FKF57" s="8"/>
      <c r="FKG57" s="8"/>
      <c r="FKH57" s="8"/>
      <c r="FKI57" s="8"/>
      <c r="FKJ57" s="8"/>
      <c r="FKK57" s="8"/>
      <c r="FKL57" s="8"/>
      <c r="FKM57" s="8"/>
      <c r="FKN57" s="8"/>
      <c r="FKO57" s="8"/>
      <c r="FKP57" s="8"/>
      <c r="FKQ57" s="8"/>
      <c r="FKR57" s="8"/>
      <c r="FKS57" s="8"/>
      <c r="FKT57" s="8"/>
      <c r="FKU57" s="8"/>
      <c r="FKV57" s="8"/>
      <c r="FKW57" s="8"/>
      <c r="FKX57" s="8"/>
      <c r="FKY57" s="8"/>
      <c r="FKZ57" s="8"/>
      <c r="FLA57" s="8"/>
      <c r="FLB57" s="8"/>
      <c r="FLC57" s="8"/>
      <c r="FLD57" s="8"/>
      <c r="FLE57" s="8"/>
      <c r="FLF57" s="8"/>
      <c r="FLG57" s="8"/>
      <c r="FLH57" s="8"/>
      <c r="FLI57" s="8"/>
      <c r="FLJ57" s="8"/>
      <c r="FLK57" s="8"/>
      <c r="FLL57" s="8"/>
      <c r="FLM57" s="8"/>
      <c r="FLN57" s="8"/>
      <c r="FLO57" s="8"/>
      <c r="FLP57" s="8"/>
      <c r="FLQ57" s="8"/>
      <c r="FLR57" s="8"/>
      <c r="FLS57" s="8"/>
      <c r="FLT57" s="8"/>
      <c r="FLU57" s="8"/>
      <c r="FLV57" s="8"/>
      <c r="FLW57" s="8"/>
      <c r="FLX57" s="8"/>
      <c r="FLY57" s="8"/>
      <c r="FLZ57" s="8"/>
      <c r="FMA57" s="8"/>
      <c r="FMB57" s="8"/>
      <c r="FMC57" s="8"/>
      <c r="FMD57" s="8"/>
      <c r="FME57" s="8"/>
      <c r="FMF57" s="8"/>
      <c r="FMG57" s="8"/>
      <c r="FMH57" s="8"/>
      <c r="FMI57" s="8"/>
      <c r="FMJ57" s="8"/>
      <c r="FMK57" s="8"/>
      <c r="FML57" s="8"/>
      <c r="FMM57" s="8"/>
      <c r="FMN57" s="8"/>
      <c r="FMO57" s="8"/>
      <c r="FMP57" s="8"/>
      <c r="FMQ57" s="8"/>
      <c r="FMR57" s="8"/>
      <c r="FMS57" s="8"/>
      <c r="FMT57" s="8"/>
      <c r="FMU57" s="8"/>
      <c r="FMV57" s="8"/>
      <c r="FMW57" s="8"/>
      <c r="FMX57" s="8"/>
      <c r="FMY57" s="8"/>
      <c r="FMZ57" s="8"/>
      <c r="FNA57" s="8"/>
      <c r="FNB57" s="8"/>
      <c r="FNC57" s="8"/>
      <c r="FND57" s="8"/>
      <c r="FNE57" s="8"/>
      <c r="FNF57" s="8"/>
      <c r="FNG57" s="8"/>
      <c r="FNH57" s="8"/>
      <c r="FNI57" s="8"/>
      <c r="FNJ57" s="8"/>
      <c r="FNK57" s="8"/>
      <c r="FNL57" s="8"/>
      <c r="FNM57" s="8"/>
      <c r="FNN57" s="8"/>
      <c r="FNO57" s="8"/>
      <c r="FNP57" s="8"/>
      <c r="FNQ57" s="8"/>
      <c r="FNR57" s="8"/>
      <c r="FNS57" s="8"/>
      <c r="FNT57" s="8"/>
      <c r="FNU57" s="8"/>
      <c r="FNV57" s="8"/>
      <c r="FNW57" s="8"/>
      <c r="FNX57" s="8"/>
      <c r="FNY57" s="8"/>
      <c r="FNZ57" s="8"/>
      <c r="FOA57" s="8"/>
      <c r="FOB57" s="8"/>
      <c r="FOC57" s="8"/>
      <c r="FOD57" s="8"/>
      <c r="FOE57" s="8"/>
      <c r="FOF57" s="8"/>
      <c r="FOG57" s="8"/>
      <c r="FOH57" s="8"/>
      <c r="FOI57" s="8"/>
      <c r="FOJ57" s="8"/>
      <c r="FOK57" s="8"/>
      <c r="FOL57" s="8"/>
      <c r="FOM57" s="8"/>
      <c r="FON57" s="8"/>
      <c r="FOO57" s="8"/>
      <c r="FOP57" s="8"/>
      <c r="FOQ57" s="8"/>
      <c r="FOR57" s="8"/>
      <c r="FOS57" s="8"/>
      <c r="FOT57" s="8"/>
      <c r="FOU57" s="8"/>
      <c r="FOV57" s="8"/>
      <c r="FOW57" s="8"/>
      <c r="FOX57" s="8"/>
      <c r="FOY57" s="8"/>
      <c r="FOZ57" s="8"/>
      <c r="FPA57" s="8"/>
      <c r="FPB57" s="8"/>
      <c r="FPC57" s="8"/>
      <c r="FPD57" s="8"/>
      <c r="FPE57" s="8"/>
      <c r="FPF57" s="8"/>
      <c r="FPG57" s="8"/>
      <c r="FPH57" s="8"/>
      <c r="FPI57" s="8"/>
      <c r="FPJ57" s="8"/>
      <c r="FPK57" s="8"/>
      <c r="FPL57" s="8"/>
      <c r="FPM57" s="8"/>
      <c r="FPN57" s="8"/>
      <c r="FPO57" s="8"/>
      <c r="FPP57" s="8"/>
      <c r="FPQ57" s="8"/>
      <c r="FPR57" s="8"/>
      <c r="FPS57" s="8"/>
      <c r="FPT57" s="8"/>
      <c r="FPU57" s="8"/>
      <c r="FPV57" s="8"/>
      <c r="FPW57" s="8"/>
      <c r="FPX57" s="8"/>
      <c r="FPY57" s="8"/>
      <c r="FPZ57" s="8"/>
      <c r="FQA57" s="8"/>
      <c r="FQB57" s="8"/>
      <c r="FQC57" s="8"/>
      <c r="FQD57" s="8"/>
      <c r="FQE57" s="8"/>
      <c r="FQF57" s="8"/>
      <c r="FQG57" s="8"/>
      <c r="FQH57" s="8"/>
      <c r="FQI57" s="8"/>
      <c r="FQJ57" s="8"/>
      <c r="FQK57" s="8"/>
      <c r="FQL57" s="8"/>
      <c r="FQM57" s="8"/>
      <c r="FQN57" s="8"/>
      <c r="FQO57" s="8"/>
      <c r="FQP57" s="8"/>
      <c r="FQQ57" s="8"/>
      <c r="FQR57" s="8"/>
      <c r="FQS57" s="8"/>
      <c r="FQT57" s="8"/>
      <c r="FQU57" s="8"/>
      <c r="FQV57" s="8"/>
      <c r="FQW57" s="8"/>
      <c r="FQX57" s="8"/>
      <c r="FQY57" s="8"/>
      <c r="FQZ57" s="8"/>
      <c r="FRA57" s="8"/>
      <c r="FRB57" s="8"/>
      <c r="FRC57" s="8"/>
      <c r="FRD57" s="8"/>
      <c r="FRE57" s="8"/>
      <c r="FRF57" s="8"/>
      <c r="FRG57" s="8"/>
      <c r="FRH57" s="8"/>
      <c r="FRI57" s="8"/>
      <c r="FRJ57" s="8"/>
      <c r="FRK57" s="8"/>
      <c r="FRL57" s="8"/>
      <c r="FRM57" s="8"/>
      <c r="FRN57" s="8"/>
      <c r="FRO57" s="8"/>
      <c r="FRP57" s="8"/>
      <c r="FRQ57" s="8"/>
      <c r="FRR57" s="8"/>
      <c r="FRS57" s="8"/>
      <c r="FRT57" s="8"/>
      <c r="FRU57" s="8"/>
      <c r="FRV57" s="8"/>
      <c r="FRW57" s="8"/>
      <c r="FRX57" s="8"/>
      <c r="FRY57" s="8"/>
      <c r="FRZ57" s="8"/>
      <c r="FSA57" s="8"/>
      <c r="FSB57" s="8"/>
      <c r="FSC57" s="8"/>
      <c r="FSD57" s="8"/>
      <c r="FSE57" s="8"/>
      <c r="FSF57" s="8"/>
      <c r="FSG57" s="8"/>
      <c r="FSH57" s="8"/>
      <c r="FSI57" s="8"/>
      <c r="FSJ57" s="8"/>
      <c r="FSK57" s="8"/>
      <c r="FSL57" s="8"/>
      <c r="FSM57" s="8"/>
      <c r="FSN57" s="8"/>
      <c r="FSO57" s="8"/>
      <c r="FSP57" s="8"/>
      <c r="FSQ57" s="8"/>
      <c r="FSR57" s="8"/>
      <c r="FSS57" s="8"/>
      <c r="FST57" s="8"/>
      <c r="FSU57" s="8"/>
      <c r="FSV57" s="8"/>
      <c r="FSW57" s="8"/>
      <c r="FSX57" s="8"/>
      <c r="FSY57" s="8"/>
      <c r="FSZ57" s="8"/>
      <c r="FTA57" s="8"/>
      <c r="FTB57" s="8"/>
      <c r="FTC57" s="8"/>
      <c r="FTD57" s="8"/>
      <c r="FTE57" s="8"/>
      <c r="FTF57" s="8"/>
      <c r="FTG57" s="8"/>
      <c r="FTH57" s="8"/>
      <c r="FTI57" s="8"/>
      <c r="FTJ57" s="8"/>
      <c r="FTK57" s="8"/>
      <c r="FTL57" s="8"/>
      <c r="FTM57" s="8"/>
      <c r="FTN57" s="8"/>
      <c r="FTO57" s="8"/>
      <c r="FTP57" s="8"/>
      <c r="FTQ57" s="8"/>
      <c r="FTR57" s="8"/>
      <c r="FTS57" s="8"/>
      <c r="FTT57" s="8"/>
      <c r="FTU57" s="8"/>
      <c r="FTV57" s="8"/>
      <c r="FTW57" s="8"/>
      <c r="FTX57" s="8"/>
      <c r="FTY57" s="8"/>
      <c r="FTZ57" s="8"/>
      <c r="FUA57" s="8"/>
      <c r="FUB57" s="8"/>
      <c r="FUC57" s="8"/>
      <c r="FUD57" s="8"/>
      <c r="FUE57" s="8"/>
      <c r="FUF57" s="8"/>
      <c r="FUG57" s="8"/>
      <c r="FUH57" s="8"/>
      <c r="FUI57" s="8"/>
      <c r="FUJ57" s="8"/>
      <c r="FUK57" s="8"/>
      <c r="FUL57" s="8"/>
      <c r="FUM57" s="8"/>
      <c r="FUN57" s="8"/>
      <c r="FUO57" s="8"/>
      <c r="FUP57" s="8"/>
      <c r="FUQ57" s="8"/>
      <c r="FUR57" s="8"/>
      <c r="FUS57" s="8"/>
      <c r="FUT57" s="8"/>
      <c r="FUU57" s="8"/>
      <c r="FUV57" s="8"/>
      <c r="FUW57" s="8"/>
      <c r="FUX57" s="8"/>
      <c r="FUY57" s="8"/>
      <c r="FUZ57" s="8"/>
      <c r="FVA57" s="8"/>
      <c r="FVB57" s="8"/>
      <c r="FVC57" s="8"/>
      <c r="FVD57" s="8"/>
      <c r="FVE57" s="8"/>
      <c r="FVF57" s="8"/>
      <c r="FVG57" s="8"/>
      <c r="FVH57" s="8"/>
      <c r="FVI57" s="8"/>
      <c r="FVJ57" s="8"/>
      <c r="FVK57" s="8"/>
      <c r="FVL57" s="8"/>
      <c r="FVM57" s="8"/>
      <c r="FVN57" s="8"/>
      <c r="FVO57" s="8"/>
      <c r="FVP57" s="8"/>
      <c r="FVQ57" s="8"/>
      <c r="FVR57" s="8"/>
      <c r="FVS57" s="8"/>
      <c r="FVT57" s="8"/>
      <c r="FVU57" s="8"/>
      <c r="FVV57" s="8"/>
      <c r="FVW57" s="8"/>
      <c r="FVX57" s="8"/>
      <c r="FVY57" s="8"/>
      <c r="FVZ57" s="8"/>
      <c r="FWA57" s="8"/>
      <c r="FWB57" s="8"/>
      <c r="FWC57" s="8"/>
      <c r="FWD57" s="8"/>
      <c r="FWE57" s="8"/>
      <c r="FWF57" s="8"/>
      <c r="FWG57" s="8"/>
      <c r="FWH57" s="8"/>
      <c r="FWI57" s="8"/>
      <c r="FWJ57" s="8"/>
      <c r="FWK57" s="8"/>
      <c r="FWL57" s="8"/>
      <c r="FWM57" s="8"/>
      <c r="FWN57" s="8"/>
      <c r="FWO57" s="8"/>
      <c r="FWP57" s="8"/>
      <c r="FWQ57" s="8"/>
      <c r="FWR57" s="8"/>
      <c r="FWS57" s="8"/>
      <c r="FWT57" s="8"/>
      <c r="FWU57" s="8"/>
      <c r="FWV57" s="8"/>
      <c r="FWW57" s="8"/>
      <c r="FWX57" s="8"/>
      <c r="FWY57" s="8"/>
      <c r="FWZ57" s="8"/>
      <c r="FXA57" s="8"/>
      <c r="FXB57" s="8"/>
      <c r="FXC57" s="8"/>
      <c r="FXD57" s="8"/>
      <c r="FXE57" s="8"/>
      <c r="FXF57" s="8"/>
      <c r="FXG57" s="8"/>
      <c r="FXH57" s="8"/>
      <c r="FXI57" s="8"/>
      <c r="FXJ57" s="8"/>
      <c r="FXK57" s="8"/>
      <c r="FXL57" s="8"/>
      <c r="FXM57" s="8"/>
      <c r="FXN57" s="8"/>
      <c r="FXO57" s="8"/>
      <c r="FXP57" s="8"/>
      <c r="FXQ57" s="8"/>
      <c r="FXR57" s="8"/>
      <c r="FXS57" s="8"/>
      <c r="FXT57" s="8"/>
      <c r="FXU57" s="8"/>
      <c r="FXV57" s="8"/>
      <c r="FXW57" s="8"/>
      <c r="FXX57" s="8"/>
      <c r="FXY57" s="8"/>
      <c r="FXZ57" s="8"/>
      <c r="FYA57" s="8"/>
      <c r="FYB57" s="8"/>
      <c r="FYC57" s="8"/>
      <c r="FYD57" s="8"/>
      <c r="FYE57" s="8"/>
      <c r="FYF57" s="8"/>
      <c r="FYG57" s="8"/>
      <c r="FYH57" s="8"/>
      <c r="FYI57" s="8"/>
      <c r="FYJ57" s="8"/>
      <c r="FYK57" s="8"/>
      <c r="FYL57" s="8"/>
      <c r="FYM57" s="8"/>
      <c r="FYN57" s="8"/>
      <c r="FYO57" s="8"/>
      <c r="FYP57" s="8"/>
      <c r="FYQ57" s="8"/>
      <c r="FYR57" s="8"/>
      <c r="FYS57" s="8"/>
      <c r="FYT57" s="8"/>
      <c r="FYU57" s="8"/>
      <c r="FYV57" s="8"/>
      <c r="FYW57" s="8"/>
      <c r="FYX57" s="8"/>
      <c r="FYY57" s="8"/>
      <c r="FYZ57" s="8"/>
      <c r="FZA57" s="8"/>
      <c r="FZB57" s="8"/>
      <c r="FZC57" s="8"/>
      <c r="FZD57" s="8"/>
      <c r="FZE57" s="8"/>
      <c r="FZF57" s="8"/>
      <c r="FZG57" s="8"/>
      <c r="FZH57" s="8"/>
      <c r="FZI57" s="8"/>
      <c r="FZJ57" s="8"/>
      <c r="FZK57" s="8"/>
      <c r="FZL57" s="8"/>
      <c r="FZM57" s="8"/>
      <c r="FZN57" s="8"/>
      <c r="FZO57" s="8"/>
      <c r="FZP57" s="8"/>
      <c r="FZQ57" s="8"/>
      <c r="FZR57" s="8"/>
      <c r="FZS57" s="8"/>
      <c r="FZT57" s="8"/>
      <c r="FZU57" s="8"/>
      <c r="FZV57" s="8"/>
      <c r="FZW57" s="8"/>
      <c r="FZX57" s="8"/>
      <c r="FZY57" s="8"/>
      <c r="FZZ57" s="8"/>
      <c r="GAA57" s="8"/>
      <c r="GAB57" s="8"/>
      <c r="GAC57" s="8"/>
      <c r="GAD57" s="8"/>
      <c r="GAE57" s="8"/>
      <c r="GAF57" s="8"/>
      <c r="GAG57" s="8"/>
      <c r="GAH57" s="8"/>
      <c r="GAI57" s="8"/>
      <c r="GAJ57" s="8"/>
      <c r="GAK57" s="8"/>
      <c r="GAL57" s="8"/>
      <c r="GAM57" s="8"/>
      <c r="GAN57" s="8"/>
      <c r="GAO57" s="8"/>
      <c r="GAP57" s="8"/>
      <c r="GAQ57" s="8"/>
      <c r="GAR57" s="8"/>
      <c r="GAS57" s="8"/>
      <c r="GAT57" s="8"/>
      <c r="GAU57" s="8"/>
      <c r="GAV57" s="8"/>
      <c r="GAW57" s="8"/>
      <c r="GAX57" s="8"/>
      <c r="GAY57" s="8"/>
      <c r="GAZ57" s="8"/>
      <c r="GBA57" s="8"/>
      <c r="GBB57" s="8"/>
      <c r="GBC57" s="8"/>
      <c r="GBD57" s="8"/>
      <c r="GBE57" s="8"/>
      <c r="GBF57" s="8"/>
      <c r="GBG57" s="8"/>
      <c r="GBH57" s="8"/>
      <c r="GBI57" s="8"/>
      <c r="GBJ57" s="8"/>
      <c r="GBK57" s="8"/>
      <c r="GBL57" s="8"/>
      <c r="GBM57" s="8"/>
      <c r="GBN57" s="8"/>
      <c r="GBO57" s="8"/>
      <c r="GBP57" s="8"/>
      <c r="GBQ57" s="8"/>
      <c r="GBR57" s="8"/>
      <c r="GBS57" s="8"/>
      <c r="GBT57" s="8"/>
      <c r="GBU57" s="8"/>
      <c r="GBV57" s="8"/>
      <c r="GBW57" s="8"/>
      <c r="GBX57" s="8"/>
      <c r="GBY57" s="8"/>
      <c r="GBZ57" s="8"/>
      <c r="GCA57" s="8"/>
      <c r="GCB57" s="8"/>
      <c r="GCC57" s="8"/>
      <c r="GCD57" s="8"/>
      <c r="GCE57" s="8"/>
      <c r="GCF57" s="8"/>
      <c r="GCG57" s="8"/>
      <c r="GCH57" s="8"/>
      <c r="GCI57" s="8"/>
      <c r="GCJ57" s="8"/>
      <c r="GCK57" s="8"/>
      <c r="GCL57" s="8"/>
      <c r="GCM57" s="8"/>
      <c r="GCN57" s="8"/>
      <c r="GCO57" s="8"/>
      <c r="GCP57" s="8"/>
      <c r="GCQ57" s="8"/>
      <c r="GCR57" s="8"/>
      <c r="GCS57" s="8"/>
      <c r="GCT57" s="8"/>
      <c r="GCU57" s="8"/>
      <c r="GCV57" s="8"/>
      <c r="GCW57" s="8"/>
      <c r="GCX57" s="8"/>
      <c r="GCY57" s="8"/>
      <c r="GCZ57" s="8"/>
      <c r="GDA57" s="8"/>
      <c r="GDB57" s="8"/>
      <c r="GDC57" s="8"/>
      <c r="GDD57" s="8"/>
      <c r="GDE57" s="8"/>
      <c r="GDF57" s="8"/>
      <c r="GDG57" s="8"/>
      <c r="GDH57" s="8"/>
      <c r="GDI57" s="8"/>
      <c r="GDJ57" s="8"/>
      <c r="GDK57" s="8"/>
      <c r="GDL57" s="8"/>
      <c r="GDM57" s="8"/>
      <c r="GDN57" s="8"/>
      <c r="GDO57" s="8"/>
      <c r="GDP57" s="8"/>
      <c r="GDQ57" s="8"/>
      <c r="GDR57" s="8"/>
      <c r="GDS57" s="8"/>
      <c r="GDT57" s="8"/>
      <c r="GDU57" s="8"/>
      <c r="GDV57" s="8"/>
      <c r="GDW57" s="8"/>
      <c r="GDX57" s="8"/>
      <c r="GDY57" s="8"/>
      <c r="GDZ57" s="8"/>
      <c r="GEA57" s="8"/>
      <c r="GEB57" s="8"/>
      <c r="GEC57" s="8"/>
      <c r="GED57" s="8"/>
      <c r="GEE57" s="8"/>
      <c r="GEF57" s="8"/>
      <c r="GEG57" s="8"/>
      <c r="GEH57" s="8"/>
      <c r="GEI57" s="8"/>
      <c r="GEJ57" s="8"/>
      <c r="GEK57" s="8"/>
      <c r="GEL57" s="8"/>
      <c r="GEM57" s="8"/>
      <c r="GEN57" s="8"/>
      <c r="GEO57" s="8"/>
      <c r="GEP57" s="8"/>
      <c r="GEQ57" s="8"/>
      <c r="GER57" s="8"/>
      <c r="GES57" s="8"/>
      <c r="GET57" s="8"/>
      <c r="GEU57" s="8"/>
      <c r="GEV57" s="8"/>
      <c r="GEW57" s="8"/>
      <c r="GEX57" s="8"/>
      <c r="GEY57" s="8"/>
      <c r="GEZ57" s="8"/>
      <c r="GFA57" s="8"/>
      <c r="GFB57" s="8"/>
      <c r="GFC57" s="8"/>
      <c r="GFD57" s="8"/>
      <c r="GFE57" s="8"/>
      <c r="GFF57" s="8"/>
      <c r="GFG57" s="8"/>
      <c r="GFH57" s="8"/>
      <c r="GFI57" s="8"/>
      <c r="GFJ57" s="8"/>
      <c r="GFK57" s="8"/>
      <c r="GFL57" s="8"/>
      <c r="GFM57" s="8"/>
      <c r="GFN57" s="8"/>
      <c r="GFO57" s="8"/>
      <c r="GFP57" s="8"/>
      <c r="GFQ57" s="8"/>
      <c r="GFR57" s="8"/>
      <c r="GFS57" s="8"/>
      <c r="GFT57" s="8"/>
      <c r="GFU57" s="8"/>
      <c r="GFV57" s="8"/>
      <c r="GFW57" s="8"/>
      <c r="GFX57" s="8"/>
      <c r="GFY57" s="8"/>
      <c r="GFZ57" s="8"/>
      <c r="GGA57" s="8"/>
      <c r="GGB57" s="8"/>
      <c r="GGC57" s="8"/>
      <c r="GGD57" s="8"/>
      <c r="GGE57" s="8"/>
      <c r="GGF57" s="8"/>
      <c r="GGG57" s="8"/>
      <c r="GGH57" s="8"/>
      <c r="GGI57" s="8"/>
      <c r="GGJ57" s="8"/>
      <c r="GGK57" s="8"/>
      <c r="GGL57" s="8"/>
      <c r="GGM57" s="8"/>
      <c r="GGN57" s="8"/>
      <c r="GGO57" s="8"/>
      <c r="GGP57" s="8"/>
      <c r="GGQ57" s="8"/>
      <c r="GGR57" s="8"/>
      <c r="GGS57" s="8"/>
      <c r="GGT57" s="8"/>
      <c r="GGU57" s="8"/>
      <c r="GGV57" s="8"/>
      <c r="GGW57" s="8"/>
      <c r="GGX57" s="8"/>
      <c r="GGY57" s="8"/>
      <c r="GGZ57" s="8"/>
      <c r="GHA57" s="8"/>
      <c r="GHB57" s="8"/>
      <c r="GHC57" s="8"/>
      <c r="GHD57" s="8"/>
      <c r="GHE57" s="8"/>
      <c r="GHF57" s="8"/>
      <c r="GHG57" s="8"/>
      <c r="GHH57" s="8"/>
      <c r="GHI57" s="8"/>
      <c r="GHJ57" s="8"/>
      <c r="GHK57" s="8"/>
      <c r="GHL57" s="8"/>
      <c r="GHM57" s="8"/>
      <c r="GHN57" s="8"/>
      <c r="GHO57" s="8"/>
      <c r="GHP57" s="8"/>
      <c r="GHQ57" s="8"/>
      <c r="GHR57" s="8"/>
      <c r="GHS57" s="8"/>
      <c r="GHT57" s="8"/>
      <c r="GHU57" s="8"/>
      <c r="GHV57" s="8"/>
      <c r="GHW57" s="8"/>
      <c r="GHX57" s="8"/>
      <c r="GHY57" s="8"/>
      <c r="GHZ57" s="8"/>
      <c r="GIA57" s="8"/>
      <c r="GIB57" s="8"/>
      <c r="GIC57" s="8"/>
      <c r="GID57" s="8"/>
      <c r="GIE57" s="8"/>
      <c r="GIF57" s="8"/>
      <c r="GIG57" s="8"/>
      <c r="GIH57" s="8"/>
      <c r="GII57" s="8"/>
      <c r="GIJ57" s="8"/>
      <c r="GIK57" s="8"/>
      <c r="GIL57" s="8"/>
      <c r="GIM57" s="8"/>
      <c r="GIN57" s="8"/>
      <c r="GIO57" s="8"/>
      <c r="GIP57" s="8"/>
      <c r="GIQ57" s="8"/>
      <c r="GIR57" s="8"/>
      <c r="GIS57" s="8"/>
      <c r="GIT57" s="8"/>
      <c r="GIU57" s="8"/>
      <c r="GIV57" s="8"/>
      <c r="GIW57" s="8"/>
      <c r="GIX57" s="8"/>
      <c r="GIY57" s="8"/>
      <c r="GIZ57" s="8"/>
      <c r="GJA57" s="8"/>
      <c r="GJB57" s="8"/>
      <c r="GJC57" s="8"/>
      <c r="GJD57" s="8"/>
      <c r="GJE57" s="8"/>
      <c r="GJF57" s="8"/>
      <c r="GJG57" s="8"/>
      <c r="GJH57" s="8"/>
      <c r="GJI57" s="8"/>
      <c r="GJJ57" s="8"/>
      <c r="GJK57" s="8"/>
      <c r="GJL57" s="8"/>
      <c r="GJM57" s="8"/>
      <c r="GJN57" s="8"/>
      <c r="GJO57" s="8"/>
      <c r="GJP57" s="8"/>
      <c r="GJQ57" s="8"/>
      <c r="GJR57" s="8"/>
      <c r="GJS57" s="8"/>
      <c r="GJT57" s="8"/>
      <c r="GJU57" s="8"/>
      <c r="GJV57" s="8"/>
      <c r="GJW57" s="8"/>
      <c r="GJX57" s="8"/>
      <c r="GJY57" s="8"/>
      <c r="GJZ57" s="8"/>
      <c r="GKA57" s="8"/>
      <c r="GKB57" s="8"/>
      <c r="GKC57" s="8"/>
      <c r="GKD57" s="8"/>
      <c r="GKE57" s="8"/>
      <c r="GKF57" s="8"/>
      <c r="GKG57" s="8"/>
      <c r="GKH57" s="8"/>
      <c r="GKI57" s="8"/>
      <c r="GKJ57" s="8"/>
      <c r="GKK57" s="8"/>
      <c r="GKL57" s="8"/>
      <c r="GKM57" s="8"/>
      <c r="GKN57" s="8"/>
      <c r="GKO57" s="8"/>
      <c r="GKP57" s="8"/>
      <c r="GKQ57" s="8"/>
      <c r="GKR57" s="8"/>
      <c r="GKS57" s="8"/>
      <c r="GKT57" s="8"/>
      <c r="GKU57" s="8"/>
      <c r="GKV57" s="8"/>
      <c r="GKW57" s="8"/>
      <c r="GKX57" s="8"/>
      <c r="GKY57" s="8"/>
      <c r="GKZ57" s="8"/>
      <c r="GLA57" s="8"/>
      <c r="GLB57" s="8"/>
      <c r="GLC57" s="8"/>
      <c r="GLD57" s="8"/>
      <c r="GLE57" s="8"/>
      <c r="GLF57" s="8"/>
      <c r="GLG57" s="8"/>
      <c r="GLH57" s="8"/>
      <c r="GLI57" s="8"/>
      <c r="GLJ57" s="8"/>
      <c r="GLK57" s="8"/>
      <c r="GLL57" s="8"/>
      <c r="GLM57" s="8"/>
      <c r="GLN57" s="8"/>
      <c r="GLO57" s="8"/>
      <c r="GLP57" s="8"/>
      <c r="GLQ57" s="8"/>
      <c r="GLR57" s="8"/>
      <c r="GLS57" s="8"/>
      <c r="GLT57" s="8"/>
      <c r="GLU57" s="8"/>
      <c r="GLV57" s="8"/>
      <c r="GLW57" s="8"/>
      <c r="GLX57" s="8"/>
      <c r="GLY57" s="8"/>
      <c r="GLZ57" s="8"/>
      <c r="GMA57" s="8"/>
      <c r="GMB57" s="8"/>
      <c r="GMC57" s="8"/>
      <c r="GMD57" s="8"/>
      <c r="GME57" s="8"/>
      <c r="GMF57" s="8"/>
      <c r="GMG57" s="8"/>
      <c r="GMH57" s="8"/>
      <c r="GMI57" s="8"/>
      <c r="GMJ57" s="8"/>
      <c r="GMK57" s="8"/>
      <c r="GML57" s="8"/>
      <c r="GMM57" s="8"/>
      <c r="GMN57" s="8"/>
      <c r="GMO57" s="8"/>
      <c r="GMP57" s="8"/>
      <c r="GMQ57" s="8"/>
      <c r="GMR57" s="8"/>
      <c r="GMS57" s="8"/>
      <c r="GMT57" s="8"/>
      <c r="GMU57" s="8"/>
      <c r="GMV57" s="8"/>
      <c r="GMW57" s="8"/>
      <c r="GMX57" s="8"/>
      <c r="GMY57" s="8"/>
      <c r="GMZ57" s="8"/>
      <c r="GNA57" s="8"/>
      <c r="GNB57" s="8"/>
      <c r="GNC57" s="8"/>
      <c r="GND57" s="8"/>
      <c r="GNE57" s="8"/>
      <c r="GNF57" s="8"/>
      <c r="GNG57" s="8"/>
      <c r="GNH57" s="8"/>
      <c r="GNI57" s="8"/>
      <c r="GNJ57" s="8"/>
      <c r="GNK57" s="8"/>
      <c r="GNL57" s="8"/>
      <c r="GNM57" s="8"/>
      <c r="GNN57" s="8"/>
      <c r="GNO57" s="8"/>
      <c r="GNP57" s="8"/>
      <c r="GNQ57" s="8"/>
      <c r="GNR57" s="8"/>
      <c r="GNS57" s="8"/>
      <c r="GNT57" s="8"/>
      <c r="GNU57" s="8"/>
      <c r="GNV57" s="8"/>
      <c r="GNW57" s="8"/>
      <c r="GNX57" s="8"/>
      <c r="GNY57" s="8"/>
      <c r="GNZ57" s="8"/>
      <c r="GOA57" s="8"/>
      <c r="GOB57" s="8"/>
      <c r="GOC57" s="8"/>
      <c r="GOD57" s="8"/>
      <c r="GOE57" s="8"/>
      <c r="GOF57" s="8"/>
      <c r="GOG57" s="8"/>
      <c r="GOH57" s="8"/>
      <c r="GOI57" s="8"/>
      <c r="GOJ57" s="8"/>
      <c r="GOK57" s="8"/>
      <c r="GOL57" s="8"/>
      <c r="GOM57" s="8"/>
      <c r="GON57" s="8"/>
      <c r="GOO57" s="8"/>
      <c r="GOP57" s="8"/>
      <c r="GOQ57" s="8"/>
      <c r="GOR57" s="8"/>
      <c r="GOS57" s="8"/>
      <c r="GOT57" s="8"/>
      <c r="GOU57" s="8"/>
      <c r="GOV57" s="8"/>
      <c r="GOW57" s="8"/>
      <c r="GOX57" s="8"/>
      <c r="GOY57" s="8"/>
      <c r="GOZ57" s="8"/>
      <c r="GPA57" s="8"/>
      <c r="GPB57" s="8"/>
      <c r="GPC57" s="8"/>
      <c r="GPD57" s="8"/>
      <c r="GPE57" s="8"/>
      <c r="GPF57" s="8"/>
      <c r="GPG57" s="8"/>
      <c r="GPH57" s="8"/>
      <c r="GPI57" s="8"/>
      <c r="GPJ57" s="8"/>
      <c r="GPK57" s="8"/>
      <c r="GPL57" s="8"/>
      <c r="GPM57" s="8"/>
      <c r="GPN57" s="8"/>
      <c r="GPO57" s="8"/>
      <c r="GPP57" s="8"/>
      <c r="GPQ57" s="8"/>
      <c r="GPR57" s="8"/>
      <c r="GPS57" s="8"/>
      <c r="GPT57" s="8"/>
      <c r="GPU57" s="8"/>
      <c r="GPV57" s="8"/>
      <c r="GPW57" s="8"/>
      <c r="GPX57" s="8"/>
      <c r="GPY57" s="8"/>
      <c r="GPZ57" s="8"/>
      <c r="GQA57" s="8"/>
      <c r="GQB57" s="8"/>
      <c r="GQC57" s="8"/>
      <c r="GQD57" s="8"/>
      <c r="GQE57" s="8"/>
      <c r="GQF57" s="8"/>
      <c r="GQG57" s="8"/>
      <c r="GQH57" s="8"/>
      <c r="GQI57" s="8"/>
      <c r="GQJ57" s="8"/>
      <c r="GQK57" s="8"/>
      <c r="GQL57" s="8"/>
      <c r="GQM57" s="8"/>
      <c r="GQN57" s="8"/>
      <c r="GQO57" s="8"/>
      <c r="GQP57" s="8"/>
      <c r="GQQ57" s="8"/>
      <c r="GQR57" s="8"/>
      <c r="GQS57" s="8"/>
      <c r="GQT57" s="8"/>
      <c r="GQU57" s="8"/>
      <c r="GQV57" s="8"/>
      <c r="GQW57" s="8"/>
      <c r="GQX57" s="8"/>
      <c r="GQY57" s="8"/>
      <c r="GQZ57" s="8"/>
      <c r="GRA57" s="8"/>
      <c r="GRB57" s="8"/>
      <c r="GRC57" s="8"/>
      <c r="GRD57" s="8"/>
      <c r="GRE57" s="8"/>
      <c r="GRF57" s="8"/>
      <c r="GRG57" s="8"/>
      <c r="GRH57" s="8"/>
      <c r="GRI57" s="8"/>
      <c r="GRJ57" s="8"/>
      <c r="GRK57" s="8"/>
      <c r="GRL57" s="8"/>
      <c r="GRM57" s="8"/>
      <c r="GRN57" s="8"/>
      <c r="GRO57" s="8"/>
      <c r="GRP57" s="8"/>
      <c r="GRQ57" s="8"/>
      <c r="GRR57" s="8"/>
      <c r="GRS57" s="8"/>
      <c r="GRT57" s="8"/>
      <c r="GRU57" s="8"/>
      <c r="GRV57" s="8"/>
      <c r="GRW57" s="8"/>
      <c r="GRX57" s="8"/>
      <c r="GRY57" s="8"/>
      <c r="GRZ57" s="8"/>
      <c r="GSA57" s="8"/>
      <c r="GSB57" s="8"/>
      <c r="GSC57" s="8"/>
      <c r="GSD57" s="8"/>
      <c r="GSE57" s="8"/>
      <c r="GSF57" s="8"/>
      <c r="GSG57" s="8"/>
      <c r="GSH57" s="8"/>
      <c r="GSI57" s="8"/>
      <c r="GSJ57" s="8"/>
      <c r="GSK57" s="8"/>
      <c r="GSL57" s="8"/>
      <c r="GSM57" s="8"/>
      <c r="GSN57" s="8"/>
      <c r="GSO57" s="8"/>
      <c r="GSP57" s="8"/>
      <c r="GSQ57" s="8"/>
      <c r="GSR57" s="8"/>
      <c r="GSS57" s="8"/>
      <c r="GST57" s="8"/>
      <c r="GSU57" s="8"/>
      <c r="GSV57" s="8"/>
      <c r="GSW57" s="8"/>
      <c r="GSX57" s="8"/>
      <c r="GSY57" s="8"/>
      <c r="GSZ57" s="8"/>
      <c r="GTA57" s="8"/>
      <c r="GTB57" s="8"/>
      <c r="GTC57" s="8"/>
      <c r="GTD57" s="8"/>
      <c r="GTE57" s="8"/>
      <c r="GTF57" s="8"/>
      <c r="GTG57" s="8"/>
      <c r="GTH57" s="8"/>
      <c r="GTI57" s="8"/>
      <c r="GTJ57" s="8"/>
      <c r="GTK57" s="8"/>
      <c r="GTL57" s="8"/>
      <c r="GTM57" s="8"/>
      <c r="GTN57" s="8"/>
      <c r="GTO57" s="8"/>
      <c r="GTP57" s="8"/>
      <c r="GTQ57" s="8"/>
      <c r="GTR57" s="8"/>
      <c r="GTS57" s="8"/>
      <c r="GTT57" s="8"/>
      <c r="GTU57" s="8"/>
      <c r="GTV57" s="8"/>
      <c r="GTW57" s="8"/>
      <c r="GTX57" s="8"/>
      <c r="GTY57" s="8"/>
      <c r="GTZ57" s="8"/>
      <c r="GUA57" s="8"/>
      <c r="GUB57" s="8"/>
      <c r="GUC57" s="8"/>
      <c r="GUD57" s="8"/>
      <c r="GUE57" s="8"/>
      <c r="GUF57" s="8"/>
      <c r="GUG57" s="8"/>
      <c r="GUH57" s="8"/>
      <c r="GUI57" s="8"/>
      <c r="GUJ57" s="8"/>
      <c r="GUK57" s="8"/>
      <c r="GUL57" s="8"/>
      <c r="GUM57" s="8"/>
      <c r="GUN57" s="8"/>
      <c r="GUO57" s="8"/>
      <c r="GUP57" s="8"/>
      <c r="GUQ57" s="8"/>
      <c r="GUR57" s="8"/>
      <c r="GUS57" s="8"/>
      <c r="GUT57" s="8"/>
      <c r="GUU57" s="8"/>
      <c r="GUV57" s="8"/>
      <c r="GUW57" s="8"/>
      <c r="GUX57" s="8"/>
      <c r="GUY57" s="8"/>
      <c r="GUZ57" s="8"/>
      <c r="GVA57" s="8"/>
      <c r="GVB57" s="8"/>
      <c r="GVC57" s="8"/>
      <c r="GVD57" s="8"/>
      <c r="GVE57" s="8"/>
      <c r="GVF57" s="8"/>
      <c r="GVG57" s="8"/>
      <c r="GVH57" s="8"/>
      <c r="GVI57" s="8"/>
      <c r="GVJ57" s="8"/>
      <c r="GVK57" s="8"/>
      <c r="GVL57" s="8"/>
      <c r="GVM57" s="8"/>
      <c r="GVN57" s="8"/>
      <c r="GVO57" s="8"/>
      <c r="GVP57" s="8"/>
      <c r="GVQ57" s="8"/>
      <c r="GVR57" s="8"/>
      <c r="GVS57" s="8"/>
      <c r="GVT57" s="8"/>
      <c r="GVU57" s="8"/>
      <c r="GVV57" s="8"/>
      <c r="GVW57" s="8"/>
      <c r="GVX57" s="8"/>
      <c r="GVY57" s="8"/>
      <c r="GVZ57" s="8"/>
      <c r="GWA57" s="8"/>
      <c r="GWB57" s="8"/>
      <c r="GWC57" s="8"/>
      <c r="GWD57" s="8"/>
      <c r="GWE57" s="8"/>
      <c r="GWF57" s="8"/>
      <c r="GWG57" s="8"/>
      <c r="GWH57" s="8"/>
      <c r="GWI57" s="8"/>
      <c r="GWJ57" s="8"/>
      <c r="GWK57" s="8"/>
      <c r="GWL57" s="8"/>
      <c r="GWM57" s="8"/>
      <c r="GWN57" s="8"/>
      <c r="GWO57" s="8"/>
      <c r="GWP57" s="8"/>
      <c r="GWQ57" s="8"/>
      <c r="GWR57" s="8"/>
      <c r="GWS57" s="8"/>
      <c r="GWT57" s="8"/>
      <c r="GWU57" s="8"/>
      <c r="GWV57" s="8"/>
      <c r="GWW57" s="8"/>
      <c r="GWX57" s="8"/>
      <c r="GWY57" s="8"/>
      <c r="GWZ57" s="8"/>
      <c r="GXA57" s="8"/>
      <c r="GXB57" s="8"/>
      <c r="GXC57" s="8"/>
      <c r="GXD57" s="8"/>
      <c r="GXE57" s="8"/>
      <c r="GXF57" s="8"/>
      <c r="GXG57" s="8"/>
      <c r="GXH57" s="8"/>
      <c r="GXI57" s="8"/>
      <c r="GXJ57" s="8"/>
      <c r="GXK57" s="8"/>
      <c r="GXL57" s="8"/>
      <c r="GXM57" s="8"/>
      <c r="GXN57" s="8"/>
      <c r="GXO57" s="8"/>
      <c r="GXP57" s="8"/>
      <c r="GXQ57" s="8"/>
      <c r="GXR57" s="8"/>
      <c r="GXS57" s="8"/>
      <c r="GXT57" s="8"/>
      <c r="GXU57" s="8"/>
      <c r="GXV57" s="8"/>
      <c r="GXW57" s="8"/>
      <c r="GXX57" s="8"/>
      <c r="GXY57" s="8"/>
      <c r="GXZ57" s="8"/>
      <c r="GYA57" s="8"/>
      <c r="GYB57" s="8"/>
      <c r="GYC57" s="8"/>
      <c r="GYD57" s="8"/>
      <c r="GYE57" s="8"/>
      <c r="GYF57" s="8"/>
      <c r="GYG57" s="8"/>
      <c r="GYH57" s="8"/>
      <c r="GYI57" s="8"/>
      <c r="GYJ57" s="8"/>
      <c r="GYK57" s="8"/>
      <c r="GYL57" s="8"/>
      <c r="GYM57" s="8"/>
      <c r="GYN57" s="8"/>
      <c r="GYO57" s="8"/>
      <c r="GYP57" s="8"/>
      <c r="GYQ57" s="8"/>
      <c r="GYR57" s="8"/>
      <c r="GYS57" s="8"/>
      <c r="GYT57" s="8"/>
      <c r="GYU57" s="8"/>
      <c r="GYV57" s="8"/>
      <c r="GYW57" s="8"/>
      <c r="GYX57" s="8"/>
      <c r="GYY57" s="8"/>
      <c r="GYZ57" s="8"/>
      <c r="GZA57" s="8"/>
      <c r="GZB57" s="8"/>
      <c r="GZC57" s="8"/>
      <c r="GZD57" s="8"/>
      <c r="GZE57" s="8"/>
      <c r="GZF57" s="8"/>
      <c r="GZG57" s="8"/>
      <c r="GZH57" s="8"/>
      <c r="GZI57" s="8"/>
      <c r="GZJ57" s="8"/>
      <c r="GZK57" s="8"/>
      <c r="GZL57" s="8"/>
      <c r="GZM57" s="8"/>
      <c r="GZN57" s="8"/>
      <c r="GZO57" s="8"/>
      <c r="GZP57" s="8"/>
      <c r="GZQ57" s="8"/>
      <c r="GZR57" s="8"/>
      <c r="GZS57" s="8"/>
      <c r="GZT57" s="8"/>
      <c r="GZU57" s="8"/>
      <c r="GZV57" s="8"/>
      <c r="GZW57" s="8"/>
      <c r="GZX57" s="8"/>
      <c r="GZY57" s="8"/>
      <c r="GZZ57" s="8"/>
      <c r="HAA57" s="8"/>
      <c r="HAB57" s="8"/>
      <c r="HAC57" s="8"/>
      <c r="HAD57" s="8"/>
      <c r="HAE57" s="8"/>
      <c r="HAF57" s="8"/>
      <c r="HAG57" s="8"/>
      <c r="HAH57" s="8"/>
      <c r="HAI57" s="8"/>
      <c r="HAJ57" s="8"/>
      <c r="HAK57" s="8"/>
      <c r="HAL57" s="8"/>
      <c r="HAM57" s="8"/>
      <c r="HAN57" s="8"/>
      <c r="HAO57" s="8"/>
      <c r="HAP57" s="8"/>
      <c r="HAQ57" s="8"/>
      <c r="HAR57" s="8"/>
      <c r="HAS57" s="8"/>
      <c r="HAT57" s="8"/>
      <c r="HAU57" s="8"/>
      <c r="HAV57" s="8"/>
      <c r="HAW57" s="8"/>
      <c r="HAX57" s="8"/>
      <c r="HAY57" s="8"/>
      <c r="HAZ57" s="8"/>
      <c r="HBA57" s="8"/>
      <c r="HBB57" s="8"/>
      <c r="HBC57" s="8"/>
      <c r="HBD57" s="8"/>
      <c r="HBE57" s="8"/>
      <c r="HBF57" s="8"/>
      <c r="HBG57" s="8"/>
      <c r="HBH57" s="8"/>
      <c r="HBI57" s="8"/>
      <c r="HBJ57" s="8"/>
      <c r="HBK57" s="8"/>
      <c r="HBL57" s="8"/>
      <c r="HBM57" s="8"/>
      <c r="HBN57" s="8"/>
      <c r="HBO57" s="8"/>
      <c r="HBP57" s="8"/>
      <c r="HBQ57" s="8"/>
      <c r="HBR57" s="8"/>
      <c r="HBS57" s="8"/>
      <c r="HBT57" s="8"/>
      <c r="HBU57" s="8"/>
      <c r="HBV57" s="8"/>
      <c r="HBW57" s="8"/>
      <c r="HBX57" s="8"/>
      <c r="HBY57" s="8"/>
      <c r="HBZ57" s="8"/>
      <c r="HCA57" s="8"/>
      <c r="HCB57" s="8"/>
      <c r="HCC57" s="8"/>
      <c r="HCD57" s="8"/>
      <c r="HCE57" s="8"/>
      <c r="HCF57" s="8"/>
      <c r="HCG57" s="8"/>
      <c r="HCH57" s="8"/>
      <c r="HCI57" s="8"/>
      <c r="HCJ57" s="8"/>
      <c r="HCK57" s="8"/>
      <c r="HCL57" s="8"/>
      <c r="HCM57" s="8"/>
      <c r="HCN57" s="8"/>
      <c r="HCO57" s="8"/>
      <c r="HCP57" s="8"/>
      <c r="HCQ57" s="8"/>
      <c r="HCR57" s="8"/>
      <c r="HCS57" s="8"/>
      <c r="HCT57" s="8"/>
      <c r="HCU57" s="8"/>
      <c r="HCV57" s="8"/>
      <c r="HCW57" s="8"/>
      <c r="HCX57" s="8"/>
      <c r="HCY57" s="8"/>
      <c r="HCZ57" s="8"/>
      <c r="HDA57" s="8"/>
      <c r="HDB57" s="8"/>
      <c r="HDC57" s="8"/>
      <c r="HDD57" s="8"/>
      <c r="HDE57" s="8"/>
      <c r="HDF57" s="8"/>
      <c r="HDG57" s="8"/>
      <c r="HDH57" s="8"/>
      <c r="HDI57" s="8"/>
      <c r="HDJ57" s="8"/>
      <c r="HDK57" s="8"/>
      <c r="HDL57" s="8"/>
      <c r="HDM57" s="8"/>
      <c r="HDN57" s="8"/>
      <c r="HDO57" s="8"/>
      <c r="HDP57" s="8"/>
      <c r="HDQ57" s="8"/>
      <c r="HDR57" s="8"/>
      <c r="HDS57" s="8"/>
      <c r="HDT57" s="8"/>
      <c r="HDU57" s="8"/>
      <c r="HDV57" s="8"/>
      <c r="HDW57" s="8"/>
      <c r="HDX57" s="8"/>
      <c r="HDY57" s="8"/>
      <c r="HDZ57" s="8"/>
      <c r="HEA57" s="8"/>
      <c r="HEB57" s="8"/>
      <c r="HEC57" s="8"/>
      <c r="HED57" s="8"/>
      <c r="HEE57" s="8"/>
      <c r="HEF57" s="8"/>
      <c r="HEG57" s="8"/>
      <c r="HEH57" s="8"/>
      <c r="HEI57" s="8"/>
      <c r="HEJ57" s="8"/>
      <c r="HEK57" s="8"/>
      <c r="HEL57" s="8"/>
      <c r="HEM57" s="8"/>
      <c r="HEN57" s="8"/>
      <c r="HEO57" s="8"/>
      <c r="HEP57" s="8"/>
      <c r="HEQ57" s="8"/>
      <c r="HER57" s="8"/>
      <c r="HES57" s="8"/>
      <c r="HET57" s="8"/>
      <c r="HEU57" s="8"/>
      <c r="HEV57" s="8"/>
      <c r="HEW57" s="8"/>
      <c r="HEX57" s="8"/>
      <c r="HEY57" s="8"/>
      <c r="HEZ57" s="8"/>
      <c r="HFA57" s="8"/>
      <c r="HFB57" s="8"/>
      <c r="HFC57" s="8"/>
      <c r="HFD57" s="8"/>
      <c r="HFE57" s="8"/>
      <c r="HFF57" s="8"/>
      <c r="HFG57" s="8"/>
      <c r="HFH57" s="8"/>
      <c r="HFI57" s="8"/>
      <c r="HFJ57" s="8"/>
      <c r="HFK57" s="8"/>
      <c r="HFL57" s="8"/>
      <c r="HFM57" s="8"/>
      <c r="HFN57" s="8"/>
      <c r="HFO57" s="8"/>
      <c r="HFP57" s="8"/>
      <c r="HFQ57" s="8"/>
      <c r="HFR57" s="8"/>
      <c r="HFS57" s="8"/>
      <c r="HFT57" s="8"/>
      <c r="HFU57" s="8"/>
      <c r="HFV57" s="8"/>
      <c r="HFW57" s="8"/>
      <c r="HFX57" s="8"/>
      <c r="HFY57" s="8"/>
      <c r="HFZ57" s="8"/>
      <c r="HGA57" s="8"/>
      <c r="HGB57" s="8"/>
      <c r="HGC57" s="8"/>
      <c r="HGD57" s="8"/>
      <c r="HGE57" s="8"/>
      <c r="HGF57" s="8"/>
      <c r="HGG57" s="8"/>
      <c r="HGH57" s="8"/>
      <c r="HGI57" s="8"/>
      <c r="HGJ57" s="8"/>
      <c r="HGK57" s="8"/>
      <c r="HGL57" s="8"/>
      <c r="HGM57" s="8"/>
      <c r="HGN57" s="8"/>
      <c r="HGO57" s="8"/>
      <c r="HGP57" s="8"/>
      <c r="HGQ57" s="8"/>
      <c r="HGR57" s="8"/>
      <c r="HGS57" s="8"/>
      <c r="HGT57" s="8"/>
      <c r="HGU57" s="8"/>
      <c r="HGV57" s="8"/>
      <c r="HGW57" s="8"/>
      <c r="HGX57" s="8"/>
      <c r="HGY57" s="8"/>
      <c r="HGZ57" s="8"/>
      <c r="HHA57" s="8"/>
      <c r="HHB57" s="8"/>
      <c r="HHC57" s="8"/>
      <c r="HHD57" s="8"/>
      <c r="HHE57" s="8"/>
      <c r="HHF57" s="8"/>
      <c r="HHG57" s="8"/>
      <c r="HHH57" s="8"/>
      <c r="HHI57" s="8"/>
      <c r="HHJ57" s="8"/>
      <c r="HHK57" s="8"/>
      <c r="HHL57" s="8"/>
      <c r="HHM57" s="8"/>
      <c r="HHN57" s="8"/>
      <c r="HHO57" s="8"/>
      <c r="HHP57" s="8"/>
      <c r="HHQ57" s="8"/>
      <c r="HHR57" s="8"/>
      <c r="HHS57" s="8"/>
      <c r="HHT57" s="8"/>
      <c r="HHU57" s="8"/>
      <c r="HHV57" s="8"/>
      <c r="HHW57" s="8"/>
      <c r="HHX57" s="8"/>
      <c r="HHY57" s="8"/>
      <c r="HHZ57" s="8"/>
      <c r="HIA57" s="8"/>
      <c r="HIB57" s="8"/>
      <c r="HIC57" s="8"/>
      <c r="HID57" s="8"/>
      <c r="HIE57" s="8"/>
      <c r="HIF57" s="8"/>
      <c r="HIG57" s="8"/>
      <c r="HIH57" s="8"/>
      <c r="HII57" s="8"/>
      <c r="HIJ57" s="8"/>
      <c r="HIK57" s="8"/>
      <c r="HIL57" s="8"/>
      <c r="HIM57" s="8"/>
      <c r="HIN57" s="8"/>
      <c r="HIO57" s="8"/>
      <c r="HIP57" s="8"/>
      <c r="HIQ57" s="8"/>
      <c r="HIR57" s="8"/>
      <c r="HIS57" s="8"/>
      <c r="HIT57" s="8"/>
      <c r="HIU57" s="8"/>
      <c r="HIV57" s="8"/>
      <c r="HIW57" s="8"/>
      <c r="HIX57" s="8"/>
      <c r="HIY57" s="8"/>
      <c r="HIZ57" s="8"/>
      <c r="HJA57" s="8"/>
      <c r="HJB57" s="8"/>
      <c r="HJC57" s="8"/>
      <c r="HJD57" s="8"/>
      <c r="HJE57" s="8"/>
      <c r="HJF57" s="8"/>
      <c r="HJG57" s="8"/>
      <c r="HJH57" s="8"/>
      <c r="HJI57" s="8"/>
      <c r="HJJ57" s="8"/>
      <c r="HJK57" s="8"/>
      <c r="HJL57" s="8"/>
      <c r="HJM57" s="8"/>
      <c r="HJN57" s="8"/>
      <c r="HJO57" s="8"/>
      <c r="HJP57" s="8"/>
      <c r="HJQ57" s="8"/>
      <c r="HJR57" s="8"/>
      <c r="HJS57" s="8"/>
      <c r="HJT57" s="8"/>
      <c r="HJU57" s="8"/>
      <c r="HJV57" s="8"/>
      <c r="HJW57" s="8"/>
      <c r="HJX57" s="8"/>
      <c r="HJY57" s="8"/>
      <c r="HJZ57" s="8"/>
      <c r="HKA57" s="8"/>
      <c r="HKB57" s="8"/>
      <c r="HKC57" s="8"/>
      <c r="HKD57" s="8"/>
      <c r="HKE57" s="8"/>
      <c r="HKF57" s="8"/>
      <c r="HKG57" s="8"/>
      <c r="HKH57" s="8"/>
      <c r="HKI57" s="8"/>
      <c r="HKJ57" s="8"/>
      <c r="HKK57" s="8"/>
      <c r="HKL57" s="8"/>
      <c r="HKM57" s="8"/>
      <c r="HKN57" s="8"/>
      <c r="HKO57" s="8"/>
      <c r="HKP57" s="8"/>
      <c r="HKQ57" s="8"/>
      <c r="HKR57" s="8"/>
      <c r="HKS57" s="8"/>
      <c r="HKT57" s="8"/>
      <c r="HKU57" s="8"/>
      <c r="HKV57" s="8"/>
      <c r="HKW57" s="8"/>
      <c r="HKX57" s="8"/>
      <c r="HKY57" s="8"/>
      <c r="HKZ57" s="8"/>
      <c r="HLA57" s="8"/>
      <c r="HLB57" s="8"/>
      <c r="HLC57" s="8"/>
      <c r="HLD57" s="8"/>
      <c r="HLE57" s="8"/>
      <c r="HLF57" s="8"/>
      <c r="HLG57" s="8"/>
      <c r="HLH57" s="8"/>
      <c r="HLI57" s="8"/>
      <c r="HLJ57" s="8"/>
      <c r="HLK57" s="8"/>
      <c r="HLL57" s="8"/>
      <c r="HLM57" s="8"/>
      <c r="HLN57" s="8"/>
      <c r="HLO57" s="8"/>
      <c r="HLP57" s="8"/>
      <c r="HLQ57" s="8"/>
      <c r="HLR57" s="8"/>
      <c r="HLS57" s="8"/>
      <c r="HLT57" s="8"/>
      <c r="HLU57" s="8"/>
      <c r="HLV57" s="8"/>
      <c r="HLW57" s="8"/>
      <c r="HLX57" s="8"/>
      <c r="HLY57" s="8"/>
      <c r="HLZ57" s="8"/>
      <c r="HMA57" s="8"/>
      <c r="HMB57" s="8"/>
      <c r="HMC57" s="8"/>
      <c r="HMD57" s="8"/>
      <c r="HME57" s="8"/>
      <c r="HMF57" s="8"/>
      <c r="HMG57" s="8"/>
      <c r="HMH57" s="8"/>
      <c r="HMI57" s="8"/>
      <c r="HMJ57" s="8"/>
      <c r="HMK57" s="8"/>
      <c r="HML57" s="8"/>
      <c r="HMM57" s="8"/>
      <c r="HMN57" s="8"/>
      <c r="HMO57" s="8"/>
      <c r="HMP57" s="8"/>
      <c r="HMQ57" s="8"/>
      <c r="HMR57" s="8"/>
      <c r="HMS57" s="8"/>
      <c r="HMT57" s="8"/>
      <c r="HMU57" s="8"/>
      <c r="HMV57" s="8"/>
      <c r="HMW57" s="8"/>
      <c r="HMX57" s="8"/>
      <c r="HMY57" s="8"/>
      <c r="HMZ57" s="8"/>
      <c r="HNA57" s="8"/>
      <c r="HNB57" s="8"/>
      <c r="HNC57" s="8"/>
      <c r="HND57" s="8"/>
      <c r="HNE57" s="8"/>
      <c r="HNF57" s="8"/>
      <c r="HNG57" s="8"/>
      <c r="HNH57" s="8"/>
      <c r="HNI57" s="8"/>
      <c r="HNJ57" s="8"/>
      <c r="HNK57" s="8"/>
      <c r="HNL57" s="8"/>
      <c r="HNM57" s="8"/>
      <c r="HNN57" s="8"/>
      <c r="HNO57" s="8"/>
      <c r="HNP57" s="8"/>
      <c r="HNQ57" s="8"/>
      <c r="HNR57" s="8"/>
      <c r="HNS57" s="8"/>
      <c r="HNT57" s="8"/>
      <c r="HNU57" s="8"/>
      <c r="HNV57" s="8"/>
      <c r="HNW57" s="8"/>
      <c r="HNX57" s="8"/>
      <c r="HNY57" s="8"/>
      <c r="HNZ57" s="8"/>
      <c r="HOA57" s="8"/>
      <c r="HOB57" s="8"/>
      <c r="HOC57" s="8"/>
      <c r="HOD57" s="8"/>
      <c r="HOE57" s="8"/>
      <c r="HOF57" s="8"/>
      <c r="HOG57" s="8"/>
      <c r="HOH57" s="8"/>
      <c r="HOI57" s="8"/>
      <c r="HOJ57" s="8"/>
      <c r="HOK57" s="8"/>
      <c r="HOL57" s="8"/>
      <c r="HOM57" s="8"/>
      <c r="HON57" s="8"/>
      <c r="HOO57" s="8"/>
      <c r="HOP57" s="8"/>
      <c r="HOQ57" s="8"/>
      <c r="HOR57" s="8"/>
      <c r="HOS57" s="8"/>
      <c r="HOT57" s="8"/>
      <c r="HOU57" s="8"/>
      <c r="HOV57" s="8"/>
      <c r="HOW57" s="8"/>
      <c r="HOX57" s="8"/>
      <c r="HOY57" s="8"/>
      <c r="HOZ57" s="8"/>
      <c r="HPA57" s="8"/>
      <c r="HPB57" s="8"/>
      <c r="HPC57" s="8"/>
      <c r="HPD57" s="8"/>
      <c r="HPE57" s="8"/>
      <c r="HPF57" s="8"/>
      <c r="HPG57" s="8"/>
      <c r="HPH57" s="8"/>
      <c r="HPI57" s="8"/>
      <c r="HPJ57" s="8"/>
      <c r="HPK57" s="8"/>
      <c r="HPL57" s="8"/>
      <c r="HPM57" s="8"/>
      <c r="HPN57" s="8"/>
      <c r="HPO57" s="8"/>
      <c r="HPP57" s="8"/>
      <c r="HPQ57" s="8"/>
      <c r="HPR57" s="8"/>
      <c r="HPS57" s="8"/>
      <c r="HPT57" s="8"/>
      <c r="HPU57" s="8"/>
      <c r="HPV57" s="8"/>
      <c r="HPW57" s="8"/>
      <c r="HPX57" s="8"/>
      <c r="HPY57" s="8"/>
      <c r="HPZ57" s="8"/>
      <c r="HQA57" s="8"/>
      <c r="HQB57" s="8"/>
      <c r="HQC57" s="8"/>
      <c r="HQD57" s="8"/>
      <c r="HQE57" s="8"/>
      <c r="HQF57" s="8"/>
      <c r="HQG57" s="8"/>
      <c r="HQH57" s="8"/>
      <c r="HQI57" s="8"/>
      <c r="HQJ57" s="8"/>
      <c r="HQK57" s="8"/>
      <c r="HQL57" s="8"/>
      <c r="HQM57" s="8"/>
      <c r="HQN57" s="8"/>
      <c r="HQO57" s="8"/>
      <c r="HQP57" s="8"/>
      <c r="HQQ57" s="8"/>
      <c r="HQR57" s="8"/>
      <c r="HQS57" s="8"/>
      <c r="HQT57" s="8"/>
      <c r="HQU57" s="8"/>
      <c r="HQV57" s="8"/>
      <c r="HQW57" s="8"/>
      <c r="HQX57" s="8"/>
      <c r="HQY57" s="8"/>
      <c r="HQZ57" s="8"/>
      <c r="HRA57" s="8"/>
      <c r="HRB57" s="8"/>
      <c r="HRC57" s="8"/>
      <c r="HRD57" s="8"/>
      <c r="HRE57" s="8"/>
      <c r="HRF57" s="8"/>
      <c r="HRG57" s="8"/>
      <c r="HRH57" s="8"/>
      <c r="HRI57" s="8"/>
      <c r="HRJ57" s="8"/>
      <c r="HRK57" s="8"/>
      <c r="HRL57" s="8"/>
      <c r="HRM57" s="8"/>
      <c r="HRN57" s="8"/>
      <c r="HRO57" s="8"/>
      <c r="HRP57" s="8"/>
      <c r="HRQ57" s="8"/>
      <c r="HRR57" s="8"/>
      <c r="HRS57" s="8"/>
      <c r="HRT57" s="8"/>
      <c r="HRU57" s="8"/>
      <c r="HRV57" s="8"/>
      <c r="HRW57" s="8"/>
      <c r="HRX57" s="8"/>
      <c r="HRY57" s="8"/>
      <c r="HRZ57" s="8"/>
      <c r="HSA57" s="8"/>
      <c r="HSB57" s="8"/>
      <c r="HSC57" s="8"/>
      <c r="HSD57" s="8"/>
      <c r="HSE57" s="8"/>
      <c r="HSF57" s="8"/>
      <c r="HSG57" s="8"/>
      <c r="HSH57" s="8"/>
      <c r="HSI57" s="8"/>
      <c r="HSJ57" s="8"/>
      <c r="HSK57" s="8"/>
      <c r="HSL57" s="8"/>
      <c r="HSM57" s="8"/>
      <c r="HSN57" s="8"/>
      <c r="HSO57" s="8"/>
      <c r="HSP57" s="8"/>
      <c r="HSQ57" s="8"/>
      <c r="HSR57" s="8"/>
      <c r="HSS57" s="8"/>
      <c r="HST57" s="8"/>
      <c r="HSU57" s="8"/>
      <c r="HSV57" s="8"/>
      <c r="HSW57" s="8"/>
      <c r="HSX57" s="8"/>
      <c r="HSY57" s="8"/>
      <c r="HSZ57" s="8"/>
      <c r="HTA57" s="8"/>
      <c r="HTB57" s="8"/>
      <c r="HTC57" s="8"/>
      <c r="HTD57" s="8"/>
      <c r="HTE57" s="8"/>
      <c r="HTF57" s="8"/>
      <c r="HTG57" s="8"/>
      <c r="HTH57" s="8"/>
      <c r="HTI57" s="8"/>
      <c r="HTJ57" s="8"/>
      <c r="HTK57" s="8"/>
      <c r="HTL57" s="8"/>
      <c r="HTM57" s="8"/>
      <c r="HTN57" s="8"/>
      <c r="HTO57" s="8"/>
      <c r="HTP57" s="8"/>
      <c r="HTQ57" s="8"/>
      <c r="HTR57" s="8"/>
      <c r="HTS57" s="8"/>
      <c r="HTT57" s="8"/>
      <c r="HTU57" s="8"/>
      <c r="HTV57" s="8"/>
      <c r="HTW57" s="8"/>
      <c r="HTX57" s="8"/>
      <c r="HTY57" s="8"/>
      <c r="HTZ57" s="8"/>
      <c r="HUA57" s="8"/>
      <c r="HUB57" s="8"/>
      <c r="HUC57" s="8"/>
      <c r="HUD57" s="8"/>
      <c r="HUE57" s="8"/>
      <c r="HUF57" s="8"/>
      <c r="HUG57" s="8"/>
      <c r="HUH57" s="8"/>
      <c r="HUI57" s="8"/>
      <c r="HUJ57" s="8"/>
      <c r="HUK57" s="8"/>
      <c r="HUL57" s="8"/>
      <c r="HUM57" s="8"/>
      <c r="HUN57" s="8"/>
      <c r="HUO57" s="8"/>
      <c r="HUP57" s="8"/>
      <c r="HUQ57" s="8"/>
      <c r="HUR57" s="8"/>
      <c r="HUS57" s="8"/>
      <c r="HUT57" s="8"/>
      <c r="HUU57" s="8"/>
      <c r="HUV57" s="8"/>
      <c r="HUW57" s="8"/>
      <c r="HUX57" s="8"/>
      <c r="HUY57" s="8"/>
      <c r="HUZ57" s="8"/>
      <c r="HVA57" s="8"/>
      <c r="HVB57" s="8"/>
      <c r="HVC57" s="8"/>
      <c r="HVD57" s="8"/>
      <c r="HVE57" s="8"/>
      <c r="HVF57" s="8"/>
      <c r="HVG57" s="8"/>
      <c r="HVH57" s="8"/>
      <c r="HVI57" s="8"/>
      <c r="HVJ57" s="8"/>
      <c r="HVK57" s="8"/>
      <c r="HVL57" s="8"/>
      <c r="HVM57" s="8"/>
      <c r="HVN57" s="8"/>
      <c r="HVO57" s="8"/>
      <c r="HVP57" s="8"/>
      <c r="HVQ57" s="8"/>
      <c r="HVR57" s="8"/>
      <c r="HVS57" s="8"/>
      <c r="HVT57" s="8"/>
      <c r="HVU57" s="8"/>
      <c r="HVV57" s="8"/>
      <c r="HVW57" s="8"/>
      <c r="HVX57" s="8"/>
      <c r="HVY57" s="8"/>
      <c r="HVZ57" s="8"/>
      <c r="HWA57" s="8"/>
      <c r="HWB57" s="8"/>
      <c r="HWC57" s="8"/>
      <c r="HWD57" s="8"/>
      <c r="HWE57" s="8"/>
      <c r="HWF57" s="8"/>
      <c r="HWG57" s="8"/>
      <c r="HWH57" s="8"/>
      <c r="HWI57" s="8"/>
      <c r="HWJ57" s="8"/>
      <c r="HWK57" s="8"/>
      <c r="HWL57" s="8"/>
      <c r="HWM57" s="8"/>
      <c r="HWN57" s="8"/>
      <c r="HWO57" s="8"/>
      <c r="HWP57" s="8"/>
      <c r="HWQ57" s="8"/>
      <c r="HWR57" s="8"/>
      <c r="HWS57" s="8"/>
      <c r="HWT57" s="8"/>
      <c r="HWU57" s="8"/>
      <c r="HWV57" s="8"/>
      <c r="HWW57" s="8"/>
      <c r="HWX57" s="8"/>
      <c r="HWY57" s="8"/>
      <c r="HWZ57" s="8"/>
      <c r="HXA57" s="8"/>
      <c r="HXB57" s="8"/>
      <c r="HXC57" s="8"/>
      <c r="HXD57" s="8"/>
      <c r="HXE57" s="8"/>
      <c r="HXF57" s="8"/>
      <c r="HXG57" s="8"/>
      <c r="HXH57" s="8"/>
      <c r="HXI57" s="8"/>
      <c r="HXJ57" s="8"/>
      <c r="HXK57" s="8"/>
      <c r="HXL57" s="8"/>
      <c r="HXM57" s="8"/>
      <c r="HXN57" s="8"/>
      <c r="HXO57" s="8"/>
      <c r="HXP57" s="8"/>
      <c r="HXQ57" s="8"/>
      <c r="HXR57" s="8"/>
      <c r="HXS57" s="8"/>
      <c r="HXT57" s="8"/>
      <c r="HXU57" s="8"/>
      <c r="HXV57" s="8"/>
      <c r="HXW57" s="8"/>
      <c r="HXX57" s="8"/>
      <c r="HXY57" s="8"/>
      <c r="HXZ57" s="8"/>
      <c r="HYA57" s="8"/>
      <c r="HYB57" s="8"/>
      <c r="HYC57" s="8"/>
      <c r="HYD57" s="8"/>
      <c r="HYE57" s="8"/>
      <c r="HYF57" s="8"/>
      <c r="HYG57" s="8"/>
      <c r="HYH57" s="8"/>
      <c r="HYI57" s="8"/>
      <c r="HYJ57" s="8"/>
      <c r="HYK57" s="8"/>
      <c r="HYL57" s="8"/>
      <c r="HYM57" s="8"/>
      <c r="HYN57" s="8"/>
      <c r="HYO57" s="8"/>
      <c r="HYP57" s="8"/>
      <c r="HYQ57" s="8"/>
      <c r="HYR57" s="8"/>
      <c r="HYS57" s="8"/>
      <c r="HYT57" s="8"/>
      <c r="HYU57" s="8"/>
      <c r="HYV57" s="8"/>
      <c r="HYW57" s="8"/>
      <c r="HYX57" s="8"/>
      <c r="HYY57" s="8"/>
      <c r="HYZ57" s="8"/>
      <c r="HZA57" s="8"/>
      <c r="HZB57" s="8"/>
      <c r="HZC57" s="8"/>
      <c r="HZD57" s="8"/>
      <c r="HZE57" s="8"/>
      <c r="HZF57" s="8"/>
      <c r="HZG57" s="8"/>
      <c r="HZH57" s="8"/>
      <c r="HZI57" s="8"/>
      <c r="HZJ57" s="8"/>
      <c r="HZK57" s="8"/>
      <c r="HZL57" s="8"/>
      <c r="HZM57" s="8"/>
      <c r="HZN57" s="8"/>
      <c r="HZO57" s="8"/>
      <c r="HZP57" s="8"/>
      <c r="HZQ57" s="8"/>
      <c r="HZR57" s="8"/>
      <c r="HZS57" s="8"/>
      <c r="HZT57" s="8"/>
      <c r="HZU57" s="8"/>
      <c r="HZV57" s="8"/>
      <c r="HZW57" s="8"/>
      <c r="HZX57" s="8"/>
      <c r="HZY57" s="8"/>
      <c r="HZZ57" s="8"/>
      <c r="IAA57" s="8"/>
      <c r="IAB57" s="8"/>
      <c r="IAC57" s="8"/>
      <c r="IAD57" s="8"/>
      <c r="IAE57" s="8"/>
      <c r="IAF57" s="8"/>
      <c r="IAG57" s="8"/>
      <c r="IAH57" s="8"/>
      <c r="IAI57" s="8"/>
      <c r="IAJ57" s="8"/>
      <c r="IAK57" s="8"/>
      <c r="IAL57" s="8"/>
      <c r="IAM57" s="8"/>
      <c r="IAN57" s="8"/>
      <c r="IAO57" s="8"/>
      <c r="IAP57" s="8"/>
      <c r="IAQ57" s="8"/>
      <c r="IAR57" s="8"/>
      <c r="IAS57" s="8"/>
      <c r="IAT57" s="8"/>
      <c r="IAU57" s="8"/>
      <c r="IAV57" s="8"/>
      <c r="IAW57" s="8"/>
      <c r="IAX57" s="8"/>
      <c r="IAY57" s="8"/>
      <c r="IAZ57" s="8"/>
      <c r="IBA57" s="8"/>
      <c r="IBB57" s="8"/>
      <c r="IBC57" s="8"/>
      <c r="IBD57" s="8"/>
      <c r="IBE57" s="8"/>
      <c r="IBF57" s="8"/>
      <c r="IBG57" s="8"/>
      <c r="IBH57" s="8"/>
      <c r="IBI57" s="8"/>
      <c r="IBJ57" s="8"/>
      <c r="IBK57" s="8"/>
      <c r="IBL57" s="8"/>
      <c r="IBM57" s="8"/>
      <c r="IBN57" s="8"/>
      <c r="IBO57" s="8"/>
      <c r="IBP57" s="8"/>
      <c r="IBQ57" s="8"/>
      <c r="IBR57" s="8"/>
      <c r="IBS57" s="8"/>
      <c r="IBT57" s="8"/>
      <c r="IBU57" s="8"/>
      <c r="IBV57" s="8"/>
      <c r="IBW57" s="8"/>
      <c r="IBX57" s="8"/>
      <c r="IBY57" s="8"/>
      <c r="IBZ57" s="8"/>
      <c r="ICA57" s="8"/>
      <c r="ICB57" s="8"/>
      <c r="ICC57" s="8"/>
      <c r="ICD57" s="8"/>
      <c r="ICE57" s="8"/>
      <c r="ICF57" s="8"/>
      <c r="ICG57" s="8"/>
      <c r="ICH57" s="8"/>
      <c r="ICI57" s="8"/>
      <c r="ICJ57" s="8"/>
      <c r="ICK57" s="8"/>
      <c r="ICL57" s="8"/>
      <c r="ICM57" s="8"/>
      <c r="ICN57" s="8"/>
      <c r="ICO57" s="8"/>
      <c r="ICP57" s="8"/>
      <c r="ICQ57" s="8"/>
      <c r="ICR57" s="8"/>
      <c r="ICS57" s="8"/>
      <c r="ICT57" s="8"/>
      <c r="ICU57" s="8"/>
      <c r="ICV57" s="8"/>
      <c r="ICW57" s="8"/>
      <c r="ICX57" s="8"/>
      <c r="ICY57" s="8"/>
      <c r="ICZ57" s="8"/>
      <c r="IDA57" s="8"/>
      <c r="IDB57" s="8"/>
      <c r="IDC57" s="8"/>
      <c r="IDD57" s="8"/>
      <c r="IDE57" s="8"/>
      <c r="IDF57" s="8"/>
      <c r="IDG57" s="8"/>
      <c r="IDH57" s="8"/>
      <c r="IDI57" s="8"/>
      <c r="IDJ57" s="8"/>
      <c r="IDK57" s="8"/>
      <c r="IDL57" s="8"/>
      <c r="IDM57" s="8"/>
      <c r="IDN57" s="8"/>
      <c r="IDO57" s="8"/>
      <c r="IDP57" s="8"/>
      <c r="IDQ57" s="8"/>
      <c r="IDR57" s="8"/>
      <c r="IDS57" s="8"/>
      <c r="IDT57" s="8"/>
      <c r="IDU57" s="8"/>
      <c r="IDV57" s="8"/>
      <c r="IDW57" s="8"/>
      <c r="IDX57" s="8"/>
      <c r="IDY57" s="8"/>
      <c r="IDZ57" s="8"/>
      <c r="IEA57" s="8"/>
      <c r="IEB57" s="8"/>
      <c r="IEC57" s="8"/>
      <c r="IED57" s="8"/>
      <c r="IEE57" s="8"/>
      <c r="IEF57" s="8"/>
      <c r="IEG57" s="8"/>
      <c r="IEH57" s="8"/>
      <c r="IEI57" s="8"/>
      <c r="IEJ57" s="8"/>
      <c r="IEK57" s="8"/>
      <c r="IEL57" s="8"/>
      <c r="IEM57" s="8"/>
      <c r="IEN57" s="8"/>
      <c r="IEO57" s="8"/>
      <c r="IEP57" s="8"/>
      <c r="IEQ57" s="8"/>
      <c r="IER57" s="8"/>
      <c r="IES57" s="8"/>
      <c r="IET57" s="8"/>
      <c r="IEU57" s="8"/>
      <c r="IEV57" s="8"/>
      <c r="IEW57" s="8"/>
      <c r="IEX57" s="8"/>
      <c r="IEY57" s="8"/>
      <c r="IEZ57" s="8"/>
      <c r="IFA57" s="8"/>
      <c r="IFB57" s="8"/>
      <c r="IFC57" s="8"/>
      <c r="IFD57" s="8"/>
      <c r="IFE57" s="8"/>
      <c r="IFF57" s="8"/>
      <c r="IFG57" s="8"/>
      <c r="IFH57" s="8"/>
      <c r="IFI57" s="8"/>
      <c r="IFJ57" s="8"/>
      <c r="IFK57" s="8"/>
      <c r="IFL57" s="8"/>
      <c r="IFM57" s="8"/>
      <c r="IFN57" s="8"/>
      <c r="IFO57" s="8"/>
      <c r="IFP57" s="8"/>
      <c r="IFQ57" s="8"/>
      <c r="IFR57" s="8"/>
      <c r="IFS57" s="8"/>
      <c r="IFT57" s="8"/>
      <c r="IFU57" s="8"/>
      <c r="IFV57" s="8"/>
      <c r="IFW57" s="8"/>
      <c r="IFX57" s="8"/>
      <c r="IFY57" s="8"/>
      <c r="IFZ57" s="8"/>
      <c r="IGA57" s="8"/>
      <c r="IGB57" s="8"/>
      <c r="IGC57" s="8"/>
      <c r="IGD57" s="8"/>
      <c r="IGE57" s="8"/>
      <c r="IGF57" s="8"/>
      <c r="IGG57" s="8"/>
      <c r="IGH57" s="8"/>
      <c r="IGI57" s="8"/>
      <c r="IGJ57" s="8"/>
      <c r="IGK57" s="8"/>
      <c r="IGL57" s="8"/>
      <c r="IGM57" s="8"/>
      <c r="IGN57" s="8"/>
      <c r="IGO57" s="8"/>
      <c r="IGP57" s="8"/>
      <c r="IGQ57" s="8"/>
      <c r="IGR57" s="8"/>
      <c r="IGS57" s="8"/>
      <c r="IGT57" s="8"/>
      <c r="IGU57" s="8"/>
      <c r="IGV57" s="8"/>
      <c r="IGW57" s="8"/>
      <c r="IGX57" s="8"/>
      <c r="IGY57" s="8"/>
      <c r="IGZ57" s="8"/>
      <c r="IHA57" s="8"/>
      <c r="IHB57" s="8"/>
      <c r="IHC57" s="8"/>
      <c r="IHD57" s="8"/>
      <c r="IHE57" s="8"/>
      <c r="IHF57" s="8"/>
      <c r="IHG57" s="8"/>
      <c r="IHH57" s="8"/>
      <c r="IHI57" s="8"/>
      <c r="IHJ57" s="8"/>
      <c r="IHK57" s="8"/>
      <c r="IHL57" s="8"/>
      <c r="IHM57" s="8"/>
      <c r="IHN57" s="8"/>
      <c r="IHO57" s="8"/>
      <c r="IHP57" s="8"/>
      <c r="IHQ57" s="8"/>
      <c r="IHR57" s="8"/>
      <c r="IHS57" s="8"/>
      <c r="IHT57" s="8"/>
      <c r="IHU57" s="8"/>
      <c r="IHV57" s="8"/>
      <c r="IHW57" s="8"/>
      <c r="IHX57" s="8"/>
      <c r="IHY57" s="8"/>
      <c r="IHZ57" s="8"/>
      <c r="IIA57" s="8"/>
      <c r="IIB57" s="8"/>
      <c r="IIC57" s="8"/>
      <c r="IID57" s="8"/>
      <c r="IIE57" s="8"/>
      <c r="IIF57" s="8"/>
      <c r="IIG57" s="8"/>
      <c r="IIH57" s="8"/>
      <c r="III57" s="8"/>
      <c r="IIJ57" s="8"/>
      <c r="IIK57" s="8"/>
      <c r="IIL57" s="8"/>
      <c r="IIM57" s="8"/>
      <c r="IIN57" s="8"/>
      <c r="IIO57" s="8"/>
      <c r="IIP57" s="8"/>
      <c r="IIQ57" s="8"/>
      <c r="IIR57" s="8"/>
      <c r="IIS57" s="8"/>
      <c r="IIT57" s="8"/>
      <c r="IIU57" s="8"/>
      <c r="IIV57" s="8"/>
      <c r="IIW57" s="8"/>
      <c r="IIX57" s="8"/>
      <c r="IIY57" s="8"/>
      <c r="IIZ57" s="8"/>
      <c r="IJA57" s="8"/>
      <c r="IJB57" s="8"/>
      <c r="IJC57" s="8"/>
      <c r="IJD57" s="8"/>
      <c r="IJE57" s="8"/>
      <c r="IJF57" s="8"/>
      <c r="IJG57" s="8"/>
      <c r="IJH57" s="8"/>
      <c r="IJI57" s="8"/>
      <c r="IJJ57" s="8"/>
      <c r="IJK57" s="8"/>
      <c r="IJL57" s="8"/>
      <c r="IJM57" s="8"/>
      <c r="IJN57" s="8"/>
      <c r="IJO57" s="8"/>
      <c r="IJP57" s="8"/>
      <c r="IJQ57" s="8"/>
      <c r="IJR57" s="8"/>
      <c r="IJS57" s="8"/>
      <c r="IJT57" s="8"/>
      <c r="IJU57" s="8"/>
      <c r="IJV57" s="8"/>
      <c r="IJW57" s="8"/>
      <c r="IJX57" s="8"/>
      <c r="IJY57" s="8"/>
      <c r="IJZ57" s="8"/>
      <c r="IKA57" s="8"/>
      <c r="IKB57" s="8"/>
      <c r="IKC57" s="8"/>
      <c r="IKD57" s="8"/>
      <c r="IKE57" s="8"/>
      <c r="IKF57" s="8"/>
      <c r="IKG57" s="8"/>
      <c r="IKH57" s="8"/>
      <c r="IKI57" s="8"/>
      <c r="IKJ57" s="8"/>
      <c r="IKK57" s="8"/>
      <c r="IKL57" s="8"/>
      <c r="IKM57" s="8"/>
      <c r="IKN57" s="8"/>
      <c r="IKO57" s="8"/>
      <c r="IKP57" s="8"/>
      <c r="IKQ57" s="8"/>
      <c r="IKR57" s="8"/>
      <c r="IKS57" s="8"/>
      <c r="IKT57" s="8"/>
      <c r="IKU57" s="8"/>
      <c r="IKV57" s="8"/>
      <c r="IKW57" s="8"/>
      <c r="IKX57" s="8"/>
      <c r="IKY57" s="8"/>
      <c r="IKZ57" s="8"/>
      <c r="ILA57" s="8"/>
      <c r="ILB57" s="8"/>
      <c r="ILC57" s="8"/>
      <c r="ILD57" s="8"/>
      <c r="ILE57" s="8"/>
      <c r="ILF57" s="8"/>
      <c r="ILG57" s="8"/>
      <c r="ILH57" s="8"/>
      <c r="ILI57" s="8"/>
      <c r="ILJ57" s="8"/>
      <c r="ILK57" s="8"/>
      <c r="ILL57" s="8"/>
      <c r="ILM57" s="8"/>
      <c r="ILN57" s="8"/>
      <c r="ILO57" s="8"/>
      <c r="ILP57" s="8"/>
      <c r="ILQ57" s="8"/>
      <c r="ILR57" s="8"/>
      <c r="ILS57" s="8"/>
      <c r="ILT57" s="8"/>
      <c r="ILU57" s="8"/>
      <c r="ILV57" s="8"/>
      <c r="ILW57" s="8"/>
      <c r="ILX57" s="8"/>
      <c r="ILY57" s="8"/>
      <c r="ILZ57" s="8"/>
      <c r="IMA57" s="8"/>
      <c r="IMB57" s="8"/>
      <c r="IMC57" s="8"/>
      <c r="IMD57" s="8"/>
      <c r="IME57" s="8"/>
      <c r="IMF57" s="8"/>
      <c r="IMG57" s="8"/>
      <c r="IMH57" s="8"/>
      <c r="IMI57" s="8"/>
      <c r="IMJ57" s="8"/>
      <c r="IMK57" s="8"/>
      <c r="IML57" s="8"/>
      <c r="IMM57" s="8"/>
      <c r="IMN57" s="8"/>
      <c r="IMO57" s="8"/>
      <c r="IMP57" s="8"/>
      <c r="IMQ57" s="8"/>
      <c r="IMR57" s="8"/>
      <c r="IMS57" s="8"/>
      <c r="IMT57" s="8"/>
      <c r="IMU57" s="8"/>
      <c r="IMV57" s="8"/>
      <c r="IMW57" s="8"/>
      <c r="IMX57" s="8"/>
      <c r="IMY57" s="8"/>
      <c r="IMZ57" s="8"/>
      <c r="INA57" s="8"/>
      <c r="INB57" s="8"/>
      <c r="INC57" s="8"/>
      <c r="IND57" s="8"/>
      <c r="INE57" s="8"/>
      <c r="INF57" s="8"/>
      <c r="ING57" s="8"/>
      <c r="INH57" s="8"/>
      <c r="INI57" s="8"/>
      <c r="INJ57" s="8"/>
      <c r="INK57" s="8"/>
      <c r="INL57" s="8"/>
      <c r="INM57" s="8"/>
      <c r="INN57" s="8"/>
      <c r="INO57" s="8"/>
      <c r="INP57" s="8"/>
      <c r="INQ57" s="8"/>
      <c r="INR57" s="8"/>
      <c r="INS57" s="8"/>
      <c r="INT57" s="8"/>
      <c r="INU57" s="8"/>
      <c r="INV57" s="8"/>
      <c r="INW57" s="8"/>
      <c r="INX57" s="8"/>
      <c r="INY57" s="8"/>
      <c r="INZ57" s="8"/>
      <c r="IOA57" s="8"/>
      <c r="IOB57" s="8"/>
      <c r="IOC57" s="8"/>
      <c r="IOD57" s="8"/>
      <c r="IOE57" s="8"/>
      <c r="IOF57" s="8"/>
      <c r="IOG57" s="8"/>
      <c r="IOH57" s="8"/>
      <c r="IOI57" s="8"/>
      <c r="IOJ57" s="8"/>
      <c r="IOK57" s="8"/>
      <c r="IOL57" s="8"/>
      <c r="IOM57" s="8"/>
      <c r="ION57" s="8"/>
      <c r="IOO57" s="8"/>
      <c r="IOP57" s="8"/>
      <c r="IOQ57" s="8"/>
      <c r="IOR57" s="8"/>
      <c r="IOS57" s="8"/>
      <c r="IOT57" s="8"/>
      <c r="IOU57" s="8"/>
      <c r="IOV57" s="8"/>
      <c r="IOW57" s="8"/>
      <c r="IOX57" s="8"/>
      <c r="IOY57" s="8"/>
      <c r="IOZ57" s="8"/>
      <c r="IPA57" s="8"/>
      <c r="IPB57" s="8"/>
      <c r="IPC57" s="8"/>
      <c r="IPD57" s="8"/>
      <c r="IPE57" s="8"/>
      <c r="IPF57" s="8"/>
      <c r="IPG57" s="8"/>
      <c r="IPH57" s="8"/>
      <c r="IPI57" s="8"/>
      <c r="IPJ57" s="8"/>
      <c r="IPK57" s="8"/>
      <c r="IPL57" s="8"/>
      <c r="IPM57" s="8"/>
      <c r="IPN57" s="8"/>
      <c r="IPO57" s="8"/>
      <c r="IPP57" s="8"/>
      <c r="IPQ57" s="8"/>
      <c r="IPR57" s="8"/>
      <c r="IPS57" s="8"/>
      <c r="IPT57" s="8"/>
      <c r="IPU57" s="8"/>
      <c r="IPV57" s="8"/>
      <c r="IPW57" s="8"/>
      <c r="IPX57" s="8"/>
      <c r="IPY57" s="8"/>
      <c r="IPZ57" s="8"/>
      <c r="IQA57" s="8"/>
      <c r="IQB57" s="8"/>
      <c r="IQC57" s="8"/>
      <c r="IQD57" s="8"/>
      <c r="IQE57" s="8"/>
      <c r="IQF57" s="8"/>
      <c r="IQG57" s="8"/>
      <c r="IQH57" s="8"/>
      <c r="IQI57" s="8"/>
      <c r="IQJ57" s="8"/>
      <c r="IQK57" s="8"/>
      <c r="IQL57" s="8"/>
      <c r="IQM57" s="8"/>
      <c r="IQN57" s="8"/>
      <c r="IQO57" s="8"/>
      <c r="IQP57" s="8"/>
      <c r="IQQ57" s="8"/>
      <c r="IQR57" s="8"/>
      <c r="IQS57" s="8"/>
      <c r="IQT57" s="8"/>
      <c r="IQU57" s="8"/>
      <c r="IQV57" s="8"/>
      <c r="IQW57" s="8"/>
      <c r="IQX57" s="8"/>
      <c r="IQY57" s="8"/>
      <c r="IQZ57" s="8"/>
      <c r="IRA57" s="8"/>
      <c r="IRB57" s="8"/>
      <c r="IRC57" s="8"/>
      <c r="IRD57" s="8"/>
      <c r="IRE57" s="8"/>
      <c r="IRF57" s="8"/>
      <c r="IRG57" s="8"/>
      <c r="IRH57" s="8"/>
      <c r="IRI57" s="8"/>
      <c r="IRJ57" s="8"/>
      <c r="IRK57" s="8"/>
      <c r="IRL57" s="8"/>
      <c r="IRM57" s="8"/>
      <c r="IRN57" s="8"/>
      <c r="IRO57" s="8"/>
      <c r="IRP57" s="8"/>
      <c r="IRQ57" s="8"/>
      <c r="IRR57" s="8"/>
      <c r="IRS57" s="8"/>
      <c r="IRT57" s="8"/>
      <c r="IRU57" s="8"/>
      <c r="IRV57" s="8"/>
      <c r="IRW57" s="8"/>
      <c r="IRX57" s="8"/>
      <c r="IRY57" s="8"/>
      <c r="IRZ57" s="8"/>
      <c r="ISA57" s="8"/>
      <c r="ISB57" s="8"/>
      <c r="ISC57" s="8"/>
      <c r="ISD57" s="8"/>
      <c r="ISE57" s="8"/>
      <c r="ISF57" s="8"/>
      <c r="ISG57" s="8"/>
      <c r="ISH57" s="8"/>
      <c r="ISI57" s="8"/>
      <c r="ISJ57" s="8"/>
      <c r="ISK57" s="8"/>
      <c r="ISL57" s="8"/>
      <c r="ISM57" s="8"/>
      <c r="ISN57" s="8"/>
      <c r="ISO57" s="8"/>
      <c r="ISP57" s="8"/>
      <c r="ISQ57" s="8"/>
      <c r="ISR57" s="8"/>
      <c r="ISS57" s="8"/>
      <c r="IST57" s="8"/>
      <c r="ISU57" s="8"/>
      <c r="ISV57" s="8"/>
      <c r="ISW57" s="8"/>
      <c r="ISX57" s="8"/>
      <c r="ISY57" s="8"/>
      <c r="ISZ57" s="8"/>
      <c r="ITA57" s="8"/>
      <c r="ITB57" s="8"/>
      <c r="ITC57" s="8"/>
      <c r="ITD57" s="8"/>
      <c r="ITE57" s="8"/>
      <c r="ITF57" s="8"/>
      <c r="ITG57" s="8"/>
      <c r="ITH57" s="8"/>
      <c r="ITI57" s="8"/>
      <c r="ITJ57" s="8"/>
      <c r="ITK57" s="8"/>
      <c r="ITL57" s="8"/>
      <c r="ITM57" s="8"/>
      <c r="ITN57" s="8"/>
      <c r="ITO57" s="8"/>
      <c r="ITP57" s="8"/>
      <c r="ITQ57" s="8"/>
      <c r="ITR57" s="8"/>
      <c r="ITS57" s="8"/>
      <c r="ITT57" s="8"/>
      <c r="ITU57" s="8"/>
      <c r="ITV57" s="8"/>
      <c r="ITW57" s="8"/>
      <c r="ITX57" s="8"/>
      <c r="ITY57" s="8"/>
      <c r="ITZ57" s="8"/>
      <c r="IUA57" s="8"/>
      <c r="IUB57" s="8"/>
      <c r="IUC57" s="8"/>
      <c r="IUD57" s="8"/>
      <c r="IUE57" s="8"/>
      <c r="IUF57" s="8"/>
      <c r="IUG57" s="8"/>
      <c r="IUH57" s="8"/>
      <c r="IUI57" s="8"/>
      <c r="IUJ57" s="8"/>
      <c r="IUK57" s="8"/>
      <c r="IUL57" s="8"/>
      <c r="IUM57" s="8"/>
      <c r="IUN57" s="8"/>
      <c r="IUO57" s="8"/>
      <c r="IUP57" s="8"/>
      <c r="IUQ57" s="8"/>
      <c r="IUR57" s="8"/>
      <c r="IUS57" s="8"/>
      <c r="IUT57" s="8"/>
      <c r="IUU57" s="8"/>
      <c r="IUV57" s="8"/>
      <c r="IUW57" s="8"/>
      <c r="IUX57" s="8"/>
      <c r="IUY57" s="8"/>
      <c r="IUZ57" s="8"/>
      <c r="IVA57" s="8"/>
      <c r="IVB57" s="8"/>
      <c r="IVC57" s="8"/>
      <c r="IVD57" s="8"/>
      <c r="IVE57" s="8"/>
      <c r="IVF57" s="8"/>
      <c r="IVG57" s="8"/>
      <c r="IVH57" s="8"/>
      <c r="IVI57" s="8"/>
      <c r="IVJ57" s="8"/>
      <c r="IVK57" s="8"/>
      <c r="IVL57" s="8"/>
      <c r="IVM57" s="8"/>
      <c r="IVN57" s="8"/>
      <c r="IVO57" s="8"/>
      <c r="IVP57" s="8"/>
      <c r="IVQ57" s="8"/>
      <c r="IVR57" s="8"/>
      <c r="IVS57" s="8"/>
      <c r="IVT57" s="8"/>
      <c r="IVU57" s="8"/>
      <c r="IVV57" s="8"/>
      <c r="IVW57" s="8"/>
      <c r="IVX57" s="8"/>
      <c r="IVY57" s="8"/>
      <c r="IVZ57" s="8"/>
      <c r="IWA57" s="8"/>
      <c r="IWB57" s="8"/>
      <c r="IWC57" s="8"/>
      <c r="IWD57" s="8"/>
      <c r="IWE57" s="8"/>
      <c r="IWF57" s="8"/>
      <c r="IWG57" s="8"/>
      <c r="IWH57" s="8"/>
      <c r="IWI57" s="8"/>
      <c r="IWJ57" s="8"/>
      <c r="IWK57" s="8"/>
      <c r="IWL57" s="8"/>
      <c r="IWM57" s="8"/>
      <c r="IWN57" s="8"/>
      <c r="IWO57" s="8"/>
      <c r="IWP57" s="8"/>
      <c r="IWQ57" s="8"/>
      <c r="IWR57" s="8"/>
      <c r="IWS57" s="8"/>
      <c r="IWT57" s="8"/>
      <c r="IWU57" s="8"/>
      <c r="IWV57" s="8"/>
      <c r="IWW57" s="8"/>
      <c r="IWX57" s="8"/>
      <c r="IWY57" s="8"/>
      <c r="IWZ57" s="8"/>
      <c r="IXA57" s="8"/>
      <c r="IXB57" s="8"/>
      <c r="IXC57" s="8"/>
      <c r="IXD57" s="8"/>
      <c r="IXE57" s="8"/>
      <c r="IXF57" s="8"/>
      <c r="IXG57" s="8"/>
      <c r="IXH57" s="8"/>
      <c r="IXI57" s="8"/>
      <c r="IXJ57" s="8"/>
      <c r="IXK57" s="8"/>
      <c r="IXL57" s="8"/>
      <c r="IXM57" s="8"/>
      <c r="IXN57" s="8"/>
      <c r="IXO57" s="8"/>
      <c r="IXP57" s="8"/>
      <c r="IXQ57" s="8"/>
      <c r="IXR57" s="8"/>
      <c r="IXS57" s="8"/>
      <c r="IXT57" s="8"/>
      <c r="IXU57" s="8"/>
      <c r="IXV57" s="8"/>
      <c r="IXW57" s="8"/>
      <c r="IXX57" s="8"/>
      <c r="IXY57" s="8"/>
      <c r="IXZ57" s="8"/>
      <c r="IYA57" s="8"/>
      <c r="IYB57" s="8"/>
      <c r="IYC57" s="8"/>
      <c r="IYD57" s="8"/>
      <c r="IYE57" s="8"/>
      <c r="IYF57" s="8"/>
      <c r="IYG57" s="8"/>
      <c r="IYH57" s="8"/>
      <c r="IYI57" s="8"/>
      <c r="IYJ57" s="8"/>
      <c r="IYK57" s="8"/>
      <c r="IYL57" s="8"/>
      <c r="IYM57" s="8"/>
      <c r="IYN57" s="8"/>
      <c r="IYO57" s="8"/>
      <c r="IYP57" s="8"/>
      <c r="IYQ57" s="8"/>
      <c r="IYR57" s="8"/>
      <c r="IYS57" s="8"/>
      <c r="IYT57" s="8"/>
      <c r="IYU57" s="8"/>
      <c r="IYV57" s="8"/>
      <c r="IYW57" s="8"/>
      <c r="IYX57" s="8"/>
      <c r="IYY57" s="8"/>
      <c r="IYZ57" s="8"/>
      <c r="IZA57" s="8"/>
      <c r="IZB57" s="8"/>
      <c r="IZC57" s="8"/>
      <c r="IZD57" s="8"/>
      <c r="IZE57" s="8"/>
      <c r="IZF57" s="8"/>
      <c r="IZG57" s="8"/>
      <c r="IZH57" s="8"/>
      <c r="IZI57" s="8"/>
      <c r="IZJ57" s="8"/>
      <c r="IZK57" s="8"/>
      <c r="IZL57" s="8"/>
      <c r="IZM57" s="8"/>
      <c r="IZN57" s="8"/>
      <c r="IZO57" s="8"/>
      <c r="IZP57" s="8"/>
      <c r="IZQ57" s="8"/>
      <c r="IZR57" s="8"/>
      <c r="IZS57" s="8"/>
      <c r="IZT57" s="8"/>
      <c r="IZU57" s="8"/>
      <c r="IZV57" s="8"/>
      <c r="IZW57" s="8"/>
      <c r="IZX57" s="8"/>
      <c r="IZY57" s="8"/>
      <c r="IZZ57" s="8"/>
      <c r="JAA57" s="8"/>
      <c r="JAB57" s="8"/>
      <c r="JAC57" s="8"/>
      <c r="JAD57" s="8"/>
      <c r="JAE57" s="8"/>
      <c r="JAF57" s="8"/>
      <c r="JAG57" s="8"/>
      <c r="JAH57" s="8"/>
      <c r="JAI57" s="8"/>
      <c r="JAJ57" s="8"/>
      <c r="JAK57" s="8"/>
      <c r="JAL57" s="8"/>
      <c r="JAM57" s="8"/>
      <c r="JAN57" s="8"/>
      <c r="JAO57" s="8"/>
      <c r="JAP57" s="8"/>
      <c r="JAQ57" s="8"/>
      <c r="JAR57" s="8"/>
      <c r="JAS57" s="8"/>
      <c r="JAT57" s="8"/>
      <c r="JAU57" s="8"/>
      <c r="JAV57" s="8"/>
      <c r="JAW57" s="8"/>
      <c r="JAX57" s="8"/>
      <c r="JAY57" s="8"/>
      <c r="JAZ57" s="8"/>
      <c r="JBA57" s="8"/>
      <c r="JBB57" s="8"/>
      <c r="JBC57" s="8"/>
      <c r="JBD57" s="8"/>
      <c r="JBE57" s="8"/>
      <c r="JBF57" s="8"/>
      <c r="JBG57" s="8"/>
      <c r="JBH57" s="8"/>
      <c r="JBI57" s="8"/>
      <c r="JBJ57" s="8"/>
      <c r="JBK57" s="8"/>
      <c r="JBL57" s="8"/>
      <c r="JBM57" s="8"/>
      <c r="JBN57" s="8"/>
      <c r="JBO57" s="8"/>
      <c r="JBP57" s="8"/>
      <c r="JBQ57" s="8"/>
      <c r="JBR57" s="8"/>
      <c r="JBS57" s="8"/>
      <c r="JBT57" s="8"/>
      <c r="JBU57" s="8"/>
      <c r="JBV57" s="8"/>
      <c r="JBW57" s="8"/>
      <c r="JBX57" s="8"/>
      <c r="JBY57" s="8"/>
      <c r="JBZ57" s="8"/>
      <c r="JCA57" s="8"/>
      <c r="JCB57" s="8"/>
      <c r="JCC57" s="8"/>
      <c r="JCD57" s="8"/>
      <c r="JCE57" s="8"/>
      <c r="JCF57" s="8"/>
      <c r="JCG57" s="8"/>
      <c r="JCH57" s="8"/>
      <c r="JCI57" s="8"/>
      <c r="JCJ57" s="8"/>
      <c r="JCK57" s="8"/>
      <c r="JCL57" s="8"/>
      <c r="JCM57" s="8"/>
      <c r="JCN57" s="8"/>
      <c r="JCO57" s="8"/>
      <c r="JCP57" s="8"/>
      <c r="JCQ57" s="8"/>
      <c r="JCR57" s="8"/>
      <c r="JCS57" s="8"/>
      <c r="JCT57" s="8"/>
      <c r="JCU57" s="8"/>
      <c r="JCV57" s="8"/>
      <c r="JCW57" s="8"/>
      <c r="JCX57" s="8"/>
      <c r="JCY57" s="8"/>
      <c r="JCZ57" s="8"/>
      <c r="JDA57" s="8"/>
      <c r="JDB57" s="8"/>
      <c r="JDC57" s="8"/>
      <c r="JDD57" s="8"/>
      <c r="JDE57" s="8"/>
      <c r="JDF57" s="8"/>
      <c r="JDG57" s="8"/>
      <c r="JDH57" s="8"/>
      <c r="JDI57" s="8"/>
      <c r="JDJ57" s="8"/>
      <c r="JDK57" s="8"/>
      <c r="JDL57" s="8"/>
      <c r="JDM57" s="8"/>
      <c r="JDN57" s="8"/>
      <c r="JDO57" s="8"/>
      <c r="JDP57" s="8"/>
      <c r="JDQ57" s="8"/>
      <c r="JDR57" s="8"/>
      <c r="JDS57" s="8"/>
      <c r="JDT57" s="8"/>
      <c r="JDU57" s="8"/>
      <c r="JDV57" s="8"/>
      <c r="JDW57" s="8"/>
      <c r="JDX57" s="8"/>
      <c r="JDY57" s="8"/>
      <c r="JDZ57" s="8"/>
      <c r="JEA57" s="8"/>
      <c r="JEB57" s="8"/>
      <c r="JEC57" s="8"/>
      <c r="JED57" s="8"/>
      <c r="JEE57" s="8"/>
      <c r="JEF57" s="8"/>
      <c r="JEG57" s="8"/>
      <c r="JEH57" s="8"/>
      <c r="JEI57" s="8"/>
      <c r="JEJ57" s="8"/>
      <c r="JEK57" s="8"/>
      <c r="JEL57" s="8"/>
      <c r="JEM57" s="8"/>
      <c r="JEN57" s="8"/>
      <c r="JEO57" s="8"/>
      <c r="JEP57" s="8"/>
      <c r="JEQ57" s="8"/>
      <c r="JER57" s="8"/>
      <c r="JES57" s="8"/>
      <c r="JET57" s="8"/>
      <c r="JEU57" s="8"/>
      <c r="JEV57" s="8"/>
      <c r="JEW57" s="8"/>
      <c r="JEX57" s="8"/>
      <c r="JEY57" s="8"/>
      <c r="JEZ57" s="8"/>
      <c r="JFA57" s="8"/>
      <c r="JFB57" s="8"/>
      <c r="JFC57" s="8"/>
      <c r="JFD57" s="8"/>
      <c r="JFE57" s="8"/>
      <c r="JFF57" s="8"/>
      <c r="JFG57" s="8"/>
      <c r="JFH57" s="8"/>
      <c r="JFI57" s="8"/>
      <c r="JFJ57" s="8"/>
      <c r="JFK57" s="8"/>
      <c r="JFL57" s="8"/>
      <c r="JFM57" s="8"/>
      <c r="JFN57" s="8"/>
      <c r="JFO57" s="8"/>
      <c r="JFP57" s="8"/>
      <c r="JFQ57" s="8"/>
      <c r="JFR57" s="8"/>
      <c r="JFS57" s="8"/>
      <c r="JFT57" s="8"/>
      <c r="JFU57" s="8"/>
      <c r="JFV57" s="8"/>
      <c r="JFW57" s="8"/>
      <c r="JFX57" s="8"/>
      <c r="JFY57" s="8"/>
      <c r="JFZ57" s="8"/>
      <c r="JGA57" s="8"/>
      <c r="JGB57" s="8"/>
      <c r="JGC57" s="8"/>
      <c r="JGD57" s="8"/>
      <c r="JGE57" s="8"/>
      <c r="JGF57" s="8"/>
      <c r="JGG57" s="8"/>
      <c r="JGH57" s="8"/>
      <c r="JGI57" s="8"/>
      <c r="JGJ57" s="8"/>
      <c r="JGK57" s="8"/>
      <c r="JGL57" s="8"/>
      <c r="JGM57" s="8"/>
      <c r="JGN57" s="8"/>
      <c r="JGO57" s="8"/>
      <c r="JGP57" s="8"/>
      <c r="JGQ57" s="8"/>
      <c r="JGR57" s="8"/>
      <c r="JGS57" s="8"/>
      <c r="JGT57" s="8"/>
      <c r="JGU57" s="8"/>
      <c r="JGV57" s="8"/>
      <c r="JGW57" s="8"/>
      <c r="JGX57" s="8"/>
      <c r="JGY57" s="8"/>
      <c r="JGZ57" s="8"/>
      <c r="JHA57" s="8"/>
      <c r="JHB57" s="8"/>
      <c r="JHC57" s="8"/>
      <c r="JHD57" s="8"/>
      <c r="JHE57" s="8"/>
      <c r="JHF57" s="8"/>
      <c r="JHG57" s="8"/>
      <c r="JHH57" s="8"/>
      <c r="JHI57" s="8"/>
      <c r="JHJ57" s="8"/>
      <c r="JHK57" s="8"/>
      <c r="JHL57" s="8"/>
      <c r="JHM57" s="8"/>
      <c r="JHN57" s="8"/>
      <c r="JHO57" s="8"/>
      <c r="JHP57" s="8"/>
      <c r="JHQ57" s="8"/>
      <c r="JHR57" s="8"/>
      <c r="JHS57" s="8"/>
      <c r="JHT57" s="8"/>
      <c r="JHU57" s="8"/>
      <c r="JHV57" s="8"/>
      <c r="JHW57" s="8"/>
      <c r="JHX57" s="8"/>
      <c r="JHY57" s="8"/>
      <c r="JHZ57" s="8"/>
      <c r="JIA57" s="8"/>
      <c r="JIB57" s="8"/>
      <c r="JIC57" s="8"/>
      <c r="JID57" s="8"/>
      <c r="JIE57" s="8"/>
      <c r="JIF57" s="8"/>
      <c r="JIG57" s="8"/>
      <c r="JIH57" s="8"/>
      <c r="JII57" s="8"/>
      <c r="JIJ57" s="8"/>
      <c r="JIK57" s="8"/>
      <c r="JIL57" s="8"/>
      <c r="JIM57" s="8"/>
      <c r="JIN57" s="8"/>
      <c r="JIO57" s="8"/>
      <c r="JIP57" s="8"/>
      <c r="JIQ57" s="8"/>
      <c r="JIR57" s="8"/>
      <c r="JIS57" s="8"/>
      <c r="JIT57" s="8"/>
      <c r="JIU57" s="8"/>
      <c r="JIV57" s="8"/>
      <c r="JIW57" s="8"/>
      <c r="JIX57" s="8"/>
      <c r="JIY57" s="8"/>
      <c r="JIZ57" s="8"/>
      <c r="JJA57" s="8"/>
      <c r="JJB57" s="8"/>
      <c r="JJC57" s="8"/>
      <c r="JJD57" s="8"/>
      <c r="JJE57" s="8"/>
      <c r="JJF57" s="8"/>
      <c r="JJG57" s="8"/>
      <c r="JJH57" s="8"/>
      <c r="JJI57" s="8"/>
      <c r="JJJ57" s="8"/>
      <c r="JJK57" s="8"/>
      <c r="JJL57" s="8"/>
      <c r="JJM57" s="8"/>
      <c r="JJN57" s="8"/>
      <c r="JJO57" s="8"/>
      <c r="JJP57" s="8"/>
      <c r="JJQ57" s="8"/>
      <c r="JJR57" s="8"/>
      <c r="JJS57" s="8"/>
      <c r="JJT57" s="8"/>
      <c r="JJU57" s="8"/>
      <c r="JJV57" s="8"/>
      <c r="JJW57" s="8"/>
      <c r="JJX57" s="8"/>
      <c r="JJY57" s="8"/>
      <c r="JJZ57" s="8"/>
      <c r="JKA57" s="8"/>
      <c r="JKB57" s="8"/>
      <c r="JKC57" s="8"/>
      <c r="JKD57" s="8"/>
      <c r="JKE57" s="8"/>
      <c r="JKF57" s="8"/>
      <c r="JKG57" s="8"/>
      <c r="JKH57" s="8"/>
      <c r="JKI57" s="8"/>
      <c r="JKJ57" s="8"/>
      <c r="JKK57" s="8"/>
      <c r="JKL57" s="8"/>
      <c r="JKM57" s="8"/>
      <c r="JKN57" s="8"/>
      <c r="JKO57" s="8"/>
      <c r="JKP57" s="8"/>
      <c r="JKQ57" s="8"/>
      <c r="JKR57" s="8"/>
      <c r="JKS57" s="8"/>
      <c r="JKT57" s="8"/>
      <c r="JKU57" s="8"/>
      <c r="JKV57" s="8"/>
      <c r="JKW57" s="8"/>
      <c r="JKX57" s="8"/>
      <c r="JKY57" s="8"/>
      <c r="JKZ57" s="8"/>
      <c r="JLA57" s="8"/>
      <c r="JLB57" s="8"/>
      <c r="JLC57" s="8"/>
      <c r="JLD57" s="8"/>
      <c r="JLE57" s="8"/>
      <c r="JLF57" s="8"/>
      <c r="JLG57" s="8"/>
      <c r="JLH57" s="8"/>
      <c r="JLI57" s="8"/>
      <c r="JLJ57" s="8"/>
      <c r="JLK57" s="8"/>
      <c r="JLL57" s="8"/>
      <c r="JLM57" s="8"/>
      <c r="JLN57" s="8"/>
      <c r="JLO57" s="8"/>
      <c r="JLP57" s="8"/>
      <c r="JLQ57" s="8"/>
      <c r="JLR57" s="8"/>
      <c r="JLS57" s="8"/>
      <c r="JLT57" s="8"/>
      <c r="JLU57" s="8"/>
      <c r="JLV57" s="8"/>
      <c r="JLW57" s="8"/>
      <c r="JLX57" s="8"/>
      <c r="JLY57" s="8"/>
      <c r="JLZ57" s="8"/>
      <c r="JMA57" s="8"/>
      <c r="JMB57" s="8"/>
      <c r="JMC57" s="8"/>
      <c r="JMD57" s="8"/>
      <c r="JME57" s="8"/>
      <c r="JMF57" s="8"/>
      <c r="JMG57" s="8"/>
      <c r="JMH57" s="8"/>
      <c r="JMI57" s="8"/>
      <c r="JMJ57" s="8"/>
      <c r="JMK57" s="8"/>
      <c r="JML57" s="8"/>
      <c r="JMM57" s="8"/>
      <c r="JMN57" s="8"/>
      <c r="JMO57" s="8"/>
      <c r="JMP57" s="8"/>
      <c r="JMQ57" s="8"/>
      <c r="JMR57" s="8"/>
      <c r="JMS57" s="8"/>
      <c r="JMT57" s="8"/>
      <c r="JMU57" s="8"/>
      <c r="JMV57" s="8"/>
      <c r="JMW57" s="8"/>
      <c r="JMX57" s="8"/>
      <c r="JMY57" s="8"/>
      <c r="JMZ57" s="8"/>
      <c r="JNA57" s="8"/>
      <c r="JNB57" s="8"/>
      <c r="JNC57" s="8"/>
      <c r="JND57" s="8"/>
      <c r="JNE57" s="8"/>
      <c r="JNF57" s="8"/>
      <c r="JNG57" s="8"/>
      <c r="JNH57" s="8"/>
      <c r="JNI57" s="8"/>
      <c r="JNJ57" s="8"/>
      <c r="JNK57" s="8"/>
      <c r="JNL57" s="8"/>
      <c r="JNM57" s="8"/>
      <c r="JNN57" s="8"/>
      <c r="JNO57" s="8"/>
      <c r="JNP57" s="8"/>
      <c r="JNQ57" s="8"/>
      <c r="JNR57" s="8"/>
      <c r="JNS57" s="8"/>
      <c r="JNT57" s="8"/>
      <c r="JNU57" s="8"/>
      <c r="JNV57" s="8"/>
      <c r="JNW57" s="8"/>
      <c r="JNX57" s="8"/>
      <c r="JNY57" s="8"/>
      <c r="JNZ57" s="8"/>
      <c r="JOA57" s="8"/>
      <c r="JOB57" s="8"/>
      <c r="JOC57" s="8"/>
      <c r="JOD57" s="8"/>
      <c r="JOE57" s="8"/>
      <c r="JOF57" s="8"/>
      <c r="JOG57" s="8"/>
      <c r="JOH57" s="8"/>
      <c r="JOI57" s="8"/>
      <c r="JOJ57" s="8"/>
      <c r="JOK57" s="8"/>
      <c r="JOL57" s="8"/>
      <c r="JOM57" s="8"/>
      <c r="JON57" s="8"/>
      <c r="JOO57" s="8"/>
      <c r="JOP57" s="8"/>
      <c r="JOQ57" s="8"/>
      <c r="JOR57" s="8"/>
      <c r="JOS57" s="8"/>
      <c r="JOT57" s="8"/>
      <c r="JOU57" s="8"/>
      <c r="JOV57" s="8"/>
      <c r="JOW57" s="8"/>
      <c r="JOX57" s="8"/>
      <c r="JOY57" s="8"/>
      <c r="JOZ57" s="8"/>
      <c r="JPA57" s="8"/>
      <c r="JPB57" s="8"/>
      <c r="JPC57" s="8"/>
      <c r="JPD57" s="8"/>
      <c r="JPE57" s="8"/>
      <c r="JPF57" s="8"/>
      <c r="JPG57" s="8"/>
      <c r="JPH57" s="8"/>
      <c r="JPI57" s="8"/>
      <c r="JPJ57" s="8"/>
      <c r="JPK57" s="8"/>
      <c r="JPL57" s="8"/>
      <c r="JPM57" s="8"/>
      <c r="JPN57" s="8"/>
      <c r="JPO57" s="8"/>
      <c r="JPP57" s="8"/>
      <c r="JPQ57" s="8"/>
      <c r="JPR57" s="8"/>
      <c r="JPS57" s="8"/>
      <c r="JPT57" s="8"/>
      <c r="JPU57" s="8"/>
      <c r="JPV57" s="8"/>
      <c r="JPW57" s="8"/>
      <c r="JPX57" s="8"/>
      <c r="JPY57" s="8"/>
      <c r="JPZ57" s="8"/>
      <c r="JQA57" s="8"/>
      <c r="JQB57" s="8"/>
      <c r="JQC57" s="8"/>
      <c r="JQD57" s="8"/>
      <c r="JQE57" s="8"/>
      <c r="JQF57" s="8"/>
      <c r="JQG57" s="8"/>
      <c r="JQH57" s="8"/>
      <c r="JQI57" s="8"/>
      <c r="JQJ57" s="8"/>
      <c r="JQK57" s="8"/>
      <c r="JQL57" s="8"/>
      <c r="JQM57" s="8"/>
      <c r="JQN57" s="8"/>
      <c r="JQO57" s="8"/>
      <c r="JQP57" s="8"/>
      <c r="JQQ57" s="8"/>
      <c r="JQR57" s="8"/>
      <c r="JQS57" s="8"/>
      <c r="JQT57" s="8"/>
      <c r="JQU57" s="8"/>
      <c r="JQV57" s="8"/>
      <c r="JQW57" s="8"/>
      <c r="JQX57" s="8"/>
      <c r="JQY57" s="8"/>
      <c r="JQZ57" s="8"/>
      <c r="JRA57" s="8"/>
      <c r="JRB57" s="8"/>
      <c r="JRC57" s="8"/>
      <c r="JRD57" s="8"/>
      <c r="JRE57" s="8"/>
      <c r="JRF57" s="8"/>
      <c r="JRG57" s="8"/>
      <c r="JRH57" s="8"/>
      <c r="JRI57" s="8"/>
      <c r="JRJ57" s="8"/>
      <c r="JRK57" s="8"/>
      <c r="JRL57" s="8"/>
      <c r="JRM57" s="8"/>
      <c r="JRN57" s="8"/>
      <c r="JRO57" s="8"/>
      <c r="JRP57" s="8"/>
      <c r="JRQ57" s="8"/>
      <c r="JRR57" s="8"/>
      <c r="JRS57" s="8"/>
      <c r="JRT57" s="8"/>
      <c r="JRU57" s="8"/>
      <c r="JRV57" s="8"/>
      <c r="JRW57" s="8"/>
      <c r="JRX57" s="8"/>
      <c r="JRY57" s="8"/>
      <c r="JRZ57" s="8"/>
      <c r="JSA57" s="8"/>
      <c r="JSB57" s="8"/>
      <c r="JSC57" s="8"/>
      <c r="JSD57" s="8"/>
      <c r="JSE57" s="8"/>
      <c r="JSF57" s="8"/>
      <c r="JSG57" s="8"/>
      <c r="JSH57" s="8"/>
      <c r="JSI57" s="8"/>
      <c r="JSJ57" s="8"/>
      <c r="JSK57" s="8"/>
      <c r="JSL57" s="8"/>
      <c r="JSM57" s="8"/>
      <c r="JSN57" s="8"/>
      <c r="JSO57" s="8"/>
      <c r="JSP57" s="8"/>
      <c r="JSQ57" s="8"/>
      <c r="JSR57" s="8"/>
      <c r="JSS57" s="8"/>
      <c r="JST57" s="8"/>
      <c r="JSU57" s="8"/>
      <c r="JSV57" s="8"/>
      <c r="JSW57" s="8"/>
      <c r="JSX57" s="8"/>
      <c r="JSY57" s="8"/>
      <c r="JSZ57" s="8"/>
      <c r="JTA57" s="8"/>
      <c r="JTB57" s="8"/>
      <c r="JTC57" s="8"/>
      <c r="JTD57" s="8"/>
      <c r="JTE57" s="8"/>
      <c r="JTF57" s="8"/>
      <c r="JTG57" s="8"/>
      <c r="JTH57" s="8"/>
      <c r="JTI57" s="8"/>
      <c r="JTJ57" s="8"/>
      <c r="JTK57" s="8"/>
      <c r="JTL57" s="8"/>
      <c r="JTM57" s="8"/>
      <c r="JTN57" s="8"/>
      <c r="JTO57" s="8"/>
      <c r="JTP57" s="8"/>
      <c r="JTQ57" s="8"/>
      <c r="JTR57" s="8"/>
      <c r="JTS57" s="8"/>
      <c r="JTT57" s="8"/>
      <c r="JTU57" s="8"/>
      <c r="JTV57" s="8"/>
      <c r="JTW57" s="8"/>
      <c r="JTX57" s="8"/>
      <c r="JTY57" s="8"/>
      <c r="JTZ57" s="8"/>
      <c r="JUA57" s="8"/>
      <c r="JUB57" s="8"/>
      <c r="JUC57" s="8"/>
      <c r="JUD57" s="8"/>
      <c r="JUE57" s="8"/>
      <c r="JUF57" s="8"/>
      <c r="JUG57" s="8"/>
      <c r="JUH57" s="8"/>
      <c r="JUI57" s="8"/>
      <c r="JUJ57" s="8"/>
      <c r="JUK57" s="8"/>
      <c r="JUL57" s="8"/>
      <c r="JUM57" s="8"/>
      <c r="JUN57" s="8"/>
      <c r="JUO57" s="8"/>
      <c r="JUP57" s="8"/>
      <c r="JUQ57" s="8"/>
      <c r="JUR57" s="8"/>
      <c r="JUS57" s="8"/>
      <c r="JUT57" s="8"/>
      <c r="JUU57" s="8"/>
      <c r="JUV57" s="8"/>
      <c r="JUW57" s="8"/>
      <c r="JUX57" s="8"/>
      <c r="JUY57" s="8"/>
      <c r="JUZ57" s="8"/>
      <c r="JVA57" s="8"/>
      <c r="JVB57" s="8"/>
      <c r="JVC57" s="8"/>
      <c r="JVD57" s="8"/>
      <c r="JVE57" s="8"/>
      <c r="JVF57" s="8"/>
      <c r="JVG57" s="8"/>
      <c r="JVH57" s="8"/>
      <c r="JVI57" s="8"/>
      <c r="JVJ57" s="8"/>
      <c r="JVK57" s="8"/>
      <c r="JVL57" s="8"/>
      <c r="JVM57" s="8"/>
      <c r="JVN57" s="8"/>
      <c r="JVO57" s="8"/>
      <c r="JVP57" s="8"/>
      <c r="JVQ57" s="8"/>
      <c r="JVR57" s="8"/>
      <c r="JVS57" s="8"/>
      <c r="JVT57" s="8"/>
      <c r="JVU57" s="8"/>
      <c r="JVV57" s="8"/>
      <c r="JVW57" s="8"/>
      <c r="JVX57" s="8"/>
      <c r="JVY57" s="8"/>
      <c r="JVZ57" s="8"/>
      <c r="JWA57" s="8"/>
      <c r="JWB57" s="8"/>
      <c r="JWC57" s="8"/>
      <c r="JWD57" s="8"/>
      <c r="JWE57" s="8"/>
      <c r="JWF57" s="8"/>
      <c r="JWG57" s="8"/>
      <c r="JWH57" s="8"/>
      <c r="JWI57" s="8"/>
      <c r="JWJ57" s="8"/>
      <c r="JWK57" s="8"/>
      <c r="JWL57" s="8"/>
      <c r="JWM57" s="8"/>
      <c r="JWN57" s="8"/>
      <c r="JWO57" s="8"/>
      <c r="JWP57" s="8"/>
      <c r="JWQ57" s="8"/>
      <c r="JWR57" s="8"/>
      <c r="JWS57" s="8"/>
      <c r="JWT57" s="8"/>
      <c r="JWU57" s="8"/>
      <c r="JWV57" s="8"/>
      <c r="JWW57" s="8"/>
      <c r="JWX57" s="8"/>
      <c r="JWY57" s="8"/>
      <c r="JWZ57" s="8"/>
      <c r="JXA57" s="8"/>
      <c r="JXB57" s="8"/>
      <c r="JXC57" s="8"/>
      <c r="JXD57" s="8"/>
      <c r="JXE57" s="8"/>
      <c r="JXF57" s="8"/>
      <c r="JXG57" s="8"/>
      <c r="JXH57" s="8"/>
      <c r="JXI57" s="8"/>
      <c r="JXJ57" s="8"/>
      <c r="JXK57" s="8"/>
      <c r="JXL57" s="8"/>
      <c r="JXM57" s="8"/>
      <c r="JXN57" s="8"/>
      <c r="JXO57" s="8"/>
      <c r="JXP57" s="8"/>
      <c r="JXQ57" s="8"/>
      <c r="JXR57" s="8"/>
      <c r="JXS57" s="8"/>
      <c r="JXT57" s="8"/>
      <c r="JXU57" s="8"/>
      <c r="JXV57" s="8"/>
      <c r="JXW57" s="8"/>
      <c r="JXX57" s="8"/>
      <c r="JXY57" s="8"/>
      <c r="JXZ57" s="8"/>
      <c r="JYA57" s="8"/>
      <c r="JYB57" s="8"/>
      <c r="JYC57" s="8"/>
      <c r="JYD57" s="8"/>
      <c r="JYE57" s="8"/>
      <c r="JYF57" s="8"/>
      <c r="JYG57" s="8"/>
      <c r="JYH57" s="8"/>
      <c r="JYI57" s="8"/>
      <c r="JYJ57" s="8"/>
      <c r="JYK57" s="8"/>
      <c r="JYL57" s="8"/>
      <c r="JYM57" s="8"/>
      <c r="JYN57" s="8"/>
      <c r="JYO57" s="8"/>
      <c r="JYP57" s="8"/>
      <c r="JYQ57" s="8"/>
      <c r="JYR57" s="8"/>
      <c r="JYS57" s="8"/>
      <c r="JYT57" s="8"/>
      <c r="JYU57" s="8"/>
      <c r="JYV57" s="8"/>
      <c r="JYW57" s="8"/>
      <c r="JYX57" s="8"/>
      <c r="JYY57" s="8"/>
      <c r="JYZ57" s="8"/>
      <c r="JZA57" s="8"/>
      <c r="JZB57" s="8"/>
      <c r="JZC57" s="8"/>
      <c r="JZD57" s="8"/>
      <c r="JZE57" s="8"/>
      <c r="JZF57" s="8"/>
      <c r="JZG57" s="8"/>
      <c r="JZH57" s="8"/>
      <c r="JZI57" s="8"/>
      <c r="JZJ57" s="8"/>
      <c r="JZK57" s="8"/>
      <c r="JZL57" s="8"/>
      <c r="JZM57" s="8"/>
      <c r="JZN57" s="8"/>
      <c r="JZO57" s="8"/>
      <c r="JZP57" s="8"/>
      <c r="JZQ57" s="8"/>
      <c r="JZR57" s="8"/>
      <c r="JZS57" s="8"/>
      <c r="JZT57" s="8"/>
      <c r="JZU57" s="8"/>
      <c r="JZV57" s="8"/>
      <c r="JZW57" s="8"/>
      <c r="JZX57" s="8"/>
      <c r="JZY57" s="8"/>
      <c r="JZZ57" s="8"/>
      <c r="KAA57" s="8"/>
      <c r="KAB57" s="8"/>
      <c r="KAC57" s="8"/>
      <c r="KAD57" s="8"/>
      <c r="KAE57" s="8"/>
      <c r="KAF57" s="8"/>
      <c r="KAG57" s="8"/>
      <c r="KAH57" s="8"/>
      <c r="KAI57" s="8"/>
      <c r="KAJ57" s="8"/>
      <c r="KAK57" s="8"/>
      <c r="KAL57" s="8"/>
      <c r="KAM57" s="8"/>
      <c r="KAN57" s="8"/>
      <c r="KAO57" s="8"/>
      <c r="KAP57" s="8"/>
      <c r="KAQ57" s="8"/>
      <c r="KAR57" s="8"/>
      <c r="KAS57" s="8"/>
      <c r="KAT57" s="8"/>
      <c r="KAU57" s="8"/>
      <c r="KAV57" s="8"/>
      <c r="KAW57" s="8"/>
      <c r="KAX57" s="8"/>
      <c r="KAY57" s="8"/>
      <c r="KAZ57" s="8"/>
      <c r="KBA57" s="8"/>
      <c r="KBB57" s="8"/>
      <c r="KBC57" s="8"/>
      <c r="KBD57" s="8"/>
      <c r="KBE57" s="8"/>
      <c r="KBF57" s="8"/>
      <c r="KBG57" s="8"/>
      <c r="KBH57" s="8"/>
      <c r="KBI57" s="8"/>
      <c r="KBJ57" s="8"/>
      <c r="KBK57" s="8"/>
      <c r="KBL57" s="8"/>
      <c r="KBM57" s="8"/>
      <c r="KBN57" s="8"/>
      <c r="KBO57" s="8"/>
      <c r="KBP57" s="8"/>
      <c r="KBQ57" s="8"/>
      <c r="KBR57" s="8"/>
      <c r="KBS57" s="8"/>
      <c r="KBT57" s="8"/>
      <c r="KBU57" s="8"/>
      <c r="KBV57" s="8"/>
      <c r="KBW57" s="8"/>
      <c r="KBX57" s="8"/>
      <c r="KBY57" s="8"/>
      <c r="KBZ57" s="8"/>
      <c r="KCA57" s="8"/>
      <c r="KCB57" s="8"/>
      <c r="KCC57" s="8"/>
      <c r="KCD57" s="8"/>
      <c r="KCE57" s="8"/>
      <c r="KCF57" s="8"/>
      <c r="KCG57" s="8"/>
      <c r="KCH57" s="8"/>
      <c r="KCI57" s="8"/>
      <c r="KCJ57" s="8"/>
      <c r="KCK57" s="8"/>
      <c r="KCL57" s="8"/>
      <c r="KCM57" s="8"/>
      <c r="KCN57" s="8"/>
      <c r="KCO57" s="8"/>
      <c r="KCP57" s="8"/>
      <c r="KCQ57" s="8"/>
      <c r="KCR57" s="8"/>
      <c r="KCS57" s="8"/>
      <c r="KCT57" s="8"/>
      <c r="KCU57" s="8"/>
      <c r="KCV57" s="8"/>
      <c r="KCW57" s="8"/>
      <c r="KCX57" s="8"/>
      <c r="KCY57" s="8"/>
      <c r="KCZ57" s="8"/>
      <c r="KDA57" s="8"/>
      <c r="KDB57" s="8"/>
      <c r="KDC57" s="8"/>
      <c r="KDD57" s="8"/>
      <c r="KDE57" s="8"/>
      <c r="KDF57" s="8"/>
      <c r="KDG57" s="8"/>
      <c r="KDH57" s="8"/>
      <c r="KDI57" s="8"/>
      <c r="KDJ57" s="8"/>
      <c r="KDK57" s="8"/>
      <c r="KDL57" s="8"/>
      <c r="KDM57" s="8"/>
      <c r="KDN57" s="8"/>
      <c r="KDO57" s="8"/>
      <c r="KDP57" s="8"/>
      <c r="KDQ57" s="8"/>
      <c r="KDR57" s="8"/>
      <c r="KDS57" s="8"/>
      <c r="KDT57" s="8"/>
      <c r="KDU57" s="8"/>
      <c r="KDV57" s="8"/>
      <c r="KDW57" s="8"/>
      <c r="KDX57" s="8"/>
      <c r="KDY57" s="8"/>
      <c r="KDZ57" s="8"/>
      <c r="KEA57" s="8"/>
      <c r="KEB57" s="8"/>
      <c r="KEC57" s="8"/>
      <c r="KED57" s="8"/>
      <c r="KEE57" s="8"/>
      <c r="KEF57" s="8"/>
      <c r="KEG57" s="8"/>
      <c r="KEH57" s="8"/>
      <c r="KEI57" s="8"/>
      <c r="KEJ57" s="8"/>
      <c r="KEK57" s="8"/>
      <c r="KEL57" s="8"/>
      <c r="KEM57" s="8"/>
      <c r="KEN57" s="8"/>
      <c r="KEO57" s="8"/>
      <c r="KEP57" s="8"/>
      <c r="KEQ57" s="8"/>
      <c r="KER57" s="8"/>
      <c r="KES57" s="8"/>
      <c r="KET57" s="8"/>
      <c r="KEU57" s="8"/>
      <c r="KEV57" s="8"/>
      <c r="KEW57" s="8"/>
      <c r="KEX57" s="8"/>
      <c r="KEY57" s="8"/>
      <c r="KEZ57" s="8"/>
      <c r="KFA57" s="8"/>
      <c r="KFB57" s="8"/>
      <c r="KFC57" s="8"/>
      <c r="KFD57" s="8"/>
      <c r="KFE57" s="8"/>
      <c r="KFF57" s="8"/>
      <c r="KFG57" s="8"/>
      <c r="KFH57" s="8"/>
      <c r="KFI57" s="8"/>
      <c r="KFJ57" s="8"/>
      <c r="KFK57" s="8"/>
      <c r="KFL57" s="8"/>
      <c r="KFM57" s="8"/>
      <c r="KFN57" s="8"/>
      <c r="KFO57" s="8"/>
      <c r="KFP57" s="8"/>
      <c r="KFQ57" s="8"/>
      <c r="KFR57" s="8"/>
      <c r="KFS57" s="8"/>
      <c r="KFT57" s="8"/>
      <c r="KFU57" s="8"/>
      <c r="KFV57" s="8"/>
      <c r="KFW57" s="8"/>
      <c r="KFX57" s="8"/>
      <c r="KFY57" s="8"/>
      <c r="KFZ57" s="8"/>
      <c r="KGA57" s="8"/>
      <c r="KGB57" s="8"/>
      <c r="KGC57" s="8"/>
      <c r="KGD57" s="8"/>
      <c r="KGE57" s="8"/>
      <c r="KGF57" s="8"/>
      <c r="KGG57" s="8"/>
      <c r="KGH57" s="8"/>
      <c r="KGI57" s="8"/>
      <c r="KGJ57" s="8"/>
      <c r="KGK57" s="8"/>
      <c r="KGL57" s="8"/>
      <c r="KGM57" s="8"/>
      <c r="KGN57" s="8"/>
      <c r="KGO57" s="8"/>
      <c r="KGP57" s="8"/>
      <c r="KGQ57" s="8"/>
      <c r="KGR57" s="8"/>
      <c r="KGS57" s="8"/>
      <c r="KGT57" s="8"/>
      <c r="KGU57" s="8"/>
      <c r="KGV57" s="8"/>
      <c r="KGW57" s="8"/>
      <c r="KGX57" s="8"/>
      <c r="KGY57" s="8"/>
      <c r="KGZ57" s="8"/>
      <c r="KHA57" s="8"/>
      <c r="KHB57" s="8"/>
      <c r="KHC57" s="8"/>
      <c r="KHD57" s="8"/>
      <c r="KHE57" s="8"/>
      <c r="KHF57" s="8"/>
      <c r="KHG57" s="8"/>
      <c r="KHH57" s="8"/>
      <c r="KHI57" s="8"/>
      <c r="KHJ57" s="8"/>
      <c r="KHK57" s="8"/>
      <c r="KHL57" s="8"/>
      <c r="KHM57" s="8"/>
      <c r="KHN57" s="8"/>
      <c r="KHO57" s="8"/>
      <c r="KHP57" s="8"/>
      <c r="KHQ57" s="8"/>
      <c r="KHR57" s="8"/>
      <c r="KHS57" s="8"/>
      <c r="KHT57" s="8"/>
      <c r="KHU57" s="8"/>
      <c r="KHV57" s="8"/>
      <c r="KHW57" s="8"/>
      <c r="KHX57" s="8"/>
      <c r="KHY57" s="8"/>
      <c r="KHZ57" s="8"/>
      <c r="KIA57" s="8"/>
      <c r="KIB57" s="8"/>
      <c r="KIC57" s="8"/>
      <c r="KID57" s="8"/>
      <c r="KIE57" s="8"/>
      <c r="KIF57" s="8"/>
      <c r="KIG57" s="8"/>
      <c r="KIH57" s="8"/>
      <c r="KII57" s="8"/>
      <c r="KIJ57" s="8"/>
      <c r="KIK57" s="8"/>
      <c r="KIL57" s="8"/>
      <c r="KIM57" s="8"/>
      <c r="KIN57" s="8"/>
      <c r="KIO57" s="8"/>
      <c r="KIP57" s="8"/>
      <c r="KIQ57" s="8"/>
      <c r="KIR57" s="8"/>
      <c r="KIS57" s="8"/>
      <c r="KIT57" s="8"/>
      <c r="KIU57" s="8"/>
      <c r="KIV57" s="8"/>
      <c r="KIW57" s="8"/>
      <c r="KIX57" s="8"/>
      <c r="KIY57" s="8"/>
      <c r="KIZ57" s="8"/>
      <c r="KJA57" s="8"/>
      <c r="KJB57" s="8"/>
      <c r="KJC57" s="8"/>
      <c r="KJD57" s="8"/>
      <c r="KJE57" s="8"/>
      <c r="KJF57" s="8"/>
      <c r="KJG57" s="8"/>
      <c r="KJH57" s="8"/>
      <c r="KJI57" s="8"/>
      <c r="KJJ57" s="8"/>
      <c r="KJK57" s="8"/>
      <c r="KJL57" s="8"/>
      <c r="KJM57" s="8"/>
      <c r="KJN57" s="8"/>
      <c r="KJO57" s="8"/>
      <c r="KJP57" s="8"/>
      <c r="KJQ57" s="8"/>
      <c r="KJR57" s="8"/>
      <c r="KJS57" s="8"/>
      <c r="KJT57" s="8"/>
      <c r="KJU57" s="8"/>
      <c r="KJV57" s="8"/>
      <c r="KJW57" s="8"/>
      <c r="KJX57" s="8"/>
      <c r="KJY57" s="8"/>
      <c r="KJZ57" s="8"/>
      <c r="KKA57" s="8"/>
      <c r="KKB57" s="8"/>
      <c r="KKC57" s="8"/>
      <c r="KKD57" s="8"/>
      <c r="KKE57" s="8"/>
      <c r="KKF57" s="8"/>
      <c r="KKG57" s="8"/>
      <c r="KKH57" s="8"/>
      <c r="KKI57" s="8"/>
      <c r="KKJ57" s="8"/>
      <c r="KKK57" s="8"/>
      <c r="KKL57" s="8"/>
      <c r="KKM57" s="8"/>
      <c r="KKN57" s="8"/>
      <c r="KKO57" s="8"/>
      <c r="KKP57" s="8"/>
      <c r="KKQ57" s="8"/>
      <c r="KKR57" s="8"/>
      <c r="KKS57" s="8"/>
      <c r="KKT57" s="8"/>
      <c r="KKU57" s="8"/>
      <c r="KKV57" s="8"/>
      <c r="KKW57" s="8"/>
      <c r="KKX57" s="8"/>
      <c r="KKY57" s="8"/>
      <c r="KKZ57" s="8"/>
      <c r="KLA57" s="8"/>
      <c r="KLB57" s="8"/>
      <c r="KLC57" s="8"/>
      <c r="KLD57" s="8"/>
      <c r="KLE57" s="8"/>
      <c r="KLF57" s="8"/>
      <c r="KLG57" s="8"/>
      <c r="KLH57" s="8"/>
      <c r="KLI57" s="8"/>
      <c r="KLJ57" s="8"/>
      <c r="KLK57" s="8"/>
      <c r="KLL57" s="8"/>
      <c r="KLM57" s="8"/>
      <c r="KLN57" s="8"/>
      <c r="KLO57" s="8"/>
      <c r="KLP57" s="8"/>
      <c r="KLQ57" s="8"/>
      <c r="KLR57" s="8"/>
      <c r="KLS57" s="8"/>
      <c r="KLT57" s="8"/>
      <c r="KLU57" s="8"/>
      <c r="KLV57" s="8"/>
      <c r="KLW57" s="8"/>
      <c r="KLX57" s="8"/>
      <c r="KLY57" s="8"/>
      <c r="KLZ57" s="8"/>
      <c r="KMA57" s="8"/>
      <c r="KMB57" s="8"/>
      <c r="KMC57" s="8"/>
      <c r="KMD57" s="8"/>
      <c r="KME57" s="8"/>
      <c r="KMF57" s="8"/>
      <c r="KMG57" s="8"/>
      <c r="KMH57" s="8"/>
      <c r="KMI57" s="8"/>
      <c r="KMJ57" s="8"/>
      <c r="KMK57" s="8"/>
      <c r="KML57" s="8"/>
      <c r="KMM57" s="8"/>
      <c r="KMN57" s="8"/>
      <c r="KMO57" s="8"/>
      <c r="KMP57" s="8"/>
      <c r="KMQ57" s="8"/>
      <c r="KMR57" s="8"/>
      <c r="KMS57" s="8"/>
      <c r="KMT57" s="8"/>
      <c r="KMU57" s="8"/>
      <c r="KMV57" s="8"/>
      <c r="KMW57" s="8"/>
      <c r="KMX57" s="8"/>
      <c r="KMY57" s="8"/>
      <c r="KMZ57" s="8"/>
      <c r="KNA57" s="8"/>
      <c r="KNB57" s="8"/>
      <c r="KNC57" s="8"/>
      <c r="KND57" s="8"/>
      <c r="KNE57" s="8"/>
      <c r="KNF57" s="8"/>
      <c r="KNG57" s="8"/>
      <c r="KNH57" s="8"/>
      <c r="KNI57" s="8"/>
      <c r="KNJ57" s="8"/>
      <c r="KNK57" s="8"/>
      <c r="KNL57" s="8"/>
      <c r="KNM57" s="8"/>
      <c r="KNN57" s="8"/>
      <c r="KNO57" s="8"/>
      <c r="KNP57" s="8"/>
      <c r="KNQ57" s="8"/>
      <c r="KNR57" s="8"/>
      <c r="KNS57" s="8"/>
      <c r="KNT57" s="8"/>
      <c r="KNU57" s="8"/>
      <c r="KNV57" s="8"/>
      <c r="KNW57" s="8"/>
      <c r="KNX57" s="8"/>
      <c r="KNY57" s="8"/>
      <c r="KNZ57" s="8"/>
      <c r="KOA57" s="8"/>
      <c r="KOB57" s="8"/>
      <c r="KOC57" s="8"/>
      <c r="KOD57" s="8"/>
      <c r="KOE57" s="8"/>
      <c r="KOF57" s="8"/>
      <c r="KOG57" s="8"/>
      <c r="KOH57" s="8"/>
      <c r="KOI57" s="8"/>
      <c r="KOJ57" s="8"/>
      <c r="KOK57" s="8"/>
      <c r="KOL57" s="8"/>
      <c r="KOM57" s="8"/>
      <c r="KON57" s="8"/>
      <c r="KOO57" s="8"/>
      <c r="KOP57" s="8"/>
      <c r="KOQ57" s="8"/>
      <c r="KOR57" s="8"/>
      <c r="KOS57" s="8"/>
      <c r="KOT57" s="8"/>
      <c r="KOU57" s="8"/>
      <c r="KOV57" s="8"/>
      <c r="KOW57" s="8"/>
      <c r="KOX57" s="8"/>
      <c r="KOY57" s="8"/>
      <c r="KOZ57" s="8"/>
      <c r="KPA57" s="8"/>
      <c r="KPB57" s="8"/>
      <c r="KPC57" s="8"/>
      <c r="KPD57" s="8"/>
      <c r="KPE57" s="8"/>
      <c r="KPF57" s="8"/>
      <c r="KPG57" s="8"/>
      <c r="KPH57" s="8"/>
      <c r="KPI57" s="8"/>
      <c r="KPJ57" s="8"/>
      <c r="KPK57" s="8"/>
      <c r="KPL57" s="8"/>
      <c r="KPM57" s="8"/>
      <c r="KPN57" s="8"/>
      <c r="KPO57" s="8"/>
      <c r="KPP57" s="8"/>
      <c r="KPQ57" s="8"/>
      <c r="KPR57" s="8"/>
      <c r="KPS57" s="8"/>
      <c r="KPT57" s="8"/>
      <c r="KPU57" s="8"/>
      <c r="KPV57" s="8"/>
      <c r="KPW57" s="8"/>
      <c r="KPX57" s="8"/>
      <c r="KPY57" s="8"/>
      <c r="KPZ57" s="8"/>
      <c r="KQA57" s="8"/>
      <c r="KQB57" s="8"/>
      <c r="KQC57" s="8"/>
      <c r="KQD57" s="8"/>
      <c r="KQE57" s="8"/>
      <c r="KQF57" s="8"/>
      <c r="KQG57" s="8"/>
      <c r="KQH57" s="8"/>
      <c r="KQI57" s="8"/>
      <c r="KQJ57" s="8"/>
      <c r="KQK57" s="8"/>
      <c r="KQL57" s="8"/>
      <c r="KQM57" s="8"/>
      <c r="KQN57" s="8"/>
      <c r="KQO57" s="8"/>
      <c r="KQP57" s="8"/>
      <c r="KQQ57" s="8"/>
      <c r="KQR57" s="8"/>
      <c r="KQS57" s="8"/>
      <c r="KQT57" s="8"/>
      <c r="KQU57" s="8"/>
      <c r="KQV57" s="8"/>
      <c r="KQW57" s="8"/>
      <c r="KQX57" s="8"/>
      <c r="KQY57" s="8"/>
      <c r="KQZ57" s="8"/>
      <c r="KRA57" s="8"/>
      <c r="KRB57" s="8"/>
      <c r="KRC57" s="8"/>
      <c r="KRD57" s="8"/>
      <c r="KRE57" s="8"/>
      <c r="KRF57" s="8"/>
      <c r="KRG57" s="8"/>
      <c r="KRH57" s="8"/>
      <c r="KRI57" s="8"/>
      <c r="KRJ57" s="8"/>
      <c r="KRK57" s="8"/>
      <c r="KRL57" s="8"/>
      <c r="KRM57" s="8"/>
      <c r="KRN57" s="8"/>
      <c r="KRO57" s="8"/>
      <c r="KRP57" s="8"/>
      <c r="KRQ57" s="8"/>
      <c r="KRR57" s="8"/>
      <c r="KRS57" s="8"/>
      <c r="KRT57" s="8"/>
      <c r="KRU57" s="8"/>
      <c r="KRV57" s="8"/>
      <c r="KRW57" s="8"/>
      <c r="KRX57" s="8"/>
      <c r="KRY57" s="8"/>
      <c r="KRZ57" s="8"/>
      <c r="KSA57" s="8"/>
      <c r="KSB57" s="8"/>
      <c r="KSC57" s="8"/>
      <c r="KSD57" s="8"/>
      <c r="KSE57" s="8"/>
      <c r="KSF57" s="8"/>
      <c r="KSG57" s="8"/>
      <c r="KSH57" s="8"/>
      <c r="KSI57" s="8"/>
      <c r="KSJ57" s="8"/>
      <c r="KSK57" s="8"/>
      <c r="KSL57" s="8"/>
      <c r="KSM57" s="8"/>
      <c r="KSN57" s="8"/>
      <c r="KSO57" s="8"/>
      <c r="KSP57" s="8"/>
      <c r="KSQ57" s="8"/>
      <c r="KSR57" s="8"/>
      <c r="KSS57" s="8"/>
      <c r="KST57" s="8"/>
      <c r="KSU57" s="8"/>
      <c r="KSV57" s="8"/>
      <c r="KSW57" s="8"/>
      <c r="KSX57" s="8"/>
      <c r="KSY57" s="8"/>
      <c r="KSZ57" s="8"/>
      <c r="KTA57" s="8"/>
      <c r="KTB57" s="8"/>
      <c r="KTC57" s="8"/>
      <c r="KTD57" s="8"/>
      <c r="KTE57" s="8"/>
      <c r="KTF57" s="8"/>
      <c r="KTG57" s="8"/>
      <c r="KTH57" s="8"/>
      <c r="KTI57" s="8"/>
      <c r="KTJ57" s="8"/>
      <c r="KTK57" s="8"/>
      <c r="KTL57" s="8"/>
      <c r="KTM57" s="8"/>
      <c r="KTN57" s="8"/>
      <c r="KTO57" s="8"/>
      <c r="KTP57" s="8"/>
      <c r="KTQ57" s="8"/>
      <c r="KTR57" s="8"/>
      <c r="KTS57" s="8"/>
      <c r="KTT57" s="8"/>
      <c r="KTU57" s="8"/>
      <c r="KTV57" s="8"/>
      <c r="KTW57" s="8"/>
      <c r="KTX57" s="8"/>
      <c r="KTY57" s="8"/>
      <c r="KTZ57" s="8"/>
      <c r="KUA57" s="8"/>
      <c r="KUB57" s="8"/>
      <c r="KUC57" s="8"/>
      <c r="KUD57" s="8"/>
      <c r="KUE57" s="8"/>
      <c r="KUF57" s="8"/>
      <c r="KUG57" s="8"/>
      <c r="KUH57" s="8"/>
      <c r="KUI57" s="8"/>
      <c r="KUJ57" s="8"/>
      <c r="KUK57" s="8"/>
      <c r="KUL57" s="8"/>
      <c r="KUM57" s="8"/>
      <c r="KUN57" s="8"/>
      <c r="KUO57" s="8"/>
      <c r="KUP57" s="8"/>
      <c r="KUQ57" s="8"/>
      <c r="KUR57" s="8"/>
      <c r="KUS57" s="8"/>
      <c r="KUT57" s="8"/>
      <c r="KUU57" s="8"/>
      <c r="KUV57" s="8"/>
      <c r="KUW57" s="8"/>
      <c r="KUX57" s="8"/>
      <c r="KUY57" s="8"/>
      <c r="KUZ57" s="8"/>
      <c r="KVA57" s="8"/>
      <c r="KVB57" s="8"/>
      <c r="KVC57" s="8"/>
      <c r="KVD57" s="8"/>
      <c r="KVE57" s="8"/>
      <c r="KVF57" s="8"/>
      <c r="KVG57" s="8"/>
      <c r="KVH57" s="8"/>
      <c r="KVI57" s="8"/>
      <c r="KVJ57" s="8"/>
      <c r="KVK57" s="8"/>
      <c r="KVL57" s="8"/>
      <c r="KVM57" s="8"/>
      <c r="KVN57" s="8"/>
      <c r="KVO57" s="8"/>
      <c r="KVP57" s="8"/>
      <c r="KVQ57" s="8"/>
      <c r="KVR57" s="8"/>
      <c r="KVS57" s="8"/>
      <c r="KVT57" s="8"/>
      <c r="KVU57" s="8"/>
      <c r="KVV57" s="8"/>
      <c r="KVW57" s="8"/>
      <c r="KVX57" s="8"/>
      <c r="KVY57" s="8"/>
      <c r="KVZ57" s="8"/>
      <c r="KWA57" s="8"/>
      <c r="KWB57" s="8"/>
      <c r="KWC57" s="8"/>
      <c r="KWD57" s="8"/>
      <c r="KWE57" s="8"/>
      <c r="KWF57" s="8"/>
      <c r="KWG57" s="8"/>
      <c r="KWH57" s="8"/>
      <c r="KWI57" s="8"/>
      <c r="KWJ57" s="8"/>
      <c r="KWK57" s="8"/>
      <c r="KWL57" s="8"/>
      <c r="KWM57" s="8"/>
      <c r="KWN57" s="8"/>
      <c r="KWO57" s="8"/>
      <c r="KWP57" s="8"/>
      <c r="KWQ57" s="8"/>
      <c r="KWR57" s="8"/>
      <c r="KWS57" s="8"/>
      <c r="KWT57" s="8"/>
      <c r="KWU57" s="8"/>
      <c r="KWV57" s="8"/>
      <c r="KWW57" s="8"/>
      <c r="KWX57" s="8"/>
      <c r="KWY57" s="8"/>
      <c r="KWZ57" s="8"/>
      <c r="KXA57" s="8"/>
      <c r="KXB57" s="8"/>
      <c r="KXC57" s="8"/>
      <c r="KXD57" s="8"/>
      <c r="KXE57" s="8"/>
      <c r="KXF57" s="8"/>
      <c r="KXG57" s="8"/>
      <c r="KXH57" s="8"/>
      <c r="KXI57" s="8"/>
      <c r="KXJ57" s="8"/>
      <c r="KXK57" s="8"/>
      <c r="KXL57" s="8"/>
      <c r="KXM57" s="8"/>
      <c r="KXN57" s="8"/>
      <c r="KXO57" s="8"/>
      <c r="KXP57" s="8"/>
      <c r="KXQ57" s="8"/>
      <c r="KXR57" s="8"/>
      <c r="KXS57" s="8"/>
      <c r="KXT57" s="8"/>
      <c r="KXU57" s="8"/>
      <c r="KXV57" s="8"/>
      <c r="KXW57" s="8"/>
      <c r="KXX57" s="8"/>
      <c r="KXY57" s="8"/>
      <c r="KXZ57" s="8"/>
      <c r="KYA57" s="8"/>
      <c r="KYB57" s="8"/>
      <c r="KYC57" s="8"/>
      <c r="KYD57" s="8"/>
      <c r="KYE57" s="8"/>
      <c r="KYF57" s="8"/>
      <c r="KYG57" s="8"/>
      <c r="KYH57" s="8"/>
      <c r="KYI57" s="8"/>
      <c r="KYJ57" s="8"/>
      <c r="KYK57" s="8"/>
      <c r="KYL57" s="8"/>
      <c r="KYM57" s="8"/>
      <c r="KYN57" s="8"/>
      <c r="KYO57" s="8"/>
      <c r="KYP57" s="8"/>
      <c r="KYQ57" s="8"/>
      <c r="KYR57" s="8"/>
      <c r="KYS57" s="8"/>
      <c r="KYT57" s="8"/>
      <c r="KYU57" s="8"/>
      <c r="KYV57" s="8"/>
      <c r="KYW57" s="8"/>
      <c r="KYX57" s="8"/>
      <c r="KYY57" s="8"/>
      <c r="KYZ57" s="8"/>
      <c r="KZA57" s="8"/>
      <c r="KZB57" s="8"/>
      <c r="KZC57" s="8"/>
      <c r="KZD57" s="8"/>
      <c r="KZE57" s="8"/>
      <c r="KZF57" s="8"/>
      <c r="KZG57" s="8"/>
      <c r="KZH57" s="8"/>
      <c r="KZI57" s="8"/>
      <c r="KZJ57" s="8"/>
      <c r="KZK57" s="8"/>
      <c r="KZL57" s="8"/>
      <c r="KZM57" s="8"/>
      <c r="KZN57" s="8"/>
      <c r="KZO57" s="8"/>
      <c r="KZP57" s="8"/>
      <c r="KZQ57" s="8"/>
      <c r="KZR57" s="8"/>
      <c r="KZS57" s="8"/>
      <c r="KZT57" s="8"/>
      <c r="KZU57" s="8"/>
      <c r="KZV57" s="8"/>
      <c r="KZW57" s="8"/>
      <c r="KZX57" s="8"/>
      <c r="KZY57" s="8"/>
      <c r="KZZ57" s="8"/>
      <c r="LAA57" s="8"/>
      <c r="LAB57" s="8"/>
      <c r="LAC57" s="8"/>
      <c r="LAD57" s="8"/>
      <c r="LAE57" s="8"/>
      <c r="LAF57" s="8"/>
      <c r="LAG57" s="8"/>
      <c r="LAH57" s="8"/>
      <c r="LAI57" s="8"/>
      <c r="LAJ57" s="8"/>
      <c r="LAK57" s="8"/>
      <c r="LAL57" s="8"/>
      <c r="LAM57" s="8"/>
      <c r="LAN57" s="8"/>
      <c r="LAO57" s="8"/>
      <c r="LAP57" s="8"/>
      <c r="LAQ57" s="8"/>
      <c r="LAR57" s="8"/>
      <c r="LAS57" s="8"/>
      <c r="LAT57" s="8"/>
      <c r="LAU57" s="8"/>
      <c r="LAV57" s="8"/>
      <c r="LAW57" s="8"/>
      <c r="LAX57" s="8"/>
      <c r="LAY57" s="8"/>
      <c r="LAZ57" s="8"/>
      <c r="LBA57" s="8"/>
      <c r="LBB57" s="8"/>
      <c r="LBC57" s="8"/>
      <c r="LBD57" s="8"/>
      <c r="LBE57" s="8"/>
      <c r="LBF57" s="8"/>
      <c r="LBG57" s="8"/>
      <c r="LBH57" s="8"/>
      <c r="LBI57" s="8"/>
      <c r="LBJ57" s="8"/>
      <c r="LBK57" s="8"/>
      <c r="LBL57" s="8"/>
      <c r="LBM57" s="8"/>
      <c r="LBN57" s="8"/>
      <c r="LBO57" s="8"/>
      <c r="LBP57" s="8"/>
      <c r="LBQ57" s="8"/>
      <c r="LBR57" s="8"/>
      <c r="LBS57" s="8"/>
      <c r="LBT57" s="8"/>
      <c r="LBU57" s="8"/>
      <c r="LBV57" s="8"/>
      <c r="LBW57" s="8"/>
      <c r="LBX57" s="8"/>
      <c r="LBY57" s="8"/>
      <c r="LBZ57" s="8"/>
      <c r="LCA57" s="8"/>
      <c r="LCB57" s="8"/>
      <c r="LCC57" s="8"/>
      <c r="LCD57" s="8"/>
      <c r="LCE57" s="8"/>
      <c r="LCF57" s="8"/>
      <c r="LCG57" s="8"/>
      <c r="LCH57" s="8"/>
      <c r="LCI57" s="8"/>
      <c r="LCJ57" s="8"/>
      <c r="LCK57" s="8"/>
      <c r="LCL57" s="8"/>
      <c r="LCM57" s="8"/>
      <c r="LCN57" s="8"/>
      <c r="LCO57" s="8"/>
      <c r="LCP57" s="8"/>
      <c r="LCQ57" s="8"/>
      <c r="LCR57" s="8"/>
      <c r="LCS57" s="8"/>
      <c r="LCT57" s="8"/>
      <c r="LCU57" s="8"/>
      <c r="LCV57" s="8"/>
      <c r="LCW57" s="8"/>
      <c r="LCX57" s="8"/>
      <c r="LCY57" s="8"/>
      <c r="LCZ57" s="8"/>
      <c r="LDA57" s="8"/>
      <c r="LDB57" s="8"/>
      <c r="LDC57" s="8"/>
      <c r="LDD57" s="8"/>
      <c r="LDE57" s="8"/>
      <c r="LDF57" s="8"/>
      <c r="LDG57" s="8"/>
      <c r="LDH57" s="8"/>
      <c r="LDI57" s="8"/>
      <c r="LDJ57" s="8"/>
      <c r="LDK57" s="8"/>
      <c r="LDL57" s="8"/>
      <c r="LDM57" s="8"/>
      <c r="LDN57" s="8"/>
      <c r="LDO57" s="8"/>
      <c r="LDP57" s="8"/>
      <c r="LDQ57" s="8"/>
      <c r="LDR57" s="8"/>
      <c r="LDS57" s="8"/>
      <c r="LDT57" s="8"/>
      <c r="LDU57" s="8"/>
      <c r="LDV57" s="8"/>
      <c r="LDW57" s="8"/>
      <c r="LDX57" s="8"/>
      <c r="LDY57" s="8"/>
      <c r="LDZ57" s="8"/>
      <c r="LEA57" s="8"/>
      <c r="LEB57" s="8"/>
      <c r="LEC57" s="8"/>
      <c r="LED57" s="8"/>
      <c r="LEE57" s="8"/>
      <c r="LEF57" s="8"/>
      <c r="LEG57" s="8"/>
      <c r="LEH57" s="8"/>
      <c r="LEI57" s="8"/>
      <c r="LEJ57" s="8"/>
      <c r="LEK57" s="8"/>
      <c r="LEL57" s="8"/>
      <c r="LEM57" s="8"/>
      <c r="LEN57" s="8"/>
      <c r="LEO57" s="8"/>
      <c r="LEP57" s="8"/>
      <c r="LEQ57" s="8"/>
      <c r="LER57" s="8"/>
      <c r="LES57" s="8"/>
      <c r="LET57" s="8"/>
      <c r="LEU57" s="8"/>
      <c r="LEV57" s="8"/>
      <c r="LEW57" s="8"/>
      <c r="LEX57" s="8"/>
      <c r="LEY57" s="8"/>
      <c r="LEZ57" s="8"/>
      <c r="LFA57" s="8"/>
      <c r="LFB57" s="8"/>
      <c r="LFC57" s="8"/>
      <c r="LFD57" s="8"/>
      <c r="LFE57" s="8"/>
      <c r="LFF57" s="8"/>
      <c r="LFG57" s="8"/>
      <c r="LFH57" s="8"/>
      <c r="LFI57" s="8"/>
      <c r="LFJ57" s="8"/>
      <c r="LFK57" s="8"/>
      <c r="LFL57" s="8"/>
      <c r="LFM57" s="8"/>
      <c r="LFN57" s="8"/>
      <c r="LFO57" s="8"/>
      <c r="LFP57" s="8"/>
      <c r="LFQ57" s="8"/>
      <c r="LFR57" s="8"/>
      <c r="LFS57" s="8"/>
      <c r="LFT57" s="8"/>
      <c r="LFU57" s="8"/>
      <c r="LFV57" s="8"/>
      <c r="LFW57" s="8"/>
      <c r="LFX57" s="8"/>
      <c r="LFY57" s="8"/>
      <c r="LFZ57" s="8"/>
      <c r="LGA57" s="8"/>
      <c r="LGB57" s="8"/>
      <c r="LGC57" s="8"/>
      <c r="LGD57" s="8"/>
      <c r="LGE57" s="8"/>
      <c r="LGF57" s="8"/>
      <c r="LGG57" s="8"/>
      <c r="LGH57" s="8"/>
      <c r="LGI57" s="8"/>
      <c r="LGJ57" s="8"/>
      <c r="LGK57" s="8"/>
      <c r="LGL57" s="8"/>
      <c r="LGM57" s="8"/>
      <c r="LGN57" s="8"/>
      <c r="LGO57" s="8"/>
      <c r="LGP57" s="8"/>
      <c r="LGQ57" s="8"/>
      <c r="LGR57" s="8"/>
      <c r="LGS57" s="8"/>
      <c r="LGT57" s="8"/>
      <c r="LGU57" s="8"/>
      <c r="LGV57" s="8"/>
      <c r="LGW57" s="8"/>
      <c r="LGX57" s="8"/>
      <c r="LGY57" s="8"/>
      <c r="LGZ57" s="8"/>
      <c r="LHA57" s="8"/>
      <c r="LHB57" s="8"/>
      <c r="LHC57" s="8"/>
      <c r="LHD57" s="8"/>
      <c r="LHE57" s="8"/>
      <c r="LHF57" s="8"/>
      <c r="LHG57" s="8"/>
      <c r="LHH57" s="8"/>
      <c r="LHI57" s="8"/>
      <c r="LHJ57" s="8"/>
      <c r="LHK57" s="8"/>
      <c r="LHL57" s="8"/>
      <c r="LHM57" s="8"/>
      <c r="LHN57" s="8"/>
      <c r="LHO57" s="8"/>
      <c r="LHP57" s="8"/>
      <c r="LHQ57" s="8"/>
      <c r="LHR57" s="8"/>
      <c r="LHS57" s="8"/>
      <c r="LHT57" s="8"/>
      <c r="LHU57" s="8"/>
      <c r="LHV57" s="8"/>
      <c r="LHW57" s="8"/>
      <c r="LHX57" s="8"/>
      <c r="LHY57" s="8"/>
      <c r="LHZ57" s="8"/>
      <c r="LIA57" s="8"/>
      <c r="LIB57" s="8"/>
      <c r="LIC57" s="8"/>
      <c r="LID57" s="8"/>
      <c r="LIE57" s="8"/>
      <c r="LIF57" s="8"/>
      <c r="LIG57" s="8"/>
      <c r="LIH57" s="8"/>
      <c r="LII57" s="8"/>
      <c r="LIJ57" s="8"/>
      <c r="LIK57" s="8"/>
      <c r="LIL57" s="8"/>
      <c r="LIM57" s="8"/>
      <c r="LIN57" s="8"/>
      <c r="LIO57" s="8"/>
      <c r="LIP57" s="8"/>
      <c r="LIQ57" s="8"/>
      <c r="LIR57" s="8"/>
      <c r="LIS57" s="8"/>
      <c r="LIT57" s="8"/>
      <c r="LIU57" s="8"/>
      <c r="LIV57" s="8"/>
      <c r="LIW57" s="8"/>
      <c r="LIX57" s="8"/>
      <c r="LIY57" s="8"/>
      <c r="LIZ57" s="8"/>
      <c r="LJA57" s="8"/>
      <c r="LJB57" s="8"/>
      <c r="LJC57" s="8"/>
      <c r="LJD57" s="8"/>
      <c r="LJE57" s="8"/>
      <c r="LJF57" s="8"/>
      <c r="LJG57" s="8"/>
      <c r="LJH57" s="8"/>
      <c r="LJI57" s="8"/>
      <c r="LJJ57" s="8"/>
      <c r="LJK57" s="8"/>
      <c r="LJL57" s="8"/>
      <c r="LJM57" s="8"/>
      <c r="LJN57" s="8"/>
      <c r="LJO57" s="8"/>
      <c r="LJP57" s="8"/>
      <c r="LJQ57" s="8"/>
      <c r="LJR57" s="8"/>
      <c r="LJS57" s="8"/>
      <c r="LJT57" s="8"/>
      <c r="LJU57" s="8"/>
      <c r="LJV57" s="8"/>
      <c r="LJW57" s="8"/>
      <c r="LJX57" s="8"/>
      <c r="LJY57" s="8"/>
      <c r="LJZ57" s="8"/>
      <c r="LKA57" s="8"/>
      <c r="LKB57" s="8"/>
      <c r="LKC57" s="8"/>
      <c r="LKD57" s="8"/>
      <c r="LKE57" s="8"/>
      <c r="LKF57" s="8"/>
      <c r="LKG57" s="8"/>
      <c r="LKH57" s="8"/>
      <c r="LKI57" s="8"/>
      <c r="LKJ57" s="8"/>
      <c r="LKK57" s="8"/>
      <c r="LKL57" s="8"/>
      <c r="LKM57" s="8"/>
      <c r="LKN57" s="8"/>
      <c r="LKO57" s="8"/>
      <c r="LKP57" s="8"/>
      <c r="LKQ57" s="8"/>
      <c r="LKR57" s="8"/>
      <c r="LKS57" s="8"/>
      <c r="LKT57" s="8"/>
      <c r="LKU57" s="8"/>
      <c r="LKV57" s="8"/>
      <c r="LKW57" s="8"/>
      <c r="LKX57" s="8"/>
      <c r="LKY57" s="8"/>
      <c r="LKZ57" s="8"/>
      <c r="LLA57" s="8"/>
      <c r="LLB57" s="8"/>
      <c r="LLC57" s="8"/>
      <c r="LLD57" s="8"/>
      <c r="LLE57" s="8"/>
      <c r="LLF57" s="8"/>
      <c r="LLG57" s="8"/>
      <c r="LLH57" s="8"/>
      <c r="LLI57" s="8"/>
      <c r="LLJ57" s="8"/>
      <c r="LLK57" s="8"/>
      <c r="LLL57" s="8"/>
      <c r="LLM57" s="8"/>
      <c r="LLN57" s="8"/>
      <c r="LLO57" s="8"/>
      <c r="LLP57" s="8"/>
      <c r="LLQ57" s="8"/>
      <c r="LLR57" s="8"/>
      <c r="LLS57" s="8"/>
      <c r="LLT57" s="8"/>
      <c r="LLU57" s="8"/>
      <c r="LLV57" s="8"/>
      <c r="LLW57" s="8"/>
      <c r="LLX57" s="8"/>
      <c r="LLY57" s="8"/>
      <c r="LLZ57" s="8"/>
      <c r="LMA57" s="8"/>
      <c r="LMB57" s="8"/>
      <c r="LMC57" s="8"/>
      <c r="LMD57" s="8"/>
      <c r="LME57" s="8"/>
      <c r="LMF57" s="8"/>
      <c r="LMG57" s="8"/>
      <c r="LMH57" s="8"/>
      <c r="LMI57" s="8"/>
      <c r="LMJ57" s="8"/>
      <c r="LMK57" s="8"/>
      <c r="LML57" s="8"/>
      <c r="LMM57" s="8"/>
      <c r="LMN57" s="8"/>
      <c r="LMO57" s="8"/>
      <c r="LMP57" s="8"/>
      <c r="LMQ57" s="8"/>
      <c r="LMR57" s="8"/>
      <c r="LMS57" s="8"/>
      <c r="LMT57" s="8"/>
      <c r="LMU57" s="8"/>
      <c r="LMV57" s="8"/>
      <c r="LMW57" s="8"/>
      <c r="LMX57" s="8"/>
      <c r="LMY57" s="8"/>
      <c r="LMZ57" s="8"/>
      <c r="LNA57" s="8"/>
      <c r="LNB57" s="8"/>
      <c r="LNC57" s="8"/>
      <c r="LND57" s="8"/>
      <c r="LNE57" s="8"/>
      <c r="LNF57" s="8"/>
      <c r="LNG57" s="8"/>
      <c r="LNH57" s="8"/>
      <c r="LNI57" s="8"/>
      <c r="LNJ57" s="8"/>
      <c r="LNK57" s="8"/>
      <c r="LNL57" s="8"/>
      <c r="LNM57" s="8"/>
      <c r="LNN57" s="8"/>
      <c r="LNO57" s="8"/>
      <c r="LNP57" s="8"/>
      <c r="LNQ57" s="8"/>
      <c r="LNR57" s="8"/>
      <c r="LNS57" s="8"/>
      <c r="LNT57" s="8"/>
      <c r="LNU57" s="8"/>
      <c r="LNV57" s="8"/>
      <c r="LNW57" s="8"/>
      <c r="LNX57" s="8"/>
      <c r="LNY57" s="8"/>
      <c r="LNZ57" s="8"/>
      <c r="LOA57" s="8"/>
      <c r="LOB57" s="8"/>
      <c r="LOC57" s="8"/>
      <c r="LOD57" s="8"/>
      <c r="LOE57" s="8"/>
      <c r="LOF57" s="8"/>
      <c r="LOG57" s="8"/>
      <c r="LOH57" s="8"/>
      <c r="LOI57" s="8"/>
      <c r="LOJ57" s="8"/>
      <c r="LOK57" s="8"/>
      <c r="LOL57" s="8"/>
      <c r="LOM57" s="8"/>
      <c r="LON57" s="8"/>
      <c r="LOO57" s="8"/>
      <c r="LOP57" s="8"/>
      <c r="LOQ57" s="8"/>
      <c r="LOR57" s="8"/>
      <c r="LOS57" s="8"/>
      <c r="LOT57" s="8"/>
      <c r="LOU57" s="8"/>
      <c r="LOV57" s="8"/>
      <c r="LOW57" s="8"/>
      <c r="LOX57" s="8"/>
      <c r="LOY57" s="8"/>
      <c r="LOZ57" s="8"/>
      <c r="LPA57" s="8"/>
      <c r="LPB57" s="8"/>
      <c r="LPC57" s="8"/>
      <c r="LPD57" s="8"/>
      <c r="LPE57" s="8"/>
      <c r="LPF57" s="8"/>
      <c r="LPG57" s="8"/>
      <c r="LPH57" s="8"/>
      <c r="LPI57" s="8"/>
      <c r="LPJ57" s="8"/>
      <c r="LPK57" s="8"/>
      <c r="LPL57" s="8"/>
      <c r="LPM57" s="8"/>
      <c r="LPN57" s="8"/>
      <c r="LPO57" s="8"/>
      <c r="LPP57" s="8"/>
      <c r="LPQ57" s="8"/>
      <c r="LPR57" s="8"/>
      <c r="LPS57" s="8"/>
      <c r="LPT57" s="8"/>
      <c r="LPU57" s="8"/>
      <c r="LPV57" s="8"/>
      <c r="LPW57" s="8"/>
      <c r="LPX57" s="8"/>
      <c r="LPY57" s="8"/>
      <c r="LPZ57" s="8"/>
      <c r="LQA57" s="8"/>
      <c r="LQB57" s="8"/>
      <c r="LQC57" s="8"/>
      <c r="LQD57" s="8"/>
      <c r="LQE57" s="8"/>
      <c r="LQF57" s="8"/>
      <c r="LQG57" s="8"/>
      <c r="LQH57" s="8"/>
      <c r="LQI57" s="8"/>
      <c r="LQJ57" s="8"/>
      <c r="LQK57" s="8"/>
      <c r="LQL57" s="8"/>
      <c r="LQM57" s="8"/>
      <c r="LQN57" s="8"/>
      <c r="LQO57" s="8"/>
      <c r="LQP57" s="8"/>
      <c r="LQQ57" s="8"/>
      <c r="LQR57" s="8"/>
      <c r="LQS57" s="8"/>
      <c r="LQT57" s="8"/>
      <c r="LQU57" s="8"/>
      <c r="LQV57" s="8"/>
      <c r="LQW57" s="8"/>
      <c r="LQX57" s="8"/>
      <c r="LQY57" s="8"/>
      <c r="LQZ57" s="8"/>
      <c r="LRA57" s="8"/>
      <c r="LRB57" s="8"/>
      <c r="LRC57" s="8"/>
      <c r="LRD57" s="8"/>
      <c r="LRE57" s="8"/>
      <c r="LRF57" s="8"/>
      <c r="LRG57" s="8"/>
      <c r="LRH57" s="8"/>
      <c r="LRI57" s="8"/>
      <c r="LRJ57" s="8"/>
      <c r="LRK57" s="8"/>
      <c r="LRL57" s="8"/>
      <c r="LRM57" s="8"/>
      <c r="LRN57" s="8"/>
      <c r="LRO57" s="8"/>
      <c r="LRP57" s="8"/>
      <c r="LRQ57" s="8"/>
      <c r="LRR57" s="8"/>
      <c r="LRS57" s="8"/>
      <c r="LRT57" s="8"/>
      <c r="LRU57" s="8"/>
      <c r="LRV57" s="8"/>
      <c r="LRW57" s="8"/>
      <c r="LRX57" s="8"/>
      <c r="LRY57" s="8"/>
      <c r="LRZ57" s="8"/>
      <c r="LSA57" s="8"/>
      <c r="LSB57" s="8"/>
      <c r="LSC57" s="8"/>
      <c r="LSD57" s="8"/>
      <c r="LSE57" s="8"/>
      <c r="LSF57" s="8"/>
      <c r="LSG57" s="8"/>
      <c r="LSH57" s="8"/>
      <c r="LSI57" s="8"/>
      <c r="LSJ57" s="8"/>
      <c r="LSK57" s="8"/>
      <c r="LSL57" s="8"/>
      <c r="LSM57" s="8"/>
      <c r="LSN57" s="8"/>
      <c r="LSO57" s="8"/>
      <c r="LSP57" s="8"/>
      <c r="LSQ57" s="8"/>
      <c r="LSR57" s="8"/>
      <c r="LSS57" s="8"/>
      <c r="LST57" s="8"/>
      <c r="LSU57" s="8"/>
      <c r="LSV57" s="8"/>
      <c r="LSW57" s="8"/>
      <c r="LSX57" s="8"/>
      <c r="LSY57" s="8"/>
      <c r="LSZ57" s="8"/>
      <c r="LTA57" s="8"/>
      <c r="LTB57" s="8"/>
      <c r="LTC57" s="8"/>
      <c r="LTD57" s="8"/>
      <c r="LTE57" s="8"/>
      <c r="LTF57" s="8"/>
      <c r="LTG57" s="8"/>
      <c r="LTH57" s="8"/>
      <c r="LTI57" s="8"/>
      <c r="LTJ57" s="8"/>
      <c r="LTK57" s="8"/>
      <c r="LTL57" s="8"/>
      <c r="LTM57" s="8"/>
      <c r="LTN57" s="8"/>
      <c r="LTO57" s="8"/>
      <c r="LTP57" s="8"/>
      <c r="LTQ57" s="8"/>
      <c r="LTR57" s="8"/>
      <c r="LTS57" s="8"/>
      <c r="LTT57" s="8"/>
      <c r="LTU57" s="8"/>
      <c r="LTV57" s="8"/>
      <c r="LTW57" s="8"/>
      <c r="LTX57" s="8"/>
      <c r="LTY57" s="8"/>
      <c r="LTZ57" s="8"/>
      <c r="LUA57" s="8"/>
      <c r="LUB57" s="8"/>
      <c r="LUC57" s="8"/>
      <c r="LUD57" s="8"/>
      <c r="LUE57" s="8"/>
      <c r="LUF57" s="8"/>
      <c r="LUG57" s="8"/>
      <c r="LUH57" s="8"/>
      <c r="LUI57" s="8"/>
      <c r="LUJ57" s="8"/>
      <c r="LUK57" s="8"/>
      <c r="LUL57" s="8"/>
      <c r="LUM57" s="8"/>
      <c r="LUN57" s="8"/>
      <c r="LUO57" s="8"/>
      <c r="LUP57" s="8"/>
      <c r="LUQ57" s="8"/>
      <c r="LUR57" s="8"/>
      <c r="LUS57" s="8"/>
      <c r="LUT57" s="8"/>
      <c r="LUU57" s="8"/>
      <c r="LUV57" s="8"/>
      <c r="LUW57" s="8"/>
      <c r="LUX57" s="8"/>
      <c r="LUY57" s="8"/>
      <c r="LUZ57" s="8"/>
      <c r="LVA57" s="8"/>
      <c r="LVB57" s="8"/>
      <c r="LVC57" s="8"/>
      <c r="LVD57" s="8"/>
      <c r="LVE57" s="8"/>
      <c r="LVF57" s="8"/>
      <c r="LVG57" s="8"/>
      <c r="LVH57" s="8"/>
      <c r="LVI57" s="8"/>
      <c r="LVJ57" s="8"/>
      <c r="LVK57" s="8"/>
      <c r="LVL57" s="8"/>
      <c r="LVM57" s="8"/>
      <c r="LVN57" s="8"/>
      <c r="LVO57" s="8"/>
      <c r="LVP57" s="8"/>
      <c r="LVQ57" s="8"/>
      <c r="LVR57" s="8"/>
      <c r="LVS57" s="8"/>
      <c r="LVT57" s="8"/>
      <c r="LVU57" s="8"/>
      <c r="LVV57" s="8"/>
      <c r="LVW57" s="8"/>
      <c r="LVX57" s="8"/>
      <c r="LVY57" s="8"/>
      <c r="LVZ57" s="8"/>
      <c r="LWA57" s="8"/>
      <c r="LWB57" s="8"/>
      <c r="LWC57" s="8"/>
      <c r="LWD57" s="8"/>
      <c r="LWE57" s="8"/>
      <c r="LWF57" s="8"/>
      <c r="LWG57" s="8"/>
      <c r="LWH57" s="8"/>
      <c r="LWI57" s="8"/>
      <c r="LWJ57" s="8"/>
      <c r="LWK57" s="8"/>
      <c r="LWL57" s="8"/>
      <c r="LWM57" s="8"/>
      <c r="LWN57" s="8"/>
      <c r="LWO57" s="8"/>
      <c r="LWP57" s="8"/>
      <c r="LWQ57" s="8"/>
      <c r="LWR57" s="8"/>
      <c r="LWS57" s="8"/>
      <c r="LWT57" s="8"/>
      <c r="LWU57" s="8"/>
      <c r="LWV57" s="8"/>
      <c r="LWW57" s="8"/>
      <c r="LWX57" s="8"/>
      <c r="LWY57" s="8"/>
      <c r="LWZ57" s="8"/>
      <c r="LXA57" s="8"/>
      <c r="LXB57" s="8"/>
      <c r="LXC57" s="8"/>
      <c r="LXD57" s="8"/>
      <c r="LXE57" s="8"/>
      <c r="LXF57" s="8"/>
      <c r="LXG57" s="8"/>
      <c r="LXH57" s="8"/>
      <c r="LXI57" s="8"/>
      <c r="LXJ57" s="8"/>
      <c r="LXK57" s="8"/>
      <c r="LXL57" s="8"/>
      <c r="LXM57" s="8"/>
      <c r="LXN57" s="8"/>
      <c r="LXO57" s="8"/>
      <c r="LXP57" s="8"/>
      <c r="LXQ57" s="8"/>
      <c r="LXR57" s="8"/>
      <c r="LXS57" s="8"/>
      <c r="LXT57" s="8"/>
      <c r="LXU57" s="8"/>
      <c r="LXV57" s="8"/>
      <c r="LXW57" s="8"/>
      <c r="LXX57" s="8"/>
      <c r="LXY57" s="8"/>
      <c r="LXZ57" s="8"/>
      <c r="LYA57" s="8"/>
      <c r="LYB57" s="8"/>
      <c r="LYC57" s="8"/>
      <c r="LYD57" s="8"/>
      <c r="LYE57" s="8"/>
      <c r="LYF57" s="8"/>
      <c r="LYG57" s="8"/>
      <c r="LYH57" s="8"/>
      <c r="LYI57" s="8"/>
      <c r="LYJ57" s="8"/>
      <c r="LYK57" s="8"/>
      <c r="LYL57" s="8"/>
      <c r="LYM57" s="8"/>
      <c r="LYN57" s="8"/>
      <c r="LYO57" s="8"/>
      <c r="LYP57" s="8"/>
      <c r="LYQ57" s="8"/>
      <c r="LYR57" s="8"/>
      <c r="LYS57" s="8"/>
      <c r="LYT57" s="8"/>
      <c r="LYU57" s="8"/>
      <c r="LYV57" s="8"/>
      <c r="LYW57" s="8"/>
      <c r="LYX57" s="8"/>
      <c r="LYY57" s="8"/>
      <c r="LYZ57" s="8"/>
      <c r="LZA57" s="8"/>
      <c r="LZB57" s="8"/>
      <c r="LZC57" s="8"/>
      <c r="LZD57" s="8"/>
      <c r="LZE57" s="8"/>
      <c r="LZF57" s="8"/>
      <c r="LZG57" s="8"/>
      <c r="LZH57" s="8"/>
      <c r="LZI57" s="8"/>
      <c r="LZJ57" s="8"/>
      <c r="LZK57" s="8"/>
      <c r="LZL57" s="8"/>
      <c r="LZM57" s="8"/>
      <c r="LZN57" s="8"/>
      <c r="LZO57" s="8"/>
      <c r="LZP57" s="8"/>
      <c r="LZQ57" s="8"/>
      <c r="LZR57" s="8"/>
      <c r="LZS57" s="8"/>
      <c r="LZT57" s="8"/>
      <c r="LZU57" s="8"/>
      <c r="LZV57" s="8"/>
      <c r="LZW57" s="8"/>
      <c r="LZX57" s="8"/>
      <c r="LZY57" s="8"/>
      <c r="LZZ57" s="8"/>
      <c r="MAA57" s="8"/>
      <c r="MAB57" s="8"/>
      <c r="MAC57" s="8"/>
      <c r="MAD57" s="8"/>
      <c r="MAE57" s="8"/>
      <c r="MAF57" s="8"/>
      <c r="MAG57" s="8"/>
      <c r="MAH57" s="8"/>
      <c r="MAI57" s="8"/>
      <c r="MAJ57" s="8"/>
      <c r="MAK57" s="8"/>
      <c r="MAL57" s="8"/>
      <c r="MAM57" s="8"/>
      <c r="MAN57" s="8"/>
      <c r="MAO57" s="8"/>
      <c r="MAP57" s="8"/>
      <c r="MAQ57" s="8"/>
      <c r="MAR57" s="8"/>
      <c r="MAS57" s="8"/>
      <c r="MAT57" s="8"/>
      <c r="MAU57" s="8"/>
      <c r="MAV57" s="8"/>
      <c r="MAW57" s="8"/>
      <c r="MAX57" s="8"/>
      <c r="MAY57" s="8"/>
      <c r="MAZ57" s="8"/>
      <c r="MBA57" s="8"/>
      <c r="MBB57" s="8"/>
      <c r="MBC57" s="8"/>
      <c r="MBD57" s="8"/>
      <c r="MBE57" s="8"/>
      <c r="MBF57" s="8"/>
      <c r="MBG57" s="8"/>
      <c r="MBH57" s="8"/>
      <c r="MBI57" s="8"/>
      <c r="MBJ57" s="8"/>
      <c r="MBK57" s="8"/>
      <c r="MBL57" s="8"/>
      <c r="MBM57" s="8"/>
      <c r="MBN57" s="8"/>
      <c r="MBO57" s="8"/>
      <c r="MBP57" s="8"/>
      <c r="MBQ57" s="8"/>
      <c r="MBR57" s="8"/>
      <c r="MBS57" s="8"/>
      <c r="MBT57" s="8"/>
      <c r="MBU57" s="8"/>
      <c r="MBV57" s="8"/>
      <c r="MBW57" s="8"/>
      <c r="MBX57" s="8"/>
      <c r="MBY57" s="8"/>
      <c r="MBZ57" s="8"/>
      <c r="MCA57" s="8"/>
      <c r="MCB57" s="8"/>
      <c r="MCC57" s="8"/>
      <c r="MCD57" s="8"/>
      <c r="MCE57" s="8"/>
      <c r="MCF57" s="8"/>
      <c r="MCG57" s="8"/>
      <c r="MCH57" s="8"/>
      <c r="MCI57" s="8"/>
      <c r="MCJ57" s="8"/>
      <c r="MCK57" s="8"/>
      <c r="MCL57" s="8"/>
      <c r="MCM57" s="8"/>
      <c r="MCN57" s="8"/>
      <c r="MCO57" s="8"/>
      <c r="MCP57" s="8"/>
      <c r="MCQ57" s="8"/>
      <c r="MCR57" s="8"/>
      <c r="MCS57" s="8"/>
      <c r="MCT57" s="8"/>
      <c r="MCU57" s="8"/>
      <c r="MCV57" s="8"/>
      <c r="MCW57" s="8"/>
      <c r="MCX57" s="8"/>
      <c r="MCY57" s="8"/>
      <c r="MCZ57" s="8"/>
      <c r="MDA57" s="8"/>
      <c r="MDB57" s="8"/>
      <c r="MDC57" s="8"/>
      <c r="MDD57" s="8"/>
      <c r="MDE57" s="8"/>
      <c r="MDF57" s="8"/>
      <c r="MDG57" s="8"/>
      <c r="MDH57" s="8"/>
      <c r="MDI57" s="8"/>
      <c r="MDJ57" s="8"/>
      <c r="MDK57" s="8"/>
      <c r="MDL57" s="8"/>
      <c r="MDM57" s="8"/>
      <c r="MDN57" s="8"/>
      <c r="MDO57" s="8"/>
      <c r="MDP57" s="8"/>
      <c r="MDQ57" s="8"/>
      <c r="MDR57" s="8"/>
      <c r="MDS57" s="8"/>
      <c r="MDT57" s="8"/>
      <c r="MDU57" s="8"/>
      <c r="MDV57" s="8"/>
      <c r="MDW57" s="8"/>
      <c r="MDX57" s="8"/>
      <c r="MDY57" s="8"/>
      <c r="MDZ57" s="8"/>
      <c r="MEA57" s="8"/>
      <c r="MEB57" s="8"/>
      <c r="MEC57" s="8"/>
      <c r="MED57" s="8"/>
      <c r="MEE57" s="8"/>
      <c r="MEF57" s="8"/>
      <c r="MEG57" s="8"/>
      <c r="MEH57" s="8"/>
      <c r="MEI57" s="8"/>
      <c r="MEJ57" s="8"/>
      <c r="MEK57" s="8"/>
      <c r="MEL57" s="8"/>
      <c r="MEM57" s="8"/>
      <c r="MEN57" s="8"/>
      <c r="MEO57" s="8"/>
      <c r="MEP57" s="8"/>
      <c r="MEQ57" s="8"/>
      <c r="MER57" s="8"/>
      <c r="MES57" s="8"/>
      <c r="MET57" s="8"/>
      <c r="MEU57" s="8"/>
      <c r="MEV57" s="8"/>
      <c r="MEW57" s="8"/>
      <c r="MEX57" s="8"/>
      <c r="MEY57" s="8"/>
      <c r="MEZ57" s="8"/>
      <c r="MFA57" s="8"/>
      <c r="MFB57" s="8"/>
      <c r="MFC57" s="8"/>
      <c r="MFD57" s="8"/>
      <c r="MFE57" s="8"/>
      <c r="MFF57" s="8"/>
      <c r="MFG57" s="8"/>
      <c r="MFH57" s="8"/>
      <c r="MFI57" s="8"/>
      <c r="MFJ57" s="8"/>
      <c r="MFK57" s="8"/>
      <c r="MFL57" s="8"/>
      <c r="MFM57" s="8"/>
      <c r="MFN57" s="8"/>
      <c r="MFO57" s="8"/>
      <c r="MFP57" s="8"/>
      <c r="MFQ57" s="8"/>
      <c r="MFR57" s="8"/>
      <c r="MFS57" s="8"/>
      <c r="MFT57" s="8"/>
      <c r="MFU57" s="8"/>
      <c r="MFV57" s="8"/>
      <c r="MFW57" s="8"/>
      <c r="MFX57" s="8"/>
      <c r="MFY57" s="8"/>
      <c r="MFZ57" s="8"/>
      <c r="MGA57" s="8"/>
      <c r="MGB57" s="8"/>
      <c r="MGC57" s="8"/>
      <c r="MGD57" s="8"/>
      <c r="MGE57" s="8"/>
      <c r="MGF57" s="8"/>
      <c r="MGG57" s="8"/>
      <c r="MGH57" s="8"/>
      <c r="MGI57" s="8"/>
      <c r="MGJ57" s="8"/>
      <c r="MGK57" s="8"/>
      <c r="MGL57" s="8"/>
      <c r="MGM57" s="8"/>
      <c r="MGN57" s="8"/>
      <c r="MGO57" s="8"/>
      <c r="MGP57" s="8"/>
      <c r="MGQ57" s="8"/>
      <c r="MGR57" s="8"/>
      <c r="MGS57" s="8"/>
      <c r="MGT57" s="8"/>
      <c r="MGU57" s="8"/>
      <c r="MGV57" s="8"/>
      <c r="MGW57" s="8"/>
      <c r="MGX57" s="8"/>
      <c r="MGY57" s="8"/>
      <c r="MGZ57" s="8"/>
      <c r="MHA57" s="8"/>
      <c r="MHB57" s="8"/>
      <c r="MHC57" s="8"/>
      <c r="MHD57" s="8"/>
      <c r="MHE57" s="8"/>
      <c r="MHF57" s="8"/>
      <c r="MHG57" s="8"/>
      <c r="MHH57" s="8"/>
      <c r="MHI57" s="8"/>
      <c r="MHJ57" s="8"/>
      <c r="MHK57" s="8"/>
      <c r="MHL57" s="8"/>
      <c r="MHM57" s="8"/>
      <c r="MHN57" s="8"/>
      <c r="MHO57" s="8"/>
      <c r="MHP57" s="8"/>
      <c r="MHQ57" s="8"/>
      <c r="MHR57" s="8"/>
      <c r="MHS57" s="8"/>
      <c r="MHT57" s="8"/>
      <c r="MHU57" s="8"/>
      <c r="MHV57" s="8"/>
      <c r="MHW57" s="8"/>
      <c r="MHX57" s="8"/>
      <c r="MHY57" s="8"/>
      <c r="MHZ57" s="8"/>
      <c r="MIA57" s="8"/>
      <c r="MIB57" s="8"/>
      <c r="MIC57" s="8"/>
      <c r="MID57" s="8"/>
      <c r="MIE57" s="8"/>
      <c r="MIF57" s="8"/>
      <c r="MIG57" s="8"/>
      <c r="MIH57" s="8"/>
      <c r="MII57" s="8"/>
      <c r="MIJ57" s="8"/>
      <c r="MIK57" s="8"/>
      <c r="MIL57" s="8"/>
      <c r="MIM57" s="8"/>
      <c r="MIN57" s="8"/>
      <c r="MIO57" s="8"/>
      <c r="MIP57" s="8"/>
      <c r="MIQ57" s="8"/>
      <c r="MIR57" s="8"/>
      <c r="MIS57" s="8"/>
      <c r="MIT57" s="8"/>
      <c r="MIU57" s="8"/>
      <c r="MIV57" s="8"/>
      <c r="MIW57" s="8"/>
      <c r="MIX57" s="8"/>
      <c r="MIY57" s="8"/>
      <c r="MIZ57" s="8"/>
      <c r="MJA57" s="8"/>
      <c r="MJB57" s="8"/>
      <c r="MJC57" s="8"/>
      <c r="MJD57" s="8"/>
      <c r="MJE57" s="8"/>
      <c r="MJF57" s="8"/>
      <c r="MJG57" s="8"/>
      <c r="MJH57" s="8"/>
      <c r="MJI57" s="8"/>
      <c r="MJJ57" s="8"/>
      <c r="MJK57" s="8"/>
      <c r="MJL57" s="8"/>
      <c r="MJM57" s="8"/>
      <c r="MJN57" s="8"/>
      <c r="MJO57" s="8"/>
      <c r="MJP57" s="8"/>
      <c r="MJQ57" s="8"/>
      <c r="MJR57" s="8"/>
      <c r="MJS57" s="8"/>
      <c r="MJT57" s="8"/>
      <c r="MJU57" s="8"/>
      <c r="MJV57" s="8"/>
      <c r="MJW57" s="8"/>
      <c r="MJX57" s="8"/>
      <c r="MJY57" s="8"/>
      <c r="MJZ57" s="8"/>
      <c r="MKA57" s="8"/>
      <c r="MKB57" s="8"/>
      <c r="MKC57" s="8"/>
      <c r="MKD57" s="8"/>
      <c r="MKE57" s="8"/>
      <c r="MKF57" s="8"/>
      <c r="MKG57" s="8"/>
      <c r="MKH57" s="8"/>
      <c r="MKI57" s="8"/>
      <c r="MKJ57" s="8"/>
      <c r="MKK57" s="8"/>
      <c r="MKL57" s="8"/>
      <c r="MKM57" s="8"/>
      <c r="MKN57" s="8"/>
      <c r="MKO57" s="8"/>
      <c r="MKP57" s="8"/>
      <c r="MKQ57" s="8"/>
      <c r="MKR57" s="8"/>
      <c r="MKS57" s="8"/>
      <c r="MKT57" s="8"/>
      <c r="MKU57" s="8"/>
      <c r="MKV57" s="8"/>
      <c r="MKW57" s="8"/>
      <c r="MKX57" s="8"/>
      <c r="MKY57" s="8"/>
      <c r="MKZ57" s="8"/>
      <c r="MLA57" s="8"/>
      <c r="MLB57" s="8"/>
      <c r="MLC57" s="8"/>
      <c r="MLD57" s="8"/>
      <c r="MLE57" s="8"/>
      <c r="MLF57" s="8"/>
      <c r="MLG57" s="8"/>
      <c r="MLH57" s="8"/>
      <c r="MLI57" s="8"/>
      <c r="MLJ57" s="8"/>
      <c r="MLK57" s="8"/>
      <c r="MLL57" s="8"/>
      <c r="MLM57" s="8"/>
      <c r="MLN57" s="8"/>
      <c r="MLO57" s="8"/>
      <c r="MLP57" s="8"/>
      <c r="MLQ57" s="8"/>
      <c r="MLR57" s="8"/>
      <c r="MLS57" s="8"/>
      <c r="MLT57" s="8"/>
      <c r="MLU57" s="8"/>
      <c r="MLV57" s="8"/>
      <c r="MLW57" s="8"/>
      <c r="MLX57" s="8"/>
      <c r="MLY57" s="8"/>
      <c r="MLZ57" s="8"/>
      <c r="MMA57" s="8"/>
      <c r="MMB57" s="8"/>
      <c r="MMC57" s="8"/>
      <c r="MMD57" s="8"/>
      <c r="MME57" s="8"/>
      <c r="MMF57" s="8"/>
      <c r="MMG57" s="8"/>
      <c r="MMH57" s="8"/>
      <c r="MMI57" s="8"/>
      <c r="MMJ57" s="8"/>
      <c r="MMK57" s="8"/>
      <c r="MML57" s="8"/>
      <c r="MMM57" s="8"/>
      <c r="MMN57" s="8"/>
      <c r="MMO57" s="8"/>
      <c r="MMP57" s="8"/>
      <c r="MMQ57" s="8"/>
      <c r="MMR57" s="8"/>
      <c r="MMS57" s="8"/>
      <c r="MMT57" s="8"/>
      <c r="MMU57" s="8"/>
      <c r="MMV57" s="8"/>
      <c r="MMW57" s="8"/>
      <c r="MMX57" s="8"/>
      <c r="MMY57" s="8"/>
      <c r="MMZ57" s="8"/>
      <c r="MNA57" s="8"/>
      <c r="MNB57" s="8"/>
      <c r="MNC57" s="8"/>
      <c r="MND57" s="8"/>
      <c r="MNE57" s="8"/>
      <c r="MNF57" s="8"/>
      <c r="MNG57" s="8"/>
      <c r="MNH57" s="8"/>
      <c r="MNI57" s="8"/>
      <c r="MNJ57" s="8"/>
      <c r="MNK57" s="8"/>
      <c r="MNL57" s="8"/>
      <c r="MNM57" s="8"/>
      <c r="MNN57" s="8"/>
      <c r="MNO57" s="8"/>
      <c r="MNP57" s="8"/>
      <c r="MNQ57" s="8"/>
      <c r="MNR57" s="8"/>
      <c r="MNS57" s="8"/>
      <c r="MNT57" s="8"/>
      <c r="MNU57" s="8"/>
      <c r="MNV57" s="8"/>
      <c r="MNW57" s="8"/>
      <c r="MNX57" s="8"/>
      <c r="MNY57" s="8"/>
      <c r="MNZ57" s="8"/>
      <c r="MOA57" s="8"/>
      <c r="MOB57" s="8"/>
      <c r="MOC57" s="8"/>
      <c r="MOD57" s="8"/>
      <c r="MOE57" s="8"/>
      <c r="MOF57" s="8"/>
      <c r="MOG57" s="8"/>
      <c r="MOH57" s="8"/>
      <c r="MOI57" s="8"/>
      <c r="MOJ57" s="8"/>
      <c r="MOK57" s="8"/>
      <c r="MOL57" s="8"/>
      <c r="MOM57" s="8"/>
      <c r="MON57" s="8"/>
      <c r="MOO57" s="8"/>
      <c r="MOP57" s="8"/>
      <c r="MOQ57" s="8"/>
      <c r="MOR57" s="8"/>
      <c r="MOS57" s="8"/>
      <c r="MOT57" s="8"/>
      <c r="MOU57" s="8"/>
      <c r="MOV57" s="8"/>
      <c r="MOW57" s="8"/>
      <c r="MOX57" s="8"/>
      <c r="MOY57" s="8"/>
      <c r="MOZ57" s="8"/>
      <c r="MPA57" s="8"/>
      <c r="MPB57" s="8"/>
      <c r="MPC57" s="8"/>
      <c r="MPD57" s="8"/>
      <c r="MPE57" s="8"/>
      <c r="MPF57" s="8"/>
      <c r="MPG57" s="8"/>
      <c r="MPH57" s="8"/>
      <c r="MPI57" s="8"/>
      <c r="MPJ57" s="8"/>
      <c r="MPK57" s="8"/>
      <c r="MPL57" s="8"/>
      <c r="MPM57" s="8"/>
      <c r="MPN57" s="8"/>
      <c r="MPO57" s="8"/>
      <c r="MPP57" s="8"/>
      <c r="MPQ57" s="8"/>
      <c r="MPR57" s="8"/>
      <c r="MPS57" s="8"/>
      <c r="MPT57" s="8"/>
      <c r="MPU57" s="8"/>
      <c r="MPV57" s="8"/>
      <c r="MPW57" s="8"/>
      <c r="MPX57" s="8"/>
      <c r="MPY57" s="8"/>
      <c r="MPZ57" s="8"/>
      <c r="MQA57" s="8"/>
      <c r="MQB57" s="8"/>
      <c r="MQC57" s="8"/>
      <c r="MQD57" s="8"/>
      <c r="MQE57" s="8"/>
      <c r="MQF57" s="8"/>
      <c r="MQG57" s="8"/>
      <c r="MQH57" s="8"/>
      <c r="MQI57" s="8"/>
      <c r="MQJ57" s="8"/>
      <c r="MQK57" s="8"/>
      <c r="MQL57" s="8"/>
      <c r="MQM57" s="8"/>
      <c r="MQN57" s="8"/>
      <c r="MQO57" s="8"/>
      <c r="MQP57" s="8"/>
      <c r="MQQ57" s="8"/>
      <c r="MQR57" s="8"/>
      <c r="MQS57" s="8"/>
      <c r="MQT57" s="8"/>
      <c r="MQU57" s="8"/>
      <c r="MQV57" s="8"/>
      <c r="MQW57" s="8"/>
      <c r="MQX57" s="8"/>
      <c r="MQY57" s="8"/>
      <c r="MQZ57" s="8"/>
      <c r="MRA57" s="8"/>
      <c r="MRB57" s="8"/>
      <c r="MRC57" s="8"/>
      <c r="MRD57" s="8"/>
      <c r="MRE57" s="8"/>
      <c r="MRF57" s="8"/>
      <c r="MRG57" s="8"/>
      <c r="MRH57" s="8"/>
      <c r="MRI57" s="8"/>
      <c r="MRJ57" s="8"/>
      <c r="MRK57" s="8"/>
      <c r="MRL57" s="8"/>
      <c r="MRM57" s="8"/>
      <c r="MRN57" s="8"/>
      <c r="MRO57" s="8"/>
      <c r="MRP57" s="8"/>
      <c r="MRQ57" s="8"/>
      <c r="MRR57" s="8"/>
      <c r="MRS57" s="8"/>
      <c r="MRT57" s="8"/>
      <c r="MRU57" s="8"/>
      <c r="MRV57" s="8"/>
      <c r="MRW57" s="8"/>
      <c r="MRX57" s="8"/>
      <c r="MRY57" s="8"/>
      <c r="MRZ57" s="8"/>
      <c r="MSA57" s="8"/>
      <c r="MSB57" s="8"/>
      <c r="MSC57" s="8"/>
      <c r="MSD57" s="8"/>
      <c r="MSE57" s="8"/>
      <c r="MSF57" s="8"/>
      <c r="MSG57" s="8"/>
      <c r="MSH57" s="8"/>
      <c r="MSI57" s="8"/>
      <c r="MSJ57" s="8"/>
      <c r="MSK57" s="8"/>
      <c r="MSL57" s="8"/>
      <c r="MSM57" s="8"/>
      <c r="MSN57" s="8"/>
      <c r="MSO57" s="8"/>
      <c r="MSP57" s="8"/>
      <c r="MSQ57" s="8"/>
      <c r="MSR57" s="8"/>
      <c r="MSS57" s="8"/>
      <c r="MST57" s="8"/>
      <c r="MSU57" s="8"/>
      <c r="MSV57" s="8"/>
      <c r="MSW57" s="8"/>
      <c r="MSX57" s="8"/>
      <c r="MSY57" s="8"/>
      <c r="MSZ57" s="8"/>
      <c r="MTA57" s="8"/>
      <c r="MTB57" s="8"/>
      <c r="MTC57" s="8"/>
      <c r="MTD57" s="8"/>
      <c r="MTE57" s="8"/>
      <c r="MTF57" s="8"/>
      <c r="MTG57" s="8"/>
      <c r="MTH57" s="8"/>
      <c r="MTI57" s="8"/>
      <c r="MTJ57" s="8"/>
      <c r="MTK57" s="8"/>
      <c r="MTL57" s="8"/>
      <c r="MTM57" s="8"/>
      <c r="MTN57" s="8"/>
      <c r="MTO57" s="8"/>
      <c r="MTP57" s="8"/>
      <c r="MTQ57" s="8"/>
      <c r="MTR57" s="8"/>
      <c r="MTS57" s="8"/>
      <c r="MTT57" s="8"/>
      <c r="MTU57" s="8"/>
      <c r="MTV57" s="8"/>
      <c r="MTW57" s="8"/>
      <c r="MTX57" s="8"/>
      <c r="MTY57" s="8"/>
      <c r="MTZ57" s="8"/>
      <c r="MUA57" s="8"/>
      <c r="MUB57" s="8"/>
      <c r="MUC57" s="8"/>
      <c r="MUD57" s="8"/>
      <c r="MUE57" s="8"/>
      <c r="MUF57" s="8"/>
      <c r="MUG57" s="8"/>
      <c r="MUH57" s="8"/>
      <c r="MUI57" s="8"/>
      <c r="MUJ57" s="8"/>
      <c r="MUK57" s="8"/>
      <c r="MUL57" s="8"/>
      <c r="MUM57" s="8"/>
      <c r="MUN57" s="8"/>
      <c r="MUO57" s="8"/>
      <c r="MUP57" s="8"/>
      <c r="MUQ57" s="8"/>
      <c r="MUR57" s="8"/>
      <c r="MUS57" s="8"/>
      <c r="MUT57" s="8"/>
      <c r="MUU57" s="8"/>
      <c r="MUV57" s="8"/>
      <c r="MUW57" s="8"/>
      <c r="MUX57" s="8"/>
      <c r="MUY57" s="8"/>
      <c r="MUZ57" s="8"/>
      <c r="MVA57" s="8"/>
      <c r="MVB57" s="8"/>
      <c r="MVC57" s="8"/>
      <c r="MVD57" s="8"/>
      <c r="MVE57" s="8"/>
      <c r="MVF57" s="8"/>
      <c r="MVG57" s="8"/>
      <c r="MVH57" s="8"/>
      <c r="MVI57" s="8"/>
      <c r="MVJ57" s="8"/>
      <c r="MVK57" s="8"/>
      <c r="MVL57" s="8"/>
      <c r="MVM57" s="8"/>
      <c r="MVN57" s="8"/>
      <c r="MVO57" s="8"/>
      <c r="MVP57" s="8"/>
      <c r="MVQ57" s="8"/>
      <c r="MVR57" s="8"/>
      <c r="MVS57" s="8"/>
      <c r="MVT57" s="8"/>
      <c r="MVU57" s="8"/>
      <c r="MVV57" s="8"/>
      <c r="MVW57" s="8"/>
      <c r="MVX57" s="8"/>
      <c r="MVY57" s="8"/>
      <c r="MVZ57" s="8"/>
      <c r="MWA57" s="8"/>
      <c r="MWB57" s="8"/>
      <c r="MWC57" s="8"/>
      <c r="MWD57" s="8"/>
      <c r="MWE57" s="8"/>
      <c r="MWF57" s="8"/>
      <c r="MWG57" s="8"/>
      <c r="MWH57" s="8"/>
      <c r="MWI57" s="8"/>
      <c r="MWJ57" s="8"/>
      <c r="MWK57" s="8"/>
      <c r="MWL57" s="8"/>
      <c r="MWM57" s="8"/>
      <c r="MWN57" s="8"/>
      <c r="MWO57" s="8"/>
      <c r="MWP57" s="8"/>
      <c r="MWQ57" s="8"/>
      <c r="MWR57" s="8"/>
      <c r="MWS57" s="8"/>
      <c r="MWT57" s="8"/>
      <c r="MWU57" s="8"/>
      <c r="MWV57" s="8"/>
      <c r="MWW57" s="8"/>
      <c r="MWX57" s="8"/>
      <c r="MWY57" s="8"/>
      <c r="MWZ57" s="8"/>
      <c r="MXA57" s="8"/>
      <c r="MXB57" s="8"/>
      <c r="MXC57" s="8"/>
      <c r="MXD57" s="8"/>
      <c r="MXE57" s="8"/>
      <c r="MXF57" s="8"/>
      <c r="MXG57" s="8"/>
      <c r="MXH57" s="8"/>
      <c r="MXI57" s="8"/>
      <c r="MXJ57" s="8"/>
      <c r="MXK57" s="8"/>
      <c r="MXL57" s="8"/>
      <c r="MXM57" s="8"/>
      <c r="MXN57" s="8"/>
      <c r="MXO57" s="8"/>
      <c r="MXP57" s="8"/>
      <c r="MXQ57" s="8"/>
      <c r="MXR57" s="8"/>
      <c r="MXS57" s="8"/>
      <c r="MXT57" s="8"/>
      <c r="MXU57" s="8"/>
      <c r="MXV57" s="8"/>
      <c r="MXW57" s="8"/>
      <c r="MXX57" s="8"/>
      <c r="MXY57" s="8"/>
      <c r="MXZ57" s="8"/>
      <c r="MYA57" s="8"/>
      <c r="MYB57" s="8"/>
      <c r="MYC57" s="8"/>
      <c r="MYD57" s="8"/>
      <c r="MYE57" s="8"/>
      <c r="MYF57" s="8"/>
      <c r="MYG57" s="8"/>
      <c r="MYH57" s="8"/>
      <c r="MYI57" s="8"/>
      <c r="MYJ57" s="8"/>
      <c r="MYK57" s="8"/>
      <c r="MYL57" s="8"/>
      <c r="MYM57" s="8"/>
      <c r="MYN57" s="8"/>
      <c r="MYO57" s="8"/>
      <c r="MYP57" s="8"/>
      <c r="MYQ57" s="8"/>
      <c r="MYR57" s="8"/>
      <c r="MYS57" s="8"/>
      <c r="MYT57" s="8"/>
      <c r="MYU57" s="8"/>
      <c r="MYV57" s="8"/>
      <c r="MYW57" s="8"/>
      <c r="MYX57" s="8"/>
      <c r="MYY57" s="8"/>
      <c r="MYZ57" s="8"/>
      <c r="MZA57" s="8"/>
      <c r="MZB57" s="8"/>
      <c r="MZC57" s="8"/>
      <c r="MZD57" s="8"/>
      <c r="MZE57" s="8"/>
      <c r="MZF57" s="8"/>
      <c r="MZG57" s="8"/>
      <c r="MZH57" s="8"/>
      <c r="MZI57" s="8"/>
      <c r="MZJ57" s="8"/>
      <c r="MZK57" s="8"/>
      <c r="MZL57" s="8"/>
      <c r="MZM57" s="8"/>
      <c r="MZN57" s="8"/>
      <c r="MZO57" s="8"/>
      <c r="MZP57" s="8"/>
      <c r="MZQ57" s="8"/>
      <c r="MZR57" s="8"/>
      <c r="MZS57" s="8"/>
      <c r="MZT57" s="8"/>
      <c r="MZU57" s="8"/>
      <c r="MZV57" s="8"/>
      <c r="MZW57" s="8"/>
      <c r="MZX57" s="8"/>
      <c r="MZY57" s="8"/>
      <c r="MZZ57" s="8"/>
      <c r="NAA57" s="8"/>
      <c r="NAB57" s="8"/>
      <c r="NAC57" s="8"/>
      <c r="NAD57" s="8"/>
      <c r="NAE57" s="8"/>
      <c r="NAF57" s="8"/>
      <c r="NAG57" s="8"/>
      <c r="NAH57" s="8"/>
      <c r="NAI57" s="8"/>
      <c r="NAJ57" s="8"/>
      <c r="NAK57" s="8"/>
      <c r="NAL57" s="8"/>
      <c r="NAM57" s="8"/>
      <c r="NAN57" s="8"/>
      <c r="NAO57" s="8"/>
      <c r="NAP57" s="8"/>
      <c r="NAQ57" s="8"/>
      <c r="NAR57" s="8"/>
      <c r="NAS57" s="8"/>
      <c r="NAT57" s="8"/>
      <c r="NAU57" s="8"/>
      <c r="NAV57" s="8"/>
      <c r="NAW57" s="8"/>
      <c r="NAX57" s="8"/>
      <c r="NAY57" s="8"/>
      <c r="NAZ57" s="8"/>
      <c r="NBA57" s="8"/>
      <c r="NBB57" s="8"/>
      <c r="NBC57" s="8"/>
      <c r="NBD57" s="8"/>
      <c r="NBE57" s="8"/>
      <c r="NBF57" s="8"/>
      <c r="NBG57" s="8"/>
      <c r="NBH57" s="8"/>
      <c r="NBI57" s="8"/>
      <c r="NBJ57" s="8"/>
      <c r="NBK57" s="8"/>
      <c r="NBL57" s="8"/>
      <c r="NBM57" s="8"/>
      <c r="NBN57" s="8"/>
      <c r="NBO57" s="8"/>
      <c r="NBP57" s="8"/>
      <c r="NBQ57" s="8"/>
      <c r="NBR57" s="8"/>
      <c r="NBS57" s="8"/>
      <c r="NBT57" s="8"/>
      <c r="NBU57" s="8"/>
      <c r="NBV57" s="8"/>
      <c r="NBW57" s="8"/>
      <c r="NBX57" s="8"/>
      <c r="NBY57" s="8"/>
      <c r="NBZ57" s="8"/>
      <c r="NCA57" s="8"/>
      <c r="NCB57" s="8"/>
      <c r="NCC57" s="8"/>
      <c r="NCD57" s="8"/>
      <c r="NCE57" s="8"/>
      <c r="NCF57" s="8"/>
      <c r="NCG57" s="8"/>
      <c r="NCH57" s="8"/>
      <c r="NCI57" s="8"/>
      <c r="NCJ57" s="8"/>
      <c r="NCK57" s="8"/>
      <c r="NCL57" s="8"/>
      <c r="NCM57" s="8"/>
      <c r="NCN57" s="8"/>
      <c r="NCO57" s="8"/>
      <c r="NCP57" s="8"/>
      <c r="NCQ57" s="8"/>
      <c r="NCR57" s="8"/>
      <c r="NCS57" s="8"/>
      <c r="NCT57" s="8"/>
      <c r="NCU57" s="8"/>
      <c r="NCV57" s="8"/>
      <c r="NCW57" s="8"/>
      <c r="NCX57" s="8"/>
      <c r="NCY57" s="8"/>
      <c r="NCZ57" s="8"/>
      <c r="NDA57" s="8"/>
      <c r="NDB57" s="8"/>
      <c r="NDC57" s="8"/>
      <c r="NDD57" s="8"/>
      <c r="NDE57" s="8"/>
      <c r="NDF57" s="8"/>
      <c r="NDG57" s="8"/>
      <c r="NDH57" s="8"/>
      <c r="NDI57" s="8"/>
      <c r="NDJ57" s="8"/>
      <c r="NDK57" s="8"/>
      <c r="NDL57" s="8"/>
      <c r="NDM57" s="8"/>
      <c r="NDN57" s="8"/>
      <c r="NDO57" s="8"/>
      <c r="NDP57" s="8"/>
      <c r="NDQ57" s="8"/>
      <c r="NDR57" s="8"/>
      <c r="NDS57" s="8"/>
      <c r="NDT57" s="8"/>
      <c r="NDU57" s="8"/>
      <c r="NDV57" s="8"/>
      <c r="NDW57" s="8"/>
      <c r="NDX57" s="8"/>
      <c r="NDY57" s="8"/>
      <c r="NDZ57" s="8"/>
      <c r="NEA57" s="8"/>
      <c r="NEB57" s="8"/>
      <c r="NEC57" s="8"/>
      <c r="NED57" s="8"/>
      <c r="NEE57" s="8"/>
      <c r="NEF57" s="8"/>
      <c r="NEG57" s="8"/>
      <c r="NEH57" s="8"/>
      <c r="NEI57" s="8"/>
      <c r="NEJ57" s="8"/>
      <c r="NEK57" s="8"/>
      <c r="NEL57" s="8"/>
      <c r="NEM57" s="8"/>
      <c r="NEN57" s="8"/>
      <c r="NEO57" s="8"/>
      <c r="NEP57" s="8"/>
      <c r="NEQ57" s="8"/>
      <c r="NER57" s="8"/>
      <c r="NES57" s="8"/>
      <c r="NET57" s="8"/>
      <c r="NEU57" s="8"/>
      <c r="NEV57" s="8"/>
      <c r="NEW57" s="8"/>
      <c r="NEX57" s="8"/>
      <c r="NEY57" s="8"/>
      <c r="NEZ57" s="8"/>
      <c r="NFA57" s="8"/>
      <c r="NFB57" s="8"/>
      <c r="NFC57" s="8"/>
      <c r="NFD57" s="8"/>
      <c r="NFE57" s="8"/>
      <c r="NFF57" s="8"/>
      <c r="NFG57" s="8"/>
      <c r="NFH57" s="8"/>
      <c r="NFI57" s="8"/>
      <c r="NFJ57" s="8"/>
      <c r="NFK57" s="8"/>
      <c r="NFL57" s="8"/>
      <c r="NFM57" s="8"/>
      <c r="NFN57" s="8"/>
      <c r="NFO57" s="8"/>
      <c r="NFP57" s="8"/>
      <c r="NFQ57" s="8"/>
      <c r="NFR57" s="8"/>
      <c r="NFS57" s="8"/>
      <c r="NFT57" s="8"/>
      <c r="NFU57" s="8"/>
      <c r="NFV57" s="8"/>
      <c r="NFW57" s="8"/>
      <c r="NFX57" s="8"/>
      <c r="NFY57" s="8"/>
      <c r="NFZ57" s="8"/>
      <c r="NGA57" s="8"/>
      <c r="NGB57" s="8"/>
      <c r="NGC57" s="8"/>
      <c r="NGD57" s="8"/>
      <c r="NGE57" s="8"/>
      <c r="NGF57" s="8"/>
      <c r="NGG57" s="8"/>
      <c r="NGH57" s="8"/>
      <c r="NGI57" s="8"/>
      <c r="NGJ57" s="8"/>
      <c r="NGK57" s="8"/>
      <c r="NGL57" s="8"/>
      <c r="NGM57" s="8"/>
      <c r="NGN57" s="8"/>
      <c r="NGO57" s="8"/>
      <c r="NGP57" s="8"/>
      <c r="NGQ57" s="8"/>
      <c r="NGR57" s="8"/>
      <c r="NGS57" s="8"/>
      <c r="NGT57" s="8"/>
      <c r="NGU57" s="8"/>
      <c r="NGV57" s="8"/>
      <c r="NGW57" s="8"/>
      <c r="NGX57" s="8"/>
      <c r="NGY57" s="8"/>
      <c r="NGZ57" s="8"/>
      <c r="NHA57" s="8"/>
      <c r="NHB57" s="8"/>
      <c r="NHC57" s="8"/>
      <c r="NHD57" s="8"/>
      <c r="NHE57" s="8"/>
      <c r="NHF57" s="8"/>
      <c r="NHG57" s="8"/>
      <c r="NHH57" s="8"/>
      <c r="NHI57" s="8"/>
      <c r="NHJ57" s="8"/>
      <c r="NHK57" s="8"/>
      <c r="NHL57" s="8"/>
      <c r="NHM57" s="8"/>
      <c r="NHN57" s="8"/>
      <c r="NHO57" s="8"/>
      <c r="NHP57" s="8"/>
      <c r="NHQ57" s="8"/>
      <c r="NHR57" s="8"/>
      <c r="NHS57" s="8"/>
      <c r="NHT57" s="8"/>
      <c r="NHU57" s="8"/>
      <c r="NHV57" s="8"/>
      <c r="NHW57" s="8"/>
      <c r="NHX57" s="8"/>
      <c r="NHY57" s="8"/>
      <c r="NHZ57" s="8"/>
      <c r="NIA57" s="8"/>
      <c r="NIB57" s="8"/>
      <c r="NIC57" s="8"/>
      <c r="NID57" s="8"/>
      <c r="NIE57" s="8"/>
      <c r="NIF57" s="8"/>
      <c r="NIG57" s="8"/>
      <c r="NIH57" s="8"/>
      <c r="NII57" s="8"/>
      <c r="NIJ57" s="8"/>
      <c r="NIK57" s="8"/>
      <c r="NIL57" s="8"/>
      <c r="NIM57" s="8"/>
      <c r="NIN57" s="8"/>
      <c r="NIO57" s="8"/>
      <c r="NIP57" s="8"/>
      <c r="NIQ57" s="8"/>
      <c r="NIR57" s="8"/>
      <c r="NIS57" s="8"/>
      <c r="NIT57" s="8"/>
      <c r="NIU57" s="8"/>
      <c r="NIV57" s="8"/>
      <c r="NIW57" s="8"/>
      <c r="NIX57" s="8"/>
      <c r="NIY57" s="8"/>
      <c r="NIZ57" s="8"/>
      <c r="NJA57" s="8"/>
      <c r="NJB57" s="8"/>
      <c r="NJC57" s="8"/>
      <c r="NJD57" s="8"/>
      <c r="NJE57" s="8"/>
      <c r="NJF57" s="8"/>
      <c r="NJG57" s="8"/>
      <c r="NJH57" s="8"/>
      <c r="NJI57" s="8"/>
      <c r="NJJ57" s="8"/>
      <c r="NJK57" s="8"/>
      <c r="NJL57" s="8"/>
      <c r="NJM57" s="8"/>
      <c r="NJN57" s="8"/>
      <c r="NJO57" s="8"/>
      <c r="NJP57" s="8"/>
      <c r="NJQ57" s="8"/>
      <c r="NJR57" s="8"/>
      <c r="NJS57" s="8"/>
      <c r="NJT57" s="8"/>
      <c r="NJU57" s="8"/>
      <c r="NJV57" s="8"/>
      <c r="NJW57" s="8"/>
      <c r="NJX57" s="8"/>
      <c r="NJY57" s="8"/>
      <c r="NJZ57" s="8"/>
      <c r="NKA57" s="8"/>
      <c r="NKB57" s="8"/>
      <c r="NKC57" s="8"/>
      <c r="NKD57" s="8"/>
      <c r="NKE57" s="8"/>
      <c r="NKF57" s="8"/>
      <c r="NKG57" s="8"/>
      <c r="NKH57" s="8"/>
      <c r="NKI57" s="8"/>
      <c r="NKJ57" s="8"/>
      <c r="NKK57" s="8"/>
      <c r="NKL57" s="8"/>
      <c r="NKM57" s="8"/>
      <c r="NKN57" s="8"/>
      <c r="NKO57" s="8"/>
      <c r="NKP57" s="8"/>
      <c r="NKQ57" s="8"/>
      <c r="NKR57" s="8"/>
      <c r="NKS57" s="8"/>
      <c r="NKT57" s="8"/>
      <c r="NKU57" s="8"/>
      <c r="NKV57" s="8"/>
      <c r="NKW57" s="8"/>
      <c r="NKX57" s="8"/>
      <c r="NKY57" s="8"/>
      <c r="NKZ57" s="8"/>
      <c r="NLA57" s="8"/>
      <c r="NLB57" s="8"/>
      <c r="NLC57" s="8"/>
      <c r="NLD57" s="8"/>
      <c r="NLE57" s="8"/>
      <c r="NLF57" s="8"/>
      <c r="NLG57" s="8"/>
      <c r="NLH57" s="8"/>
      <c r="NLI57" s="8"/>
      <c r="NLJ57" s="8"/>
      <c r="NLK57" s="8"/>
      <c r="NLL57" s="8"/>
      <c r="NLM57" s="8"/>
      <c r="NLN57" s="8"/>
      <c r="NLO57" s="8"/>
      <c r="NLP57" s="8"/>
      <c r="NLQ57" s="8"/>
      <c r="NLR57" s="8"/>
      <c r="NLS57" s="8"/>
      <c r="NLT57" s="8"/>
      <c r="NLU57" s="8"/>
      <c r="NLV57" s="8"/>
      <c r="NLW57" s="8"/>
      <c r="NLX57" s="8"/>
      <c r="NLY57" s="8"/>
      <c r="NLZ57" s="8"/>
      <c r="NMA57" s="8"/>
      <c r="NMB57" s="8"/>
      <c r="NMC57" s="8"/>
      <c r="NMD57" s="8"/>
      <c r="NME57" s="8"/>
      <c r="NMF57" s="8"/>
      <c r="NMG57" s="8"/>
      <c r="NMH57" s="8"/>
      <c r="NMI57" s="8"/>
      <c r="NMJ57" s="8"/>
      <c r="NMK57" s="8"/>
      <c r="NML57" s="8"/>
      <c r="NMM57" s="8"/>
      <c r="NMN57" s="8"/>
      <c r="NMO57" s="8"/>
      <c r="NMP57" s="8"/>
      <c r="NMQ57" s="8"/>
      <c r="NMR57" s="8"/>
      <c r="NMS57" s="8"/>
      <c r="NMT57" s="8"/>
      <c r="NMU57" s="8"/>
      <c r="NMV57" s="8"/>
      <c r="NMW57" s="8"/>
      <c r="NMX57" s="8"/>
      <c r="NMY57" s="8"/>
      <c r="NMZ57" s="8"/>
      <c r="NNA57" s="8"/>
      <c r="NNB57" s="8"/>
      <c r="NNC57" s="8"/>
      <c r="NND57" s="8"/>
      <c r="NNE57" s="8"/>
      <c r="NNF57" s="8"/>
      <c r="NNG57" s="8"/>
      <c r="NNH57" s="8"/>
      <c r="NNI57" s="8"/>
      <c r="NNJ57" s="8"/>
      <c r="NNK57" s="8"/>
      <c r="NNL57" s="8"/>
      <c r="NNM57" s="8"/>
      <c r="NNN57" s="8"/>
      <c r="NNO57" s="8"/>
      <c r="NNP57" s="8"/>
      <c r="NNQ57" s="8"/>
      <c r="NNR57" s="8"/>
      <c r="NNS57" s="8"/>
      <c r="NNT57" s="8"/>
      <c r="NNU57" s="8"/>
      <c r="NNV57" s="8"/>
      <c r="NNW57" s="8"/>
      <c r="NNX57" s="8"/>
      <c r="NNY57" s="8"/>
      <c r="NNZ57" s="8"/>
      <c r="NOA57" s="8"/>
      <c r="NOB57" s="8"/>
      <c r="NOC57" s="8"/>
      <c r="NOD57" s="8"/>
      <c r="NOE57" s="8"/>
      <c r="NOF57" s="8"/>
      <c r="NOG57" s="8"/>
      <c r="NOH57" s="8"/>
      <c r="NOI57" s="8"/>
      <c r="NOJ57" s="8"/>
      <c r="NOK57" s="8"/>
      <c r="NOL57" s="8"/>
      <c r="NOM57" s="8"/>
      <c r="NON57" s="8"/>
      <c r="NOO57" s="8"/>
      <c r="NOP57" s="8"/>
      <c r="NOQ57" s="8"/>
      <c r="NOR57" s="8"/>
      <c r="NOS57" s="8"/>
      <c r="NOT57" s="8"/>
      <c r="NOU57" s="8"/>
      <c r="NOV57" s="8"/>
      <c r="NOW57" s="8"/>
      <c r="NOX57" s="8"/>
      <c r="NOY57" s="8"/>
      <c r="NOZ57" s="8"/>
      <c r="NPA57" s="8"/>
      <c r="NPB57" s="8"/>
      <c r="NPC57" s="8"/>
      <c r="NPD57" s="8"/>
      <c r="NPE57" s="8"/>
      <c r="NPF57" s="8"/>
      <c r="NPG57" s="8"/>
      <c r="NPH57" s="8"/>
      <c r="NPI57" s="8"/>
      <c r="NPJ57" s="8"/>
      <c r="NPK57" s="8"/>
      <c r="NPL57" s="8"/>
      <c r="NPM57" s="8"/>
      <c r="NPN57" s="8"/>
      <c r="NPO57" s="8"/>
      <c r="NPP57" s="8"/>
      <c r="NPQ57" s="8"/>
      <c r="NPR57" s="8"/>
      <c r="NPS57" s="8"/>
      <c r="NPT57" s="8"/>
      <c r="NPU57" s="8"/>
      <c r="NPV57" s="8"/>
      <c r="NPW57" s="8"/>
      <c r="NPX57" s="8"/>
      <c r="NPY57" s="8"/>
      <c r="NPZ57" s="8"/>
      <c r="NQA57" s="8"/>
      <c r="NQB57" s="8"/>
      <c r="NQC57" s="8"/>
      <c r="NQD57" s="8"/>
      <c r="NQE57" s="8"/>
      <c r="NQF57" s="8"/>
      <c r="NQG57" s="8"/>
      <c r="NQH57" s="8"/>
      <c r="NQI57" s="8"/>
      <c r="NQJ57" s="8"/>
      <c r="NQK57" s="8"/>
      <c r="NQL57" s="8"/>
      <c r="NQM57" s="8"/>
      <c r="NQN57" s="8"/>
      <c r="NQO57" s="8"/>
      <c r="NQP57" s="8"/>
      <c r="NQQ57" s="8"/>
      <c r="NQR57" s="8"/>
      <c r="NQS57" s="8"/>
      <c r="NQT57" s="8"/>
      <c r="NQU57" s="8"/>
      <c r="NQV57" s="8"/>
      <c r="NQW57" s="8"/>
      <c r="NQX57" s="8"/>
      <c r="NQY57" s="8"/>
      <c r="NQZ57" s="8"/>
      <c r="NRA57" s="8"/>
      <c r="NRB57" s="8"/>
      <c r="NRC57" s="8"/>
      <c r="NRD57" s="8"/>
      <c r="NRE57" s="8"/>
      <c r="NRF57" s="8"/>
      <c r="NRG57" s="8"/>
      <c r="NRH57" s="8"/>
      <c r="NRI57" s="8"/>
      <c r="NRJ57" s="8"/>
      <c r="NRK57" s="8"/>
      <c r="NRL57" s="8"/>
      <c r="NRM57" s="8"/>
      <c r="NRN57" s="8"/>
      <c r="NRO57" s="8"/>
      <c r="NRP57" s="8"/>
      <c r="NRQ57" s="8"/>
      <c r="NRR57" s="8"/>
      <c r="NRS57" s="8"/>
      <c r="NRT57" s="8"/>
      <c r="NRU57" s="8"/>
      <c r="NRV57" s="8"/>
      <c r="NRW57" s="8"/>
      <c r="NRX57" s="8"/>
      <c r="NRY57" s="8"/>
      <c r="NRZ57" s="8"/>
      <c r="NSA57" s="8"/>
      <c r="NSB57" s="8"/>
      <c r="NSC57" s="8"/>
      <c r="NSD57" s="8"/>
      <c r="NSE57" s="8"/>
      <c r="NSF57" s="8"/>
      <c r="NSG57" s="8"/>
      <c r="NSH57" s="8"/>
      <c r="NSI57" s="8"/>
      <c r="NSJ57" s="8"/>
      <c r="NSK57" s="8"/>
      <c r="NSL57" s="8"/>
      <c r="NSM57" s="8"/>
      <c r="NSN57" s="8"/>
      <c r="NSO57" s="8"/>
      <c r="NSP57" s="8"/>
      <c r="NSQ57" s="8"/>
      <c r="NSR57" s="8"/>
      <c r="NSS57" s="8"/>
      <c r="NST57" s="8"/>
      <c r="NSU57" s="8"/>
      <c r="NSV57" s="8"/>
      <c r="NSW57" s="8"/>
      <c r="NSX57" s="8"/>
      <c r="NSY57" s="8"/>
      <c r="NSZ57" s="8"/>
      <c r="NTA57" s="8"/>
      <c r="NTB57" s="8"/>
      <c r="NTC57" s="8"/>
      <c r="NTD57" s="8"/>
      <c r="NTE57" s="8"/>
      <c r="NTF57" s="8"/>
      <c r="NTG57" s="8"/>
      <c r="NTH57" s="8"/>
      <c r="NTI57" s="8"/>
      <c r="NTJ57" s="8"/>
      <c r="NTK57" s="8"/>
      <c r="NTL57" s="8"/>
      <c r="NTM57" s="8"/>
      <c r="NTN57" s="8"/>
      <c r="NTO57" s="8"/>
      <c r="NTP57" s="8"/>
      <c r="NTQ57" s="8"/>
      <c r="NTR57" s="8"/>
      <c r="NTS57" s="8"/>
      <c r="NTT57" s="8"/>
      <c r="NTU57" s="8"/>
      <c r="NTV57" s="8"/>
      <c r="NTW57" s="8"/>
      <c r="NTX57" s="8"/>
      <c r="NTY57" s="8"/>
      <c r="NTZ57" s="8"/>
      <c r="NUA57" s="8"/>
      <c r="NUB57" s="8"/>
      <c r="NUC57" s="8"/>
      <c r="NUD57" s="8"/>
      <c r="NUE57" s="8"/>
      <c r="NUF57" s="8"/>
      <c r="NUG57" s="8"/>
      <c r="NUH57" s="8"/>
      <c r="NUI57" s="8"/>
      <c r="NUJ57" s="8"/>
      <c r="NUK57" s="8"/>
      <c r="NUL57" s="8"/>
      <c r="NUM57" s="8"/>
      <c r="NUN57" s="8"/>
      <c r="NUO57" s="8"/>
      <c r="NUP57" s="8"/>
      <c r="NUQ57" s="8"/>
      <c r="NUR57" s="8"/>
      <c r="NUS57" s="8"/>
      <c r="NUT57" s="8"/>
      <c r="NUU57" s="8"/>
      <c r="NUV57" s="8"/>
      <c r="NUW57" s="8"/>
      <c r="NUX57" s="8"/>
      <c r="NUY57" s="8"/>
      <c r="NUZ57" s="8"/>
      <c r="NVA57" s="8"/>
      <c r="NVB57" s="8"/>
      <c r="NVC57" s="8"/>
      <c r="NVD57" s="8"/>
      <c r="NVE57" s="8"/>
      <c r="NVF57" s="8"/>
      <c r="NVG57" s="8"/>
      <c r="NVH57" s="8"/>
      <c r="NVI57" s="8"/>
      <c r="NVJ57" s="8"/>
      <c r="NVK57" s="8"/>
      <c r="NVL57" s="8"/>
      <c r="NVM57" s="8"/>
      <c r="NVN57" s="8"/>
      <c r="NVO57" s="8"/>
      <c r="NVP57" s="8"/>
      <c r="NVQ57" s="8"/>
      <c r="NVR57" s="8"/>
      <c r="NVS57" s="8"/>
      <c r="NVT57" s="8"/>
      <c r="NVU57" s="8"/>
      <c r="NVV57" s="8"/>
      <c r="NVW57" s="8"/>
      <c r="NVX57" s="8"/>
      <c r="NVY57" s="8"/>
      <c r="NVZ57" s="8"/>
      <c r="NWA57" s="8"/>
      <c r="NWB57" s="8"/>
      <c r="NWC57" s="8"/>
      <c r="NWD57" s="8"/>
      <c r="NWE57" s="8"/>
      <c r="NWF57" s="8"/>
      <c r="NWG57" s="8"/>
      <c r="NWH57" s="8"/>
      <c r="NWI57" s="8"/>
      <c r="NWJ57" s="8"/>
      <c r="NWK57" s="8"/>
      <c r="NWL57" s="8"/>
      <c r="NWM57" s="8"/>
      <c r="NWN57" s="8"/>
      <c r="NWO57" s="8"/>
      <c r="NWP57" s="8"/>
      <c r="NWQ57" s="8"/>
      <c r="NWR57" s="8"/>
      <c r="NWS57" s="8"/>
      <c r="NWT57" s="8"/>
      <c r="NWU57" s="8"/>
      <c r="NWV57" s="8"/>
      <c r="NWW57" s="8"/>
      <c r="NWX57" s="8"/>
      <c r="NWY57" s="8"/>
      <c r="NWZ57" s="8"/>
      <c r="NXA57" s="8"/>
      <c r="NXB57" s="8"/>
      <c r="NXC57" s="8"/>
      <c r="NXD57" s="8"/>
      <c r="NXE57" s="8"/>
      <c r="NXF57" s="8"/>
      <c r="NXG57" s="8"/>
      <c r="NXH57" s="8"/>
      <c r="NXI57" s="8"/>
      <c r="NXJ57" s="8"/>
      <c r="NXK57" s="8"/>
      <c r="NXL57" s="8"/>
      <c r="NXM57" s="8"/>
      <c r="NXN57" s="8"/>
      <c r="NXO57" s="8"/>
      <c r="NXP57" s="8"/>
      <c r="NXQ57" s="8"/>
      <c r="NXR57" s="8"/>
      <c r="NXS57" s="8"/>
      <c r="NXT57" s="8"/>
      <c r="NXU57" s="8"/>
      <c r="NXV57" s="8"/>
      <c r="NXW57" s="8"/>
      <c r="NXX57" s="8"/>
      <c r="NXY57" s="8"/>
      <c r="NXZ57" s="8"/>
      <c r="NYA57" s="8"/>
      <c r="NYB57" s="8"/>
      <c r="NYC57" s="8"/>
      <c r="NYD57" s="8"/>
      <c r="NYE57" s="8"/>
      <c r="NYF57" s="8"/>
      <c r="NYG57" s="8"/>
      <c r="NYH57" s="8"/>
      <c r="NYI57" s="8"/>
      <c r="NYJ57" s="8"/>
      <c r="NYK57" s="8"/>
      <c r="NYL57" s="8"/>
      <c r="NYM57" s="8"/>
      <c r="NYN57" s="8"/>
      <c r="NYO57" s="8"/>
      <c r="NYP57" s="8"/>
      <c r="NYQ57" s="8"/>
      <c r="NYR57" s="8"/>
      <c r="NYS57" s="8"/>
      <c r="NYT57" s="8"/>
      <c r="NYU57" s="8"/>
      <c r="NYV57" s="8"/>
      <c r="NYW57" s="8"/>
      <c r="NYX57" s="8"/>
      <c r="NYY57" s="8"/>
      <c r="NYZ57" s="8"/>
      <c r="NZA57" s="8"/>
      <c r="NZB57" s="8"/>
      <c r="NZC57" s="8"/>
      <c r="NZD57" s="8"/>
      <c r="NZE57" s="8"/>
      <c r="NZF57" s="8"/>
      <c r="NZG57" s="8"/>
      <c r="NZH57" s="8"/>
      <c r="NZI57" s="8"/>
      <c r="NZJ57" s="8"/>
      <c r="NZK57" s="8"/>
      <c r="NZL57" s="8"/>
      <c r="NZM57" s="8"/>
      <c r="NZN57" s="8"/>
      <c r="NZO57" s="8"/>
      <c r="NZP57" s="8"/>
      <c r="NZQ57" s="8"/>
      <c r="NZR57" s="8"/>
      <c r="NZS57" s="8"/>
      <c r="NZT57" s="8"/>
      <c r="NZU57" s="8"/>
      <c r="NZV57" s="8"/>
      <c r="NZW57" s="8"/>
      <c r="NZX57" s="8"/>
      <c r="NZY57" s="8"/>
      <c r="NZZ57" s="8"/>
      <c r="OAA57" s="8"/>
      <c r="OAB57" s="8"/>
      <c r="OAC57" s="8"/>
      <c r="OAD57" s="8"/>
      <c r="OAE57" s="8"/>
      <c r="OAF57" s="8"/>
      <c r="OAG57" s="8"/>
      <c r="OAH57" s="8"/>
      <c r="OAI57" s="8"/>
      <c r="OAJ57" s="8"/>
      <c r="OAK57" s="8"/>
      <c r="OAL57" s="8"/>
      <c r="OAM57" s="8"/>
      <c r="OAN57" s="8"/>
      <c r="OAO57" s="8"/>
      <c r="OAP57" s="8"/>
      <c r="OAQ57" s="8"/>
      <c r="OAR57" s="8"/>
      <c r="OAS57" s="8"/>
      <c r="OAT57" s="8"/>
      <c r="OAU57" s="8"/>
      <c r="OAV57" s="8"/>
      <c r="OAW57" s="8"/>
      <c r="OAX57" s="8"/>
      <c r="OAY57" s="8"/>
      <c r="OAZ57" s="8"/>
      <c r="OBA57" s="8"/>
      <c r="OBB57" s="8"/>
      <c r="OBC57" s="8"/>
      <c r="OBD57" s="8"/>
      <c r="OBE57" s="8"/>
      <c r="OBF57" s="8"/>
      <c r="OBG57" s="8"/>
      <c r="OBH57" s="8"/>
      <c r="OBI57" s="8"/>
      <c r="OBJ57" s="8"/>
      <c r="OBK57" s="8"/>
      <c r="OBL57" s="8"/>
      <c r="OBM57" s="8"/>
      <c r="OBN57" s="8"/>
      <c r="OBO57" s="8"/>
      <c r="OBP57" s="8"/>
      <c r="OBQ57" s="8"/>
      <c r="OBR57" s="8"/>
      <c r="OBS57" s="8"/>
      <c r="OBT57" s="8"/>
      <c r="OBU57" s="8"/>
      <c r="OBV57" s="8"/>
      <c r="OBW57" s="8"/>
      <c r="OBX57" s="8"/>
      <c r="OBY57" s="8"/>
      <c r="OBZ57" s="8"/>
      <c r="OCA57" s="8"/>
      <c r="OCB57" s="8"/>
      <c r="OCC57" s="8"/>
      <c r="OCD57" s="8"/>
      <c r="OCE57" s="8"/>
      <c r="OCF57" s="8"/>
      <c r="OCG57" s="8"/>
      <c r="OCH57" s="8"/>
      <c r="OCI57" s="8"/>
      <c r="OCJ57" s="8"/>
      <c r="OCK57" s="8"/>
      <c r="OCL57" s="8"/>
      <c r="OCM57" s="8"/>
      <c r="OCN57" s="8"/>
      <c r="OCO57" s="8"/>
      <c r="OCP57" s="8"/>
      <c r="OCQ57" s="8"/>
      <c r="OCR57" s="8"/>
      <c r="OCS57" s="8"/>
      <c r="OCT57" s="8"/>
      <c r="OCU57" s="8"/>
      <c r="OCV57" s="8"/>
      <c r="OCW57" s="8"/>
      <c r="OCX57" s="8"/>
      <c r="OCY57" s="8"/>
      <c r="OCZ57" s="8"/>
      <c r="ODA57" s="8"/>
      <c r="ODB57" s="8"/>
      <c r="ODC57" s="8"/>
      <c r="ODD57" s="8"/>
      <c r="ODE57" s="8"/>
      <c r="ODF57" s="8"/>
      <c r="ODG57" s="8"/>
      <c r="ODH57" s="8"/>
      <c r="ODI57" s="8"/>
      <c r="ODJ57" s="8"/>
      <c r="ODK57" s="8"/>
      <c r="ODL57" s="8"/>
      <c r="ODM57" s="8"/>
      <c r="ODN57" s="8"/>
      <c r="ODO57" s="8"/>
      <c r="ODP57" s="8"/>
      <c r="ODQ57" s="8"/>
      <c r="ODR57" s="8"/>
      <c r="ODS57" s="8"/>
      <c r="ODT57" s="8"/>
      <c r="ODU57" s="8"/>
      <c r="ODV57" s="8"/>
      <c r="ODW57" s="8"/>
      <c r="ODX57" s="8"/>
      <c r="ODY57" s="8"/>
      <c r="ODZ57" s="8"/>
      <c r="OEA57" s="8"/>
      <c r="OEB57" s="8"/>
      <c r="OEC57" s="8"/>
      <c r="OED57" s="8"/>
      <c r="OEE57" s="8"/>
      <c r="OEF57" s="8"/>
      <c r="OEG57" s="8"/>
      <c r="OEH57" s="8"/>
      <c r="OEI57" s="8"/>
      <c r="OEJ57" s="8"/>
      <c r="OEK57" s="8"/>
      <c r="OEL57" s="8"/>
      <c r="OEM57" s="8"/>
      <c r="OEN57" s="8"/>
      <c r="OEO57" s="8"/>
      <c r="OEP57" s="8"/>
      <c r="OEQ57" s="8"/>
      <c r="OER57" s="8"/>
      <c r="OES57" s="8"/>
      <c r="OET57" s="8"/>
      <c r="OEU57" s="8"/>
      <c r="OEV57" s="8"/>
      <c r="OEW57" s="8"/>
      <c r="OEX57" s="8"/>
      <c r="OEY57" s="8"/>
      <c r="OEZ57" s="8"/>
      <c r="OFA57" s="8"/>
      <c r="OFB57" s="8"/>
      <c r="OFC57" s="8"/>
      <c r="OFD57" s="8"/>
      <c r="OFE57" s="8"/>
      <c r="OFF57" s="8"/>
      <c r="OFG57" s="8"/>
      <c r="OFH57" s="8"/>
      <c r="OFI57" s="8"/>
      <c r="OFJ57" s="8"/>
      <c r="OFK57" s="8"/>
      <c r="OFL57" s="8"/>
      <c r="OFM57" s="8"/>
      <c r="OFN57" s="8"/>
      <c r="OFO57" s="8"/>
      <c r="OFP57" s="8"/>
      <c r="OFQ57" s="8"/>
      <c r="OFR57" s="8"/>
      <c r="OFS57" s="8"/>
      <c r="OFT57" s="8"/>
      <c r="OFU57" s="8"/>
      <c r="OFV57" s="8"/>
      <c r="OFW57" s="8"/>
      <c r="OFX57" s="8"/>
      <c r="OFY57" s="8"/>
      <c r="OFZ57" s="8"/>
      <c r="OGA57" s="8"/>
      <c r="OGB57" s="8"/>
      <c r="OGC57" s="8"/>
      <c r="OGD57" s="8"/>
      <c r="OGE57" s="8"/>
      <c r="OGF57" s="8"/>
      <c r="OGG57" s="8"/>
      <c r="OGH57" s="8"/>
      <c r="OGI57" s="8"/>
      <c r="OGJ57" s="8"/>
      <c r="OGK57" s="8"/>
      <c r="OGL57" s="8"/>
      <c r="OGM57" s="8"/>
      <c r="OGN57" s="8"/>
      <c r="OGO57" s="8"/>
      <c r="OGP57" s="8"/>
      <c r="OGQ57" s="8"/>
      <c r="OGR57" s="8"/>
      <c r="OGS57" s="8"/>
      <c r="OGT57" s="8"/>
      <c r="OGU57" s="8"/>
      <c r="OGV57" s="8"/>
      <c r="OGW57" s="8"/>
      <c r="OGX57" s="8"/>
      <c r="OGY57" s="8"/>
      <c r="OGZ57" s="8"/>
      <c r="OHA57" s="8"/>
      <c r="OHB57" s="8"/>
      <c r="OHC57" s="8"/>
      <c r="OHD57" s="8"/>
      <c r="OHE57" s="8"/>
      <c r="OHF57" s="8"/>
      <c r="OHG57" s="8"/>
      <c r="OHH57" s="8"/>
      <c r="OHI57" s="8"/>
      <c r="OHJ57" s="8"/>
      <c r="OHK57" s="8"/>
      <c r="OHL57" s="8"/>
      <c r="OHM57" s="8"/>
      <c r="OHN57" s="8"/>
      <c r="OHO57" s="8"/>
      <c r="OHP57" s="8"/>
      <c r="OHQ57" s="8"/>
      <c r="OHR57" s="8"/>
      <c r="OHS57" s="8"/>
      <c r="OHT57" s="8"/>
      <c r="OHU57" s="8"/>
      <c r="OHV57" s="8"/>
      <c r="OHW57" s="8"/>
      <c r="OHX57" s="8"/>
      <c r="OHY57" s="8"/>
      <c r="OHZ57" s="8"/>
      <c r="OIA57" s="8"/>
      <c r="OIB57" s="8"/>
      <c r="OIC57" s="8"/>
      <c r="OID57" s="8"/>
      <c r="OIE57" s="8"/>
      <c r="OIF57" s="8"/>
      <c r="OIG57" s="8"/>
      <c r="OIH57" s="8"/>
      <c r="OII57" s="8"/>
      <c r="OIJ57" s="8"/>
      <c r="OIK57" s="8"/>
      <c r="OIL57" s="8"/>
      <c r="OIM57" s="8"/>
      <c r="OIN57" s="8"/>
      <c r="OIO57" s="8"/>
      <c r="OIP57" s="8"/>
      <c r="OIQ57" s="8"/>
      <c r="OIR57" s="8"/>
      <c r="OIS57" s="8"/>
      <c r="OIT57" s="8"/>
      <c r="OIU57" s="8"/>
      <c r="OIV57" s="8"/>
      <c r="OIW57" s="8"/>
      <c r="OIX57" s="8"/>
      <c r="OIY57" s="8"/>
      <c r="OIZ57" s="8"/>
      <c r="OJA57" s="8"/>
      <c r="OJB57" s="8"/>
      <c r="OJC57" s="8"/>
      <c r="OJD57" s="8"/>
      <c r="OJE57" s="8"/>
      <c r="OJF57" s="8"/>
      <c r="OJG57" s="8"/>
      <c r="OJH57" s="8"/>
      <c r="OJI57" s="8"/>
      <c r="OJJ57" s="8"/>
      <c r="OJK57" s="8"/>
      <c r="OJL57" s="8"/>
      <c r="OJM57" s="8"/>
      <c r="OJN57" s="8"/>
      <c r="OJO57" s="8"/>
      <c r="OJP57" s="8"/>
      <c r="OJQ57" s="8"/>
      <c r="OJR57" s="8"/>
      <c r="OJS57" s="8"/>
      <c r="OJT57" s="8"/>
      <c r="OJU57" s="8"/>
      <c r="OJV57" s="8"/>
      <c r="OJW57" s="8"/>
      <c r="OJX57" s="8"/>
      <c r="OJY57" s="8"/>
      <c r="OJZ57" s="8"/>
      <c r="OKA57" s="8"/>
      <c r="OKB57" s="8"/>
      <c r="OKC57" s="8"/>
      <c r="OKD57" s="8"/>
      <c r="OKE57" s="8"/>
      <c r="OKF57" s="8"/>
      <c r="OKG57" s="8"/>
      <c r="OKH57" s="8"/>
      <c r="OKI57" s="8"/>
      <c r="OKJ57" s="8"/>
      <c r="OKK57" s="8"/>
      <c r="OKL57" s="8"/>
      <c r="OKM57" s="8"/>
      <c r="OKN57" s="8"/>
      <c r="OKO57" s="8"/>
      <c r="OKP57" s="8"/>
      <c r="OKQ57" s="8"/>
      <c r="OKR57" s="8"/>
      <c r="OKS57" s="8"/>
      <c r="OKT57" s="8"/>
      <c r="OKU57" s="8"/>
      <c r="OKV57" s="8"/>
      <c r="OKW57" s="8"/>
      <c r="OKX57" s="8"/>
      <c r="OKY57" s="8"/>
      <c r="OKZ57" s="8"/>
      <c r="OLA57" s="8"/>
      <c r="OLB57" s="8"/>
      <c r="OLC57" s="8"/>
      <c r="OLD57" s="8"/>
      <c r="OLE57" s="8"/>
      <c r="OLF57" s="8"/>
      <c r="OLG57" s="8"/>
      <c r="OLH57" s="8"/>
      <c r="OLI57" s="8"/>
      <c r="OLJ57" s="8"/>
      <c r="OLK57" s="8"/>
      <c r="OLL57" s="8"/>
      <c r="OLM57" s="8"/>
      <c r="OLN57" s="8"/>
      <c r="OLO57" s="8"/>
      <c r="OLP57" s="8"/>
      <c r="OLQ57" s="8"/>
      <c r="OLR57" s="8"/>
      <c r="OLS57" s="8"/>
      <c r="OLT57" s="8"/>
      <c r="OLU57" s="8"/>
      <c r="OLV57" s="8"/>
      <c r="OLW57" s="8"/>
      <c r="OLX57" s="8"/>
      <c r="OLY57" s="8"/>
      <c r="OLZ57" s="8"/>
      <c r="OMA57" s="8"/>
      <c r="OMB57" s="8"/>
      <c r="OMC57" s="8"/>
      <c r="OMD57" s="8"/>
      <c r="OME57" s="8"/>
      <c r="OMF57" s="8"/>
      <c r="OMG57" s="8"/>
      <c r="OMH57" s="8"/>
      <c r="OMI57" s="8"/>
      <c r="OMJ57" s="8"/>
      <c r="OMK57" s="8"/>
      <c r="OML57" s="8"/>
      <c r="OMM57" s="8"/>
      <c r="OMN57" s="8"/>
      <c r="OMO57" s="8"/>
      <c r="OMP57" s="8"/>
      <c r="OMQ57" s="8"/>
      <c r="OMR57" s="8"/>
      <c r="OMS57" s="8"/>
      <c r="OMT57" s="8"/>
      <c r="OMU57" s="8"/>
      <c r="OMV57" s="8"/>
      <c r="OMW57" s="8"/>
      <c r="OMX57" s="8"/>
      <c r="OMY57" s="8"/>
      <c r="OMZ57" s="8"/>
      <c r="ONA57" s="8"/>
      <c r="ONB57" s="8"/>
      <c r="ONC57" s="8"/>
      <c r="OND57" s="8"/>
      <c r="ONE57" s="8"/>
      <c r="ONF57" s="8"/>
      <c r="ONG57" s="8"/>
      <c r="ONH57" s="8"/>
      <c r="ONI57" s="8"/>
      <c r="ONJ57" s="8"/>
      <c r="ONK57" s="8"/>
      <c r="ONL57" s="8"/>
      <c r="ONM57" s="8"/>
      <c r="ONN57" s="8"/>
      <c r="ONO57" s="8"/>
      <c r="ONP57" s="8"/>
      <c r="ONQ57" s="8"/>
      <c r="ONR57" s="8"/>
      <c r="ONS57" s="8"/>
      <c r="ONT57" s="8"/>
      <c r="ONU57" s="8"/>
      <c r="ONV57" s="8"/>
      <c r="ONW57" s="8"/>
      <c r="ONX57" s="8"/>
      <c r="ONY57" s="8"/>
      <c r="ONZ57" s="8"/>
      <c r="OOA57" s="8"/>
      <c r="OOB57" s="8"/>
      <c r="OOC57" s="8"/>
      <c r="OOD57" s="8"/>
      <c r="OOE57" s="8"/>
      <c r="OOF57" s="8"/>
      <c r="OOG57" s="8"/>
      <c r="OOH57" s="8"/>
      <c r="OOI57" s="8"/>
      <c r="OOJ57" s="8"/>
      <c r="OOK57" s="8"/>
      <c r="OOL57" s="8"/>
      <c r="OOM57" s="8"/>
      <c r="OON57" s="8"/>
      <c r="OOO57" s="8"/>
      <c r="OOP57" s="8"/>
      <c r="OOQ57" s="8"/>
      <c r="OOR57" s="8"/>
      <c r="OOS57" s="8"/>
      <c r="OOT57" s="8"/>
      <c r="OOU57" s="8"/>
      <c r="OOV57" s="8"/>
      <c r="OOW57" s="8"/>
      <c r="OOX57" s="8"/>
      <c r="OOY57" s="8"/>
      <c r="OOZ57" s="8"/>
      <c r="OPA57" s="8"/>
      <c r="OPB57" s="8"/>
      <c r="OPC57" s="8"/>
      <c r="OPD57" s="8"/>
      <c r="OPE57" s="8"/>
      <c r="OPF57" s="8"/>
      <c r="OPG57" s="8"/>
      <c r="OPH57" s="8"/>
      <c r="OPI57" s="8"/>
      <c r="OPJ57" s="8"/>
      <c r="OPK57" s="8"/>
      <c r="OPL57" s="8"/>
      <c r="OPM57" s="8"/>
      <c r="OPN57" s="8"/>
      <c r="OPO57" s="8"/>
      <c r="OPP57" s="8"/>
      <c r="OPQ57" s="8"/>
      <c r="OPR57" s="8"/>
      <c r="OPS57" s="8"/>
      <c r="OPT57" s="8"/>
      <c r="OPU57" s="8"/>
      <c r="OPV57" s="8"/>
      <c r="OPW57" s="8"/>
      <c r="OPX57" s="8"/>
      <c r="OPY57" s="8"/>
      <c r="OPZ57" s="8"/>
      <c r="OQA57" s="8"/>
      <c r="OQB57" s="8"/>
      <c r="OQC57" s="8"/>
      <c r="OQD57" s="8"/>
      <c r="OQE57" s="8"/>
      <c r="OQF57" s="8"/>
      <c r="OQG57" s="8"/>
      <c r="OQH57" s="8"/>
      <c r="OQI57" s="8"/>
      <c r="OQJ57" s="8"/>
      <c r="OQK57" s="8"/>
      <c r="OQL57" s="8"/>
      <c r="OQM57" s="8"/>
      <c r="OQN57" s="8"/>
      <c r="OQO57" s="8"/>
      <c r="OQP57" s="8"/>
      <c r="OQQ57" s="8"/>
      <c r="OQR57" s="8"/>
      <c r="OQS57" s="8"/>
      <c r="OQT57" s="8"/>
      <c r="OQU57" s="8"/>
      <c r="OQV57" s="8"/>
      <c r="OQW57" s="8"/>
      <c r="OQX57" s="8"/>
      <c r="OQY57" s="8"/>
      <c r="OQZ57" s="8"/>
      <c r="ORA57" s="8"/>
      <c r="ORB57" s="8"/>
      <c r="ORC57" s="8"/>
      <c r="ORD57" s="8"/>
      <c r="ORE57" s="8"/>
      <c r="ORF57" s="8"/>
      <c r="ORG57" s="8"/>
      <c r="ORH57" s="8"/>
      <c r="ORI57" s="8"/>
      <c r="ORJ57" s="8"/>
      <c r="ORK57" s="8"/>
      <c r="ORL57" s="8"/>
      <c r="ORM57" s="8"/>
      <c r="ORN57" s="8"/>
      <c r="ORO57" s="8"/>
      <c r="ORP57" s="8"/>
      <c r="ORQ57" s="8"/>
      <c r="ORR57" s="8"/>
      <c r="ORS57" s="8"/>
      <c r="ORT57" s="8"/>
      <c r="ORU57" s="8"/>
      <c r="ORV57" s="8"/>
      <c r="ORW57" s="8"/>
      <c r="ORX57" s="8"/>
      <c r="ORY57" s="8"/>
      <c r="ORZ57" s="8"/>
      <c r="OSA57" s="8"/>
      <c r="OSB57" s="8"/>
      <c r="OSC57" s="8"/>
      <c r="OSD57" s="8"/>
      <c r="OSE57" s="8"/>
      <c r="OSF57" s="8"/>
      <c r="OSG57" s="8"/>
      <c r="OSH57" s="8"/>
      <c r="OSI57" s="8"/>
      <c r="OSJ57" s="8"/>
      <c r="OSK57" s="8"/>
      <c r="OSL57" s="8"/>
      <c r="OSM57" s="8"/>
      <c r="OSN57" s="8"/>
      <c r="OSO57" s="8"/>
      <c r="OSP57" s="8"/>
      <c r="OSQ57" s="8"/>
      <c r="OSR57" s="8"/>
      <c r="OSS57" s="8"/>
      <c r="OST57" s="8"/>
      <c r="OSU57" s="8"/>
      <c r="OSV57" s="8"/>
      <c r="OSW57" s="8"/>
      <c r="OSX57" s="8"/>
      <c r="OSY57" s="8"/>
      <c r="OSZ57" s="8"/>
      <c r="OTA57" s="8"/>
      <c r="OTB57" s="8"/>
      <c r="OTC57" s="8"/>
      <c r="OTD57" s="8"/>
      <c r="OTE57" s="8"/>
      <c r="OTF57" s="8"/>
      <c r="OTG57" s="8"/>
      <c r="OTH57" s="8"/>
      <c r="OTI57" s="8"/>
      <c r="OTJ57" s="8"/>
      <c r="OTK57" s="8"/>
      <c r="OTL57" s="8"/>
      <c r="OTM57" s="8"/>
      <c r="OTN57" s="8"/>
      <c r="OTO57" s="8"/>
      <c r="OTP57" s="8"/>
      <c r="OTQ57" s="8"/>
      <c r="OTR57" s="8"/>
      <c r="OTS57" s="8"/>
      <c r="OTT57" s="8"/>
      <c r="OTU57" s="8"/>
      <c r="OTV57" s="8"/>
      <c r="OTW57" s="8"/>
      <c r="OTX57" s="8"/>
      <c r="OTY57" s="8"/>
      <c r="OTZ57" s="8"/>
      <c r="OUA57" s="8"/>
      <c r="OUB57" s="8"/>
      <c r="OUC57" s="8"/>
      <c r="OUD57" s="8"/>
      <c r="OUE57" s="8"/>
      <c r="OUF57" s="8"/>
      <c r="OUG57" s="8"/>
      <c r="OUH57" s="8"/>
      <c r="OUI57" s="8"/>
      <c r="OUJ57" s="8"/>
      <c r="OUK57" s="8"/>
      <c r="OUL57" s="8"/>
      <c r="OUM57" s="8"/>
      <c r="OUN57" s="8"/>
      <c r="OUO57" s="8"/>
      <c r="OUP57" s="8"/>
      <c r="OUQ57" s="8"/>
      <c r="OUR57" s="8"/>
      <c r="OUS57" s="8"/>
      <c r="OUT57" s="8"/>
      <c r="OUU57" s="8"/>
      <c r="OUV57" s="8"/>
      <c r="OUW57" s="8"/>
      <c r="OUX57" s="8"/>
      <c r="OUY57" s="8"/>
      <c r="OUZ57" s="8"/>
      <c r="OVA57" s="8"/>
      <c r="OVB57" s="8"/>
      <c r="OVC57" s="8"/>
      <c r="OVD57" s="8"/>
      <c r="OVE57" s="8"/>
      <c r="OVF57" s="8"/>
      <c r="OVG57" s="8"/>
      <c r="OVH57" s="8"/>
      <c r="OVI57" s="8"/>
      <c r="OVJ57" s="8"/>
      <c r="OVK57" s="8"/>
      <c r="OVL57" s="8"/>
      <c r="OVM57" s="8"/>
      <c r="OVN57" s="8"/>
      <c r="OVO57" s="8"/>
      <c r="OVP57" s="8"/>
      <c r="OVQ57" s="8"/>
      <c r="OVR57" s="8"/>
      <c r="OVS57" s="8"/>
      <c r="OVT57" s="8"/>
      <c r="OVU57" s="8"/>
      <c r="OVV57" s="8"/>
      <c r="OVW57" s="8"/>
      <c r="OVX57" s="8"/>
      <c r="OVY57" s="8"/>
      <c r="OVZ57" s="8"/>
      <c r="OWA57" s="8"/>
      <c r="OWB57" s="8"/>
      <c r="OWC57" s="8"/>
      <c r="OWD57" s="8"/>
      <c r="OWE57" s="8"/>
      <c r="OWF57" s="8"/>
      <c r="OWG57" s="8"/>
      <c r="OWH57" s="8"/>
      <c r="OWI57" s="8"/>
      <c r="OWJ57" s="8"/>
      <c r="OWK57" s="8"/>
      <c r="OWL57" s="8"/>
      <c r="OWM57" s="8"/>
      <c r="OWN57" s="8"/>
      <c r="OWO57" s="8"/>
      <c r="OWP57" s="8"/>
      <c r="OWQ57" s="8"/>
      <c r="OWR57" s="8"/>
      <c r="OWS57" s="8"/>
      <c r="OWT57" s="8"/>
      <c r="OWU57" s="8"/>
      <c r="OWV57" s="8"/>
      <c r="OWW57" s="8"/>
      <c r="OWX57" s="8"/>
      <c r="OWY57" s="8"/>
      <c r="OWZ57" s="8"/>
      <c r="OXA57" s="8"/>
      <c r="OXB57" s="8"/>
      <c r="OXC57" s="8"/>
      <c r="OXD57" s="8"/>
      <c r="OXE57" s="8"/>
      <c r="OXF57" s="8"/>
      <c r="OXG57" s="8"/>
      <c r="OXH57" s="8"/>
      <c r="OXI57" s="8"/>
      <c r="OXJ57" s="8"/>
      <c r="OXK57" s="8"/>
      <c r="OXL57" s="8"/>
      <c r="OXM57" s="8"/>
      <c r="OXN57" s="8"/>
      <c r="OXO57" s="8"/>
      <c r="OXP57" s="8"/>
      <c r="OXQ57" s="8"/>
      <c r="OXR57" s="8"/>
      <c r="OXS57" s="8"/>
      <c r="OXT57" s="8"/>
      <c r="OXU57" s="8"/>
      <c r="OXV57" s="8"/>
      <c r="OXW57" s="8"/>
      <c r="OXX57" s="8"/>
      <c r="OXY57" s="8"/>
      <c r="OXZ57" s="8"/>
      <c r="OYA57" s="8"/>
      <c r="OYB57" s="8"/>
      <c r="OYC57" s="8"/>
      <c r="OYD57" s="8"/>
      <c r="OYE57" s="8"/>
      <c r="OYF57" s="8"/>
      <c r="OYG57" s="8"/>
      <c r="OYH57" s="8"/>
      <c r="OYI57" s="8"/>
      <c r="OYJ57" s="8"/>
      <c r="OYK57" s="8"/>
      <c r="OYL57" s="8"/>
      <c r="OYM57" s="8"/>
      <c r="OYN57" s="8"/>
      <c r="OYO57" s="8"/>
      <c r="OYP57" s="8"/>
      <c r="OYQ57" s="8"/>
      <c r="OYR57" s="8"/>
      <c r="OYS57" s="8"/>
      <c r="OYT57" s="8"/>
      <c r="OYU57" s="8"/>
      <c r="OYV57" s="8"/>
      <c r="OYW57" s="8"/>
      <c r="OYX57" s="8"/>
      <c r="OYY57" s="8"/>
      <c r="OYZ57" s="8"/>
      <c r="OZA57" s="8"/>
      <c r="OZB57" s="8"/>
      <c r="OZC57" s="8"/>
      <c r="OZD57" s="8"/>
      <c r="OZE57" s="8"/>
      <c r="OZF57" s="8"/>
      <c r="OZG57" s="8"/>
      <c r="OZH57" s="8"/>
      <c r="OZI57" s="8"/>
      <c r="OZJ57" s="8"/>
      <c r="OZK57" s="8"/>
      <c r="OZL57" s="8"/>
      <c r="OZM57" s="8"/>
      <c r="OZN57" s="8"/>
      <c r="OZO57" s="8"/>
      <c r="OZP57" s="8"/>
      <c r="OZQ57" s="8"/>
      <c r="OZR57" s="8"/>
      <c r="OZS57" s="8"/>
      <c r="OZT57" s="8"/>
      <c r="OZU57" s="8"/>
      <c r="OZV57" s="8"/>
      <c r="OZW57" s="8"/>
      <c r="OZX57" s="8"/>
      <c r="OZY57" s="8"/>
      <c r="OZZ57" s="8"/>
      <c r="PAA57" s="8"/>
      <c r="PAB57" s="8"/>
      <c r="PAC57" s="8"/>
      <c r="PAD57" s="8"/>
      <c r="PAE57" s="8"/>
      <c r="PAF57" s="8"/>
      <c r="PAG57" s="8"/>
      <c r="PAH57" s="8"/>
      <c r="PAI57" s="8"/>
      <c r="PAJ57" s="8"/>
      <c r="PAK57" s="8"/>
      <c r="PAL57" s="8"/>
      <c r="PAM57" s="8"/>
      <c r="PAN57" s="8"/>
      <c r="PAO57" s="8"/>
      <c r="PAP57" s="8"/>
      <c r="PAQ57" s="8"/>
      <c r="PAR57" s="8"/>
      <c r="PAS57" s="8"/>
      <c r="PAT57" s="8"/>
      <c r="PAU57" s="8"/>
      <c r="PAV57" s="8"/>
      <c r="PAW57" s="8"/>
      <c r="PAX57" s="8"/>
      <c r="PAY57" s="8"/>
      <c r="PAZ57" s="8"/>
      <c r="PBA57" s="8"/>
      <c r="PBB57" s="8"/>
      <c r="PBC57" s="8"/>
      <c r="PBD57" s="8"/>
      <c r="PBE57" s="8"/>
      <c r="PBF57" s="8"/>
      <c r="PBG57" s="8"/>
      <c r="PBH57" s="8"/>
      <c r="PBI57" s="8"/>
      <c r="PBJ57" s="8"/>
      <c r="PBK57" s="8"/>
      <c r="PBL57" s="8"/>
      <c r="PBM57" s="8"/>
      <c r="PBN57" s="8"/>
      <c r="PBO57" s="8"/>
      <c r="PBP57" s="8"/>
      <c r="PBQ57" s="8"/>
      <c r="PBR57" s="8"/>
      <c r="PBS57" s="8"/>
      <c r="PBT57" s="8"/>
      <c r="PBU57" s="8"/>
      <c r="PBV57" s="8"/>
      <c r="PBW57" s="8"/>
      <c r="PBX57" s="8"/>
      <c r="PBY57" s="8"/>
      <c r="PBZ57" s="8"/>
      <c r="PCA57" s="8"/>
      <c r="PCB57" s="8"/>
      <c r="PCC57" s="8"/>
      <c r="PCD57" s="8"/>
      <c r="PCE57" s="8"/>
      <c r="PCF57" s="8"/>
      <c r="PCG57" s="8"/>
      <c r="PCH57" s="8"/>
      <c r="PCI57" s="8"/>
      <c r="PCJ57" s="8"/>
      <c r="PCK57" s="8"/>
      <c r="PCL57" s="8"/>
      <c r="PCM57" s="8"/>
      <c r="PCN57" s="8"/>
      <c r="PCO57" s="8"/>
      <c r="PCP57" s="8"/>
      <c r="PCQ57" s="8"/>
      <c r="PCR57" s="8"/>
      <c r="PCS57" s="8"/>
      <c r="PCT57" s="8"/>
      <c r="PCU57" s="8"/>
      <c r="PCV57" s="8"/>
      <c r="PCW57" s="8"/>
      <c r="PCX57" s="8"/>
      <c r="PCY57" s="8"/>
      <c r="PCZ57" s="8"/>
      <c r="PDA57" s="8"/>
      <c r="PDB57" s="8"/>
      <c r="PDC57" s="8"/>
      <c r="PDD57" s="8"/>
      <c r="PDE57" s="8"/>
      <c r="PDF57" s="8"/>
      <c r="PDG57" s="8"/>
      <c r="PDH57" s="8"/>
      <c r="PDI57" s="8"/>
      <c r="PDJ57" s="8"/>
      <c r="PDK57" s="8"/>
      <c r="PDL57" s="8"/>
      <c r="PDM57" s="8"/>
      <c r="PDN57" s="8"/>
      <c r="PDO57" s="8"/>
      <c r="PDP57" s="8"/>
      <c r="PDQ57" s="8"/>
      <c r="PDR57" s="8"/>
      <c r="PDS57" s="8"/>
      <c r="PDT57" s="8"/>
      <c r="PDU57" s="8"/>
      <c r="PDV57" s="8"/>
      <c r="PDW57" s="8"/>
      <c r="PDX57" s="8"/>
      <c r="PDY57" s="8"/>
      <c r="PDZ57" s="8"/>
      <c r="PEA57" s="8"/>
      <c r="PEB57" s="8"/>
      <c r="PEC57" s="8"/>
      <c r="PED57" s="8"/>
      <c r="PEE57" s="8"/>
      <c r="PEF57" s="8"/>
      <c r="PEG57" s="8"/>
      <c r="PEH57" s="8"/>
      <c r="PEI57" s="8"/>
      <c r="PEJ57" s="8"/>
      <c r="PEK57" s="8"/>
      <c r="PEL57" s="8"/>
      <c r="PEM57" s="8"/>
      <c r="PEN57" s="8"/>
      <c r="PEO57" s="8"/>
      <c r="PEP57" s="8"/>
      <c r="PEQ57" s="8"/>
      <c r="PER57" s="8"/>
      <c r="PES57" s="8"/>
      <c r="PET57" s="8"/>
      <c r="PEU57" s="8"/>
      <c r="PEV57" s="8"/>
      <c r="PEW57" s="8"/>
      <c r="PEX57" s="8"/>
      <c r="PEY57" s="8"/>
      <c r="PEZ57" s="8"/>
      <c r="PFA57" s="8"/>
      <c r="PFB57" s="8"/>
      <c r="PFC57" s="8"/>
      <c r="PFD57" s="8"/>
      <c r="PFE57" s="8"/>
      <c r="PFF57" s="8"/>
      <c r="PFG57" s="8"/>
      <c r="PFH57" s="8"/>
      <c r="PFI57" s="8"/>
      <c r="PFJ57" s="8"/>
      <c r="PFK57" s="8"/>
      <c r="PFL57" s="8"/>
      <c r="PFM57" s="8"/>
      <c r="PFN57" s="8"/>
      <c r="PFO57" s="8"/>
      <c r="PFP57" s="8"/>
      <c r="PFQ57" s="8"/>
      <c r="PFR57" s="8"/>
      <c r="PFS57" s="8"/>
      <c r="PFT57" s="8"/>
      <c r="PFU57" s="8"/>
      <c r="PFV57" s="8"/>
      <c r="PFW57" s="8"/>
      <c r="PFX57" s="8"/>
      <c r="PFY57" s="8"/>
      <c r="PFZ57" s="8"/>
      <c r="PGA57" s="8"/>
      <c r="PGB57" s="8"/>
      <c r="PGC57" s="8"/>
      <c r="PGD57" s="8"/>
      <c r="PGE57" s="8"/>
      <c r="PGF57" s="8"/>
      <c r="PGG57" s="8"/>
      <c r="PGH57" s="8"/>
      <c r="PGI57" s="8"/>
      <c r="PGJ57" s="8"/>
      <c r="PGK57" s="8"/>
      <c r="PGL57" s="8"/>
      <c r="PGM57" s="8"/>
      <c r="PGN57" s="8"/>
      <c r="PGO57" s="8"/>
      <c r="PGP57" s="8"/>
      <c r="PGQ57" s="8"/>
      <c r="PGR57" s="8"/>
      <c r="PGS57" s="8"/>
      <c r="PGT57" s="8"/>
      <c r="PGU57" s="8"/>
      <c r="PGV57" s="8"/>
      <c r="PGW57" s="8"/>
      <c r="PGX57" s="8"/>
      <c r="PGY57" s="8"/>
      <c r="PGZ57" s="8"/>
      <c r="PHA57" s="8"/>
      <c r="PHB57" s="8"/>
      <c r="PHC57" s="8"/>
      <c r="PHD57" s="8"/>
      <c r="PHE57" s="8"/>
      <c r="PHF57" s="8"/>
      <c r="PHG57" s="8"/>
      <c r="PHH57" s="8"/>
      <c r="PHI57" s="8"/>
      <c r="PHJ57" s="8"/>
      <c r="PHK57" s="8"/>
      <c r="PHL57" s="8"/>
      <c r="PHM57" s="8"/>
      <c r="PHN57" s="8"/>
      <c r="PHO57" s="8"/>
      <c r="PHP57" s="8"/>
      <c r="PHQ57" s="8"/>
      <c r="PHR57" s="8"/>
      <c r="PHS57" s="8"/>
      <c r="PHT57" s="8"/>
      <c r="PHU57" s="8"/>
      <c r="PHV57" s="8"/>
      <c r="PHW57" s="8"/>
      <c r="PHX57" s="8"/>
      <c r="PHY57" s="8"/>
      <c r="PHZ57" s="8"/>
      <c r="PIA57" s="8"/>
      <c r="PIB57" s="8"/>
      <c r="PIC57" s="8"/>
      <c r="PID57" s="8"/>
      <c r="PIE57" s="8"/>
      <c r="PIF57" s="8"/>
      <c r="PIG57" s="8"/>
      <c r="PIH57" s="8"/>
      <c r="PII57" s="8"/>
      <c r="PIJ57" s="8"/>
      <c r="PIK57" s="8"/>
      <c r="PIL57" s="8"/>
      <c r="PIM57" s="8"/>
      <c r="PIN57" s="8"/>
      <c r="PIO57" s="8"/>
      <c r="PIP57" s="8"/>
      <c r="PIQ57" s="8"/>
      <c r="PIR57" s="8"/>
      <c r="PIS57" s="8"/>
      <c r="PIT57" s="8"/>
      <c r="PIU57" s="8"/>
      <c r="PIV57" s="8"/>
      <c r="PIW57" s="8"/>
      <c r="PIX57" s="8"/>
      <c r="PIY57" s="8"/>
      <c r="PIZ57" s="8"/>
      <c r="PJA57" s="8"/>
      <c r="PJB57" s="8"/>
      <c r="PJC57" s="8"/>
      <c r="PJD57" s="8"/>
      <c r="PJE57" s="8"/>
      <c r="PJF57" s="8"/>
      <c r="PJG57" s="8"/>
      <c r="PJH57" s="8"/>
      <c r="PJI57" s="8"/>
      <c r="PJJ57" s="8"/>
      <c r="PJK57" s="8"/>
      <c r="PJL57" s="8"/>
      <c r="PJM57" s="8"/>
      <c r="PJN57" s="8"/>
      <c r="PJO57" s="8"/>
      <c r="PJP57" s="8"/>
      <c r="PJQ57" s="8"/>
      <c r="PJR57" s="8"/>
      <c r="PJS57" s="8"/>
      <c r="PJT57" s="8"/>
      <c r="PJU57" s="8"/>
      <c r="PJV57" s="8"/>
      <c r="PJW57" s="8"/>
      <c r="PJX57" s="8"/>
      <c r="PJY57" s="8"/>
      <c r="PJZ57" s="8"/>
      <c r="PKA57" s="8"/>
      <c r="PKB57" s="8"/>
      <c r="PKC57" s="8"/>
      <c r="PKD57" s="8"/>
      <c r="PKE57" s="8"/>
      <c r="PKF57" s="8"/>
      <c r="PKG57" s="8"/>
      <c r="PKH57" s="8"/>
      <c r="PKI57" s="8"/>
      <c r="PKJ57" s="8"/>
      <c r="PKK57" s="8"/>
      <c r="PKL57" s="8"/>
      <c r="PKM57" s="8"/>
      <c r="PKN57" s="8"/>
      <c r="PKO57" s="8"/>
      <c r="PKP57" s="8"/>
      <c r="PKQ57" s="8"/>
      <c r="PKR57" s="8"/>
      <c r="PKS57" s="8"/>
      <c r="PKT57" s="8"/>
      <c r="PKU57" s="8"/>
      <c r="PKV57" s="8"/>
      <c r="PKW57" s="8"/>
      <c r="PKX57" s="8"/>
      <c r="PKY57" s="8"/>
      <c r="PKZ57" s="8"/>
      <c r="PLA57" s="8"/>
      <c r="PLB57" s="8"/>
      <c r="PLC57" s="8"/>
      <c r="PLD57" s="8"/>
      <c r="PLE57" s="8"/>
      <c r="PLF57" s="8"/>
      <c r="PLG57" s="8"/>
      <c r="PLH57" s="8"/>
      <c r="PLI57" s="8"/>
      <c r="PLJ57" s="8"/>
      <c r="PLK57" s="8"/>
      <c r="PLL57" s="8"/>
      <c r="PLM57" s="8"/>
      <c r="PLN57" s="8"/>
      <c r="PLO57" s="8"/>
      <c r="PLP57" s="8"/>
      <c r="PLQ57" s="8"/>
      <c r="PLR57" s="8"/>
      <c r="PLS57" s="8"/>
      <c r="PLT57" s="8"/>
      <c r="PLU57" s="8"/>
      <c r="PLV57" s="8"/>
      <c r="PLW57" s="8"/>
      <c r="PLX57" s="8"/>
      <c r="PLY57" s="8"/>
      <c r="PLZ57" s="8"/>
      <c r="PMA57" s="8"/>
      <c r="PMB57" s="8"/>
      <c r="PMC57" s="8"/>
      <c r="PMD57" s="8"/>
      <c r="PME57" s="8"/>
      <c r="PMF57" s="8"/>
      <c r="PMG57" s="8"/>
      <c r="PMH57" s="8"/>
      <c r="PMI57" s="8"/>
      <c r="PMJ57" s="8"/>
      <c r="PMK57" s="8"/>
      <c r="PML57" s="8"/>
      <c r="PMM57" s="8"/>
      <c r="PMN57" s="8"/>
      <c r="PMO57" s="8"/>
      <c r="PMP57" s="8"/>
      <c r="PMQ57" s="8"/>
      <c r="PMR57" s="8"/>
      <c r="PMS57" s="8"/>
      <c r="PMT57" s="8"/>
      <c r="PMU57" s="8"/>
      <c r="PMV57" s="8"/>
      <c r="PMW57" s="8"/>
      <c r="PMX57" s="8"/>
      <c r="PMY57" s="8"/>
      <c r="PMZ57" s="8"/>
      <c r="PNA57" s="8"/>
      <c r="PNB57" s="8"/>
      <c r="PNC57" s="8"/>
      <c r="PND57" s="8"/>
      <c r="PNE57" s="8"/>
      <c r="PNF57" s="8"/>
      <c r="PNG57" s="8"/>
      <c r="PNH57" s="8"/>
      <c r="PNI57" s="8"/>
      <c r="PNJ57" s="8"/>
      <c r="PNK57" s="8"/>
      <c r="PNL57" s="8"/>
      <c r="PNM57" s="8"/>
      <c r="PNN57" s="8"/>
      <c r="PNO57" s="8"/>
      <c r="PNP57" s="8"/>
      <c r="PNQ57" s="8"/>
      <c r="PNR57" s="8"/>
      <c r="PNS57" s="8"/>
      <c r="PNT57" s="8"/>
      <c r="PNU57" s="8"/>
      <c r="PNV57" s="8"/>
      <c r="PNW57" s="8"/>
      <c r="PNX57" s="8"/>
      <c r="PNY57" s="8"/>
      <c r="PNZ57" s="8"/>
      <c r="POA57" s="8"/>
      <c r="POB57" s="8"/>
      <c r="POC57" s="8"/>
      <c r="POD57" s="8"/>
      <c r="POE57" s="8"/>
      <c r="POF57" s="8"/>
      <c r="POG57" s="8"/>
      <c r="POH57" s="8"/>
      <c r="POI57" s="8"/>
      <c r="POJ57" s="8"/>
      <c r="POK57" s="8"/>
      <c r="POL57" s="8"/>
      <c r="POM57" s="8"/>
      <c r="PON57" s="8"/>
      <c r="POO57" s="8"/>
      <c r="POP57" s="8"/>
      <c r="POQ57" s="8"/>
      <c r="POR57" s="8"/>
      <c r="POS57" s="8"/>
      <c r="POT57" s="8"/>
      <c r="POU57" s="8"/>
      <c r="POV57" s="8"/>
      <c r="POW57" s="8"/>
      <c r="POX57" s="8"/>
      <c r="POY57" s="8"/>
      <c r="POZ57" s="8"/>
      <c r="PPA57" s="8"/>
      <c r="PPB57" s="8"/>
      <c r="PPC57" s="8"/>
      <c r="PPD57" s="8"/>
      <c r="PPE57" s="8"/>
      <c r="PPF57" s="8"/>
      <c r="PPG57" s="8"/>
      <c r="PPH57" s="8"/>
      <c r="PPI57" s="8"/>
      <c r="PPJ57" s="8"/>
      <c r="PPK57" s="8"/>
      <c r="PPL57" s="8"/>
      <c r="PPM57" s="8"/>
      <c r="PPN57" s="8"/>
      <c r="PPO57" s="8"/>
      <c r="PPP57" s="8"/>
      <c r="PPQ57" s="8"/>
      <c r="PPR57" s="8"/>
      <c r="PPS57" s="8"/>
      <c r="PPT57" s="8"/>
      <c r="PPU57" s="8"/>
      <c r="PPV57" s="8"/>
      <c r="PPW57" s="8"/>
      <c r="PPX57" s="8"/>
      <c r="PPY57" s="8"/>
      <c r="PPZ57" s="8"/>
      <c r="PQA57" s="8"/>
      <c r="PQB57" s="8"/>
      <c r="PQC57" s="8"/>
      <c r="PQD57" s="8"/>
      <c r="PQE57" s="8"/>
      <c r="PQF57" s="8"/>
      <c r="PQG57" s="8"/>
      <c r="PQH57" s="8"/>
      <c r="PQI57" s="8"/>
      <c r="PQJ57" s="8"/>
      <c r="PQK57" s="8"/>
      <c r="PQL57" s="8"/>
      <c r="PQM57" s="8"/>
      <c r="PQN57" s="8"/>
      <c r="PQO57" s="8"/>
      <c r="PQP57" s="8"/>
      <c r="PQQ57" s="8"/>
      <c r="PQR57" s="8"/>
      <c r="PQS57" s="8"/>
      <c r="PQT57" s="8"/>
      <c r="PQU57" s="8"/>
      <c r="PQV57" s="8"/>
      <c r="PQW57" s="8"/>
      <c r="PQX57" s="8"/>
      <c r="PQY57" s="8"/>
      <c r="PQZ57" s="8"/>
      <c r="PRA57" s="8"/>
      <c r="PRB57" s="8"/>
      <c r="PRC57" s="8"/>
      <c r="PRD57" s="8"/>
      <c r="PRE57" s="8"/>
      <c r="PRF57" s="8"/>
      <c r="PRG57" s="8"/>
      <c r="PRH57" s="8"/>
      <c r="PRI57" s="8"/>
      <c r="PRJ57" s="8"/>
      <c r="PRK57" s="8"/>
      <c r="PRL57" s="8"/>
      <c r="PRM57" s="8"/>
      <c r="PRN57" s="8"/>
      <c r="PRO57" s="8"/>
      <c r="PRP57" s="8"/>
      <c r="PRQ57" s="8"/>
      <c r="PRR57" s="8"/>
      <c r="PRS57" s="8"/>
      <c r="PRT57" s="8"/>
      <c r="PRU57" s="8"/>
      <c r="PRV57" s="8"/>
      <c r="PRW57" s="8"/>
      <c r="PRX57" s="8"/>
      <c r="PRY57" s="8"/>
      <c r="PRZ57" s="8"/>
      <c r="PSA57" s="8"/>
      <c r="PSB57" s="8"/>
      <c r="PSC57" s="8"/>
      <c r="PSD57" s="8"/>
      <c r="PSE57" s="8"/>
      <c r="PSF57" s="8"/>
      <c r="PSG57" s="8"/>
      <c r="PSH57" s="8"/>
      <c r="PSI57" s="8"/>
      <c r="PSJ57" s="8"/>
      <c r="PSK57" s="8"/>
      <c r="PSL57" s="8"/>
      <c r="PSM57" s="8"/>
      <c r="PSN57" s="8"/>
      <c r="PSO57" s="8"/>
      <c r="PSP57" s="8"/>
      <c r="PSQ57" s="8"/>
      <c r="PSR57" s="8"/>
      <c r="PSS57" s="8"/>
      <c r="PST57" s="8"/>
      <c r="PSU57" s="8"/>
      <c r="PSV57" s="8"/>
      <c r="PSW57" s="8"/>
      <c r="PSX57" s="8"/>
      <c r="PSY57" s="8"/>
      <c r="PSZ57" s="8"/>
      <c r="PTA57" s="8"/>
      <c r="PTB57" s="8"/>
      <c r="PTC57" s="8"/>
      <c r="PTD57" s="8"/>
      <c r="PTE57" s="8"/>
      <c r="PTF57" s="8"/>
      <c r="PTG57" s="8"/>
      <c r="PTH57" s="8"/>
      <c r="PTI57" s="8"/>
      <c r="PTJ57" s="8"/>
      <c r="PTK57" s="8"/>
      <c r="PTL57" s="8"/>
      <c r="PTM57" s="8"/>
      <c r="PTN57" s="8"/>
      <c r="PTO57" s="8"/>
      <c r="PTP57" s="8"/>
      <c r="PTQ57" s="8"/>
      <c r="PTR57" s="8"/>
      <c r="PTS57" s="8"/>
      <c r="PTT57" s="8"/>
      <c r="PTU57" s="8"/>
      <c r="PTV57" s="8"/>
      <c r="PTW57" s="8"/>
      <c r="PTX57" s="8"/>
      <c r="PTY57" s="8"/>
      <c r="PTZ57" s="8"/>
      <c r="PUA57" s="8"/>
      <c r="PUB57" s="8"/>
      <c r="PUC57" s="8"/>
      <c r="PUD57" s="8"/>
      <c r="PUE57" s="8"/>
      <c r="PUF57" s="8"/>
      <c r="PUG57" s="8"/>
      <c r="PUH57" s="8"/>
      <c r="PUI57" s="8"/>
      <c r="PUJ57" s="8"/>
      <c r="PUK57" s="8"/>
      <c r="PUL57" s="8"/>
      <c r="PUM57" s="8"/>
      <c r="PUN57" s="8"/>
      <c r="PUO57" s="8"/>
      <c r="PUP57" s="8"/>
      <c r="PUQ57" s="8"/>
      <c r="PUR57" s="8"/>
      <c r="PUS57" s="8"/>
      <c r="PUT57" s="8"/>
      <c r="PUU57" s="8"/>
      <c r="PUV57" s="8"/>
      <c r="PUW57" s="8"/>
      <c r="PUX57" s="8"/>
      <c r="PUY57" s="8"/>
      <c r="PUZ57" s="8"/>
      <c r="PVA57" s="8"/>
      <c r="PVB57" s="8"/>
      <c r="PVC57" s="8"/>
      <c r="PVD57" s="8"/>
      <c r="PVE57" s="8"/>
      <c r="PVF57" s="8"/>
      <c r="PVG57" s="8"/>
      <c r="PVH57" s="8"/>
      <c r="PVI57" s="8"/>
      <c r="PVJ57" s="8"/>
      <c r="PVK57" s="8"/>
      <c r="PVL57" s="8"/>
      <c r="PVM57" s="8"/>
      <c r="PVN57" s="8"/>
      <c r="PVO57" s="8"/>
      <c r="PVP57" s="8"/>
      <c r="PVQ57" s="8"/>
      <c r="PVR57" s="8"/>
      <c r="PVS57" s="8"/>
      <c r="PVT57" s="8"/>
      <c r="PVU57" s="8"/>
      <c r="PVV57" s="8"/>
      <c r="PVW57" s="8"/>
      <c r="PVX57" s="8"/>
      <c r="PVY57" s="8"/>
      <c r="PVZ57" s="8"/>
      <c r="PWA57" s="8"/>
      <c r="PWB57" s="8"/>
      <c r="PWC57" s="8"/>
      <c r="PWD57" s="8"/>
      <c r="PWE57" s="8"/>
      <c r="PWF57" s="8"/>
      <c r="PWG57" s="8"/>
      <c r="PWH57" s="8"/>
      <c r="PWI57" s="8"/>
      <c r="PWJ57" s="8"/>
      <c r="PWK57" s="8"/>
      <c r="PWL57" s="8"/>
      <c r="PWM57" s="8"/>
      <c r="PWN57" s="8"/>
      <c r="PWO57" s="8"/>
      <c r="PWP57" s="8"/>
      <c r="PWQ57" s="8"/>
      <c r="PWR57" s="8"/>
      <c r="PWS57" s="8"/>
      <c r="PWT57" s="8"/>
      <c r="PWU57" s="8"/>
      <c r="PWV57" s="8"/>
      <c r="PWW57" s="8"/>
      <c r="PWX57" s="8"/>
      <c r="PWY57" s="8"/>
      <c r="PWZ57" s="8"/>
      <c r="PXA57" s="8"/>
      <c r="PXB57" s="8"/>
      <c r="PXC57" s="8"/>
      <c r="PXD57" s="8"/>
      <c r="PXE57" s="8"/>
      <c r="PXF57" s="8"/>
      <c r="PXG57" s="8"/>
      <c r="PXH57" s="8"/>
      <c r="PXI57" s="8"/>
      <c r="PXJ57" s="8"/>
      <c r="PXK57" s="8"/>
      <c r="PXL57" s="8"/>
      <c r="PXM57" s="8"/>
      <c r="PXN57" s="8"/>
      <c r="PXO57" s="8"/>
      <c r="PXP57" s="8"/>
      <c r="PXQ57" s="8"/>
      <c r="PXR57" s="8"/>
      <c r="PXS57" s="8"/>
      <c r="PXT57" s="8"/>
      <c r="PXU57" s="8"/>
      <c r="PXV57" s="8"/>
      <c r="PXW57" s="8"/>
      <c r="PXX57" s="8"/>
      <c r="PXY57" s="8"/>
      <c r="PXZ57" s="8"/>
      <c r="PYA57" s="8"/>
      <c r="PYB57" s="8"/>
      <c r="PYC57" s="8"/>
      <c r="PYD57" s="8"/>
      <c r="PYE57" s="8"/>
      <c r="PYF57" s="8"/>
      <c r="PYG57" s="8"/>
      <c r="PYH57" s="8"/>
      <c r="PYI57" s="8"/>
      <c r="PYJ57" s="8"/>
      <c r="PYK57" s="8"/>
      <c r="PYL57" s="8"/>
      <c r="PYM57" s="8"/>
      <c r="PYN57" s="8"/>
      <c r="PYO57" s="8"/>
      <c r="PYP57" s="8"/>
      <c r="PYQ57" s="8"/>
      <c r="PYR57" s="8"/>
      <c r="PYS57" s="8"/>
      <c r="PYT57" s="8"/>
      <c r="PYU57" s="8"/>
      <c r="PYV57" s="8"/>
      <c r="PYW57" s="8"/>
      <c r="PYX57" s="8"/>
      <c r="PYY57" s="8"/>
      <c r="PYZ57" s="8"/>
      <c r="PZA57" s="8"/>
      <c r="PZB57" s="8"/>
      <c r="PZC57" s="8"/>
      <c r="PZD57" s="8"/>
      <c r="PZE57" s="8"/>
      <c r="PZF57" s="8"/>
      <c r="PZG57" s="8"/>
      <c r="PZH57" s="8"/>
      <c r="PZI57" s="8"/>
      <c r="PZJ57" s="8"/>
      <c r="PZK57" s="8"/>
      <c r="PZL57" s="8"/>
      <c r="PZM57" s="8"/>
      <c r="PZN57" s="8"/>
      <c r="PZO57" s="8"/>
      <c r="PZP57" s="8"/>
      <c r="PZQ57" s="8"/>
      <c r="PZR57" s="8"/>
      <c r="PZS57" s="8"/>
      <c r="PZT57" s="8"/>
      <c r="PZU57" s="8"/>
      <c r="PZV57" s="8"/>
      <c r="PZW57" s="8"/>
      <c r="PZX57" s="8"/>
      <c r="PZY57" s="8"/>
      <c r="PZZ57" s="8"/>
      <c r="QAA57" s="8"/>
      <c r="QAB57" s="8"/>
      <c r="QAC57" s="8"/>
      <c r="QAD57" s="8"/>
      <c r="QAE57" s="8"/>
      <c r="QAF57" s="8"/>
      <c r="QAG57" s="8"/>
      <c r="QAH57" s="8"/>
      <c r="QAI57" s="8"/>
      <c r="QAJ57" s="8"/>
      <c r="QAK57" s="8"/>
      <c r="QAL57" s="8"/>
      <c r="QAM57" s="8"/>
      <c r="QAN57" s="8"/>
      <c r="QAO57" s="8"/>
      <c r="QAP57" s="8"/>
      <c r="QAQ57" s="8"/>
      <c r="QAR57" s="8"/>
      <c r="QAS57" s="8"/>
      <c r="QAT57" s="8"/>
      <c r="QAU57" s="8"/>
      <c r="QAV57" s="8"/>
      <c r="QAW57" s="8"/>
      <c r="QAX57" s="8"/>
      <c r="QAY57" s="8"/>
      <c r="QAZ57" s="8"/>
      <c r="QBA57" s="8"/>
      <c r="QBB57" s="8"/>
      <c r="QBC57" s="8"/>
      <c r="QBD57" s="8"/>
      <c r="QBE57" s="8"/>
      <c r="QBF57" s="8"/>
      <c r="QBG57" s="8"/>
      <c r="QBH57" s="8"/>
      <c r="QBI57" s="8"/>
      <c r="QBJ57" s="8"/>
      <c r="QBK57" s="8"/>
      <c r="QBL57" s="8"/>
      <c r="QBM57" s="8"/>
      <c r="QBN57" s="8"/>
      <c r="QBO57" s="8"/>
      <c r="QBP57" s="8"/>
      <c r="QBQ57" s="8"/>
      <c r="QBR57" s="8"/>
      <c r="QBS57" s="8"/>
      <c r="QBT57" s="8"/>
      <c r="QBU57" s="8"/>
      <c r="QBV57" s="8"/>
      <c r="QBW57" s="8"/>
      <c r="QBX57" s="8"/>
      <c r="QBY57" s="8"/>
      <c r="QBZ57" s="8"/>
      <c r="QCA57" s="8"/>
      <c r="QCB57" s="8"/>
      <c r="QCC57" s="8"/>
      <c r="QCD57" s="8"/>
      <c r="QCE57" s="8"/>
      <c r="QCF57" s="8"/>
      <c r="QCG57" s="8"/>
      <c r="QCH57" s="8"/>
      <c r="QCI57" s="8"/>
      <c r="QCJ57" s="8"/>
      <c r="QCK57" s="8"/>
      <c r="QCL57" s="8"/>
      <c r="QCM57" s="8"/>
      <c r="QCN57" s="8"/>
      <c r="QCO57" s="8"/>
      <c r="QCP57" s="8"/>
      <c r="QCQ57" s="8"/>
      <c r="QCR57" s="8"/>
      <c r="QCS57" s="8"/>
      <c r="QCT57" s="8"/>
      <c r="QCU57" s="8"/>
      <c r="QCV57" s="8"/>
      <c r="QCW57" s="8"/>
      <c r="QCX57" s="8"/>
      <c r="QCY57" s="8"/>
      <c r="QCZ57" s="8"/>
      <c r="QDA57" s="8"/>
      <c r="QDB57" s="8"/>
      <c r="QDC57" s="8"/>
      <c r="QDD57" s="8"/>
      <c r="QDE57" s="8"/>
      <c r="QDF57" s="8"/>
      <c r="QDG57" s="8"/>
      <c r="QDH57" s="8"/>
      <c r="QDI57" s="8"/>
      <c r="QDJ57" s="8"/>
      <c r="QDK57" s="8"/>
      <c r="QDL57" s="8"/>
      <c r="QDM57" s="8"/>
      <c r="QDN57" s="8"/>
      <c r="QDO57" s="8"/>
      <c r="QDP57" s="8"/>
      <c r="QDQ57" s="8"/>
      <c r="QDR57" s="8"/>
      <c r="QDS57" s="8"/>
      <c r="QDT57" s="8"/>
      <c r="QDU57" s="8"/>
      <c r="QDV57" s="8"/>
      <c r="QDW57" s="8"/>
      <c r="QDX57" s="8"/>
      <c r="QDY57" s="8"/>
      <c r="QDZ57" s="8"/>
      <c r="QEA57" s="8"/>
      <c r="QEB57" s="8"/>
      <c r="QEC57" s="8"/>
      <c r="QED57" s="8"/>
      <c r="QEE57" s="8"/>
      <c r="QEF57" s="8"/>
      <c r="QEG57" s="8"/>
      <c r="QEH57" s="8"/>
      <c r="QEI57" s="8"/>
      <c r="QEJ57" s="8"/>
      <c r="QEK57" s="8"/>
      <c r="QEL57" s="8"/>
      <c r="QEM57" s="8"/>
      <c r="QEN57" s="8"/>
      <c r="QEO57" s="8"/>
      <c r="QEP57" s="8"/>
      <c r="QEQ57" s="8"/>
      <c r="QER57" s="8"/>
      <c r="QES57" s="8"/>
      <c r="QET57" s="8"/>
      <c r="QEU57" s="8"/>
      <c r="QEV57" s="8"/>
      <c r="QEW57" s="8"/>
      <c r="QEX57" s="8"/>
      <c r="QEY57" s="8"/>
      <c r="QEZ57" s="8"/>
      <c r="QFA57" s="8"/>
      <c r="QFB57" s="8"/>
      <c r="QFC57" s="8"/>
      <c r="QFD57" s="8"/>
      <c r="QFE57" s="8"/>
      <c r="QFF57" s="8"/>
      <c r="QFG57" s="8"/>
      <c r="QFH57" s="8"/>
      <c r="QFI57" s="8"/>
      <c r="QFJ57" s="8"/>
      <c r="QFK57" s="8"/>
      <c r="QFL57" s="8"/>
      <c r="QFM57" s="8"/>
      <c r="QFN57" s="8"/>
      <c r="QFO57" s="8"/>
      <c r="QFP57" s="8"/>
      <c r="QFQ57" s="8"/>
      <c r="QFR57" s="8"/>
      <c r="QFS57" s="8"/>
      <c r="QFT57" s="8"/>
      <c r="QFU57" s="8"/>
      <c r="QFV57" s="8"/>
      <c r="QFW57" s="8"/>
      <c r="QFX57" s="8"/>
      <c r="QFY57" s="8"/>
      <c r="QFZ57" s="8"/>
      <c r="QGA57" s="8"/>
      <c r="QGB57" s="8"/>
      <c r="QGC57" s="8"/>
      <c r="QGD57" s="8"/>
      <c r="QGE57" s="8"/>
      <c r="QGF57" s="8"/>
      <c r="QGG57" s="8"/>
      <c r="QGH57" s="8"/>
      <c r="QGI57" s="8"/>
      <c r="QGJ57" s="8"/>
      <c r="QGK57" s="8"/>
      <c r="QGL57" s="8"/>
      <c r="QGM57" s="8"/>
      <c r="QGN57" s="8"/>
      <c r="QGO57" s="8"/>
      <c r="QGP57" s="8"/>
      <c r="QGQ57" s="8"/>
      <c r="QGR57" s="8"/>
      <c r="QGS57" s="8"/>
      <c r="QGT57" s="8"/>
      <c r="QGU57" s="8"/>
      <c r="QGV57" s="8"/>
      <c r="QGW57" s="8"/>
      <c r="QGX57" s="8"/>
      <c r="QGY57" s="8"/>
      <c r="QGZ57" s="8"/>
      <c r="QHA57" s="8"/>
      <c r="QHB57" s="8"/>
      <c r="QHC57" s="8"/>
      <c r="QHD57" s="8"/>
      <c r="QHE57" s="8"/>
      <c r="QHF57" s="8"/>
      <c r="QHG57" s="8"/>
      <c r="QHH57" s="8"/>
      <c r="QHI57" s="8"/>
      <c r="QHJ57" s="8"/>
      <c r="QHK57" s="8"/>
      <c r="QHL57" s="8"/>
      <c r="QHM57" s="8"/>
      <c r="QHN57" s="8"/>
      <c r="QHO57" s="8"/>
      <c r="QHP57" s="8"/>
      <c r="QHQ57" s="8"/>
      <c r="QHR57" s="8"/>
      <c r="QHS57" s="8"/>
      <c r="QHT57" s="8"/>
      <c r="QHU57" s="8"/>
      <c r="QHV57" s="8"/>
      <c r="QHW57" s="8"/>
      <c r="QHX57" s="8"/>
      <c r="QHY57" s="8"/>
      <c r="QHZ57" s="8"/>
      <c r="QIA57" s="8"/>
      <c r="QIB57" s="8"/>
      <c r="QIC57" s="8"/>
      <c r="QID57" s="8"/>
      <c r="QIE57" s="8"/>
      <c r="QIF57" s="8"/>
      <c r="QIG57" s="8"/>
      <c r="QIH57" s="8"/>
      <c r="QII57" s="8"/>
      <c r="QIJ57" s="8"/>
      <c r="QIK57" s="8"/>
      <c r="QIL57" s="8"/>
      <c r="QIM57" s="8"/>
      <c r="QIN57" s="8"/>
      <c r="QIO57" s="8"/>
      <c r="QIP57" s="8"/>
      <c r="QIQ57" s="8"/>
      <c r="QIR57" s="8"/>
      <c r="QIS57" s="8"/>
      <c r="QIT57" s="8"/>
      <c r="QIU57" s="8"/>
      <c r="QIV57" s="8"/>
      <c r="QIW57" s="8"/>
      <c r="QIX57" s="8"/>
      <c r="QIY57" s="8"/>
      <c r="QIZ57" s="8"/>
      <c r="QJA57" s="8"/>
      <c r="QJB57" s="8"/>
      <c r="QJC57" s="8"/>
      <c r="QJD57" s="8"/>
      <c r="QJE57" s="8"/>
      <c r="QJF57" s="8"/>
      <c r="QJG57" s="8"/>
      <c r="QJH57" s="8"/>
      <c r="QJI57" s="8"/>
      <c r="QJJ57" s="8"/>
      <c r="QJK57" s="8"/>
      <c r="QJL57" s="8"/>
      <c r="QJM57" s="8"/>
      <c r="QJN57" s="8"/>
      <c r="QJO57" s="8"/>
      <c r="QJP57" s="8"/>
      <c r="QJQ57" s="8"/>
      <c r="QJR57" s="8"/>
      <c r="QJS57" s="8"/>
      <c r="QJT57" s="8"/>
      <c r="QJU57" s="8"/>
      <c r="QJV57" s="8"/>
      <c r="QJW57" s="8"/>
      <c r="QJX57" s="8"/>
      <c r="QJY57" s="8"/>
      <c r="QJZ57" s="8"/>
      <c r="QKA57" s="8"/>
      <c r="QKB57" s="8"/>
      <c r="QKC57" s="8"/>
      <c r="QKD57" s="8"/>
      <c r="QKE57" s="8"/>
      <c r="QKF57" s="8"/>
      <c r="QKG57" s="8"/>
      <c r="QKH57" s="8"/>
      <c r="QKI57" s="8"/>
      <c r="QKJ57" s="8"/>
      <c r="QKK57" s="8"/>
      <c r="QKL57" s="8"/>
      <c r="QKM57" s="8"/>
      <c r="QKN57" s="8"/>
      <c r="QKO57" s="8"/>
      <c r="QKP57" s="8"/>
      <c r="QKQ57" s="8"/>
      <c r="QKR57" s="8"/>
      <c r="QKS57" s="8"/>
      <c r="QKT57" s="8"/>
      <c r="QKU57" s="8"/>
      <c r="QKV57" s="8"/>
      <c r="QKW57" s="8"/>
      <c r="QKX57" s="8"/>
      <c r="QKY57" s="8"/>
      <c r="QKZ57" s="8"/>
      <c r="QLA57" s="8"/>
      <c r="QLB57" s="8"/>
      <c r="QLC57" s="8"/>
      <c r="QLD57" s="8"/>
      <c r="QLE57" s="8"/>
      <c r="QLF57" s="8"/>
      <c r="QLG57" s="8"/>
      <c r="QLH57" s="8"/>
      <c r="QLI57" s="8"/>
      <c r="QLJ57" s="8"/>
      <c r="QLK57" s="8"/>
      <c r="QLL57" s="8"/>
      <c r="QLM57" s="8"/>
      <c r="QLN57" s="8"/>
      <c r="QLO57" s="8"/>
      <c r="QLP57" s="8"/>
      <c r="QLQ57" s="8"/>
      <c r="QLR57" s="8"/>
      <c r="QLS57" s="8"/>
      <c r="QLT57" s="8"/>
      <c r="QLU57" s="8"/>
      <c r="QLV57" s="8"/>
      <c r="QLW57" s="8"/>
      <c r="QLX57" s="8"/>
      <c r="QLY57" s="8"/>
      <c r="QLZ57" s="8"/>
      <c r="QMA57" s="8"/>
      <c r="QMB57" s="8"/>
      <c r="QMC57" s="8"/>
      <c r="QMD57" s="8"/>
      <c r="QME57" s="8"/>
      <c r="QMF57" s="8"/>
      <c r="QMG57" s="8"/>
      <c r="QMH57" s="8"/>
      <c r="QMI57" s="8"/>
      <c r="QMJ57" s="8"/>
      <c r="QMK57" s="8"/>
      <c r="QML57" s="8"/>
      <c r="QMM57" s="8"/>
      <c r="QMN57" s="8"/>
      <c r="QMO57" s="8"/>
      <c r="QMP57" s="8"/>
      <c r="QMQ57" s="8"/>
      <c r="QMR57" s="8"/>
      <c r="QMS57" s="8"/>
      <c r="QMT57" s="8"/>
      <c r="QMU57" s="8"/>
      <c r="QMV57" s="8"/>
      <c r="QMW57" s="8"/>
      <c r="QMX57" s="8"/>
      <c r="QMY57" s="8"/>
      <c r="QMZ57" s="8"/>
      <c r="QNA57" s="8"/>
      <c r="QNB57" s="8"/>
      <c r="QNC57" s="8"/>
      <c r="QND57" s="8"/>
      <c r="QNE57" s="8"/>
      <c r="QNF57" s="8"/>
      <c r="QNG57" s="8"/>
      <c r="QNH57" s="8"/>
      <c r="QNI57" s="8"/>
      <c r="QNJ57" s="8"/>
      <c r="QNK57" s="8"/>
      <c r="QNL57" s="8"/>
      <c r="QNM57" s="8"/>
      <c r="QNN57" s="8"/>
      <c r="QNO57" s="8"/>
      <c r="QNP57" s="8"/>
      <c r="QNQ57" s="8"/>
      <c r="QNR57" s="8"/>
      <c r="QNS57" s="8"/>
      <c r="QNT57" s="8"/>
      <c r="QNU57" s="8"/>
      <c r="QNV57" s="8"/>
      <c r="QNW57" s="8"/>
      <c r="QNX57" s="8"/>
      <c r="QNY57" s="8"/>
      <c r="QNZ57" s="8"/>
      <c r="QOA57" s="8"/>
      <c r="QOB57" s="8"/>
      <c r="QOC57" s="8"/>
      <c r="QOD57" s="8"/>
      <c r="QOE57" s="8"/>
      <c r="QOF57" s="8"/>
      <c r="QOG57" s="8"/>
      <c r="QOH57" s="8"/>
      <c r="QOI57" s="8"/>
      <c r="QOJ57" s="8"/>
      <c r="QOK57" s="8"/>
      <c r="QOL57" s="8"/>
      <c r="QOM57" s="8"/>
      <c r="QON57" s="8"/>
      <c r="QOO57" s="8"/>
      <c r="QOP57" s="8"/>
      <c r="QOQ57" s="8"/>
      <c r="QOR57" s="8"/>
      <c r="QOS57" s="8"/>
      <c r="QOT57" s="8"/>
      <c r="QOU57" s="8"/>
      <c r="QOV57" s="8"/>
      <c r="QOW57" s="8"/>
      <c r="QOX57" s="8"/>
      <c r="QOY57" s="8"/>
      <c r="QOZ57" s="8"/>
      <c r="QPA57" s="8"/>
      <c r="QPB57" s="8"/>
      <c r="QPC57" s="8"/>
      <c r="QPD57" s="8"/>
      <c r="QPE57" s="8"/>
      <c r="QPF57" s="8"/>
      <c r="QPG57" s="8"/>
      <c r="QPH57" s="8"/>
      <c r="QPI57" s="8"/>
      <c r="QPJ57" s="8"/>
      <c r="QPK57" s="8"/>
      <c r="QPL57" s="8"/>
      <c r="QPM57" s="8"/>
      <c r="QPN57" s="8"/>
      <c r="QPO57" s="8"/>
      <c r="QPP57" s="8"/>
      <c r="QPQ57" s="8"/>
      <c r="QPR57" s="8"/>
      <c r="QPS57" s="8"/>
      <c r="QPT57" s="8"/>
      <c r="QPU57" s="8"/>
      <c r="QPV57" s="8"/>
      <c r="QPW57" s="8"/>
      <c r="QPX57" s="8"/>
      <c r="QPY57" s="8"/>
      <c r="QPZ57" s="8"/>
      <c r="QQA57" s="8"/>
      <c r="QQB57" s="8"/>
      <c r="QQC57" s="8"/>
      <c r="QQD57" s="8"/>
      <c r="QQE57" s="8"/>
      <c r="QQF57" s="8"/>
      <c r="QQG57" s="8"/>
      <c r="QQH57" s="8"/>
      <c r="QQI57" s="8"/>
      <c r="QQJ57" s="8"/>
      <c r="QQK57" s="8"/>
      <c r="QQL57" s="8"/>
      <c r="QQM57" s="8"/>
      <c r="QQN57" s="8"/>
      <c r="QQO57" s="8"/>
      <c r="QQP57" s="8"/>
      <c r="QQQ57" s="8"/>
      <c r="QQR57" s="8"/>
      <c r="QQS57" s="8"/>
      <c r="QQT57" s="8"/>
      <c r="QQU57" s="8"/>
      <c r="QQV57" s="8"/>
      <c r="QQW57" s="8"/>
      <c r="QQX57" s="8"/>
      <c r="QQY57" s="8"/>
      <c r="QQZ57" s="8"/>
      <c r="QRA57" s="8"/>
      <c r="QRB57" s="8"/>
      <c r="QRC57" s="8"/>
      <c r="QRD57" s="8"/>
      <c r="QRE57" s="8"/>
      <c r="QRF57" s="8"/>
      <c r="QRG57" s="8"/>
      <c r="QRH57" s="8"/>
      <c r="QRI57" s="8"/>
      <c r="QRJ57" s="8"/>
      <c r="QRK57" s="8"/>
      <c r="QRL57" s="8"/>
      <c r="QRM57" s="8"/>
      <c r="QRN57" s="8"/>
      <c r="QRO57" s="8"/>
      <c r="QRP57" s="8"/>
      <c r="QRQ57" s="8"/>
      <c r="QRR57" s="8"/>
      <c r="QRS57" s="8"/>
      <c r="QRT57" s="8"/>
      <c r="QRU57" s="8"/>
      <c r="QRV57" s="8"/>
      <c r="QRW57" s="8"/>
      <c r="QRX57" s="8"/>
      <c r="QRY57" s="8"/>
      <c r="QRZ57" s="8"/>
      <c r="QSA57" s="8"/>
      <c r="QSB57" s="8"/>
      <c r="QSC57" s="8"/>
      <c r="QSD57" s="8"/>
      <c r="QSE57" s="8"/>
      <c r="QSF57" s="8"/>
      <c r="QSG57" s="8"/>
      <c r="QSH57" s="8"/>
      <c r="QSI57" s="8"/>
      <c r="QSJ57" s="8"/>
      <c r="QSK57" s="8"/>
      <c r="QSL57" s="8"/>
      <c r="QSM57" s="8"/>
      <c r="QSN57" s="8"/>
      <c r="QSO57" s="8"/>
      <c r="QSP57" s="8"/>
      <c r="QSQ57" s="8"/>
      <c r="QSR57" s="8"/>
      <c r="QSS57" s="8"/>
      <c r="QST57" s="8"/>
      <c r="QSU57" s="8"/>
      <c r="QSV57" s="8"/>
      <c r="QSW57" s="8"/>
      <c r="QSX57" s="8"/>
      <c r="QSY57" s="8"/>
      <c r="QSZ57" s="8"/>
      <c r="QTA57" s="8"/>
      <c r="QTB57" s="8"/>
      <c r="QTC57" s="8"/>
      <c r="QTD57" s="8"/>
      <c r="QTE57" s="8"/>
      <c r="QTF57" s="8"/>
      <c r="QTG57" s="8"/>
      <c r="QTH57" s="8"/>
      <c r="QTI57" s="8"/>
      <c r="QTJ57" s="8"/>
      <c r="QTK57" s="8"/>
      <c r="QTL57" s="8"/>
      <c r="QTM57" s="8"/>
      <c r="QTN57" s="8"/>
      <c r="QTO57" s="8"/>
      <c r="QTP57" s="8"/>
      <c r="QTQ57" s="8"/>
      <c r="QTR57" s="8"/>
      <c r="QTS57" s="8"/>
      <c r="QTT57" s="8"/>
      <c r="QTU57" s="8"/>
      <c r="QTV57" s="8"/>
      <c r="QTW57" s="8"/>
      <c r="QTX57" s="8"/>
      <c r="QTY57" s="8"/>
      <c r="QTZ57" s="8"/>
      <c r="QUA57" s="8"/>
      <c r="QUB57" s="8"/>
      <c r="QUC57" s="8"/>
      <c r="QUD57" s="8"/>
      <c r="QUE57" s="8"/>
      <c r="QUF57" s="8"/>
      <c r="QUG57" s="8"/>
      <c r="QUH57" s="8"/>
      <c r="QUI57" s="8"/>
      <c r="QUJ57" s="8"/>
      <c r="QUK57" s="8"/>
      <c r="QUL57" s="8"/>
      <c r="QUM57" s="8"/>
      <c r="QUN57" s="8"/>
      <c r="QUO57" s="8"/>
      <c r="QUP57" s="8"/>
      <c r="QUQ57" s="8"/>
      <c r="QUR57" s="8"/>
      <c r="QUS57" s="8"/>
      <c r="QUT57" s="8"/>
      <c r="QUU57" s="8"/>
      <c r="QUV57" s="8"/>
      <c r="QUW57" s="8"/>
      <c r="QUX57" s="8"/>
      <c r="QUY57" s="8"/>
      <c r="QUZ57" s="8"/>
      <c r="QVA57" s="8"/>
      <c r="QVB57" s="8"/>
      <c r="QVC57" s="8"/>
      <c r="QVD57" s="8"/>
      <c r="QVE57" s="8"/>
      <c r="QVF57" s="8"/>
      <c r="QVG57" s="8"/>
      <c r="QVH57" s="8"/>
      <c r="QVI57" s="8"/>
      <c r="QVJ57" s="8"/>
      <c r="QVK57" s="8"/>
      <c r="QVL57" s="8"/>
      <c r="QVM57" s="8"/>
      <c r="QVN57" s="8"/>
      <c r="QVO57" s="8"/>
      <c r="QVP57" s="8"/>
      <c r="QVQ57" s="8"/>
      <c r="QVR57" s="8"/>
      <c r="QVS57" s="8"/>
      <c r="QVT57" s="8"/>
      <c r="QVU57" s="8"/>
      <c r="QVV57" s="8"/>
      <c r="QVW57" s="8"/>
      <c r="QVX57" s="8"/>
      <c r="QVY57" s="8"/>
      <c r="QVZ57" s="8"/>
      <c r="QWA57" s="8"/>
      <c r="QWB57" s="8"/>
      <c r="QWC57" s="8"/>
      <c r="QWD57" s="8"/>
      <c r="QWE57" s="8"/>
      <c r="QWF57" s="8"/>
      <c r="QWG57" s="8"/>
      <c r="QWH57" s="8"/>
      <c r="QWI57" s="8"/>
      <c r="QWJ57" s="8"/>
      <c r="QWK57" s="8"/>
      <c r="QWL57" s="8"/>
      <c r="QWM57" s="8"/>
      <c r="QWN57" s="8"/>
      <c r="QWO57" s="8"/>
      <c r="QWP57" s="8"/>
      <c r="QWQ57" s="8"/>
      <c r="QWR57" s="8"/>
      <c r="QWS57" s="8"/>
      <c r="QWT57" s="8"/>
      <c r="QWU57" s="8"/>
      <c r="QWV57" s="8"/>
      <c r="QWW57" s="8"/>
      <c r="QWX57" s="8"/>
      <c r="QWY57" s="8"/>
      <c r="QWZ57" s="8"/>
      <c r="QXA57" s="8"/>
      <c r="QXB57" s="8"/>
      <c r="QXC57" s="8"/>
      <c r="QXD57" s="8"/>
      <c r="QXE57" s="8"/>
      <c r="QXF57" s="8"/>
      <c r="QXG57" s="8"/>
      <c r="QXH57" s="8"/>
      <c r="QXI57" s="8"/>
      <c r="QXJ57" s="8"/>
      <c r="QXK57" s="8"/>
      <c r="QXL57" s="8"/>
      <c r="QXM57" s="8"/>
      <c r="QXN57" s="8"/>
      <c r="QXO57" s="8"/>
      <c r="QXP57" s="8"/>
      <c r="QXQ57" s="8"/>
      <c r="QXR57" s="8"/>
      <c r="QXS57" s="8"/>
      <c r="QXT57" s="8"/>
      <c r="QXU57" s="8"/>
      <c r="QXV57" s="8"/>
      <c r="QXW57" s="8"/>
      <c r="QXX57" s="8"/>
      <c r="QXY57" s="8"/>
      <c r="QXZ57" s="8"/>
      <c r="QYA57" s="8"/>
      <c r="QYB57" s="8"/>
      <c r="QYC57" s="8"/>
      <c r="QYD57" s="8"/>
      <c r="QYE57" s="8"/>
      <c r="QYF57" s="8"/>
      <c r="QYG57" s="8"/>
      <c r="QYH57" s="8"/>
      <c r="QYI57" s="8"/>
      <c r="QYJ57" s="8"/>
      <c r="QYK57" s="8"/>
      <c r="QYL57" s="8"/>
      <c r="QYM57" s="8"/>
      <c r="QYN57" s="8"/>
      <c r="QYO57" s="8"/>
      <c r="QYP57" s="8"/>
      <c r="QYQ57" s="8"/>
      <c r="QYR57" s="8"/>
      <c r="QYS57" s="8"/>
      <c r="QYT57" s="8"/>
      <c r="QYU57" s="8"/>
      <c r="QYV57" s="8"/>
      <c r="QYW57" s="8"/>
      <c r="QYX57" s="8"/>
      <c r="QYY57" s="8"/>
      <c r="QYZ57" s="8"/>
      <c r="QZA57" s="8"/>
      <c r="QZB57" s="8"/>
      <c r="QZC57" s="8"/>
      <c r="QZD57" s="8"/>
      <c r="QZE57" s="8"/>
      <c r="QZF57" s="8"/>
      <c r="QZG57" s="8"/>
      <c r="QZH57" s="8"/>
      <c r="QZI57" s="8"/>
      <c r="QZJ57" s="8"/>
      <c r="QZK57" s="8"/>
      <c r="QZL57" s="8"/>
      <c r="QZM57" s="8"/>
      <c r="QZN57" s="8"/>
      <c r="QZO57" s="8"/>
      <c r="QZP57" s="8"/>
      <c r="QZQ57" s="8"/>
      <c r="QZR57" s="8"/>
      <c r="QZS57" s="8"/>
      <c r="QZT57" s="8"/>
      <c r="QZU57" s="8"/>
      <c r="QZV57" s="8"/>
      <c r="QZW57" s="8"/>
      <c r="QZX57" s="8"/>
      <c r="QZY57" s="8"/>
      <c r="QZZ57" s="8"/>
      <c r="RAA57" s="8"/>
      <c r="RAB57" s="8"/>
      <c r="RAC57" s="8"/>
      <c r="RAD57" s="8"/>
      <c r="RAE57" s="8"/>
      <c r="RAF57" s="8"/>
      <c r="RAG57" s="8"/>
      <c r="RAH57" s="8"/>
      <c r="RAI57" s="8"/>
      <c r="RAJ57" s="8"/>
      <c r="RAK57" s="8"/>
      <c r="RAL57" s="8"/>
      <c r="RAM57" s="8"/>
      <c r="RAN57" s="8"/>
      <c r="RAO57" s="8"/>
      <c r="RAP57" s="8"/>
      <c r="RAQ57" s="8"/>
      <c r="RAR57" s="8"/>
      <c r="RAS57" s="8"/>
      <c r="RAT57" s="8"/>
      <c r="RAU57" s="8"/>
      <c r="RAV57" s="8"/>
      <c r="RAW57" s="8"/>
      <c r="RAX57" s="8"/>
      <c r="RAY57" s="8"/>
      <c r="RAZ57" s="8"/>
      <c r="RBA57" s="8"/>
      <c r="RBB57" s="8"/>
      <c r="RBC57" s="8"/>
      <c r="RBD57" s="8"/>
      <c r="RBE57" s="8"/>
      <c r="RBF57" s="8"/>
      <c r="RBG57" s="8"/>
      <c r="RBH57" s="8"/>
      <c r="RBI57" s="8"/>
      <c r="RBJ57" s="8"/>
      <c r="RBK57" s="8"/>
      <c r="RBL57" s="8"/>
      <c r="RBM57" s="8"/>
      <c r="RBN57" s="8"/>
      <c r="RBO57" s="8"/>
      <c r="RBP57" s="8"/>
      <c r="RBQ57" s="8"/>
      <c r="RBR57" s="8"/>
      <c r="RBS57" s="8"/>
      <c r="RBT57" s="8"/>
      <c r="RBU57" s="8"/>
      <c r="RBV57" s="8"/>
      <c r="RBW57" s="8"/>
      <c r="RBX57" s="8"/>
      <c r="RBY57" s="8"/>
      <c r="RBZ57" s="8"/>
      <c r="RCA57" s="8"/>
      <c r="RCB57" s="8"/>
      <c r="RCC57" s="8"/>
      <c r="RCD57" s="8"/>
      <c r="RCE57" s="8"/>
      <c r="RCF57" s="8"/>
      <c r="RCG57" s="8"/>
      <c r="RCH57" s="8"/>
      <c r="RCI57" s="8"/>
      <c r="RCJ57" s="8"/>
      <c r="RCK57" s="8"/>
      <c r="RCL57" s="8"/>
      <c r="RCM57" s="8"/>
      <c r="RCN57" s="8"/>
      <c r="RCO57" s="8"/>
      <c r="RCP57" s="8"/>
      <c r="RCQ57" s="8"/>
      <c r="RCR57" s="8"/>
      <c r="RCS57" s="8"/>
      <c r="RCT57" s="8"/>
      <c r="RCU57" s="8"/>
      <c r="RCV57" s="8"/>
      <c r="RCW57" s="8"/>
      <c r="RCX57" s="8"/>
      <c r="RCY57" s="8"/>
      <c r="RCZ57" s="8"/>
      <c r="RDA57" s="8"/>
      <c r="RDB57" s="8"/>
      <c r="RDC57" s="8"/>
      <c r="RDD57" s="8"/>
      <c r="RDE57" s="8"/>
      <c r="RDF57" s="8"/>
      <c r="RDG57" s="8"/>
      <c r="RDH57" s="8"/>
      <c r="RDI57" s="8"/>
      <c r="RDJ57" s="8"/>
      <c r="RDK57" s="8"/>
      <c r="RDL57" s="8"/>
      <c r="RDM57" s="8"/>
      <c r="RDN57" s="8"/>
      <c r="RDO57" s="8"/>
      <c r="RDP57" s="8"/>
      <c r="RDQ57" s="8"/>
      <c r="RDR57" s="8"/>
      <c r="RDS57" s="8"/>
      <c r="RDT57" s="8"/>
      <c r="RDU57" s="8"/>
      <c r="RDV57" s="8"/>
      <c r="RDW57" s="8"/>
      <c r="RDX57" s="8"/>
      <c r="RDY57" s="8"/>
      <c r="RDZ57" s="8"/>
      <c r="REA57" s="8"/>
      <c r="REB57" s="8"/>
      <c r="REC57" s="8"/>
      <c r="RED57" s="8"/>
      <c r="REE57" s="8"/>
      <c r="REF57" s="8"/>
      <c r="REG57" s="8"/>
      <c r="REH57" s="8"/>
      <c r="REI57" s="8"/>
      <c r="REJ57" s="8"/>
      <c r="REK57" s="8"/>
      <c r="REL57" s="8"/>
      <c r="REM57" s="8"/>
      <c r="REN57" s="8"/>
      <c r="REO57" s="8"/>
      <c r="REP57" s="8"/>
      <c r="REQ57" s="8"/>
      <c r="RER57" s="8"/>
      <c r="RES57" s="8"/>
      <c r="RET57" s="8"/>
      <c r="REU57" s="8"/>
      <c r="REV57" s="8"/>
      <c r="REW57" s="8"/>
      <c r="REX57" s="8"/>
      <c r="REY57" s="8"/>
      <c r="REZ57" s="8"/>
      <c r="RFA57" s="8"/>
      <c r="RFB57" s="8"/>
      <c r="RFC57" s="8"/>
      <c r="RFD57" s="8"/>
      <c r="RFE57" s="8"/>
      <c r="RFF57" s="8"/>
      <c r="RFG57" s="8"/>
      <c r="RFH57" s="8"/>
      <c r="RFI57" s="8"/>
      <c r="RFJ57" s="8"/>
      <c r="RFK57" s="8"/>
      <c r="RFL57" s="8"/>
      <c r="RFM57" s="8"/>
      <c r="RFN57" s="8"/>
      <c r="RFO57" s="8"/>
      <c r="RFP57" s="8"/>
      <c r="RFQ57" s="8"/>
      <c r="RFR57" s="8"/>
      <c r="RFS57" s="8"/>
      <c r="RFT57" s="8"/>
      <c r="RFU57" s="8"/>
      <c r="RFV57" s="8"/>
      <c r="RFW57" s="8"/>
      <c r="RFX57" s="8"/>
      <c r="RFY57" s="8"/>
      <c r="RFZ57" s="8"/>
      <c r="RGA57" s="8"/>
      <c r="RGB57" s="8"/>
      <c r="RGC57" s="8"/>
      <c r="RGD57" s="8"/>
      <c r="RGE57" s="8"/>
      <c r="RGF57" s="8"/>
      <c r="RGG57" s="8"/>
      <c r="RGH57" s="8"/>
      <c r="RGI57" s="8"/>
      <c r="RGJ57" s="8"/>
      <c r="RGK57" s="8"/>
      <c r="RGL57" s="8"/>
      <c r="RGM57" s="8"/>
      <c r="RGN57" s="8"/>
      <c r="RGO57" s="8"/>
      <c r="RGP57" s="8"/>
      <c r="RGQ57" s="8"/>
      <c r="RGR57" s="8"/>
      <c r="RGS57" s="8"/>
      <c r="RGT57" s="8"/>
      <c r="RGU57" s="8"/>
      <c r="RGV57" s="8"/>
      <c r="RGW57" s="8"/>
      <c r="RGX57" s="8"/>
      <c r="RGY57" s="8"/>
      <c r="RGZ57" s="8"/>
      <c r="RHA57" s="8"/>
      <c r="RHB57" s="8"/>
      <c r="RHC57" s="8"/>
      <c r="RHD57" s="8"/>
      <c r="RHE57" s="8"/>
      <c r="RHF57" s="8"/>
      <c r="RHG57" s="8"/>
      <c r="RHH57" s="8"/>
      <c r="RHI57" s="8"/>
      <c r="RHJ57" s="8"/>
      <c r="RHK57" s="8"/>
      <c r="RHL57" s="8"/>
      <c r="RHM57" s="8"/>
      <c r="RHN57" s="8"/>
      <c r="RHO57" s="8"/>
      <c r="RHP57" s="8"/>
      <c r="RHQ57" s="8"/>
      <c r="RHR57" s="8"/>
      <c r="RHS57" s="8"/>
      <c r="RHT57" s="8"/>
      <c r="RHU57" s="8"/>
      <c r="RHV57" s="8"/>
      <c r="RHW57" s="8"/>
      <c r="RHX57" s="8"/>
      <c r="RHY57" s="8"/>
      <c r="RHZ57" s="8"/>
      <c r="RIA57" s="8"/>
      <c r="RIB57" s="8"/>
      <c r="RIC57" s="8"/>
      <c r="RID57" s="8"/>
      <c r="RIE57" s="8"/>
      <c r="RIF57" s="8"/>
      <c r="RIG57" s="8"/>
      <c r="RIH57" s="8"/>
      <c r="RII57" s="8"/>
      <c r="RIJ57" s="8"/>
      <c r="RIK57" s="8"/>
      <c r="RIL57" s="8"/>
      <c r="RIM57" s="8"/>
      <c r="RIN57" s="8"/>
      <c r="RIO57" s="8"/>
      <c r="RIP57" s="8"/>
      <c r="RIQ57" s="8"/>
      <c r="RIR57" s="8"/>
      <c r="RIS57" s="8"/>
      <c r="RIT57" s="8"/>
      <c r="RIU57" s="8"/>
      <c r="RIV57" s="8"/>
      <c r="RIW57" s="8"/>
      <c r="RIX57" s="8"/>
      <c r="RIY57" s="8"/>
      <c r="RIZ57" s="8"/>
      <c r="RJA57" s="8"/>
      <c r="RJB57" s="8"/>
      <c r="RJC57" s="8"/>
      <c r="RJD57" s="8"/>
      <c r="RJE57" s="8"/>
      <c r="RJF57" s="8"/>
      <c r="RJG57" s="8"/>
      <c r="RJH57" s="8"/>
      <c r="RJI57" s="8"/>
      <c r="RJJ57" s="8"/>
      <c r="RJK57" s="8"/>
      <c r="RJL57" s="8"/>
      <c r="RJM57" s="8"/>
      <c r="RJN57" s="8"/>
      <c r="RJO57" s="8"/>
      <c r="RJP57" s="8"/>
      <c r="RJQ57" s="8"/>
      <c r="RJR57" s="8"/>
      <c r="RJS57" s="8"/>
      <c r="RJT57" s="8"/>
      <c r="RJU57" s="8"/>
      <c r="RJV57" s="8"/>
      <c r="RJW57" s="8"/>
      <c r="RJX57" s="8"/>
      <c r="RJY57" s="8"/>
      <c r="RJZ57" s="8"/>
      <c r="RKA57" s="8"/>
      <c r="RKB57" s="8"/>
      <c r="RKC57" s="8"/>
      <c r="RKD57" s="8"/>
      <c r="RKE57" s="8"/>
      <c r="RKF57" s="8"/>
      <c r="RKG57" s="8"/>
      <c r="RKH57" s="8"/>
      <c r="RKI57" s="8"/>
      <c r="RKJ57" s="8"/>
      <c r="RKK57" s="8"/>
      <c r="RKL57" s="8"/>
      <c r="RKM57" s="8"/>
      <c r="RKN57" s="8"/>
      <c r="RKO57" s="8"/>
      <c r="RKP57" s="8"/>
      <c r="RKQ57" s="8"/>
      <c r="RKR57" s="8"/>
      <c r="RKS57" s="8"/>
      <c r="RKT57" s="8"/>
      <c r="RKU57" s="8"/>
      <c r="RKV57" s="8"/>
      <c r="RKW57" s="8"/>
      <c r="RKX57" s="8"/>
      <c r="RKY57" s="8"/>
      <c r="RKZ57" s="8"/>
      <c r="RLA57" s="8"/>
      <c r="RLB57" s="8"/>
      <c r="RLC57" s="8"/>
      <c r="RLD57" s="8"/>
      <c r="RLE57" s="8"/>
      <c r="RLF57" s="8"/>
      <c r="RLG57" s="8"/>
      <c r="RLH57" s="8"/>
      <c r="RLI57" s="8"/>
      <c r="RLJ57" s="8"/>
      <c r="RLK57" s="8"/>
      <c r="RLL57" s="8"/>
      <c r="RLM57" s="8"/>
      <c r="RLN57" s="8"/>
      <c r="RLO57" s="8"/>
      <c r="RLP57" s="8"/>
      <c r="RLQ57" s="8"/>
      <c r="RLR57" s="8"/>
      <c r="RLS57" s="8"/>
      <c r="RLT57" s="8"/>
      <c r="RLU57" s="8"/>
      <c r="RLV57" s="8"/>
      <c r="RLW57" s="8"/>
      <c r="RLX57" s="8"/>
      <c r="RLY57" s="8"/>
      <c r="RLZ57" s="8"/>
      <c r="RMA57" s="8"/>
      <c r="RMB57" s="8"/>
      <c r="RMC57" s="8"/>
      <c r="RMD57" s="8"/>
      <c r="RME57" s="8"/>
      <c r="RMF57" s="8"/>
      <c r="RMG57" s="8"/>
      <c r="RMH57" s="8"/>
      <c r="RMI57" s="8"/>
      <c r="RMJ57" s="8"/>
      <c r="RMK57" s="8"/>
      <c r="RML57" s="8"/>
      <c r="RMM57" s="8"/>
      <c r="RMN57" s="8"/>
      <c r="RMO57" s="8"/>
      <c r="RMP57" s="8"/>
      <c r="RMQ57" s="8"/>
      <c r="RMR57" s="8"/>
      <c r="RMS57" s="8"/>
      <c r="RMT57" s="8"/>
      <c r="RMU57" s="8"/>
      <c r="RMV57" s="8"/>
      <c r="RMW57" s="8"/>
      <c r="RMX57" s="8"/>
      <c r="RMY57" s="8"/>
      <c r="RMZ57" s="8"/>
      <c r="RNA57" s="8"/>
      <c r="RNB57" s="8"/>
      <c r="RNC57" s="8"/>
      <c r="RND57" s="8"/>
      <c r="RNE57" s="8"/>
      <c r="RNF57" s="8"/>
      <c r="RNG57" s="8"/>
      <c r="RNH57" s="8"/>
      <c r="RNI57" s="8"/>
      <c r="RNJ57" s="8"/>
      <c r="RNK57" s="8"/>
      <c r="RNL57" s="8"/>
      <c r="RNM57" s="8"/>
      <c r="RNN57" s="8"/>
      <c r="RNO57" s="8"/>
      <c r="RNP57" s="8"/>
      <c r="RNQ57" s="8"/>
      <c r="RNR57" s="8"/>
      <c r="RNS57" s="8"/>
      <c r="RNT57" s="8"/>
      <c r="RNU57" s="8"/>
      <c r="RNV57" s="8"/>
      <c r="RNW57" s="8"/>
      <c r="RNX57" s="8"/>
      <c r="RNY57" s="8"/>
      <c r="RNZ57" s="8"/>
      <c r="ROA57" s="8"/>
      <c r="ROB57" s="8"/>
      <c r="ROC57" s="8"/>
      <c r="ROD57" s="8"/>
      <c r="ROE57" s="8"/>
      <c r="ROF57" s="8"/>
      <c r="ROG57" s="8"/>
      <c r="ROH57" s="8"/>
      <c r="ROI57" s="8"/>
      <c r="ROJ57" s="8"/>
      <c r="ROK57" s="8"/>
      <c r="ROL57" s="8"/>
      <c r="ROM57" s="8"/>
      <c r="RON57" s="8"/>
      <c r="ROO57" s="8"/>
      <c r="ROP57" s="8"/>
      <c r="ROQ57" s="8"/>
      <c r="ROR57" s="8"/>
      <c r="ROS57" s="8"/>
      <c r="ROT57" s="8"/>
      <c r="ROU57" s="8"/>
      <c r="ROV57" s="8"/>
      <c r="ROW57" s="8"/>
      <c r="ROX57" s="8"/>
      <c r="ROY57" s="8"/>
      <c r="ROZ57" s="8"/>
      <c r="RPA57" s="8"/>
      <c r="RPB57" s="8"/>
      <c r="RPC57" s="8"/>
      <c r="RPD57" s="8"/>
      <c r="RPE57" s="8"/>
      <c r="RPF57" s="8"/>
      <c r="RPG57" s="8"/>
      <c r="RPH57" s="8"/>
      <c r="RPI57" s="8"/>
      <c r="RPJ57" s="8"/>
      <c r="RPK57" s="8"/>
      <c r="RPL57" s="8"/>
      <c r="RPM57" s="8"/>
      <c r="RPN57" s="8"/>
      <c r="RPO57" s="8"/>
      <c r="RPP57" s="8"/>
      <c r="RPQ57" s="8"/>
      <c r="RPR57" s="8"/>
      <c r="RPS57" s="8"/>
      <c r="RPT57" s="8"/>
      <c r="RPU57" s="8"/>
      <c r="RPV57" s="8"/>
      <c r="RPW57" s="8"/>
      <c r="RPX57" s="8"/>
      <c r="RPY57" s="8"/>
      <c r="RPZ57" s="8"/>
      <c r="RQA57" s="8"/>
      <c r="RQB57" s="8"/>
      <c r="RQC57" s="8"/>
      <c r="RQD57" s="8"/>
      <c r="RQE57" s="8"/>
      <c r="RQF57" s="8"/>
      <c r="RQG57" s="8"/>
      <c r="RQH57" s="8"/>
      <c r="RQI57" s="8"/>
      <c r="RQJ57" s="8"/>
      <c r="RQK57" s="8"/>
      <c r="RQL57" s="8"/>
      <c r="RQM57" s="8"/>
      <c r="RQN57" s="8"/>
      <c r="RQO57" s="8"/>
      <c r="RQP57" s="8"/>
      <c r="RQQ57" s="8"/>
      <c r="RQR57" s="8"/>
      <c r="RQS57" s="8"/>
      <c r="RQT57" s="8"/>
      <c r="RQU57" s="8"/>
      <c r="RQV57" s="8"/>
      <c r="RQW57" s="8"/>
      <c r="RQX57" s="8"/>
      <c r="RQY57" s="8"/>
      <c r="RQZ57" s="8"/>
      <c r="RRA57" s="8"/>
      <c r="RRB57" s="8"/>
      <c r="RRC57" s="8"/>
      <c r="RRD57" s="8"/>
      <c r="RRE57" s="8"/>
      <c r="RRF57" s="8"/>
      <c r="RRG57" s="8"/>
      <c r="RRH57" s="8"/>
      <c r="RRI57" s="8"/>
      <c r="RRJ57" s="8"/>
      <c r="RRK57" s="8"/>
      <c r="RRL57" s="8"/>
      <c r="RRM57" s="8"/>
      <c r="RRN57" s="8"/>
      <c r="RRO57" s="8"/>
      <c r="RRP57" s="8"/>
      <c r="RRQ57" s="8"/>
      <c r="RRR57" s="8"/>
      <c r="RRS57" s="8"/>
      <c r="RRT57" s="8"/>
      <c r="RRU57" s="8"/>
      <c r="RRV57" s="8"/>
      <c r="RRW57" s="8"/>
      <c r="RRX57" s="8"/>
      <c r="RRY57" s="8"/>
      <c r="RRZ57" s="8"/>
      <c r="RSA57" s="8"/>
      <c r="RSB57" s="8"/>
      <c r="RSC57" s="8"/>
      <c r="RSD57" s="8"/>
      <c r="RSE57" s="8"/>
      <c r="RSF57" s="8"/>
      <c r="RSG57" s="8"/>
      <c r="RSH57" s="8"/>
      <c r="RSI57" s="8"/>
      <c r="RSJ57" s="8"/>
      <c r="RSK57" s="8"/>
      <c r="RSL57" s="8"/>
      <c r="RSM57" s="8"/>
      <c r="RSN57" s="8"/>
      <c r="RSO57" s="8"/>
      <c r="RSP57" s="8"/>
      <c r="RSQ57" s="8"/>
      <c r="RSR57" s="8"/>
      <c r="RSS57" s="8"/>
      <c r="RST57" s="8"/>
      <c r="RSU57" s="8"/>
      <c r="RSV57" s="8"/>
      <c r="RSW57" s="8"/>
      <c r="RSX57" s="8"/>
      <c r="RSY57" s="8"/>
      <c r="RSZ57" s="8"/>
      <c r="RTA57" s="8"/>
      <c r="RTB57" s="8"/>
      <c r="RTC57" s="8"/>
      <c r="RTD57" s="8"/>
      <c r="RTE57" s="8"/>
      <c r="RTF57" s="8"/>
      <c r="RTG57" s="8"/>
      <c r="RTH57" s="8"/>
      <c r="RTI57" s="8"/>
      <c r="RTJ57" s="8"/>
      <c r="RTK57" s="8"/>
      <c r="RTL57" s="8"/>
      <c r="RTM57" s="8"/>
      <c r="RTN57" s="8"/>
      <c r="RTO57" s="8"/>
      <c r="RTP57" s="8"/>
      <c r="RTQ57" s="8"/>
      <c r="RTR57" s="8"/>
      <c r="RTS57" s="8"/>
      <c r="RTT57" s="8"/>
      <c r="RTU57" s="8"/>
      <c r="RTV57" s="8"/>
      <c r="RTW57" s="8"/>
      <c r="RTX57" s="8"/>
      <c r="RTY57" s="8"/>
      <c r="RTZ57" s="8"/>
      <c r="RUA57" s="8"/>
      <c r="RUB57" s="8"/>
      <c r="RUC57" s="8"/>
      <c r="RUD57" s="8"/>
      <c r="RUE57" s="8"/>
      <c r="RUF57" s="8"/>
      <c r="RUG57" s="8"/>
      <c r="RUH57" s="8"/>
      <c r="RUI57" s="8"/>
      <c r="RUJ57" s="8"/>
      <c r="RUK57" s="8"/>
      <c r="RUL57" s="8"/>
      <c r="RUM57" s="8"/>
      <c r="RUN57" s="8"/>
      <c r="RUO57" s="8"/>
      <c r="RUP57" s="8"/>
      <c r="RUQ57" s="8"/>
      <c r="RUR57" s="8"/>
      <c r="RUS57" s="8"/>
      <c r="RUT57" s="8"/>
      <c r="RUU57" s="8"/>
      <c r="RUV57" s="8"/>
      <c r="RUW57" s="8"/>
      <c r="RUX57" s="8"/>
      <c r="RUY57" s="8"/>
      <c r="RUZ57" s="8"/>
      <c r="RVA57" s="8"/>
      <c r="RVB57" s="8"/>
      <c r="RVC57" s="8"/>
      <c r="RVD57" s="8"/>
      <c r="RVE57" s="8"/>
      <c r="RVF57" s="8"/>
      <c r="RVG57" s="8"/>
      <c r="RVH57" s="8"/>
      <c r="RVI57" s="8"/>
      <c r="RVJ57" s="8"/>
      <c r="RVK57" s="8"/>
      <c r="RVL57" s="8"/>
      <c r="RVM57" s="8"/>
      <c r="RVN57" s="8"/>
      <c r="RVO57" s="8"/>
      <c r="RVP57" s="8"/>
      <c r="RVQ57" s="8"/>
      <c r="RVR57" s="8"/>
      <c r="RVS57" s="8"/>
      <c r="RVT57" s="8"/>
      <c r="RVU57" s="8"/>
      <c r="RVV57" s="8"/>
      <c r="RVW57" s="8"/>
      <c r="RVX57" s="8"/>
      <c r="RVY57" s="8"/>
      <c r="RVZ57" s="8"/>
      <c r="RWA57" s="8"/>
      <c r="RWB57" s="8"/>
      <c r="RWC57" s="8"/>
      <c r="RWD57" s="8"/>
      <c r="RWE57" s="8"/>
      <c r="RWF57" s="8"/>
      <c r="RWG57" s="8"/>
      <c r="RWH57" s="8"/>
      <c r="RWI57" s="8"/>
      <c r="RWJ57" s="8"/>
      <c r="RWK57" s="8"/>
      <c r="RWL57" s="8"/>
      <c r="RWM57" s="8"/>
      <c r="RWN57" s="8"/>
      <c r="RWO57" s="8"/>
      <c r="RWP57" s="8"/>
      <c r="RWQ57" s="8"/>
      <c r="RWR57" s="8"/>
      <c r="RWS57" s="8"/>
      <c r="RWT57" s="8"/>
      <c r="RWU57" s="8"/>
      <c r="RWV57" s="8"/>
      <c r="RWW57" s="8"/>
      <c r="RWX57" s="8"/>
      <c r="RWY57" s="8"/>
      <c r="RWZ57" s="8"/>
      <c r="RXA57" s="8"/>
      <c r="RXB57" s="8"/>
      <c r="RXC57" s="8"/>
      <c r="RXD57" s="8"/>
      <c r="RXE57" s="8"/>
      <c r="RXF57" s="8"/>
      <c r="RXG57" s="8"/>
      <c r="RXH57" s="8"/>
      <c r="RXI57" s="8"/>
      <c r="RXJ57" s="8"/>
      <c r="RXK57" s="8"/>
      <c r="RXL57" s="8"/>
      <c r="RXM57" s="8"/>
      <c r="RXN57" s="8"/>
      <c r="RXO57" s="8"/>
      <c r="RXP57" s="8"/>
      <c r="RXQ57" s="8"/>
      <c r="RXR57" s="8"/>
      <c r="RXS57" s="8"/>
      <c r="RXT57" s="8"/>
      <c r="RXU57" s="8"/>
      <c r="RXV57" s="8"/>
      <c r="RXW57" s="8"/>
      <c r="RXX57" s="8"/>
      <c r="RXY57" s="8"/>
      <c r="RXZ57" s="8"/>
      <c r="RYA57" s="8"/>
      <c r="RYB57" s="8"/>
      <c r="RYC57" s="8"/>
      <c r="RYD57" s="8"/>
      <c r="RYE57" s="8"/>
      <c r="RYF57" s="8"/>
      <c r="RYG57" s="8"/>
      <c r="RYH57" s="8"/>
      <c r="RYI57" s="8"/>
      <c r="RYJ57" s="8"/>
      <c r="RYK57" s="8"/>
      <c r="RYL57" s="8"/>
      <c r="RYM57" s="8"/>
      <c r="RYN57" s="8"/>
      <c r="RYO57" s="8"/>
      <c r="RYP57" s="8"/>
      <c r="RYQ57" s="8"/>
      <c r="RYR57" s="8"/>
      <c r="RYS57" s="8"/>
      <c r="RYT57" s="8"/>
      <c r="RYU57" s="8"/>
      <c r="RYV57" s="8"/>
      <c r="RYW57" s="8"/>
      <c r="RYX57" s="8"/>
      <c r="RYY57" s="8"/>
      <c r="RYZ57" s="8"/>
      <c r="RZA57" s="8"/>
      <c r="RZB57" s="8"/>
      <c r="RZC57" s="8"/>
      <c r="RZD57" s="8"/>
      <c r="RZE57" s="8"/>
      <c r="RZF57" s="8"/>
      <c r="RZG57" s="8"/>
      <c r="RZH57" s="8"/>
      <c r="RZI57" s="8"/>
      <c r="RZJ57" s="8"/>
      <c r="RZK57" s="8"/>
      <c r="RZL57" s="8"/>
      <c r="RZM57" s="8"/>
      <c r="RZN57" s="8"/>
      <c r="RZO57" s="8"/>
      <c r="RZP57" s="8"/>
      <c r="RZQ57" s="8"/>
      <c r="RZR57" s="8"/>
      <c r="RZS57" s="8"/>
      <c r="RZT57" s="8"/>
      <c r="RZU57" s="8"/>
      <c r="RZV57" s="8"/>
      <c r="RZW57" s="8"/>
      <c r="RZX57" s="8"/>
      <c r="RZY57" s="8"/>
      <c r="RZZ57" s="8"/>
      <c r="SAA57" s="8"/>
      <c r="SAB57" s="8"/>
      <c r="SAC57" s="8"/>
      <c r="SAD57" s="8"/>
      <c r="SAE57" s="8"/>
      <c r="SAF57" s="8"/>
      <c r="SAG57" s="8"/>
      <c r="SAH57" s="8"/>
      <c r="SAI57" s="8"/>
      <c r="SAJ57" s="8"/>
      <c r="SAK57" s="8"/>
      <c r="SAL57" s="8"/>
      <c r="SAM57" s="8"/>
      <c r="SAN57" s="8"/>
      <c r="SAO57" s="8"/>
      <c r="SAP57" s="8"/>
      <c r="SAQ57" s="8"/>
      <c r="SAR57" s="8"/>
      <c r="SAS57" s="8"/>
      <c r="SAT57" s="8"/>
      <c r="SAU57" s="8"/>
      <c r="SAV57" s="8"/>
      <c r="SAW57" s="8"/>
      <c r="SAX57" s="8"/>
      <c r="SAY57" s="8"/>
      <c r="SAZ57" s="8"/>
      <c r="SBA57" s="8"/>
      <c r="SBB57" s="8"/>
      <c r="SBC57" s="8"/>
      <c r="SBD57" s="8"/>
      <c r="SBE57" s="8"/>
      <c r="SBF57" s="8"/>
      <c r="SBG57" s="8"/>
      <c r="SBH57" s="8"/>
      <c r="SBI57" s="8"/>
      <c r="SBJ57" s="8"/>
      <c r="SBK57" s="8"/>
      <c r="SBL57" s="8"/>
      <c r="SBM57" s="8"/>
      <c r="SBN57" s="8"/>
      <c r="SBO57" s="8"/>
      <c r="SBP57" s="8"/>
      <c r="SBQ57" s="8"/>
      <c r="SBR57" s="8"/>
      <c r="SBS57" s="8"/>
      <c r="SBT57" s="8"/>
      <c r="SBU57" s="8"/>
      <c r="SBV57" s="8"/>
      <c r="SBW57" s="8"/>
      <c r="SBX57" s="8"/>
      <c r="SBY57" s="8"/>
      <c r="SBZ57" s="8"/>
      <c r="SCA57" s="8"/>
      <c r="SCB57" s="8"/>
      <c r="SCC57" s="8"/>
      <c r="SCD57" s="8"/>
      <c r="SCE57" s="8"/>
      <c r="SCF57" s="8"/>
      <c r="SCG57" s="8"/>
      <c r="SCH57" s="8"/>
      <c r="SCI57" s="8"/>
      <c r="SCJ57" s="8"/>
      <c r="SCK57" s="8"/>
      <c r="SCL57" s="8"/>
      <c r="SCM57" s="8"/>
      <c r="SCN57" s="8"/>
      <c r="SCO57" s="8"/>
      <c r="SCP57" s="8"/>
      <c r="SCQ57" s="8"/>
      <c r="SCR57" s="8"/>
      <c r="SCS57" s="8"/>
      <c r="SCT57" s="8"/>
      <c r="SCU57" s="8"/>
      <c r="SCV57" s="8"/>
      <c r="SCW57" s="8"/>
      <c r="SCX57" s="8"/>
      <c r="SCY57" s="8"/>
      <c r="SCZ57" s="8"/>
      <c r="SDA57" s="8"/>
      <c r="SDB57" s="8"/>
      <c r="SDC57" s="8"/>
      <c r="SDD57" s="8"/>
      <c r="SDE57" s="8"/>
      <c r="SDF57" s="8"/>
      <c r="SDG57" s="8"/>
      <c r="SDH57" s="8"/>
      <c r="SDI57" s="8"/>
      <c r="SDJ57" s="8"/>
      <c r="SDK57" s="8"/>
      <c r="SDL57" s="8"/>
      <c r="SDM57" s="8"/>
      <c r="SDN57" s="8"/>
      <c r="SDO57" s="8"/>
      <c r="SDP57" s="8"/>
      <c r="SDQ57" s="8"/>
      <c r="SDR57" s="8"/>
      <c r="SDS57" s="8"/>
      <c r="SDT57" s="8"/>
      <c r="SDU57" s="8"/>
      <c r="SDV57" s="8"/>
      <c r="SDW57" s="8"/>
      <c r="SDX57" s="8"/>
      <c r="SDY57" s="8"/>
      <c r="SDZ57" s="8"/>
      <c r="SEA57" s="8"/>
      <c r="SEB57" s="8"/>
      <c r="SEC57" s="8"/>
      <c r="SED57" s="8"/>
      <c r="SEE57" s="8"/>
      <c r="SEF57" s="8"/>
      <c r="SEG57" s="8"/>
      <c r="SEH57" s="8"/>
      <c r="SEI57" s="8"/>
      <c r="SEJ57" s="8"/>
      <c r="SEK57" s="8"/>
      <c r="SEL57" s="8"/>
      <c r="SEM57" s="8"/>
      <c r="SEN57" s="8"/>
      <c r="SEO57" s="8"/>
      <c r="SEP57" s="8"/>
      <c r="SEQ57" s="8"/>
      <c r="SER57" s="8"/>
      <c r="SES57" s="8"/>
      <c r="SET57" s="8"/>
      <c r="SEU57" s="8"/>
      <c r="SEV57" s="8"/>
      <c r="SEW57" s="8"/>
      <c r="SEX57" s="8"/>
      <c r="SEY57" s="8"/>
      <c r="SEZ57" s="8"/>
      <c r="SFA57" s="8"/>
      <c r="SFB57" s="8"/>
      <c r="SFC57" s="8"/>
      <c r="SFD57" s="8"/>
      <c r="SFE57" s="8"/>
      <c r="SFF57" s="8"/>
      <c r="SFG57" s="8"/>
      <c r="SFH57" s="8"/>
      <c r="SFI57" s="8"/>
      <c r="SFJ57" s="8"/>
      <c r="SFK57" s="8"/>
      <c r="SFL57" s="8"/>
      <c r="SFM57" s="8"/>
      <c r="SFN57" s="8"/>
      <c r="SFO57" s="8"/>
      <c r="SFP57" s="8"/>
      <c r="SFQ57" s="8"/>
      <c r="SFR57" s="8"/>
      <c r="SFS57" s="8"/>
      <c r="SFT57" s="8"/>
      <c r="SFU57" s="8"/>
      <c r="SFV57" s="8"/>
      <c r="SFW57" s="8"/>
      <c r="SFX57" s="8"/>
      <c r="SFY57" s="8"/>
      <c r="SFZ57" s="8"/>
      <c r="SGA57" s="8"/>
      <c r="SGB57" s="8"/>
      <c r="SGC57" s="8"/>
      <c r="SGD57" s="8"/>
      <c r="SGE57" s="8"/>
      <c r="SGF57" s="8"/>
      <c r="SGG57" s="8"/>
      <c r="SGH57" s="8"/>
      <c r="SGI57" s="8"/>
      <c r="SGJ57" s="8"/>
      <c r="SGK57" s="8"/>
      <c r="SGL57" s="8"/>
      <c r="SGM57" s="8"/>
      <c r="SGN57" s="8"/>
      <c r="SGO57" s="8"/>
      <c r="SGP57" s="8"/>
      <c r="SGQ57" s="8"/>
      <c r="SGR57" s="8"/>
      <c r="SGS57" s="8"/>
      <c r="SGT57" s="8"/>
      <c r="SGU57" s="8"/>
      <c r="SGV57" s="8"/>
      <c r="SGW57" s="8"/>
      <c r="SGX57" s="8"/>
      <c r="SGY57" s="8"/>
      <c r="SGZ57" s="8"/>
      <c r="SHA57" s="8"/>
      <c r="SHB57" s="8"/>
      <c r="SHC57" s="8"/>
      <c r="SHD57" s="8"/>
      <c r="SHE57" s="8"/>
      <c r="SHF57" s="8"/>
      <c r="SHG57" s="8"/>
      <c r="SHH57" s="8"/>
      <c r="SHI57" s="8"/>
      <c r="SHJ57" s="8"/>
      <c r="SHK57" s="8"/>
      <c r="SHL57" s="8"/>
      <c r="SHM57" s="8"/>
      <c r="SHN57" s="8"/>
      <c r="SHO57" s="8"/>
      <c r="SHP57" s="8"/>
      <c r="SHQ57" s="8"/>
      <c r="SHR57" s="8"/>
      <c r="SHS57" s="8"/>
      <c r="SHT57" s="8"/>
      <c r="SHU57" s="8"/>
      <c r="SHV57" s="8"/>
      <c r="SHW57" s="8"/>
      <c r="SHX57" s="8"/>
      <c r="SHY57" s="8"/>
      <c r="SHZ57" s="8"/>
      <c r="SIA57" s="8"/>
      <c r="SIB57" s="8"/>
      <c r="SIC57" s="8"/>
      <c r="SID57" s="8"/>
      <c r="SIE57" s="8"/>
      <c r="SIF57" s="8"/>
      <c r="SIG57" s="8"/>
      <c r="SIH57" s="8"/>
      <c r="SII57" s="8"/>
      <c r="SIJ57" s="8"/>
      <c r="SIK57" s="8"/>
      <c r="SIL57" s="8"/>
      <c r="SIM57" s="8"/>
      <c r="SIN57" s="8"/>
      <c r="SIO57" s="8"/>
      <c r="SIP57" s="8"/>
      <c r="SIQ57" s="8"/>
      <c r="SIR57" s="8"/>
      <c r="SIS57" s="8"/>
      <c r="SIT57" s="8"/>
      <c r="SIU57" s="8"/>
      <c r="SIV57" s="8"/>
      <c r="SIW57" s="8"/>
      <c r="SIX57" s="8"/>
      <c r="SIY57" s="8"/>
      <c r="SIZ57" s="8"/>
      <c r="SJA57" s="8"/>
      <c r="SJB57" s="8"/>
      <c r="SJC57" s="8"/>
      <c r="SJD57" s="8"/>
      <c r="SJE57" s="8"/>
      <c r="SJF57" s="8"/>
      <c r="SJG57" s="8"/>
      <c r="SJH57" s="8"/>
      <c r="SJI57" s="8"/>
      <c r="SJJ57" s="8"/>
      <c r="SJK57" s="8"/>
      <c r="SJL57" s="8"/>
      <c r="SJM57" s="8"/>
      <c r="SJN57" s="8"/>
      <c r="SJO57" s="8"/>
      <c r="SJP57" s="8"/>
      <c r="SJQ57" s="8"/>
      <c r="SJR57" s="8"/>
      <c r="SJS57" s="8"/>
      <c r="SJT57" s="8"/>
      <c r="SJU57" s="8"/>
      <c r="SJV57" s="8"/>
      <c r="SJW57" s="8"/>
      <c r="SJX57" s="8"/>
      <c r="SJY57" s="8"/>
      <c r="SJZ57" s="8"/>
      <c r="SKA57" s="8"/>
      <c r="SKB57" s="8"/>
      <c r="SKC57" s="8"/>
      <c r="SKD57" s="8"/>
      <c r="SKE57" s="8"/>
      <c r="SKF57" s="8"/>
      <c r="SKG57" s="8"/>
      <c r="SKH57" s="8"/>
      <c r="SKI57" s="8"/>
      <c r="SKJ57" s="8"/>
      <c r="SKK57" s="8"/>
      <c r="SKL57" s="8"/>
      <c r="SKM57" s="8"/>
      <c r="SKN57" s="8"/>
      <c r="SKO57" s="8"/>
      <c r="SKP57" s="8"/>
      <c r="SKQ57" s="8"/>
      <c r="SKR57" s="8"/>
      <c r="SKS57" s="8"/>
      <c r="SKT57" s="8"/>
      <c r="SKU57" s="8"/>
      <c r="SKV57" s="8"/>
      <c r="SKW57" s="8"/>
      <c r="SKX57" s="8"/>
      <c r="SKY57" s="8"/>
      <c r="SKZ57" s="8"/>
      <c r="SLA57" s="8"/>
      <c r="SLB57" s="8"/>
      <c r="SLC57" s="8"/>
      <c r="SLD57" s="8"/>
      <c r="SLE57" s="8"/>
      <c r="SLF57" s="8"/>
      <c r="SLG57" s="8"/>
      <c r="SLH57" s="8"/>
      <c r="SLI57" s="8"/>
      <c r="SLJ57" s="8"/>
      <c r="SLK57" s="8"/>
      <c r="SLL57" s="8"/>
      <c r="SLM57" s="8"/>
      <c r="SLN57" s="8"/>
      <c r="SLO57" s="8"/>
      <c r="SLP57" s="8"/>
      <c r="SLQ57" s="8"/>
      <c r="SLR57" s="8"/>
      <c r="SLS57" s="8"/>
      <c r="SLT57" s="8"/>
      <c r="SLU57" s="8"/>
      <c r="SLV57" s="8"/>
      <c r="SLW57" s="8"/>
      <c r="SLX57" s="8"/>
      <c r="SLY57" s="8"/>
      <c r="SLZ57" s="8"/>
      <c r="SMA57" s="8"/>
      <c r="SMB57" s="8"/>
      <c r="SMC57" s="8"/>
      <c r="SMD57" s="8"/>
      <c r="SME57" s="8"/>
      <c r="SMF57" s="8"/>
      <c r="SMG57" s="8"/>
      <c r="SMH57" s="8"/>
      <c r="SMI57" s="8"/>
      <c r="SMJ57" s="8"/>
      <c r="SMK57" s="8"/>
      <c r="SML57" s="8"/>
      <c r="SMM57" s="8"/>
      <c r="SMN57" s="8"/>
      <c r="SMO57" s="8"/>
      <c r="SMP57" s="8"/>
      <c r="SMQ57" s="8"/>
      <c r="SMR57" s="8"/>
      <c r="SMS57" s="8"/>
      <c r="SMT57" s="8"/>
      <c r="SMU57" s="8"/>
      <c r="SMV57" s="8"/>
      <c r="SMW57" s="8"/>
      <c r="SMX57" s="8"/>
      <c r="SMY57" s="8"/>
      <c r="SMZ57" s="8"/>
      <c r="SNA57" s="8"/>
      <c r="SNB57" s="8"/>
      <c r="SNC57" s="8"/>
      <c r="SND57" s="8"/>
      <c r="SNE57" s="8"/>
      <c r="SNF57" s="8"/>
      <c r="SNG57" s="8"/>
      <c r="SNH57" s="8"/>
      <c r="SNI57" s="8"/>
      <c r="SNJ57" s="8"/>
      <c r="SNK57" s="8"/>
      <c r="SNL57" s="8"/>
      <c r="SNM57" s="8"/>
      <c r="SNN57" s="8"/>
      <c r="SNO57" s="8"/>
      <c r="SNP57" s="8"/>
      <c r="SNQ57" s="8"/>
      <c r="SNR57" s="8"/>
      <c r="SNS57" s="8"/>
      <c r="SNT57" s="8"/>
      <c r="SNU57" s="8"/>
      <c r="SNV57" s="8"/>
      <c r="SNW57" s="8"/>
      <c r="SNX57" s="8"/>
      <c r="SNY57" s="8"/>
      <c r="SNZ57" s="8"/>
      <c r="SOA57" s="8"/>
      <c r="SOB57" s="8"/>
      <c r="SOC57" s="8"/>
      <c r="SOD57" s="8"/>
      <c r="SOE57" s="8"/>
      <c r="SOF57" s="8"/>
      <c r="SOG57" s="8"/>
      <c r="SOH57" s="8"/>
      <c r="SOI57" s="8"/>
      <c r="SOJ57" s="8"/>
      <c r="SOK57" s="8"/>
      <c r="SOL57" s="8"/>
      <c r="SOM57" s="8"/>
      <c r="SON57" s="8"/>
      <c r="SOO57" s="8"/>
      <c r="SOP57" s="8"/>
      <c r="SOQ57" s="8"/>
      <c r="SOR57" s="8"/>
      <c r="SOS57" s="8"/>
      <c r="SOT57" s="8"/>
      <c r="SOU57" s="8"/>
      <c r="SOV57" s="8"/>
      <c r="SOW57" s="8"/>
      <c r="SOX57" s="8"/>
      <c r="SOY57" s="8"/>
      <c r="SOZ57" s="8"/>
      <c r="SPA57" s="8"/>
      <c r="SPB57" s="8"/>
      <c r="SPC57" s="8"/>
      <c r="SPD57" s="8"/>
      <c r="SPE57" s="8"/>
      <c r="SPF57" s="8"/>
      <c r="SPG57" s="8"/>
      <c r="SPH57" s="8"/>
      <c r="SPI57" s="8"/>
      <c r="SPJ57" s="8"/>
      <c r="SPK57" s="8"/>
      <c r="SPL57" s="8"/>
      <c r="SPM57" s="8"/>
      <c r="SPN57" s="8"/>
      <c r="SPO57" s="8"/>
      <c r="SPP57" s="8"/>
      <c r="SPQ57" s="8"/>
      <c r="SPR57" s="8"/>
      <c r="SPS57" s="8"/>
      <c r="SPT57" s="8"/>
      <c r="SPU57" s="8"/>
      <c r="SPV57" s="8"/>
      <c r="SPW57" s="8"/>
      <c r="SPX57" s="8"/>
      <c r="SPY57" s="8"/>
      <c r="SPZ57" s="8"/>
      <c r="SQA57" s="8"/>
      <c r="SQB57" s="8"/>
      <c r="SQC57" s="8"/>
      <c r="SQD57" s="8"/>
      <c r="SQE57" s="8"/>
      <c r="SQF57" s="8"/>
      <c r="SQG57" s="8"/>
      <c r="SQH57" s="8"/>
      <c r="SQI57" s="8"/>
      <c r="SQJ57" s="8"/>
      <c r="SQK57" s="8"/>
      <c r="SQL57" s="8"/>
      <c r="SQM57" s="8"/>
      <c r="SQN57" s="8"/>
      <c r="SQO57" s="8"/>
      <c r="SQP57" s="8"/>
      <c r="SQQ57" s="8"/>
      <c r="SQR57" s="8"/>
      <c r="SQS57" s="8"/>
      <c r="SQT57" s="8"/>
      <c r="SQU57" s="8"/>
      <c r="SQV57" s="8"/>
      <c r="SQW57" s="8"/>
      <c r="SQX57" s="8"/>
      <c r="SQY57" s="8"/>
      <c r="SQZ57" s="8"/>
      <c r="SRA57" s="8"/>
      <c r="SRB57" s="8"/>
      <c r="SRC57" s="8"/>
      <c r="SRD57" s="8"/>
      <c r="SRE57" s="8"/>
      <c r="SRF57" s="8"/>
      <c r="SRG57" s="8"/>
      <c r="SRH57" s="8"/>
      <c r="SRI57" s="8"/>
      <c r="SRJ57" s="8"/>
      <c r="SRK57" s="8"/>
      <c r="SRL57" s="8"/>
      <c r="SRM57" s="8"/>
      <c r="SRN57" s="8"/>
      <c r="SRO57" s="8"/>
      <c r="SRP57" s="8"/>
      <c r="SRQ57" s="8"/>
      <c r="SRR57" s="8"/>
      <c r="SRS57" s="8"/>
      <c r="SRT57" s="8"/>
      <c r="SRU57" s="8"/>
      <c r="SRV57" s="8"/>
      <c r="SRW57" s="8"/>
      <c r="SRX57" s="8"/>
      <c r="SRY57" s="8"/>
      <c r="SRZ57" s="8"/>
      <c r="SSA57" s="8"/>
      <c r="SSB57" s="8"/>
      <c r="SSC57" s="8"/>
      <c r="SSD57" s="8"/>
      <c r="SSE57" s="8"/>
      <c r="SSF57" s="8"/>
      <c r="SSG57" s="8"/>
      <c r="SSH57" s="8"/>
      <c r="SSI57" s="8"/>
      <c r="SSJ57" s="8"/>
      <c r="SSK57" s="8"/>
      <c r="SSL57" s="8"/>
      <c r="SSM57" s="8"/>
      <c r="SSN57" s="8"/>
      <c r="SSO57" s="8"/>
      <c r="SSP57" s="8"/>
      <c r="SSQ57" s="8"/>
      <c r="SSR57" s="8"/>
      <c r="SSS57" s="8"/>
      <c r="SST57" s="8"/>
      <c r="SSU57" s="8"/>
      <c r="SSV57" s="8"/>
      <c r="SSW57" s="8"/>
      <c r="SSX57" s="8"/>
      <c r="SSY57" s="8"/>
      <c r="SSZ57" s="8"/>
      <c r="STA57" s="8"/>
      <c r="STB57" s="8"/>
      <c r="STC57" s="8"/>
      <c r="STD57" s="8"/>
      <c r="STE57" s="8"/>
      <c r="STF57" s="8"/>
      <c r="STG57" s="8"/>
      <c r="STH57" s="8"/>
      <c r="STI57" s="8"/>
      <c r="STJ57" s="8"/>
      <c r="STK57" s="8"/>
      <c r="STL57" s="8"/>
      <c r="STM57" s="8"/>
      <c r="STN57" s="8"/>
      <c r="STO57" s="8"/>
      <c r="STP57" s="8"/>
      <c r="STQ57" s="8"/>
      <c r="STR57" s="8"/>
      <c r="STS57" s="8"/>
      <c r="STT57" s="8"/>
      <c r="STU57" s="8"/>
      <c r="STV57" s="8"/>
      <c r="STW57" s="8"/>
      <c r="STX57" s="8"/>
      <c r="STY57" s="8"/>
      <c r="STZ57" s="8"/>
      <c r="SUA57" s="8"/>
      <c r="SUB57" s="8"/>
      <c r="SUC57" s="8"/>
      <c r="SUD57" s="8"/>
      <c r="SUE57" s="8"/>
      <c r="SUF57" s="8"/>
      <c r="SUG57" s="8"/>
      <c r="SUH57" s="8"/>
      <c r="SUI57" s="8"/>
      <c r="SUJ57" s="8"/>
      <c r="SUK57" s="8"/>
      <c r="SUL57" s="8"/>
      <c r="SUM57" s="8"/>
      <c r="SUN57" s="8"/>
      <c r="SUO57" s="8"/>
      <c r="SUP57" s="8"/>
      <c r="SUQ57" s="8"/>
      <c r="SUR57" s="8"/>
      <c r="SUS57" s="8"/>
      <c r="SUT57" s="8"/>
      <c r="SUU57" s="8"/>
      <c r="SUV57" s="8"/>
      <c r="SUW57" s="8"/>
      <c r="SUX57" s="8"/>
      <c r="SUY57" s="8"/>
      <c r="SUZ57" s="8"/>
      <c r="SVA57" s="8"/>
      <c r="SVB57" s="8"/>
      <c r="SVC57" s="8"/>
      <c r="SVD57" s="8"/>
      <c r="SVE57" s="8"/>
      <c r="SVF57" s="8"/>
      <c r="SVG57" s="8"/>
      <c r="SVH57" s="8"/>
      <c r="SVI57" s="8"/>
      <c r="SVJ57" s="8"/>
      <c r="SVK57" s="8"/>
      <c r="SVL57" s="8"/>
      <c r="SVM57" s="8"/>
      <c r="SVN57" s="8"/>
      <c r="SVO57" s="8"/>
      <c r="SVP57" s="8"/>
      <c r="SVQ57" s="8"/>
      <c r="SVR57" s="8"/>
      <c r="SVS57" s="8"/>
      <c r="SVT57" s="8"/>
      <c r="SVU57" s="8"/>
      <c r="SVV57" s="8"/>
      <c r="SVW57" s="8"/>
      <c r="SVX57" s="8"/>
      <c r="SVY57" s="8"/>
      <c r="SVZ57" s="8"/>
      <c r="SWA57" s="8"/>
      <c r="SWB57" s="8"/>
      <c r="SWC57" s="8"/>
      <c r="SWD57" s="8"/>
      <c r="SWE57" s="8"/>
      <c r="SWF57" s="8"/>
      <c r="SWG57" s="8"/>
      <c r="SWH57" s="8"/>
      <c r="SWI57" s="8"/>
      <c r="SWJ57" s="8"/>
      <c r="SWK57" s="8"/>
      <c r="SWL57" s="8"/>
      <c r="SWM57" s="8"/>
      <c r="SWN57" s="8"/>
      <c r="SWO57" s="8"/>
      <c r="SWP57" s="8"/>
      <c r="SWQ57" s="8"/>
      <c r="SWR57" s="8"/>
      <c r="SWS57" s="8"/>
      <c r="SWT57" s="8"/>
      <c r="SWU57" s="8"/>
      <c r="SWV57" s="8"/>
      <c r="SWW57" s="8"/>
      <c r="SWX57" s="8"/>
      <c r="SWY57" s="8"/>
      <c r="SWZ57" s="8"/>
      <c r="SXA57" s="8"/>
      <c r="SXB57" s="8"/>
      <c r="SXC57" s="8"/>
      <c r="SXD57" s="8"/>
      <c r="SXE57" s="8"/>
      <c r="SXF57" s="8"/>
      <c r="SXG57" s="8"/>
      <c r="SXH57" s="8"/>
      <c r="SXI57" s="8"/>
      <c r="SXJ57" s="8"/>
      <c r="SXK57" s="8"/>
      <c r="SXL57" s="8"/>
      <c r="SXM57" s="8"/>
      <c r="SXN57" s="8"/>
      <c r="SXO57" s="8"/>
      <c r="SXP57" s="8"/>
      <c r="SXQ57" s="8"/>
      <c r="SXR57" s="8"/>
      <c r="SXS57" s="8"/>
      <c r="SXT57" s="8"/>
      <c r="SXU57" s="8"/>
      <c r="SXV57" s="8"/>
      <c r="SXW57" s="8"/>
      <c r="SXX57" s="8"/>
      <c r="SXY57" s="8"/>
      <c r="SXZ57" s="8"/>
      <c r="SYA57" s="8"/>
      <c r="SYB57" s="8"/>
      <c r="SYC57" s="8"/>
      <c r="SYD57" s="8"/>
      <c r="SYE57" s="8"/>
      <c r="SYF57" s="8"/>
      <c r="SYG57" s="8"/>
      <c r="SYH57" s="8"/>
      <c r="SYI57" s="8"/>
      <c r="SYJ57" s="8"/>
      <c r="SYK57" s="8"/>
      <c r="SYL57" s="8"/>
      <c r="SYM57" s="8"/>
      <c r="SYN57" s="8"/>
      <c r="SYO57" s="8"/>
      <c r="SYP57" s="8"/>
      <c r="SYQ57" s="8"/>
      <c r="SYR57" s="8"/>
      <c r="SYS57" s="8"/>
      <c r="SYT57" s="8"/>
      <c r="SYU57" s="8"/>
      <c r="SYV57" s="8"/>
      <c r="SYW57" s="8"/>
      <c r="SYX57" s="8"/>
      <c r="SYY57" s="8"/>
      <c r="SYZ57" s="8"/>
      <c r="SZA57" s="8"/>
      <c r="SZB57" s="8"/>
      <c r="SZC57" s="8"/>
      <c r="SZD57" s="8"/>
      <c r="SZE57" s="8"/>
      <c r="SZF57" s="8"/>
      <c r="SZG57" s="8"/>
      <c r="SZH57" s="8"/>
      <c r="SZI57" s="8"/>
      <c r="SZJ57" s="8"/>
      <c r="SZK57" s="8"/>
      <c r="SZL57" s="8"/>
      <c r="SZM57" s="8"/>
      <c r="SZN57" s="8"/>
      <c r="SZO57" s="8"/>
      <c r="SZP57" s="8"/>
      <c r="SZQ57" s="8"/>
      <c r="SZR57" s="8"/>
      <c r="SZS57" s="8"/>
      <c r="SZT57" s="8"/>
      <c r="SZU57" s="8"/>
      <c r="SZV57" s="8"/>
      <c r="SZW57" s="8"/>
      <c r="SZX57" s="8"/>
      <c r="SZY57" s="8"/>
      <c r="SZZ57" s="8"/>
      <c r="TAA57" s="8"/>
      <c r="TAB57" s="8"/>
      <c r="TAC57" s="8"/>
      <c r="TAD57" s="8"/>
      <c r="TAE57" s="8"/>
      <c r="TAF57" s="8"/>
      <c r="TAG57" s="8"/>
      <c r="TAH57" s="8"/>
      <c r="TAI57" s="8"/>
      <c r="TAJ57" s="8"/>
      <c r="TAK57" s="8"/>
      <c r="TAL57" s="8"/>
      <c r="TAM57" s="8"/>
      <c r="TAN57" s="8"/>
      <c r="TAO57" s="8"/>
      <c r="TAP57" s="8"/>
      <c r="TAQ57" s="8"/>
      <c r="TAR57" s="8"/>
      <c r="TAS57" s="8"/>
      <c r="TAT57" s="8"/>
      <c r="TAU57" s="8"/>
      <c r="TAV57" s="8"/>
      <c r="TAW57" s="8"/>
      <c r="TAX57" s="8"/>
      <c r="TAY57" s="8"/>
      <c r="TAZ57" s="8"/>
      <c r="TBA57" s="8"/>
      <c r="TBB57" s="8"/>
      <c r="TBC57" s="8"/>
      <c r="TBD57" s="8"/>
      <c r="TBE57" s="8"/>
      <c r="TBF57" s="8"/>
      <c r="TBG57" s="8"/>
      <c r="TBH57" s="8"/>
      <c r="TBI57" s="8"/>
      <c r="TBJ57" s="8"/>
      <c r="TBK57" s="8"/>
      <c r="TBL57" s="8"/>
      <c r="TBM57" s="8"/>
      <c r="TBN57" s="8"/>
      <c r="TBO57" s="8"/>
      <c r="TBP57" s="8"/>
      <c r="TBQ57" s="8"/>
      <c r="TBR57" s="8"/>
      <c r="TBS57" s="8"/>
      <c r="TBT57" s="8"/>
      <c r="TBU57" s="8"/>
      <c r="TBV57" s="8"/>
      <c r="TBW57" s="8"/>
      <c r="TBX57" s="8"/>
      <c r="TBY57" s="8"/>
      <c r="TBZ57" s="8"/>
      <c r="TCA57" s="8"/>
      <c r="TCB57" s="8"/>
      <c r="TCC57" s="8"/>
      <c r="TCD57" s="8"/>
      <c r="TCE57" s="8"/>
      <c r="TCF57" s="8"/>
      <c r="TCG57" s="8"/>
      <c r="TCH57" s="8"/>
      <c r="TCI57" s="8"/>
      <c r="TCJ57" s="8"/>
      <c r="TCK57" s="8"/>
      <c r="TCL57" s="8"/>
      <c r="TCM57" s="8"/>
      <c r="TCN57" s="8"/>
      <c r="TCO57" s="8"/>
      <c r="TCP57" s="8"/>
      <c r="TCQ57" s="8"/>
      <c r="TCR57" s="8"/>
      <c r="TCS57" s="8"/>
      <c r="TCT57" s="8"/>
      <c r="TCU57" s="8"/>
      <c r="TCV57" s="8"/>
      <c r="TCW57" s="8"/>
      <c r="TCX57" s="8"/>
      <c r="TCY57" s="8"/>
      <c r="TCZ57" s="8"/>
      <c r="TDA57" s="8"/>
      <c r="TDB57" s="8"/>
      <c r="TDC57" s="8"/>
      <c r="TDD57" s="8"/>
      <c r="TDE57" s="8"/>
      <c r="TDF57" s="8"/>
      <c r="TDG57" s="8"/>
      <c r="TDH57" s="8"/>
      <c r="TDI57" s="8"/>
      <c r="TDJ57" s="8"/>
      <c r="TDK57" s="8"/>
      <c r="TDL57" s="8"/>
      <c r="TDM57" s="8"/>
      <c r="TDN57" s="8"/>
      <c r="TDO57" s="8"/>
      <c r="TDP57" s="8"/>
      <c r="TDQ57" s="8"/>
      <c r="TDR57" s="8"/>
      <c r="TDS57" s="8"/>
      <c r="TDT57" s="8"/>
      <c r="TDU57" s="8"/>
      <c r="TDV57" s="8"/>
      <c r="TDW57" s="8"/>
      <c r="TDX57" s="8"/>
      <c r="TDY57" s="8"/>
      <c r="TDZ57" s="8"/>
      <c r="TEA57" s="8"/>
      <c r="TEB57" s="8"/>
      <c r="TEC57" s="8"/>
      <c r="TED57" s="8"/>
      <c r="TEE57" s="8"/>
      <c r="TEF57" s="8"/>
      <c r="TEG57" s="8"/>
      <c r="TEH57" s="8"/>
      <c r="TEI57" s="8"/>
      <c r="TEJ57" s="8"/>
      <c r="TEK57" s="8"/>
      <c r="TEL57" s="8"/>
      <c r="TEM57" s="8"/>
      <c r="TEN57" s="8"/>
      <c r="TEO57" s="8"/>
      <c r="TEP57" s="8"/>
      <c r="TEQ57" s="8"/>
      <c r="TER57" s="8"/>
      <c r="TES57" s="8"/>
      <c r="TET57" s="8"/>
      <c r="TEU57" s="8"/>
      <c r="TEV57" s="8"/>
      <c r="TEW57" s="8"/>
      <c r="TEX57" s="8"/>
      <c r="TEY57" s="8"/>
      <c r="TEZ57" s="8"/>
      <c r="TFA57" s="8"/>
      <c r="TFB57" s="8"/>
      <c r="TFC57" s="8"/>
      <c r="TFD57" s="8"/>
      <c r="TFE57" s="8"/>
      <c r="TFF57" s="8"/>
      <c r="TFG57" s="8"/>
      <c r="TFH57" s="8"/>
      <c r="TFI57" s="8"/>
      <c r="TFJ57" s="8"/>
      <c r="TFK57" s="8"/>
      <c r="TFL57" s="8"/>
      <c r="TFM57" s="8"/>
      <c r="TFN57" s="8"/>
      <c r="TFO57" s="8"/>
      <c r="TFP57" s="8"/>
      <c r="TFQ57" s="8"/>
      <c r="TFR57" s="8"/>
      <c r="TFS57" s="8"/>
      <c r="TFT57" s="8"/>
      <c r="TFU57" s="8"/>
      <c r="TFV57" s="8"/>
      <c r="TFW57" s="8"/>
      <c r="TFX57" s="8"/>
      <c r="TFY57" s="8"/>
      <c r="TFZ57" s="8"/>
      <c r="TGA57" s="8"/>
      <c r="TGB57" s="8"/>
      <c r="TGC57" s="8"/>
      <c r="TGD57" s="8"/>
      <c r="TGE57" s="8"/>
      <c r="TGF57" s="8"/>
      <c r="TGG57" s="8"/>
      <c r="TGH57" s="8"/>
      <c r="TGI57" s="8"/>
      <c r="TGJ57" s="8"/>
      <c r="TGK57" s="8"/>
      <c r="TGL57" s="8"/>
      <c r="TGM57" s="8"/>
      <c r="TGN57" s="8"/>
      <c r="TGO57" s="8"/>
      <c r="TGP57" s="8"/>
      <c r="TGQ57" s="8"/>
      <c r="TGR57" s="8"/>
      <c r="TGS57" s="8"/>
      <c r="TGT57" s="8"/>
      <c r="TGU57" s="8"/>
      <c r="TGV57" s="8"/>
      <c r="TGW57" s="8"/>
      <c r="TGX57" s="8"/>
      <c r="TGY57" s="8"/>
      <c r="TGZ57" s="8"/>
      <c r="THA57" s="8"/>
      <c r="THB57" s="8"/>
      <c r="THC57" s="8"/>
      <c r="THD57" s="8"/>
      <c r="THE57" s="8"/>
      <c r="THF57" s="8"/>
      <c r="THG57" s="8"/>
      <c r="THH57" s="8"/>
      <c r="THI57" s="8"/>
      <c r="THJ57" s="8"/>
      <c r="THK57" s="8"/>
      <c r="THL57" s="8"/>
      <c r="THM57" s="8"/>
      <c r="THN57" s="8"/>
      <c r="THO57" s="8"/>
      <c r="THP57" s="8"/>
      <c r="THQ57" s="8"/>
      <c r="THR57" s="8"/>
      <c r="THS57" s="8"/>
      <c r="THT57" s="8"/>
      <c r="THU57" s="8"/>
      <c r="THV57" s="8"/>
      <c r="THW57" s="8"/>
      <c r="THX57" s="8"/>
      <c r="THY57" s="8"/>
      <c r="THZ57" s="8"/>
      <c r="TIA57" s="8"/>
      <c r="TIB57" s="8"/>
      <c r="TIC57" s="8"/>
      <c r="TID57" s="8"/>
      <c r="TIE57" s="8"/>
      <c r="TIF57" s="8"/>
      <c r="TIG57" s="8"/>
      <c r="TIH57" s="8"/>
      <c r="TII57" s="8"/>
      <c r="TIJ57" s="8"/>
      <c r="TIK57" s="8"/>
      <c r="TIL57" s="8"/>
      <c r="TIM57" s="8"/>
      <c r="TIN57" s="8"/>
      <c r="TIO57" s="8"/>
      <c r="TIP57" s="8"/>
      <c r="TIQ57" s="8"/>
      <c r="TIR57" s="8"/>
      <c r="TIS57" s="8"/>
      <c r="TIT57" s="8"/>
      <c r="TIU57" s="8"/>
      <c r="TIV57" s="8"/>
      <c r="TIW57" s="8"/>
      <c r="TIX57" s="8"/>
      <c r="TIY57" s="8"/>
      <c r="TIZ57" s="8"/>
      <c r="TJA57" s="8"/>
      <c r="TJB57" s="8"/>
      <c r="TJC57" s="8"/>
      <c r="TJD57" s="8"/>
      <c r="TJE57" s="8"/>
      <c r="TJF57" s="8"/>
      <c r="TJG57" s="8"/>
      <c r="TJH57" s="8"/>
      <c r="TJI57" s="8"/>
      <c r="TJJ57" s="8"/>
      <c r="TJK57" s="8"/>
      <c r="TJL57" s="8"/>
      <c r="TJM57" s="8"/>
      <c r="TJN57" s="8"/>
      <c r="TJO57" s="8"/>
      <c r="TJP57" s="8"/>
      <c r="TJQ57" s="8"/>
      <c r="TJR57" s="8"/>
      <c r="TJS57" s="8"/>
      <c r="TJT57" s="8"/>
      <c r="TJU57" s="8"/>
      <c r="TJV57" s="8"/>
      <c r="TJW57" s="8"/>
      <c r="TJX57" s="8"/>
      <c r="TJY57" s="8"/>
      <c r="TJZ57" s="8"/>
      <c r="TKA57" s="8"/>
      <c r="TKB57" s="8"/>
      <c r="TKC57" s="8"/>
      <c r="TKD57" s="8"/>
      <c r="TKE57" s="8"/>
      <c r="TKF57" s="8"/>
      <c r="TKG57" s="8"/>
      <c r="TKH57" s="8"/>
      <c r="TKI57" s="8"/>
      <c r="TKJ57" s="8"/>
      <c r="TKK57" s="8"/>
      <c r="TKL57" s="8"/>
      <c r="TKM57" s="8"/>
      <c r="TKN57" s="8"/>
      <c r="TKO57" s="8"/>
      <c r="TKP57" s="8"/>
      <c r="TKQ57" s="8"/>
      <c r="TKR57" s="8"/>
      <c r="TKS57" s="8"/>
      <c r="TKT57" s="8"/>
      <c r="TKU57" s="8"/>
      <c r="TKV57" s="8"/>
      <c r="TKW57" s="8"/>
      <c r="TKX57" s="8"/>
      <c r="TKY57" s="8"/>
      <c r="TKZ57" s="8"/>
      <c r="TLA57" s="8"/>
      <c r="TLB57" s="8"/>
      <c r="TLC57" s="8"/>
      <c r="TLD57" s="8"/>
      <c r="TLE57" s="8"/>
      <c r="TLF57" s="8"/>
      <c r="TLG57" s="8"/>
      <c r="TLH57" s="8"/>
      <c r="TLI57" s="8"/>
      <c r="TLJ57" s="8"/>
      <c r="TLK57" s="8"/>
      <c r="TLL57" s="8"/>
      <c r="TLM57" s="8"/>
      <c r="TLN57" s="8"/>
      <c r="TLO57" s="8"/>
      <c r="TLP57" s="8"/>
      <c r="TLQ57" s="8"/>
      <c r="TLR57" s="8"/>
      <c r="TLS57" s="8"/>
      <c r="TLT57" s="8"/>
      <c r="TLU57" s="8"/>
      <c r="TLV57" s="8"/>
      <c r="TLW57" s="8"/>
      <c r="TLX57" s="8"/>
      <c r="TLY57" s="8"/>
      <c r="TLZ57" s="8"/>
      <c r="TMA57" s="8"/>
      <c r="TMB57" s="8"/>
      <c r="TMC57" s="8"/>
      <c r="TMD57" s="8"/>
      <c r="TME57" s="8"/>
      <c r="TMF57" s="8"/>
      <c r="TMG57" s="8"/>
      <c r="TMH57" s="8"/>
      <c r="TMI57" s="8"/>
      <c r="TMJ57" s="8"/>
      <c r="TMK57" s="8"/>
      <c r="TML57" s="8"/>
      <c r="TMM57" s="8"/>
      <c r="TMN57" s="8"/>
      <c r="TMO57" s="8"/>
      <c r="TMP57" s="8"/>
      <c r="TMQ57" s="8"/>
      <c r="TMR57" s="8"/>
      <c r="TMS57" s="8"/>
      <c r="TMT57" s="8"/>
      <c r="TMU57" s="8"/>
      <c r="TMV57" s="8"/>
      <c r="TMW57" s="8"/>
      <c r="TMX57" s="8"/>
      <c r="TMY57" s="8"/>
      <c r="TMZ57" s="8"/>
      <c r="TNA57" s="8"/>
      <c r="TNB57" s="8"/>
      <c r="TNC57" s="8"/>
      <c r="TND57" s="8"/>
      <c r="TNE57" s="8"/>
      <c r="TNF57" s="8"/>
      <c r="TNG57" s="8"/>
      <c r="TNH57" s="8"/>
      <c r="TNI57" s="8"/>
      <c r="TNJ57" s="8"/>
      <c r="TNK57" s="8"/>
      <c r="TNL57" s="8"/>
      <c r="TNM57" s="8"/>
      <c r="TNN57" s="8"/>
      <c r="TNO57" s="8"/>
      <c r="TNP57" s="8"/>
      <c r="TNQ57" s="8"/>
      <c r="TNR57" s="8"/>
      <c r="TNS57" s="8"/>
      <c r="TNT57" s="8"/>
      <c r="TNU57" s="8"/>
      <c r="TNV57" s="8"/>
      <c r="TNW57" s="8"/>
      <c r="TNX57" s="8"/>
      <c r="TNY57" s="8"/>
      <c r="TNZ57" s="8"/>
      <c r="TOA57" s="8"/>
      <c r="TOB57" s="8"/>
      <c r="TOC57" s="8"/>
      <c r="TOD57" s="8"/>
      <c r="TOE57" s="8"/>
      <c r="TOF57" s="8"/>
      <c r="TOG57" s="8"/>
      <c r="TOH57" s="8"/>
      <c r="TOI57" s="8"/>
      <c r="TOJ57" s="8"/>
      <c r="TOK57" s="8"/>
      <c r="TOL57" s="8"/>
      <c r="TOM57" s="8"/>
      <c r="TON57" s="8"/>
      <c r="TOO57" s="8"/>
      <c r="TOP57" s="8"/>
      <c r="TOQ57" s="8"/>
      <c r="TOR57" s="8"/>
      <c r="TOS57" s="8"/>
      <c r="TOT57" s="8"/>
      <c r="TOU57" s="8"/>
      <c r="TOV57" s="8"/>
      <c r="TOW57" s="8"/>
      <c r="TOX57" s="8"/>
      <c r="TOY57" s="8"/>
      <c r="TOZ57" s="8"/>
      <c r="TPA57" s="8"/>
      <c r="TPB57" s="8"/>
      <c r="TPC57" s="8"/>
      <c r="TPD57" s="8"/>
      <c r="TPE57" s="8"/>
      <c r="TPF57" s="8"/>
      <c r="TPG57" s="8"/>
      <c r="TPH57" s="8"/>
      <c r="TPI57" s="8"/>
      <c r="TPJ57" s="8"/>
      <c r="TPK57" s="8"/>
      <c r="TPL57" s="8"/>
      <c r="TPM57" s="8"/>
      <c r="TPN57" s="8"/>
      <c r="TPO57" s="8"/>
      <c r="TPP57" s="8"/>
      <c r="TPQ57" s="8"/>
      <c r="TPR57" s="8"/>
      <c r="TPS57" s="8"/>
      <c r="TPT57" s="8"/>
      <c r="TPU57" s="8"/>
      <c r="TPV57" s="8"/>
      <c r="TPW57" s="8"/>
      <c r="TPX57" s="8"/>
      <c r="TPY57" s="8"/>
      <c r="TPZ57" s="8"/>
      <c r="TQA57" s="8"/>
      <c r="TQB57" s="8"/>
      <c r="TQC57" s="8"/>
      <c r="TQD57" s="8"/>
      <c r="TQE57" s="8"/>
      <c r="TQF57" s="8"/>
      <c r="TQG57" s="8"/>
      <c r="TQH57" s="8"/>
      <c r="TQI57" s="8"/>
      <c r="TQJ57" s="8"/>
      <c r="TQK57" s="8"/>
      <c r="TQL57" s="8"/>
      <c r="TQM57" s="8"/>
      <c r="TQN57" s="8"/>
      <c r="TQO57" s="8"/>
      <c r="TQP57" s="8"/>
      <c r="TQQ57" s="8"/>
      <c r="TQR57" s="8"/>
      <c r="TQS57" s="8"/>
      <c r="TQT57" s="8"/>
      <c r="TQU57" s="8"/>
      <c r="TQV57" s="8"/>
      <c r="TQW57" s="8"/>
      <c r="TQX57" s="8"/>
      <c r="TQY57" s="8"/>
      <c r="TQZ57" s="8"/>
      <c r="TRA57" s="8"/>
      <c r="TRB57" s="8"/>
      <c r="TRC57" s="8"/>
      <c r="TRD57" s="8"/>
      <c r="TRE57" s="8"/>
      <c r="TRF57" s="8"/>
      <c r="TRG57" s="8"/>
      <c r="TRH57" s="8"/>
      <c r="TRI57" s="8"/>
      <c r="TRJ57" s="8"/>
      <c r="TRK57" s="8"/>
      <c r="TRL57" s="8"/>
      <c r="TRM57" s="8"/>
      <c r="TRN57" s="8"/>
      <c r="TRO57" s="8"/>
      <c r="TRP57" s="8"/>
      <c r="TRQ57" s="8"/>
      <c r="TRR57" s="8"/>
      <c r="TRS57" s="8"/>
      <c r="TRT57" s="8"/>
      <c r="TRU57" s="8"/>
      <c r="TRV57" s="8"/>
      <c r="TRW57" s="8"/>
      <c r="TRX57" s="8"/>
      <c r="TRY57" s="8"/>
      <c r="TRZ57" s="8"/>
      <c r="TSA57" s="8"/>
      <c r="TSB57" s="8"/>
      <c r="TSC57" s="8"/>
      <c r="TSD57" s="8"/>
      <c r="TSE57" s="8"/>
      <c r="TSF57" s="8"/>
      <c r="TSG57" s="8"/>
      <c r="TSH57" s="8"/>
      <c r="TSI57" s="8"/>
      <c r="TSJ57" s="8"/>
      <c r="TSK57" s="8"/>
      <c r="TSL57" s="8"/>
      <c r="TSM57" s="8"/>
      <c r="TSN57" s="8"/>
      <c r="TSO57" s="8"/>
      <c r="TSP57" s="8"/>
      <c r="TSQ57" s="8"/>
      <c r="TSR57" s="8"/>
      <c r="TSS57" s="8"/>
      <c r="TST57" s="8"/>
      <c r="TSU57" s="8"/>
      <c r="TSV57" s="8"/>
      <c r="TSW57" s="8"/>
      <c r="TSX57" s="8"/>
      <c r="TSY57" s="8"/>
      <c r="TSZ57" s="8"/>
      <c r="TTA57" s="8"/>
      <c r="TTB57" s="8"/>
      <c r="TTC57" s="8"/>
      <c r="TTD57" s="8"/>
      <c r="TTE57" s="8"/>
      <c r="TTF57" s="8"/>
      <c r="TTG57" s="8"/>
      <c r="TTH57" s="8"/>
      <c r="TTI57" s="8"/>
      <c r="TTJ57" s="8"/>
      <c r="TTK57" s="8"/>
      <c r="TTL57" s="8"/>
      <c r="TTM57" s="8"/>
      <c r="TTN57" s="8"/>
      <c r="TTO57" s="8"/>
      <c r="TTP57" s="8"/>
      <c r="TTQ57" s="8"/>
      <c r="TTR57" s="8"/>
      <c r="TTS57" s="8"/>
      <c r="TTT57" s="8"/>
      <c r="TTU57" s="8"/>
      <c r="TTV57" s="8"/>
      <c r="TTW57" s="8"/>
      <c r="TTX57" s="8"/>
      <c r="TTY57" s="8"/>
      <c r="TTZ57" s="8"/>
      <c r="TUA57" s="8"/>
      <c r="TUB57" s="8"/>
      <c r="TUC57" s="8"/>
      <c r="TUD57" s="8"/>
      <c r="TUE57" s="8"/>
      <c r="TUF57" s="8"/>
      <c r="TUG57" s="8"/>
      <c r="TUH57" s="8"/>
      <c r="TUI57" s="8"/>
      <c r="TUJ57" s="8"/>
      <c r="TUK57" s="8"/>
      <c r="TUL57" s="8"/>
      <c r="TUM57" s="8"/>
      <c r="TUN57" s="8"/>
      <c r="TUO57" s="8"/>
      <c r="TUP57" s="8"/>
      <c r="TUQ57" s="8"/>
      <c r="TUR57" s="8"/>
      <c r="TUS57" s="8"/>
      <c r="TUT57" s="8"/>
      <c r="TUU57" s="8"/>
      <c r="TUV57" s="8"/>
      <c r="TUW57" s="8"/>
      <c r="TUX57" s="8"/>
      <c r="TUY57" s="8"/>
      <c r="TUZ57" s="8"/>
      <c r="TVA57" s="8"/>
      <c r="TVB57" s="8"/>
      <c r="TVC57" s="8"/>
      <c r="TVD57" s="8"/>
      <c r="TVE57" s="8"/>
      <c r="TVF57" s="8"/>
      <c r="TVG57" s="8"/>
      <c r="TVH57" s="8"/>
      <c r="TVI57" s="8"/>
      <c r="TVJ57" s="8"/>
      <c r="TVK57" s="8"/>
      <c r="TVL57" s="8"/>
      <c r="TVM57" s="8"/>
      <c r="TVN57" s="8"/>
      <c r="TVO57" s="8"/>
      <c r="TVP57" s="8"/>
      <c r="TVQ57" s="8"/>
      <c r="TVR57" s="8"/>
      <c r="TVS57" s="8"/>
      <c r="TVT57" s="8"/>
      <c r="TVU57" s="8"/>
      <c r="TVV57" s="8"/>
      <c r="TVW57" s="8"/>
      <c r="TVX57" s="8"/>
      <c r="TVY57" s="8"/>
      <c r="TVZ57" s="8"/>
      <c r="TWA57" s="8"/>
      <c r="TWB57" s="8"/>
      <c r="TWC57" s="8"/>
      <c r="TWD57" s="8"/>
      <c r="TWE57" s="8"/>
      <c r="TWF57" s="8"/>
      <c r="TWG57" s="8"/>
      <c r="TWH57" s="8"/>
      <c r="TWI57" s="8"/>
      <c r="TWJ57" s="8"/>
      <c r="TWK57" s="8"/>
      <c r="TWL57" s="8"/>
      <c r="TWM57" s="8"/>
      <c r="TWN57" s="8"/>
      <c r="TWO57" s="8"/>
      <c r="TWP57" s="8"/>
      <c r="TWQ57" s="8"/>
      <c r="TWR57" s="8"/>
      <c r="TWS57" s="8"/>
      <c r="TWT57" s="8"/>
      <c r="TWU57" s="8"/>
      <c r="TWV57" s="8"/>
      <c r="TWW57" s="8"/>
      <c r="TWX57" s="8"/>
      <c r="TWY57" s="8"/>
      <c r="TWZ57" s="8"/>
      <c r="TXA57" s="8"/>
      <c r="TXB57" s="8"/>
      <c r="TXC57" s="8"/>
      <c r="TXD57" s="8"/>
      <c r="TXE57" s="8"/>
      <c r="TXF57" s="8"/>
      <c r="TXG57" s="8"/>
      <c r="TXH57" s="8"/>
      <c r="TXI57" s="8"/>
      <c r="TXJ57" s="8"/>
      <c r="TXK57" s="8"/>
      <c r="TXL57" s="8"/>
      <c r="TXM57" s="8"/>
      <c r="TXN57" s="8"/>
      <c r="TXO57" s="8"/>
      <c r="TXP57" s="8"/>
      <c r="TXQ57" s="8"/>
      <c r="TXR57" s="8"/>
      <c r="TXS57" s="8"/>
      <c r="TXT57" s="8"/>
      <c r="TXU57" s="8"/>
      <c r="TXV57" s="8"/>
      <c r="TXW57" s="8"/>
      <c r="TXX57" s="8"/>
      <c r="TXY57" s="8"/>
      <c r="TXZ57" s="8"/>
      <c r="TYA57" s="8"/>
      <c r="TYB57" s="8"/>
      <c r="TYC57" s="8"/>
      <c r="TYD57" s="8"/>
      <c r="TYE57" s="8"/>
      <c r="TYF57" s="8"/>
      <c r="TYG57" s="8"/>
      <c r="TYH57" s="8"/>
      <c r="TYI57" s="8"/>
      <c r="TYJ57" s="8"/>
      <c r="TYK57" s="8"/>
      <c r="TYL57" s="8"/>
      <c r="TYM57" s="8"/>
      <c r="TYN57" s="8"/>
      <c r="TYO57" s="8"/>
      <c r="TYP57" s="8"/>
      <c r="TYQ57" s="8"/>
      <c r="TYR57" s="8"/>
      <c r="TYS57" s="8"/>
      <c r="TYT57" s="8"/>
      <c r="TYU57" s="8"/>
      <c r="TYV57" s="8"/>
      <c r="TYW57" s="8"/>
      <c r="TYX57" s="8"/>
      <c r="TYY57" s="8"/>
      <c r="TYZ57" s="8"/>
      <c r="TZA57" s="8"/>
      <c r="TZB57" s="8"/>
      <c r="TZC57" s="8"/>
      <c r="TZD57" s="8"/>
      <c r="TZE57" s="8"/>
      <c r="TZF57" s="8"/>
      <c r="TZG57" s="8"/>
      <c r="TZH57" s="8"/>
      <c r="TZI57" s="8"/>
      <c r="TZJ57" s="8"/>
      <c r="TZK57" s="8"/>
      <c r="TZL57" s="8"/>
      <c r="TZM57" s="8"/>
      <c r="TZN57" s="8"/>
      <c r="TZO57" s="8"/>
      <c r="TZP57" s="8"/>
      <c r="TZQ57" s="8"/>
      <c r="TZR57" s="8"/>
      <c r="TZS57" s="8"/>
      <c r="TZT57" s="8"/>
      <c r="TZU57" s="8"/>
      <c r="TZV57" s="8"/>
      <c r="TZW57" s="8"/>
      <c r="TZX57" s="8"/>
      <c r="TZY57" s="8"/>
      <c r="TZZ57" s="8"/>
      <c r="UAA57" s="8"/>
      <c r="UAB57" s="8"/>
      <c r="UAC57" s="8"/>
      <c r="UAD57" s="8"/>
      <c r="UAE57" s="8"/>
      <c r="UAF57" s="8"/>
      <c r="UAG57" s="8"/>
      <c r="UAH57" s="8"/>
      <c r="UAI57" s="8"/>
      <c r="UAJ57" s="8"/>
      <c r="UAK57" s="8"/>
      <c r="UAL57" s="8"/>
      <c r="UAM57" s="8"/>
      <c r="UAN57" s="8"/>
      <c r="UAO57" s="8"/>
      <c r="UAP57" s="8"/>
      <c r="UAQ57" s="8"/>
      <c r="UAR57" s="8"/>
      <c r="UAS57" s="8"/>
      <c r="UAT57" s="8"/>
      <c r="UAU57" s="8"/>
      <c r="UAV57" s="8"/>
      <c r="UAW57" s="8"/>
      <c r="UAX57" s="8"/>
      <c r="UAY57" s="8"/>
      <c r="UAZ57" s="8"/>
      <c r="UBA57" s="8"/>
      <c r="UBB57" s="8"/>
      <c r="UBC57" s="8"/>
      <c r="UBD57" s="8"/>
      <c r="UBE57" s="8"/>
      <c r="UBF57" s="8"/>
      <c r="UBG57" s="8"/>
      <c r="UBH57" s="8"/>
      <c r="UBI57" s="8"/>
      <c r="UBJ57" s="8"/>
      <c r="UBK57" s="8"/>
      <c r="UBL57" s="8"/>
      <c r="UBM57" s="8"/>
      <c r="UBN57" s="8"/>
      <c r="UBO57" s="8"/>
      <c r="UBP57" s="8"/>
      <c r="UBQ57" s="8"/>
      <c r="UBR57" s="8"/>
      <c r="UBS57" s="8"/>
      <c r="UBT57" s="8"/>
      <c r="UBU57" s="8"/>
      <c r="UBV57" s="8"/>
      <c r="UBW57" s="8"/>
      <c r="UBX57" s="8"/>
      <c r="UBY57" s="8"/>
      <c r="UBZ57" s="8"/>
      <c r="UCA57" s="8"/>
      <c r="UCB57" s="8"/>
      <c r="UCC57" s="8"/>
      <c r="UCD57" s="8"/>
      <c r="UCE57" s="8"/>
      <c r="UCF57" s="8"/>
      <c r="UCG57" s="8"/>
      <c r="UCH57" s="8"/>
      <c r="UCI57" s="8"/>
      <c r="UCJ57" s="8"/>
      <c r="UCK57" s="8"/>
      <c r="UCL57" s="8"/>
      <c r="UCM57" s="8"/>
      <c r="UCN57" s="8"/>
      <c r="UCO57" s="8"/>
      <c r="UCP57" s="8"/>
      <c r="UCQ57" s="8"/>
      <c r="UCR57" s="8"/>
      <c r="UCS57" s="8"/>
      <c r="UCT57" s="8"/>
      <c r="UCU57" s="8"/>
      <c r="UCV57" s="8"/>
      <c r="UCW57" s="8"/>
      <c r="UCX57" s="8"/>
      <c r="UCY57" s="8"/>
      <c r="UCZ57" s="8"/>
      <c r="UDA57" s="8"/>
      <c r="UDB57" s="8"/>
      <c r="UDC57" s="8"/>
      <c r="UDD57" s="8"/>
      <c r="UDE57" s="8"/>
      <c r="UDF57" s="8"/>
      <c r="UDG57" s="8"/>
      <c r="UDH57" s="8"/>
      <c r="UDI57" s="8"/>
      <c r="UDJ57" s="8"/>
      <c r="UDK57" s="8"/>
      <c r="UDL57" s="8"/>
      <c r="UDM57" s="8"/>
      <c r="UDN57" s="8"/>
      <c r="UDO57" s="8"/>
      <c r="UDP57" s="8"/>
      <c r="UDQ57" s="8"/>
      <c r="UDR57" s="8"/>
      <c r="UDS57" s="8"/>
      <c r="UDT57" s="8"/>
      <c r="UDU57" s="8"/>
      <c r="UDV57" s="8"/>
      <c r="UDW57" s="8"/>
      <c r="UDX57" s="8"/>
      <c r="UDY57" s="8"/>
      <c r="UDZ57" s="8"/>
      <c r="UEA57" s="8"/>
      <c r="UEB57" s="8"/>
      <c r="UEC57" s="8"/>
      <c r="UED57" s="8"/>
      <c r="UEE57" s="8"/>
      <c r="UEF57" s="8"/>
      <c r="UEG57" s="8"/>
      <c r="UEH57" s="8"/>
      <c r="UEI57" s="8"/>
      <c r="UEJ57" s="8"/>
      <c r="UEK57" s="8"/>
      <c r="UEL57" s="8"/>
      <c r="UEM57" s="8"/>
      <c r="UEN57" s="8"/>
      <c r="UEO57" s="8"/>
      <c r="UEP57" s="8"/>
      <c r="UEQ57" s="8"/>
      <c r="UER57" s="8"/>
      <c r="UES57" s="8"/>
      <c r="UET57" s="8"/>
      <c r="UEU57" s="8"/>
      <c r="UEV57" s="8"/>
      <c r="UEW57" s="8"/>
      <c r="UEX57" s="8"/>
      <c r="UEY57" s="8"/>
      <c r="UEZ57" s="8"/>
      <c r="UFA57" s="8"/>
      <c r="UFB57" s="8"/>
      <c r="UFC57" s="8"/>
      <c r="UFD57" s="8"/>
      <c r="UFE57" s="8"/>
      <c r="UFF57" s="8"/>
      <c r="UFG57" s="8"/>
      <c r="UFH57" s="8"/>
      <c r="UFI57" s="8"/>
      <c r="UFJ57" s="8"/>
      <c r="UFK57" s="8"/>
      <c r="UFL57" s="8"/>
      <c r="UFM57" s="8"/>
      <c r="UFN57" s="8"/>
      <c r="UFO57" s="8"/>
      <c r="UFP57" s="8"/>
      <c r="UFQ57" s="8"/>
      <c r="UFR57" s="8"/>
      <c r="UFS57" s="8"/>
      <c r="UFT57" s="8"/>
      <c r="UFU57" s="8"/>
      <c r="UFV57" s="8"/>
      <c r="UFW57" s="8"/>
      <c r="UFX57" s="8"/>
      <c r="UFY57" s="8"/>
      <c r="UFZ57" s="8"/>
      <c r="UGA57" s="8"/>
      <c r="UGB57" s="8"/>
      <c r="UGC57" s="8"/>
      <c r="UGD57" s="8"/>
      <c r="UGE57" s="8"/>
      <c r="UGF57" s="8"/>
      <c r="UGG57" s="8"/>
      <c r="UGH57" s="8"/>
      <c r="UGI57" s="8"/>
      <c r="UGJ57" s="8"/>
      <c r="UGK57" s="8"/>
      <c r="UGL57" s="8"/>
      <c r="UGM57" s="8"/>
      <c r="UGN57" s="8"/>
      <c r="UGO57" s="8"/>
      <c r="UGP57" s="8"/>
      <c r="UGQ57" s="8"/>
      <c r="UGR57" s="8"/>
      <c r="UGS57" s="8"/>
      <c r="UGT57" s="8"/>
      <c r="UGU57" s="8"/>
      <c r="UGV57" s="8"/>
      <c r="UGW57" s="8"/>
      <c r="UGX57" s="8"/>
      <c r="UGY57" s="8"/>
      <c r="UGZ57" s="8"/>
      <c r="UHA57" s="8"/>
      <c r="UHB57" s="8"/>
      <c r="UHC57" s="8"/>
      <c r="UHD57" s="8"/>
      <c r="UHE57" s="8"/>
      <c r="UHF57" s="8"/>
      <c r="UHG57" s="8"/>
      <c r="UHH57" s="8"/>
      <c r="UHI57" s="8"/>
      <c r="UHJ57" s="8"/>
      <c r="UHK57" s="8"/>
      <c r="UHL57" s="8"/>
      <c r="UHM57" s="8"/>
      <c r="UHN57" s="8"/>
      <c r="UHO57" s="8"/>
      <c r="UHP57" s="8"/>
      <c r="UHQ57" s="8"/>
      <c r="UHR57" s="8"/>
      <c r="UHS57" s="8"/>
      <c r="UHT57" s="8"/>
      <c r="UHU57" s="8"/>
      <c r="UHV57" s="8"/>
      <c r="UHW57" s="8"/>
      <c r="UHX57" s="8"/>
      <c r="UHY57" s="8"/>
      <c r="UHZ57" s="8"/>
      <c r="UIA57" s="8"/>
      <c r="UIB57" s="8"/>
      <c r="UIC57" s="8"/>
      <c r="UID57" s="8"/>
      <c r="UIE57" s="8"/>
      <c r="UIF57" s="8"/>
      <c r="UIG57" s="8"/>
      <c r="UIH57" s="8"/>
      <c r="UII57" s="8"/>
      <c r="UIJ57" s="8"/>
      <c r="UIK57" s="8"/>
      <c r="UIL57" s="8"/>
      <c r="UIM57" s="8"/>
      <c r="UIN57" s="8"/>
      <c r="UIO57" s="8"/>
      <c r="UIP57" s="8"/>
      <c r="UIQ57" s="8"/>
      <c r="UIR57" s="8"/>
      <c r="UIS57" s="8"/>
      <c r="UIT57" s="8"/>
      <c r="UIU57" s="8"/>
      <c r="UIV57" s="8"/>
      <c r="UIW57" s="8"/>
      <c r="UIX57" s="8"/>
      <c r="UIY57" s="8"/>
      <c r="UIZ57" s="8"/>
      <c r="UJA57" s="8"/>
      <c r="UJB57" s="8"/>
      <c r="UJC57" s="8"/>
      <c r="UJD57" s="8"/>
      <c r="UJE57" s="8"/>
      <c r="UJF57" s="8"/>
      <c r="UJG57" s="8"/>
      <c r="UJH57" s="8"/>
      <c r="UJI57" s="8"/>
      <c r="UJJ57" s="8"/>
      <c r="UJK57" s="8"/>
      <c r="UJL57" s="8"/>
      <c r="UJM57" s="8"/>
      <c r="UJN57" s="8"/>
      <c r="UJO57" s="8"/>
      <c r="UJP57" s="8"/>
      <c r="UJQ57" s="8"/>
      <c r="UJR57" s="8"/>
      <c r="UJS57" s="8"/>
      <c r="UJT57" s="8"/>
      <c r="UJU57" s="8"/>
      <c r="UJV57" s="8"/>
      <c r="UJW57" s="8"/>
      <c r="UJX57" s="8"/>
      <c r="UJY57" s="8"/>
      <c r="UJZ57" s="8"/>
      <c r="UKA57" s="8"/>
      <c r="UKB57" s="8"/>
      <c r="UKC57" s="8"/>
      <c r="UKD57" s="8"/>
      <c r="UKE57" s="8"/>
      <c r="UKF57" s="8"/>
      <c r="UKG57" s="8"/>
      <c r="UKH57" s="8"/>
      <c r="UKI57" s="8"/>
      <c r="UKJ57" s="8"/>
      <c r="UKK57" s="8"/>
      <c r="UKL57" s="8"/>
      <c r="UKM57" s="8"/>
      <c r="UKN57" s="8"/>
      <c r="UKO57" s="8"/>
      <c r="UKP57" s="8"/>
      <c r="UKQ57" s="8"/>
      <c r="UKR57" s="8"/>
      <c r="UKS57" s="8"/>
      <c r="UKT57" s="8"/>
      <c r="UKU57" s="8"/>
      <c r="UKV57" s="8"/>
      <c r="UKW57" s="8"/>
      <c r="UKX57" s="8"/>
      <c r="UKY57" s="8"/>
      <c r="UKZ57" s="8"/>
      <c r="ULA57" s="8"/>
      <c r="ULB57" s="8"/>
      <c r="ULC57" s="8"/>
      <c r="ULD57" s="8"/>
      <c r="ULE57" s="8"/>
      <c r="ULF57" s="8"/>
      <c r="ULG57" s="8"/>
      <c r="ULH57" s="8"/>
      <c r="ULI57" s="8"/>
      <c r="ULJ57" s="8"/>
      <c r="ULK57" s="8"/>
      <c r="ULL57" s="8"/>
      <c r="ULM57" s="8"/>
      <c r="ULN57" s="8"/>
      <c r="ULO57" s="8"/>
      <c r="ULP57" s="8"/>
      <c r="ULQ57" s="8"/>
      <c r="ULR57" s="8"/>
      <c r="ULS57" s="8"/>
      <c r="ULT57" s="8"/>
      <c r="ULU57" s="8"/>
      <c r="ULV57" s="8"/>
      <c r="ULW57" s="8"/>
      <c r="ULX57" s="8"/>
      <c r="ULY57" s="8"/>
      <c r="ULZ57" s="8"/>
      <c r="UMA57" s="8"/>
      <c r="UMB57" s="8"/>
      <c r="UMC57" s="8"/>
      <c r="UMD57" s="8"/>
      <c r="UME57" s="8"/>
      <c r="UMF57" s="8"/>
      <c r="UMG57" s="8"/>
      <c r="UMH57" s="8"/>
      <c r="UMI57" s="8"/>
      <c r="UMJ57" s="8"/>
      <c r="UMK57" s="8"/>
      <c r="UML57" s="8"/>
      <c r="UMM57" s="8"/>
      <c r="UMN57" s="8"/>
      <c r="UMO57" s="8"/>
      <c r="UMP57" s="8"/>
      <c r="UMQ57" s="8"/>
      <c r="UMR57" s="8"/>
      <c r="UMS57" s="8"/>
      <c r="UMT57" s="8"/>
      <c r="UMU57" s="8"/>
      <c r="UMV57" s="8"/>
      <c r="UMW57" s="8"/>
      <c r="UMX57" s="8"/>
      <c r="UMY57" s="8"/>
      <c r="UMZ57" s="8"/>
      <c r="UNA57" s="8"/>
      <c r="UNB57" s="8"/>
      <c r="UNC57" s="8"/>
      <c r="UND57" s="8"/>
      <c r="UNE57" s="8"/>
      <c r="UNF57" s="8"/>
      <c r="UNG57" s="8"/>
      <c r="UNH57" s="8"/>
      <c r="UNI57" s="8"/>
      <c r="UNJ57" s="8"/>
      <c r="UNK57" s="8"/>
      <c r="UNL57" s="8"/>
      <c r="UNM57" s="8"/>
      <c r="UNN57" s="8"/>
      <c r="UNO57" s="8"/>
      <c r="UNP57" s="8"/>
      <c r="UNQ57" s="8"/>
      <c r="UNR57" s="8"/>
      <c r="UNS57" s="8"/>
      <c r="UNT57" s="8"/>
      <c r="UNU57" s="8"/>
      <c r="UNV57" s="8"/>
      <c r="UNW57" s="8"/>
      <c r="UNX57" s="8"/>
      <c r="UNY57" s="8"/>
      <c r="UNZ57" s="8"/>
      <c r="UOA57" s="8"/>
      <c r="UOB57" s="8"/>
      <c r="UOC57" s="8"/>
      <c r="UOD57" s="8"/>
      <c r="UOE57" s="8"/>
      <c r="UOF57" s="8"/>
      <c r="UOG57" s="8"/>
      <c r="UOH57" s="8"/>
      <c r="UOI57" s="8"/>
      <c r="UOJ57" s="8"/>
      <c r="UOK57" s="8"/>
      <c r="UOL57" s="8"/>
      <c r="UOM57" s="8"/>
      <c r="UON57" s="8"/>
      <c r="UOO57" s="8"/>
      <c r="UOP57" s="8"/>
      <c r="UOQ57" s="8"/>
      <c r="UOR57" s="8"/>
      <c r="UOS57" s="8"/>
      <c r="UOT57" s="8"/>
      <c r="UOU57" s="8"/>
      <c r="UOV57" s="8"/>
      <c r="UOW57" s="8"/>
      <c r="UOX57" s="8"/>
      <c r="UOY57" s="8"/>
      <c r="UOZ57" s="8"/>
      <c r="UPA57" s="8"/>
      <c r="UPB57" s="8"/>
      <c r="UPC57" s="8"/>
      <c r="UPD57" s="8"/>
      <c r="UPE57" s="8"/>
      <c r="UPF57" s="8"/>
      <c r="UPG57" s="8"/>
      <c r="UPH57" s="8"/>
      <c r="UPI57" s="8"/>
      <c r="UPJ57" s="8"/>
      <c r="UPK57" s="8"/>
      <c r="UPL57" s="8"/>
      <c r="UPM57" s="8"/>
      <c r="UPN57" s="8"/>
      <c r="UPO57" s="8"/>
      <c r="UPP57" s="8"/>
      <c r="UPQ57" s="8"/>
      <c r="UPR57" s="8"/>
      <c r="UPS57" s="8"/>
      <c r="UPT57" s="8"/>
      <c r="UPU57" s="8"/>
      <c r="UPV57" s="8"/>
      <c r="UPW57" s="8"/>
      <c r="UPX57" s="8"/>
      <c r="UPY57" s="8"/>
      <c r="UPZ57" s="8"/>
      <c r="UQA57" s="8"/>
      <c r="UQB57" s="8"/>
      <c r="UQC57" s="8"/>
      <c r="UQD57" s="8"/>
      <c r="UQE57" s="8"/>
      <c r="UQF57" s="8"/>
      <c r="UQG57" s="8"/>
      <c r="UQH57" s="8"/>
      <c r="UQI57" s="8"/>
      <c r="UQJ57" s="8"/>
      <c r="UQK57" s="8"/>
      <c r="UQL57" s="8"/>
      <c r="UQM57" s="8"/>
      <c r="UQN57" s="8"/>
      <c r="UQO57" s="8"/>
      <c r="UQP57" s="8"/>
      <c r="UQQ57" s="8"/>
      <c r="UQR57" s="8"/>
      <c r="UQS57" s="8"/>
      <c r="UQT57" s="8"/>
      <c r="UQU57" s="8"/>
      <c r="UQV57" s="8"/>
      <c r="UQW57" s="8"/>
      <c r="UQX57" s="8"/>
      <c r="UQY57" s="8"/>
      <c r="UQZ57" s="8"/>
      <c r="URA57" s="8"/>
      <c r="URB57" s="8"/>
      <c r="URC57" s="8"/>
      <c r="URD57" s="8"/>
      <c r="URE57" s="8"/>
      <c r="URF57" s="8"/>
      <c r="URG57" s="8"/>
      <c r="URH57" s="8"/>
      <c r="URI57" s="8"/>
      <c r="URJ57" s="8"/>
      <c r="URK57" s="8"/>
      <c r="URL57" s="8"/>
      <c r="URM57" s="8"/>
      <c r="URN57" s="8"/>
      <c r="URO57" s="8"/>
      <c r="URP57" s="8"/>
      <c r="URQ57" s="8"/>
      <c r="URR57" s="8"/>
      <c r="URS57" s="8"/>
      <c r="URT57" s="8"/>
      <c r="URU57" s="8"/>
      <c r="URV57" s="8"/>
      <c r="URW57" s="8"/>
      <c r="URX57" s="8"/>
      <c r="URY57" s="8"/>
      <c r="URZ57" s="8"/>
      <c r="USA57" s="8"/>
      <c r="USB57" s="8"/>
      <c r="USC57" s="8"/>
      <c r="USD57" s="8"/>
      <c r="USE57" s="8"/>
      <c r="USF57" s="8"/>
      <c r="USG57" s="8"/>
      <c r="USH57" s="8"/>
      <c r="USI57" s="8"/>
      <c r="USJ57" s="8"/>
      <c r="USK57" s="8"/>
      <c r="USL57" s="8"/>
      <c r="USM57" s="8"/>
      <c r="USN57" s="8"/>
      <c r="USO57" s="8"/>
      <c r="USP57" s="8"/>
      <c r="USQ57" s="8"/>
      <c r="USR57" s="8"/>
      <c r="USS57" s="8"/>
      <c r="UST57" s="8"/>
      <c r="USU57" s="8"/>
      <c r="USV57" s="8"/>
      <c r="USW57" s="8"/>
      <c r="USX57" s="8"/>
      <c r="USY57" s="8"/>
      <c r="USZ57" s="8"/>
      <c r="UTA57" s="8"/>
      <c r="UTB57" s="8"/>
      <c r="UTC57" s="8"/>
      <c r="UTD57" s="8"/>
      <c r="UTE57" s="8"/>
      <c r="UTF57" s="8"/>
      <c r="UTG57" s="8"/>
      <c r="UTH57" s="8"/>
      <c r="UTI57" s="8"/>
      <c r="UTJ57" s="8"/>
      <c r="UTK57" s="8"/>
      <c r="UTL57" s="8"/>
      <c r="UTM57" s="8"/>
      <c r="UTN57" s="8"/>
      <c r="UTO57" s="8"/>
      <c r="UTP57" s="8"/>
      <c r="UTQ57" s="8"/>
      <c r="UTR57" s="8"/>
      <c r="UTS57" s="8"/>
      <c r="UTT57" s="8"/>
      <c r="UTU57" s="8"/>
      <c r="UTV57" s="8"/>
      <c r="UTW57" s="8"/>
      <c r="UTX57" s="8"/>
      <c r="UTY57" s="8"/>
      <c r="UTZ57" s="8"/>
      <c r="UUA57" s="8"/>
      <c r="UUB57" s="8"/>
      <c r="UUC57" s="8"/>
      <c r="UUD57" s="8"/>
      <c r="UUE57" s="8"/>
      <c r="UUF57" s="8"/>
      <c r="UUG57" s="8"/>
      <c r="UUH57" s="8"/>
      <c r="UUI57" s="8"/>
      <c r="UUJ57" s="8"/>
      <c r="UUK57" s="8"/>
      <c r="UUL57" s="8"/>
      <c r="UUM57" s="8"/>
      <c r="UUN57" s="8"/>
      <c r="UUO57" s="8"/>
      <c r="UUP57" s="8"/>
      <c r="UUQ57" s="8"/>
      <c r="UUR57" s="8"/>
      <c r="UUS57" s="8"/>
      <c r="UUT57" s="8"/>
      <c r="UUU57" s="8"/>
      <c r="UUV57" s="8"/>
      <c r="UUW57" s="8"/>
      <c r="UUX57" s="8"/>
      <c r="UUY57" s="8"/>
      <c r="UUZ57" s="8"/>
      <c r="UVA57" s="8"/>
      <c r="UVB57" s="8"/>
      <c r="UVC57" s="8"/>
      <c r="UVD57" s="8"/>
      <c r="UVE57" s="8"/>
      <c r="UVF57" s="8"/>
      <c r="UVG57" s="8"/>
      <c r="UVH57" s="8"/>
      <c r="UVI57" s="8"/>
      <c r="UVJ57" s="8"/>
      <c r="UVK57" s="8"/>
      <c r="UVL57" s="8"/>
      <c r="UVM57" s="8"/>
      <c r="UVN57" s="8"/>
      <c r="UVO57" s="8"/>
      <c r="UVP57" s="8"/>
      <c r="UVQ57" s="8"/>
      <c r="UVR57" s="8"/>
      <c r="UVS57" s="8"/>
      <c r="UVT57" s="8"/>
      <c r="UVU57" s="8"/>
      <c r="UVV57" s="8"/>
      <c r="UVW57" s="8"/>
      <c r="UVX57" s="8"/>
      <c r="UVY57" s="8"/>
      <c r="UVZ57" s="8"/>
      <c r="UWA57" s="8"/>
      <c r="UWB57" s="8"/>
      <c r="UWC57" s="8"/>
      <c r="UWD57" s="8"/>
      <c r="UWE57" s="8"/>
      <c r="UWF57" s="8"/>
      <c r="UWG57" s="8"/>
      <c r="UWH57" s="8"/>
      <c r="UWI57" s="8"/>
      <c r="UWJ57" s="8"/>
      <c r="UWK57" s="8"/>
      <c r="UWL57" s="8"/>
      <c r="UWM57" s="8"/>
      <c r="UWN57" s="8"/>
      <c r="UWO57" s="8"/>
      <c r="UWP57" s="8"/>
      <c r="UWQ57" s="8"/>
      <c r="UWR57" s="8"/>
      <c r="UWS57" s="8"/>
      <c r="UWT57" s="8"/>
      <c r="UWU57" s="8"/>
      <c r="UWV57" s="8"/>
      <c r="UWW57" s="8"/>
      <c r="UWX57" s="8"/>
      <c r="UWY57" s="8"/>
      <c r="UWZ57" s="8"/>
      <c r="UXA57" s="8"/>
      <c r="UXB57" s="8"/>
      <c r="UXC57" s="8"/>
      <c r="UXD57" s="8"/>
      <c r="UXE57" s="8"/>
      <c r="UXF57" s="8"/>
      <c r="UXG57" s="8"/>
      <c r="UXH57" s="8"/>
      <c r="UXI57" s="8"/>
      <c r="UXJ57" s="8"/>
      <c r="UXK57" s="8"/>
      <c r="UXL57" s="8"/>
      <c r="UXM57" s="8"/>
      <c r="UXN57" s="8"/>
      <c r="UXO57" s="8"/>
      <c r="UXP57" s="8"/>
      <c r="UXQ57" s="8"/>
      <c r="UXR57" s="8"/>
      <c r="UXS57" s="8"/>
      <c r="UXT57" s="8"/>
      <c r="UXU57" s="8"/>
      <c r="UXV57" s="8"/>
      <c r="UXW57" s="8"/>
      <c r="UXX57" s="8"/>
      <c r="UXY57" s="8"/>
      <c r="UXZ57" s="8"/>
      <c r="UYA57" s="8"/>
      <c r="UYB57" s="8"/>
      <c r="UYC57" s="8"/>
      <c r="UYD57" s="8"/>
      <c r="UYE57" s="8"/>
      <c r="UYF57" s="8"/>
      <c r="UYG57" s="8"/>
      <c r="UYH57" s="8"/>
      <c r="UYI57" s="8"/>
      <c r="UYJ57" s="8"/>
      <c r="UYK57" s="8"/>
      <c r="UYL57" s="8"/>
      <c r="UYM57" s="8"/>
      <c r="UYN57" s="8"/>
      <c r="UYO57" s="8"/>
      <c r="UYP57" s="8"/>
      <c r="UYQ57" s="8"/>
      <c r="UYR57" s="8"/>
      <c r="UYS57" s="8"/>
      <c r="UYT57" s="8"/>
      <c r="UYU57" s="8"/>
      <c r="UYV57" s="8"/>
      <c r="UYW57" s="8"/>
      <c r="UYX57" s="8"/>
      <c r="UYY57" s="8"/>
      <c r="UYZ57" s="8"/>
      <c r="UZA57" s="8"/>
      <c r="UZB57" s="8"/>
      <c r="UZC57" s="8"/>
      <c r="UZD57" s="8"/>
      <c r="UZE57" s="8"/>
      <c r="UZF57" s="8"/>
      <c r="UZG57" s="8"/>
      <c r="UZH57" s="8"/>
      <c r="UZI57" s="8"/>
      <c r="UZJ57" s="8"/>
      <c r="UZK57" s="8"/>
      <c r="UZL57" s="8"/>
      <c r="UZM57" s="8"/>
      <c r="UZN57" s="8"/>
      <c r="UZO57" s="8"/>
      <c r="UZP57" s="8"/>
      <c r="UZQ57" s="8"/>
      <c r="UZR57" s="8"/>
      <c r="UZS57" s="8"/>
      <c r="UZT57" s="8"/>
      <c r="UZU57" s="8"/>
      <c r="UZV57" s="8"/>
      <c r="UZW57" s="8"/>
      <c r="UZX57" s="8"/>
      <c r="UZY57" s="8"/>
      <c r="UZZ57" s="8"/>
      <c r="VAA57" s="8"/>
      <c r="VAB57" s="8"/>
      <c r="VAC57" s="8"/>
      <c r="VAD57" s="8"/>
      <c r="VAE57" s="8"/>
      <c r="VAF57" s="8"/>
      <c r="VAG57" s="8"/>
      <c r="VAH57" s="8"/>
      <c r="VAI57" s="8"/>
      <c r="VAJ57" s="8"/>
      <c r="VAK57" s="8"/>
      <c r="VAL57" s="8"/>
      <c r="VAM57" s="8"/>
      <c r="VAN57" s="8"/>
      <c r="VAO57" s="8"/>
      <c r="VAP57" s="8"/>
      <c r="VAQ57" s="8"/>
      <c r="VAR57" s="8"/>
      <c r="VAS57" s="8"/>
      <c r="VAT57" s="8"/>
      <c r="VAU57" s="8"/>
      <c r="VAV57" s="8"/>
      <c r="VAW57" s="8"/>
      <c r="VAX57" s="8"/>
      <c r="VAY57" s="8"/>
      <c r="VAZ57" s="8"/>
      <c r="VBA57" s="8"/>
      <c r="VBB57" s="8"/>
      <c r="VBC57" s="8"/>
      <c r="VBD57" s="8"/>
      <c r="VBE57" s="8"/>
      <c r="VBF57" s="8"/>
      <c r="VBG57" s="8"/>
      <c r="VBH57" s="8"/>
      <c r="VBI57" s="8"/>
      <c r="VBJ57" s="8"/>
      <c r="VBK57" s="8"/>
      <c r="VBL57" s="8"/>
      <c r="VBM57" s="8"/>
      <c r="VBN57" s="8"/>
      <c r="VBO57" s="8"/>
      <c r="VBP57" s="8"/>
      <c r="VBQ57" s="8"/>
      <c r="VBR57" s="8"/>
      <c r="VBS57" s="8"/>
      <c r="VBT57" s="8"/>
      <c r="VBU57" s="8"/>
      <c r="VBV57" s="8"/>
      <c r="VBW57" s="8"/>
      <c r="VBX57" s="8"/>
      <c r="VBY57" s="8"/>
      <c r="VBZ57" s="8"/>
      <c r="VCA57" s="8"/>
      <c r="VCB57" s="8"/>
      <c r="VCC57" s="8"/>
      <c r="VCD57" s="8"/>
      <c r="VCE57" s="8"/>
      <c r="VCF57" s="8"/>
      <c r="VCG57" s="8"/>
      <c r="VCH57" s="8"/>
      <c r="VCI57" s="8"/>
      <c r="VCJ57" s="8"/>
      <c r="VCK57" s="8"/>
      <c r="VCL57" s="8"/>
      <c r="VCM57" s="8"/>
      <c r="VCN57" s="8"/>
      <c r="VCO57" s="8"/>
      <c r="VCP57" s="8"/>
      <c r="VCQ57" s="8"/>
      <c r="VCR57" s="8"/>
      <c r="VCS57" s="8"/>
      <c r="VCT57" s="8"/>
      <c r="VCU57" s="8"/>
      <c r="VCV57" s="8"/>
      <c r="VCW57" s="8"/>
      <c r="VCX57" s="8"/>
      <c r="VCY57" s="8"/>
      <c r="VCZ57" s="8"/>
      <c r="VDA57" s="8"/>
      <c r="VDB57" s="8"/>
      <c r="VDC57" s="8"/>
      <c r="VDD57" s="8"/>
      <c r="VDE57" s="8"/>
      <c r="VDF57" s="8"/>
      <c r="VDG57" s="8"/>
      <c r="VDH57" s="8"/>
      <c r="VDI57" s="8"/>
      <c r="VDJ57" s="8"/>
      <c r="VDK57" s="8"/>
      <c r="VDL57" s="8"/>
      <c r="VDM57" s="8"/>
      <c r="VDN57" s="8"/>
      <c r="VDO57" s="8"/>
      <c r="VDP57" s="8"/>
      <c r="VDQ57" s="8"/>
      <c r="VDR57" s="8"/>
      <c r="VDS57" s="8"/>
      <c r="VDT57" s="8"/>
      <c r="VDU57" s="8"/>
      <c r="VDV57" s="8"/>
      <c r="VDW57" s="8"/>
      <c r="VDX57" s="8"/>
      <c r="VDY57" s="8"/>
      <c r="VDZ57" s="8"/>
      <c r="VEA57" s="8"/>
      <c r="VEB57" s="8"/>
      <c r="VEC57" s="8"/>
      <c r="VED57" s="8"/>
      <c r="VEE57" s="8"/>
      <c r="VEF57" s="8"/>
      <c r="VEG57" s="8"/>
      <c r="VEH57" s="8"/>
      <c r="VEI57" s="8"/>
      <c r="VEJ57" s="8"/>
      <c r="VEK57" s="8"/>
      <c r="VEL57" s="8"/>
      <c r="VEM57" s="8"/>
      <c r="VEN57" s="8"/>
      <c r="VEO57" s="8"/>
      <c r="VEP57" s="8"/>
      <c r="VEQ57" s="8"/>
      <c r="VER57" s="8"/>
      <c r="VES57" s="8"/>
      <c r="VET57" s="8"/>
      <c r="VEU57" s="8"/>
      <c r="VEV57" s="8"/>
      <c r="VEW57" s="8"/>
      <c r="VEX57" s="8"/>
      <c r="VEY57" s="8"/>
      <c r="VEZ57" s="8"/>
      <c r="VFA57" s="8"/>
      <c r="VFB57" s="8"/>
      <c r="VFC57" s="8"/>
      <c r="VFD57" s="8"/>
      <c r="VFE57" s="8"/>
      <c r="VFF57" s="8"/>
      <c r="VFG57" s="8"/>
      <c r="VFH57" s="8"/>
      <c r="VFI57" s="8"/>
      <c r="VFJ57" s="8"/>
      <c r="VFK57" s="8"/>
      <c r="VFL57" s="8"/>
      <c r="VFM57" s="8"/>
      <c r="VFN57" s="8"/>
      <c r="VFO57" s="8"/>
      <c r="VFP57" s="8"/>
      <c r="VFQ57" s="8"/>
      <c r="VFR57" s="8"/>
      <c r="VFS57" s="8"/>
      <c r="VFT57" s="8"/>
      <c r="VFU57" s="8"/>
      <c r="VFV57" s="8"/>
      <c r="VFW57" s="8"/>
      <c r="VFX57" s="8"/>
      <c r="VFY57" s="8"/>
      <c r="VFZ57" s="8"/>
      <c r="VGA57" s="8"/>
      <c r="VGB57" s="8"/>
      <c r="VGC57" s="8"/>
      <c r="VGD57" s="8"/>
      <c r="VGE57" s="8"/>
      <c r="VGF57" s="8"/>
      <c r="VGG57" s="8"/>
      <c r="VGH57" s="8"/>
      <c r="VGI57" s="8"/>
      <c r="VGJ57" s="8"/>
      <c r="VGK57" s="8"/>
      <c r="VGL57" s="8"/>
      <c r="VGM57" s="8"/>
      <c r="VGN57" s="8"/>
      <c r="VGO57" s="8"/>
      <c r="VGP57" s="8"/>
      <c r="VGQ57" s="8"/>
      <c r="VGR57" s="8"/>
      <c r="VGS57" s="8"/>
      <c r="VGT57" s="8"/>
      <c r="VGU57" s="8"/>
      <c r="VGV57" s="8"/>
      <c r="VGW57" s="8"/>
      <c r="VGX57" s="8"/>
      <c r="VGY57" s="8"/>
      <c r="VGZ57" s="8"/>
      <c r="VHA57" s="8"/>
      <c r="VHB57" s="8"/>
      <c r="VHC57" s="8"/>
      <c r="VHD57" s="8"/>
      <c r="VHE57" s="8"/>
      <c r="VHF57" s="8"/>
      <c r="VHG57" s="8"/>
      <c r="VHH57" s="8"/>
      <c r="VHI57" s="8"/>
      <c r="VHJ57" s="8"/>
      <c r="VHK57" s="8"/>
      <c r="VHL57" s="8"/>
      <c r="VHM57" s="8"/>
      <c r="VHN57" s="8"/>
      <c r="VHO57" s="8"/>
      <c r="VHP57" s="8"/>
      <c r="VHQ57" s="8"/>
      <c r="VHR57" s="8"/>
      <c r="VHS57" s="8"/>
      <c r="VHT57" s="8"/>
      <c r="VHU57" s="8"/>
      <c r="VHV57" s="8"/>
      <c r="VHW57" s="8"/>
      <c r="VHX57" s="8"/>
      <c r="VHY57" s="8"/>
      <c r="VHZ57" s="8"/>
      <c r="VIA57" s="8"/>
      <c r="VIB57" s="8"/>
      <c r="VIC57" s="8"/>
      <c r="VID57" s="8"/>
      <c r="VIE57" s="8"/>
      <c r="VIF57" s="8"/>
      <c r="VIG57" s="8"/>
      <c r="VIH57" s="8"/>
      <c r="VII57" s="8"/>
      <c r="VIJ57" s="8"/>
      <c r="VIK57" s="8"/>
      <c r="VIL57" s="8"/>
      <c r="VIM57" s="8"/>
      <c r="VIN57" s="8"/>
      <c r="VIO57" s="8"/>
      <c r="VIP57" s="8"/>
      <c r="VIQ57" s="8"/>
      <c r="VIR57" s="8"/>
      <c r="VIS57" s="8"/>
      <c r="VIT57" s="8"/>
      <c r="VIU57" s="8"/>
      <c r="VIV57" s="8"/>
      <c r="VIW57" s="8"/>
      <c r="VIX57" s="8"/>
      <c r="VIY57" s="8"/>
      <c r="VIZ57" s="8"/>
      <c r="VJA57" s="8"/>
      <c r="VJB57" s="8"/>
      <c r="VJC57" s="8"/>
      <c r="VJD57" s="8"/>
      <c r="VJE57" s="8"/>
      <c r="VJF57" s="8"/>
      <c r="VJG57" s="8"/>
      <c r="VJH57" s="8"/>
      <c r="VJI57" s="8"/>
      <c r="VJJ57" s="8"/>
      <c r="VJK57" s="8"/>
      <c r="VJL57" s="8"/>
      <c r="VJM57" s="8"/>
      <c r="VJN57" s="8"/>
      <c r="VJO57" s="8"/>
      <c r="VJP57" s="8"/>
      <c r="VJQ57" s="8"/>
      <c r="VJR57" s="8"/>
      <c r="VJS57" s="8"/>
      <c r="VJT57" s="8"/>
      <c r="VJU57" s="8"/>
      <c r="VJV57" s="8"/>
      <c r="VJW57" s="8"/>
      <c r="VJX57" s="8"/>
      <c r="VJY57" s="8"/>
      <c r="VJZ57" s="8"/>
      <c r="VKA57" s="8"/>
      <c r="VKB57" s="8"/>
      <c r="VKC57" s="8"/>
      <c r="VKD57" s="8"/>
      <c r="VKE57" s="8"/>
      <c r="VKF57" s="8"/>
      <c r="VKG57" s="8"/>
      <c r="VKH57" s="8"/>
      <c r="VKI57" s="8"/>
      <c r="VKJ57" s="8"/>
      <c r="VKK57" s="8"/>
      <c r="VKL57" s="8"/>
      <c r="VKM57" s="8"/>
      <c r="VKN57" s="8"/>
      <c r="VKO57" s="8"/>
      <c r="VKP57" s="8"/>
      <c r="VKQ57" s="8"/>
      <c r="VKR57" s="8"/>
      <c r="VKS57" s="8"/>
      <c r="VKT57" s="8"/>
      <c r="VKU57" s="8"/>
      <c r="VKV57" s="8"/>
      <c r="VKW57" s="8"/>
      <c r="VKX57" s="8"/>
      <c r="VKY57" s="8"/>
      <c r="VKZ57" s="8"/>
      <c r="VLA57" s="8"/>
      <c r="VLB57" s="8"/>
      <c r="VLC57" s="8"/>
      <c r="VLD57" s="8"/>
      <c r="VLE57" s="8"/>
      <c r="VLF57" s="8"/>
      <c r="VLG57" s="8"/>
      <c r="VLH57" s="8"/>
      <c r="VLI57" s="8"/>
      <c r="VLJ57" s="8"/>
      <c r="VLK57" s="8"/>
      <c r="VLL57" s="8"/>
      <c r="VLM57" s="8"/>
      <c r="VLN57" s="8"/>
      <c r="VLO57" s="8"/>
      <c r="VLP57" s="8"/>
      <c r="VLQ57" s="8"/>
      <c r="VLR57" s="8"/>
      <c r="VLS57" s="8"/>
      <c r="VLT57" s="8"/>
      <c r="VLU57" s="8"/>
      <c r="VLV57" s="8"/>
      <c r="VLW57" s="8"/>
      <c r="VLX57" s="8"/>
      <c r="VLY57" s="8"/>
      <c r="VLZ57" s="8"/>
      <c r="VMA57" s="8"/>
      <c r="VMB57" s="8"/>
      <c r="VMC57" s="8"/>
      <c r="VMD57" s="8"/>
      <c r="VME57" s="8"/>
      <c r="VMF57" s="8"/>
      <c r="VMG57" s="8"/>
      <c r="VMH57" s="8"/>
      <c r="VMI57" s="8"/>
      <c r="VMJ57" s="8"/>
      <c r="VMK57" s="8"/>
      <c r="VML57" s="8"/>
      <c r="VMM57" s="8"/>
      <c r="VMN57" s="8"/>
      <c r="VMO57" s="8"/>
      <c r="VMP57" s="8"/>
      <c r="VMQ57" s="8"/>
      <c r="VMR57" s="8"/>
      <c r="VMS57" s="8"/>
      <c r="VMT57" s="8"/>
      <c r="VMU57" s="8"/>
      <c r="VMV57" s="8"/>
      <c r="VMW57" s="8"/>
      <c r="VMX57" s="8"/>
      <c r="VMY57" s="8"/>
      <c r="VMZ57" s="8"/>
      <c r="VNA57" s="8"/>
      <c r="VNB57" s="8"/>
      <c r="VNC57" s="8"/>
      <c r="VND57" s="8"/>
      <c r="VNE57" s="8"/>
      <c r="VNF57" s="8"/>
      <c r="VNG57" s="8"/>
      <c r="VNH57" s="8"/>
      <c r="VNI57" s="8"/>
      <c r="VNJ57" s="8"/>
      <c r="VNK57" s="8"/>
      <c r="VNL57" s="8"/>
      <c r="VNM57" s="8"/>
      <c r="VNN57" s="8"/>
      <c r="VNO57" s="8"/>
      <c r="VNP57" s="8"/>
      <c r="VNQ57" s="8"/>
      <c r="VNR57" s="8"/>
      <c r="VNS57" s="8"/>
      <c r="VNT57" s="8"/>
      <c r="VNU57" s="8"/>
      <c r="VNV57" s="8"/>
      <c r="VNW57" s="8"/>
      <c r="VNX57" s="8"/>
      <c r="VNY57" s="8"/>
      <c r="VNZ57" s="8"/>
      <c r="VOA57" s="8"/>
      <c r="VOB57" s="8"/>
      <c r="VOC57" s="8"/>
      <c r="VOD57" s="8"/>
      <c r="VOE57" s="8"/>
      <c r="VOF57" s="8"/>
      <c r="VOG57" s="8"/>
      <c r="VOH57" s="8"/>
      <c r="VOI57" s="8"/>
      <c r="VOJ57" s="8"/>
      <c r="VOK57" s="8"/>
      <c r="VOL57" s="8"/>
      <c r="VOM57" s="8"/>
      <c r="VON57" s="8"/>
      <c r="VOO57" s="8"/>
      <c r="VOP57" s="8"/>
      <c r="VOQ57" s="8"/>
      <c r="VOR57" s="8"/>
      <c r="VOS57" s="8"/>
      <c r="VOT57" s="8"/>
      <c r="VOU57" s="8"/>
      <c r="VOV57" s="8"/>
      <c r="VOW57" s="8"/>
      <c r="VOX57" s="8"/>
      <c r="VOY57" s="8"/>
      <c r="VOZ57" s="8"/>
      <c r="VPA57" s="8"/>
      <c r="VPB57" s="8"/>
      <c r="VPC57" s="8"/>
      <c r="VPD57" s="8"/>
      <c r="VPE57" s="8"/>
      <c r="VPF57" s="8"/>
      <c r="VPG57" s="8"/>
      <c r="VPH57" s="8"/>
      <c r="VPI57" s="8"/>
      <c r="VPJ57" s="8"/>
      <c r="VPK57" s="8"/>
      <c r="VPL57" s="8"/>
      <c r="VPM57" s="8"/>
      <c r="VPN57" s="8"/>
      <c r="VPO57" s="8"/>
      <c r="VPP57" s="8"/>
      <c r="VPQ57" s="8"/>
      <c r="VPR57" s="8"/>
      <c r="VPS57" s="8"/>
      <c r="VPT57" s="8"/>
      <c r="VPU57" s="8"/>
      <c r="VPV57" s="8"/>
      <c r="VPW57" s="8"/>
      <c r="VPX57" s="8"/>
      <c r="VPY57" s="8"/>
      <c r="VPZ57" s="8"/>
      <c r="VQA57" s="8"/>
      <c r="VQB57" s="8"/>
      <c r="VQC57" s="8"/>
      <c r="VQD57" s="8"/>
      <c r="VQE57" s="8"/>
      <c r="VQF57" s="8"/>
      <c r="VQG57" s="8"/>
      <c r="VQH57" s="8"/>
      <c r="VQI57" s="8"/>
      <c r="VQJ57" s="8"/>
      <c r="VQK57" s="8"/>
      <c r="VQL57" s="8"/>
      <c r="VQM57" s="8"/>
      <c r="VQN57" s="8"/>
      <c r="VQO57" s="8"/>
      <c r="VQP57" s="8"/>
      <c r="VQQ57" s="8"/>
      <c r="VQR57" s="8"/>
      <c r="VQS57" s="8"/>
      <c r="VQT57" s="8"/>
      <c r="VQU57" s="8"/>
      <c r="VQV57" s="8"/>
      <c r="VQW57" s="8"/>
      <c r="VQX57" s="8"/>
      <c r="VQY57" s="8"/>
      <c r="VQZ57" s="8"/>
      <c r="VRA57" s="8"/>
      <c r="VRB57" s="8"/>
      <c r="VRC57" s="8"/>
      <c r="VRD57" s="8"/>
      <c r="VRE57" s="8"/>
      <c r="VRF57" s="8"/>
      <c r="VRG57" s="8"/>
      <c r="VRH57" s="8"/>
      <c r="VRI57" s="8"/>
      <c r="VRJ57" s="8"/>
      <c r="VRK57" s="8"/>
      <c r="VRL57" s="8"/>
      <c r="VRM57" s="8"/>
      <c r="VRN57" s="8"/>
      <c r="VRO57" s="8"/>
      <c r="VRP57" s="8"/>
      <c r="VRQ57" s="8"/>
      <c r="VRR57" s="8"/>
      <c r="VRS57" s="8"/>
      <c r="VRT57" s="8"/>
      <c r="VRU57" s="8"/>
      <c r="VRV57" s="8"/>
      <c r="VRW57" s="8"/>
      <c r="VRX57" s="8"/>
      <c r="VRY57" s="8"/>
      <c r="VRZ57" s="8"/>
      <c r="VSA57" s="8"/>
      <c r="VSB57" s="8"/>
      <c r="VSC57" s="8"/>
      <c r="VSD57" s="8"/>
      <c r="VSE57" s="8"/>
      <c r="VSF57" s="8"/>
      <c r="VSG57" s="8"/>
      <c r="VSH57" s="8"/>
      <c r="VSI57" s="8"/>
      <c r="VSJ57" s="8"/>
      <c r="VSK57" s="8"/>
      <c r="VSL57" s="8"/>
      <c r="VSM57" s="8"/>
      <c r="VSN57" s="8"/>
      <c r="VSO57" s="8"/>
      <c r="VSP57" s="8"/>
      <c r="VSQ57" s="8"/>
      <c r="VSR57" s="8"/>
      <c r="VSS57" s="8"/>
      <c r="VST57" s="8"/>
      <c r="VSU57" s="8"/>
      <c r="VSV57" s="8"/>
      <c r="VSW57" s="8"/>
      <c r="VSX57" s="8"/>
      <c r="VSY57" s="8"/>
      <c r="VSZ57" s="8"/>
      <c r="VTA57" s="8"/>
      <c r="VTB57" s="8"/>
      <c r="VTC57" s="8"/>
      <c r="VTD57" s="8"/>
      <c r="VTE57" s="8"/>
      <c r="VTF57" s="8"/>
      <c r="VTG57" s="8"/>
      <c r="VTH57" s="8"/>
      <c r="VTI57" s="8"/>
      <c r="VTJ57" s="8"/>
      <c r="VTK57" s="8"/>
      <c r="VTL57" s="8"/>
      <c r="VTM57" s="8"/>
      <c r="VTN57" s="8"/>
      <c r="VTO57" s="8"/>
      <c r="VTP57" s="8"/>
      <c r="VTQ57" s="8"/>
      <c r="VTR57" s="8"/>
      <c r="VTS57" s="8"/>
      <c r="VTT57" s="8"/>
      <c r="VTU57" s="8"/>
      <c r="VTV57" s="8"/>
      <c r="VTW57" s="8"/>
      <c r="VTX57" s="8"/>
      <c r="VTY57" s="8"/>
      <c r="VTZ57" s="8"/>
      <c r="VUA57" s="8"/>
      <c r="VUB57" s="8"/>
      <c r="VUC57" s="8"/>
      <c r="VUD57" s="8"/>
      <c r="VUE57" s="8"/>
      <c r="VUF57" s="8"/>
      <c r="VUG57" s="8"/>
      <c r="VUH57" s="8"/>
      <c r="VUI57" s="8"/>
      <c r="VUJ57" s="8"/>
      <c r="VUK57" s="8"/>
      <c r="VUL57" s="8"/>
      <c r="VUM57" s="8"/>
      <c r="VUN57" s="8"/>
      <c r="VUO57" s="8"/>
      <c r="VUP57" s="8"/>
      <c r="VUQ57" s="8"/>
      <c r="VUR57" s="8"/>
      <c r="VUS57" s="8"/>
      <c r="VUT57" s="8"/>
      <c r="VUU57" s="8"/>
      <c r="VUV57" s="8"/>
      <c r="VUW57" s="8"/>
      <c r="VUX57" s="8"/>
      <c r="VUY57" s="8"/>
      <c r="VUZ57" s="8"/>
      <c r="VVA57" s="8"/>
      <c r="VVB57" s="8"/>
      <c r="VVC57" s="8"/>
      <c r="VVD57" s="8"/>
      <c r="VVE57" s="8"/>
      <c r="VVF57" s="8"/>
      <c r="VVG57" s="8"/>
      <c r="VVH57" s="8"/>
      <c r="VVI57" s="8"/>
      <c r="VVJ57" s="8"/>
      <c r="VVK57" s="8"/>
      <c r="VVL57" s="8"/>
      <c r="VVM57" s="8"/>
      <c r="VVN57" s="8"/>
      <c r="VVO57" s="8"/>
      <c r="VVP57" s="8"/>
      <c r="VVQ57" s="8"/>
      <c r="VVR57" s="8"/>
      <c r="VVS57" s="8"/>
      <c r="VVT57" s="8"/>
      <c r="VVU57" s="8"/>
      <c r="VVV57" s="8"/>
      <c r="VVW57" s="8"/>
      <c r="VVX57" s="8"/>
      <c r="VVY57" s="8"/>
      <c r="VVZ57" s="8"/>
      <c r="VWA57" s="8"/>
      <c r="VWB57" s="8"/>
      <c r="VWC57" s="8"/>
      <c r="VWD57" s="8"/>
      <c r="VWE57" s="8"/>
      <c r="VWF57" s="8"/>
      <c r="VWG57" s="8"/>
      <c r="VWH57" s="8"/>
      <c r="VWI57" s="8"/>
      <c r="VWJ57" s="8"/>
      <c r="VWK57" s="8"/>
      <c r="VWL57" s="8"/>
      <c r="VWM57" s="8"/>
      <c r="VWN57" s="8"/>
      <c r="VWO57" s="8"/>
      <c r="VWP57" s="8"/>
      <c r="VWQ57" s="8"/>
      <c r="VWR57" s="8"/>
      <c r="VWS57" s="8"/>
      <c r="VWT57" s="8"/>
      <c r="VWU57" s="8"/>
      <c r="VWV57" s="8"/>
      <c r="VWW57" s="8"/>
      <c r="VWX57" s="8"/>
      <c r="VWY57" s="8"/>
      <c r="VWZ57" s="8"/>
      <c r="VXA57" s="8"/>
      <c r="VXB57" s="8"/>
      <c r="VXC57" s="8"/>
      <c r="VXD57" s="8"/>
      <c r="VXE57" s="8"/>
      <c r="VXF57" s="8"/>
      <c r="VXG57" s="8"/>
      <c r="VXH57" s="8"/>
      <c r="VXI57" s="8"/>
      <c r="VXJ57" s="8"/>
      <c r="VXK57" s="8"/>
      <c r="VXL57" s="8"/>
      <c r="VXM57" s="8"/>
      <c r="VXN57" s="8"/>
      <c r="VXO57" s="8"/>
      <c r="VXP57" s="8"/>
      <c r="VXQ57" s="8"/>
      <c r="VXR57" s="8"/>
      <c r="VXS57" s="8"/>
      <c r="VXT57" s="8"/>
      <c r="VXU57" s="8"/>
      <c r="VXV57" s="8"/>
      <c r="VXW57" s="8"/>
      <c r="VXX57" s="8"/>
      <c r="VXY57" s="8"/>
      <c r="VXZ57" s="8"/>
      <c r="VYA57" s="8"/>
      <c r="VYB57" s="8"/>
      <c r="VYC57" s="8"/>
      <c r="VYD57" s="8"/>
      <c r="VYE57" s="8"/>
      <c r="VYF57" s="8"/>
      <c r="VYG57" s="8"/>
      <c r="VYH57" s="8"/>
      <c r="VYI57" s="8"/>
      <c r="VYJ57" s="8"/>
      <c r="VYK57" s="8"/>
      <c r="VYL57" s="8"/>
      <c r="VYM57" s="8"/>
      <c r="VYN57" s="8"/>
      <c r="VYO57" s="8"/>
      <c r="VYP57" s="8"/>
      <c r="VYQ57" s="8"/>
      <c r="VYR57" s="8"/>
      <c r="VYS57" s="8"/>
      <c r="VYT57" s="8"/>
      <c r="VYU57" s="8"/>
      <c r="VYV57" s="8"/>
      <c r="VYW57" s="8"/>
      <c r="VYX57" s="8"/>
      <c r="VYY57" s="8"/>
      <c r="VYZ57" s="8"/>
      <c r="VZA57" s="8"/>
      <c r="VZB57" s="8"/>
      <c r="VZC57" s="8"/>
      <c r="VZD57" s="8"/>
      <c r="VZE57" s="8"/>
      <c r="VZF57" s="8"/>
      <c r="VZG57" s="8"/>
      <c r="VZH57" s="8"/>
      <c r="VZI57" s="8"/>
      <c r="VZJ57" s="8"/>
      <c r="VZK57" s="8"/>
      <c r="VZL57" s="8"/>
      <c r="VZM57" s="8"/>
      <c r="VZN57" s="8"/>
      <c r="VZO57" s="8"/>
      <c r="VZP57" s="8"/>
      <c r="VZQ57" s="8"/>
      <c r="VZR57" s="8"/>
      <c r="VZS57" s="8"/>
      <c r="VZT57" s="8"/>
      <c r="VZU57" s="8"/>
      <c r="VZV57" s="8"/>
      <c r="VZW57" s="8"/>
      <c r="VZX57" s="8"/>
      <c r="VZY57" s="8"/>
      <c r="VZZ57" s="8"/>
      <c r="WAA57" s="8"/>
      <c r="WAB57" s="8"/>
      <c r="WAC57" s="8"/>
      <c r="WAD57" s="8"/>
      <c r="WAE57" s="8"/>
      <c r="WAF57" s="8"/>
      <c r="WAG57" s="8"/>
      <c r="WAH57" s="8"/>
      <c r="WAI57" s="8"/>
      <c r="WAJ57" s="8"/>
      <c r="WAK57" s="8"/>
      <c r="WAL57" s="8"/>
      <c r="WAM57" s="8"/>
      <c r="WAN57" s="8"/>
      <c r="WAO57" s="8"/>
      <c r="WAP57" s="8"/>
      <c r="WAQ57" s="8"/>
      <c r="WAR57" s="8"/>
      <c r="WAS57" s="8"/>
      <c r="WAT57" s="8"/>
      <c r="WAU57" s="8"/>
      <c r="WAV57" s="8"/>
      <c r="WAW57" s="8"/>
      <c r="WAX57" s="8"/>
      <c r="WAY57" s="8"/>
      <c r="WAZ57" s="8"/>
      <c r="WBA57" s="8"/>
      <c r="WBB57" s="8"/>
      <c r="WBC57" s="8"/>
      <c r="WBD57" s="8"/>
      <c r="WBE57" s="8"/>
      <c r="WBF57" s="8"/>
      <c r="WBG57" s="8"/>
      <c r="WBH57" s="8"/>
      <c r="WBI57" s="8"/>
      <c r="WBJ57" s="8"/>
      <c r="WBK57" s="8"/>
      <c r="WBL57" s="8"/>
      <c r="WBM57" s="8"/>
      <c r="WBN57" s="8"/>
      <c r="WBO57" s="8"/>
      <c r="WBP57" s="8"/>
      <c r="WBQ57" s="8"/>
      <c r="WBR57" s="8"/>
      <c r="WBS57" s="8"/>
      <c r="WBT57" s="8"/>
      <c r="WBU57" s="8"/>
      <c r="WBV57" s="8"/>
      <c r="WBW57" s="8"/>
      <c r="WBX57" s="8"/>
      <c r="WBY57" s="8"/>
      <c r="WBZ57" s="8"/>
      <c r="WCA57" s="8"/>
      <c r="WCB57" s="8"/>
      <c r="WCC57" s="8"/>
      <c r="WCD57" s="8"/>
      <c r="WCE57" s="8"/>
      <c r="WCF57" s="8"/>
      <c r="WCG57" s="8"/>
      <c r="WCH57" s="8"/>
      <c r="WCI57" s="8"/>
      <c r="WCJ57" s="8"/>
      <c r="WCK57" s="8"/>
      <c r="WCL57" s="8"/>
      <c r="WCM57" s="8"/>
      <c r="WCN57" s="8"/>
      <c r="WCO57" s="8"/>
      <c r="WCP57" s="8"/>
      <c r="WCQ57" s="8"/>
      <c r="WCR57" s="8"/>
      <c r="WCS57" s="8"/>
      <c r="WCT57" s="8"/>
      <c r="WCU57" s="8"/>
      <c r="WCV57" s="8"/>
      <c r="WCW57" s="8"/>
      <c r="WCX57" s="8"/>
      <c r="WCY57" s="8"/>
      <c r="WCZ57" s="8"/>
      <c r="WDA57" s="8"/>
      <c r="WDB57" s="8"/>
      <c r="WDC57" s="8"/>
      <c r="WDD57" s="8"/>
      <c r="WDE57" s="8"/>
      <c r="WDF57" s="8"/>
      <c r="WDG57" s="8"/>
      <c r="WDH57" s="8"/>
      <c r="WDI57" s="8"/>
      <c r="WDJ57" s="8"/>
      <c r="WDK57" s="8"/>
      <c r="WDL57" s="8"/>
      <c r="WDM57" s="8"/>
      <c r="WDN57" s="8"/>
      <c r="WDO57" s="8"/>
      <c r="WDP57" s="8"/>
      <c r="WDQ57" s="8"/>
      <c r="WDR57" s="8"/>
      <c r="WDS57" s="8"/>
      <c r="WDT57" s="8"/>
      <c r="WDU57" s="8"/>
      <c r="WDV57" s="8"/>
      <c r="WDW57" s="8"/>
      <c r="WDX57" s="8"/>
      <c r="WDY57" s="8"/>
      <c r="WDZ57" s="8"/>
      <c r="WEA57" s="8"/>
      <c r="WEB57" s="8"/>
      <c r="WEC57" s="8"/>
      <c r="WED57" s="8"/>
      <c r="WEE57" s="8"/>
      <c r="WEF57" s="8"/>
      <c r="WEG57" s="8"/>
      <c r="WEH57" s="8"/>
      <c r="WEI57" s="8"/>
      <c r="WEJ57" s="8"/>
      <c r="WEK57" s="8"/>
      <c r="WEL57" s="8"/>
      <c r="WEM57" s="8"/>
      <c r="WEN57" s="8"/>
      <c r="WEO57" s="8"/>
      <c r="WEP57" s="8"/>
      <c r="WEQ57" s="8"/>
      <c r="WER57" s="8"/>
      <c r="WES57" s="8"/>
      <c r="WET57" s="8"/>
      <c r="WEU57" s="8"/>
      <c r="WEV57" s="8"/>
      <c r="WEW57" s="8"/>
      <c r="WEX57" s="8"/>
      <c r="WEY57" s="8"/>
      <c r="WEZ57" s="8"/>
      <c r="WFA57" s="8"/>
      <c r="WFB57" s="8"/>
      <c r="WFC57" s="8"/>
      <c r="WFD57" s="8"/>
      <c r="WFE57" s="8"/>
      <c r="WFF57" s="8"/>
      <c r="WFG57" s="8"/>
      <c r="WFH57" s="8"/>
      <c r="WFI57" s="8"/>
      <c r="WFJ57" s="8"/>
      <c r="WFK57" s="8"/>
      <c r="WFL57" s="8"/>
      <c r="WFM57" s="8"/>
      <c r="WFN57" s="8"/>
      <c r="WFO57" s="8"/>
      <c r="WFP57" s="8"/>
      <c r="WFQ57" s="8"/>
      <c r="WFR57" s="8"/>
      <c r="WFS57" s="8"/>
      <c r="WFT57" s="8"/>
      <c r="WFU57" s="8"/>
      <c r="WFV57" s="8"/>
      <c r="WFW57" s="8"/>
      <c r="WFX57" s="8"/>
      <c r="WFY57" s="8"/>
      <c r="WFZ57" s="8"/>
      <c r="WGA57" s="8"/>
      <c r="WGB57" s="8"/>
      <c r="WGC57" s="8"/>
      <c r="WGD57" s="8"/>
      <c r="WGE57" s="8"/>
      <c r="WGF57" s="8"/>
      <c r="WGG57" s="8"/>
      <c r="WGH57" s="8"/>
      <c r="WGI57" s="8"/>
      <c r="WGJ57" s="8"/>
      <c r="WGK57" s="8"/>
      <c r="WGL57" s="8"/>
      <c r="WGM57" s="8"/>
      <c r="WGN57" s="8"/>
      <c r="WGO57" s="8"/>
      <c r="WGP57" s="8"/>
      <c r="WGQ57" s="8"/>
      <c r="WGR57" s="8"/>
      <c r="WGS57" s="8"/>
      <c r="WGT57" s="8"/>
      <c r="WGU57" s="8"/>
      <c r="WGV57" s="8"/>
      <c r="WGW57" s="8"/>
      <c r="WGX57" s="8"/>
      <c r="WGY57" s="8"/>
      <c r="WGZ57" s="8"/>
      <c r="WHA57" s="8"/>
      <c r="WHB57" s="8"/>
      <c r="WHC57" s="8"/>
      <c r="WHD57" s="8"/>
      <c r="WHE57" s="8"/>
      <c r="WHF57" s="8"/>
      <c r="WHG57" s="8"/>
      <c r="WHH57" s="8"/>
      <c r="WHI57" s="8"/>
      <c r="WHJ57" s="8"/>
      <c r="WHK57" s="8"/>
      <c r="WHL57" s="8"/>
      <c r="WHM57" s="8"/>
      <c r="WHN57" s="8"/>
      <c r="WHO57" s="8"/>
      <c r="WHP57" s="8"/>
      <c r="WHQ57" s="8"/>
      <c r="WHR57" s="8"/>
      <c r="WHS57" s="8"/>
      <c r="WHT57" s="8"/>
      <c r="WHU57" s="8"/>
      <c r="WHV57" s="8"/>
      <c r="WHW57" s="8"/>
      <c r="WHX57" s="8"/>
      <c r="WHY57" s="8"/>
      <c r="WHZ57" s="8"/>
      <c r="WIA57" s="8"/>
      <c r="WIB57" s="8"/>
      <c r="WIC57" s="8"/>
      <c r="WID57" s="8"/>
      <c r="WIE57" s="8"/>
      <c r="WIF57" s="8"/>
      <c r="WIG57" s="8"/>
      <c r="WIH57" s="8"/>
      <c r="WII57" s="8"/>
      <c r="WIJ57" s="8"/>
      <c r="WIK57" s="8"/>
      <c r="WIL57" s="8"/>
      <c r="WIM57" s="8"/>
      <c r="WIN57" s="8"/>
      <c r="WIO57" s="8"/>
      <c r="WIP57" s="8"/>
      <c r="WIQ57" s="8"/>
      <c r="WIR57" s="8"/>
      <c r="WIS57" s="8"/>
      <c r="WIT57" s="8"/>
      <c r="WIU57" s="8"/>
      <c r="WIV57" s="8"/>
      <c r="WIW57" s="8"/>
      <c r="WIX57" s="8"/>
      <c r="WIY57" s="8"/>
      <c r="WIZ57" s="8"/>
      <c r="WJA57" s="8"/>
      <c r="WJB57" s="8"/>
      <c r="WJC57" s="8"/>
      <c r="WJD57" s="8"/>
      <c r="WJE57" s="8"/>
      <c r="WJF57" s="8"/>
      <c r="WJG57" s="8"/>
      <c r="WJH57" s="8"/>
      <c r="WJI57" s="8"/>
      <c r="WJJ57" s="8"/>
      <c r="WJK57" s="8"/>
      <c r="WJL57" s="8"/>
      <c r="WJM57" s="8"/>
      <c r="WJN57" s="8"/>
      <c r="WJO57" s="8"/>
      <c r="WJP57" s="8"/>
      <c r="WJQ57" s="8"/>
      <c r="WJR57" s="8"/>
      <c r="WJS57" s="8"/>
      <c r="WJT57" s="8"/>
      <c r="WJU57" s="8"/>
      <c r="WJV57" s="8"/>
      <c r="WJW57" s="8"/>
      <c r="WJX57" s="8"/>
      <c r="WJY57" s="8"/>
      <c r="WJZ57" s="8"/>
      <c r="WKA57" s="8"/>
      <c r="WKB57" s="8"/>
      <c r="WKC57" s="8"/>
      <c r="WKD57" s="8"/>
      <c r="WKE57" s="8"/>
      <c r="WKF57" s="8"/>
      <c r="WKG57" s="8"/>
      <c r="WKH57" s="8"/>
      <c r="WKI57" s="8"/>
      <c r="WKJ57" s="8"/>
      <c r="WKK57" s="8"/>
      <c r="WKL57" s="8"/>
      <c r="WKM57" s="8"/>
      <c r="WKN57" s="8"/>
      <c r="WKO57" s="8"/>
      <c r="WKP57" s="8"/>
      <c r="WKQ57" s="8"/>
      <c r="WKR57" s="8"/>
      <c r="WKS57" s="8"/>
      <c r="WKT57" s="8"/>
      <c r="WKU57" s="8"/>
      <c r="WKV57" s="8"/>
      <c r="WKW57" s="8"/>
      <c r="WKX57" s="8"/>
      <c r="WKY57" s="8"/>
      <c r="WKZ57" s="8"/>
      <c r="WLA57" s="8"/>
      <c r="WLB57" s="8"/>
      <c r="WLC57" s="8"/>
      <c r="WLD57" s="8"/>
      <c r="WLE57" s="8"/>
      <c r="WLF57" s="8"/>
      <c r="WLG57" s="8"/>
      <c r="WLH57" s="8"/>
      <c r="WLI57" s="8"/>
      <c r="WLJ57" s="8"/>
      <c r="WLK57" s="8"/>
      <c r="WLL57" s="8"/>
      <c r="WLM57" s="8"/>
      <c r="WLN57" s="8"/>
      <c r="WLO57" s="8"/>
      <c r="WLP57" s="8"/>
      <c r="WLQ57" s="8"/>
      <c r="WLR57" s="8"/>
      <c r="WLS57" s="8"/>
      <c r="WLT57" s="8"/>
      <c r="WLU57" s="8"/>
      <c r="WLV57" s="8"/>
      <c r="WLW57" s="8"/>
      <c r="WLX57" s="8"/>
      <c r="WLY57" s="8"/>
      <c r="WLZ57" s="8"/>
      <c r="WMA57" s="8"/>
      <c r="WMB57" s="8"/>
      <c r="WMC57" s="8"/>
      <c r="WMD57" s="8"/>
      <c r="WME57" s="8"/>
      <c r="WMF57" s="8"/>
      <c r="WMG57" s="8"/>
      <c r="WMH57" s="8"/>
      <c r="WMI57" s="8"/>
      <c r="WMJ57" s="8"/>
      <c r="WMK57" s="8"/>
      <c r="WML57" s="8"/>
      <c r="WMM57" s="8"/>
      <c r="WMN57" s="8"/>
      <c r="WMO57" s="8"/>
      <c r="WMP57" s="8"/>
      <c r="WMQ57" s="8"/>
      <c r="WMR57" s="8"/>
      <c r="WMS57" s="8"/>
      <c r="WMT57" s="8"/>
      <c r="WMU57" s="8"/>
      <c r="WMV57" s="8"/>
      <c r="WMW57" s="8"/>
      <c r="WMX57" s="8"/>
      <c r="WMY57" s="8"/>
      <c r="WMZ57" s="8"/>
      <c r="WNA57" s="8"/>
      <c r="WNB57" s="8"/>
      <c r="WNC57" s="8"/>
      <c r="WND57" s="8"/>
      <c r="WNE57" s="8"/>
      <c r="WNF57" s="8"/>
      <c r="WNG57" s="8"/>
      <c r="WNH57" s="8"/>
      <c r="WNI57" s="8"/>
      <c r="WNJ57" s="8"/>
      <c r="WNK57" s="8"/>
      <c r="WNL57" s="8"/>
      <c r="WNM57" s="8"/>
      <c r="WNN57" s="8"/>
      <c r="WNO57" s="8"/>
      <c r="WNP57" s="8"/>
      <c r="WNQ57" s="8"/>
      <c r="WNR57" s="8"/>
      <c r="WNS57" s="8"/>
      <c r="WNT57" s="8"/>
      <c r="WNU57" s="8"/>
      <c r="WNV57" s="8"/>
      <c r="WNW57" s="8"/>
      <c r="WNX57" s="8"/>
      <c r="WNY57" s="8"/>
      <c r="WNZ57" s="8"/>
      <c r="WOA57" s="8"/>
      <c r="WOB57" s="8"/>
      <c r="WOC57" s="8"/>
      <c r="WOD57" s="8"/>
      <c r="WOE57" s="8"/>
      <c r="WOF57" s="8"/>
      <c r="WOG57" s="8"/>
      <c r="WOH57" s="8"/>
      <c r="WOI57" s="8"/>
      <c r="WOJ57" s="8"/>
      <c r="WOK57" s="8"/>
      <c r="WOL57" s="8"/>
      <c r="WOM57" s="8"/>
      <c r="WON57" s="8"/>
      <c r="WOO57" s="8"/>
      <c r="WOP57" s="8"/>
      <c r="WOQ57" s="8"/>
      <c r="WOR57" s="8"/>
      <c r="WOS57" s="8"/>
      <c r="WOT57" s="8"/>
      <c r="WOU57" s="8"/>
      <c r="WOV57" s="8"/>
      <c r="WOW57" s="8"/>
      <c r="WOX57" s="8"/>
      <c r="WOY57" s="8"/>
      <c r="WOZ57" s="8"/>
      <c r="WPA57" s="8"/>
      <c r="WPB57" s="8"/>
      <c r="WPC57" s="8"/>
      <c r="WPD57" s="8"/>
      <c r="WPE57" s="8"/>
      <c r="WPF57" s="8"/>
      <c r="WPG57" s="8"/>
      <c r="WPH57" s="8"/>
      <c r="WPI57" s="8"/>
      <c r="WPJ57" s="8"/>
      <c r="WPK57" s="8"/>
      <c r="WPL57" s="8"/>
      <c r="WPM57" s="8"/>
      <c r="WPN57" s="8"/>
      <c r="WPO57" s="8"/>
      <c r="WPP57" s="8"/>
      <c r="WPQ57" s="8"/>
      <c r="WPR57" s="8"/>
      <c r="WPS57" s="8"/>
      <c r="WPT57" s="8"/>
      <c r="WPU57" s="8"/>
      <c r="WPV57" s="8"/>
      <c r="WPW57" s="8"/>
      <c r="WPX57" s="8"/>
      <c r="WPY57" s="8"/>
      <c r="WPZ57" s="8"/>
      <c r="WQA57" s="8"/>
      <c r="WQB57" s="8"/>
      <c r="WQC57" s="8"/>
      <c r="WQD57" s="8"/>
      <c r="WQE57" s="8"/>
      <c r="WQF57" s="8"/>
      <c r="WQG57" s="8"/>
      <c r="WQH57" s="8"/>
      <c r="WQI57" s="8"/>
      <c r="WQJ57" s="8"/>
      <c r="WQK57" s="8"/>
      <c r="WQL57" s="8"/>
      <c r="WQM57" s="8"/>
      <c r="WQN57" s="8"/>
      <c r="WQO57" s="8"/>
      <c r="WQP57" s="8"/>
      <c r="WQQ57" s="8"/>
      <c r="WQR57" s="8"/>
      <c r="WQS57" s="8"/>
      <c r="WQT57" s="8"/>
      <c r="WQU57" s="8"/>
      <c r="WQV57" s="8"/>
      <c r="WQW57" s="8"/>
      <c r="WQX57" s="8"/>
      <c r="WQY57" s="8"/>
      <c r="WQZ57" s="8"/>
      <c r="WRA57" s="8"/>
      <c r="WRB57" s="8"/>
      <c r="WRC57" s="8"/>
      <c r="WRD57" s="8"/>
      <c r="WRE57" s="8"/>
      <c r="WRF57" s="8"/>
      <c r="WRG57" s="8"/>
      <c r="WRH57" s="8"/>
      <c r="WRI57" s="8"/>
      <c r="WRJ57" s="8"/>
      <c r="WRK57" s="8"/>
      <c r="WRL57" s="8"/>
      <c r="WRM57" s="8"/>
      <c r="WRN57" s="8"/>
      <c r="WRO57" s="8"/>
      <c r="WRP57" s="8"/>
      <c r="WRQ57" s="8"/>
      <c r="WRR57" s="8"/>
      <c r="WRS57" s="8"/>
      <c r="WRT57" s="8"/>
      <c r="WRU57" s="8"/>
      <c r="WRV57" s="8"/>
      <c r="WRW57" s="8"/>
      <c r="WRX57" s="8"/>
      <c r="WRY57" s="8"/>
      <c r="WRZ57" s="8"/>
      <c r="WSA57" s="8"/>
      <c r="WSB57" s="8"/>
      <c r="WSC57" s="8"/>
      <c r="WSD57" s="8"/>
      <c r="WSE57" s="8"/>
      <c r="WSF57" s="8"/>
      <c r="WSG57" s="8"/>
      <c r="WSH57" s="8"/>
      <c r="WSI57" s="8"/>
      <c r="WSJ57" s="8"/>
      <c r="WSK57" s="8"/>
      <c r="WSL57" s="8"/>
      <c r="WSM57" s="8"/>
      <c r="WSN57" s="8"/>
      <c r="WSO57" s="8"/>
      <c r="WSP57" s="8"/>
      <c r="WSQ57" s="8"/>
      <c r="WSR57" s="8"/>
      <c r="WSS57" s="8"/>
      <c r="WST57" s="8"/>
      <c r="WSU57" s="8"/>
      <c r="WSV57" s="8"/>
      <c r="WSW57" s="8"/>
      <c r="WSX57" s="8"/>
      <c r="WSY57" s="8"/>
      <c r="WSZ57" s="8"/>
      <c r="WTA57" s="8"/>
      <c r="WTB57" s="8"/>
      <c r="WTC57" s="8"/>
      <c r="WTD57" s="8"/>
      <c r="WTE57" s="8"/>
      <c r="WTF57" s="8"/>
      <c r="WTG57" s="8"/>
      <c r="WTH57" s="8"/>
      <c r="WTI57" s="8"/>
      <c r="WTJ57" s="8"/>
      <c r="WTK57" s="8"/>
      <c r="WTL57" s="8"/>
      <c r="WTM57" s="8"/>
      <c r="WTN57" s="8"/>
      <c r="WTO57" s="8"/>
      <c r="WTP57" s="8"/>
      <c r="WTQ57" s="8"/>
      <c r="WTR57" s="8"/>
      <c r="WTS57" s="8"/>
      <c r="WTT57" s="8"/>
      <c r="WTU57" s="8"/>
      <c r="WTV57" s="8"/>
      <c r="WTW57" s="8"/>
      <c r="WTX57" s="8"/>
      <c r="WTY57" s="8"/>
      <c r="WTZ57" s="8"/>
      <c r="WUA57" s="8"/>
      <c r="WUB57" s="8"/>
      <c r="WUC57" s="8"/>
      <c r="WUD57" s="8"/>
      <c r="WUE57" s="8"/>
      <c r="WUF57" s="8"/>
      <c r="WUG57" s="8"/>
      <c r="WUH57" s="8"/>
      <c r="WUI57" s="8"/>
      <c r="WUJ57" s="8"/>
      <c r="WUK57" s="8"/>
      <c r="WUL57" s="8"/>
      <c r="WUM57" s="8"/>
      <c r="WUN57" s="8"/>
      <c r="WUO57" s="8"/>
      <c r="WUP57" s="8"/>
      <c r="WUQ57" s="8"/>
      <c r="WUR57" s="8"/>
      <c r="WUS57" s="8"/>
      <c r="WUT57" s="8"/>
      <c r="WUU57" s="8"/>
      <c r="WUV57" s="8"/>
      <c r="WUW57" s="8"/>
      <c r="WUX57" s="8"/>
      <c r="WUY57" s="8"/>
      <c r="WUZ57" s="8"/>
      <c r="WVA57" s="8"/>
      <c r="WVB57" s="8"/>
      <c r="WVC57" s="8"/>
      <c r="WVD57" s="8"/>
      <c r="WVE57" s="8"/>
      <c r="WVF57" s="8"/>
      <c r="WVG57" s="8"/>
      <c r="WVH57" s="8"/>
      <c r="WVI57" s="8"/>
      <c r="WVJ57" s="8"/>
      <c r="WVK57" s="8"/>
      <c r="WVL57" s="8"/>
      <c r="WVM57" s="8"/>
      <c r="WVN57" s="8"/>
      <c r="WVO57" s="8"/>
      <c r="WVP57" s="8"/>
      <c r="WVQ57" s="8"/>
      <c r="WVR57" s="8"/>
      <c r="WVS57" s="8"/>
      <c r="WVT57" s="8"/>
      <c r="WVU57" s="8"/>
      <c r="WVV57" s="8"/>
      <c r="WVW57" s="8"/>
      <c r="WVX57" s="8"/>
      <c r="WVY57" s="8"/>
      <c r="WVZ57" s="8"/>
      <c r="WWA57" s="8"/>
      <c r="WWB57" s="8"/>
      <c r="WWC57" s="8"/>
      <c r="WWD57" s="8"/>
      <c r="WWE57" s="8"/>
      <c r="WWF57" s="8"/>
      <c r="WWG57" s="8"/>
      <c r="WWH57" s="8"/>
      <c r="WWI57" s="8"/>
      <c r="WWJ57" s="8"/>
      <c r="WWK57" s="8"/>
      <c r="WWL57" s="8"/>
      <c r="WWM57" s="8"/>
      <c r="WWN57" s="8"/>
      <c r="WWO57" s="8"/>
      <c r="WWP57" s="8"/>
      <c r="WWQ57" s="8"/>
      <c r="WWR57" s="8"/>
      <c r="WWS57" s="8"/>
      <c r="WWT57" s="8"/>
      <c r="WWU57" s="8"/>
      <c r="WWV57" s="8"/>
      <c r="WWW57" s="8"/>
      <c r="WWX57" s="8"/>
      <c r="WWY57" s="8"/>
      <c r="WWZ57" s="8"/>
      <c r="WXA57" s="8"/>
      <c r="WXB57" s="8"/>
      <c r="WXC57" s="8"/>
      <c r="WXD57" s="8"/>
      <c r="WXE57" s="8"/>
      <c r="WXF57" s="8"/>
      <c r="WXG57" s="8"/>
      <c r="WXH57" s="8"/>
      <c r="WXI57" s="8"/>
      <c r="WXJ57" s="8"/>
      <c r="WXK57" s="8"/>
      <c r="WXL57" s="8"/>
      <c r="WXM57" s="8"/>
      <c r="WXN57" s="8"/>
      <c r="WXO57" s="8"/>
      <c r="WXP57" s="8"/>
      <c r="WXQ57" s="8"/>
      <c r="WXR57" s="8"/>
      <c r="WXS57" s="8"/>
      <c r="WXT57" s="8"/>
      <c r="WXU57" s="8"/>
      <c r="WXV57" s="8"/>
      <c r="WXW57" s="8"/>
      <c r="WXX57" s="8"/>
      <c r="WXY57" s="8"/>
      <c r="WXZ57" s="8"/>
      <c r="WYA57" s="8"/>
      <c r="WYB57" s="8"/>
      <c r="WYC57" s="8"/>
      <c r="WYD57" s="8"/>
      <c r="WYE57" s="8"/>
      <c r="WYF57" s="8"/>
      <c r="WYG57" s="8"/>
      <c r="WYH57" s="8"/>
      <c r="WYI57" s="8"/>
      <c r="WYJ57" s="8"/>
      <c r="WYK57" s="8"/>
      <c r="WYL57" s="8"/>
      <c r="WYM57" s="8"/>
      <c r="WYN57" s="8"/>
      <c r="WYO57" s="8"/>
      <c r="WYP57" s="8"/>
      <c r="WYQ57" s="8"/>
      <c r="WYR57" s="8"/>
      <c r="WYS57" s="8"/>
      <c r="WYT57" s="8"/>
      <c r="WYU57" s="8"/>
      <c r="WYV57" s="8"/>
      <c r="WYW57" s="8"/>
      <c r="WYX57" s="8"/>
      <c r="WYY57" s="8"/>
      <c r="WYZ57" s="8"/>
      <c r="WZA57" s="8"/>
      <c r="WZB57" s="8"/>
      <c r="WZC57" s="8"/>
      <c r="WZD57" s="8"/>
      <c r="WZE57" s="8"/>
      <c r="WZF57" s="8"/>
      <c r="WZG57" s="8"/>
      <c r="WZH57" s="8"/>
      <c r="WZI57" s="8"/>
      <c r="WZJ57" s="8"/>
      <c r="WZK57" s="8"/>
      <c r="WZL57" s="8"/>
      <c r="WZM57" s="8"/>
      <c r="WZN57" s="8"/>
      <c r="WZO57" s="8"/>
      <c r="WZP57" s="8"/>
      <c r="WZQ57" s="8"/>
      <c r="WZR57" s="8"/>
      <c r="WZS57" s="8"/>
      <c r="WZT57" s="8"/>
      <c r="WZU57" s="8"/>
      <c r="WZV57" s="8"/>
      <c r="WZW57" s="8"/>
      <c r="WZX57" s="8"/>
      <c r="WZY57" s="8"/>
      <c r="WZZ57" s="8"/>
      <c r="XAA57" s="8"/>
      <c r="XAB57" s="8"/>
      <c r="XAC57" s="8"/>
      <c r="XAD57" s="8"/>
      <c r="XAE57" s="8"/>
      <c r="XAF57" s="8"/>
      <c r="XAG57" s="8"/>
      <c r="XAH57" s="8"/>
      <c r="XAI57" s="8"/>
      <c r="XAJ57" s="8"/>
      <c r="XAK57" s="8"/>
      <c r="XAL57" s="8"/>
      <c r="XAM57" s="8"/>
      <c r="XAN57" s="8"/>
      <c r="XAO57" s="8"/>
      <c r="XAP57" s="8"/>
      <c r="XAQ57" s="8"/>
      <c r="XAR57" s="8"/>
      <c r="XAS57" s="8"/>
      <c r="XAT57" s="8"/>
      <c r="XAU57" s="8"/>
      <c r="XAV57" s="8"/>
      <c r="XAW57" s="8"/>
      <c r="XAX57" s="8"/>
      <c r="XAY57" s="8"/>
      <c r="XAZ57" s="8"/>
      <c r="XBA57" s="8"/>
      <c r="XBB57" s="8"/>
      <c r="XBC57" s="8"/>
      <c r="XBD57" s="8"/>
      <c r="XBE57" s="8"/>
      <c r="XBF57" s="8"/>
      <c r="XBG57" s="8"/>
      <c r="XBH57" s="8"/>
      <c r="XBI57" s="8"/>
      <c r="XBJ57" s="8"/>
      <c r="XBK57" s="8"/>
      <c r="XBL57" s="8"/>
      <c r="XBM57" s="8"/>
      <c r="XBN57" s="8"/>
      <c r="XBO57" s="8"/>
      <c r="XBP57" s="8"/>
      <c r="XBQ57" s="8"/>
      <c r="XBR57" s="8"/>
      <c r="XBS57" s="8"/>
      <c r="XBT57" s="8"/>
      <c r="XBU57" s="8"/>
      <c r="XBV57" s="8"/>
      <c r="XBW57" s="8"/>
      <c r="XBX57" s="8"/>
      <c r="XBY57" s="8"/>
      <c r="XBZ57" s="8"/>
      <c r="XCA57" s="8"/>
      <c r="XCB57" s="8"/>
      <c r="XCC57" s="8"/>
      <c r="XCD57" s="8"/>
      <c r="XCE57" s="8"/>
      <c r="XCF57" s="8"/>
      <c r="XCG57" s="8"/>
      <c r="XCH57" s="8"/>
      <c r="XCI57" s="8"/>
      <c r="XCJ57" s="8"/>
      <c r="XCK57" s="8"/>
      <c r="XCL57" s="8"/>
      <c r="XCM57" s="8"/>
      <c r="XCN57" s="8"/>
      <c r="XCO57" s="8"/>
      <c r="XCP57" s="8"/>
      <c r="XCQ57" s="8"/>
      <c r="XCR57" s="8"/>
      <c r="XCS57" s="8"/>
      <c r="XCT57" s="8"/>
      <c r="XCU57" s="8"/>
      <c r="XCV57" s="8"/>
      <c r="XCW57" s="8"/>
      <c r="XCX57" s="8"/>
      <c r="XCY57" s="8"/>
      <c r="XCZ57" s="8"/>
      <c r="XDA57" s="8"/>
      <c r="XDB57" s="8"/>
      <c r="XDC57" s="8"/>
      <c r="XDD57" s="8"/>
      <c r="XDE57" s="8"/>
      <c r="XDF57" s="8"/>
      <c r="XDG57" s="8"/>
      <c r="XDH57" s="8"/>
      <c r="XDI57" s="8"/>
      <c r="XDJ57" s="8"/>
      <c r="XDK57" s="8"/>
      <c r="XDL57" s="8"/>
      <c r="XDM57" s="8"/>
      <c r="XDN57" s="8"/>
      <c r="XDO57" s="8"/>
      <c r="XDP57" s="8"/>
      <c r="XDQ57" s="8"/>
      <c r="XDR57" s="8"/>
      <c r="XDS57" s="8"/>
      <c r="XDT57" s="8"/>
      <c r="XDU57" s="8"/>
      <c r="XDV57" s="8"/>
      <c r="XDW57" s="8"/>
      <c r="XDX57" s="8"/>
      <c r="XDY57" s="8"/>
      <c r="XDZ57" s="8"/>
      <c r="XEA57" s="8"/>
      <c r="XEB57" s="8"/>
      <c r="XEC57" s="8"/>
      <c r="XED57" s="8"/>
      <c r="XEE57" s="8"/>
      <c r="XEF57" s="8"/>
      <c r="XEG57" s="8"/>
      <c r="XEH57" s="8"/>
      <c r="XEI57" s="8"/>
      <c r="XEJ57" s="8"/>
      <c r="XEK57" s="8"/>
      <c r="XEL57" s="8"/>
      <c r="XEM57" s="8"/>
      <c r="XEN57" s="8"/>
      <c r="XEO57" s="8"/>
      <c r="XEP57" s="8"/>
      <c r="XEQ57" s="8"/>
      <c r="XER57" s="8"/>
      <c r="XES57" s="8"/>
      <c r="XET57" s="8"/>
      <c r="XEU57" s="8"/>
      <c r="XEV57" s="8"/>
      <c r="XEW57" s="8"/>
      <c r="XEX57" s="8"/>
      <c r="XEY57" s="8"/>
      <c r="XEZ57" s="8"/>
      <c r="XFA57" s="8"/>
      <c r="XFB57" s="8"/>
    </row>
    <row r="58" spans="1:16382" s="51" customFormat="1" ht="15" customHeight="1">
      <c r="A58" s="53"/>
      <c r="B58" s="54" t="s">
        <v>182</v>
      </c>
      <c r="C58" s="55">
        <f>+C57+C44</f>
        <v>-25599023.944800053</v>
      </c>
      <c r="D58" s="56">
        <f t="shared" si="1"/>
        <v>-0.31330270288714618</v>
      </c>
      <c r="E58" s="55">
        <f>+E57+E44</f>
        <v>-20255183.531979945</v>
      </c>
      <c r="F58" s="56">
        <f t="shared" si="0"/>
        <v>-0.24930377157909717</v>
      </c>
      <c r="G58" s="55">
        <f t="shared" si="2"/>
        <v>-5343840.4128201082</v>
      </c>
      <c r="H58" s="57">
        <f t="shared" si="3"/>
        <v>26.382582040705643</v>
      </c>
      <c r="I58" s="55">
        <f>+I57+I44</f>
        <v>1121258.9770000051</v>
      </c>
      <c r="J58" s="56">
        <f t="shared" si="4"/>
        <v>1.4667467810316725E-2</v>
      </c>
      <c r="K58" s="55">
        <f t="shared" si="6"/>
        <v>-26720282.921800058</v>
      </c>
      <c r="L58" s="57">
        <f t="shared" si="5"/>
        <v>-2383.0607798826068</v>
      </c>
      <c r="M58" s="63" t="s">
        <v>141</v>
      </c>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c r="OH58" s="8"/>
      <c r="OI58" s="8"/>
      <c r="OJ58" s="8"/>
      <c r="OK58" s="8"/>
      <c r="OL58" s="8"/>
      <c r="OM58" s="8"/>
      <c r="ON58" s="8"/>
      <c r="OO58" s="8"/>
      <c r="OP58" s="8"/>
      <c r="OQ58" s="8"/>
      <c r="OR58" s="8"/>
      <c r="OS58" s="8"/>
      <c r="OT58" s="8"/>
      <c r="OU58" s="8"/>
      <c r="OV58" s="8"/>
      <c r="OW58" s="8"/>
      <c r="OX58" s="8"/>
      <c r="OY58" s="8"/>
      <c r="OZ58" s="8"/>
      <c r="PA58" s="8"/>
      <c r="PB58" s="8"/>
      <c r="PC58" s="8"/>
      <c r="PD58" s="8"/>
      <c r="PE58" s="8"/>
      <c r="PF58" s="8"/>
      <c r="PG58" s="8"/>
      <c r="PH58" s="8"/>
      <c r="PI58" s="8"/>
      <c r="PJ58" s="8"/>
      <c r="PK58" s="8"/>
      <c r="PL58" s="8"/>
      <c r="PM58" s="8"/>
      <c r="PN58" s="8"/>
      <c r="PO58" s="8"/>
      <c r="PP58" s="8"/>
      <c r="PQ58" s="8"/>
      <c r="PR58" s="8"/>
      <c r="PS58" s="8"/>
      <c r="PT58" s="8"/>
      <c r="PU58" s="8"/>
      <c r="PV58" s="8"/>
      <c r="PW58" s="8"/>
      <c r="PX58" s="8"/>
      <c r="PY58" s="8"/>
      <c r="PZ58" s="8"/>
      <c r="QA58" s="8"/>
      <c r="QB58" s="8"/>
      <c r="QC58" s="8"/>
      <c r="QD58" s="8"/>
      <c r="QE58" s="8"/>
      <c r="QF58" s="8"/>
      <c r="QG58" s="8"/>
      <c r="QH58" s="8"/>
      <c r="QI58" s="8"/>
      <c r="QJ58" s="8"/>
      <c r="QK58" s="8"/>
      <c r="QL58" s="8"/>
      <c r="QM58" s="8"/>
      <c r="QN58" s="8"/>
      <c r="QO58" s="8"/>
      <c r="QP58" s="8"/>
      <c r="QQ58" s="8"/>
      <c r="QR58" s="8"/>
      <c r="QS58" s="8"/>
      <c r="QT58" s="8"/>
      <c r="QU58" s="8"/>
      <c r="QV58" s="8"/>
      <c r="QW58" s="8"/>
      <c r="QX58" s="8"/>
      <c r="QY58" s="8"/>
      <c r="QZ58" s="8"/>
      <c r="RA58" s="8"/>
      <c r="RB58" s="8"/>
      <c r="RC58" s="8"/>
      <c r="RD58" s="8"/>
      <c r="RE58" s="8"/>
      <c r="RF58" s="8"/>
      <c r="RG58" s="8"/>
      <c r="RH58" s="8"/>
      <c r="RI58" s="8"/>
      <c r="RJ58" s="8"/>
      <c r="RK58" s="8"/>
      <c r="RL58" s="8"/>
      <c r="RM58" s="8"/>
      <c r="RN58" s="8"/>
      <c r="RO58" s="8"/>
      <c r="RP58" s="8"/>
      <c r="RQ58" s="8"/>
      <c r="RR58" s="8"/>
      <c r="RS58" s="8"/>
      <c r="RT58" s="8"/>
      <c r="RU58" s="8"/>
      <c r="RV58" s="8"/>
      <c r="RW58" s="8"/>
      <c r="RX58" s="8"/>
      <c r="RY58" s="8"/>
      <c r="RZ58" s="8"/>
      <c r="SA58" s="8"/>
      <c r="SB58" s="8"/>
      <c r="SC58" s="8"/>
      <c r="SD58" s="8"/>
      <c r="SE58" s="8"/>
      <c r="SF58" s="8"/>
      <c r="SG58" s="8"/>
      <c r="SH58" s="8"/>
      <c r="SI58" s="8"/>
      <c r="SJ58" s="8"/>
      <c r="SK58" s="8"/>
      <c r="SL58" s="8"/>
      <c r="SM58" s="8"/>
      <c r="SN58" s="8"/>
      <c r="SO58" s="8"/>
      <c r="SP58" s="8"/>
      <c r="SQ58" s="8"/>
      <c r="SR58" s="8"/>
      <c r="SS58" s="8"/>
      <c r="ST58" s="8"/>
      <c r="SU58" s="8"/>
      <c r="SV58" s="8"/>
      <c r="SW58" s="8"/>
      <c r="SX58" s="8"/>
      <c r="SY58" s="8"/>
      <c r="SZ58" s="8"/>
      <c r="TA58" s="8"/>
      <c r="TB58" s="8"/>
      <c r="TC58" s="8"/>
      <c r="TD58" s="8"/>
      <c r="TE58" s="8"/>
      <c r="TF58" s="8"/>
      <c r="TG58" s="8"/>
      <c r="TH58" s="8"/>
      <c r="TI58" s="8"/>
      <c r="TJ58" s="8"/>
      <c r="TK58" s="8"/>
      <c r="TL58" s="8"/>
      <c r="TM58" s="8"/>
      <c r="TN58" s="8"/>
      <c r="TO58" s="8"/>
      <c r="TP58" s="8"/>
      <c r="TQ58" s="8"/>
      <c r="TR58" s="8"/>
      <c r="TS58" s="8"/>
      <c r="TT58" s="8"/>
      <c r="TU58" s="8"/>
      <c r="TV58" s="8"/>
      <c r="TW58" s="8"/>
      <c r="TX58" s="8"/>
      <c r="TY58" s="8"/>
      <c r="TZ58" s="8"/>
      <c r="UA58" s="8"/>
      <c r="UB58" s="8"/>
      <c r="UC58" s="8"/>
      <c r="UD58" s="8"/>
      <c r="UE58" s="8"/>
      <c r="UF58" s="8"/>
      <c r="UG58" s="8"/>
      <c r="UH58" s="8"/>
      <c r="UI58" s="8"/>
      <c r="UJ58" s="8"/>
      <c r="UK58" s="8"/>
      <c r="UL58" s="8"/>
      <c r="UM58" s="8"/>
      <c r="UN58" s="8"/>
      <c r="UO58" s="8"/>
      <c r="UP58" s="8"/>
      <c r="UQ58" s="8"/>
      <c r="UR58" s="8"/>
      <c r="US58" s="8"/>
      <c r="UT58" s="8"/>
      <c r="UU58" s="8"/>
      <c r="UV58" s="8"/>
      <c r="UW58" s="8"/>
      <c r="UX58" s="8"/>
      <c r="UY58" s="8"/>
      <c r="UZ58" s="8"/>
      <c r="VA58" s="8"/>
      <c r="VB58" s="8"/>
      <c r="VC58" s="8"/>
      <c r="VD58" s="8"/>
      <c r="VE58" s="8"/>
      <c r="VF58" s="8"/>
      <c r="VG58" s="8"/>
      <c r="VH58" s="8"/>
      <c r="VI58" s="8"/>
      <c r="VJ58" s="8"/>
      <c r="VK58" s="8"/>
      <c r="VL58" s="8"/>
      <c r="VM58" s="8"/>
      <c r="VN58" s="8"/>
      <c r="VO58" s="8"/>
      <c r="VP58" s="8"/>
      <c r="VQ58" s="8"/>
      <c r="VR58" s="8"/>
      <c r="VS58" s="8"/>
      <c r="VT58" s="8"/>
      <c r="VU58" s="8"/>
      <c r="VV58" s="8"/>
      <c r="VW58" s="8"/>
      <c r="VX58" s="8"/>
      <c r="VY58" s="8"/>
      <c r="VZ58" s="8"/>
      <c r="WA58" s="8"/>
      <c r="WB58" s="8"/>
      <c r="WC58" s="8"/>
      <c r="WD58" s="8"/>
      <c r="WE58" s="8"/>
      <c r="WF58" s="8"/>
      <c r="WG58" s="8"/>
      <c r="WH58" s="8"/>
      <c r="WI58" s="8"/>
      <c r="WJ58" s="8"/>
      <c r="WK58" s="8"/>
      <c r="WL58" s="8"/>
      <c r="WM58" s="8"/>
      <c r="WN58" s="8"/>
      <c r="WO58" s="8"/>
      <c r="WP58" s="8"/>
      <c r="WQ58" s="8"/>
      <c r="WR58" s="8"/>
      <c r="WS58" s="8"/>
      <c r="WT58" s="8"/>
      <c r="WU58" s="8"/>
      <c r="WV58" s="8"/>
      <c r="WW58" s="8"/>
      <c r="WX58" s="8"/>
      <c r="WY58" s="8"/>
      <c r="WZ58" s="8"/>
      <c r="XA58" s="8"/>
      <c r="XB58" s="8"/>
      <c r="XC58" s="8"/>
      <c r="XD58" s="8"/>
      <c r="XE58" s="8"/>
      <c r="XF58" s="8"/>
      <c r="XG58" s="8"/>
      <c r="XH58" s="8"/>
      <c r="XI58" s="8"/>
      <c r="XJ58" s="8"/>
      <c r="XK58" s="8"/>
      <c r="XL58" s="8"/>
      <c r="XM58" s="8"/>
      <c r="XN58" s="8"/>
      <c r="XO58" s="8"/>
      <c r="XP58" s="8"/>
      <c r="XQ58" s="8"/>
      <c r="XR58" s="8"/>
      <c r="XS58" s="8"/>
      <c r="XT58" s="8"/>
      <c r="XU58" s="8"/>
      <c r="XV58" s="8"/>
      <c r="XW58" s="8"/>
      <c r="XX58" s="8"/>
      <c r="XY58" s="8"/>
      <c r="XZ58" s="8"/>
      <c r="YA58" s="8"/>
      <c r="YB58" s="8"/>
      <c r="YC58" s="8"/>
      <c r="YD58" s="8"/>
      <c r="YE58" s="8"/>
      <c r="YF58" s="8"/>
      <c r="YG58" s="8"/>
      <c r="YH58" s="8"/>
      <c r="YI58" s="8"/>
      <c r="YJ58" s="8"/>
      <c r="YK58" s="8"/>
      <c r="YL58" s="8"/>
      <c r="YM58" s="8"/>
      <c r="YN58" s="8"/>
      <c r="YO58" s="8"/>
      <c r="YP58" s="8"/>
      <c r="YQ58" s="8"/>
      <c r="YR58" s="8"/>
      <c r="YS58" s="8"/>
      <c r="YT58" s="8"/>
      <c r="YU58" s="8"/>
      <c r="YV58" s="8"/>
      <c r="YW58" s="8"/>
      <c r="YX58" s="8"/>
      <c r="YY58" s="8"/>
      <c r="YZ58" s="8"/>
      <c r="ZA58" s="8"/>
      <c r="ZB58" s="8"/>
      <c r="ZC58" s="8"/>
      <c r="ZD58" s="8"/>
      <c r="ZE58" s="8"/>
      <c r="ZF58" s="8"/>
      <c r="ZG58" s="8"/>
      <c r="ZH58" s="8"/>
      <c r="ZI58" s="8"/>
      <c r="ZJ58" s="8"/>
      <c r="ZK58" s="8"/>
      <c r="ZL58" s="8"/>
      <c r="ZM58" s="8"/>
      <c r="ZN58" s="8"/>
      <c r="ZO58" s="8"/>
      <c r="ZP58" s="8"/>
      <c r="ZQ58" s="8"/>
      <c r="ZR58" s="8"/>
      <c r="ZS58" s="8"/>
      <c r="ZT58" s="8"/>
      <c r="ZU58" s="8"/>
      <c r="ZV58" s="8"/>
      <c r="ZW58" s="8"/>
      <c r="ZX58" s="8"/>
      <c r="ZY58" s="8"/>
      <c r="ZZ58" s="8"/>
      <c r="AAA58" s="8"/>
      <c r="AAB58" s="8"/>
      <c r="AAC58" s="8"/>
      <c r="AAD58" s="8"/>
      <c r="AAE58" s="8"/>
      <c r="AAF58" s="8"/>
      <c r="AAG58" s="8"/>
      <c r="AAH58" s="8"/>
      <c r="AAI58" s="8"/>
      <c r="AAJ58" s="8"/>
      <c r="AAK58" s="8"/>
      <c r="AAL58" s="8"/>
      <c r="AAM58" s="8"/>
      <c r="AAN58" s="8"/>
      <c r="AAO58" s="8"/>
      <c r="AAP58" s="8"/>
      <c r="AAQ58" s="8"/>
      <c r="AAR58" s="8"/>
      <c r="AAS58" s="8"/>
      <c r="AAT58" s="8"/>
      <c r="AAU58" s="8"/>
      <c r="AAV58" s="8"/>
      <c r="AAW58" s="8"/>
      <c r="AAX58" s="8"/>
      <c r="AAY58" s="8"/>
      <c r="AAZ58" s="8"/>
      <c r="ABA58" s="8"/>
      <c r="ABB58" s="8"/>
      <c r="ABC58" s="8"/>
      <c r="ABD58" s="8"/>
      <c r="ABE58" s="8"/>
      <c r="ABF58" s="8"/>
      <c r="ABG58" s="8"/>
      <c r="ABH58" s="8"/>
      <c r="ABI58" s="8"/>
      <c r="ABJ58" s="8"/>
      <c r="ABK58" s="8"/>
      <c r="ABL58" s="8"/>
      <c r="ABM58" s="8"/>
      <c r="ABN58" s="8"/>
      <c r="ABO58" s="8"/>
      <c r="ABP58" s="8"/>
      <c r="ABQ58" s="8"/>
      <c r="ABR58" s="8"/>
      <c r="ABS58" s="8"/>
      <c r="ABT58" s="8"/>
      <c r="ABU58" s="8"/>
      <c r="ABV58" s="8"/>
      <c r="ABW58" s="8"/>
      <c r="ABX58" s="8"/>
      <c r="ABY58" s="8"/>
      <c r="ABZ58" s="8"/>
      <c r="ACA58" s="8"/>
      <c r="ACB58" s="8"/>
      <c r="ACC58" s="8"/>
      <c r="ACD58" s="8"/>
      <c r="ACE58" s="8"/>
      <c r="ACF58" s="8"/>
      <c r="ACG58" s="8"/>
      <c r="ACH58" s="8"/>
      <c r="ACI58" s="8"/>
      <c r="ACJ58" s="8"/>
      <c r="ACK58" s="8"/>
      <c r="ACL58" s="8"/>
      <c r="ACM58" s="8"/>
      <c r="ACN58" s="8"/>
      <c r="ACO58" s="8"/>
      <c r="ACP58" s="8"/>
      <c r="ACQ58" s="8"/>
      <c r="ACR58" s="8"/>
      <c r="ACS58" s="8"/>
      <c r="ACT58" s="8"/>
      <c r="ACU58" s="8"/>
      <c r="ACV58" s="8"/>
      <c r="ACW58" s="8"/>
      <c r="ACX58" s="8"/>
      <c r="ACY58" s="8"/>
      <c r="ACZ58" s="8"/>
      <c r="ADA58" s="8"/>
      <c r="ADB58" s="8"/>
      <c r="ADC58" s="8"/>
      <c r="ADD58" s="8"/>
      <c r="ADE58" s="8"/>
      <c r="ADF58" s="8"/>
      <c r="ADG58" s="8"/>
      <c r="ADH58" s="8"/>
      <c r="ADI58" s="8"/>
      <c r="ADJ58" s="8"/>
      <c r="ADK58" s="8"/>
      <c r="ADL58" s="8"/>
      <c r="ADM58" s="8"/>
      <c r="ADN58" s="8"/>
      <c r="ADO58" s="8"/>
      <c r="ADP58" s="8"/>
      <c r="ADQ58" s="8"/>
      <c r="ADR58" s="8"/>
      <c r="ADS58" s="8"/>
      <c r="ADT58" s="8"/>
      <c r="ADU58" s="8"/>
      <c r="ADV58" s="8"/>
      <c r="ADW58" s="8"/>
      <c r="ADX58" s="8"/>
      <c r="ADY58" s="8"/>
      <c r="ADZ58" s="8"/>
      <c r="AEA58" s="8"/>
      <c r="AEB58" s="8"/>
      <c r="AEC58" s="8"/>
      <c r="AED58" s="8"/>
      <c r="AEE58" s="8"/>
      <c r="AEF58" s="8"/>
      <c r="AEG58" s="8"/>
      <c r="AEH58" s="8"/>
      <c r="AEI58" s="8"/>
      <c r="AEJ58" s="8"/>
      <c r="AEK58" s="8"/>
      <c r="AEL58" s="8"/>
      <c r="AEM58" s="8"/>
      <c r="AEN58" s="8"/>
      <c r="AEO58" s="8"/>
      <c r="AEP58" s="8"/>
      <c r="AEQ58" s="8"/>
      <c r="AER58" s="8"/>
      <c r="AES58" s="8"/>
      <c r="AET58" s="8"/>
      <c r="AEU58" s="8"/>
      <c r="AEV58" s="8"/>
      <c r="AEW58" s="8"/>
      <c r="AEX58" s="8"/>
      <c r="AEY58" s="8"/>
      <c r="AEZ58" s="8"/>
      <c r="AFA58" s="8"/>
      <c r="AFB58" s="8"/>
      <c r="AFC58" s="8"/>
      <c r="AFD58" s="8"/>
      <c r="AFE58" s="8"/>
      <c r="AFF58" s="8"/>
      <c r="AFG58" s="8"/>
      <c r="AFH58" s="8"/>
      <c r="AFI58" s="8"/>
      <c r="AFJ58" s="8"/>
      <c r="AFK58" s="8"/>
      <c r="AFL58" s="8"/>
      <c r="AFM58" s="8"/>
      <c r="AFN58" s="8"/>
      <c r="AFO58" s="8"/>
      <c r="AFP58" s="8"/>
      <c r="AFQ58" s="8"/>
      <c r="AFR58" s="8"/>
      <c r="AFS58" s="8"/>
      <c r="AFT58" s="8"/>
      <c r="AFU58" s="8"/>
      <c r="AFV58" s="8"/>
      <c r="AFW58" s="8"/>
      <c r="AFX58" s="8"/>
      <c r="AFY58" s="8"/>
      <c r="AFZ58" s="8"/>
      <c r="AGA58" s="8"/>
      <c r="AGB58" s="8"/>
      <c r="AGC58" s="8"/>
      <c r="AGD58" s="8"/>
      <c r="AGE58" s="8"/>
      <c r="AGF58" s="8"/>
      <c r="AGG58" s="8"/>
      <c r="AGH58" s="8"/>
      <c r="AGI58" s="8"/>
      <c r="AGJ58" s="8"/>
      <c r="AGK58" s="8"/>
      <c r="AGL58" s="8"/>
      <c r="AGM58" s="8"/>
      <c r="AGN58" s="8"/>
      <c r="AGO58" s="8"/>
      <c r="AGP58" s="8"/>
      <c r="AGQ58" s="8"/>
      <c r="AGR58" s="8"/>
      <c r="AGS58" s="8"/>
      <c r="AGT58" s="8"/>
      <c r="AGU58" s="8"/>
      <c r="AGV58" s="8"/>
      <c r="AGW58" s="8"/>
      <c r="AGX58" s="8"/>
      <c r="AGY58" s="8"/>
      <c r="AGZ58" s="8"/>
      <c r="AHA58" s="8"/>
      <c r="AHB58" s="8"/>
      <c r="AHC58" s="8"/>
      <c r="AHD58" s="8"/>
      <c r="AHE58" s="8"/>
      <c r="AHF58" s="8"/>
      <c r="AHG58" s="8"/>
      <c r="AHH58" s="8"/>
      <c r="AHI58" s="8"/>
      <c r="AHJ58" s="8"/>
      <c r="AHK58" s="8"/>
      <c r="AHL58" s="8"/>
      <c r="AHM58" s="8"/>
      <c r="AHN58" s="8"/>
      <c r="AHO58" s="8"/>
      <c r="AHP58" s="8"/>
      <c r="AHQ58" s="8"/>
      <c r="AHR58" s="8"/>
      <c r="AHS58" s="8"/>
      <c r="AHT58" s="8"/>
      <c r="AHU58" s="8"/>
      <c r="AHV58" s="8"/>
      <c r="AHW58" s="8"/>
      <c r="AHX58" s="8"/>
      <c r="AHY58" s="8"/>
      <c r="AHZ58" s="8"/>
      <c r="AIA58" s="8"/>
      <c r="AIB58" s="8"/>
      <c r="AIC58" s="8"/>
      <c r="AID58" s="8"/>
      <c r="AIE58" s="8"/>
      <c r="AIF58" s="8"/>
      <c r="AIG58" s="8"/>
      <c r="AIH58" s="8"/>
      <c r="AII58" s="8"/>
      <c r="AIJ58" s="8"/>
      <c r="AIK58" s="8"/>
      <c r="AIL58" s="8"/>
      <c r="AIM58" s="8"/>
      <c r="AIN58" s="8"/>
      <c r="AIO58" s="8"/>
      <c r="AIP58" s="8"/>
      <c r="AIQ58" s="8"/>
      <c r="AIR58" s="8"/>
      <c r="AIS58" s="8"/>
      <c r="AIT58" s="8"/>
      <c r="AIU58" s="8"/>
      <c r="AIV58" s="8"/>
      <c r="AIW58" s="8"/>
      <c r="AIX58" s="8"/>
      <c r="AIY58" s="8"/>
      <c r="AIZ58" s="8"/>
      <c r="AJA58" s="8"/>
      <c r="AJB58" s="8"/>
      <c r="AJC58" s="8"/>
      <c r="AJD58" s="8"/>
      <c r="AJE58" s="8"/>
      <c r="AJF58" s="8"/>
      <c r="AJG58" s="8"/>
      <c r="AJH58" s="8"/>
      <c r="AJI58" s="8"/>
      <c r="AJJ58" s="8"/>
      <c r="AJK58" s="8"/>
      <c r="AJL58" s="8"/>
      <c r="AJM58" s="8"/>
      <c r="AJN58" s="8"/>
      <c r="AJO58" s="8"/>
      <c r="AJP58" s="8"/>
      <c r="AJQ58" s="8"/>
      <c r="AJR58" s="8"/>
      <c r="AJS58" s="8"/>
      <c r="AJT58" s="8"/>
      <c r="AJU58" s="8"/>
      <c r="AJV58" s="8"/>
      <c r="AJW58" s="8"/>
      <c r="AJX58" s="8"/>
      <c r="AJY58" s="8"/>
      <c r="AJZ58" s="8"/>
      <c r="AKA58" s="8"/>
      <c r="AKB58" s="8"/>
      <c r="AKC58" s="8"/>
      <c r="AKD58" s="8"/>
      <c r="AKE58" s="8"/>
      <c r="AKF58" s="8"/>
      <c r="AKG58" s="8"/>
      <c r="AKH58" s="8"/>
      <c r="AKI58" s="8"/>
      <c r="AKJ58" s="8"/>
      <c r="AKK58" s="8"/>
      <c r="AKL58" s="8"/>
      <c r="AKM58" s="8"/>
      <c r="AKN58" s="8"/>
      <c r="AKO58" s="8"/>
      <c r="AKP58" s="8"/>
      <c r="AKQ58" s="8"/>
      <c r="AKR58" s="8"/>
      <c r="AKS58" s="8"/>
      <c r="AKT58" s="8"/>
      <c r="AKU58" s="8"/>
      <c r="AKV58" s="8"/>
      <c r="AKW58" s="8"/>
      <c r="AKX58" s="8"/>
      <c r="AKY58" s="8"/>
      <c r="AKZ58" s="8"/>
      <c r="ALA58" s="8"/>
      <c r="ALB58" s="8"/>
      <c r="ALC58" s="8"/>
      <c r="ALD58" s="8"/>
      <c r="ALE58" s="8"/>
      <c r="ALF58" s="8"/>
      <c r="ALG58" s="8"/>
      <c r="ALH58" s="8"/>
      <c r="ALI58" s="8"/>
      <c r="ALJ58" s="8"/>
      <c r="ALK58" s="8"/>
      <c r="ALL58" s="8"/>
      <c r="ALM58" s="8"/>
      <c r="ALN58" s="8"/>
      <c r="ALO58" s="8"/>
      <c r="ALP58" s="8"/>
      <c r="ALQ58" s="8"/>
      <c r="ALR58" s="8"/>
      <c r="ALS58" s="8"/>
      <c r="ALT58" s="8"/>
      <c r="ALU58" s="8"/>
      <c r="ALV58" s="8"/>
      <c r="ALW58" s="8"/>
      <c r="ALX58" s="8"/>
      <c r="ALY58" s="8"/>
      <c r="ALZ58" s="8"/>
      <c r="AMA58" s="8"/>
      <c r="AMB58" s="8"/>
      <c r="AMC58" s="8"/>
      <c r="AMD58" s="8"/>
      <c r="AME58" s="8"/>
      <c r="AMF58" s="8"/>
      <c r="AMG58" s="8"/>
      <c r="AMH58" s="8"/>
      <c r="AMI58" s="8"/>
      <c r="AMJ58" s="8"/>
      <c r="AMK58" s="8"/>
      <c r="AML58" s="8"/>
      <c r="AMM58" s="8"/>
      <c r="AMN58" s="8"/>
      <c r="AMO58" s="8"/>
      <c r="AMP58" s="8"/>
      <c r="AMQ58" s="8"/>
      <c r="AMR58" s="8"/>
      <c r="AMS58" s="8"/>
      <c r="AMT58" s="8"/>
      <c r="AMU58" s="8"/>
      <c r="AMV58" s="8"/>
      <c r="AMW58" s="8"/>
      <c r="AMX58" s="8"/>
      <c r="AMY58" s="8"/>
      <c r="AMZ58" s="8"/>
      <c r="ANA58" s="8"/>
      <c r="ANB58" s="8"/>
      <c r="ANC58" s="8"/>
      <c r="AND58" s="8"/>
      <c r="ANE58" s="8"/>
      <c r="ANF58" s="8"/>
      <c r="ANG58" s="8"/>
      <c r="ANH58" s="8"/>
      <c r="ANI58" s="8"/>
      <c r="ANJ58" s="8"/>
      <c r="ANK58" s="8"/>
      <c r="ANL58" s="8"/>
      <c r="ANM58" s="8"/>
      <c r="ANN58" s="8"/>
      <c r="ANO58" s="8"/>
      <c r="ANP58" s="8"/>
      <c r="ANQ58" s="8"/>
      <c r="ANR58" s="8"/>
      <c r="ANS58" s="8"/>
      <c r="ANT58" s="8"/>
      <c r="ANU58" s="8"/>
      <c r="ANV58" s="8"/>
      <c r="ANW58" s="8"/>
      <c r="ANX58" s="8"/>
      <c r="ANY58" s="8"/>
      <c r="ANZ58" s="8"/>
      <c r="AOA58" s="8"/>
      <c r="AOB58" s="8"/>
      <c r="AOC58" s="8"/>
      <c r="AOD58" s="8"/>
      <c r="AOE58" s="8"/>
      <c r="AOF58" s="8"/>
      <c r="AOG58" s="8"/>
      <c r="AOH58" s="8"/>
      <c r="AOI58" s="8"/>
      <c r="AOJ58" s="8"/>
      <c r="AOK58" s="8"/>
      <c r="AOL58" s="8"/>
      <c r="AOM58" s="8"/>
      <c r="AON58" s="8"/>
      <c r="AOO58" s="8"/>
      <c r="AOP58" s="8"/>
      <c r="AOQ58" s="8"/>
      <c r="AOR58" s="8"/>
      <c r="AOS58" s="8"/>
      <c r="AOT58" s="8"/>
      <c r="AOU58" s="8"/>
      <c r="AOV58" s="8"/>
      <c r="AOW58" s="8"/>
      <c r="AOX58" s="8"/>
      <c r="AOY58" s="8"/>
      <c r="AOZ58" s="8"/>
      <c r="APA58" s="8"/>
      <c r="APB58" s="8"/>
      <c r="APC58" s="8"/>
      <c r="APD58" s="8"/>
      <c r="APE58" s="8"/>
      <c r="APF58" s="8"/>
      <c r="APG58" s="8"/>
      <c r="APH58" s="8"/>
      <c r="API58" s="8"/>
      <c r="APJ58" s="8"/>
      <c r="APK58" s="8"/>
      <c r="APL58" s="8"/>
      <c r="APM58" s="8"/>
      <c r="APN58" s="8"/>
      <c r="APO58" s="8"/>
      <c r="APP58" s="8"/>
      <c r="APQ58" s="8"/>
      <c r="APR58" s="8"/>
      <c r="APS58" s="8"/>
      <c r="APT58" s="8"/>
      <c r="APU58" s="8"/>
      <c r="APV58" s="8"/>
      <c r="APW58" s="8"/>
      <c r="APX58" s="8"/>
      <c r="APY58" s="8"/>
      <c r="APZ58" s="8"/>
      <c r="AQA58" s="8"/>
      <c r="AQB58" s="8"/>
      <c r="AQC58" s="8"/>
      <c r="AQD58" s="8"/>
      <c r="AQE58" s="8"/>
      <c r="AQF58" s="8"/>
      <c r="AQG58" s="8"/>
      <c r="AQH58" s="8"/>
      <c r="AQI58" s="8"/>
      <c r="AQJ58" s="8"/>
      <c r="AQK58" s="8"/>
      <c r="AQL58" s="8"/>
      <c r="AQM58" s="8"/>
      <c r="AQN58" s="8"/>
      <c r="AQO58" s="8"/>
      <c r="AQP58" s="8"/>
      <c r="AQQ58" s="8"/>
      <c r="AQR58" s="8"/>
      <c r="AQS58" s="8"/>
      <c r="AQT58" s="8"/>
      <c r="AQU58" s="8"/>
      <c r="AQV58" s="8"/>
      <c r="AQW58" s="8"/>
      <c r="AQX58" s="8"/>
      <c r="AQY58" s="8"/>
      <c r="AQZ58" s="8"/>
      <c r="ARA58" s="8"/>
      <c r="ARB58" s="8"/>
      <c r="ARC58" s="8"/>
      <c r="ARD58" s="8"/>
      <c r="ARE58" s="8"/>
      <c r="ARF58" s="8"/>
      <c r="ARG58" s="8"/>
      <c r="ARH58" s="8"/>
      <c r="ARI58" s="8"/>
      <c r="ARJ58" s="8"/>
      <c r="ARK58" s="8"/>
      <c r="ARL58" s="8"/>
      <c r="ARM58" s="8"/>
      <c r="ARN58" s="8"/>
      <c r="ARO58" s="8"/>
      <c r="ARP58" s="8"/>
      <c r="ARQ58" s="8"/>
      <c r="ARR58" s="8"/>
      <c r="ARS58" s="8"/>
      <c r="ART58" s="8"/>
      <c r="ARU58" s="8"/>
      <c r="ARV58" s="8"/>
      <c r="ARW58" s="8"/>
      <c r="ARX58" s="8"/>
      <c r="ARY58" s="8"/>
      <c r="ARZ58" s="8"/>
      <c r="ASA58" s="8"/>
      <c r="ASB58" s="8"/>
      <c r="ASC58" s="8"/>
      <c r="ASD58" s="8"/>
      <c r="ASE58" s="8"/>
      <c r="ASF58" s="8"/>
      <c r="ASG58" s="8"/>
      <c r="ASH58" s="8"/>
      <c r="ASI58" s="8"/>
      <c r="ASJ58" s="8"/>
      <c r="ASK58" s="8"/>
      <c r="ASL58" s="8"/>
      <c r="ASM58" s="8"/>
      <c r="ASN58" s="8"/>
      <c r="ASO58" s="8"/>
      <c r="ASP58" s="8"/>
      <c r="ASQ58" s="8"/>
      <c r="ASR58" s="8"/>
      <c r="ASS58" s="8"/>
      <c r="AST58" s="8"/>
      <c r="ASU58" s="8"/>
      <c r="ASV58" s="8"/>
      <c r="ASW58" s="8"/>
      <c r="ASX58" s="8"/>
      <c r="ASY58" s="8"/>
      <c r="ASZ58" s="8"/>
      <c r="ATA58" s="8"/>
      <c r="ATB58" s="8"/>
      <c r="ATC58" s="8"/>
      <c r="ATD58" s="8"/>
      <c r="ATE58" s="8"/>
      <c r="ATF58" s="8"/>
      <c r="ATG58" s="8"/>
      <c r="ATH58" s="8"/>
      <c r="ATI58" s="8"/>
      <c r="ATJ58" s="8"/>
      <c r="ATK58" s="8"/>
      <c r="ATL58" s="8"/>
      <c r="ATM58" s="8"/>
      <c r="ATN58" s="8"/>
      <c r="ATO58" s="8"/>
      <c r="ATP58" s="8"/>
      <c r="ATQ58" s="8"/>
      <c r="ATR58" s="8"/>
      <c r="ATS58" s="8"/>
      <c r="ATT58" s="8"/>
      <c r="ATU58" s="8"/>
      <c r="ATV58" s="8"/>
      <c r="ATW58" s="8"/>
      <c r="ATX58" s="8"/>
      <c r="ATY58" s="8"/>
      <c r="ATZ58" s="8"/>
      <c r="AUA58" s="8"/>
      <c r="AUB58" s="8"/>
      <c r="AUC58" s="8"/>
      <c r="AUD58" s="8"/>
      <c r="AUE58" s="8"/>
      <c r="AUF58" s="8"/>
      <c r="AUG58" s="8"/>
      <c r="AUH58" s="8"/>
      <c r="AUI58" s="8"/>
      <c r="AUJ58" s="8"/>
      <c r="AUK58" s="8"/>
      <c r="AUL58" s="8"/>
      <c r="AUM58" s="8"/>
      <c r="AUN58" s="8"/>
      <c r="AUO58" s="8"/>
      <c r="AUP58" s="8"/>
      <c r="AUQ58" s="8"/>
      <c r="AUR58" s="8"/>
      <c r="AUS58" s="8"/>
      <c r="AUT58" s="8"/>
      <c r="AUU58" s="8"/>
      <c r="AUV58" s="8"/>
      <c r="AUW58" s="8"/>
      <c r="AUX58" s="8"/>
      <c r="AUY58" s="8"/>
      <c r="AUZ58" s="8"/>
      <c r="AVA58" s="8"/>
      <c r="AVB58" s="8"/>
      <c r="AVC58" s="8"/>
      <c r="AVD58" s="8"/>
      <c r="AVE58" s="8"/>
      <c r="AVF58" s="8"/>
      <c r="AVG58" s="8"/>
      <c r="AVH58" s="8"/>
      <c r="AVI58" s="8"/>
      <c r="AVJ58" s="8"/>
      <c r="AVK58" s="8"/>
      <c r="AVL58" s="8"/>
      <c r="AVM58" s="8"/>
      <c r="AVN58" s="8"/>
      <c r="AVO58" s="8"/>
      <c r="AVP58" s="8"/>
      <c r="AVQ58" s="8"/>
      <c r="AVR58" s="8"/>
      <c r="AVS58" s="8"/>
      <c r="AVT58" s="8"/>
      <c r="AVU58" s="8"/>
      <c r="AVV58" s="8"/>
      <c r="AVW58" s="8"/>
      <c r="AVX58" s="8"/>
      <c r="AVY58" s="8"/>
      <c r="AVZ58" s="8"/>
      <c r="AWA58" s="8"/>
      <c r="AWB58" s="8"/>
      <c r="AWC58" s="8"/>
      <c r="AWD58" s="8"/>
      <c r="AWE58" s="8"/>
      <c r="AWF58" s="8"/>
      <c r="AWG58" s="8"/>
      <c r="AWH58" s="8"/>
      <c r="AWI58" s="8"/>
      <c r="AWJ58" s="8"/>
      <c r="AWK58" s="8"/>
      <c r="AWL58" s="8"/>
      <c r="AWM58" s="8"/>
      <c r="AWN58" s="8"/>
      <c r="AWO58" s="8"/>
      <c r="AWP58" s="8"/>
      <c r="AWQ58" s="8"/>
      <c r="AWR58" s="8"/>
      <c r="AWS58" s="8"/>
      <c r="AWT58" s="8"/>
      <c r="AWU58" s="8"/>
      <c r="AWV58" s="8"/>
      <c r="AWW58" s="8"/>
      <c r="AWX58" s="8"/>
      <c r="AWY58" s="8"/>
      <c r="AWZ58" s="8"/>
      <c r="AXA58" s="8"/>
      <c r="AXB58" s="8"/>
      <c r="AXC58" s="8"/>
      <c r="AXD58" s="8"/>
      <c r="AXE58" s="8"/>
      <c r="AXF58" s="8"/>
      <c r="AXG58" s="8"/>
      <c r="AXH58" s="8"/>
      <c r="AXI58" s="8"/>
      <c r="AXJ58" s="8"/>
      <c r="AXK58" s="8"/>
      <c r="AXL58" s="8"/>
      <c r="AXM58" s="8"/>
      <c r="AXN58" s="8"/>
      <c r="AXO58" s="8"/>
      <c r="AXP58" s="8"/>
      <c r="AXQ58" s="8"/>
      <c r="AXR58" s="8"/>
      <c r="AXS58" s="8"/>
      <c r="AXT58" s="8"/>
      <c r="AXU58" s="8"/>
      <c r="AXV58" s="8"/>
      <c r="AXW58" s="8"/>
      <c r="AXX58" s="8"/>
      <c r="AXY58" s="8"/>
      <c r="AXZ58" s="8"/>
      <c r="AYA58" s="8"/>
      <c r="AYB58" s="8"/>
      <c r="AYC58" s="8"/>
      <c r="AYD58" s="8"/>
      <c r="AYE58" s="8"/>
      <c r="AYF58" s="8"/>
      <c r="AYG58" s="8"/>
      <c r="AYH58" s="8"/>
      <c r="AYI58" s="8"/>
      <c r="AYJ58" s="8"/>
      <c r="AYK58" s="8"/>
      <c r="AYL58" s="8"/>
      <c r="AYM58" s="8"/>
      <c r="AYN58" s="8"/>
      <c r="AYO58" s="8"/>
      <c r="AYP58" s="8"/>
      <c r="AYQ58" s="8"/>
      <c r="AYR58" s="8"/>
      <c r="AYS58" s="8"/>
      <c r="AYT58" s="8"/>
      <c r="AYU58" s="8"/>
      <c r="AYV58" s="8"/>
      <c r="AYW58" s="8"/>
      <c r="AYX58" s="8"/>
      <c r="AYY58" s="8"/>
      <c r="AYZ58" s="8"/>
      <c r="AZA58" s="8"/>
      <c r="AZB58" s="8"/>
      <c r="AZC58" s="8"/>
      <c r="AZD58" s="8"/>
      <c r="AZE58" s="8"/>
      <c r="AZF58" s="8"/>
      <c r="AZG58" s="8"/>
      <c r="AZH58" s="8"/>
      <c r="AZI58" s="8"/>
      <c r="AZJ58" s="8"/>
      <c r="AZK58" s="8"/>
      <c r="AZL58" s="8"/>
      <c r="AZM58" s="8"/>
      <c r="AZN58" s="8"/>
      <c r="AZO58" s="8"/>
      <c r="AZP58" s="8"/>
      <c r="AZQ58" s="8"/>
      <c r="AZR58" s="8"/>
      <c r="AZS58" s="8"/>
      <c r="AZT58" s="8"/>
      <c r="AZU58" s="8"/>
      <c r="AZV58" s="8"/>
      <c r="AZW58" s="8"/>
      <c r="AZX58" s="8"/>
      <c r="AZY58" s="8"/>
      <c r="AZZ58" s="8"/>
      <c r="BAA58" s="8"/>
      <c r="BAB58" s="8"/>
      <c r="BAC58" s="8"/>
      <c r="BAD58" s="8"/>
      <c r="BAE58" s="8"/>
      <c r="BAF58" s="8"/>
      <c r="BAG58" s="8"/>
      <c r="BAH58" s="8"/>
      <c r="BAI58" s="8"/>
      <c r="BAJ58" s="8"/>
      <c r="BAK58" s="8"/>
      <c r="BAL58" s="8"/>
      <c r="BAM58" s="8"/>
      <c r="BAN58" s="8"/>
      <c r="BAO58" s="8"/>
      <c r="BAP58" s="8"/>
      <c r="BAQ58" s="8"/>
      <c r="BAR58" s="8"/>
      <c r="BAS58" s="8"/>
      <c r="BAT58" s="8"/>
      <c r="BAU58" s="8"/>
      <c r="BAV58" s="8"/>
      <c r="BAW58" s="8"/>
      <c r="BAX58" s="8"/>
      <c r="BAY58" s="8"/>
      <c r="BAZ58" s="8"/>
      <c r="BBA58" s="8"/>
      <c r="BBB58" s="8"/>
      <c r="BBC58" s="8"/>
      <c r="BBD58" s="8"/>
      <c r="BBE58" s="8"/>
      <c r="BBF58" s="8"/>
      <c r="BBG58" s="8"/>
      <c r="BBH58" s="8"/>
      <c r="BBI58" s="8"/>
      <c r="BBJ58" s="8"/>
      <c r="BBK58" s="8"/>
      <c r="BBL58" s="8"/>
      <c r="BBM58" s="8"/>
      <c r="BBN58" s="8"/>
      <c r="BBO58" s="8"/>
      <c r="BBP58" s="8"/>
      <c r="BBQ58" s="8"/>
      <c r="BBR58" s="8"/>
      <c r="BBS58" s="8"/>
      <c r="BBT58" s="8"/>
      <c r="BBU58" s="8"/>
      <c r="BBV58" s="8"/>
      <c r="BBW58" s="8"/>
      <c r="BBX58" s="8"/>
      <c r="BBY58" s="8"/>
      <c r="BBZ58" s="8"/>
      <c r="BCA58" s="8"/>
      <c r="BCB58" s="8"/>
      <c r="BCC58" s="8"/>
      <c r="BCD58" s="8"/>
      <c r="BCE58" s="8"/>
      <c r="BCF58" s="8"/>
      <c r="BCG58" s="8"/>
      <c r="BCH58" s="8"/>
      <c r="BCI58" s="8"/>
      <c r="BCJ58" s="8"/>
      <c r="BCK58" s="8"/>
      <c r="BCL58" s="8"/>
      <c r="BCM58" s="8"/>
      <c r="BCN58" s="8"/>
      <c r="BCO58" s="8"/>
      <c r="BCP58" s="8"/>
      <c r="BCQ58" s="8"/>
      <c r="BCR58" s="8"/>
      <c r="BCS58" s="8"/>
      <c r="BCT58" s="8"/>
      <c r="BCU58" s="8"/>
      <c r="BCV58" s="8"/>
      <c r="BCW58" s="8"/>
      <c r="BCX58" s="8"/>
      <c r="BCY58" s="8"/>
      <c r="BCZ58" s="8"/>
      <c r="BDA58" s="8"/>
      <c r="BDB58" s="8"/>
      <c r="BDC58" s="8"/>
      <c r="BDD58" s="8"/>
      <c r="BDE58" s="8"/>
      <c r="BDF58" s="8"/>
      <c r="BDG58" s="8"/>
      <c r="BDH58" s="8"/>
      <c r="BDI58" s="8"/>
      <c r="BDJ58" s="8"/>
      <c r="BDK58" s="8"/>
      <c r="BDL58" s="8"/>
      <c r="BDM58" s="8"/>
      <c r="BDN58" s="8"/>
      <c r="BDO58" s="8"/>
      <c r="BDP58" s="8"/>
      <c r="BDQ58" s="8"/>
      <c r="BDR58" s="8"/>
      <c r="BDS58" s="8"/>
      <c r="BDT58" s="8"/>
      <c r="BDU58" s="8"/>
      <c r="BDV58" s="8"/>
      <c r="BDW58" s="8"/>
      <c r="BDX58" s="8"/>
      <c r="BDY58" s="8"/>
      <c r="BDZ58" s="8"/>
      <c r="BEA58" s="8"/>
      <c r="BEB58" s="8"/>
      <c r="BEC58" s="8"/>
      <c r="BED58" s="8"/>
      <c r="BEE58" s="8"/>
      <c r="BEF58" s="8"/>
      <c r="BEG58" s="8"/>
      <c r="BEH58" s="8"/>
      <c r="BEI58" s="8"/>
      <c r="BEJ58" s="8"/>
      <c r="BEK58" s="8"/>
      <c r="BEL58" s="8"/>
      <c r="BEM58" s="8"/>
      <c r="BEN58" s="8"/>
      <c r="BEO58" s="8"/>
      <c r="BEP58" s="8"/>
      <c r="BEQ58" s="8"/>
      <c r="BER58" s="8"/>
      <c r="BES58" s="8"/>
      <c r="BET58" s="8"/>
      <c r="BEU58" s="8"/>
      <c r="BEV58" s="8"/>
      <c r="BEW58" s="8"/>
      <c r="BEX58" s="8"/>
      <c r="BEY58" s="8"/>
      <c r="BEZ58" s="8"/>
      <c r="BFA58" s="8"/>
      <c r="BFB58" s="8"/>
      <c r="BFC58" s="8"/>
      <c r="BFD58" s="8"/>
      <c r="BFE58" s="8"/>
      <c r="BFF58" s="8"/>
      <c r="BFG58" s="8"/>
      <c r="BFH58" s="8"/>
      <c r="BFI58" s="8"/>
      <c r="BFJ58" s="8"/>
      <c r="BFK58" s="8"/>
      <c r="BFL58" s="8"/>
      <c r="BFM58" s="8"/>
      <c r="BFN58" s="8"/>
      <c r="BFO58" s="8"/>
      <c r="BFP58" s="8"/>
      <c r="BFQ58" s="8"/>
      <c r="BFR58" s="8"/>
      <c r="BFS58" s="8"/>
      <c r="BFT58" s="8"/>
      <c r="BFU58" s="8"/>
      <c r="BFV58" s="8"/>
      <c r="BFW58" s="8"/>
      <c r="BFX58" s="8"/>
      <c r="BFY58" s="8"/>
      <c r="BFZ58" s="8"/>
      <c r="BGA58" s="8"/>
      <c r="BGB58" s="8"/>
      <c r="BGC58" s="8"/>
      <c r="BGD58" s="8"/>
      <c r="BGE58" s="8"/>
      <c r="BGF58" s="8"/>
      <c r="BGG58" s="8"/>
      <c r="BGH58" s="8"/>
      <c r="BGI58" s="8"/>
      <c r="BGJ58" s="8"/>
      <c r="BGK58" s="8"/>
      <c r="BGL58" s="8"/>
      <c r="BGM58" s="8"/>
      <c r="BGN58" s="8"/>
      <c r="BGO58" s="8"/>
      <c r="BGP58" s="8"/>
      <c r="BGQ58" s="8"/>
      <c r="BGR58" s="8"/>
      <c r="BGS58" s="8"/>
      <c r="BGT58" s="8"/>
      <c r="BGU58" s="8"/>
      <c r="BGV58" s="8"/>
      <c r="BGW58" s="8"/>
      <c r="BGX58" s="8"/>
      <c r="BGY58" s="8"/>
      <c r="BGZ58" s="8"/>
      <c r="BHA58" s="8"/>
      <c r="BHB58" s="8"/>
      <c r="BHC58" s="8"/>
      <c r="BHD58" s="8"/>
      <c r="BHE58" s="8"/>
      <c r="BHF58" s="8"/>
      <c r="BHG58" s="8"/>
      <c r="BHH58" s="8"/>
      <c r="BHI58" s="8"/>
      <c r="BHJ58" s="8"/>
      <c r="BHK58" s="8"/>
      <c r="BHL58" s="8"/>
      <c r="BHM58" s="8"/>
      <c r="BHN58" s="8"/>
      <c r="BHO58" s="8"/>
      <c r="BHP58" s="8"/>
      <c r="BHQ58" s="8"/>
      <c r="BHR58" s="8"/>
      <c r="BHS58" s="8"/>
      <c r="BHT58" s="8"/>
      <c r="BHU58" s="8"/>
      <c r="BHV58" s="8"/>
      <c r="BHW58" s="8"/>
      <c r="BHX58" s="8"/>
      <c r="BHY58" s="8"/>
      <c r="BHZ58" s="8"/>
      <c r="BIA58" s="8"/>
      <c r="BIB58" s="8"/>
      <c r="BIC58" s="8"/>
      <c r="BID58" s="8"/>
      <c r="BIE58" s="8"/>
      <c r="BIF58" s="8"/>
      <c r="BIG58" s="8"/>
      <c r="BIH58" s="8"/>
      <c r="BII58" s="8"/>
      <c r="BIJ58" s="8"/>
      <c r="BIK58" s="8"/>
      <c r="BIL58" s="8"/>
      <c r="BIM58" s="8"/>
      <c r="BIN58" s="8"/>
      <c r="BIO58" s="8"/>
      <c r="BIP58" s="8"/>
      <c r="BIQ58" s="8"/>
      <c r="BIR58" s="8"/>
      <c r="BIS58" s="8"/>
      <c r="BIT58" s="8"/>
      <c r="BIU58" s="8"/>
      <c r="BIV58" s="8"/>
      <c r="BIW58" s="8"/>
      <c r="BIX58" s="8"/>
      <c r="BIY58" s="8"/>
      <c r="BIZ58" s="8"/>
      <c r="BJA58" s="8"/>
      <c r="BJB58" s="8"/>
      <c r="BJC58" s="8"/>
      <c r="BJD58" s="8"/>
      <c r="BJE58" s="8"/>
      <c r="BJF58" s="8"/>
      <c r="BJG58" s="8"/>
      <c r="BJH58" s="8"/>
      <c r="BJI58" s="8"/>
      <c r="BJJ58" s="8"/>
      <c r="BJK58" s="8"/>
      <c r="BJL58" s="8"/>
      <c r="BJM58" s="8"/>
      <c r="BJN58" s="8"/>
      <c r="BJO58" s="8"/>
      <c r="BJP58" s="8"/>
      <c r="BJQ58" s="8"/>
      <c r="BJR58" s="8"/>
      <c r="BJS58" s="8"/>
      <c r="BJT58" s="8"/>
      <c r="BJU58" s="8"/>
      <c r="BJV58" s="8"/>
      <c r="BJW58" s="8"/>
      <c r="BJX58" s="8"/>
      <c r="BJY58" s="8"/>
      <c r="BJZ58" s="8"/>
      <c r="BKA58" s="8"/>
      <c r="BKB58" s="8"/>
      <c r="BKC58" s="8"/>
      <c r="BKD58" s="8"/>
      <c r="BKE58" s="8"/>
      <c r="BKF58" s="8"/>
      <c r="BKG58" s="8"/>
      <c r="BKH58" s="8"/>
      <c r="BKI58" s="8"/>
      <c r="BKJ58" s="8"/>
      <c r="BKK58" s="8"/>
      <c r="BKL58" s="8"/>
      <c r="BKM58" s="8"/>
      <c r="BKN58" s="8"/>
      <c r="BKO58" s="8"/>
      <c r="BKP58" s="8"/>
      <c r="BKQ58" s="8"/>
      <c r="BKR58" s="8"/>
      <c r="BKS58" s="8"/>
      <c r="BKT58" s="8"/>
      <c r="BKU58" s="8"/>
      <c r="BKV58" s="8"/>
      <c r="BKW58" s="8"/>
      <c r="BKX58" s="8"/>
      <c r="BKY58" s="8"/>
      <c r="BKZ58" s="8"/>
      <c r="BLA58" s="8"/>
      <c r="BLB58" s="8"/>
      <c r="BLC58" s="8"/>
      <c r="BLD58" s="8"/>
      <c r="BLE58" s="8"/>
      <c r="BLF58" s="8"/>
      <c r="BLG58" s="8"/>
      <c r="BLH58" s="8"/>
      <c r="BLI58" s="8"/>
      <c r="BLJ58" s="8"/>
      <c r="BLK58" s="8"/>
      <c r="BLL58" s="8"/>
      <c r="BLM58" s="8"/>
      <c r="BLN58" s="8"/>
      <c r="BLO58" s="8"/>
      <c r="BLP58" s="8"/>
      <c r="BLQ58" s="8"/>
      <c r="BLR58" s="8"/>
      <c r="BLS58" s="8"/>
      <c r="BLT58" s="8"/>
      <c r="BLU58" s="8"/>
      <c r="BLV58" s="8"/>
      <c r="BLW58" s="8"/>
      <c r="BLX58" s="8"/>
      <c r="BLY58" s="8"/>
      <c r="BLZ58" s="8"/>
      <c r="BMA58" s="8"/>
      <c r="BMB58" s="8"/>
      <c r="BMC58" s="8"/>
      <c r="BMD58" s="8"/>
      <c r="BME58" s="8"/>
      <c r="BMF58" s="8"/>
      <c r="BMG58" s="8"/>
      <c r="BMH58" s="8"/>
      <c r="BMI58" s="8"/>
      <c r="BMJ58" s="8"/>
      <c r="BMK58" s="8"/>
      <c r="BML58" s="8"/>
      <c r="BMM58" s="8"/>
      <c r="BMN58" s="8"/>
      <c r="BMO58" s="8"/>
      <c r="BMP58" s="8"/>
      <c r="BMQ58" s="8"/>
      <c r="BMR58" s="8"/>
      <c r="BMS58" s="8"/>
      <c r="BMT58" s="8"/>
      <c r="BMU58" s="8"/>
      <c r="BMV58" s="8"/>
      <c r="BMW58" s="8"/>
      <c r="BMX58" s="8"/>
      <c r="BMY58" s="8"/>
      <c r="BMZ58" s="8"/>
      <c r="BNA58" s="8"/>
      <c r="BNB58" s="8"/>
      <c r="BNC58" s="8"/>
      <c r="BND58" s="8"/>
      <c r="BNE58" s="8"/>
      <c r="BNF58" s="8"/>
      <c r="BNG58" s="8"/>
      <c r="BNH58" s="8"/>
      <c r="BNI58" s="8"/>
      <c r="BNJ58" s="8"/>
      <c r="BNK58" s="8"/>
      <c r="BNL58" s="8"/>
      <c r="BNM58" s="8"/>
      <c r="BNN58" s="8"/>
      <c r="BNO58" s="8"/>
      <c r="BNP58" s="8"/>
      <c r="BNQ58" s="8"/>
      <c r="BNR58" s="8"/>
      <c r="BNS58" s="8"/>
      <c r="BNT58" s="8"/>
      <c r="BNU58" s="8"/>
      <c r="BNV58" s="8"/>
      <c r="BNW58" s="8"/>
      <c r="BNX58" s="8"/>
      <c r="BNY58" s="8"/>
      <c r="BNZ58" s="8"/>
      <c r="BOA58" s="8"/>
      <c r="BOB58" s="8"/>
      <c r="BOC58" s="8"/>
      <c r="BOD58" s="8"/>
      <c r="BOE58" s="8"/>
      <c r="BOF58" s="8"/>
      <c r="BOG58" s="8"/>
      <c r="BOH58" s="8"/>
      <c r="BOI58" s="8"/>
      <c r="BOJ58" s="8"/>
      <c r="BOK58" s="8"/>
      <c r="BOL58" s="8"/>
      <c r="BOM58" s="8"/>
      <c r="BON58" s="8"/>
      <c r="BOO58" s="8"/>
      <c r="BOP58" s="8"/>
      <c r="BOQ58" s="8"/>
      <c r="BOR58" s="8"/>
      <c r="BOS58" s="8"/>
      <c r="BOT58" s="8"/>
      <c r="BOU58" s="8"/>
      <c r="BOV58" s="8"/>
      <c r="BOW58" s="8"/>
      <c r="BOX58" s="8"/>
      <c r="BOY58" s="8"/>
      <c r="BOZ58" s="8"/>
      <c r="BPA58" s="8"/>
      <c r="BPB58" s="8"/>
      <c r="BPC58" s="8"/>
      <c r="BPD58" s="8"/>
      <c r="BPE58" s="8"/>
      <c r="BPF58" s="8"/>
      <c r="BPG58" s="8"/>
      <c r="BPH58" s="8"/>
      <c r="BPI58" s="8"/>
      <c r="BPJ58" s="8"/>
      <c r="BPK58" s="8"/>
      <c r="BPL58" s="8"/>
      <c r="BPM58" s="8"/>
      <c r="BPN58" s="8"/>
      <c r="BPO58" s="8"/>
      <c r="BPP58" s="8"/>
      <c r="BPQ58" s="8"/>
      <c r="BPR58" s="8"/>
      <c r="BPS58" s="8"/>
      <c r="BPT58" s="8"/>
      <c r="BPU58" s="8"/>
      <c r="BPV58" s="8"/>
      <c r="BPW58" s="8"/>
      <c r="BPX58" s="8"/>
      <c r="BPY58" s="8"/>
      <c r="BPZ58" s="8"/>
      <c r="BQA58" s="8"/>
      <c r="BQB58" s="8"/>
      <c r="BQC58" s="8"/>
      <c r="BQD58" s="8"/>
      <c r="BQE58" s="8"/>
      <c r="BQF58" s="8"/>
      <c r="BQG58" s="8"/>
      <c r="BQH58" s="8"/>
      <c r="BQI58" s="8"/>
      <c r="BQJ58" s="8"/>
      <c r="BQK58" s="8"/>
      <c r="BQL58" s="8"/>
      <c r="BQM58" s="8"/>
      <c r="BQN58" s="8"/>
      <c r="BQO58" s="8"/>
      <c r="BQP58" s="8"/>
      <c r="BQQ58" s="8"/>
      <c r="BQR58" s="8"/>
      <c r="BQS58" s="8"/>
      <c r="BQT58" s="8"/>
      <c r="BQU58" s="8"/>
      <c r="BQV58" s="8"/>
      <c r="BQW58" s="8"/>
      <c r="BQX58" s="8"/>
      <c r="BQY58" s="8"/>
      <c r="BQZ58" s="8"/>
      <c r="BRA58" s="8"/>
      <c r="BRB58" s="8"/>
      <c r="BRC58" s="8"/>
      <c r="BRD58" s="8"/>
      <c r="BRE58" s="8"/>
      <c r="BRF58" s="8"/>
      <c r="BRG58" s="8"/>
      <c r="BRH58" s="8"/>
      <c r="BRI58" s="8"/>
      <c r="BRJ58" s="8"/>
      <c r="BRK58" s="8"/>
      <c r="BRL58" s="8"/>
      <c r="BRM58" s="8"/>
      <c r="BRN58" s="8"/>
      <c r="BRO58" s="8"/>
      <c r="BRP58" s="8"/>
      <c r="BRQ58" s="8"/>
      <c r="BRR58" s="8"/>
      <c r="BRS58" s="8"/>
      <c r="BRT58" s="8"/>
      <c r="BRU58" s="8"/>
      <c r="BRV58" s="8"/>
      <c r="BRW58" s="8"/>
      <c r="BRX58" s="8"/>
      <c r="BRY58" s="8"/>
      <c r="BRZ58" s="8"/>
      <c r="BSA58" s="8"/>
      <c r="BSB58" s="8"/>
      <c r="BSC58" s="8"/>
      <c r="BSD58" s="8"/>
      <c r="BSE58" s="8"/>
      <c r="BSF58" s="8"/>
      <c r="BSG58" s="8"/>
      <c r="BSH58" s="8"/>
      <c r="BSI58" s="8"/>
      <c r="BSJ58" s="8"/>
      <c r="BSK58" s="8"/>
      <c r="BSL58" s="8"/>
      <c r="BSM58" s="8"/>
      <c r="BSN58" s="8"/>
      <c r="BSO58" s="8"/>
      <c r="BSP58" s="8"/>
      <c r="BSQ58" s="8"/>
      <c r="BSR58" s="8"/>
      <c r="BSS58" s="8"/>
      <c r="BST58" s="8"/>
      <c r="BSU58" s="8"/>
      <c r="BSV58" s="8"/>
      <c r="BSW58" s="8"/>
      <c r="BSX58" s="8"/>
      <c r="BSY58" s="8"/>
      <c r="BSZ58" s="8"/>
      <c r="BTA58" s="8"/>
      <c r="BTB58" s="8"/>
      <c r="BTC58" s="8"/>
      <c r="BTD58" s="8"/>
      <c r="BTE58" s="8"/>
      <c r="BTF58" s="8"/>
      <c r="BTG58" s="8"/>
      <c r="BTH58" s="8"/>
      <c r="BTI58" s="8"/>
      <c r="BTJ58" s="8"/>
      <c r="BTK58" s="8"/>
      <c r="BTL58" s="8"/>
      <c r="BTM58" s="8"/>
      <c r="BTN58" s="8"/>
      <c r="BTO58" s="8"/>
      <c r="BTP58" s="8"/>
      <c r="BTQ58" s="8"/>
      <c r="BTR58" s="8"/>
      <c r="BTS58" s="8"/>
      <c r="BTT58" s="8"/>
      <c r="BTU58" s="8"/>
      <c r="BTV58" s="8"/>
      <c r="BTW58" s="8"/>
      <c r="BTX58" s="8"/>
      <c r="BTY58" s="8"/>
      <c r="BTZ58" s="8"/>
      <c r="BUA58" s="8"/>
      <c r="BUB58" s="8"/>
      <c r="BUC58" s="8"/>
      <c r="BUD58" s="8"/>
      <c r="BUE58" s="8"/>
      <c r="BUF58" s="8"/>
      <c r="BUG58" s="8"/>
      <c r="BUH58" s="8"/>
      <c r="BUI58" s="8"/>
      <c r="BUJ58" s="8"/>
      <c r="BUK58" s="8"/>
      <c r="BUL58" s="8"/>
      <c r="BUM58" s="8"/>
      <c r="BUN58" s="8"/>
      <c r="BUO58" s="8"/>
      <c r="BUP58" s="8"/>
      <c r="BUQ58" s="8"/>
      <c r="BUR58" s="8"/>
      <c r="BUS58" s="8"/>
      <c r="BUT58" s="8"/>
      <c r="BUU58" s="8"/>
      <c r="BUV58" s="8"/>
      <c r="BUW58" s="8"/>
      <c r="BUX58" s="8"/>
      <c r="BUY58" s="8"/>
      <c r="BUZ58" s="8"/>
      <c r="BVA58" s="8"/>
      <c r="BVB58" s="8"/>
      <c r="BVC58" s="8"/>
      <c r="BVD58" s="8"/>
      <c r="BVE58" s="8"/>
      <c r="BVF58" s="8"/>
      <c r="BVG58" s="8"/>
      <c r="BVH58" s="8"/>
      <c r="BVI58" s="8"/>
      <c r="BVJ58" s="8"/>
      <c r="BVK58" s="8"/>
      <c r="BVL58" s="8"/>
      <c r="BVM58" s="8"/>
      <c r="BVN58" s="8"/>
      <c r="BVO58" s="8"/>
      <c r="BVP58" s="8"/>
      <c r="BVQ58" s="8"/>
      <c r="BVR58" s="8"/>
      <c r="BVS58" s="8"/>
      <c r="BVT58" s="8"/>
      <c r="BVU58" s="8"/>
      <c r="BVV58" s="8"/>
      <c r="BVW58" s="8"/>
      <c r="BVX58" s="8"/>
      <c r="BVY58" s="8"/>
      <c r="BVZ58" s="8"/>
      <c r="BWA58" s="8"/>
      <c r="BWB58" s="8"/>
      <c r="BWC58" s="8"/>
      <c r="BWD58" s="8"/>
      <c r="BWE58" s="8"/>
      <c r="BWF58" s="8"/>
      <c r="BWG58" s="8"/>
      <c r="BWH58" s="8"/>
      <c r="BWI58" s="8"/>
      <c r="BWJ58" s="8"/>
      <c r="BWK58" s="8"/>
      <c r="BWL58" s="8"/>
      <c r="BWM58" s="8"/>
      <c r="BWN58" s="8"/>
      <c r="BWO58" s="8"/>
      <c r="BWP58" s="8"/>
      <c r="BWQ58" s="8"/>
      <c r="BWR58" s="8"/>
      <c r="BWS58" s="8"/>
      <c r="BWT58" s="8"/>
      <c r="BWU58" s="8"/>
      <c r="BWV58" s="8"/>
      <c r="BWW58" s="8"/>
      <c r="BWX58" s="8"/>
      <c r="BWY58" s="8"/>
      <c r="BWZ58" s="8"/>
      <c r="BXA58" s="8"/>
      <c r="BXB58" s="8"/>
      <c r="BXC58" s="8"/>
      <c r="BXD58" s="8"/>
      <c r="BXE58" s="8"/>
      <c r="BXF58" s="8"/>
      <c r="BXG58" s="8"/>
      <c r="BXH58" s="8"/>
      <c r="BXI58" s="8"/>
      <c r="BXJ58" s="8"/>
      <c r="BXK58" s="8"/>
      <c r="BXL58" s="8"/>
      <c r="BXM58" s="8"/>
      <c r="BXN58" s="8"/>
      <c r="BXO58" s="8"/>
      <c r="BXP58" s="8"/>
      <c r="BXQ58" s="8"/>
      <c r="BXR58" s="8"/>
      <c r="BXS58" s="8"/>
      <c r="BXT58" s="8"/>
      <c r="BXU58" s="8"/>
      <c r="BXV58" s="8"/>
      <c r="BXW58" s="8"/>
      <c r="BXX58" s="8"/>
      <c r="BXY58" s="8"/>
      <c r="BXZ58" s="8"/>
      <c r="BYA58" s="8"/>
      <c r="BYB58" s="8"/>
      <c r="BYC58" s="8"/>
      <c r="BYD58" s="8"/>
      <c r="BYE58" s="8"/>
      <c r="BYF58" s="8"/>
      <c r="BYG58" s="8"/>
      <c r="BYH58" s="8"/>
      <c r="BYI58" s="8"/>
      <c r="BYJ58" s="8"/>
      <c r="BYK58" s="8"/>
      <c r="BYL58" s="8"/>
      <c r="BYM58" s="8"/>
      <c r="BYN58" s="8"/>
      <c r="BYO58" s="8"/>
      <c r="BYP58" s="8"/>
      <c r="BYQ58" s="8"/>
      <c r="BYR58" s="8"/>
      <c r="BYS58" s="8"/>
      <c r="BYT58" s="8"/>
      <c r="BYU58" s="8"/>
      <c r="BYV58" s="8"/>
      <c r="BYW58" s="8"/>
      <c r="BYX58" s="8"/>
      <c r="BYY58" s="8"/>
      <c r="BYZ58" s="8"/>
      <c r="BZA58" s="8"/>
      <c r="BZB58" s="8"/>
      <c r="BZC58" s="8"/>
      <c r="BZD58" s="8"/>
      <c r="BZE58" s="8"/>
      <c r="BZF58" s="8"/>
      <c r="BZG58" s="8"/>
      <c r="BZH58" s="8"/>
      <c r="BZI58" s="8"/>
      <c r="BZJ58" s="8"/>
      <c r="BZK58" s="8"/>
      <c r="BZL58" s="8"/>
      <c r="BZM58" s="8"/>
      <c r="BZN58" s="8"/>
      <c r="BZO58" s="8"/>
      <c r="BZP58" s="8"/>
      <c r="BZQ58" s="8"/>
      <c r="BZR58" s="8"/>
      <c r="BZS58" s="8"/>
      <c r="BZT58" s="8"/>
      <c r="BZU58" s="8"/>
      <c r="BZV58" s="8"/>
      <c r="BZW58" s="8"/>
      <c r="BZX58" s="8"/>
      <c r="BZY58" s="8"/>
      <c r="BZZ58" s="8"/>
      <c r="CAA58" s="8"/>
      <c r="CAB58" s="8"/>
      <c r="CAC58" s="8"/>
      <c r="CAD58" s="8"/>
      <c r="CAE58" s="8"/>
      <c r="CAF58" s="8"/>
      <c r="CAG58" s="8"/>
      <c r="CAH58" s="8"/>
      <c r="CAI58" s="8"/>
      <c r="CAJ58" s="8"/>
      <c r="CAK58" s="8"/>
      <c r="CAL58" s="8"/>
      <c r="CAM58" s="8"/>
      <c r="CAN58" s="8"/>
      <c r="CAO58" s="8"/>
      <c r="CAP58" s="8"/>
      <c r="CAQ58" s="8"/>
      <c r="CAR58" s="8"/>
      <c r="CAS58" s="8"/>
      <c r="CAT58" s="8"/>
      <c r="CAU58" s="8"/>
      <c r="CAV58" s="8"/>
      <c r="CAW58" s="8"/>
      <c r="CAX58" s="8"/>
      <c r="CAY58" s="8"/>
      <c r="CAZ58" s="8"/>
      <c r="CBA58" s="8"/>
      <c r="CBB58" s="8"/>
      <c r="CBC58" s="8"/>
      <c r="CBD58" s="8"/>
      <c r="CBE58" s="8"/>
      <c r="CBF58" s="8"/>
      <c r="CBG58" s="8"/>
      <c r="CBH58" s="8"/>
      <c r="CBI58" s="8"/>
      <c r="CBJ58" s="8"/>
      <c r="CBK58" s="8"/>
      <c r="CBL58" s="8"/>
      <c r="CBM58" s="8"/>
      <c r="CBN58" s="8"/>
      <c r="CBO58" s="8"/>
      <c r="CBP58" s="8"/>
      <c r="CBQ58" s="8"/>
      <c r="CBR58" s="8"/>
      <c r="CBS58" s="8"/>
      <c r="CBT58" s="8"/>
      <c r="CBU58" s="8"/>
      <c r="CBV58" s="8"/>
      <c r="CBW58" s="8"/>
      <c r="CBX58" s="8"/>
      <c r="CBY58" s="8"/>
      <c r="CBZ58" s="8"/>
      <c r="CCA58" s="8"/>
      <c r="CCB58" s="8"/>
      <c r="CCC58" s="8"/>
      <c r="CCD58" s="8"/>
      <c r="CCE58" s="8"/>
      <c r="CCF58" s="8"/>
      <c r="CCG58" s="8"/>
      <c r="CCH58" s="8"/>
      <c r="CCI58" s="8"/>
      <c r="CCJ58" s="8"/>
      <c r="CCK58" s="8"/>
      <c r="CCL58" s="8"/>
      <c r="CCM58" s="8"/>
      <c r="CCN58" s="8"/>
      <c r="CCO58" s="8"/>
      <c r="CCP58" s="8"/>
      <c r="CCQ58" s="8"/>
      <c r="CCR58" s="8"/>
      <c r="CCS58" s="8"/>
      <c r="CCT58" s="8"/>
      <c r="CCU58" s="8"/>
      <c r="CCV58" s="8"/>
      <c r="CCW58" s="8"/>
      <c r="CCX58" s="8"/>
      <c r="CCY58" s="8"/>
      <c r="CCZ58" s="8"/>
      <c r="CDA58" s="8"/>
      <c r="CDB58" s="8"/>
      <c r="CDC58" s="8"/>
      <c r="CDD58" s="8"/>
      <c r="CDE58" s="8"/>
      <c r="CDF58" s="8"/>
      <c r="CDG58" s="8"/>
      <c r="CDH58" s="8"/>
      <c r="CDI58" s="8"/>
      <c r="CDJ58" s="8"/>
      <c r="CDK58" s="8"/>
      <c r="CDL58" s="8"/>
      <c r="CDM58" s="8"/>
      <c r="CDN58" s="8"/>
      <c r="CDO58" s="8"/>
      <c r="CDP58" s="8"/>
      <c r="CDQ58" s="8"/>
      <c r="CDR58" s="8"/>
      <c r="CDS58" s="8"/>
      <c r="CDT58" s="8"/>
      <c r="CDU58" s="8"/>
      <c r="CDV58" s="8"/>
      <c r="CDW58" s="8"/>
      <c r="CDX58" s="8"/>
      <c r="CDY58" s="8"/>
      <c r="CDZ58" s="8"/>
      <c r="CEA58" s="8"/>
      <c r="CEB58" s="8"/>
      <c r="CEC58" s="8"/>
      <c r="CED58" s="8"/>
      <c r="CEE58" s="8"/>
      <c r="CEF58" s="8"/>
      <c r="CEG58" s="8"/>
      <c r="CEH58" s="8"/>
      <c r="CEI58" s="8"/>
      <c r="CEJ58" s="8"/>
      <c r="CEK58" s="8"/>
      <c r="CEL58" s="8"/>
      <c r="CEM58" s="8"/>
      <c r="CEN58" s="8"/>
      <c r="CEO58" s="8"/>
      <c r="CEP58" s="8"/>
      <c r="CEQ58" s="8"/>
      <c r="CER58" s="8"/>
      <c r="CES58" s="8"/>
      <c r="CET58" s="8"/>
      <c r="CEU58" s="8"/>
      <c r="CEV58" s="8"/>
      <c r="CEW58" s="8"/>
      <c r="CEX58" s="8"/>
      <c r="CEY58" s="8"/>
      <c r="CEZ58" s="8"/>
      <c r="CFA58" s="8"/>
      <c r="CFB58" s="8"/>
      <c r="CFC58" s="8"/>
      <c r="CFD58" s="8"/>
      <c r="CFE58" s="8"/>
      <c r="CFF58" s="8"/>
      <c r="CFG58" s="8"/>
      <c r="CFH58" s="8"/>
      <c r="CFI58" s="8"/>
      <c r="CFJ58" s="8"/>
      <c r="CFK58" s="8"/>
      <c r="CFL58" s="8"/>
      <c r="CFM58" s="8"/>
      <c r="CFN58" s="8"/>
      <c r="CFO58" s="8"/>
      <c r="CFP58" s="8"/>
      <c r="CFQ58" s="8"/>
      <c r="CFR58" s="8"/>
      <c r="CFS58" s="8"/>
      <c r="CFT58" s="8"/>
      <c r="CFU58" s="8"/>
      <c r="CFV58" s="8"/>
      <c r="CFW58" s="8"/>
      <c r="CFX58" s="8"/>
      <c r="CFY58" s="8"/>
      <c r="CFZ58" s="8"/>
      <c r="CGA58" s="8"/>
      <c r="CGB58" s="8"/>
      <c r="CGC58" s="8"/>
      <c r="CGD58" s="8"/>
      <c r="CGE58" s="8"/>
      <c r="CGF58" s="8"/>
      <c r="CGG58" s="8"/>
      <c r="CGH58" s="8"/>
      <c r="CGI58" s="8"/>
      <c r="CGJ58" s="8"/>
      <c r="CGK58" s="8"/>
      <c r="CGL58" s="8"/>
      <c r="CGM58" s="8"/>
      <c r="CGN58" s="8"/>
      <c r="CGO58" s="8"/>
      <c r="CGP58" s="8"/>
      <c r="CGQ58" s="8"/>
      <c r="CGR58" s="8"/>
      <c r="CGS58" s="8"/>
      <c r="CGT58" s="8"/>
      <c r="CGU58" s="8"/>
      <c r="CGV58" s="8"/>
      <c r="CGW58" s="8"/>
      <c r="CGX58" s="8"/>
      <c r="CGY58" s="8"/>
      <c r="CGZ58" s="8"/>
      <c r="CHA58" s="8"/>
      <c r="CHB58" s="8"/>
      <c r="CHC58" s="8"/>
      <c r="CHD58" s="8"/>
      <c r="CHE58" s="8"/>
      <c r="CHF58" s="8"/>
      <c r="CHG58" s="8"/>
      <c r="CHH58" s="8"/>
      <c r="CHI58" s="8"/>
      <c r="CHJ58" s="8"/>
      <c r="CHK58" s="8"/>
      <c r="CHL58" s="8"/>
      <c r="CHM58" s="8"/>
      <c r="CHN58" s="8"/>
      <c r="CHO58" s="8"/>
      <c r="CHP58" s="8"/>
      <c r="CHQ58" s="8"/>
      <c r="CHR58" s="8"/>
      <c r="CHS58" s="8"/>
      <c r="CHT58" s="8"/>
      <c r="CHU58" s="8"/>
      <c r="CHV58" s="8"/>
      <c r="CHW58" s="8"/>
      <c r="CHX58" s="8"/>
      <c r="CHY58" s="8"/>
      <c r="CHZ58" s="8"/>
      <c r="CIA58" s="8"/>
      <c r="CIB58" s="8"/>
      <c r="CIC58" s="8"/>
      <c r="CID58" s="8"/>
      <c r="CIE58" s="8"/>
      <c r="CIF58" s="8"/>
      <c r="CIG58" s="8"/>
      <c r="CIH58" s="8"/>
      <c r="CII58" s="8"/>
      <c r="CIJ58" s="8"/>
      <c r="CIK58" s="8"/>
      <c r="CIL58" s="8"/>
      <c r="CIM58" s="8"/>
      <c r="CIN58" s="8"/>
      <c r="CIO58" s="8"/>
      <c r="CIP58" s="8"/>
      <c r="CIQ58" s="8"/>
      <c r="CIR58" s="8"/>
      <c r="CIS58" s="8"/>
      <c r="CIT58" s="8"/>
      <c r="CIU58" s="8"/>
      <c r="CIV58" s="8"/>
      <c r="CIW58" s="8"/>
      <c r="CIX58" s="8"/>
      <c r="CIY58" s="8"/>
      <c r="CIZ58" s="8"/>
      <c r="CJA58" s="8"/>
      <c r="CJB58" s="8"/>
      <c r="CJC58" s="8"/>
      <c r="CJD58" s="8"/>
      <c r="CJE58" s="8"/>
      <c r="CJF58" s="8"/>
      <c r="CJG58" s="8"/>
      <c r="CJH58" s="8"/>
      <c r="CJI58" s="8"/>
      <c r="CJJ58" s="8"/>
      <c r="CJK58" s="8"/>
      <c r="CJL58" s="8"/>
      <c r="CJM58" s="8"/>
      <c r="CJN58" s="8"/>
      <c r="CJO58" s="8"/>
      <c r="CJP58" s="8"/>
      <c r="CJQ58" s="8"/>
      <c r="CJR58" s="8"/>
      <c r="CJS58" s="8"/>
      <c r="CJT58" s="8"/>
      <c r="CJU58" s="8"/>
      <c r="CJV58" s="8"/>
      <c r="CJW58" s="8"/>
      <c r="CJX58" s="8"/>
      <c r="CJY58" s="8"/>
      <c r="CJZ58" s="8"/>
      <c r="CKA58" s="8"/>
      <c r="CKB58" s="8"/>
      <c r="CKC58" s="8"/>
      <c r="CKD58" s="8"/>
      <c r="CKE58" s="8"/>
      <c r="CKF58" s="8"/>
      <c r="CKG58" s="8"/>
      <c r="CKH58" s="8"/>
      <c r="CKI58" s="8"/>
      <c r="CKJ58" s="8"/>
      <c r="CKK58" s="8"/>
      <c r="CKL58" s="8"/>
      <c r="CKM58" s="8"/>
      <c r="CKN58" s="8"/>
      <c r="CKO58" s="8"/>
      <c r="CKP58" s="8"/>
      <c r="CKQ58" s="8"/>
      <c r="CKR58" s="8"/>
      <c r="CKS58" s="8"/>
      <c r="CKT58" s="8"/>
      <c r="CKU58" s="8"/>
      <c r="CKV58" s="8"/>
      <c r="CKW58" s="8"/>
      <c r="CKX58" s="8"/>
      <c r="CKY58" s="8"/>
      <c r="CKZ58" s="8"/>
      <c r="CLA58" s="8"/>
      <c r="CLB58" s="8"/>
      <c r="CLC58" s="8"/>
      <c r="CLD58" s="8"/>
      <c r="CLE58" s="8"/>
      <c r="CLF58" s="8"/>
      <c r="CLG58" s="8"/>
      <c r="CLH58" s="8"/>
      <c r="CLI58" s="8"/>
      <c r="CLJ58" s="8"/>
      <c r="CLK58" s="8"/>
      <c r="CLL58" s="8"/>
      <c r="CLM58" s="8"/>
      <c r="CLN58" s="8"/>
      <c r="CLO58" s="8"/>
      <c r="CLP58" s="8"/>
      <c r="CLQ58" s="8"/>
      <c r="CLR58" s="8"/>
      <c r="CLS58" s="8"/>
      <c r="CLT58" s="8"/>
      <c r="CLU58" s="8"/>
      <c r="CLV58" s="8"/>
      <c r="CLW58" s="8"/>
      <c r="CLX58" s="8"/>
      <c r="CLY58" s="8"/>
      <c r="CLZ58" s="8"/>
      <c r="CMA58" s="8"/>
      <c r="CMB58" s="8"/>
      <c r="CMC58" s="8"/>
      <c r="CMD58" s="8"/>
      <c r="CME58" s="8"/>
      <c r="CMF58" s="8"/>
      <c r="CMG58" s="8"/>
      <c r="CMH58" s="8"/>
      <c r="CMI58" s="8"/>
      <c r="CMJ58" s="8"/>
      <c r="CMK58" s="8"/>
      <c r="CML58" s="8"/>
      <c r="CMM58" s="8"/>
      <c r="CMN58" s="8"/>
      <c r="CMO58" s="8"/>
      <c r="CMP58" s="8"/>
      <c r="CMQ58" s="8"/>
      <c r="CMR58" s="8"/>
      <c r="CMS58" s="8"/>
      <c r="CMT58" s="8"/>
      <c r="CMU58" s="8"/>
      <c r="CMV58" s="8"/>
      <c r="CMW58" s="8"/>
      <c r="CMX58" s="8"/>
      <c r="CMY58" s="8"/>
      <c r="CMZ58" s="8"/>
      <c r="CNA58" s="8"/>
      <c r="CNB58" s="8"/>
      <c r="CNC58" s="8"/>
      <c r="CND58" s="8"/>
      <c r="CNE58" s="8"/>
      <c r="CNF58" s="8"/>
      <c r="CNG58" s="8"/>
      <c r="CNH58" s="8"/>
      <c r="CNI58" s="8"/>
      <c r="CNJ58" s="8"/>
      <c r="CNK58" s="8"/>
      <c r="CNL58" s="8"/>
      <c r="CNM58" s="8"/>
      <c r="CNN58" s="8"/>
      <c r="CNO58" s="8"/>
      <c r="CNP58" s="8"/>
      <c r="CNQ58" s="8"/>
      <c r="CNR58" s="8"/>
      <c r="CNS58" s="8"/>
      <c r="CNT58" s="8"/>
      <c r="CNU58" s="8"/>
      <c r="CNV58" s="8"/>
      <c r="CNW58" s="8"/>
      <c r="CNX58" s="8"/>
      <c r="CNY58" s="8"/>
      <c r="CNZ58" s="8"/>
      <c r="COA58" s="8"/>
      <c r="COB58" s="8"/>
      <c r="COC58" s="8"/>
      <c r="COD58" s="8"/>
      <c r="COE58" s="8"/>
      <c r="COF58" s="8"/>
      <c r="COG58" s="8"/>
      <c r="COH58" s="8"/>
      <c r="COI58" s="8"/>
      <c r="COJ58" s="8"/>
      <c r="COK58" s="8"/>
      <c r="COL58" s="8"/>
      <c r="COM58" s="8"/>
      <c r="CON58" s="8"/>
      <c r="COO58" s="8"/>
      <c r="COP58" s="8"/>
      <c r="COQ58" s="8"/>
      <c r="COR58" s="8"/>
      <c r="COS58" s="8"/>
      <c r="COT58" s="8"/>
      <c r="COU58" s="8"/>
      <c r="COV58" s="8"/>
      <c r="COW58" s="8"/>
      <c r="COX58" s="8"/>
      <c r="COY58" s="8"/>
      <c r="COZ58" s="8"/>
      <c r="CPA58" s="8"/>
      <c r="CPB58" s="8"/>
      <c r="CPC58" s="8"/>
      <c r="CPD58" s="8"/>
      <c r="CPE58" s="8"/>
      <c r="CPF58" s="8"/>
      <c r="CPG58" s="8"/>
      <c r="CPH58" s="8"/>
      <c r="CPI58" s="8"/>
      <c r="CPJ58" s="8"/>
      <c r="CPK58" s="8"/>
      <c r="CPL58" s="8"/>
      <c r="CPM58" s="8"/>
      <c r="CPN58" s="8"/>
      <c r="CPO58" s="8"/>
      <c r="CPP58" s="8"/>
      <c r="CPQ58" s="8"/>
      <c r="CPR58" s="8"/>
      <c r="CPS58" s="8"/>
      <c r="CPT58" s="8"/>
      <c r="CPU58" s="8"/>
      <c r="CPV58" s="8"/>
      <c r="CPW58" s="8"/>
      <c r="CPX58" s="8"/>
      <c r="CPY58" s="8"/>
      <c r="CPZ58" s="8"/>
      <c r="CQA58" s="8"/>
      <c r="CQB58" s="8"/>
      <c r="CQC58" s="8"/>
      <c r="CQD58" s="8"/>
      <c r="CQE58" s="8"/>
      <c r="CQF58" s="8"/>
      <c r="CQG58" s="8"/>
      <c r="CQH58" s="8"/>
      <c r="CQI58" s="8"/>
      <c r="CQJ58" s="8"/>
      <c r="CQK58" s="8"/>
      <c r="CQL58" s="8"/>
      <c r="CQM58" s="8"/>
      <c r="CQN58" s="8"/>
      <c r="CQO58" s="8"/>
      <c r="CQP58" s="8"/>
      <c r="CQQ58" s="8"/>
      <c r="CQR58" s="8"/>
      <c r="CQS58" s="8"/>
      <c r="CQT58" s="8"/>
      <c r="CQU58" s="8"/>
      <c r="CQV58" s="8"/>
      <c r="CQW58" s="8"/>
      <c r="CQX58" s="8"/>
      <c r="CQY58" s="8"/>
      <c r="CQZ58" s="8"/>
      <c r="CRA58" s="8"/>
      <c r="CRB58" s="8"/>
      <c r="CRC58" s="8"/>
      <c r="CRD58" s="8"/>
      <c r="CRE58" s="8"/>
      <c r="CRF58" s="8"/>
      <c r="CRG58" s="8"/>
      <c r="CRH58" s="8"/>
      <c r="CRI58" s="8"/>
      <c r="CRJ58" s="8"/>
      <c r="CRK58" s="8"/>
      <c r="CRL58" s="8"/>
      <c r="CRM58" s="8"/>
      <c r="CRN58" s="8"/>
      <c r="CRO58" s="8"/>
      <c r="CRP58" s="8"/>
      <c r="CRQ58" s="8"/>
      <c r="CRR58" s="8"/>
      <c r="CRS58" s="8"/>
      <c r="CRT58" s="8"/>
      <c r="CRU58" s="8"/>
      <c r="CRV58" s="8"/>
      <c r="CRW58" s="8"/>
      <c r="CRX58" s="8"/>
      <c r="CRY58" s="8"/>
      <c r="CRZ58" s="8"/>
      <c r="CSA58" s="8"/>
      <c r="CSB58" s="8"/>
      <c r="CSC58" s="8"/>
      <c r="CSD58" s="8"/>
      <c r="CSE58" s="8"/>
      <c r="CSF58" s="8"/>
      <c r="CSG58" s="8"/>
      <c r="CSH58" s="8"/>
      <c r="CSI58" s="8"/>
      <c r="CSJ58" s="8"/>
      <c r="CSK58" s="8"/>
      <c r="CSL58" s="8"/>
      <c r="CSM58" s="8"/>
      <c r="CSN58" s="8"/>
      <c r="CSO58" s="8"/>
      <c r="CSP58" s="8"/>
      <c r="CSQ58" s="8"/>
      <c r="CSR58" s="8"/>
      <c r="CSS58" s="8"/>
      <c r="CST58" s="8"/>
      <c r="CSU58" s="8"/>
      <c r="CSV58" s="8"/>
      <c r="CSW58" s="8"/>
      <c r="CSX58" s="8"/>
      <c r="CSY58" s="8"/>
      <c r="CSZ58" s="8"/>
      <c r="CTA58" s="8"/>
      <c r="CTB58" s="8"/>
      <c r="CTC58" s="8"/>
      <c r="CTD58" s="8"/>
      <c r="CTE58" s="8"/>
      <c r="CTF58" s="8"/>
      <c r="CTG58" s="8"/>
      <c r="CTH58" s="8"/>
      <c r="CTI58" s="8"/>
      <c r="CTJ58" s="8"/>
      <c r="CTK58" s="8"/>
      <c r="CTL58" s="8"/>
      <c r="CTM58" s="8"/>
      <c r="CTN58" s="8"/>
      <c r="CTO58" s="8"/>
      <c r="CTP58" s="8"/>
      <c r="CTQ58" s="8"/>
      <c r="CTR58" s="8"/>
      <c r="CTS58" s="8"/>
      <c r="CTT58" s="8"/>
      <c r="CTU58" s="8"/>
      <c r="CTV58" s="8"/>
      <c r="CTW58" s="8"/>
      <c r="CTX58" s="8"/>
      <c r="CTY58" s="8"/>
      <c r="CTZ58" s="8"/>
      <c r="CUA58" s="8"/>
      <c r="CUB58" s="8"/>
      <c r="CUC58" s="8"/>
      <c r="CUD58" s="8"/>
      <c r="CUE58" s="8"/>
      <c r="CUF58" s="8"/>
      <c r="CUG58" s="8"/>
      <c r="CUH58" s="8"/>
      <c r="CUI58" s="8"/>
      <c r="CUJ58" s="8"/>
      <c r="CUK58" s="8"/>
      <c r="CUL58" s="8"/>
      <c r="CUM58" s="8"/>
      <c r="CUN58" s="8"/>
      <c r="CUO58" s="8"/>
      <c r="CUP58" s="8"/>
      <c r="CUQ58" s="8"/>
      <c r="CUR58" s="8"/>
      <c r="CUS58" s="8"/>
      <c r="CUT58" s="8"/>
      <c r="CUU58" s="8"/>
      <c r="CUV58" s="8"/>
      <c r="CUW58" s="8"/>
      <c r="CUX58" s="8"/>
      <c r="CUY58" s="8"/>
      <c r="CUZ58" s="8"/>
      <c r="CVA58" s="8"/>
      <c r="CVB58" s="8"/>
      <c r="CVC58" s="8"/>
      <c r="CVD58" s="8"/>
      <c r="CVE58" s="8"/>
      <c r="CVF58" s="8"/>
      <c r="CVG58" s="8"/>
      <c r="CVH58" s="8"/>
      <c r="CVI58" s="8"/>
      <c r="CVJ58" s="8"/>
      <c r="CVK58" s="8"/>
      <c r="CVL58" s="8"/>
      <c r="CVM58" s="8"/>
      <c r="CVN58" s="8"/>
      <c r="CVO58" s="8"/>
      <c r="CVP58" s="8"/>
      <c r="CVQ58" s="8"/>
      <c r="CVR58" s="8"/>
      <c r="CVS58" s="8"/>
      <c r="CVT58" s="8"/>
      <c r="CVU58" s="8"/>
      <c r="CVV58" s="8"/>
      <c r="CVW58" s="8"/>
      <c r="CVX58" s="8"/>
      <c r="CVY58" s="8"/>
      <c r="CVZ58" s="8"/>
      <c r="CWA58" s="8"/>
      <c r="CWB58" s="8"/>
      <c r="CWC58" s="8"/>
      <c r="CWD58" s="8"/>
      <c r="CWE58" s="8"/>
      <c r="CWF58" s="8"/>
      <c r="CWG58" s="8"/>
      <c r="CWH58" s="8"/>
      <c r="CWI58" s="8"/>
      <c r="CWJ58" s="8"/>
      <c r="CWK58" s="8"/>
      <c r="CWL58" s="8"/>
      <c r="CWM58" s="8"/>
      <c r="CWN58" s="8"/>
      <c r="CWO58" s="8"/>
      <c r="CWP58" s="8"/>
      <c r="CWQ58" s="8"/>
      <c r="CWR58" s="8"/>
      <c r="CWS58" s="8"/>
      <c r="CWT58" s="8"/>
      <c r="CWU58" s="8"/>
      <c r="CWV58" s="8"/>
      <c r="CWW58" s="8"/>
      <c r="CWX58" s="8"/>
      <c r="CWY58" s="8"/>
      <c r="CWZ58" s="8"/>
      <c r="CXA58" s="8"/>
      <c r="CXB58" s="8"/>
      <c r="CXC58" s="8"/>
      <c r="CXD58" s="8"/>
      <c r="CXE58" s="8"/>
      <c r="CXF58" s="8"/>
      <c r="CXG58" s="8"/>
      <c r="CXH58" s="8"/>
      <c r="CXI58" s="8"/>
      <c r="CXJ58" s="8"/>
      <c r="CXK58" s="8"/>
      <c r="CXL58" s="8"/>
      <c r="CXM58" s="8"/>
      <c r="CXN58" s="8"/>
      <c r="CXO58" s="8"/>
      <c r="CXP58" s="8"/>
      <c r="CXQ58" s="8"/>
      <c r="CXR58" s="8"/>
      <c r="CXS58" s="8"/>
      <c r="CXT58" s="8"/>
      <c r="CXU58" s="8"/>
      <c r="CXV58" s="8"/>
      <c r="CXW58" s="8"/>
      <c r="CXX58" s="8"/>
      <c r="CXY58" s="8"/>
      <c r="CXZ58" s="8"/>
      <c r="CYA58" s="8"/>
      <c r="CYB58" s="8"/>
      <c r="CYC58" s="8"/>
      <c r="CYD58" s="8"/>
      <c r="CYE58" s="8"/>
      <c r="CYF58" s="8"/>
      <c r="CYG58" s="8"/>
      <c r="CYH58" s="8"/>
      <c r="CYI58" s="8"/>
      <c r="CYJ58" s="8"/>
      <c r="CYK58" s="8"/>
      <c r="CYL58" s="8"/>
      <c r="CYM58" s="8"/>
      <c r="CYN58" s="8"/>
      <c r="CYO58" s="8"/>
      <c r="CYP58" s="8"/>
      <c r="CYQ58" s="8"/>
      <c r="CYR58" s="8"/>
      <c r="CYS58" s="8"/>
      <c r="CYT58" s="8"/>
      <c r="CYU58" s="8"/>
      <c r="CYV58" s="8"/>
      <c r="CYW58" s="8"/>
      <c r="CYX58" s="8"/>
      <c r="CYY58" s="8"/>
      <c r="CYZ58" s="8"/>
      <c r="CZA58" s="8"/>
      <c r="CZB58" s="8"/>
      <c r="CZC58" s="8"/>
      <c r="CZD58" s="8"/>
      <c r="CZE58" s="8"/>
      <c r="CZF58" s="8"/>
      <c r="CZG58" s="8"/>
      <c r="CZH58" s="8"/>
      <c r="CZI58" s="8"/>
      <c r="CZJ58" s="8"/>
      <c r="CZK58" s="8"/>
      <c r="CZL58" s="8"/>
      <c r="CZM58" s="8"/>
      <c r="CZN58" s="8"/>
      <c r="CZO58" s="8"/>
      <c r="CZP58" s="8"/>
      <c r="CZQ58" s="8"/>
      <c r="CZR58" s="8"/>
      <c r="CZS58" s="8"/>
      <c r="CZT58" s="8"/>
      <c r="CZU58" s="8"/>
      <c r="CZV58" s="8"/>
      <c r="CZW58" s="8"/>
      <c r="CZX58" s="8"/>
      <c r="CZY58" s="8"/>
      <c r="CZZ58" s="8"/>
      <c r="DAA58" s="8"/>
      <c r="DAB58" s="8"/>
      <c r="DAC58" s="8"/>
      <c r="DAD58" s="8"/>
      <c r="DAE58" s="8"/>
      <c r="DAF58" s="8"/>
      <c r="DAG58" s="8"/>
      <c r="DAH58" s="8"/>
      <c r="DAI58" s="8"/>
      <c r="DAJ58" s="8"/>
      <c r="DAK58" s="8"/>
      <c r="DAL58" s="8"/>
      <c r="DAM58" s="8"/>
      <c r="DAN58" s="8"/>
      <c r="DAO58" s="8"/>
      <c r="DAP58" s="8"/>
      <c r="DAQ58" s="8"/>
      <c r="DAR58" s="8"/>
      <c r="DAS58" s="8"/>
      <c r="DAT58" s="8"/>
      <c r="DAU58" s="8"/>
      <c r="DAV58" s="8"/>
      <c r="DAW58" s="8"/>
      <c r="DAX58" s="8"/>
      <c r="DAY58" s="8"/>
      <c r="DAZ58" s="8"/>
      <c r="DBA58" s="8"/>
      <c r="DBB58" s="8"/>
      <c r="DBC58" s="8"/>
      <c r="DBD58" s="8"/>
      <c r="DBE58" s="8"/>
      <c r="DBF58" s="8"/>
      <c r="DBG58" s="8"/>
      <c r="DBH58" s="8"/>
      <c r="DBI58" s="8"/>
      <c r="DBJ58" s="8"/>
      <c r="DBK58" s="8"/>
      <c r="DBL58" s="8"/>
      <c r="DBM58" s="8"/>
      <c r="DBN58" s="8"/>
      <c r="DBO58" s="8"/>
      <c r="DBP58" s="8"/>
      <c r="DBQ58" s="8"/>
      <c r="DBR58" s="8"/>
      <c r="DBS58" s="8"/>
      <c r="DBT58" s="8"/>
      <c r="DBU58" s="8"/>
      <c r="DBV58" s="8"/>
      <c r="DBW58" s="8"/>
      <c r="DBX58" s="8"/>
      <c r="DBY58" s="8"/>
      <c r="DBZ58" s="8"/>
      <c r="DCA58" s="8"/>
      <c r="DCB58" s="8"/>
      <c r="DCC58" s="8"/>
      <c r="DCD58" s="8"/>
      <c r="DCE58" s="8"/>
      <c r="DCF58" s="8"/>
      <c r="DCG58" s="8"/>
      <c r="DCH58" s="8"/>
      <c r="DCI58" s="8"/>
      <c r="DCJ58" s="8"/>
      <c r="DCK58" s="8"/>
      <c r="DCL58" s="8"/>
      <c r="DCM58" s="8"/>
      <c r="DCN58" s="8"/>
      <c r="DCO58" s="8"/>
      <c r="DCP58" s="8"/>
      <c r="DCQ58" s="8"/>
      <c r="DCR58" s="8"/>
      <c r="DCS58" s="8"/>
      <c r="DCT58" s="8"/>
      <c r="DCU58" s="8"/>
      <c r="DCV58" s="8"/>
      <c r="DCW58" s="8"/>
      <c r="DCX58" s="8"/>
      <c r="DCY58" s="8"/>
      <c r="DCZ58" s="8"/>
      <c r="DDA58" s="8"/>
      <c r="DDB58" s="8"/>
      <c r="DDC58" s="8"/>
      <c r="DDD58" s="8"/>
      <c r="DDE58" s="8"/>
      <c r="DDF58" s="8"/>
      <c r="DDG58" s="8"/>
      <c r="DDH58" s="8"/>
      <c r="DDI58" s="8"/>
      <c r="DDJ58" s="8"/>
      <c r="DDK58" s="8"/>
      <c r="DDL58" s="8"/>
      <c r="DDM58" s="8"/>
      <c r="DDN58" s="8"/>
      <c r="DDO58" s="8"/>
      <c r="DDP58" s="8"/>
      <c r="DDQ58" s="8"/>
      <c r="DDR58" s="8"/>
      <c r="DDS58" s="8"/>
      <c r="DDT58" s="8"/>
      <c r="DDU58" s="8"/>
      <c r="DDV58" s="8"/>
      <c r="DDW58" s="8"/>
      <c r="DDX58" s="8"/>
      <c r="DDY58" s="8"/>
      <c r="DDZ58" s="8"/>
      <c r="DEA58" s="8"/>
      <c r="DEB58" s="8"/>
      <c r="DEC58" s="8"/>
      <c r="DED58" s="8"/>
      <c r="DEE58" s="8"/>
      <c r="DEF58" s="8"/>
      <c r="DEG58" s="8"/>
      <c r="DEH58" s="8"/>
      <c r="DEI58" s="8"/>
      <c r="DEJ58" s="8"/>
      <c r="DEK58" s="8"/>
      <c r="DEL58" s="8"/>
      <c r="DEM58" s="8"/>
      <c r="DEN58" s="8"/>
      <c r="DEO58" s="8"/>
      <c r="DEP58" s="8"/>
      <c r="DEQ58" s="8"/>
      <c r="DER58" s="8"/>
      <c r="DES58" s="8"/>
      <c r="DET58" s="8"/>
      <c r="DEU58" s="8"/>
      <c r="DEV58" s="8"/>
      <c r="DEW58" s="8"/>
      <c r="DEX58" s="8"/>
      <c r="DEY58" s="8"/>
      <c r="DEZ58" s="8"/>
      <c r="DFA58" s="8"/>
      <c r="DFB58" s="8"/>
      <c r="DFC58" s="8"/>
      <c r="DFD58" s="8"/>
      <c r="DFE58" s="8"/>
      <c r="DFF58" s="8"/>
      <c r="DFG58" s="8"/>
      <c r="DFH58" s="8"/>
      <c r="DFI58" s="8"/>
      <c r="DFJ58" s="8"/>
      <c r="DFK58" s="8"/>
      <c r="DFL58" s="8"/>
      <c r="DFM58" s="8"/>
      <c r="DFN58" s="8"/>
      <c r="DFO58" s="8"/>
      <c r="DFP58" s="8"/>
      <c r="DFQ58" s="8"/>
      <c r="DFR58" s="8"/>
      <c r="DFS58" s="8"/>
      <c r="DFT58" s="8"/>
      <c r="DFU58" s="8"/>
      <c r="DFV58" s="8"/>
      <c r="DFW58" s="8"/>
      <c r="DFX58" s="8"/>
      <c r="DFY58" s="8"/>
      <c r="DFZ58" s="8"/>
      <c r="DGA58" s="8"/>
      <c r="DGB58" s="8"/>
      <c r="DGC58" s="8"/>
      <c r="DGD58" s="8"/>
      <c r="DGE58" s="8"/>
      <c r="DGF58" s="8"/>
      <c r="DGG58" s="8"/>
      <c r="DGH58" s="8"/>
      <c r="DGI58" s="8"/>
      <c r="DGJ58" s="8"/>
      <c r="DGK58" s="8"/>
      <c r="DGL58" s="8"/>
      <c r="DGM58" s="8"/>
      <c r="DGN58" s="8"/>
      <c r="DGO58" s="8"/>
      <c r="DGP58" s="8"/>
      <c r="DGQ58" s="8"/>
      <c r="DGR58" s="8"/>
      <c r="DGS58" s="8"/>
      <c r="DGT58" s="8"/>
      <c r="DGU58" s="8"/>
      <c r="DGV58" s="8"/>
      <c r="DGW58" s="8"/>
      <c r="DGX58" s="8"/>
      <c r="DGY58" s="8"/>
      <c r="DGZ58" s="8"/>
      <c r="DHA58" s="8"/>
      <c r="DHB58" s="8"/>
      <c r="DHC58" s="8"/>
      <c r="DHD58" s="8"/>
      <c r="DHE58" s="8"/>
      <c r="DHF58" s="8"/>
      <c r="DHG58" s="8"/>
      <c r="DHH58" s="8"/>
      <c r="DHI58" s="8"/>
      <c r="DHJ58" s="8"/>
      <c r="DHK58" s="8"/>
      <c r="DHL58" s="8"/>
      <c r="DHM58" s="8"/>
      <c r="DHN58" s="8"/>
      <c r="DHO58" s="8"/>
      <c r="DHP58" s="8"/>
      <c r="DHQ58" s="8"/>
      <c r="DHR58" s="8"/>
      <c r="DHS58" s="8"/>
      <c r="DHT58" s="8"/>
      <c r="DHU58" s="8"/>
      <c r="DHV58" s="8"/>
      <c r="DHW58" s="8"/>
      <c r="DHX58" s="8"/>
      <c r="DHY58" s="8"/>
      <c r="DHZ58" s="8"/>
      <c r="DIA58" s="8"/>
      <c r="DIB58" s="8"/>
      <c r="DIC58" s="8"/>
      <c r="DID58" s="8"/>
      <c r="DIE58" s="8"/>
      <c r="DIF58" s="8"/>
      <c r="DIG58" s="8"/>
      <c r="DIH58" s="8"/>
      <c r="DII58" s="8"/>
      <c r="DIJ58" s="8"/>
      <c r="DIK58" s="8"/>
      <c r="DIL58" s="8"/>
      <c r="DIM58" s="8"/>
      <c r="DIN58" s="8"/>
      <c r="DIO58" s="8"/>
      <c r="DIP58" s="8"/>
      <c r="DIQ58" s="8"/>
      <c r="DIR58" s="8"/>
      <c r="DIS58" s="8"/>
      <c r="DIT58" s="8"/>
      <c r="DIU58" s="8"/>
      <c r="DIV58" s="8"/>
      <c r="DIW58" s="8"/>
      <c r="DIX58" s="8"/>
      <c r="DIY58" s="8"/>
      <c r="DIZ58" s="8"/>
      <c r="DJA58" s="8"/>
      <c r="DJB58" s="8"/>
      <c r="DJC58" s="8"/>
      <c r="DJD58" s="8"/>
      <c r="DJE58" s="8"/>
      <c r="DJF58" s="8"/>
      <c r="DJG58" s="8"/>
      <c r="DJH58" s="8"/>
      <c r="DJI58" s="8"/>
      <c r="DJJ58" s="8"/>
      <c r="DJK58" s="8"/>
      <c r="DJL58" s="8"/>
      <c r="DJM58" s="8"/>
      <c r="DJN58" s="8"/>
      <c r="DJO58" s="8"/>
      <c r="DJP58" s="8"/>
      <c r="DJQ58" s="8"/>
      <c r="DJR58" s="8"/>
      <c r="DJS58" s="8"/>
      <c r="DJT58" s="8"/>
      <c r="DJU58" s="8"/>
      <c r="DJV58" s="8"/>
      <c r="DJW58" s="8"/>
      <c r="DJX58" s="8"/>
      <c r="DJY58" s="8"/>
      <c r="DJZ58" s="8"/>
      <c r="DKA58" s="8"/>
      <c r="DKB58" s="8"/>
      <c r="DKC58" s="8"/>
      <c r="DKD58" s="8"/>
      <c r="DKE58" s="8"/>
      <c r="DKF58" s="8"/>
      <c r="DKG58" s="8"/>
      <c r="DKH58" s="8"/>
      <c r="DKI58" s="8"/>
      <c r="DKJ58" s="8"/>
      <c r="DKK58" s="8"/>
      <c r="DKL58" s="8"/>
      <c r="DKM58" s="8"/>
      <c r="DKN58" s="8"/>
      <c r="DKO58" s="8"/>
      <c r="DKP58" s="8"/>
      <c r="DKQ58" s="8"/>
      <c r="DKR58" s="8"/>
      <c r="DKS58" s="8"/>
      <c r="DKT58" s="8"/>
      <c r="DKU58" s="8"/>
      <c r="DKV58" s="8"/>
      <c r="DKW58" s="8"/>
      <c r="DKX58" s="8"/>
      <c r="DKY58" s="8"/>
      <c r="DKZ58" s="8"/>
      <c r="DLA58" s="8"/>
      <c r="DLB58" s="8"/>
      <c r="DLC58" s="8"/>
      <c r="DLD58" s="8"/>
      <c r="DLE58" s="8"/>
      <c r="DLF58" s="8"/>
      <c r="DLG58" s="8"/>
      <c r="DLH58" s="8"/>
      <c r="DLI58" s="8"/>
      <c r="DLJ58" s="8"/>
      <c r="DLK58" s="8"/>
      <c r="DLL58" s="8"/>
      <c r="DLM58" s="8"/>
      <c r="DLN58" s="8"/>
      <c r="DLO58" s="8"/>
      <c r="DLP58" s="8"/>
      <c r="DLQ58" s="8"/>
      <c r="DLR58" s="8"/>
      <c r="DLS58" s="8"/>
      <c r="DLT58" s="8"/>
      <c r="DLU58" s="8"/>
      <c r="DLV58" s="8"/>
      <c r="DLW58" s="8"/>
      <c r="DLX58" s="8"/>
      <c r="DLY58" s="8"/>
      <c r="DLZ58" s="8"/>
      <c r="DMA58" s="8"/>
      <c r="DMB58" s="8"/>
      <c r="DMC58" s="8"/>
      <c r="DMD58" s="8"/>
      <c r="DME58" s="8"/>
      <c r="DMF58" s="8"/>
      <c r="DMG58" s="8"/>
      <c r="DMH58" s="8"/>
      <c r="DMI58" s="8"/>
      <c r="DMJ58" s="8"/>
      <c r="DMK58" s="8"/>
      <c r="DML58" s="8"/>
      <c r="DMM58" s="8"/>
      <c r="DMN58" s="8"/>
      <c r="DMO58" s="8"/>
      <c r="DMP58" s="8"/>
      <c r="DMQ58" s="8"/>
      <c r="DMR58" s="8"/>
      <c r="DMS58" s="8"/>
      <c r="DMT58" s="8"/>
      <c r="DMU58" s="8"/>
      <c r="DMV58" s="8"/>
      <c r="DMW58" s="8"/>
      <c r="DMX58" s="8"/>
      <c r="DMY58" s="8"/>
      <c r="DMZ58" s="8"/>
      <c r="DNA58" s="8"/>
      <c r="DNB58" s="8"/>
      <c r="DNC58" s="8"/>
      <c r="DND58" s="8"/>
      <c r="DNE58" s="8"/>
      <c r="DNF58" s="8"/>
      <c r="DNG58" s="8"/>
      <c r="DNH58" s="8"/>
      <c r="DNI58" s="8"/>
      <c r="DNJ58" s="8"/>
      <c r="DNK58" s="8"/>
      <c r="DNL58" s="8"/>
      <c r="DNM58" s="8"/>
      <c r="DNN58" s="8"/>
      <c r="DNO58" s="8"/>
      <c r="DNP58" s="8"/>
      <c r="DNQ58" s="8"/>
      <c r="DNR58" s="8"/>
      <c r="DNS58" s="8"/>
      <c r="DNT58" s="8"/>
      <c r="DNU58" s="8"/>
      <c r="DNV58" s="8"/>
      <c r="DNW58" s="8"/>
      <c r="DNX58" s="8"/>
      <c r="DNY58" s="8"/>
      <c r="DNZ58" s="8"/>
      <c r="DOA58" s="8"/>
      <c r="DOB58" s="8"/>
      <c r="DOC58" s="8"/>
      <c r="DOD58" s="8"/>
      <c r="DOE58" s="8"/>
      <c r="DOF58" s="8"/>
      <c r="DOG58" s="8"/>
      <c r="DOH58" s="8"/>
      <c r="DOI58" s="8"/>
      <c r="DOJ58" s="8"/>
      <c r="DOK58" s="8"/>
      <c r="DOL58" s="8"/>
      <c r="DOM58" s="8"/>
      <c r="DON58" s="8"/>
      <c r="DOO58" s="8"/>
      <c r="DOP58" s="8"/>
      <c r="DOQ58" s="8"/>
      <c r="DOR58" s="8"/>
      <c r="DOS58" s="8"/>
      <c r="DOT58" s="8"/>
      <c r="DOU58" s="8"/>
      <c r="DOV58" s="8"/>
      <c r="DOW58" s="8"/>
      <c r="DOX58" s="8"/>
      <c r="DOY58" s="8"/>
      <c r="DOZ58" s="8"/>
      <c r="DPA58" s="8"/>
      <c r="DPB58" s="8"/>
      <c r="DPC58" s="8"/>
      <c r="DPD58" s="8"/>
      <c r="DPE58" s="8"/>
      <c r="DPF58" s="8"/>
      <c r="DPG58" s="8"/>
      <c r="DPH58" s="8"/>
      <c r="DPI58" s="8"/>
      <c r="DPJ58" s="8"/>
      <c r="DPK58" s="8"/>
      <c r="DPL58" s="8"/>
      <c r="DPM58" s="8"/>
      <c r="DPN58" s="8"/>
      <c r="DPO58" s="8"/>
      <c r="DPP58" s="8"/>
      <c r="DPQ58" s="8"/>
      <c r="DPR58" s="8"/>
      <c r="DPS58" s="8"/>
      <c r="DPT58" s="8"/>
      <c r="DPU58" s="8"/>
      <c r="DPV58" s="8"/>
      <c r="DPW58" s="8"/>
      <c r="DPX58" s="8"/>
      <c r="DPY58" s="8"/>
      <c r="DPZ58" s="8"/>
      <c r="DQA58" s="8"/>
      <c r="DQB58" s="8"/>
      <c r="DQC58" s="8"/>
      <c r="DQD58" s="8"/>
      <c r="DQE58" s="8"/>
      <c r="DQF58" s="8"/>
      <c r="DQG58" s="8"/>
      <c r="DQH58" s="8"/>
      <c r="DQI58" s="8"/>
      <c r="DQJ58" s="8"/>
      <c r="DQK58" s="8"/>
      <c r="DQL58" s="8"/>
      <c r="DQM58" s="8"/>
      <c r="DQN58" s="8"/>
      <c r="DQO58" s="8"/>
      <c r="DQP58" s="8"/>
      <c r="DQQ58" s="8"/>
      <c r="DQR58" s="8"/>
      <c r="DQS58" s="8"/>
      <c r="DQT58" s="8"/>
      <c r="DQU58" s="8"/>
      <c r="DQV58" s="8"/>
      <c r="DQW58" s="8"/>
      <c r="DQX58" s="8"/>
      <c r="DQY58" s="8"/>
      <c r="DQZ58" s="8"/>
      <c r="DRA58" s="8"/>
      <c r="DRB58" s="8"/>
      <c r="DRC58" s="8"/>
      <c r="DRD58" s="8"/>
      <c r="DRE58" s="8"/>
      <c r="DRF58" s="8"/>
      <c r="DRG58" s="8"/>
      <c r="DRH58" s="8"/>
      <c r="DRI58" s="8"/>
      <c r="DRJ58" s="8"/>
      <c r="DRK58" s="8"/>
      <c r="DRL58" s="8"/>
      <c r="DRM58" s="8"/>
      <c r="DRN58" s="8"/>
      <c r="DRO58" s="8"/>
      <c r="DRP58" s="8"/>
      <c r="DRQ58" s="8"/>
      <c r="DRR58" s="8"/>
      <c r="DRS58" s="8"/>
      <c r="DRT58" s="8"/>
      <c r="DRU58" s="8"/>
      <c r="DRV58" s="8"/>
      <c r="DRW58" s="8"/>
      <c r="DRX58" s="8"/>
      <c r="DRY58" s="8"/>
      <c r="DRZ58" s="8"/>
      <c r="DSA58" s="8"/>
      <c r="DSB58" s="8"/>
      <c r="DSC58" s="8"/>
      <c r="DSD58" s="8"/>
      <c r="DSE58" s="8"/>
      <c r="DSF58" s="8"/>
      <c r="DSG58" s="8"/>
      <c r="DSH58" s="8"/>
      <c r="DSI58" s="8"/>
      <c r="DSJ58" s="8"/>
      <c r="DSK58" s="8"/>
      <c r="DSL58" s="8"/>
      <c r="DSM58" s="8"/>
      <c r="DSN58" s="8"/>
      <c r="DSO58" s="8"/>
      <c r="DSP58" s="8"/>
      <c r="DSQ58" s="8"/>
      <c r="DSR58" s="8"/>
      <c r="DSS58" s="8"/>
      <c r="DST58" s="8"/>
      <c r="DSU58" s="8"/>
      <c r="DSV58" s="8"/>
      <c r="DSW58" s="8"/>
      <c r="DSX58" s="8"/>
      <c r="DSY58" s="8"/>
      <c r="DSZ58" s="8"/>
      <c r="DTA58" s="8"/>
      <c r="DTB58" s="8"/>
      <c r="DTC58" s="8"/>
      <c r="DTD58" s="8"/>
      <c r="DTE58" s="8"/>
      <c r="DTF58" s="8"/>
      <c r="DTG58" s="8"/>
      <c r="DTH58" s="8"/>
      <c r="DTI58" s="8"/>
      <c r="DTJ58" s="8"/>
      <c r="DTK58" s="8"/>
      <c r="DTL58" s="8"/>
      <c r="DTM58" s="8"/>
      <c r="DTN58" s="8"/>
      <c r="DTO58" s="8"/>
      <c r="DTP58" s="8"/>
      <c r="DTQ58" s="8"/>
      <c r="DTR58" s="8"/>
      <c r="DTS58" s="8"/>
      <c r="DTT58" s="8"/>
      <c r="DTU58" s="8"/>
      <c r="DTV58" s="8"/>
      <c r="DTW58" s="8"/>
      <c r="DTX58" s="8"/>
      <c r="DTY58" s="8"/>
      <c r="DTZ58" s="8"/>
      <c r="DUA58" s="8"/>
      <c r="DUB58" s="8"/>
      <c r="DUC58" s="8"/>
      <c r="DUD58" s="8"/>
      <c r="DUE58" s="8"/>
      <c r="DUF58" s="8"/>
      <c r="DUG58" s="8"/>
      <c r="DUH58" s="8"/>
      <c r="DUI58" s="8"/>
      <c r="DUJ58" s="8"/>
      <c r="DUK58" s="8"/>
      <c r="DUL58" s="8"/>
      <c r="DUM58" s="8"/>
      <c r="DUN58" s="8"/>
      <c r="DUO58" s="8"/>
      <c r="DUP58" s="8"/>
      <c r="DUQ58" s="8"/>
      <c r="DUR58" s="8"/>
      <c r="DUS58" s="8"/>
      <c r="DUT58" s="8"/>
      <c r="DUU58" s="8"/>
      <c r="DUV58" s="8"/>
      <c r="DUW58" s="8"/>
      <c r="DUX58" s="8"/>
      <c r="DUY58" s="8"/>
      <c r="DUZ58" s="8"/>
      <c r="DVA58" s="8"/>
      <c r="DVB58" s="8"/>
      <c r="DVC58" s="8"/>
      <c r="DVD58" s="8"/>
      <c r="DVE58" s="8"/>
      <c r="DVF58" s="8"/>
      <c r="DVG58" s="8"/>
      <c r="DVH58" s="8"/>
      <c r="DVI58" s="8"/>
      <c r="DVJ58" s="8"/>
      <c r="DVK58" s="8"/>
      <c r="DVL58" s="8"/>
      <c r="DVM58" s="8"/>
      <c r="DVN58" s="8"/>
      <c r="DVO58" s="8"/>
      <c r="DVP58" s="8"/>
      <c r="DVQ58" s="8"/>
      <c r="DVR58" s="8"/>
      <c r="DVS58" s="8"/>
      <c r="DVT58" s="8"/>
      <c r="DVU58" s="8"/>
      <c r="DVV58" s="8"/>
      <c r="DVW58" s="8"/>
      <c r="DVX58" s="8"/>
      <c r="DVY58" s="8"/>
      <c r="DVZ58" s="8"/>
      <c r="DWA58" s="8"/>
      <c r="DWB58" s="8"/>
      <c r="DWC58" s="8"/>
      <c r="DWD58" s="8"/>
      <c r="DWE58" s="8"/>
      <c r="DWF58" s="8"/>
      <c r="DWG58" s="8"/>
      <c r="DWH58" s="8"/>
      <c r="DWI58" s="8"/>
      <c r="DWJ58" s="8"/>
      <c r="DWK58" s="8"/>
      <c r="DWL58" s="8"/>
      <c r="DWM58" s="8"/>
      <c r="DWN58" s="8"/>
      <c r="DWO58" s="8"/>
      <c r="DWP58" s="8"/>
      <c r="DWQ58" s="8"/>
      <c r="DWR58" s="8"/>
      <c r="DWS58" s="8"/>
      <c r="DWT58" s="8"/>
      <c r="DWU58" s="8"/>
      <c r="DWV58" s="8"/>
      <c r="DWW58" s="8"/>
      <c r="DWX58" s="8"/>
      <c r="DWY58" s="8"/>
      <c r="DWZ58" s="8"/>
      <c r="DXA58" s="8"/>
      <c r="DXB58" s="8"/>
      <c r="DXC58" s="8"/>
      <c r="DXD58" s="8"/>
      <c r="DXE58" s="8"/>
      <c r="DXF58" s="8"/>
      <c r="DXG58" s="8"/>
      <c r="DXH58" s="8"/>
      <c r="DXI58" s="8"/>
      <c r="DXJ58" s="8"/>
      <c r="DXK58" s="8"/>
      <c r="DXL58" s="8"/>
      <c r="DXM58" s="8"/>
      <c r="DXN58" s="8"/>
      <c r="DXO58" s="8"/>
      <c r="DXP58" s="8"/>
      <c r="DXQ58" s="8"/>
      <c r="DXR58" s="8"/>
      <c r="DXS58" s="8"/>
      <c r="DXT58" s="8"/>
      <c r="DXU58" s="8"/>
      <c r="DXV58" s="8"/>
      <c r="DXW58" s="8"/>
      <c r="DXX58" s="8"/>
      <c r="DXY58" s="8"/>
      <c r="DXZ58" s="8"/>
      <c r="DYA58" s="8"/>
      <c r="DYB58" s="8"/>
      <c r="DYC58" s="8"/>
      <c r="DYD58" s="8"/>
      <c r="DYE58" s="8"/>
      <c r="DYF58" s="8"/>
      <c r="DYG58" s="8"/>
      <c r="DYH58" s="8"/>
      <c r="DYI58" s="8"/>
      <c r="DYJ58" s="8"/>
      <c r="DYK58" s="8"/>
      <c r="DYL58" s="8"/>
      <c r="DYM58" s="8"/>
      <c r="DYN58" s="8"/>
      <c r="DYO58" s="8"/>
      <c r="DYP58" s="8"/>
      <c r="DYQ58" s="8"/>
      <c r="DYR58" s="8"/>
      <c r="DYS58" s="8"/>
      <c r="DYT58" s="8"/>
      <c r="DYU58" s="8"/>
      <c r="DYV58" s="8"/>
      <c r="DYW58" s="8"/>
      <c r="DYX58" s="8"/>
      <c r="DYY58" s="8"/>
      <c r="DYZ58" s="8"/>
      <c r="DZA58" s="8"/>
      <c r="DZB58" s="8"/>
      <c r="DZC58" s="8"/>
      <c r="DZD58" s="8"/>
      <c r="DZE58" s="8"/>
      <c r="DZF58" s="8"/>
      <c r="DZG58" s="8"/>
      <c r="DZH58" s="8"/>
      <c r="DZI58" s="8"/>
      <c r="DZJ58" s="8"/>
      <c r="DZK58" s="8"/>
      <c r="DZL58" s="8"/>
      <c r="DZM58" s="8"/>
      <c r="DZN58" s="8"/>
      <c r="DZO58" s="8"/>
      <c r="DZP58" s="8"/>
      <c r="DZQ58" s="8"/>
      <c r="DZR58" s="8"/>
      <c r="DZS58" s="8"/>
      <c r="DZT58" s="8"/>
      <c r="DZU58" s="8"/>
      <c r="DZV58" s="8"/>
      <c r="DZW58" s="8"/>
      <c r="DZX58" s="8"/>
      <c r="DZY58" s="8"/>
      <c r="DZZ58" s="8"/>
      <c r="EAA58" s="8"/>
      <c r="EAB58" s="8"/>
      <c r="EAC58" s="8"/>
      <c r="EAD58" s="8"/>
      <c r="EAE58" s="8"/>
      <c r="EAF58" s="8"/>
      <c r="EAG58" s="8"/>
      <c r="EAH58" s="8"/>
      <c r="EAI58" s="8"/>
      <c r="EAJ58" s="8"/>
      <c r="EAK58" s="8"/>
      <c r="EAL58" s="8"/>
      <c r="EAM58" s="8"/>
      <c r="EAN58" s="8"/>
      <c r="EAO58" s="8"/>
      <c r="EAP58" s="8"/>
      <c r="EAQ58" s="8"/>
      <c r="EAR58" s="8"/>
      <c r="EAS58" s="8"/>
      <c r="EAT58" s="8"/>
      <c r="EAU58" s="8"/>
      <c r="EAV58" s="8"/>
      <c r="EAW58" s="8"/>
      <c r="EAX58" s="8"/>
      <c r="EAY58" s="8"/>
      <c r="EAZ58" s="8"/>
      <c r="EBA58" s="8"/>
      <c r="EBB58" s="8"/>
      <c r="EBC58" s="8"/>
      <c r="EBD58" s="8"/>
      <c r="EBE58" s="8"/>
      <c r="EBF58" s="8"/>
      <c r="EBG58" s="8"/>
      <c r="EBH58" s="8"/>
      <c r="EBI58" s="8"/>
      <c r="EBJ58" s="8"/>
      <c r="EBK58" s="8"/>
      <c r="EBL58" s="8"/>
      <c r="EBM58" s="8"/>
      <c r="EBN58" s="8"/>
      <c r="EBO58" s="8"/>
      <c r="EBP58" s="8"/>
      <c r="EBQ58" s="8"/>
      <c r="EBR58" s="8"/>
      <c r="EBS58" s="8"/>
      <c r="EBT58" s="8"/>
      <c r="EBU58" s="8"/>
      <c r="EBV58" s="8"/>
      <c r="EBW58" s="8"/>
      <c r="EBX58" s="8"/>
      <c r="EBY58" s="8"/>
      <c r="EBZ58" s="8"/>
      <c r="ECA58" s="8"/>
      <c r="ECB58" s="8"/>
      <c r="ECC58" s="8"/>
      <c r="ECD58" s="8"/>
      <c r="ECE58" s="8"/>
      <c r="ECF58" s="8"/>
      <c r="ECG58" s="8"/>
      <c r="ECH58" s="8"/>
      <c r="ECI58" s="8"/>
      <c r="ECJ58" s="8"/>
      <c r="ECK58" s="8"/>
      <c r="ECL58" s="8"/>
      <c r="ECM58" s="8"/>
      <c r="ECN58" s="8"/>
      <c r="ECO58" s="8"/>
      <c r="ECP58" s="8"/>
      <c r="ECQ58" s="8"/>
      <c r="ECR58" s="8"/>
      <c r="ECS58" s="8"/>
      <c r="ECT58" s="8"/>
      <c r="ECU58" s="8"/>
      <c r="ECV58" s="8"/>
      <c r="ECW58" s="8"/>
      <c r="ECX58" s="8"/>
      <c r="ECY58" s="8"/>
      <c r="ECZ58" s="8"/>
      <c r="EDA58" s="8"/>
      <c r="EDB58" s="8"/>
      <c r="EDC58" s="8"/>
      <c r="EDD58" s="8"/>
      <c r="EDE58" s="8"/>
      <c r="EDF58" s="8"/>
      <c r="EDG58" s="8"/>
      <c r="EDH58" s="8"/>
      <c r="EDI58" s="8"/>
      <c r="EDJ58" s="8"/>
      <c r="EDK58" s="8"/>
      <c r="EDL58" s="8"/>
      <c r="EDM58" s="8"/>
      <c r="EDN58" s="8"/>
      <c r="EDO58" s="8"/>
      <c r="EDP58" s="8"/>
      <c r="EDQ58" s="8"/>
      <c r="EDR58" s="8"/>
      <c r="EDS58" s="8"/>
      <c r="EDT58" s="8"/>
      <c r="EDU58" s="8"/>
      <c r="EDV58" s="8"/>
      <c r="EDW58" s="8"/>
      <c r="EDX58" s="8"/>
      <c r="EDY58" s="8"/>
      <c r="EDZ58" s="8"/>
      <c r="EEA58" s="8"/>
      <c r="EEB58" s="8"/>
      <c r="EEC58" s="8"/>
      <c r="EED58" s="8"/>
      <c r="EEE58" s="8"/>
      <c r="EEF58" s="8"/>
      <c r="EEG58" s="8"/>
      <c r="EEH58" s="8"/>
      <c r="EEI58" s="8"/>
      <c r="EEJ58" s="8"/>
      <c r="EEK58" s="8"/>
      <c r="EEL58" s="8"/>
      <c r="EEM58" s="8"/>
      <c r="EEN58" s="8"/>
      <c r="EEO58" s="8"/>
      <c r="EEP58" s="8"/>
      <c r="EEQ58" s="8"/>
      <c r="EER58" s="8"/>
      <c r="EES58" s="8"/>
      <c r="EET58" s="8"/>
      <c r="EEU58" s="8"/>
      <c r="EEV58" s="8"/>
      <c r="EEW58" s="8"/>
      <c r="EEX58" s="8"/>
      <c r="EEY58" s="8"/>
      <c r="EEZ58" s="8"/>
      <c r="EFA58" s="8"/>
      <c r="EFB58" s="8"/>
      <c r="EFC58" s="8"/>
      <c r="EFD58" s="8"/>
      <c r="EFE58" s="8"/>
      <c r="EFF58" s="8"/>
      <c r="EFG58" s="8"/>
      <c r="EFH58" s="8"/>
      <c r="EFI58" s="8"/>
      <c r="EFJ58" s="8"/>
      <c r="EFK58" s="8"/>
      <c r="EFL58" s="8"/>
      <c r="EFM58" s="8"/>
      <c r="EFN58" s="8"/>
      <c r="EFO58" s="8"/>
      <c r="EFP58" s="8"/>
      <c r="EFQ58" s="8"/>
      <c r="EFR58" s="8"/>
      <c r="EFS58" s="8"/>
      <c r="EFT58" s="8"/>
      <c r="EFU58" s="8"/>
      <c r="EFV58" s="8"/>
      <c r="EFW58" s="8"/>
      <c r="EFX58" s="8"/>
      <c r="EFY58" s="8"/>
      <c r="EFZ58" s="8"/>
      <c r="EGA58" s="8"/>
      <c r="EGB58" s="8"/>
      <c r="EGC58" s="8"/>
      <c r="EGD58" s="8"/>
      <c r="EGE58" s="8"/>
      <c r="EGF58" s="8"/>
      <c r="EGG58" s="8"/>
      <c r="EGH58" s="8"/>
      <c r="EGI58" s="8"/>
      <c r="EGJ58" s="8"/>
      <c r="EGK58" s="8"/>
      <c r="EGL58" s="8"/>
      <c r="EGM58" s="8"/>
      <c r="EGN58" s="8"/>
      <c r="EGO58" s="8"/>
      <c r="EGP58" s="8"/>
      <c r="EGQ58" s="8"/>
      <c r="EGR58" s="8"/>
      <c r="EGS58" s="8"/>
      <c r="EGT58" s="8"/>
      <c r="EGU58" s="8"/>
      <c r="EGV58" s="8"/>
      <c r="EGW58" s="8"/>
      <c r="EGX58" s="8"/>
      <c r="EGY58" s="8"/>
      <c r="EGZ58" s="8"/>
      <c r="EHA58" s="8"/>
      <c r="EHB58" s="8"/>
      <c r="EHC58" s="8"/>
      <c r="EHD58" s="8"/>
      <c r="EHE58" s="8"/>
      <c r="EHF58" s="8"/>
      <c r="EHG58" s="8"/>
      <c r="EHH58" s="8"/>
      <c r="EHI58" s="8"/>
      <c r="EHJ58" s="8"/>
      <c r="EHK58" s="8"/>
      <c r="EHL58" s="8"/>
      <c r="EHM58" s="8"/>
      <c r="EHN58" s="8"/>
      <c r="EHO58" s="8"/>
      <c r="EHP58" s="8"/>
      <c r="EHQ58" s="8"/>
      <c r="EHR58" s="8"/>
      <c r="EHS58" s="8"/>
      <c r="EHT58" s="8"/>
      <c r="EHU58" s="8"/>
      <c r="EHV58" s="8"/>
      <c r="EHW58" s="8"/>
      <c r="EHX58" s="8"/>
      <c r="EHY58" s="8"/>
      <c r="EHZ58" s="8"/>
      <c r="EIA58" s="8"/>
      <c r="EIB58" s="8"/>
      <c r="EIC58" s="8"/>
      <c r="EID58" s="8"/>
      <c r="EIE58" s="8"/>
      <c r="EIF58" s="8"/>
      <c r="EIG58" s="8"/>
      <c r="EIH58" s="8"/>
      <c r="EII58" s="8"/>
      <c r="EIJ58" s="8"/>
      <c r="EIK58" s="8"/>
      <c r="EIL58" s="8"/>
      <c r="EIM58" s="8"/>
      <c r="EIN58" s="8"/>
      <c r="EIO58" s="8"/>
      <c r="EIP58" s="8"/>
      <c r="EIQ58" s="8"/>
      <c r="EIR58" s="8"/>
      <c r="EIS58" s="8"/>
      <c r="EIT58" s="8"/>
      <c r="EIU58" s="8"/>
      <c r="EIV58" s="8"/>
      <c r="EIW58" s="8"/>
      <c r="EIX58" s="8"/>
      <c r="EIY58" s="8"/>
      <c r="EIZ58" s="8"/>
      <c r="EJA58" s="8"/>
      <c r="EJB58" s="8"/>
      <c r="EJC58" s="8"/>
      <c r="EJD58" s="8"/>
      <c r="EJE58" s="8"/>
      <c r="EJF58" s="8"/>
      <c r="EJG58" s="8"/>
      <c r="EJH58" s="8"/>
      <c r="EJI58" s="8"/>
      <c r="EJJ58" s="8"/>
      <c r="EJK58" s="8"/>
      <c r="EJL58" s="8"/>
      <c r="EJM58" s="8"/>
      <c r="EJN58" s="8"/>
      <c r="EJO58" s="8"/>
      <c r="EJP58" s="8"/>
      <c r="EJQ58" s="8"/>
      <c r="EJR58" s="8"/>
      <c r="EJS58" s="8"/>
      <c r="EJT58" s="8"/>
      <c r="EJU58" s="8"/>
      <c r="EJV58" s="8"/>
      <c r="EJW58" s="8"/>
      <c r="EJX58" s="8"/>
      <c r="EJY58" s="8"/>
      <c r="EJZ58" s="8"/>
      <c r="EKA58" s="8"/>
      <c r="EKB58" s="8"/>
      <c r="EKC58" s="8"/>
      <c r="EKD58" s="8"/>
      <c r="EKE58" s="8"/>
      <c r="EKF58" s="8"/>
      <c r="EKG58" s="8"/>
      <c r="EKH58" s="8"/>
      <c r="EKI58" s="8"/>
      <c r="EKJ58" s="8"/>
      <c r="EKK58" s="8"/>
      <c r="EKL58" s="8"/>
      <c r="EKM58" s="8"/>
      <c r="EKN58" s="8"/>
      <c r="EKO58" s="8"/>
      <c r="EKP58" s="8"/>
      <c r="EKQ58" s="8"/>
      <c r="EKR58" s="8"/>
      <c r="EKS58" s="8"/>
      <c r="EKT58" s="8"/>
      <c r="EKU58" s="8"/>
      <c r="EKV58" s="8"/>
      <c r="EKW58" s="8"/>
      <c r="EKX58" s="8"/>
      <c r="EKY58" s="8"/>
      <c r="EKZ58" s="8"/>
      <c r="ELA58" s="8"/>
      <c r="ELB58" s="8"/>
      <c r="ELC58" s="8"/>
      <c r="ELD58" s="8"/>
      <c r="ELE58" s="8"/>
      <c r="ELF58" s="8"/>
      <c r="ELG58" s="8"/>
      <c r="ELH58" s="8"/>
      <c r="ELI58" s="8"/>
      <c r="ELJ58" s="8"/>
      <c r="ELK58" s="8"/>
      <c r="ELL58" s="8"/>
      <c r="ELM58" s="8"/>
      <c r="ELN58" s="8"/>
      <c r="ELO58" s="8"/>
      <c r="ELP58" s="8"/>
      <c r="ELQ58" s="8"/>
      <c r="ELR58" s="8"/>
      <c r="ELS58" s="8"/>
      <c r="ELT58" s="8"/>
      <c r="ELU58" s="8"/>
      <c r="ELV58" s="8"/>
      <c r="ELW58" s="8"/>
      <c r="ELX58" s="8"/>
      <c r="ELY58" s="8"/>
      <c r="ELZ58" s="8"/>
      <c r="EMA58" s="8"/>
      <c r="EMB58" s="8"/>
      <c r="EMC58" s="8"/>
      <c r="EMD58" s="8"/>
      <c r="EME58" s="8"/>
      <c r="EMF58" s="8"/>
      <c r="EMG58" s="8"/>
      <c r="EMH58" s="8"/>
      <c r="EMI58" s="8"/>
      <c r="EMJ58" s="8"/>
      <c r="EMK58" s="8"/>
      <c r="EML58" s="8"/>
      <c r="EMM58" s="8"/>
      <c r="EMN58" s="8"/>
      <c r="EMO58" s="8"/>
      <c r="EMP58" s="8"/>
      <c r="EMQ58" s="8"/>
      <c r="EMR58" s="8"/>
      <c r="EMS58" s="8"/>
      <c r="EMT58" s="8"/>
      <c r="EMU58" s="8"/>
      <c r="EMV58" s="8"/>
      <c r="EMW58" s="8"/>
      <c r="EMX58" s="8"/>
      <c r="EMY58" s="8"/>
      <c r="EMZ58" s="8"/>
      <c r="ENA58" s="8"/>
      <c r="ENB58" s="8"/>
      <c r="ENC58" s="8"/>
      <c r="END58" s="8"/>
      <c r="ENE58" s="8"/>
      <c r="ENF58" s="8"/>
      <c r="ENG58" s="8"/>
      <c r="ENH58" s="8"/>
      <c r="ENI58" s="8"/>
      <c r="ENJ58" s="8"/>
      <c r="ENK58" s="8"/>
      <c r="ENL58" s="8"/>
      <c r="ENM58" s="8"/>
      <c r="ENN58" s="8"/>
      <c r="ENO58" s="8"/>
      <c r="ENP58" s="8"/>
      <c r="ENQ58" s="8"/>
      <c r="ENR58" s="8"/>
      <c r="ENS58" s="8"/>
      <c r="ENT58" s="8"/>
      <c r="ENU58" s="8"/>
      <c r="ENV58" s="8"/>
      <c r="ENW58" s="8"/>
      <c r="ENX58" s="8"/>
      <c r="ENY58" s="8"/>
      <c r="ENZ58" s="8"/>
      <c r="EOA58" s="8"/>
      <c r="EOB58" s="8"/>
      <c r="EOC58" s="8"/>
      <c r="EOD58" s="8"/>
      <c r="EOE58" s="8"/>
      <c r="EOF58" s="8"/>
      <c r="EOG58" s="8"/>
      <c r="EOH58" s="8"/>
      <c r="EOI58" s="8"/>
      <c r="EOJ58" s="8"/>
      <c r="EOK58" s="8"/>
      <c r="EOL58" s="8"/>
      <c r="EOM58" s="8"/>
      <c r="EON58" s="8"/>
      <c r="EOO58" s="8"/>
      <c r="EOP58" s="8"/>
      <c r="EOQ58" s="8"/>
      <c r="EOR58" s="8"/>
      <c r="EOS58" s="8"/>
      <c r="EOT58" s="8"/>
      <c r="EOU58" s="8"/>
      <c r="EOV58" s="8"/>
      <c r="EOW58" s="8"/>
      <c r="EOX58" s="8"/>
      <c r="EOY58" s="8"/>
      <c r="EOZ58" s="8"/>
      <c r="EPA58" s="8"/>
      <c r="EPB58" s="8"/>
      <c r="EPC58" s="8"/>
      <c r="EPD58" s="8"/>
      <c r="EPE58" s="8"/>
      <c r="EPF58" s="8"/>
      <c r="EPG58" s="8"/>
      <c r="EPH58" s="8"/>
      <c r="EPI58" s="8"/>
      <c r="EPJ58" s="8"/>
      <c r="EPK58" s="8"/>
      <c r="EPL58" s="8"/>
      <c r="EPM58" s="8"/>
      <c r="EPN58" s="8"/>
      <c r="EPO58" s="8"/>
      <c r="EPP58" s="8"/>
      <c r="EPQ58" s="8"/>
      <c r="EPR58" s="8"/>
      <c r="EPS58" s="8"/>
      <c r="EPT58" s="8"/>
      <c r="EPU58" s="8"/>
      <c r="EPV58" s="8"/>
      <c r="EPW58" s="8"/>
      <c r="EPX58" s="8"/>
      <c r="EPY58" s="8"/>
      <c r="EPZ58" s="8"/>
      <c r="EQA58" s="8"/>
      <c r="EQB58" s="8"/>
      <c r="EQC58" s="8"/>
      <c r="EQD58" s="8"/>
      <c r="EQE58" s="8"/>
      <c r="EQF58" s="8"/>
      <c r="EQG58" s="8"/>
      <c r="EQH58" s="8"/>
      <c r="EQI58" s="8"/>
      <c r="EQJ58" s="8"/>
      <c r="EQK58" s="8"/>
      <c r="EQL58" s="8"/>
      <c r="EQM58" s="8"/>
      <c r="EQN58" s="8"/>
      <c r="EQO58" s="8"/>
      <c r="EQP58" s="8"/>
      <c r="EQQ58" s="8"/>
      <c r="EQR58" s="8"/>
      <c r="EQS58" s="8"/>
      <c r="EQT58" s="8"/>
      <c r="EQU58" s="8"/>
      <c r="EQV58" s="8"/>
      <c r="EQW58" s="8"/>
      <c r="EQX58" s="8"/>
      <c r="EQY58" s="8"/>
      <c r="EQZ58" s="8"/>
      <c r="ERA58" s="8"/>
      <c r="ERB58" s="8"/>
      <c r="ERC58" s="8"/>
      <c r="ERD58" s="8"/>
      <c r="ERE58" s="8"/>
      <c r="ERF58" s="8"/>
      <c r="ERG58" s="8"/>
      <c r="ERH58" s="8"/>
      <c r="ERI58" s="8"/>
      <c r="ERJ58" s="8"/>
      <c r="ERK58" s="8"/>
      <c r="ERL58" s="8"/>
      <c r="ERM58" s="8"/>
      <c r="ERN58" s="8"/>
      <c r="ERO58" s="8"/>
      <c r="ERP58" s="8"/>
      <c r="ERQ58" s="8"/>
      <c r="ERR58" s="8"/>
      <c r="ERS58" s="8"/>
      <c r="ERT58" s="8"/>
      <c r="ERU58" s="8"/>
      <c r="ERV58" s="8"/>
      <c r="ERW58" s="8"/>
      <c r="ERX58" s="8"/>
      <c r="ERY58" s="8"/>
      <c r="ERZ58" s="8"/>
      <c r="ESA58" s="8"/>
      <c r="ESB58" s="8"/>
      <c r="ESC58" s="8"/>
      <c r="ESD58" s="8"/>
      <c r="ESE58" s="8"/>
      <c r="ESF58" s="8"/>
      <c r="ESG58" s="8"/>
      <c r="ESH58" s="8"/>
      <c r="ESI58" s="8"/>
      <c r="ESJ58" s="8"/>
      <c r="ESK58" s="8"/>
      <c r="ESL58" s="8"/>
      <c r="ESM58" s="8"/>
      <c r="ESN58" s="8"/>
      <c r="ESO58" s="8"/>
      <c r="ESP58" s="8"/>
      <c r="ESQ58" s="8"/>
      <c r="ESR58" s="8"/>
      <c r="ESS58" s="8"/>
      <c r="EST58" s="8"/>
      <c r="ESU58" s="8"/>
      <c r="ESV58" s="8"/>
      <c r="ESW58" s="8"/>
      <c r="ESX58" s="8"/>
      <c r="ESY58" s="8"/>
      <c r="ESZ58" s="8"/>
      <c r="ETA58" s="8"/>
      <c r="ETB58" s="8"/>
      <c r="ETC58" s="8"/>
      <c r="ETD58" s="8"/>
      <c r="ETE58" s="8"/>
      <c r="ETF58" s="8"/>
      <c r="ETG58" s="8"/>
      <c r="ETH58" s="8"/>
      <c r="ETI58" s="8"/>
      <c r="ETJ58" s="8"/>
      <c r="ETK58" s="8"/>
      <c r="ETL58" s="8"/>
      <c r="ETM58" s="8"/>
      <c r="ETN58" s="8"/>
      <c r="ETO58" s="8"/>
      <c r="ETP58" s="8"/>
      <c r="ETQ58" s="8"/>
      <c r="ETR58" s="8"/>
      <c r="ETS58" s="8"/>
      <c r="ETT58" s="8"/>
      <c r="ETU58" s="8"/>
      <c r="ETV58" s="8"/>
      <c r="ETW58" s="8"/>
      <c r="ETX58" s="8"/>
      <c r="ETY58" s="8"/>
      <c r="ETZ58" s="8"/>
      <c r="EUA58" s="8"/>
      <c r="EUB58" s="8"/>
      <c r="EUC58" s="8"/>
      <c r="EUD58" s="8"/>
      <c r="EUE58" s="8"/>
      <c r="EUF58" s="8"/>
      <c r="EUG58" s="8"/>
      <c r="EUH58" s="8"/>
      <c r="EUI58" s="8"/>
      <c r="EUJ58" s="8"/>
      <c r="EUK58" s="8"/>
      <c r="EUL58" s="8"/>
      <c r="EUM58" s="8"/>
      <c r="EUN58" s="8"/>
      <c r="EUO58" s="8"/>
      <c r="EUP58" s="8"/>
      <c r="EUQ58" s="8"/>
      <c r="EUR58" s="8"/>
      <c r="EUS58" s="8"/>
      <c r="EUT58" s="8"/>
      <c r="EUU58" s="8"/>
      <c r="EUV58" s="8"/>
      <c r="EUW58" s="8"/>
      <c r="EUX58" s="8"/>
      <c r="EUY58" s="8"/>
      <c r="EUZ58" s="8"/>
      <c r="EVA58" s="8"/>
      <c r="EVB58" s="8"/>
      <c r="EVC58" s="8"/>
      <c r="EVD58" s="8"/>
      <c r="EVE58" s="8"/>
      <c r="EVF58" s="8"/>
      <c r="EVG58" s="8"/>
      <c r="EVH58" s="8"/>
      <c r="EVI58" s="8"/>
      <c r="EVJ58" s="8"/>
      <c r="EVK58" s="8"/>
      <c r="EVL58" s="8"/>
      <c r="EVM58" s="8"/>
      <c r="EVN58" s="8"/>
      <c r="EVO58" s="8"/>
      <c r="EVP58" s="8"/>
      <c r="EVQ58" s="8"/>
      <c r="EVR58" s="8"/>
      <c r="EVS58" s="8"/>
      <c r="EVT58" s="8"/>
      <c r="EVU58" s="8"/>
      <c r="EVV58" s="8"/>
      <c r="EVW58" s="8"/>
      <c r="EVX58" s="8"/>
      <c r="EVY58" s="8"/>
      <c r="EVZ58" s="8"/>
      <c r="EWA58" s="8"/>
      <c r="EWB58" s="8"/>
      <c r="EWC58" s="8"/>
      <c r="EWD58" s="8"/>
      <c r="EWE58" s="8"/>
      <c r="EWF58" s="8"/>
      <c r="EWG58" s="8"/>
      <c r="EWH58" s="8"/>
      <c r="EWI58" s="8"/>
      <c r="EWJ58" s="8"/>
      <c r="EWK58" s="8"/>
      <c r="EWL58" s="8"/>
      <c r="EWM58" s="8"/>
      <c r="EWN58" s="8"/>
      <c r="EWO58" s="8"/>
      <c r="EWP58" s="8"/>
      <c r="EWQ58" s="8"/>
      <c r="EWR58" s="8"/>
      <c r="EWS58" s="8"/>
      <c r="EWT58" s="8"/>
      <c r="EWU58" s="8"/>
      <c r="EWV58" s="8"/>
      <c r="EWW58" s="8"/>
      <c r="EWX58" s="8"/>
      <c r="EWY58" s="8"/>
      <c r="EWZ58" s="8"/>
      <c r="EXA58" s="8"/>
      <c r="EXB58" s="8"/>
      <c r="EXC58" s="8"/>
      <c r="EXD58" s="8"/>
      <c r="EXE58" s="8"/>
      <c r="EXF58" s="8"/>
      <c r="EXG58" s="8"/>
      <c r="EXH58" s="8"/>
      <c r="EXI58" s="8"/>
      <c r="EXJ58" s="8"/>
      <c r="EXK58" s="8"/>
      <c r="EXL58" s="8"/>
      <c r="EXM58" s="8"/>
      <c r="EXN58" s="8"/>
      <c r="EXO58" s="8"/>
      <c r="EXP58" s="8"/>
      <c r="EXQ58" s="8"/>
      <c r="EXR58" s="8"/>
      <c r="EXS58" s="8"/>
      <c r="EXT58" s="8"/>
      <c r="EXU58" s="8"/>
      <c r="EXV58" s="8"/>
      <c r="EXW58" s="8"/>
      <c r="EXX58" s="8"/>
      <c r="EXY58" s="8"/>
      <c r="EXZ58" s="8"/>
      <c r="EYA58" s="8"/>
      <c r="EYB58" s="8"/>
      <c r="EYC58" s="8"/>
      <c r="EYD58" s="8"/>
      <c r="EYE58" s="8"/>
      <c r="EYF58" s="8"/>
      <c r="EYG58" s="8"/>
      <c r="EYH58" s="8"/>
      <c r="EYI58" s="8"/>
      <c r="EYJ58" s="8"/>
      <c r="EYK58" s="8"/>
      <c r="EYL58" s="8"/>
      <c r="EYM58" s="8"/>
      <c r="EYN58" s="8"/>
      <c r="EYO58" s="8"/>
      <c r="EYP58" s="8"/>
      <c r="EYQ58" s="8"/>
      <c r="EYR58" s="8"/>
      <c r="EYS58" s="8"/>
      <c r="EYT58" s="8"/>
      <c r="EYU58" s="8"/>
      <c r="EYV58" s="8"/>
      <c r="EYW58" s="8"/>
      <c r="EYX58" s="8"/>
      <c r="EYY58" s="8"/>
      <c r="EYZ58" s="8"/>
      <c r="EZA58" s="8"/>
      <c r="EZB58" s="8"/>
      <c r="EZC58" s="8"/>
      <c r="EZD58" s="8"/>
      <c r="EZE58" s="8"/>
      <c r="EZF58" s="8"/>
      <c r="EZG58" s="8"/>
      <c r="EZH58" s="8"/>
      <c r="EZI58" s="8"/>
      <c r="EZJ58" s="8"/>
      <c r="EZK58" s="8"/>
      <c r="EZL58" s="8"/>
      <c r="EZM58" s="8"/>
      <c r="EZN58" s="8"/>
      <c r="EZO58" s="8"/>
      <c r="EZP58" s="8"/>
      <c r="EZQ58" s="8"/>
      <c r="EZR58" s="8"/>
      <c r="EZS58" s="8"/>
      <c r="EZT58" s="8"/>
      <c r="EZU58" s="8"/>
      <c r="EZV58" s="8"/>
      <c r="EZW58" s="8"/>
      <c r="EZX58" s="8"/>
      <c r="EZY58" s="8"/>
      <c r="EZZ58" s="8"/>
      <c r="FAA58" s="8"/>
      <c r="FAB58" s="8"/>
      <c r="FAC58" s="8"/>
      <c r="FAD58" s="8"/>
      <c r="FAE58" s="8"/>
      <c r="FAF58" s="8"/>
      <c r="FAG58" s="8"/>
      <c r="FAH58" s="8"/>
      <c r="FAI58" s="8"/>
      <c r="FAJ58" s="8"/>
      <c r="FAK58" s="8"/>
      <c r="FAL58" s="8"/>
      <c r="FAM58" s="8"/>
      <c r="FAN58" s="8"/>
      <c r="FAO58" s="8"/>
      <c r="FAP58" s="8"/>
      <c r="FAQ58" s="8"/>
      <c r="FAR58" s="8"/>
      <c r="FAS58" s="8"/>
      <c r="FAT58" s="8"/>
      <c r="FAU58" s="8"/>
      <c r="FAV58" s="8"/>
      <c r="FAW58" s="8"/>
      <c r="FAX58" s="8"/>
      <c r="FAY58" s="8"/>
      <c r="FAZ58" s="8"/>
      <c r="FBA58" s="8"/>
      <c r="FBB58" s="8"/>
      <c r="FBC58" s="8"/>
      <c r="FBD58" s="8"/>
      <c r="FBE58" s="8"/>
      <c r="FBF58" s="8"/>
      <c r="FBG58" s="8"/>
      <c r="FBH58" s="8"/>
      <c r="FBI58" s="8"/>
      <c r="FBJ58" s="8"/>
      <c r="FBK58" s="8"/>
      <c r="FBL58" s="8"/>
      <c r="FBM58" s="8"/>
      <c r="FBN58" s="8"/>
      <c r="FBO58" s="8"/>
      <c r="FBP58" s="8"/>
      <c r="FBQ58" s="8"/>
      <c r="FBR58" s="8"/>
      <c r="FBS58" s="8"/>
      <c r="FBT58" s="8"/>
      <c r="FBU58" s="8"/>
      <c r="FBV58" s="8"/>
      <c r="FBW58" s="8"/>
      <c r="FBX58" s="8"/>
      <c r="FBY58" s="8"/>
      <c r="FBZ58" s="8"/>
      <c r="FCA58" s="8"/>
      <c r="FCB58" s="8"/>
      <c r="FCC58" s="8"/>
      <c r="FCD58" s="8"/>
      <c r="FCE58" s="8"/>
      <c r="FCF58" s="8"/>
      <c r="FCG58" s="8"/>
      <c r="FCH58" s="8"/>
      <c r="FCI58" s="8"/>
      <c r="FCJ58" s="8"/>
      <c r="FCK58" s="8"/>
      <c r="FCL58" s="8"/>
      <c r="FCM58" s="8"/>
      <c r="FCN58" s="8"/>
      <c r="FCO58" s="8"/>
      <c r="FCP58" s="8"/>
      <c r="FCQ58" s="8"/>
      <c r="FCR58" s="8"/>
      <c r="FCS58" s="8"/>
      <c r="FCT58" s="8"/>
      <c r="FCU58" s="8"/>
      <c r="FCV58" s="8"/>
      <c r="FCW58" s="8"/>
      <c r="FCX58" s="8"/>
      <c r="FCY58" s="8"/>
      <c r="FCZ58" s="8"/>
      <c r="FDA58" s="8"/>
      <c r="FDB58" s="8"/>
      <c r="FDC58" s="8"/>
      <c r="FDD58" s="8"/>
      <c r="FDE58" s="8"/>
      <c r="FDF58" s="8"/>
      <c r="FDG58" s="8"/>
      <c r="FDH58" s="8"/>
      <c r="FDI58" s="8"/>
      <c r="FDJ58" s="8"/>
      <c r="FDK58" s="8"/>
      <c r="FDL58" s="8"/>
      <c r="FDM58" s="8"/>
      <c r="FDN58" s="8"/>
      <c r="FDO58" s="8"/>
      <c r="FDP58" s="8"/>
      <c r="FDQ58" s="8"/>
      <c r="FDR58" s="8"/>
      <c r="FDS58" s="8"/>
      <c r="FDT58" s="8"/>
      <c r="FDU58" s="8"/>
      <c r="FDV58" s="8"/>
      <c r="FDW58" s="8"/>
      <c r="FDX58" s="8"/>
      <c r="FDY58" s="8"/>
      <c r="FDZ58" s="8"/>
      <c r="FEA58" s="8"/>
      <c r="FEB58" s="8"/>
      <c r="FEC58" s="8"/>
      <c r="FED58" s="8"/>
      <c r="FEE58" s="8"/>
      <c r="FEF58" s="8"/>
      <c r="FEG58" s="8"/>
      <c r="FEH58" s="8"/>
      <c r="FEI58" s="8"/>
      <c r="FEJ58" s="8"/>
      <c r="FEK58" s="8"/>
      <c r="FEL58" s="8"/>
      <c r="FEM58" s="8"/>
      <c r="FEN58" s="8"/>
      <c r="FEO58" s="8"/>
      <c r="FEP58" s="8"/>
      <c r="FEQ58" s="8"/>
      <c r="FER58" s="8"/>
      <c r="FES58" s="8"/>
      <c r="FET58" s="8"/>
      <c r="FEU58" s="8"/>
      <c r="FEV58" s="8"/>
      <c r="FEW58" s="8"/>
      <c r="FEX58" s="8"/>
      <c r="FEY58" s="8"/>
      <c r="FEZ58" s="8"/>
      <c r="FFA58" s="8"/>
      <c r="FFB58" s="8"/>
      <c r="FFC58" s="8"/>
      <c r="FFD58" s="8"/>
      <c r="FFE58" s="8"/>
      <c r="FFF58" s="8"/>
      <c r="FFG58" s="8"/>
      <c r="FFH58" s="8"/>
      <c r="FFI58" s="8"/>
      <c r="FFJ58" s="8"/>
      <c r="FFK58" s="8"/>
      <c r="FFL58" s="8"/>
      <c r="FFM58" s="8"/>
      <c r="FFN58" s="8"/>
      <c r="FFO58" s="8"/>
      <c r="FFP58" s="8"/>
      <c r="FFQ58" s="8"/>
      <c r="FFR58" s="8"/>
      <c r="FFS58" s="8"/>
      <c r="FFT58" s="8"/>
      <c r="FFU58" s="8"/>
      <c r="FFV58" s="8"/>
      <c r="FFW58" s="8"/>
      <c r="FFX58" s="8"/>
      <c r="FFY58" s="8"/>
      <c r="FFZ58" s="8"/>
      <c r="FGA58" s="8"/>
      <c r="FGB58" s="8"/>
      <c r="FGC58" s="8"/>
      <c r="FGD58" s="8"/>
      <c r="FGE58" s="8"/>
      <c r="FGF58" s="8"/>
      <c r="FGG58" s="8"/>
      <c r="FGH58" s="8"/>
      <c r="FGI58" s="8"/>
      <c r="FGJ58" s="8"/>
      <c r="FGK58" s="8"/>
      <c r="FGL58" s="8"/>
      <c r="FGM58" s="8"/>
      <c r="FGN58" s="8"/>
      <c r="FGO58" s="8"/>
      <c r="FGP58" s="8"/>
      <c r="FGQ58" s="8"/>
      <c r="FGR58" s="8"/>
      <c r="FGS58" s="8"/>
      <c r="FGT58" s="8"/>
      <c r="FGU58" s="8"/>
      <c r="FGV58" s="8"/>
      <c r="FGW58" s="8"/>
      <c r="FGX58" s="8"/>
      <c r="FGY58" s="8"/>
      <c r="FGZ58" s="8"/>
      <c r="FHA58" s="8"/>
      <c r="FHB58" s="8"/>
      <c r="FHC58" s="8"/>
      <c r="FHD58" s="8"/>
      <c r="FHE58" s="8"/>
      <c r="FHF58" s="8"/>
      <c r="FHG58" s="8"/>
      <c r="FHH58" s="8"/>
      <c r="FHI58" s="8"/>
      <c r="FHJ58" s="8"/>
      <c r="FHK58" s="8"/>
      <c r="FHL58" s="8"/>
      <c r="FHM58" s="8"/>
      <c r="FHN58" s="8"/>
      <c r="FHO58" s="8"/>
      <c r="FHP58" s="8"/>
      <c r="FHQ58" s="8"/>
      <c r="FHR58" s="8"/>
      <c r="FHS58" s="8"/>
      <c r="FHT58" s="8"/>
      <c r="FHU58" s="8"/>
      <c r="FHV58" s="8"/>
      <c r="FHW58" s="8"/>
      <c r="FHX58" s="8"/>
      <c r="FHY58" s="8"/>
      <c r="FHZ58" s="8"/>
      <c r="FIA58" s="8"/>
      <c r="FIB58" s="8"/>
      <c r="FIC58" s="8"/>
      <c r="FID58" s="8"/>
      <c r="FIE58" s="8"/>
      <c r="FIF58" s="8"/>
      <c r="FIG58" s="8"/>
      <c r="FIH58" s="8"/>
      <c r="FII58" s="8"/>
      <c r="FIJ58" s="8"/>
      <c r="FIK58" s="8"/>
      <c r="FIL58" s="8"/>
      <c r="FIM58" s="8"/>
      <c r="FIN58" s="8"/>
      <c r="FIO58" s="8"/>
      <c r="FIP58" s="8"/>
      <c r="FIQ58" s="8"/>
      <c r="FIR58" s="8"/>
      <c r="FIS58" s="8"/>
      <c r="FIT58" s="8"/>
      <c r="FIU58" s="8"/>
      <c r="FIV58" s="8"/>
      <c r="FIW58" s="8"/>
      <c r="FIX58" s="8"/>
      <c r="FIY58" s="8"/>
      <c r="FIZ58" s="8"/>
      <c r="FJA58" s="8"/>
      <c r="FJB58" s="8"/>
      <c r="FJC58" s="8"/>
      <c r="FJD58" s="8"/>
      <c r="FJE58" s="8"/>
      <c r="FJF58" s="8"/>
      <c r="FJG58" s="8"/>
      <c r="FJH58" s="8"/>
      <c r="FJI58" s="8"/>
      <c r="FJJ58" s="8"/>
      <c r="FJK58" s="8"/>
      <c r="FJL58" s="8"/>
      <c r="FJM58" s="8"/>
      <c r="FJN58" s="8"/>
      <c r="FJO58" s="8"/>
      <c r="FJP58" s="8"/>
      <c r="FJQ58" s="8"/>
      <c r="FJR58" s="8"/>
      <c r="FJS58" s="8"/>
      <c r="FJT58" s="8"/>
      <c r="FJU58" s="8"/>
      <c r="FJV58" s="8"/>
      <c r="FJW58" s="8"/>
      <c r="FJX58" s="8"/>
      <c r="FJY58" s="8"/>
      <c r="FJZ58" s="8"/>
      <c r="FKA58" s="8"/>
      <c r="FKB58" s="8"/>
      <c r="FKC58" s="8"/>
      <c r="FKD58" s="8"/>
      <c r="FKE58" s="8"/>
      <c r="FKF58" s="8"/>
      <c r="FKG58" s="8"/>
      <c r="FKH58" s="8"/>
      <c r="FKI58" s="8"/>
      <c r="FKJ58" s="8"/>
      <c r="FKK58" s="8"/>
      <c r="FKL58" s="8"/>
      <c r="FKM58" s="8"/>
      <c r="FKN58" s="8"/>
      <c r="FKO58" s="8"/>
      <c r="FKP58" s="8"/>
      <c r="FKQ58" s="8"/>
      <c r="FKR58" s="8"/>
      <c r="FKS58" s="8"/>
      <c r="FKT58" s="8"/>
      <c r="FKU58" s="8"/>
      <c r="FKV58" s="8"/>
      <c r="FKW58" s="8"/>
      <c r="FKX58" s="8"/>
      <c r="FKY58" s="8"/>
      <c r="FKZ58" s="8"/>
      <c r="FLA58" s="8"/>
      <c r="FLB58" s="8"/>
      <c r="FLC58" s="8"/>
      <c r="FLD58" s="8"/>
      <c r="FLE58" s="8"/>
      <c r="FLF58" s="8"/>
      <c r="FLG58" s="8"/>
      <c r="FLH58" s="8"/>
      <c r="FLI58" s="8"/>
      <c r="FLJ58" s="8"/>
      <c r="FLK58" s="8"/>
      <c r="FLL58" s="8"/>
      <c r="FLM58" s="8"/>
      <c r="FLN58" s="8"/>
      <c r="FLO58" s="8"/>
      <c r="FLP58" s="8"/>
      <c r="FLQ58" s="8"/>
      <c r="FLR58" s="8"/>
      <c r="FLS58" s="8"/>
      <c r="FLT58" s="8"/>
      <c r="FLU58" s="8"/>
      <c r="FLV58" s="8"/>
      <c r="FLW58" s="8"/>
      <c r="FLX58" s="8"/>
      <c r="FLY58" s="8"/>
      <c r="FLZ58" s="8"/>
      <c r="FMA58" s="8"/>
      <c r="FMB58" s="8"/>
      <c r="FMC58" s="8"/>
      <c r="FMD58" s="8"/>
      <c r="FME58" s="8"/>
      <c r="FMF58" s="8"/>
      <c r="FMG58" s="8"/>
      <c r="FMH58" s="8"/>
      <c r="FMI58" s="8"/>
      <c r="FMJ58" s="8"/>
      <c r="FMK58" s="8"/>
      <c r="FML58" s="8"/>
      <c r="FMM58" s="8"/>
      <c r="FMN58" s="8"/>
      <c r="FMO58" s="8"/>
      <c r="FMP58" s="8"/>
      <c r="FMQ58" s="8"/>
      <c r="FMR58" s="8"/>
      <c r="FMS58" s="8"/>
      <c r="FMT58" s="8"/>
      <c r="FMU58" s="8"/>
      <c r="FMV58" s="8"/>
      <c r="FMW58" s="8"/>
      <c r="FMX58" s="8"/>
      <c r="FMY58" s="8"/>
      <c r="FMZ58" s="8"/>
      <c r="FNA58" s="8"/>
      <c r="FNB58" s="8"/>
      <c r="FNC58" s="8"/>
      <c r="FND58" s="8"/>
      <c r="FNE58" s="8"/>
      <c r="FNF58" s="8"/>
      <c r="FNG58" s="8"/>
      <c r="FNH58" s="8"/>
      <c r="FNI58" s="8"/>
      <c r="FNJ58" s="8"/>
      <c r="FNK58" s="8"/>
      <c r="FNL58" s="8"/>
      <c r="FNM58" s="8"/>
      <c r="FNN58" s="8"/>
      <c r="FNO58" s="8"/>
      <c r="FNP58" s="8"/>
      <c r="FNQ58" s="8"/>
      <c r="FNR58" s="8"/>
      <c r="FNS58" s="8"/>
      <c r="FNT58" s="8"/>
      <c r="FNU58" s="8"/>
      <c r="FNV58" s="8"/>
      <c r="FNW58" s="8"/>
      <c r="FNX58" s="8"/>
      <c r="FNY58" s="8"/>
      <c r="FNZ58" s="8"/>
      <c r="FOA58" s="8"/>
      <c r="FOB58" s="8"/>
      <c r="FOC58" s="8"/>
      <c r="FOD58" s="8"/>
      <c r="FOE58" s="8"/>
      <c r="FOF58" s="8"/>
      <c r="FOG58" s="8"/>
      <c r="FOH58" s="8"/>
      <c r="FOI58" s="8"/>
      <c r="FOJ58" s="8"/>
      <c r="FOK58" s="8"/>
      <c r="FOL58" s="8"/>
      <c r="FOM58" s="8"/>
      <c r="FON58" s="8"/>
      <c r="FOO58" s="8"/>
      <c r="FOP58" s="8"/>
      <c r="FOQ58" s="8"/>
      <c r="FOR58" s="8"/>
      <c r="FOS58" s="8"/>
      <c r="FOT58" s="8"/>
      <c r="FOU58" s="8"/>
      <c r="FOV58" s="8"/>
      <c r="FOW58" s="8"/>
      <c r="FOX58" s="8"/>
      <c r="FOY58" s="8"/>
      <c r="FOZ58" s="8"/>
      <c r="FPA58" s="8"/>
      <c r="FPB58" s="8"/>
      <c r="FPC58" s="8"/>
      <c r="FPD58" s="8"/>
      <c r="FPE58" s="8"/>
      <c r="FPF58" s="8"/>
      <c r="FPG58" s="8"/>
      <c r="FPH58" s="8"/>
      <c r="FPI58" s="8"/>
      <c r="FPJ58" s="8"/>
      <c r="FPK58" s="8"/>
      <c r="FPL58" s="8"/>
      <c r="FPM58" s="8"/>
      <c r="FPN58" s="8"/>
      <c r="FPO58" s="8"/>
      <c r="FPP58" s="8"/>
      <c r="FPQ58" s="8"/>
      <c r="FPR58" s="8"/>
      <c r="FPS58" s="8"/>
      <c r="FPT58" s="8"/>
      <c r="FPU58" s="8"/>
      <c r="FPV58" s="8"/>
      <c r="FPW58" s="8"/>
      <c r="FPX58" s="8"/>
      <c r="FPY58" s="8"/>
      <c r="FPZ58" s="8"/>
      <c r="FQA58" s="8"/>
      <c r="FQB58" s="8"/>
      <c r="FQC58" s="8"/>
      <c r="FQD58" s="8"/>
      <c r="FQE58" s="8"/>
      <c r="FQF58" s="8"/>
      <c r="FQG58" s="8"/>
      <c r="FQH58" s="8"/>
      <c r="FQI58" s="8"/>
      <c r="FQJ58" s="8"/>
      <c r="FQK58" s="8"/>
      <c r="FQL58" s="8"/>
      <c r="FQM58" s="8"/>
      <c r="FQN58" s="8"/>
      <c r="FQO58" s="8"/>
      <c r="FQP58" s="8"/>
      <c r="FQQ58" s="8"/>
      <c r="FQR58" s="8"/>
      <c r="FQS58" s="8"/>
      <c r="FQT58" s="8"/>
      <c r="FQU58" s="8"/>
      <c r="FQV58" s="8"/>
      <c r="FQW58" s="8"/>
      <c r="FQX58" s="8"/>
      <c r="FQY58" s="8"/>
      <c r="FQZ58" s="8"/>
      <c r="FRA58" s="8"/>
      <c r="FRB58" s="8"/>
      <c r="FRC58" s="8"/>
      <c r="FRD58" s="8"/>
      <c r="FRE58" s="8"/>
      <c r="FRF58" s="8"/>
      <c r="FRG58" s="8"/>
      <c r="FRH58" s="8"/>
      <c r="FRI58" s="8"/>
      <c r="FRJ58" s="8"/>
      <c r="FRK58" s="8"/>
      <c r="FRL58" s="8"/>
      <c r="FRM58" s="8"/>
      <c r="FRN58" s="8"/>
      <c r="FRO58" s="8"/>
      <c r="FRP58" s="8"/>
      <c r="FRQ58" s="8"/>
      <c r="FRR58" s="8"/>
      <c r="FRS58" s="8"/>
      <c r="FRT58" s="8"/>
      <c r="FRU58" s="8"/>
      <c r="FRV58" s="8"/>
      <c r="FRW58" s="8"/>
      <c r="FRX58" s="8"/>
      <c r="FRY58" s="8"/>
      <c r="FRZ58" s="8"/>
      <c r="FSA58" s="8"/>
      <c r="FSB58" s="8"/>
      <c r="FSC58" s="8"/>
      <c r="FSD58" s="8"/>
      <c r="FSE58" s="8"/>
      <c r="FSF58" s="8"/>
      <c r="FSG58" s="8"/>
      <c r="FSH58" s="8"/>
      <c r="FSI58" s="8"/>
      <c r="FSJ58" s="8"/>
      <c r="FSK58" s="8"/>
      <c r="FSL58" s="8"/>
      <c r="FSM58" s="8"/>
      <c r="FSN58" s="8"/>
      <c r="FSO58" s="8"/>
      <c r="FSP58" s="8"/>
      <c r="FSQ58" s="8"/>
      <c r="FSR58" s="8"/>
      <c r="FSS58" s="8"/>
      <c r="FST58" s="8"/>
      <c r="FSU58" s="8"/>
      <c r="FSV58" s="8"/>
      <c r="FSW58" s="8"/>
      <c r="FSX58" s="8"/>
      <c r="FSY58" s="8"/>
      <c r="FSZ58" s="8"/>
      <c r="FTA58" s="8"/>
      <c r="FTB58" s="8"/>
      <c r="FTC58" s="8"/>
      <c r="FTD58" s="8"/>
      <c r="FTE58" s="8"/>
      <c r="FTF58" s="8"/>
      <c r="FTG58" s="8"/>
      <c r="FTH58" s="8"/>
      <c r="FTI58" s="8"/>
      <c r="FTJ58" s="8"/>
      <c r="FTK58" s="8"/>
      <c r="FTL58" s="8"/>
      <c r="FTM58" s="8"/>
      <c r="FTN58" s="8"/>
      <c r="FTO58" s="8"/>
      <c r="FTP58" s="8"/>
      <c r="FTQ58" s="8"/>
      <c r="FTR58" s="8"/>
      <c r="FTS58" s="8"/>
      <c r="FTT58" s="8"/>
      <c r="FTU58" s="8"/>
      <c r="FTV58" s="8"/>
      <c r="FTW58" s="8"/>
      <c r="FTX58" s="8"/>
      <c r="FTY58" s="8"/>
      <c r="FTZ58" s="8"/>
      <c r="FUA58" s="8"/>
      <c r="FUB58" s="8"/>
      <c r="FUC58" s="8"/>
      <c r="FUD58" s="8"/>
      <c r="FUE58" s="8"/>
      <c r="FUF58" s="8"/>
      <c r="FUG58" s="8"/>
      <c r="FUH58" s="8"/>
      <c r="FUI58" s="8"/>
      <c r="FUJ58" s="8"/>
      <c r="FUK58" s="8"/>
      <c r="FUL58" s="8"/>
      <c r="FUM58" s="8"/>
      <c r="FUN58" s="8"/>
      <c r="FUO58" s="8"/>
      <c r="FUP58" s="8"/>
      <c r="FUQ58" s="8"/>
      <c r="FUR58" s="8"/>
      <c r="FUS58" s="8"/>
      <c r="FUT58" s="8"/>
      <c r="FUU58" s="8"/>
      <c r="FUV58" s="8"/>
      <c r="FUW58" s="8"/>
      <c r="FUX58" s="8"/>
      <c r="FUY58" s="8"/>
      <c r="FUZ58" s="8"/>
      <c r="FVA58" s="8"/>
      <c r="FVB58" s="8"/>
      <c r="FVC58" s="8"/>
      <c r="FVD58" s="8"/>
      <c r="FVE58" s="8"/>
      <c r="FVF58" s="8"/>
      <c r="FVG58" s="8"/>
      <c r="FVH58" s="8"/>
      <c r="FVI58" s="8"/>
      <c r="FVJ58" s="8"/>
      <c r="FVK58" s="8"/>
      <c r="FVL58" s="8"/>
      <c r="FVM58" s="8"/>
      <c r="FVN58" s="8"/>
      <c r="FVO58" s="8"/>
      <c r="FVP58" s="8"/>
      <c r="FVQ58" s="8"/>
      <c r="FVR58" s="8"/>
      <c r="FVS58" s="8"/>
      <c r="FVT58" s="8"/>
      <c r="FVU58" s="8"/>
      <c r="FVV58" s="8"/>
      <c r="FVW58" s="8"/>
      <c r="FVX58" s="8"/>
      <c r="FVY58" s="8"/>
      <c r="FVZ58" s="8"/>
      <c r="FWA58" s="8"/>
      <c r="FWB58" s="8"/>
      <c r="FWC58" s="8"/>
      <c r="FWD58" s="8"/>
      <c r="FWE58" s="8"/>
      <c r="FWF58" s="8"/>
      <c r="FWG58" s="8"/>
      <c r="FWH58" s="8"/>
      <c r="FWI58" s="8"/>
      <c r="FWJ58" s="8"/>
      <c r="FWK58" s="8"/>
      <c r="FWL58" s="8"/>
      <c r="FWM58" s="8"/>
      <c r="FWN58" s="8"/>
      <c r="FWO58" s="8"/>
      <c r="FWP58" s="8"/>
      <c r="FWQ58" s="8"/>
      <c r="FWR58" s="8"/>
      <c r="FWS58" s="8"/>
      <c r="FWT58" s="8"/>
      <c r="FWU58" s="8"/>
      <c r="FWV58" s="8"/>
      <c r="FWW58" s="8"/>
      <c r="FWX58" s="8"/>
      <c r="FWY58" s="8"/>
      <c r="FWZ58" s="8"/>
      <c r="FXA58" s="8"/>
      <c r="FXB58" s="8"/>
      <c r="FXC58" s="8"/>
      <c r="FXD58" s="8"/>
      <c r="FXE58" s="8"/>
      <c r="FXF58" s="8"/>
      <c r="FXG58" s="8"/>
      <c r="FXH58" s="8"/>
      <c r="FXI58" s="8"/>
      <c r="FXJ58" s="8"/>
      <c r="FXK58" s="8"/>
      <c r="FXL58" s="8"/>
      <c r="FXM58" s="8"/>
      <c r="FXN58" s="8"/>
      <c r="FXO58" s="8"/>
      <c r="FXP58" s="8"/>
      <c r="FXQ58" s="8"/>
      <c r="FXR58" s="8"/>
      <c r="FXS58" s="8"/>
      <c r="FXT58" s="8"/>
      <c r="FXU58" s="8"/>
      <c r="FXV58" s="8"/>
      <c r="FXW58" s="8"/>
      <c r="FXX58" s="8"/>
      <c r="FXY58" s="8"/>
      <c r="FXZ58" s="8"/>
      <c r="FYA58" s="8"/>
      <c r="FYB58" s="8"/>
      <c r="FYC58" s="8"/>
      <c r="FYD58" s="8"/>
      <c r="FYE58" s="8"/>
      <c r="FYF58" s="8"/>
      <c r="FYG58" s="8"/>
      <c r="FYH58" s="8"/>
      <c r="FYI58" s="8"/>
      <c r="FYJ58" s="8"/>
      <c r="FYK58" s="8"/>
      <c r="FYL58" s="8"/>
      <c r="FYM58" s="8"/>
      <c r="FYN58" s="8"/>
      <c r="FYO58" s="8"/>
      <c r="FYP58" s="8"/>
      <c r="FYQ58" s="8"/>
      <c r="FYR58" s="8"/>
      <c r="FYS58" s="8"/>
      <c r="FYT58" s="8"/>
      <c r="FYU58" s="8"/>
      <c r="FYV58" s="8"/>
      <c r="FYW58" s="8"/>
      <c r="FYX58" s="8"/>
      <c r="FYY58" s="8"/>
      <c r="FYZ58" s="8"/>
      <c r="FZA58" s="8"/>
      <c r="FZB58" s="8"/>
      <c r="FZC58" s="8"/>
      <c r="FZD58" s="8"/>
      <c r="FZE58" s="8"/>
      <c r="FZF58" s="8"/>
      <c r="FZG58" s="8"/>
      <c r="FZH58" s="8"/>
      <c r="FZI58" s="8"/>
      <c r="FZJ58" s="8"/>
      <c r="FZK58" s="8"/>
      <c r="FZL58" s="8"/>
      <c r="FZM58" s="8"/>
      <c r="FZN58" s="8"/>
      <c r="FZO58" s="8"/>
      <c r="FZP58" s="8"/>
      <c r="FZQ58" s="8"/>
      <c r="FZR58" s="8"/>
      <c r="FZS58" s="8"/>
      <c r="FZT58" s="8"/>
      <c r="FZU58" s="8"/>
      <c r="FZV58" s="8"/>
      <c r="FZW58" s="8"/>
      <c r="FZX58" s="8"/>
      <c r="FZY58" s="8"/>
      <c r="FZZ58" s="8"/>
      <c r="GAA58" s="8"/>
      <c r="GAB58" s="8"/>
      <c r="GAC58" s="8"/>
      <c r="GAD58" s="8"/>
      <c r="GAE58" s="8"/>
      <c r="GAF58" s="8"/>
      <c r="GAG58" s="8"/>
      <c r="GAH58" s="8"/>
      <c r="GAI58" s="8"/>
      <c r="GAJ58" s="8"/>
      <c r="GAK58" s="8"/>
      <c r="GAL58" s="8"/>
      <c r="GAM58" s="8"/>
      <c r="GAN58" s="8"/>
      <c r="GAO58" s="8"/>
      <c r="GAP58" s="8"/>
      <c r="GAQ58" s="8"/>
      <c r="GAR58" s="8"/>
      <c r="GAS58" s="8"/>
      <c r="GAT58" s="8"/>
      <c r="GAU58" s="8"/>
      <c r="GAV58" s="8"/>
      <c r="GAW58" s="8"/>
      <c r="GAX58" s="8"/>
      <c r="GAY58" s="8"/>
      <c r="GAZ58" s="8"/>
      <c r="GBA58" s="8"/>
      <c r="GBB58" s="8"/>
      <c r="GBC58" s="8"/>
      <c r="GBD58" s="8"/>
      <c r="GBE58" s="8"/>
      <c r="GBF58" s="8"/>
      <c r="GBG58" s="8"/>
      <c r="GBH58" s="8"/>
      <c r="GBI58" s="8"/>
      <c r="GBJ58" s="8"/>
      <c r="GBK58" s="8"/>
      <c r="GBL58" s="8"/>
      <c r="GBM58" s="8"/>
      <c r="GBN58" s="8"/>
      <c r="GBO58" s="8"/>
      <c r="GBP58" s="8"/>
      <c r="GBQ58" s="8"/>
      <c r="GBR58" s="8"/>
      <c r="GBS58" s="8"/>
      <c r="GBT58" s="8"/>
      <c r="GBU58" s="8"/>
      <c r="GBV58" s="8"/>
      <c r="GBW58" s="8"/>
      <c r="GBX58" s="8"/>
      <c r="GBY58" s="8"/>
      <c r="GBZ58" s="8"/>
      <c r="GCA58" s="8"/>
      <c r="GCB58" s="8"/>
      <c r="GCC58" s="8"/>
      <c r="GCD58" s="8"/>
      <c r="GCE58" s="8"/>
      <c r="GCF58" s="8"/>
      <c r="GCG58" s="8"/>
      <c r="GCH58" s="8"/>
      <c r="GCI58" s="8"/>
      <c r="GCJ58" s="8"/>
      <c r="GCK58" s="8"/>
      <c r="GCL58" s="8"/>
      <c r="GCM58" s="8"/>
      <c r="GCN58" s="8"/>
      <c r="GCO58" s="8"/>
      <c r="GCP58" s="8"/>
      <c r="GCQ58" s="8"/>
      <c r="GCR58" s="8"/>
      <c r="GCS58" s="8"/>
      <c r="GCT58" s="8"/>
      <c r="GCU58" s="8"/>
      <c r="GCV58" s="8"/>
      <c r="GCW58" s="8"/>
      <c r="GCX58" s="8"/>
      <c r="GCY58" s="8"/>
      <c r="GCZ58" s="8"/>
      <c r="GDA58" s="8"/>
      <c r="GDB58" s="8"/>
      <c r="GDC58" s="8"/>
      <c r="GDD58" s="8"/>
      <c r="GDE58" s="8"/>
      <c r="GDF58" s="8"/>
      <c r="GDG58" s="8"/>
      <c r="GDH58" s="8"/>
      <c r="GDI58" s="8"/>
      <c r="GDJ58" s="8"/>
      <c r="GDK58" s="8"/>
      <c r="GDL58" s="8"/>
      <c r="GDM58" s="8"/>
      <c r="GDN58" s="8"/>
      <c r="GDO58" s="8"/>
      <c r="GDP58" s="8"/>
      <c r="GDQ58" s="8"/>
      <c r="GDR58" s="8"/>
      <c r="GDS58" s="8"/>
      <c r="GDT58" s="8"/>
      <c r="GDU58" s="8"/>
      <c r="GDV58" s="8"/>
      <c r="GDW58" s="8"/>
      <c r="GDX58" s="8"/>
      <c r="GDY58" s="8"/>
      <c r="GDZ58" s="8"/>
      <c r="GEA58" s="8"/>
      <c r="GEB58" s="8"/>
      <c r="GEC58" s="8"/>
      <c r="GED58" s="8"/>
      <c r="GEE58" s="8"/>
      <c r="GEF58" s="8"/>
      <c r="GEG58" s="8"/>
      <c r="GEH58" s="8"/>
      <c r="GEI58" s="8"/>
      <c r="GEJ58" s="8"/>
      <c r="GEK58" s="8"/>
      <c r="GEL58" s="8"/>
      <c r="GEM58" s="8"/>
      <c r="GEN58" s="8"/>
      <c r="GEO58" s="8"/>
      <c r="GEP58" s="8"/>
      <c r="GEQ58" s="8"/>
      <c r="GER58" s="8"/>
      <c r="GES58" s="8"/>
      <c r="GET58" s="8"/>
      <c r="GEU58" s="8"/>
      <c r="GEV58" s="8"/>
      <c r="GEW58" s="8"/>
      <c r="GEX58" s="8"/>
      <c r="GEY58" s="8"/>
      <c r="GEZ58" s="8"/>
      <c r="GFA58" s="8"/>
      <c r="GFB58" s="8"/>
      <c r="GFC58" s="8"/>
      <c r="GFD58" s="8"/>
      <c r="GFE58" s="8"/>
      <c r="GFF58" s="8"/>
      <c r="GFG58" s="8"/>
      <c r="GFH58" s="8"/>
      <c r="GFI58" s="8"/>
      <c r="GFJ58" s="8"/>
      <c r="GFK58" s="8"/>
      <c r="GFL58" s="8"/>
      <c r="GFM58" s="8"/>
      <c r="GFN58" s="8"/>
      <c r="GFO58" s="8"/>
      <c r="GFP58" s="8"/>
      <c r="GFQ58" s="8"/>
      <c r="GFR58" s="8"/>
      <c r="GFS58" s="8"/>
      <c r="GFT58" s="8"/>
      <c r="GFU58" s="8"/>
      <c r="GFV58" s="8"/>
      <c r="GFW58" s="8"/>
      <c r="GFX58" s="8"/>
      <c r="GFY58" s="8"/>
      <c r="GFZ58" s="8"/>
      <c r="GGA58" s="8"/>
      <c r="GGB58" s="8"/>
      <c r="GGC58" s="8"/>
      <c r="GGD58" s="8"/>
      <c r="GGE58" s="8"/>
      <c r="GGF58" s="8"/>
      <c r="GGG58" s="8"/>
      <c r="GGH58" s="8"/>
      <c r="GGI58" s="8"/>
      <c r="GGJ58" s="8"/>
      <c r="GGK58" s="8"/>
      <c r="GGL58" s="8"/>
      <c r="GGM58" s="8"/>
      <c r="GGN58" s="8"/>
      <c r="GGO58" s="8"/>
      <c r="GGP58" s="8"/>
      <c r="GGQ58" s="8"/>
      <c r="GGR58" s="8"/>
      <c r="GGS58" s="8"/>
      <c r="GGT58" s="8"/>
      <c r="GGU58" s="8"/>
      <c r="GGV58" s="8"/>
      <c r="GGW58" s="8"/>
      <c r="GGX58" s="8"/>
      <c r="GGY58" s="8"/>
      <c r="GGZ58" s="8"/>
      <c r="GHA58" s="8"/>
      <c r="GHB58" s="8"/>
      <c r="GHC58" s="8"/>
      <c r="GHD58" s="8"/>
      <c r="GHE58" s="8"/>
      <c r="GHF58" s="8"/>
      <c r="GHG58" s="8"/>
      <c r="GHH58" s="8"/>
      <c r="GHI58" s="8"/>
      <c r="GHJ58" s="8"/>
      <c r="GHK58" s="8"/>
      <c r="GHL58" s="8"/>
      <c r="GHM58" s="8"/>
      <c r="GHN58" s="8"/>
      <c r="GHO58" s="8"/>
      <c r="GHP58" s="8"/>
      <c r="GHQ58" s="8"/>
      <c r="GHR58" s="8"/>
      <c r="GHS58" s="8"/>
      <c r="GHT58" s="8"/>
      <c r="GHU58" s="8"/>
      <c r="GHV58" s="8"/>
      <c r="GHW58" s="8"/>
      <c r="GHX58" s="8"/>
      <c r="GHY58" s="8"/>
      <c r="GHZ58" s="8"/>
      <c r="GIA58" s="8"/>
      <c r="GIB58" s="8"/>
      <c r="GIC58" s="8"/>
      <c r="GID58" s="8"/>
      <c r="GIE58" s="8"/>
      <c r="GIF58" s="8"/>
      <c r="GIG58" s="8"/>
      <c r="GIH58" s="8"/>
      <c r="GII58" s="8"/>
      <c r="GIJ58" s="8"/>
      <c r="GIK58" s="8"/>
      <c r="GIL58" s="8"/>
      <c r="GIM58" s="8"/>
      <c r="GIN58" s="8"/>
      <c r="GIO58" s="8"/>
      <c r="GIP58" s="8"/>
      <c r="GIQ58" s="8"/>
      <c r="GIR58" s="8"/>
      <c r="GIS58" s="8"/>
      <c r="GIT58" s="8"/>
      <c r="GIU58" s="8"/>
      <c r="GIV58" s="8"/>
      <c r="GIW58" s="8"/>
      <c r="GIX58" s="8"/>
      <c r="GIY58" s="8"/>
      <c r="GIZ58" s="8"/>
      <c r="GJA58" s="8"/>
      <c r="GJB58" s="8"/>
      <c r="GJC58" s="8"/>
      <c r="GJD58" s="8"/>
      <c r="GJE58" s="8"/>
      <c r="GJF58" s="8"/>
      <c r="GJG58" s="8"/>
      <c r="GJH58" s="8"/>
      <c r="GJI58" s="8"/>
      <c r="GJJ58" s="8"/>
      <c r="GJK58" s="8"/>
      <c r="GJL58" s="8"/>
      <c r="GJM58" s="8"/>
      <c r="GJN58" s="8"/>
      <c r="GJO58" s="8"/>
      <c r="GJP58" s="8"/>
      <c r="GJQ58" s="8"/>
      <c r="GJR58" s="8"/>
      <c r="GJS58" s="8"/>
      <c r="GJT58" s="8"/>
      <c r="GJU58" s="8"/>
      <c r="GJV58" s="8"/>
      <c r="GJW58" s="8"/>
      <c r="GJX58" s="8"/>
      <c r="GJY58" s="8"/>
      <c r="GJZ58" s="8"/>
      <c r="GKA58" s="8"/>
      <c r="GKB58" s="8"/>
      <c r="GKC58" s="8"/>
      <c r="GKD58" s="8"/>
      <c r="GKE58" s="8"/>
      <c r="GKF58" s="8"/>
      <c r="GKG58" s="8"/>
      <c r="GKH58" s="8"/>
      <c r="GKI58" s="8"/>
      <c r="GKJ58" s="8"/>
      <c r="GKK58" s="8"/>
      <c r="GKL58" s="8"/>
      <c r="GKM58" s="8"/>
      <c r="GKN58" s="8"/>
      <c r="GKO58" s="8"/>
      <c r="GKP58" s="8"/>
      <c r="GKQ58" s="8"/>
      <c r="GKR58" s="8"/>
      <c r="GKS58" s="8"/>
      <c r="GKT58" s="8"/>
      <c r="GKU58" s="8"/>
      <c r="GKV58" s="8"/>
      <c r="GKW58" s="8"/>
      <c r="GKX58" s="8"/>
      <c r="GKY58" s="8"/>
      <c r="GKZ58" s="8"/>
      <c r="GLA58" s="8"/>
      <c r="GLB58" s="8"/>
      <c r="GLC58" s="8"/>
      <c r="GLD58" s="8"/>
      <c r="GLE58" s="8"/>
      <c r="GLF58" s="8"/>
      <c r="GLG58" s="8"/>
      <c r="GLH58" s="8"/>
      <c r="GLI58" s="8"/>
      <c r="GLJ58" s="8"/>
      <c r="GLK58" s="8"/>
      <c r="GLL58" s="8"/>
      <c r="GLM58" s="8"/>
      <c r="GLN58" s="8"/>
      <c r="GLO58" s="8"/>
      <c r="GLP58" s="8"/>
      <c r="GLQ58" s="8"/>
      <c r="GLR58" s="8"/>
      <c r="GLS58" s="8"/>
      <c r="GLT58" s="8"/>
      <c r="GLU58" s="8"/>
      <c r="GLV58" s="8"/>
      <c r="GLW58" s="8"/>
      <c r="GLX58" s="8"/>
      <c r="GLY58" s="8"/>
      <c r="GLZ58" s="8"/>
      <c r="GMA58" s="8"/>
      <c r="GMB58" s="8"/>
      <c r="GMC58" s="8"/>
      <c r="GMD58" s="8"/>
      <c r="GME58" s="8"/>
      <c r="GMF58" s="8"/>
      <c r="GMG58" s="8"/>
      <c r="GMH58" s="8"/>
      <c r="GMI58" s="8"/>
      <c r="GMJ58" s="8"/>
      <c r="GMK58" s="8"/>
      <c r="GML58" s="8"/>
      <c r="GMM58" s="8"/>
      <c r="GMN58" s="8"/>
      <c r="GMO58" s="8"/>
      <c r="GMP58" s="8"/>
      <c r="GMQ58" s="8"/>
      <c r="GMR58" s="8"/>
      <c r="GMS58" s="8"/>
      <c r="GMT58" s="8"/>
      <c r="GMU58" s="8"/>
      <c r="GMV58" s="8"/>
      <c r="GMW58" s="8"/>
      <c r="GMX58" s="8"/>
      <c r="GMY58" s="8"/>
      <c r="GMZ58" s="8"/>
      <c r="GNA58" s="8"/>
      <c r="GNB58" s="8"/>
      <c r="GNC58" s="8"/>
      <c r="GND58" s="8"/>
      <c r="GNE58" s="8"/>
      <c r="GNF58" s="8"/>
      <c r="GNG58" s="8"/>
      <c r="GNH58" s="8"/>
      <c r="GNI58" s="8"/>
      <c r="GNJ58" s="8"/>
      <c r="GNK58" s="8"/>
      <c r="GNL58" s="8"/>
      <c r="GNM58" s="8"/>
      <c r="GNN58" s="8"/>
      <c r="GNO58" s="8"/>
      <c r="GNP58" s="8"/>
      <c r="GNQ58" s="8"/>
      <c r="GNR58" s="8"/>
      <c r="GNS58" s="8"/>
      <c r="GNT58" s="8"/>
      <c r="GNU58" s="8"/>
      <c r="GNV58" s="8"/>
      <c r="GNW58" s="8"/>
      <c r="GNX58" s="8"/>
      <c r="GNY58" s="8"/>
      <c r="GNZ58" s="8"/>
      <c r="GOA58" s="8"/>
      <c r="GOB58" s="8"/>
      <c r="GOC58" s="8"/>
      <c r="GOD58" s="8"/>
      <c r="GOE58" s="8"/>
      <c r="GOF58" s="8"/>
      <c r="GOG58" s="8"/>
      <c r="GOH58" s="8"/>
      <c r="GOI58" s="8"/>
      <c r="GOJ58" s="8"/>
      <c r="GOK58" s="8"/>
      <c r="GOL58" s="8"/>
      <c r="GOM58" s="8"/>
      <c r="GON58" s="8"/>
      <c r="GOO58" s="8"/>
      <c r="GOP58" s="8"/>
      <c r="GOQ58" s="8"/>
      <c r="GOR58" s="8"/>
      <c r="GOS58" s="8"/>
      <c r="GOT58" s="8"/>
      <c r="GOU58" s="8"/>
      <c r="GOV58" s="8"/>
      <c r="GOW58" s="8"/>
      <c r="GOX58" s="8"/>
      <c r="GOY58" s="8"/>
      <c r="GOZ58" s="8"/>
      <c r="GPA58" s="8"/>
      <c r="GPB58" s="8"/>
      <c r="GPC58" s="8"/>
      <c r="GPD58" s="8"/>
      <c r="GPE58" s="8"/>
      <c r="GPF58" s="8"/>
      <c r="GPG58" s="8"/>
      <c r="GPH58" s="8"/>
      <c r="GPI58" s="8"/>
      <c r="GPJ58" s="8"/>
      <c r="GPK58" s="8"/>
      <c r="GPL58" s="8"/>
      <c r="GPM58" s="8"/>
      <c r="GPN58" s="8"/>
      <c r="GPO58" s="8"/>
      <c r="GPP58" s="8"/>
      <c r="GPQ58" s="8"/>
      <c r="GPR58" s="8"/>
      <c r="GPS58" s="8"/>
      <c r="GPT58" s="8"/>
      <c r="GPU58" s="8"/>
      <c r="GPV58" s="8"/>
      <c r="GPW58" s="8"/>
      <c r="GPX58" s="8"/>
      <c r="GPY58" s="8"/>
      <c r="GPZ58" s="8"/>
      <c r="GQA58" s="8"/>
      <c r="GQB58" s="8"/>
      <c r="GQC58" s="8"/>
      <c r="GQD58" s="8"/>
      <c r="GQE58" s="8"/>
      <c r="GQF58" s="8"/>
      <c r="GQG58" s="8"/>
      <c r="GQH58" s="8"/>
      <c r="GQI58" s="8"/>
      <c r="GQJ58" s="8"/>
      <c r="GQK58" s="8"/>
      <c r="GQL58" s="8"/>
      <c r="GQM58" s="8"/>
      <c r="GQN58" s="8"/>
      <c r="GQO58" s="8"/>
      <c r="GQP58" s="8"/>
      <c r="GQQ58" s="8"/>
      <c r="GQR58" s="8"/>
      <c r="GQS58" s="8"/>
      <c r="GQT58" s="8"/>
      <c r="GQU58" s="8"/>
      <c r="GQV58" s="8"/>
      <c r="GQW58" s="8"/>
      <c r="GQX58" s="8"/>
      <c r="GQY58" s="8"/>
      <c r="GQZ58" s="8"/>
      <c r="GRA58" s="8"/>
      <c r="GRB58" s="8"/>
      <c r="GRC58" s="8"/>
      <c r="GRD58" s="8"/>
      <c r="GRE58" s="8"/>
      <c r="GRF58" s="8"/>
      <c r="GRG58" s="8"/>
      <c r="GRH58" s="8"/>
      <c r="GRI58" s="8"/>
      <c r="GRJ58" s="8"/>
      <c r="GRK58" s="8"/>
      <c r="GRL58" s="8"/>
      <c r="GRM58" s="8"/>
      <c r="GRN58" s="8"/>
      <c r="GRO58" s="8"/>
      <c r="GRP58" s="8"/>
      <c r="GRQ58" s="8"/>
      <c r="GRR58" s="8"/>
      <c r="GRS58" s="8"/>
      <c r="GRT58" s="8"/>
      <c r="GRU58" s="8"/>
      <c r="GRV58" s="8"/>
      <c r="GRW58" s="8"/>
      <c r="GRX58" s="8"/>
      <c r="GRY58" s="8"/>
      <c r="GRZ58" s="8"/>
      <c r="GSA58" s="8"/>
      <c r="GSB58" s="8"/>
      <c r="GSC58" s="8"/>
      <c r="GSD58" s="8"/>
      <c r="GSE58" s="8"/>
      <c r="GSF58" s="8"/>
      <c r="GSG58" s="8"/>
      <c r="GSH58" s="8"/>
      <c r="GSI58" s="8"/>
      <c r="GSJ58" s="8"/>
      <c r="GSK58" s="8"/>
      <c r="GSL58" s="8"/>
      <c r="GSM58" s="8"/>
      <c r="GSN58" s="8"/>
      <c r="GSO58" s="8"/>
      <c r="GSP58" s="8"/>
      <c r="GSQ58" s="8"/>
      <c r="GSR58" s="8"/>
      <c r="GSS58" s="8"/>
      <c r="GST58" s="8"/>
      <c r="GSU58" s="8"/>
      <c r="GSV58" s="8"/>
      <c r="GSW58" s="8"/>
      <c r="GSX58" s="8"/>
      <c r="GSY58" s="8"/>
      <c r="GSZ58" s="8"/>
      <c r="GTA58" s="8"/>
      <c r="GTB58" s="8"/>
      <c r="GTC58" s="8"/>
      <c r="GTD58" s="8"/>
      <c r="GTE58" s="8"/>
      <c r="GTF58" s="8"/>
      <c r="GTG58" s="8"/>
      <c r="GTH58" s="8"/>
      <c r="GTI58" s="8"/>
      <c r="GTJ58" s="8"/>
      <c r="GTK58" s="8"/>
      <c r="GTL58" s="8"/>
      <c r="GTM58" s="8"/>
      <c r="GTN58" s="8"/>
      <c r="GTO58" s="8"/>
      <c r="GTP58" s="8"/>
      <c r="GTQ58" s="8"/>
      <c r="GTR58" s="8"/>
      <c r="GTS58" s="8"/>
      <c r="GTT58" s="8"/>
      <c r="GTU58" s="8"/>
      <c r="GTV58" s="8"/>
      <c r="GTW58" s="8"/>
      <c r="GTX58" s="8"/>
      <c r="GTY58" s="8"/>
      <c r="GTZ58" s="8"/>
      <c r="GUA58" s="8"/>
      <c r="GUB58" s="8"/>
      <c r="GUC58" s="8"/>
      <c r="GUD58" s="8"/>
      <c r="GUE58" s="8"/>
      <c r="GUF58" s="8"/>
      <c r="GUG58" s="8"/>
      <c r="GUH58" s="8"/>
      <c r="GUI58" s="8"/>
      <c r="GUJ58" s="8"/>
      <c r="GUK58" s="8"/>
      <c r="GUL58" s="8"/>
      <c r="GUM58" s="8"/>
      <c r="GUN58" s="8"/>
      <c r="GUO58" s="8"/>
      <c r="GUP58" s="8"/>
      <c r="GUQ58" s="8"/>
      <c r="GUR58" s="8"/>
      <c r="GUS58" s="8"/>
      <c r="GUT58" s="8"/>
      <c r="GUU58" s="8"/>
      <c r="GUV58" s="8"/>
      <c r="GUW58" s="8"/>
      <c r="GUX58" s="8"/>
      <c r="GUY58" s="8"/>
      <c r="GUZ58" s="8"/>
      <c r="GVA58" s="8"/>
      <c r="GVB58" s="8"/>
      <c r="GVC58" s="8"/>
      <c r="GVD58" s="8"/>
      <c r="GVE58" s="8"/>
      <c r="GVF58" s="8"/>
      <c r="GVG58" s="8"/>
      <c r="GVH58" s="8"/>
      <c r="GVI58" s="8"/>
      <c r="GVJ58" s="8"/>
      <c r="GVK58" s="8"/>
      <c r="GVL58" s="8"/>
      <c r="GVM58" s="8"/>
      <c r="GVN58" s="8"/>
      <c r="GVO58" s="8"/>
      <c r="GVP58" s="8"/>
      <c r="GVQ58" s="8"/>
      <c r="GVR58" s="8"/>
      <c r="GVS58" s="8"/>
      <c r="GVT58" s="8"/>
      <c r="GVU58" s="8"/>
      <c r="GVV58" s="8"/>
      <c r="GVW58" s="8"/>
      <c r="GVX58" s="8"/>
      <c r="GVY58" s="8"/>
      <c r="GVZ58" s="8"/>
      <c r="GWA58" s="8"/>
      <c r="GWB58" s="8"/>
      <c r="GWC58" s="8"/>
      <c r="GWD58" s="8"/>
      <c r="GWE58" s="8"/>
      <c r="GWF58" s="8"/>
      <c r="GWG58" s="8"/>
      <c r="GWH58" s="8"/>
      <c r="GWI58" s="8"/>
      <c r="GWJ58" s="8"/>
      <c r="GWK58" s="8"/>
      <c r="GWL58" s="8"/>
      <c r="GWM58" s="8"/>
      <c r="GWN58" s="8"/>
      <c r="GWO58" s="8"/>
      <c r="GWP58" s="8"/>
      <c r="GWQ58" s="8"/>
      <c r="GWR58" s="8"/>
      <c r="GWS58" s="8"/>
      <c r="GWT58" s="8"/>
      <c r="GWU58" s="8"/>
      <c r="GWV58" s="8"/>
      <c r="GWW58" s="8"/>
      <c r="GWX58" s="8"/>
      <c r="GWY58" s="8"/>
      <c r="GWZ58" s="8"/>
      <c r="GXA58" s="8"/>
      <c r="GXB58" s="8"/>
      <c r="GXC58" s="8"/>
      <c r="GXD58" s="8"/>
      <c r="GXE58" s="8"/>
      <c r="GXF58" s="8"/>
      <c r="GXG58" s="8"/>
      <c r="GXH58" s="8"/>
      <c r="GXI58" s="8"/>
      <c r="GXJ58" s="8"/>
      <c r="GXK58" s="8"/>
      <c r="GXL58" s="8"/>
      <c r="GXM58" s="8"/>
      <c r="GXN58" s="8"/>
      <c r="GXO58" s="8"/>
      <c r="GXP58" s="8"/>
      <c r="GXQ58" s="8"/>
      <c r="GXR58" s="8"/>
      <c r="GXS58" s="8"/>
      <c r="GXT58" s="8"/>
      <c r="GXU58" s="8"/>
      <c r="GXV58" s="8"/>
      <c r="GXW58" s="8"/>
      <c r="GXX58" s="8"/>
      <c r="GXY58" s="8"/>
      <c r="GXZ58" s="8"/>
      <c r="GYA58" s="8"/>
      <c r="GYB58" s="8"/>
      <c r="GYC58" s="8"/>
      <c r="GYD58" s="8"/>
      <c r="GYE58" s="8"/>
      <c r="GYF58" s="8"/>
      <c r="GYG58" s="8"/>
      <c r="GYH58" s="8"/>
      <c r="GYI58" s="8"/>
      <c r="GYJ58" s="8"/>
      <c r="GYK58" s="8"/>
      <c r="GYL58" s="8"/>
      <c r="GYM58" s="8"/>
      <c r="GYN58" s="8"/>
      <c r="GYO58" s="8"/>
      <c r="GYP58" s="8"/>
      <c r="GYQ58" s="8"/>
      <c r="GYR58" s="8"/>
      <c r="GYS58" s="8"/>
      <c r="GYT58" s="8"/>
      <c r="GYU58" s="8"/>
      <c r="GYV58" s="8"/>
      <c r="GYW58" s="8"/>
      <c r="GYX58" s="8"/>
      <c r="GYY58" s="8"/>
      <c r="GYZ58" s="8"/>
      <c r="GZA58" s="8"/>
      <c r="GZB58" s="8"/>
      <c r="GZC58" s="8"/>
      <c r="GZD58" s="8"/>
      <c r="GZE58" s="8"/>
      <c r="GZF58" s="8"/>
      <c r="GZG58" s="8"/>
      <c r="GZH58" s="8"/>
      <c r="GZI58" s="8"/>
      <c r="GZJ58" s="8"/>
      <c r="GZK58" s="8"/>
      <c r="GZL58" s="8"/>
      <c r="GZM58" s="8"/>
      <c r="GZN58" s="8"/>
      <c r="GZO58" s="8"/>
      <c r="GZP58" s="8"/>
      <c r="GZQ58" s="8"/>
      <c r="GZR58" s="8"/>
      <c r="GZS58" s="8"/>
      <c r="GZT58" s="8"/>
      <c r="GZU58" s="8"/>
      <c r="GZV58" s="8"/>
      <c r="GZW58" s="8"/>
      <c r="GZX58" s="8"/>
      <c r="GZY58" s="8"/>
      <c r="GZZ58" s="8"/>
      <c r="HAA58" s="8"/>
      <c r="HAB58" s="8"/>
      <c r="HAC58" s="8"/>
      <c r="HAD58" s="8"/>
      <c r="HAE58" s="8"/>
      <c r="HAF58" s="8"/>
      <c r="HAG58" s="8"/>
      <c r="HAH58" s="8"/>
      <c r="HAI58" s="8"/>
      <c r="HAJ58" s="8"/>
      <c r="HAK58" s="8"/>
      <c r="HAL58" s="8"/>
      <c r="HAM58" s="8"/>
      <c r="HAN58" s="8"/>
      <c r="HAO58" s="8"/>
      <c r="HAP58" s="8"/>
      <c r="HAQ58" s="8"/>
      <c r="HAR58" s="8"/>
      <c r="HAS58" s="8"/>
      <c r="HAT58" s="8"/>
      <c r="HAU58" s="8"/>
      <c r="HAV58" s="8"/>
      <c r="HAW58" s="8"/>
      <c r="HAX58" s="8"/>
      <c r="HAY58" s="8"/>
      <c r="HAZ58" s="8"/>
      <c r="HBA58" s="8"/>
      <c r="HBB58" s="8"/>
      <c r="HBC58" s="8"/>
      <c r="HBD58" s="8"/>
      <c r="HBE58" s="8"/>
      <c r="HBF58" s="8"/>
      <c r="HBG58" s="8"/>
      <c r="HBH58" s="8"/>
      <c r="HBI58" s="8"/>
      <c r="HBJ58" s="8"/>
      <c r="HBK58" s="8"/>
      <c r="HBL58" s="8"/>
      <c r="HBM58" s="8"/>
      <c r="HBN58" s="8"/>
      <c r="HBO58" s="8"/>
      <c r="HBP58" s="8"/>
      <c r="HBQ58" s="8"/>
      <c r="HBR58" s="8"/>
      <c r="HBS58" s="8"/>
      <c r="HBT58" s="8"/>
      <c r="HBU58" s="8"/>
      <c r="HBV58" s="8"/>
      <c r="HBW58" s="8"/>
      <c r="HBX58" s="8"/>
      <c r="HBY58" s="8"/>
      <c r="HBZ58" s="8"/>
      <c r="HCA58" s="8"/>
      <c r="HCB58" s="8"/>
      <c r="HCC58" s="8"/>
      <c r="HCD58" s="8"/>
      <c r="HCE58" s="8"/>
      <c r="HCF58" s="8"/>
      <c r="HCG58" s="8"/>
      <c r="HCH58" s="8"/>
      <c r="HCI58" s="8"/>
      <c r="HCJ58" s="8"/>
      <c r="HCK58" s="8"/>
      <c r="HCL58" s="8"/>
      <c r="HCM58" s="8"/>
      <c r="HCN58" s="8"/>
      <c r="HCO58" s="8"/>
      <c r="HCP58" s="8"/>
      <c r="HCQ58" s="8"/>
      <c r="HCR58" s="8"/>
      <c r="HCS58" s="8"/>
      <c r="HCT58" s="8"/>
      <c r="HCU58" s="8"/>
      <c r="HCV58" s="8"/>
      <c r="HCW58" s="8"/>
      <c r="HCX58" s="8"/>
      <c r="HCY58" s="8"/>
      <c r="HCZ58" s="8"/>
      <c r="HDA58" s="8"/>
      <c r="HDB58" s="8"/>
      <c r="HDC58" s="8"/>
      <c r="HDD58" s="8"/>
      <c r="HDE58" s="8"/>
      <c r="HDF58" s="8"/>
      <c r="HDG58" s="8"/>
      <c r="HDH58" s="8"/>
      <c r="HDI58" s="8"/>
      <c r="HDJ58" s="8"/>
      <c r="HDK58" s="8"/>
      <c r="HDL58" s="8"/>
      <c r="HDM58" s="8"/>
      <c r="HDN58" s="8"/>
      <c r="HDO58" s="8"/>
      <c r="HDP58" s="8"/>
      <c r="HDQ58" s="8"/>
      <c r="HDR58" s="8"/>
      <c r="HDS58" s="8"/>
      <c r="HDT58" s="8"/>
      <c r="HDU58" s="8"/>
      <c r="HDV58" s="8"/>
      <c r="HDW58" s="8"/>
      <c r="HDX58" s="8"/>
      <c r="HDY58" s="8"/>
      <c r="HDZ58" s="8"/>
      <c r="HEA58" s="8"/>
      <c r="HEB58" s="8"/>
      <c r="HEC58" s="8"/>
      <c r="HED58" s="8"/>
      <c r="HEE58" s="8"/>
      <c r="HEF58" s="8"/>
      <c r="HEG58" s="8"/>
      <c r="HEH58" s="8"/>
      <c r="HEI58" s="8"/>
      <c r="HEJ58" s="8"/>
      <c r="HEK58" s="8"/>
      <c r="HEL58" s="8"/>
      <c r="HEM58" s="8"/>
      <c r="HEN58" s="8"/>
      <c r="HEO58" s="8"/>
      <c r="HEP58" s="8"/>
      <c r="HEQ58" s="8"/>
      <c r="HER58" s="8"/>
      <c r="HES58" s="8"/>
      <c r="HET58" s="8"/>
      <c r="HEU58" s="8"/>
      <c r="HEV58" s="8"/>
      <c r="HEW58" s="8"/>
      <c r="HEX58" s="8"/>
      <c r="HEY58" s="8"/>
      <c r="HEZ58" s="8"/>
      <c r="HFA58" s="8"/>
      <c r="HFB58" s="8"/>
      <c r="HFC58" s="8"/>
      <c r="HFD58" s="8"/>
      <c r="HFE58" s="8"/>
      <c r="HFF58" s="8"/>
      <c r="HFG58" s="8"/>
      <c r="HFH58" s="8"/>
      <c r="HFI58" s="8"/>
      <c r="HFJ58" s="8"/>
      <c r="HFK58" s="8"/>
      <c r="HFL58" s="8"/>
      <c r="HFM58" s="8"/>
      <c r="HFN58" s="8"/>
      <c r="HFO58" s="8"/>
      <c r="HFP58" s="8"/>
      <c r="HFQ58" s="8"/>
      <c r="HFR58" s="8"/>
      <c r="HFS58" s="8"/>
      <c r="HFT58" s="8"/>
      <c r="HFU58" s="8"/>
      <c r="HFV58" s="8"/>
      <c r="HFW58" s="8"/>
      <c r="HFX58" s="8"/>
      <c r="HFY58" s="8"/>
      <c r="HFZ58" s="8"/>
      <c r="HGA58" s="8"/>
      <c r="HGB58" s="8"/>
      <c r="HGC58" s="8"/>
      <c r="HGD58" s="8"/>
      <c r="HGE58" s="8"/>
      <c r="HGF58" s="8"/>
      <c r="HGG58" s="8"/>
      <c r="HGH58" s="8"/>
      <c r="HGI58" s="8"/>
      <c r="HGJ58" s="8"/>
      <c r="HGK58" s="8"/>
      <c r="HGL58" s="8"/>
      <c r="HGM58" s="8"/>
      <c r="HGN58" s="8"/>
      <c r="HGO58" s="8"/>
      <c r="HGP58" s="8"/>
      <c r="HGQ58" s="8"/>
      <c r="HGR58" s="8"/>
      <c r="HGS58" s="8"/>
      <c r="HGT58" s="8"/>
      <c r="HGU58" s="8"/>
      <c r="HGV58" s="8"/>
      <c r="HGW58" s="8"/>
      <c r="HGX58" s="8"/>
      <c r="HGY58" s="8"/>
      <c r="HGZ58" s="8"/>
      <c r="HHA58" s="8"/>
      <c r="HHB58" s="8"/>
      <c r="HHC58" s="8"/>
      <c r="HHD58" s="8"/>
      <c r="HHE58" s="8"/>
      <c r="HHF58" s="8"/>
      <c r="HHG58" s="8"/>
      <c r="HHH58" s="8"/>
      <c r="HHI58" s="8"/>
      <c r="HHJ58" s="8"/>
      <c r="HHK58" s="8"/>
      <c r="HHL58" s="8"/>
      <c r="HHM58" s="8"/>
      <c r="HHN58" s="8"/>
      <c r="HHO58" s="8"/>
      <c r="HHP58" s="8"/>
      <c r="HHQ58" s="8"/>
      <c r="HHR58" s="8"/>
      <c r="HHS58" s="8"/>
      <c r="HHT58" s="8"/>
      <c r="HHU58" s="8"/>
      <c r="HHV58" s="8"/>
      <c r="HHW58" s="8"/>
      <c r="HHX58" s="8"/>
      <c r="HHY58" s="8"/>
      <c r="HHZ58" s="8"/>
      <c r="HIA58" s="8"/>
      <c r="HIB58" s="8"/>
      <c r="HIC58" s="8"/>
      <c r="HID58" s="8"/>
      <c r="HIE58" s="8"/>
      <c r="HIF58" s="8"/>
      <c r="HIG58" s="8"/>
      <c r="HIH58" s="8"/>
      <c r="HII58" s="8"/>
      <c r="HIJ58" s="8"/>
      <c r="HIK58" s="8"/>
      <c r="HIL58" s="8"/>
      <c r="HIM58" s="8"/>
      <c r="HIN58" s="8"/>
      <c r="HIO58" s="8"/>
      <c r="HIP58" s="8"/>
      <c r="HIQ58" s="8"/>
      <c r="HIR58" s="8"/>
      <c r="HIS58" s="8"/>
      <c r="HIT58" s="8"/>
      <c r="HIU58" s="8"/>
      <c r="HIV58" s="8"/>
      <c r="HIW58" s="8"/>
      <c r="HIX58" s="8"/>
      <c r="HIY58" s="8"/>
      <c r="HIZ58" s="8"/>
      <c r="HJA58" s="8"/>
      <c r="HJB58" s="8"/>
      <c r="HJC58" s="8"/>
      <c r="HJD58" s="8"/>
      <c r="HJE58" s="8"/>
      <c r="HJF58" s="8"/>
      <c r="HJG58" s="8"/>
      <c r="HJH58" s="8"/>
      <c r="HJI58" s="8"/>
      <c r="HJJ58" s="8"/>
      <c r="HJK58" s="8"/>
      <c r="HJL58" s="8"/>
      <c r="HJM58" s="8"/>
      <c r="HJN58" s="8"/>
      <c r="HJO58" s="8"/>
      <c r="HJP58" s="8"/>
      <c r="HJQ58" s="8"/>
      <c r="HJR58" s="8"/>
      <c r="HJS58" s="8"/>
      <c r="HJT58" s="8"/>
      <c r="HJU58" s="8"/>
      <c r="HJV58" s="8"/>
      <c r="HJW58" s="8"/>
      <c r="HJX58" s="8"/>
      <c r="HJY58" s="8"/>
      <c r="HJZ58" s="8"/>
      <c r="HKA58" s="8"/>
      <c r="HKB58" s="8"/>
      <c r="HKC58" s="8"/>
      <c r="HKD58" s="8"/>
      <c r="HKE58" s="8"/>
      <c r="HKF58" s="8"/>
      <c r="HKG58" s="8"/>
      <c r="HKH58" s="8"/>
      <c r="HKI58" s="8"/>
      <c r="HKJ58" s="8"/>
      <c r="HKK58" s="8"/>
      <c r="HKL58" s="8"/>
      <c r="HKM58" s="8"/>
      <c r="HKN58" s="8"/>
      <c r="HKO58" s="8"/>
      <c r="HKP58" s="8"/>
      <c r="HKQ58" s="8"/>
      <c r="HKR58" s="8"/>
      <c r="HKS58" s="8"/>
      <c r="HKT58" s="8"/>
      <c r="HKU58" s="8"/>
      <c r="HKV58" s="8"/>
      <c r="HKW58" s="8"/>
      <c r="HKX58" s="8"/>
      <c r="HKY58" s="8"/>
      <c r="HKZ58" s="8"/>
      <c r="HLA58" s="8"/>
      <c r="HLB58" s="8"/>
      <c r="HLC58" s="8"/>
      <c r="HLD58" s="8"/>
      <c r="HLE58" s="8"/>
      <c r="HLF58" s="8"/>
      <c r="HLG58" s="8"/>
      <c r="HLH58" s="8"/>
      <c r="HLI58" s="8"/>
      <c r="HLJ58" s="8"/>
      <c r="HLK58" s="8"/>
      <c r="HLL58" s="8"/>
      <c r="HLM58" s="8"/>
      <c r="HLN58" s="8"/>
      <c r="HLO58" s="8"/>
      <c r="HLP58" s="8"/>
      <c r="HLQ58" s="8"/>
      <c r="HLR58" s="8"/>
      <c r="HLS58" s="8"/>
      <c r="HLT58" s="8"/>
      <c r="HLU58" s="8"/>
      <c r="HLV58" s="8"/>
      <c r="HLW58" s="8"/>
      <c r="HLX58" s="8"/>
      <c r="HLY58" s="8"/>
      <c r="HLZ58" s="8"/>
      <c r="HMA58" s="8"/>
      <c r="HMB58" s="8"/>
      <c r="HMC58" s="8"/>
      <c r="HMD58" s="8"/>
      <c r="HME58" s="8"/>
      <c r="HMF58" s="8"/>
      <c r="HMG58" s="8"/>
      <c r="HMH58" s="8"/>
      <c r="HMI58" s="8"/>
      <c r="HMJ58" s="8"/>
      <c r="HMK58" s="8"/>
      <c r="HML58" s="8"/>
      <c r="HMM58" s="8"/>
      <c r="HMN58" s="8"/>
      <c r="HMO58" s="8"/>
      <c r="HMP58" s="8"/>
      <c r="HMQ58" s="8"/>
      <c r="HMR58" s="8"/>
      <c r="HMS58" s="8"/>
      <c r="HMT58" s="8"/>
      <c r="HMU58" s="8"/>
      <c r="HMV58" s="8"/>
      <c r="HMW58" s="8"/>
      <c r="HMX58" s="8"/>
      <c r="HMY58" s="8"/>
      <c r="HMZ58" s="8"/>
      <c r="HNA58" s="8"/>
      <c r="HNB58" s="8"/>
      <c r="HNC58" s="8"/>
      <c r="HND58" s="8"/>
      <c r="HNE58" s="8"/>
      <c r="HNF58" s="8"/>
      <c r="HNG58" s="8"/>
      <c r="HNH58" s="8"/>
      <c r="HNI58" s="8"/>
      <c r="HNJ58" s="8"/>
      <c r="HNK58" s="8"/>
      <c r="HNL58" s="8"/>
      <c r="HNM58" s="8"/>
      <c r="HNN58" s="8"/>
      <c r="HNO58" s="8"/>
      <c r="HNP58" s="8"/>
      <c r="HNQ58" s="8"/>
      <c r="HNR58" s="8"/>
      <c r="HNS58" s="8"/>
      <c r="HNT58" s="8"/>
      <c r="HNU58" s="8"/>
      <c r="HNV58" s="8"/>
      <c r="HNW58" s="8"/>
      <c r="HNX58" s="8"/>
      <c r="HNY58" s="8"/>
      <c r="HNZ58" s="8"/>
      <c r="HOA58" s="8"/>
      <c r="HOB58" s="8"/>
      <c r="HOC58" s="8"/>
      <c r="HOD58" s="8"/>
      <c r="HOE58" s="8"/>
      <c r="HOF58" s="8"/>
      <c r="HOG58" s="8"/>
      <c r="HOH58" s="8"/>
      <c r="HOI58" s="8"/>
      <c r="HOJ58" s="8"/>
      <c r="HOK58" s="8"/>
      <c r="HOL58" s="8"/>
      <c r="HOM58" s="8"/>
      <c r="HON58" s="8"/>
      <c r="HOO58" s="8"/>
      <c r="HOP58" s="8"/>
      <c r="HOQ58" s="8"/>
      <c r="HOR58" s="8"/>
      <c r="HOS58" s="8"/>
      <c r="HOT58" s="8"/>
      <c r="HOU58" s="8"/>
      <c r="HOV58" s="8"/>
      <c r="HOW58" s="8"/>
      <c r="HOX58" s="8"/>
      <c r="HOY58" s="8"/>
      <c r="HOZ58" s="8"/>
      <c r="HPA58" s="8"/>
      <c r="HPB58" s="8"/>
      <c r="HPC58" s="8"/>
      <c r="HPD58" s="8"/>
      <c r="HPE58" s="8"/>
      <c r="HPF58" s="8"/>
      <c r="HPG58" s="8"/>
      <c r="HPH58" s="8"/>
      <c r="HPI58" s="8"/>
      <c r="HPJ58" s="8"/>
      <c r="HPK58" s="8"/>
      <c r="HPL58" s="8"/>
      <c r="HPM58" s="8"/>
      <c r="HPN58" s="8"/>
      <c r="HPO58" s="8"/>
      <c r="HPP58" s="8"/>
      <c r="HPQ58" s="8"/>
      <c r="HPR58" s="8"/>
      <c r="HPS58" s="8"/>
      <c r="HPT58" s="8"/>
      <c r="HPU58" s="8"/>
      <c r="HPV58" s="8"/>
      <c r="HPW58" s="8"/>
      <c r="HPX58" s="8"/>
      <c r="HPY58" s="8"/>
      <c r="HPZ58" s="8"/>
      <c r="HQA58" s="8"/>
      <c r="HQB58" s="8"/>
      <c r="HQC58" s="8"/>
      <c r="HQD58" s="8"/>
      <c r="HQE58" s="8"/>
      <c r="HQF58" s="8"/>
      <c r="HQG58" s="8"/>
      <c r="HQH58" s="8"/>
      <c r="HQI58" s="8"/>
      <c r="HQJ58" s="8"/>
      <c r="HQK58" s="8"/>
      <c r="HQL58" s="8"/>
      <c r="HQM58" s="8"/>
      <c r="HQN58" s="8"/>
      <c r="HQO58" s="8"/>
      <c r="HQP58" s="8"/>
      <c r="HQQ58" s="8"/>
      <c r="HQR58" s="8"/>
      <c r="HQS58" s="8"/>
      <c r="HQT58" s="8"/>
      <c r="HQU58" s="8"/>
      <c r="HQV58" s="8"/>
      <c r="HQW58" s="8"/>
      <c r="HQX58" s="8"/>
      <c r="HQY58" s="8"/>
      <c r="HQZ58" s="8"/>
      <c r="HRA58" s="8"/>
      <c r="HRB58" s="8"/>
      <c r="HRC58" s="8"/>
      <c r="HRD58" s="8"/>
      <c r="HRE58" s="8"/>
      <c r="HRF58" s="8"/>
      <c r="HRG58" s="8"/>
      <c r="HRH58" s="8"/>
      <c r="HRI58" s="8"/>
      <c r="HRJ58" s="8"/>
      <c r="HRK58" s="8"/>
      <c r="HRL58" s="8"/>
      <c r="HRM58" s="8"/>
      <c r="HRN58" s="8"/>
      <c r="HRO58" s="8"/>
      <c r="HRP58" s="8"/>
      <c r="HRQ58" s="8"/>
      <c r="HRR58" s="8"/>
      <c r="HRS58" s="8"/>
      <c r="HRT58" s="8"/>
      <c r="HRU58" s="8"/>
      <c r="HRV58" s="8"/>
      <c r="HRW58" s="8"/>
      <c r="HRX58" s="8"/>
      <c r="HRY58" s="8"/>
      <c r="HRZ58" s="8"/>
      <c r="HSA58" s="8"/>
      <c r="HSB58" s="8"/>
      <c r="HSC58" s="8"/>
      <c r="HSD58" s="8"/>
      <c r="HSE58" s="8"/>
      <c r="HSF58" s="8"/>
      <c r="HSG58" s="8"/>
      <c r="HSH58" s="8"/>
      <c r="HSI58" s="8"/>
      <c r="HSJ58" s="8"/>
      <c r="HSK58" s="8"/>
      <c r="HSL58" s="8"/>
      <c r="HSM58" s="8"/>
      <c r="HSN58" s="8"/>
      <c r="HSO58" s="8"/>
      <c r="HSP58" s="8"/>
      <c r="HSQ58" s="8"/>
      <c r="HSR58" s="8"/>
      <c r="HSS58" s="8"/>
      <c r="HST58" s="8"/>
      <c r="HSU58" s="8"/>
      <c r="HSV58" s="8"/>
      <c r="HSW58" s="8"/>
      <c r="HSX58" s="8"/>
      <c r="HSY58" s="8"/>
      <c r="HSZ58" s="8"/>
      <c r="HTA58" s="8"/>
      <c r="HTB58" s="8"/>
      <c r="HTC58" s="8"/>
      <c r="HTD58" s="8"/>
      <c r="HTE58" s="8"/>
      <c r="HTF58" s="8"/>
      <c r="HTG58" s="8"/>
      <c r="HTH58" s="8"/>
      <c r="HTI58" s="8"/>
      <c r="HTJ58" s="8"/>
      <c r="HTK58" s="8"/>
      <c r="HTL58" s="8"/>
      <c r="HTM58" s="8"/>
      <c r="HTN58" s="8"/>
      <c r="HTO58" s="8"/>
      <c r="HTP58" s="8"/>
      <c r="HTQ58" s="8"/>
      <c r="HTR58" s="8"/>
      <c r="HTS58" s="8"/>
      <c r="HTT58" s="8"/>
      <c r="HTU58" s="8"/>
      <c r="HTV58" s="8"/>
      <c r="HTW58" s="8"/>
      <c r="HTX58" s="8"/>
      <c r="HTY58" s="8"/>
      <c r="HTZ58" s="8"/>
      <c r="HUA58" s="8"/>
      <c r="HUB58" s="8"/>
      <c r="HUC58" s="8"/>
      <c r="HUD58" s="8"/>
      <c r="HUE58" s="8"/>
      <c r="HUF58" s="8"/>
      <c r="HUG58" s="8"/>
      <c r="HUH58" s="8"/>
      <c r="HUI58" s="8"/>
      <c r="HUJ58" s="8"/>
      <c r="HUK58" s="8"/>
      <c r="HUL58" s="8"/>
      <c r="HUM58" s="8"/>
      <c r="HUN58" s="8"/>
      <c r="HUO58" s="8"/>
      <c r="HUP58" s="8"/>
      <c r="HUQ58" s="8"/>
      <c r="HUR58" s="8"/>
      <c r="HUS58" s="8"/>
      <c r="HUT58" s="8"/>
      <c r="HUU58" s="8"/>
      <c r="HUV58" s="8"/>
      <c r="HUW58" s="8"/>
      <c r="HUX58" s="8"/>
      <c r="HUY58" s="8"/>
      <c r="HUZ58" s="8"/>
      <c r="HVA58" s="8"/>
      <c r="HVB58" s="8"/>
      <c r="HVC58" s="8"/>
      <c r="HVD58" s="8"/>
      <c r="HVE58" s="8"/>
      <c r="HVF58" s="8"/>
      <c r="HVG58" s="8"/>
      <c r="HVH58" s="8"/>
      <c r="HVI58" s="8"/>
      <c r="HVJ58" s="8"/>
      <c r="HVK58" s="8"/>
      <c r="HVL58" s="8"/>
      <c r="HVM58" s="8"/>
      <c r="HVN58" s="8"/>
      <c r="HVO58" s="8"/>
      <c r="HVP58" s="8"/>
      <c r="HVQ58" s="8"/>
      <c r="HVR58" s="8"/>
      <c r="HVS58" s="8"/>
      <c r="HVT58" s="8"/>
      <c r="HVU58" s="8"/>
      <c r="HVV58" s="8"/>
      <c r="HVW58" s="8"/>
      <c r="HVX58" s="8"/>
      <c r="HVY58" s="8"/>
      <c r="HVZ58" s="8"/>
      <c r="HWA58" s="8"/>
      <c r="HWB58" s="8"/>
      <c r="HWC58" s="8"/>
      <c r="HWD58" s="8"/>
      <c r="HWE58" s="8"/>
      <c r="HWF58" s="8"/>
      <c r="HWG58" s="8"/>
      <c r="HWH58" s="8"/>
      <c r="HWI58" s="8"/>
      <c r="HWJ58" s="8"/>
      <c r="HWK58" s="8"/>
      <c r="HWL58" s="8"/>
      <c r="HWM58" s="8"/>
      <c r="HWN58" s="8"/>
      <c r="HWO58" s="8"/>
      <c r="HWP58" s="8"/>
      <c r="HWQ58" s="8"/>
      <c r="HWR58" s="8"/>
      <c r="HWS58" s="8"/>
      <c r="HWT58" s="8"/>
      <c r="HWU58" s="8"/>
      <c r="HWV58" s="8"/>
      <c r="HWW58" s="8"/>
      <c r="HWX58" s="8"/>
      <c r="HWY58" s="8"/>
      <c r="HWZ58" s="8"/>
      <c r="HXA58" s="8"/>
      <c r="HXB58" s="8"/>
      <c r="HXC58" s="8"/>
      <c r="HXD58" s="8"/>
      <c r="HXE58" s="8"/>
      <c r="HXF58" s="8"/>
      <c r="HXG58" s="8"/>
      <c r="HXH58" s="8"/>
      <c r="HXI58" s="8"/>
      <c r="HXJ58" s="8"/>
      <c r="HXK58" s="8"/>
      <c r="HXL58" s="8"/>
      <c r="HXM58" s="8"/>
      <c r="HXN58" s="8"/>
      <c r="HXO58" s="8"/>
      <c r="HXP58" s="8"/>
      <c r="HXQ58" s="8"/>
      <c r="HXR58" s="8"/>
      <c r="HXS58" s="8"/>
      <c r="HXT58" s="8"/>
      <c r="HXU58" s="8"/>
      <c r="HXV58" s="8"/>
      <c r="HXW58" s="8"/>
      <c r="HXX58" s="8"/>
      <c r="HXY58" s="8"/>
      <c r="HXZ58" s="8"/>
      <c r="HYA58" s="8"/>
      <c r="HYB58" s="8"/>
      <c r="HYC58" s="8"/>
      <c r="HYD58" s="8"/>
      <c r="HYE58" s="8"/>
      <c r="HYF58" s="8"/>
      <c r="HYG58" s="8"/>
      <c r="HYH58" s="8"/>
      <c r="HYI58" s="8"/>
      <c r="HYJ58" s="8"/>
      <c r="HYK58" s="8"/>
      <c r="HYL58" s="8"/>
      <c r="HYM58" s="8"/>
      <c r="HYN58" s="8"/>
      <c r="HYO58" s="8"/>
      <c r="HYP58" s="8"/>
      <c r="HYQ58" s="8"/>
      <c r="HYR58" s="8"/>
      <c r="HYS58" s="8"/>
      <c r="HYT58" s="8"/>
      <c r="HYU58" s="8"/>
      <c r="HYV58" s="8"/>
      <c r="HYW58" s="8"/>
      <c r="HYX58" s="8"/>
      <c r="HYY58" s="8"/>
      <c r="HYZ58" s="8"/>
      <c r="HZA58" s="8"/>
      <c r="HZB58" s="8"/>
      <c r="HZC58" s="8"/>
      <c r="HZD58" s="8"/>
      <c r="HZE58" s="8"/>
      <c r="HZF58" s="8"/>
      <c r="HZG58" s="8"/>
      <c r="HZH58" s="8"/>
      <c r="HZI58" s="8"/>
      <c r="HZJ58" s="8"/>
      <c r="HZK58" s="8"/>
      <c r="HZL58" s="8"/>
      <c r="HZM58" s="8"/>
      <c r="HZN58" s="8"/>
      <c r="HZO58" s="8"/>
      <c r="HZP58" s="8"/>
      <c r="HZQ58" s="8"/>
      <c r="HZR58" s="8"/>
      <c r="HZS58" s="8"/>
      <c r="HZT58" s="8"/>
      <c r="HZU58" s="8"/>
      <c r="HZV58" s="8"/>
      <c r="HZW58" s="8"/>
      <c r="HZX58" s="8"/>
      <c r="HZY58" s="8"/>
      <c r="HZZ58" s="8"/>
      <c r="IAA58" s="8"/>
      <c r="IAB58" s="8"/>
      <c r="IAC58" s="8"/>
      <c r="IAD58" s="8"/>
      <c r="IAE58" s="8"/>
      <c r="IAF58" s="8"/>
      <c r="IAG58" s="8"/>
      <c r="IAH58" s="8"/>
      <c r="IAI58" s="8"/>
      <c r="IAJ58" s="8"/>
      <c r="IAK58" s="8"/>
      <c r="IAL58" s="8"/>
      <c r="IAM58" s="8"/>
      <c r="IAN58" s="8"/>
      <c r="IAO58" s="8"/>
      <c r="IAP58" s="8"/>
      <c r="IAQ58" s="8"/>
      <c r="IAR58" s="8"/>
      <c r="IAS58" s="8"/>
      <c r="IAT58" s="8"/>
      <c r="IAU58" s="8"/>
      <c r="IAV58" s="8"/>
      <c r="IAW58" s="8"/>
      <c r="IAX58" s="8"/>
      <c r="IAY58" s="8"/>
      <c r="IAZ58" s="8"/>
      <c r="IBA58" s="8"/>
      <c r="IBB58" s="8"/>
      <c r="IBC58" s="8"/>
      <c r="IBD58" s="8"/>
      <c r="IBE58" s="8"/>
      <c r="IBF58" s="8"/>
      <c r="IBG58" s="8"/>
      <c r="IBH58" s="8"/>
      <c r="IBI58" s="8"/>
      <c r="IBJ58" s="8"/>
      <c r="IBK58" s="8"/>
      <c r="IBL58" s="8"/>
      <c r="IBM58" s="8"/>
      <c r="IBN58" s="8"/>
      <c r="IBO58" s="8"/>
      <c r="IBP58" s="8"/>
      <c r="IBQ58" s="8"/>
      <c r="IBR58" s="8"/>
      <c r="IBS58" s="8"/>
      <c r="IBT58" s="8"/>
      <c r="IBU58" s="8"/>
      <c r="IBV58" s="8"/>
      <c r="IBW58" s="8"/>
      <c r="IBX58" s="8"/>
      <c r="IBY58" s="8"/>
      <c r="IBZ58" s="8"/>
      <c r="ICA58" s="8"/>
      <c r="ICB58" s="8"/>
      <c r="ICC58" s="8"/>
      <c r="ICD58" s="8"/>
      <c r="ICE58" s="8"/>
      <c r="ICF58" s="8"/>
      <c r="ICG58" s="8"/>
      <c r="ICH58" s="8"/>
      <c r="ICI58" s="8"/>
      <c r="ICJ58" s="8"/>
      <c r="ICK58" s="8"/>
      <c r="ICL58" s="8"/>
      <c r="ICM58" s="8"/>
      <c r="ICN58" s="8"/>
      <c r="ICO58" s="8"/>
      <c r="ICP58" s="8"/>
      <c r="ICQ58" s="8"/>
      <c r="ICR58" s="8"/>
      <c r="ICS58" s="8"/>
      <c r="ICT58" s="8"/>
      <c r="ICU58" s="8"/>
      <c r="ICV58" s="8"/>
      <c r="ICW58" s="8"/>
      <c r="ICX58" s="8"/>
      <c r="ICY58" s="8"/>
      <c r="ICZ58" s="8"/>
      <c r="IDA58" s="8"/>
      <c r="IDB58" s="8"/>
      <c r="IDC58" s="8"/>
      <c r="IDD58" s="8"/>
      <c r="IDE58" s="8"/>
      <c r="IDF58" s="8"/>
      <c r="IDG58" s="8"/>
      <c r="IDH58" s="8"/>
      <c r="IDI58" s="8"/>
      <c r="IDJ58" s="8"/>
      <c r="IDK58" s="8"/>
      <c r="IDL58" s="8"/>
      <c r="IDM58" s="8"/>
      <c r="IDN58" s="8"/>
      <c r="IDO58" s="8"/>
      <c r="IDP58" s="8"/>
      <c r="IDQ58" s="8"/>
      <c r="IDR58" s="8"/>
      <c r="IDS58" s="8"/>
      <c r="IDT58" s="8"/>
      <c r="IDU58" s="8"/>
      <c r="IDV58" s="8"/>
      <c r="IDW58" s="8"/>
      <c r="IDX58" s="8"/>
      <c r="IDY58" s="8"/>
      <c r="IDZ58" s="8"/>
      <c r="IEA58" s="8"/>
      <c r="IEB58" s="8"/>
      <c r="IEC58" s="8"/>
      <c r="IED58" s="8"/>
      <c r="IEE58" s="8"/>
      <c r="IEF58" s="8"/>
      <c r="IEG58" s="8"/>
      <c r="IEH58" s="8"/>
      <c r="IEI58" s="8"/>
      <c r="IEJ58" s="8"/>
      <c r="IEK58" s="8"/>
      <c r="IEL58" s="8"/>
      <c r="IEM58" s="8"/>
      <c r="IEN58" s="8"/>
      <c r="IEO58" s="8"/>
      <c r="IEP58" s="8"/>
      <c r="IEQ58" s="8"/>
      <c r="IER58" s="8"/>
      <c r="IES58" s="8"/>
      <c r="IET58" s="8"/>
      <c r="IEU58" s="8"/>
      <c r="IEV58" s="8"/>
      <c r="IEW58" s="8"/>
      <c r="IEX58" s="8"/>
      <c r="IEY58" s="8"/>
      <c r="IEZ58" s="8"/>
      <c r="IFA58" s="8"/>
      <c r="IFB58" s="8"/>
      <c r="IFC58" s="8"/>
      <c r="IFD58" s="8"/>
      <c r="IFE58" s="8"/>
      <c r="IFF58" s="8"/>
      <c r="IFG58" s="8"/>
      <c r="IFH58" s="8"/>
      <c r="IFI58" s="8"/>
      <c r="IFJ58" s="8"/>
      <c r="IFK58" s="8"/>
      <c r="IFL58" s="8"/>
      <c r="IFM58" s="8"/>
      <c r="IFN58" s="8"/>
      <c r="IFO58" s="8"/>
      <c r="IFP58" s="8"/>
      <c r="IFQ58" s="8"/>
      <c r="IFR58" s="8"/>
      <c r="IFS58" s="8"/>
      <c r="IFT58" s="8"/>
      <c r="IFU58" s="8"/>
      <c r="IFV58" s="8"/>
      <c r="IFW58" s="8"/>
      <c r="IFX58" s="8"/>
      <c r="IFY58" s="8"/>
      <c r="IFZ58" s="8"/>
      <c r="IGA58" s="8"/>
      <c r="IGB58" s="8"/>
      <c r="IGC58" s="8"/>
      <c r="IGD58" s="8"/>
      <c r="IGE58" s="8"/>
      <c r="IGF58" s="8"/>
      <c r="IGG58" s="8"/>
      <c r="IGH58" s="8"/>
      <c r="IGI58" s="8"/>
      <c r="IGJ58" s="8"/>
      <c r="IGK58" s="8"/>
      <c r="IGL58" s="8"/>
      <c r="IGM58" s="8"/>
      <c r="IGN58" s="8"/>
      <c r="IGO58" s="8"/>
      <c r="IGP58" s="8"/>
      <c r="IGQ58" s="8"/>
      <c r="IGR58" s="8"/>
      <c r="IGS58" s="8"/>
      <c r="IGT58" s="8"/>
      <c r="IGU58" s="8"/>
      <c r="IGV58" s="8"/>
      <c r="IGW58" s="8"/>
      <c r="IGX58" s="8"/>
      <c r="IGY58" s="8"/>
      <c r="IGZ58" s="8"/>
      <c r="IHA58" s="8"/>
      <c r="IHB58" s="8"/>
      <c r="IHC58" s="8"/>
      <c r="IHD58" s="8"/>
      <c r="IHE58" s="8"/>
      <c r="IHF58" s="8"/>
      <c r="IHG58" s="8"/>
      <c r="IHH58" s="8"/>
      <c r="IHI58" s="8"/>
      <c r="IHJ58" s="8"/>
      <c r="IHK58" s="8"/>
      <c r="IHL58" s="8"/>
      <c r="IHM58" s="8"/>
      <c r="IHN58" s="8"/>
      <c r="IHO58" s="8"/>
      <c r="IHP58" s="8"/>
      <c r="IHQ58" s="8"/>
      <c r="IHR58" s="8"/>
      <c r="IHS58" s="8"/>
      <c r="IHT58" s="8"/>
      <c r="IHU58" s="8"/>
      <c r="IHV58" s="8"/>
      <c r="IHW58" s="8"/>
      <c r="IHX58" s="8"/>
      <c r="IHY58" s="8"/>
      <c r="IHZ58" s="8"/>
      <c r="IIA58" s="8"/>
      <c r="IIB58" s="8"/>
      <c r="IIC58" s="8"/>
      <c r="IID58" s="8"/>
      <c r="IIE58" s="8"/>
      <c r="IIF58" s="8"/>
      <c r="IIG58" s="8"/>
      <c r="IIH58" s="8"/>
      <c r="III58" s="8"/>
      <c r="IIJ58" s="8"/>
      <c r="IIK58" s="8"/>
      <c r="IIL58" s="8"/>
      <c r="IIM58" s="8"/>
      <c r="IIN58" s="8"/>
      <c r="IIO58" s="8"/>
      <c r="IIP58" s="8"/>
      <c r="IIQ58" s="8"/>
      <c r="IIR58" s="8"/>
      <c r="IIS58" s="8"/>
      <c r="IIT58" s="8"/>
      <c r="IIU58" s="8"/>
      <c r="IIV58" s="8"/>
      <c r="IIW58" s="8"/>
      <c r="IIX58" s="8"/>
      <c r="IIY58" s="8"/>
      <c r="IIZ58" s="8"/>
      <c r="IJA58" s="8"/>
      <c r="IJB58" s="8"/>
      <c r="IJC58" s="8"/>
      <c r="IJD58" s="8"/>
      <c r="IJE58" s="8"/>
      <c r="IJF58" s="8"/>
      <c r="IJG58" s="8"/>
      <c r="IJH58" s="8"/>
      <c r="IJI58" s="8"/>
      <c r="IJJ58" s="8"/>
      <c r="IJK58" s="8"/>
      <c r="IJL58" s="8"/>
      <c r="IJM58" s="8"/>
      <c r="IJN58" s="8"/>
      <c r="IJO58" s="8"/>
      <c r="IJP58" s="8"/>
      <c r="IJQ58" s="8"/>
      <c r="IJR58" s="8"/>
      <c r="IJS58" s="8"/>
      <c r="IJT58" s="8"/>
      <c r="IJU58" s="8"/>
      <c r="IJV58" s="8"/>
      <c r="IJW58" s="8"/>
      <c r="IJX58" s="8"/>
      <c r="IJY58" s="8"/>
      <c r="IJZ58" s="8"/>
      <c r="IKA58" s="8"/>
      <c r="IKB58" s="8"/>
      <c r="IKC58" s="8"/>
      <c r="IKD58" s="8"/>
      <c r="IKE58" s="8"/>
      <c r="IKF58" s="8"/>
      <c r="IKG58" s="8"/>
      <c r="IKH58" s="8"/>
      <c r="IKI58" s="8"/>
      <c r="IKJ58" s="8"/>
      <c r="IKK58" s="8"/>
      <c r="IKL58" s="8"/>
      <c r="IKM58" s="8"/>
      <c r="IKN58" s="8"/>
      <c r="IKO58" s="8"/>
      <c r="IKP58" s="8"/>
      <c r="IKQ58" s="8"/>
      <c r="IKR58" s="8"/>
      <c r="IKS58" s="8"/>
      <c r="IKT58" s="8"/>
      <c r="IKU58" s="8"/>
      <c r="IKV58" s="8"/>
      <c r="IKW58" s="8"/>
      <c r="IKX58" s="8"/>
      <c r="IKY58" s="8"/>
      <c r="IKZ58" s="8"/>
      <c r="ILA58" s="8"/>
      <c r="ILB58" s="8"/>
      <c r="ILC58" s="8"/>
      <c r="ILD58" s="8"/>
      <c r="ILE58" s="8"/>
      <c r="ILF58" s="8"/>
      <c r="ILG58" s="8"/>
      <c r="ILH58" s="8"/>
      <c r="ILI58" s="8"/>
      <c r="ILJ58" s="8"/>
      <c r="ILK58" s="8"/>
      <c r="ILL58" s="8"/>
      <c r="ILM58" s="8"/>
      <c r="ILN58" s="8"/>
      <c r="ILO58" s="8"/>
      <c r="ILP58" s="8"/>
      <c r="ILQ58" s="8"/>
      <c r="ILR58" s="8"/>
      <c r="ILS58" s="8"/>
      <c r="ILT58" s="8"/>
      <c r="ILU58" s="8"/>
      <c r="ILV58" s="8"/>
      <c r="ILW58" s="8"/>
      <c r="ILX58" s="8"/>
      <c r="ILY58" s="8"/>
      <c r="ILZ58" s="8"/>
      <c r="IMA58" s="8"/>
      <c r="IMB58" s="8"/>
      <c r="IMC58" s="8"/>
      <c r="IMD58" s="8"/>
      <c r="IME58" s="8"/>
      <c r="IMF58" s="8"/>
      <c r="IMG58" s="8"/>
      <c r="IMH58" s="8"/>
      <c r="IMI58" s="8"/>
      <c r="IMJ58" s="8"/>
      <c r="IMK58" s="8"/>
      <c r="IML58" s="8"/>
      <c r="IMM58" s="8"/>
      <c r="IMN58" s="8"/>
      <c r="IMO58" s="8"/>
      <c r="IMP58" s="8"/>
      <c r="IMQ58" s="8"/>
      <c r="IMR58" s="8"/>
      <c r="IMS58" s="8"/>
      <c r="IMT58" s="8"/>
      <c r="IMU58" s="8"/>
      <c r="IMV58" s="8"/>
      <c r="IMW58" s="8"/>
      <c r="IMX58" s="8"/>
      <c r="IMY58" s="8"/>
      <c r="IMZ58" s="8"/>
      <c r="INA58" s="8"/>
      <c r="INB58" s="8"/>
      <c r="INC58" s="8"/>
      <c r="IND58" s="8"/>
      <c r="INE58" s="8"/>
      <c r="INF58" s="8"/>
      <c r="ING58" s="8"/>
      <c r="INH58" s="8"/>
      <c r="INI58" s="8"/>
      <c r="INJ58" s="8"/>
      <c r="INK58" s="8"/>
      <c r="INL58" s="8"/>
      <c r="INM58" s="8"/>
      <c r="INN58" s="8"/>
      <c r="INO58" s="8"/>
      <c r="INP58" s="8"/>
      <c r="INQ58" s="8"/>
      <c r="INR58" s="8"/>
      <c r="INS58" s="8"/>
      <c r="INT58" s="8"/>
      <c r="INU58" s="8"/>
      <c r="INV58" s="8"/>
      <c r="INW58" s="8"/>
      <c r="INX58" s="8"/>
      <c r="INY58" s="8"/>
      <c r="INZ58" s="8"/>
      <c r="IOA58" s="8"/>
      <c r="IOB58" s="8"/>
      <c r="IOC58" s="8"/>
      <c r="IOD58" s="8"/>
      <c r="IOE58" s="8"/>
      <c r="IOF58" s="8"/>
      <c r="IOG58" s="8"/>
      <c r="IOH58" s="8"/>
      <c r="IOI58" s="8"/>
      <c r="IOJ58" s="8"/>
      <c r="IOK58" s="8"/>
      <c r="IOL58" s="8"/>
      <c r="IOM58" s="8"/>
      <c r="ION58" s="8"/>
      <c r="IOO58" s="8"/>
      <c r="IOP58" s="8"/>
      <c r="IOQ58" s="8"/>
      <c r="IOR58" s="8"/>
      <c r="IOS58" s="8"/>
      <c r="IOT58" s="8"/>
      <c r="IOU58" s="8"/>
      <c r="IOV58" s="8"/>
      <c r="IOW58" s="8"/>
      <c r="IOX58" s="8"/>
      <c r="IOY58" s="8"/>
      <c r="IOZ58" s="8"/>
      <c r="IPA58" s="8"/>
      <c r="IPB58" s="8"/>
      <c r="IPC58" s="8"/>
      <c r="IPD58" s="8"/>
      <c r="IPE58" s="8"/>
      <c r="IPF58" s="8"/>
      <c r="IPG58" s="8"/>
      <c r="IPH58" s="8"/>
      <c r="IPI58" s="8"/>
      <c r="IPJ58" s="8"/>
      <c r="IPK58" s="8"/>
      <c r="IPL58" s="8"/>
      <c r="IPM58" s="8"/>
      <c r="IPN58" s="8"/>
      <c r="IPO58" s="8"/>
      <c r="IPP58" s="8"/>
      <c r="IPQ58" s="8"/>
      <c r="IPR58" s="8"/>
      <c r="IPS58" s="8"/>
      <c r="IPT58" s="8"/>
      <c r="IPU58" s="8"/>
      <c r="IPV58" s="8"/>
      <c r="IPW58" s="8"/>
      <c r="IPX58" s="8"/>
      <c r="IPY58" s="8"/>
      <c r="IPZ58" s="8"/>
      <c r="IQA58" s="8"/>
      <c r="IQB58" s="8"/>
      <c r="IQC58" s="8"/>
      <c r="IQD58" s="8"/>
      <c r="IQE58" s="8"/>
      <c r="IQF58" s="8"/>
      <c r="IQG58" s="8"/>
      <c r="IQH58" s="8"/>
      <c r="IQI58" s="8"/>
      <c r="IQJ58" s="8"/>
      <c r="IQK58" s="8"/>
      <c r="IQL58" s="8"/>
      <c r="IQM58" s="8"/>
      <c r="IQN58" s="8"/>
      <c r="IQO58" s="8"/>
      <c r="IQP58" s="8"/>
      <c r="IQQ58" s="8"/>
      <c r="IQR58" s="8"/>
      <c r="IQS58" s="8"/>
      <c r="IQT58" s="8"/>
      <c r="IQU58" s="8"/>
      <c r="IQV58" s="8"/>
      <c r="IQW58" s="8"/>
      <c r="IQX58" s="8"/>
      <c r="IQY58" s="8"/>
      <c r="IQZ58" s="8"/>
      <c r="IRA58" s="8"/>
      <c r="IRB58" s="8"/>
      <c r="IRC58" s="8"/>
      <c r="IRD58" s="8"/>
      <c r="IRE58" s="8"/>
      <c r="IRF58" s="8"/>
      <c r="IRG58" s="8"/>
      <c r="IRH58" s="8"/>
      <c r="IRI58" s="8"/>
      <c r="IRJ58" s="8"/>
      <c r="IRK58" s="8"/>
      <c r="IRL58" s="8"/>
      <c r="IRM58" s="8"/>
      <c r="IRN58" s="8"/>
      <c r="IRO58" s="8"/>
      <c r="IRP58" s="8"/>
      <c r="IRQ58" s="8"/>
      <c r="IRR58" s="8"/>
      <c r="IRS58" s="8"/>
      <c r="IRT58" s="8"/>
      <c r="IRU58" s="8"/>
      <c r="IRV58" s="8"/>
      <c r="IRW58" s="8"/>
      <c r="IRX58" s="8"/>
      <c r="IRY58" s="8"/>
      <c r="IRZ58" s="8"/>
      <c r="ISA58" s="8"/>
      <c r="ISB58" s="8"/>
      <c r="ISC58" s="8"/>
      <c r="ISD58" s="8"/>
      <c r="ISE58" s="8"/>
      <c r="ISF58" s="8"/>
      <c r="ISG58" s="8"/>
      <c r="ISH58" s="8"/>
      <c r="ISI58" s="8"/>
      <c r="ISJ58" s="8"/>
      <c r="ISK58" s="8"/>
      <c r="ISL58" s="8"/>
      <c r="ISM58" s="8"/>
      <c r="ISN58" s="8"/>
      <c r="ISO58" s="8"/>
      <c r="ISP58" s="8"/>
      <c r="ISQ58" s="8"/>
      <c r="ISR58" s="8"/>
      <c r="ISS58" s="8"/>
      <c r="IST58" s="8"/>
      <c r="ISU58" s="8"/>
      <c r="ISV58" s="8"/>
      <c r="ISW58" s="8"/>
      <c r="ISX58" s="8"/>
      <c r="ISY58" s="8"/>
      <c r="ISZ58" s="8"/>
      <c r="ITA58" s="8"/>
      <c r="ITB58" s="8"/>
      <c r="ITC58" s="8"/>
      <c r="ITD58" s="8"/>
      <c r="ITE58" s="8"/>
      <c r="ITF58" s="8"/>
      <c r="ITG58" s="8"/>
      <c r="ITH58" s="8"/>
      <c r="ITI58" s="8"/>
      <c r="ITJ58" s="8"/>
      <c r="ITK58" s="8"/>
      <c r="ITL58" s="8"/>
      <c r="ITM58" s="8"/>
      <c r="ITN58" s="8"/>
      <c r="ITO58" s="8"/>
      <c r="ITP58" s="8"/>
      <c r="ITQ58" s="8"/>
      <c r="ITR58" s="8"/>
      <c r="ITS58" s="8"/>
      <c r="ITT58" s="8"/>
      <c r="ITU58" s="8"/>
      <c r="ITV58" s="8"/>
      <c r="ITW58" s="8"/>
      <c r="ITX58" s="8"/>
      <c r="ITY58" s="8"/>
      <c r="ITZ58" s="8"/>
      <c r="IUA58" s="8"/>
      <c r="IUB58" s="8"/>
      <c r="IUC58" s="8"/>
      <c r="IUD58" s="8"/>
      <c r="IUE58" s="8"/>
      <c r="IUF58" s="8"/>
      <c r="IUG58" s="8"/>
      <c r="IUH58" s="8"/>
      <c r="IUI58" s="8"/>
      <c r="IUJ58" s="8"/>
      <c r="IUK58" s="8"/>
      <c r="IUL58" s="8"/>
      <c r="IUM58" s="8"/>
      <c r="IUN58" s="8"/>
      <c r="IUO58" s="8"/>
      <c r="IUP58" s="8"/>
      <c r="IUQ58" s="8"/>
      <c r="IUR58" s="8"/>
      <c r="IUS58" s="8"/>
      <c r="IUT58" s="8"/>
      <c r="IUU58" s="8"/>
      <c r="IUV58" s="8"/>
      <c r="IUW58" s="8"/>
      <c r="IUX58" s="8"/>
      <c r="IUY58" s="8"/>
      <c r="IUZ58" s="8"/>
      <c r="IVA58" s="8"/>
      <c r="IVB58" s="8"/>
      <c r="IVC58" s="8"/>
      <c r="IVD58" s="8"/>
      <c r="IVE58" s="8"/>
      <c r="IVF58" s="8"/>
      <c r="IVG58" s="8"/>
      <c r="IVH58" s="8"/>
      <c r="IVI58" s="8"/>
      <c r="IVJ58" s="8"/>
      <c r="IVK58" s="8"/>
      <c r="IVL58" s="8"/>
      <c r="IVM58" s="8"/>
      <c r="IVN58" s="8"/>
      <c r="IVO58" s="8"/>
      <c r="IVP58" s="8"/>
      <c r="IVQ58" s="8"/>
      <c r="IVR58" s="8"/>
      <c r="IVS58" s="8"/>
      <c r="IVT58" s="8"/>
      <c r="IVU58" s="8"/>
      <c r="IVV58" s="8"/>
      <c r="IVW58" s="8"/>
      <c r="IVX58" s="8"/>
      <c r="IVY58" s="8"/>
      <c r="IVZ58" s="8"/>
      <c r="IWA58" s="8"/>
      <c r="IWB58" s="8"/>
      <c r="IWC58" s="8"/>
      <c r="IWD58" s="8"/>
      <c r="IWE58" s="8"/>
      <c r="IWF58" s="8"/>
      <c r="IWG58" s="8"/>
      <c r="IWH58" s="8"/>
      <c r="IWI58" s="8"/>
      <c r="IWJ58" s="8"/>
      <c r="IWK58" s="8"/>
      <c r="IWL58" s="8"/>
      <c r="IWM58" s="8"/>
      <c r="IWN58" s="8"/>
      <c r="IWO58" s="8"/>
      <c r="IWP58" s="8"/>
      <c r="IWQ58" s="8"/>
      <c r="IWR58" s="8"/>
      <c r="IWS58" s="8"/>
      <c r="IWT58" s="8"/>
      <c r="IWU58" s="8"/>
      <c r="IWV58" s="8"/>
      <c r="IWW58" s="8"/>
      <c r="IWX58" s="8"/>
      <c r="IWY58" s="8"/>
      <c r="IWZ58" s="8"/>
      <c r="IXA58" s="8"/>
      <c r="IXB58" s="8"/>
      <c r="IXC58" s="8"/>
      <c r="IXD58" s="8"/>
      <c r="IXE58" s="8"/>
      <c r="IXF58" s="8"/>
      <c r="IXG58" s="8"/>
      <c r="IXH58" s="8"/>
      <c r="IXI58" s="8"/>
      <c r="IXJ58" s="8"/>
      <c r="IXK58" s="8"/>
      <c r="IXL58" s="8"/>
      <c r="IXM58" s="8"/>
      <c r="IXN58" s="8"/>
      <c r="IXO58" s="8"/>
      <c r="IXP58" s="8"/>
      <c r="IXQ58" s="8"/>
      <c r="IXR58" s="8"/>
      <c r="IXS58" s="8"/>
      <c r="IXT58" s="8"/>
      <c r="IXU58" s="8"/>
      <c r="IXV58" s="8"/>
      <c r="IXW58" s="8"/>
      <c r="IXX58" s="8"/>
      <c r="IXY58" s="8"/>
      <c r="IXZ58" s="8"/>
      <c r="IYA58" s="8"/>
      <c r="IYB58" s="8"/>
      <c r="IYC58" s="8"/>
      <c r="IYD58" s="8"/>
      <c r="IYE58" s="8"/>
      <c r="IYF58" s="8"/>
      <c r="IYG58" s="8"/>
      <c r="IYH58" s="8"/>
      <c r="IYI58" s="8"/>
      <c r="IYJ58" s="8"/>
      <c r="IYK58" s="8"/>
      <c r="IYL58" s="8"/>
      <c r="IYM58" s="8"/>
      <c r="IYN58" s="8"/>
      <c r="IYO58" s="8"/>
      <c r="IYP58" s="8"/>
      <c r="IYQ58" s="8"/>
      <c r="IYR58" s="8"/>
      <c r="IYS58" s="8"/>
      <c r="IYT58" s="8"/>
      <c r="IYU58" s="8"/>
      <c r="IYV58" s="8"/>
      <c r="IYW58" s="8"/>
      <c r="IYX58" s="8"/>
      <c r="IYY58" s="8"/>
      <c r="IYZ58" s="8"/>
      <c r="IZA58" s="8"/>
      <c r="IZB58" s="8"/>
      <c r="IZC58" s="8"/>
      <c r="IZD58" s="8"/>
      <c r="IZE58" s="8"/>
      <c r="IZF58" s="8"/>
      <c r="IZG58" s="8"/>
      <c r="IZH58" s="8"/>
      <c r="IZI58" s="8"/>
      <c r="IZJ58" s="8"/>
      <c r="IZK58" s="8"/>
      <c r="IZL58" s="8"/>
      <c r="IZM58" s="8"/>
      <c r="IZN58" s="8"/>
      <c r="IZO58" s="8"/>
      <c r="IZP58" s="8"/>
      <c r="IZQ58" s="8"/>
      <c r="IZR58" s="8"/>
      <c r="IZS58" s="8"/>
      <c r="IZT58" s="8"/>
      <c r="IZU58" s="8"/>
      <c r="IZV58" s="8"/>
      <c r="IZW58" s="8"/>
      <c r="IZX58" s="8"/>
      <c r="IZY58" s="8"/>
      <c r="IZZ58" s="8"/>
      <c r="JAA58" s="8"/>
      <c r="JAB58" s="8"/>
      <c r="JAC58" s="8"/>
      <c r="JAD58" s="8"/>
      <c r="JAE58" s="8"/>
      <c r="JAF58" s="8"/>
      <c r="JAG58" s="8"/>
      <c r="JAH58" s="8"/>
      <c r="JAI58" s="8"/>
      <c r="JAJ58" s="8"/>
      <c r="JAK58" s="8"/>
      <c r="JAL58" s="8"/>
      <c r="JAM58" s="8"/>
      <c r="JAN58" s="8"/>
      <c r="JAO58" s="8"/>
      <c r="JAP58" s="8"/>
      <c r="JAQ58" s="8"/>
      <c r="JAR58" s="8"/>
      <c r="JAS58" s="8"/>
      <c r="JAT58" s="8"/>
      <c r="JAU58" s="8"/>
      <c r="JAV58" s="8"/>
      <c r="JAW58" s="8"/>
      <c r="JAX58" s="8"/>
      <c r="JAY58" s="8"/>
      <c r="JAZ58" s="8"/>
      <c r="JBA58" s="8"/>
      <c r="JBB58" s="8"/>
      <c r="JBC58" s="8"/>
      <c r="JBD58" s="8"/>
      <c r="JBE58" s="8"/>
      <c r="JBF58" s="8"/>
      <c r="JBG58" s="8"/>
      <c r="JBH58" s="8"/>
      <c r="JBI58" s="8"/>
      <c r="JBJ58" s="8"/>
      <c r="JBK58" s="8"/>
      <c r="JBL58" s="8"/>
      <c r="JBM58" s="8"/>
      <c r="JBN58" s="8"/>
      <c r="JBO58" s="8"/>
      <c r="JBP58" s="8"/>
      <c r="JBQ58" s="8"/>
      <c r="JBR58" s="8"/>
      <c r="JBS58" s="8"/>
      <c r="JBT58" s="8"/>
      <c r="JBU58" s="8"/>
      <c r="JBV58" s="8"/>
      <c r="JBW58" s="8"/>
      <c r="JBX58" s="8"/>
      <c r="JBY58" s="8"/>
      <c r="JBZ58" s="8"/>
      <c r="JCA58" s="8"/>
      <c r="JCB58" s="8"/>
      <c r="JCC58" s="8"/>
      <c r="JCD58" s="8"/>
      <c r="JCE58" s="8"/>
      <c r="JCF58" s="8"/>
      <c r="JCG58" s="8"/>
      <c r="JCH58" s="8"/>
      <c r="JCI58" s="8"/>
      <c r="JCJ58" s="8"/>
      <c r="JCK58" s="8"/>
      <c r="JCL58" s="8"/>
      <c r="JCM58" s="8"/>
      <c r="JCN58" s="8"/>
      <c r="JCO58" s="8"/>
      <c r="JCP58" s="8"/>
      <c r="JCQ58" s="8"/>
      <c r="JCR58" s="8"/>
      <c r="JCS58" s="8"/>
      <c r="JCT58" s="8"/>
      <c r="JCU58" s="8"/>
      <c r="JCV58" s="8"/>
      <c r="JCW58" s="8"/>
      <c r="JCX58" s="8"/>
      <c r="JCY58" s="8"/>
      <c r="JCZ58" s="8"/>
      <c r="JDA58" s="8"/>
      <c r="JDB58" s="8"/>
      <c r="JDC58" s="8"/>
      <c r="JDD58" s="8"/>
      <c r="JDE58" s="8"/>
      <c r="JDF58" s="8"/>
      <c r="JDG58" s="8"/>
      <c r="JDH58" s="8"/>
      <c r="JDI58" s="8"/>
      <c r="JDJ58" s="8"/>
      <c r="JDK58" s="8"/>
      <c r="JDL58" s="8"/>
      <c r="JDM58" s="8"/>
      <c r="JDN58" s="8"/>
      <c r="JDO58" s="8"/>
      <c r="JDP58" s="8"/>
      <c r="JDQ58" s="8"/>
      <c r="JDR58" s="8"/>
      <c r="JDS58" s="8"/>
      <c r="JDT58" s="8"/>
      <c r="JDU58" s="8"/>
      <c r="JDV58" s="8"/>
      <c r="JDW58" s="8"/>
      <c r="JDX58" s="8"/>
      <c r="JDY58" s="8"/>
      <c r="JDZ58" s="8"/>
      <c r="JEA58" s="8"/>
      <c r="JEB58" s="8"/>
      <c r="JEC58" s="8"/>
      <c r="JED58" s="8"/>
      <c r="JEE58" s="8"/>
      <c r="JEF58" s="8"/>
      <c r="JEG58" s="8"/>
      <c r="JEH58" s="8"/>
      <c r="JEI58" s="8"/>
      <c r="JEJ58" s="8"/>
      <c r="JEK58" s="8"/>
      <c r="JEL58" s="8"/>
      <c r="JEM58" s="8"/>
      <c r="JEN58" s="8"/>
      <c r="JEO58" s="8"/>
      <c r="JEP58" s="8"/>
      <c r="JEQ58" s="8"/>
      <c r="JER58" s="8"/>
      <c r="JES58" s="8"/>
      <c r="JET58" s="8"/>
      <c r="JEU58" s="8"/>
      <c r="JEV58" s="8"/>
      <c r="JEW58" s="8"/>
      <c r="JEX58" s="8"/>
      <c r="JEY58" s="8"/>
      <c r="JEZ58" s="8"/>
      <c r="JFA58" s="8"/>
      <c r="JFB58" s="8"/>
      <c r="JFC58" s="8"/>
      <c r="JFD58" s="8"/>
      <c r="JFE58" s="8"/>
      <c r="JFF58" s="8"/>
      <c r="JFG58" s="8"/>
      <c r="JFH58" s="8"/>
      <c r="JFI58" s="8"/>
      <c r="JFJ58" s="8"/>
      <c r="JFK58" s="8"/>
      <c r="JFL58" s="8"/>
      <c r="JFM58" s="8"/>
      <c r="JFN58" s="8"/>
      <c r="JFO58" s="8"/>
      <c r="JFP58" s="8"/>
      <c r="JFQ58" s="8"/>
      <c r="JFR58" s="8"/>
      <c r="JFS58" s="8"/>
      <c r="JFT58" s="8"/>
      <c r="JFU58" s="8"/>
      <c r="JFV58" s="8"/>
      <c r="JFW58" s="8"/>
      <c r="JFX58" s="8"/>
      <c r="JFY58" s="8"/>
      <c r="JFZ58" s="8"/>
      <c r="JGA58" s="8"/>
      <c r="JGB58" s="8"/>
      <c r="JGC58" s="8"/>
      <c r="JGD58" s="8"/>
      <c r="JGE58" s="8"/>
      <c r="JGF58" s="8"/>
      <c r="JGG58" s="8"/>
      <c r="JGH58" s="8"/>
      <c r="JGI58" s="8"/>
      <c r="JGJ58" s="8"/>
      <c r="JGK58" s="8"/>
      <c r="JGL58" s="8"/>
      <c r="JGM58" s="8"/>
      <c r="JGN58" s="8"/>
      <c r="JGO58" s="8"/>
      <c r="JGP58" s="8"/>
      <c r="JGQ58" s="8"/>
      <c r="JGR58" s="8"/>
      <c r="JGS58" s="8"/>
      <c r="JGT58" s="8"/>
      <c r="JGU58" s="8"/>
      <c r="JGV58" s="8"/>
      <c r="JGW58" s="8"/>
      <c r="JGX58" s="8"/>
      <c r="JGY58" s="8"/>
      <c r="JGZ58" s="8"/>
      <c r="JHA58" s="8"/>
      <c r="JHB58" s="8"/>
      <c r="JHC58" s="8"/>
      <c r="JHD58" s="8"/>
      <c r="JHE58" s="8"/>
      <c r="JHF58" s="8"/>
      <c r="JHG58" s="8"/>
      <c r="JHH58" s="8"/>
      <c r="JHI58" s="8"/>
      <c r="JHJ58" s="8"/>
      <c r="JHK58" s="8"/>
      <c r="JHL58" s="8"/>
      <c r="JHM58" s="8"/>
      <c r="JHN58" s="8"/>
      <c r="JHO58" s="8"/>
      <c r="JHP58" s="8"/>
      <c r="JHQ58" s="8"/>
      <c r="JHR58" s="8"/>
      <c r="JHS58" s="8"/>
      <c r="JHT58" s="8"/>
      <c r="JHU58" s="8"/>
      <c r="JHV58" s="8"/>
      <c r="JHW58" s="8"/>
      <c r="JHX58" s="8"/>
      <c r="JHY58" s="8"/>
      <c r="JHZ58" s="8"/>
      <c r="JIA58" s="8"/>
      <c r="JIB58" s="8"/>
      <c r="JIC58" s="8"/>
      <c r="JID58" s="8"/>
      <c r="JIE58" s="8"/>
      <c r="JIF58" s="8"/>
      <c r="JIG58" s="8"/>
      <c r="JIH58" s="8"/>
      <c r="JII58" s="8"/>
      <c r="JIJ58" s="8"/>
      <c r="JIK58" s="8"/>
      <c r="JIL58" s="8"/>
      <c r="JIM58" s="8"/>
      <c r="JIN58" s="8"/>
      <c r="JIO58" s="8"/>
      <c r="JIP58" s="8"/>
      <c r="JIQ58" s="8"/>
      <c r="JIR58" s="8"/>
      <c r="JIS58" s="8"/>
      <c r="JIT58" s="8"/>
      <c r="JIU58" s="8"/>
      <c r="JIV58" s="8"/>
      <c r="JIW58" s="8"/>
      <c r="JIX58" s="8"/>
      <c r="JIY58" s="8"/>
      <c r="JIZ58" s="8"/>
      <c r="JJA58" s="8"/>
      <c r="JJB58" s="8"/>
      <c r="JJC58" s="8"/>
      <c r="JJD58" s="8"/>
      <c r="JJE58" s="8"/>
      <c r="JJF58" s="8"/>
      <c r="JJG58" s="8"/>
      <c r="JJH58" s="8"/>
      <c r="JJI58" s="8"/>
      <c r="JJJ58" s="8"/>
      <c r="JJK58" s="8"/>
      <c r="JJL58" s="8"/>
      <c r="JJM58" s="8"/>
      <c r="JJN58" s="8"/>
      <c r="JJO58" s="8"/>
      <c r="JJP58" s="8"/>
      <c r="JJQ58" s="8"/>
      <c r="JJR58" s="8"/>
      <c r="JJS58" s="8"/>
      <c r="JJT58" s="8"/>
      <c r="JJU58" s="8"/>
      <c r="JJV58" s="8"/>
      <c r="JJW58" s="8"/>
      <c r="JJX58" s="8"/>
      <c r="JJY58" s="8"/>
      <c r="JJZ58" s="8"/>
      <c r="JKA58" s="8"/>
      <c r="JKB58" s="8"/>
      <c r="JKC58" s="8"/>
      <c r="JKD58" s="8"/>
      <c r="JKE58" s="8"/>
      <c r="JKF58" s="8"/>
      <c r="JKG58" s="8"/>
      <c r="JKH58" s="8"/>
      <c r="JKI58" s="8"/>
      <c r="JKJ58" s="8"/>
      <c r="JKK58" s="8"/>
      <c r="JKL58" s="8"/>
      <c r="JKM58" s="8"/>
      <c r="JKN58" s="8"/>
      <c r="JKO58" s="8"/>
      <c r="JKP58" s="8"/>
      <c r="JKQ58" s="8"/>
      <c r="JKR58" s="8"/>
      <c r="JKS58" s="8"/>
      <c r="JKT58" s="8"/>
      <c r="JKU58" s="8"/>
      <c r="JKV58" s="8"/>
      <c r="JKW58" s="8"/>
      <c r="JKX58" s="8"/>
      <c r="JKY58" s="8"/>
      <c r="JKZ58" s="8"/>
      <c r="JLA58" s="8"/>
      <c r="JLB58" s="8"/>
      <c r="JLC58" s="8"/>
      <c r="JLD58" s="8"/>
      <c r="JLE58" s="8"/>
      <c r="JLF58" s="8"/>
      <c r="JLG58" s="8"/>
      <c r="JLH58" s="8"/>
      <c r="JLI58" s="8"/>
      <c r="JLJ58" s="8"/>
      <c r="JLK58" s="8"/>
      <c r="JLL58" s="8"/>
      <c r="JLM58" s="8"/>
      <c r="JLN58" s="8"/>
      <c r="JLO58" s="8"/>
      <c r="JLP58" s="8"/>
      <c r="JLQ58" s="8"/>
      <c r="JLR58" s="8"/>
      <c r="JLS58" s="8"/>
      <c r="JLT58" s="8"/>
      <c r="JLU58" s="8"/>
      <c r="JLV58" s="8"/>
      <c r="JLW58" s="8"/>
      <c r="JLX58" s="8"/>
      <c r="JLY58" s="8"/>
      <c r="JLZ58" s="8"/>
      <c r="JMA58" s="8"/>
      <c r="JMB58" s="8"/>
      <c r="JMC58" s="8"/>
      <c r="JMD58" s="8"/>
      <c r="JME58" s="8"/>
      <c r="JMF58" s="8"/>
      <c r="JMG58" s="8"/>
      <c r="JMH58" s="8"/>
      <c r="JMI58" s="8"/>
      <c r="JMJ58" s="8"/>
      <c r="JMK58" s="8"/>
      <c r="JML58" s="8"/>
      <c r="JMM58" s="8"/>
      <c r="JMN58" s="8"/>
      <c r="JMO58" s="8"/>
      <c r="JMP58" s="8"/>
      <c r="JMQ58" s="8"/>
      <c r="JMR58" s="8"/>
      <c r="JMS58" s="8"/>
      <c r="JMT58" s="8"/>
      <c r="JMU58" s="8"/>
      <c r="JMV58" s="8"/>
      <c r="JMW58" s="8"/>
      <c r="JMX58" s="8"/>
      <c r="JMY58" s="8"/>
      <c r="JMZ58" s="8"/>
      <c r="JNA58" s="8"/>
      <c r="JNB58" s="8"/>
      <c r="JNC58" s="8"/>
      <c r="JND58" s="8"/>
      <c r="JNE58" s="8"/>
      <c r="JNF58" s="8"/>
      <c r="JNG58" s="8"/>
      <c r="JNH58" s="8"/>
      <c r="JNI58" s="8"/>
      <c r="JNJ58" s="8"/>
      <c r="JNK58" s="8"/>
      <c r="JNL58" s="8"/>
      <c r="JNM58" s="8"/>
      <c r="JNN58" s="8"/>
      <c r="JNO58" s="8"/>
      <c r="JNP58" s="8"/>
      <c r="JNQ58" s="8"/>
      <c r="JNR58" s="8"/>
      <c r="JNS58" s="8"/>
      <c r="JNT58" s="8"/>
      <c r="JNU58" s="8"/>
      <c r="JNV58" s="8"/>
      <c r="JNW58" s="8"/>
      <c r="JNX58" s="8"/>
      <c r="JNY58" s="8"/>
      <c r="JNZ58" s="8"/>
      <c r="JOA58" s="8"/>
      <c r="JOB58" s="8"/>
      <c r="JOC58" s="8"/>
      <c r="JOD58" s="8"/>
      <c r="JOE58" s="8"/>
      <c r="JOF58" s="8"/>
      <c r="JOG58" s="8"/>
      <c r="JOH58" s="8"/>
      <c r="JOI58" s="8"/>
      <c r="JOJ58" s="8"/>
      <c r="JOK58" s="8"/>
      <c r="JOL58" s="8"/>
      <c r="JOM58" s="8"/>
      <c r="JON58" s="8"/>
      <c r="JOO58" s="8"/>
      <c r="JOP58" s="8"/>
      <c r="JOQ58" s="8"/>
      <c r="JOR58" s="8"/>
      <c r="JOS58" s="8"/>
      <c r="JOT58" s="8"/>
      <c r="JOU58" s="8"/>
      <c r="JOV58" s="8"/>
      <c r="JOW58" s="8"/>
      <c r="JOX58" s="8"/>
      <c r="JOY58" s="8"/>
      <c r="JOZ58" s="8"/>
      <c r="JPA58" s="8"/>
      <c r="JPB58" s="8"/>
      <c r="JPC58" s="8"/>
      <c r="JPD58" s="8"/>
      <c r="JPE58" s="8"/>
      <c r="JPF58" s="8"/>
      <c r="JPG58" s="8"/>
      <c r="JPH58" s="8"/>
      <c r="JPI58" s="8"/>
      <c r="JPJ58" s="8"/>
      <c r="JPK58" s="8"/>
      <c r="JPL58" s="8"/>
      <c r="JPM58" s="8"/>
      <c r="JPN58" s="8"/>
      <c r="JPO58" s="8"/>
      <c r="JPP58" s="8"/>
      <c r="JPQ58" s="8"/>
      <c r="JPR58" s="8"/>
      <c r="JPS58" s="8"/>
      <c r="JPT58" s="8"/>
      <c r="JPU58" s="8"/>
      <c r="JPV58" s="8"/>
      <c r="JPW58" s="8"/>
      <c r="JPX58" s="8"/>
      <c r="JPY58" s="8"/>
      <c r="JPZ58" s="8"/>
      <c r="JQA58" s="8"/>
      <c r="JQB58" s="8"/>
      <c r="JQC58" s="8"/>
      <c r="JQD58" s="8"/>
      <c r="JQE58" s="8"/>
      <c r="JQF58" s="8"/>
      <c r="JQG58" s="8"/>
      <c r="JQH58" s="8"/>
      <c r="JQI58" s="8"/>
      <c r="JQJ58" s="8"/>
      <c r="JQK58" s="8"/>
      <c r="JQL58" s="8"/>
      <c r="JQM58" s="8"/>
      <c r="JQN58" s="8"/>
      <c r="JQO58" s="8"/>
      <c r="JQP58" s="8"/>
      <c r="JQQ58" s="8"/>
      <c r="JQR58" s="8"/>
      <c r="JQS58" s="8"/>
      <c r="JQT58" s="8"/>
      <c r="JQU58" s="8"/>
      <c r="JQV58" s="8"/>
      <c r="JQW58" s="8"/>
      <c r="JQX58" s="8"/>
      <c r="JQY58" s="8"/>
      <c r="JQZ58" s="8"/>
      <c r="JRA58" s="8"/>
      <c r="JRB58" s="8"/>
      <c r="JRC58" s="8"/>
      <c r="JRD58" s="8"/>
      <c r="JRE58" s="8"/>
      <c r="JRF58" s="8"/>
      <c r="JRG58" s="8"/>
      <c r="JRH58" s="8"/>
      <c r="JRI58" s="8"/>
      <c r="JRJ58" s="8"/>
      <c r="JRK58" s="8"/>
      <c r="JRL58" s="8"/>
      <c r="JRM58" s="8"/>
      <c r="JRN58" s="8"/>
      <c r="JRO58" s="8"/>
      <c r="JRP58" s="8"/>
      <c r="JRQ58" s="8"/>
      <c r="JRR58" s="8"/>
      <c r="JRS58" s="8"/>
      <c r="JRT58" s="8"/>
      <c r="JRU58" s="8"/>
      <c r="JRV58" s="8"/>
      <c r="JRW58" s="8"/>
      <c r="JRX58" s="8"/>
      <c r="JRY58" s="8"/>
      <c r="JRZ58" s="8"/>
      <c r="JSA58" s="8"/>
      <c r="JSB58" s="8"/>
      <c r="JSC58" s="8"/>
      <c r="JSD58" s="8"/>
      <c r="JSE58" s="8"/>
      <c r="JSF58" s="8"/>
      <c r="JSG58" s="8"/>
      <c r="JSH58" s="8"/>
      <c r="JSI58" s="8"/>
      <c r="JSJ58" s="8"/>
      <c r="JSK58" s="8"/>
      <c r="JSL58" s="8"/>
      <c r="JSM58" s="8"/>
      <c r="JSN58" s="8"/>
      <c r="JSO58" s="8"/>
      <c r="JSP58" s="8"/>
      <c r="JSQ58" s="8"/>
      <c r="JSR58" s="8"/>
      <c r="JSS58" s="8"/>
      <c r="JST58" s="8"/>
      <c r="JSU58" s="8"/>
      <c r="JSV58" s="8"/>
      <c r="JSW58" s="8"/>
      <c r="JSX58" s="8"/>
      <c r="JSY58" s="8"/>
      <c r="JSZ58" s="8"/>
      <c r="JTA58" s="8"/>
      <c r="JTB58" s="8"/>
      <c r="JTC58" s="8"/>
      <c r="JTD58" s="8"/>
      <c r="JTE58" s="8"/>
      <c r="JTF58" s="8"/>
      <c r="JTG58" s="8"/>
      <c r="JTH58" s="8"/>
      <c r="JTI58" s="8"/>
      <c r="JTJ58" s="8"/>
      <c r="JTK58" s="8"/>
      <c r="JTL58" s="8"/>
      <c r="JTM58" s="8"/>
      <c r="JTN58" s="8"/>
      <c r="JTO58" s="8"/>
      <c r="JTP58" s="8"/>
      <c r="JTQ58" s="8"/>
      <c r="JTR58" s="8"/>
      <c r="JTS58" s="8"/>
      <c r="JTT58" s="8"/>
      <c r="JTU58" s="8"/>
      <c r="JTV58" s="8"/>
      <c r="JTW58" s="8"/>
      <c r="JTX58" s="8"/>
      <c r="JTY58" s="8"/>
      <c r="JTZ58" s="8"/>
      <c r="JUA58" s="8"/>
      <c r="JUB58" s="8"/>
      <c r="JUC58" s="8"/>
      <c r="JUD58" s="8"/>
      <c r="JUE58" s="8"/>
      <c r="JUF58" s="8"/>
      <c r="JUG58" s="8"/>
      <c r="JUH58" s="8"/>
      <c r="JUI58" s="8"/>
      <c r="JUJ58" s="8"/>
      <c r="JUK58" s="8"/>
      <c r="JUL58" s="8"/>
      <c r="JUM58" s="8"/>
      <c r="JUN58" s="8"/>
      <c r="JUO58" s="8"/>
      <c r="JUP58" s="8"/>
      <c r="JUQ58" s="8"/>
      <c r="JUR58" s="8"/>
      <c r="JUS58" s="8"/>
      <c r="JUT58" s="8"/>
      <c r="JUU58" s="8"/>
      <c r="JUV58" s="8"/>
      <c r="JUW58" s="8"/>
      <c r="JUX58" s="8"/>
      <c r="JUY58" s="8"/>
      <c r="JUZ58" s="8"/>
      <c r="JVA58" s="8"/>
      <c r="JVB58" s="8"/>
      <c r="JVC58" s="8"/>
      <c r="JVD58" s="8"/>
      <c r="JVE58" s="8"/>
      <c r="JVF58" s="8"/>
      <c r="JVG58" s="8"/>
      <c r="JVH58" s="8"/>
      <c r="JVI58" s="8"/>
      <c r="JVJ58" s="8"/>
      <c r="JVK58" s="8"/>
      <c r="JVL58" s="8"/>
      <c r="JVM58" s="8"/>
      <c r="JVN58" s="8"/>
      <c r="JVO58" s="8"/>
      <c r="JVP58" s="8"/>
      <c r="JVQ58" s="8"/>
      <c r="JVR58" s="8"/>
      <c r="JVS58" s="8"/>
      <c r="JVT58" s="8"/>
      <c r="JVU58" s="8"/>
      <c r="JVV58" s="8"/>
      <c r="JVW58" s="8"/>
      <c r="JVX58" s="8"/>
      <c r="JVY58" s="8"/>
      <c r="JVZ58" s="8"/>
      <c r="JWA58" s="8"/>
      <c r="JWB58" s="8"/>
      <c r="JWC58" s="8"/>
      <c r="JWD58" s="8"/>
      <c r="JWE58" s="8"/>
      <c r="JWF58" s="8"/>
      <c r="JWG58" s="8"/>
      <c r="JWH58" s="8"/>
      <c r="JWI58" s="8"/>
      <c r="JWJ58" s="8"/>
      <c r="JWK58" s="8"/>
      <c r="JWL58" s="8"/>
      <c r="JWM58" s="8"/>
      <c r="JWN58" s="8"/>
      <c r="JWO58" s="8"/>
      <c r="JWP58" s="8"/>
      <c r="JWQ58" s="8"/>
      <c r="JWR58" s="8"/>
      <c r="JWS58" s="8"/>
      <c r="JWT58" s="8"/>
      <c r="JWU58" s="8"/>
      <c r="JWV58" s="8"/>
      <c r="JWW58" s="8"/>
      <c r="JWX58" s="8"/>
      <c r="JWY58" s="8"/>
      <c r="JWZ58" s="8"/>
      <c r="JXA58" s="8"/>
      <c r="JXB58" s="8"/>
      <c r="JXC58" s="8"/>
      <c r="JXD58" s="8"/>
      <c r="JXE58" s="8"/>
      <c r="JXF58" s="8"/>
      <c r="JXG58" s="8"/>
      <c r="JXH58" s="8"/>
      <c r="JXI58" s="8"/>
      <c r="JXJ58" s="8"/>
      <c r="JXK58" s="8"/>
      <c r="JXL58" s="8"/>
      <c r="JXM58" s="8"/>
      <c r="JXN58" s="8"/>
      <c r="JXO58" s="8"/>
      <c r="JXP58" s="8"/>
      <c r="JXQ58" s="8"/>
      <c r="JXR58" s="8"/>
      <c r="JXS58" s="8"/>
      <c r="JXT58" s="8"/>
      <c r="JXU58" s="8"/>
      <c r="JXV58" s="8"/>
      <c r="JXW58" s="8"/>
      <c r="JXX58" s="8"/>
      <c r="JXY58" s="8"/>
      <c r="JXZ58" s="8"/>
      <c r="JYA58" s="8"/>
      <c r="JYB58" s="8"/>
      <c r="JYC58" s="8"/>
      <c r="JYD58" s="8"/>
      <c r="JYE58" s="8"/>
      <c r="JYF58" s="8"/>
      <c r="JYG58" s="8"/>
      <c r="JYH58" s="8"/>
      <c r="JYI58" s="8"/>
      <c r="JYJ58" s="8"/>
      <c r="JYK58" s="8"/>
      <c r="JYL58" s="8"/>
      <c r="JYM58" s="8"/>
      <c r="JYN58" s="8"/>
      <c r="JYO58" s="8"/>
      <c r="JYP58" s="8"/>
      <c r="JYQ58" s="8"/>
      <c r="JYR58" s="8"/>
      <c r="JYS58" s="8"/>
      <c r="JYT58" s="8"/>
      <c r="JYU58" s="8"/>
      <c r="JYV58" s="8"/>
      <c r="JYW58" s="8"/>
      <c r="JYX58" s="8"/>
      <c r="JYY58" s="8"/>
      <c r="JYZ58" s="8"/>
      <c r="JZA58" s="8"/>
      <c r="JZB58" s="8"/>
      <c r="JZC58" s="8"/>
      <c r="JZD58" s="8"/>
      <c r="JZE58" s="8"/>
      <c r="JZF58" s="8"/>
      <c r="JZG58" s="8"/>
      <c r="JZH58" s="8"/>
      <c r="JZI58" s="8"/>
      <c r="JZJ58" s="8"/>
      <c r="JZK58" s="8"/>
      <c r="JZL58" s="8"/>
      <c r="JZM58" s="8"/>
      <c r="JZN58" s="8"/>
      <c r="JZO58" s="8"/>
      <c r="JZP58" s="8"/>
      <c r="JZQ58" s="8"/>
      <c r="JZR58" s="8"/>
      <c r="JZS58" s="8"/>
      <c r="JZT58" s="8"/>
      <c r="JZU58" s="8"/>
      <c r="JZV58" s="8"/>
      <c r="JZW58" s="8"/>
      <c r="JZX58" s="8"/>
      <c r="JZY58" s="8"/>
      <c r="JZZ58" s="8"/>
      <c r="KAA58" s="8"/>
      <c r="KAB58" s="8"/>
      <c r="KAC58" s="8"/>
      <c r="KAD58" s="8"/>
      <c r="KAE58" s="8"/>
      <c r="KAF58" s="8"/>
      <c r="KAG58" s="8"/>
      <c r="KAH58" s="8"/>
      <c r="KAI58" s="8"/>
      <c r="KAJ58" s="8"/>
      <c r="KAK58" s="8"/>
      <c r="KAL58" s="8"/>
      <c r="KAM58" s="8"/>
      <c r="KAN58" s="8"/>
      <c r="KAO58" s="8"/>
      <c r="KAP58" s="8"/>
      <c r="KAQ58" s="8"/>
      <c r="KAR58" s="8"/>
      <c r="KAS58" s="8"/>
      <c r="KAT58" s="8"/>
      <c r="KAU58" s="8"/>
      <c r="KAV58" s="8"/>
      <c r="KAW58" s="8"/>
      <c r="KAX58" s="8"/>
      <c r="KAY58" s="8"/>
      <c r="KAZ58" s="8"/>
      <c r="KBA58" s="8"/>
      <c r="KBB58" s="8"/>
      <c r="KBC58" s="8"/>
      <c r="KBD58" s="8"/>
      <c r="KBE58" s="8"/>
      <c r="KBF58" s="8"/>
      <c r="KBG58" s="8"/>
      <c r="KBH58" s="8"/>
      <c r="KBI58" s="8"/>
      <c r="KBJ58" s="8"/>
      <c r="KBK58" s="8"/>
      <c r="KBL58" s="8"/>
      <c r="KBM58" s="8"/>
      <c r="KBN58" s="8"/>
      <c r="KBO58" s="8"/>
      <c r="KBP58" s="8"/>
      <c r="KBQ58" s="8"/>
      <c r="KBR58" s="8"/>
      <c r="KBS58" s="8"/>
      <c r="KBT58" s="8"/>
      <c r="KBU58" s="8"/>
      <c r="KBV58" s="8"/>
      <c r="KBW58" s="8"/>
      <c r="KBX58" s="8"/>
      <c r="KBY58" s="8"/>
      <c r="KBZ58" s="8"/>
      <c r="KCA58" s="8"/>
      <c r="KCB58" s="8"/>
      <c r="KCC58" s="8"/>
      <c r="KCD58" s="8"/>
      <c r="KCE58" s="8"/>
      <c r="KCF58" s="8"/>
      <c r="KCG58" s="8"/>
      <c r="KCH58" s="8"/>
      <c r="KCI58" s="8"/>
      <c r="KCJ58" s="8"/>
      <c r="KCK58" s="8"/>
      <c r="KCL58" s="8"/>
      <c r="KCM58" s="8"/>
      <c r="KCN58" s="8"/>
      <c r="KCO58" s="8"/>
      <c r="KCP58" s="8"/>
      <c r="KCQ58" s="8"/>
      <c r="KCR58" s="8"/>
      <c r="KCS58" s="8"/>
      <c r="KCT58" s="8"/>
      <c r="KCU58" s="8"/>
      <c r="KCV58" s="8"/>
      <c r="KCW58" s="8"/>
      <c r="KCX58" s="8"/>
      <c r="KCY58" s="8"/>
      <c r="KCZ58" s="8"/>
      <c r="KDA58" s="8"/>
      <c r="KDB58" s="8"/>
      <c r="KDC58" s="8"/>
      <c r="KDD58" s="8"/>
      <c r="KDE58" s="8"/>
      <c r="KDF58" s="8"/>
      <c r="KDG58" s="8"/>
      <c r="KDH58" s="8"/>
      <c r="KDI58" s="8"/>
      <c r="KDJ58" s="8"/>
      <c r="KDK58" s="8"/>
      <c r="KDL58" s="8"/>
      <c r="KDM58" s="8"/>
      <c r="KDN58" s="8"/>
      <c r="KDO58" s="8"/>
      <c r="KDP58" s="8"/>
      <c r="KDQ58" s="8"/>
      <c r="KDR58" s="8"/>
      <c r="KDS58" s="8"/>
      <c r="KDT58" s="8"/>
      <c r="KDU58" s="8"/>
      <c r="KDV58" s="8"/>
      <c r="KDW58" s="8"/>
      <c r="KDX58" s="8"/>
      <c r="KDY58" s="8"/>
      <c r="KDZ58" s="8"/>
      <c r="KEA58" s="8"/>
      <c r="KEB58" s="8"/>
      <c r="KEC58" s="8"/>
      <c r="KED58" s="8"/>
      <c r="KEE58" s="8"/>
      <c r="KEF58" s="8"/>
      <c r="KEG58" s="8"/>
      <c r="KEH58" s="8"/>
      <c r="KEI58" s="8"/>
      <c r="KEJ58" s="8"/>
      <c r="KEK58" s="8"/>
      <c r="KEL58" s="8"/>
      <c r="KEM58" s="8"/>
      <c r="KEN58" s="8"/>
      <c r="KEO58" s="8"/>
      <c r="KEP58" s="8"/>
      <c r="KEQ58" s="8"/>
      <c r="KER58" s="8"/>
      <c r="KES58" s="8"/>
      <c r="KET58" s="8"/>
      <c r="KEU58" s="8"/>
      <c r="KEV58" s="8"/>
      <c r="KEW58" s="8"/>
      <c r="KEX58" s="8"/>
      <c r="KEY58" s="8"/>
      <c r="KEZ58" s="8"/>
      <c r="KFA58" s="8"/>
      <c r="KFB58" s="8"/>
      <c r="KFC58" s="8"/>
      <c r="KFD58" s="8"/>
      <c r="KFE58" s="8"/>
      <c r="KFF58" s="8"/>
      <c r="KFG58" s="8"/>
      <c r="KFH58" s="8"/>
      <c r="KFI58" s="8"/>
      <c r="KFJ58" s="8"/>
      <c r="KFK58" s="8"/>
      <c r="KFL58" s="8"/>
      <c r="KFM58" s="8"/>
      <c r="KFN58" s="8"/>
      <c r="KFO58" s="8"/>
      <c r="KFP58" s="8"/>
      <c r="KFQ58" s="8"/>
      <c r="KFR58" s="8"/>
      <c r="KFS58" s="8"/>
      <c r="KFT58" s="8"/>
      <c r="KFU58" s="8"/>
      <c r="KFV58" s="8"/>
      <c r="KFW58" s="8"/>
      <c r="KFX58" s="8"/>
      <c r="KFY58" s="8"/>
      <c r="KFZ58" s="8"/>
      <c r="KGA58" s="8"/>
      <c r="KGB58" s="8"/>
      <c r="KGC58" s="8"/>
      <c r="KGD58" s="8"/>
      <c r="KGE58" s="8"/>
      <c r="KGF58" s="8"/>
      <c r="KGG58" s="8"/>
      <c r="KGH58" s="8"/>
      <c r="KGI58" s="8"/>
      <c r="KGJ58" s="8"/>
      <c r="KGK58" s="8"/>
      <c r="KGL58" s="8"/>
      <c r="KGM58" s="8"/>
      <c r="KGN58" s="8"/>
      <c r="KGO58" s="8"/>
      <c r="KGP58" s="8"/>
      <c r="KGQ58" s="8"/>
      <c r="KGR58" s="8"/>
      <c r="KGS58" s="8"/>
      <c r="KGT58" s="8"/>
      <c r="KGU58" s="8"/>
      <c r="KGV58" s="8"/>
      <c r="KGW58" s="8"/>
      <c r="KGX58" s="8"/>
      <c r="KGY58" s="8"/>
      <c r="KGZ58" s="8"/>
      <c r="KHA58" s="8"/>
      <c r="KHB58" s="8"/>
      <c r="KHC58" s="8"/>
      <c r="KHD58" s="8"/>
      <c r="KHE58" s="8"/>
      <c r="KHF58" s="8"/>
      <c r="KHG58" s="8"/>
      <c r="KHH58" s="8"/>
      <c r="KHI58" s="8"/>
      <c r="KHJ58" s="8"/>
      <c r="KHK58" s="8"/>
      <c r="KHL58" s="8"/>
      <c r="KHM58" s="8"/>
      <c r="KHN58" s="8"/>
      <c r="KHO58" s="8"/>
      <c r="KHP58" s="8"/>
      <c r="KHQ58" s="8"/>
      <c r="KHR58" s="8"/>
      <c r="KHS58" s="8"/>
      <c r="KHT58" s="8"/>
      <c r="KHU58" s="8"/>
      <c r="KHV58" s="8"/>
      <c r="KHW58" s="8"/>
      <c r="KHX58" s="8"/>
      <c r="KHY58" s="8"/>
      <c r="KHZ58" s="8"/>
      <c r="KIA58" s="8"/>
      <c r="KIB58" s="8"/>
      <c r="KIC58" s="8"/>
      <c r="KID58" s="8"/>
      <c r="KIE58" s="8"/>
      <c r="KIF58" s="8"/>
      <c r="KIG58" s="8"/>
      <c r="KIH58" s="8"/>
      <c r="KII58" s="8"/>
      <c r="KIJ58" s="8"/>
      <c r="KIK58" s="8"/>
      <c r="KIL58" s="8"/>
      <c r="KIM58" s="8"/>
      <c r="KIN58" s="8"/>
      <c r="KIO58" s="8"/>
      <c r="KIP58" s="8"/>
      <c r="KIQ58" s="8"/>
      <c r="KIR58" s="8"/>
      <c r="KIS58" s="8"/>
      <c r="KIT58" s="8"/>
      <c r="KIU58" s="8"/>
      <c r="KIV58" s="8"/>
      <c r="KIW58" s="8"/>
      <c r="KIX58" s="8"/>
      <c r="KIY58" s="8"/>
      <c r="KIZ58" s="8"/>
      <c r="KJA58" s="8"/>
      <c r="KJB58" s="8"/>
      <c r="KJC58" s="8"/>
      <c r="KJD58" s="8"/>
      <c r="KJE58" s="8"/>
      <c r="KJF58" s="8"/>
      <c r="KJG58" s="8"/>
      <c r="KJH58" s="8"/>
      <c r="KJI58" s="8"/>
      <c r="KJJ58" s="8"/>
      <c r="KJK58" s="8"/>
      <c r="KJL58" s="8"/>
      <c r="KJM58" s="8"/>
      <c r="KJN58" s="8"/>
      <c r="KJO58" s="8"/>
      <c r="KJP58" s="8"/>
      <c r="KJQ58" s="8"/>
      <c r="KJR58" s="8"/>
      <c r="KJS58" s="8"/>
      <c r="KJT58" s="8"/>
      <c r="KJU58" s="8"/>
      <c r="KJV58" s="8"/>
      <c r="KJW58" s="8"/>
      <c r="KJX58" s="8"/>
      <c r="KJY58" s="8"/>
      <c r="KJZ58" s="8"/>
      <c r="KKA58" s="8"/>
      <c r="KKB58" s="8"/>
      <c r="KKC58" s="8"/>
      <c r="KKD58" s="8"/>
      <c r="KKE58" s="8"/>
      <c r="KKF58" s="8"/>
      <c r="KKG58" s="8"/>
      <c r="KKH58" s="8"/>
      <c r="KKI58" s="8"/>
      <c r="KKJ58" s="8"/>
      <c r="KKK58" s="8"/>
      <c r="KKL58" s="8"/>
      <c r="KKM58" s="8"/>
      <c r="KKN58" s="8"/>
      <c r="KKO58" s="8"/>
      <c r="KKP58" s="8"/>
      <c r="KKQ58" s="8"/>
      <c r="KKR58" s="8"/>
      <c r="KKS58" s="8"/>
      <c r="KKT58" s="8"/>
      <c r="KKU58" s="8"/>
      <c r="KKV58" s="8"/>
      <c r="KKW58" s="8"/>
      <c r="KKX58" s="8"/>
      <c r="KKY58" s="8"/>
      <c r="KKZ58" s="8"/>
      <c r="KLA58" s="8"/>
      <c r="KLB58" s="8"/>
      <c r="KLC58" s="8"/>
      <c r="KLD58" s="8"/>
      <c r="KLE58" s="8"/>
      <c r="KLF58" s="8"/>
      <c r="KLG58" s="8"/>
      <c r="KLH58" s="8"/>
      <c r="KLI58" s="8"/>
      <c r="KLJ58" s="8"/>
      <c r="KLK58" s="8"/>
      <c r="KLL58" s="8"/>
      <c r="KLM58" s="8"/>
      <c r="KLN58" s="8"/>
      <c r="KLO58" s="8"/>
      <c r="KLP58" s="8"/>
      <c r="KLQ58" s="8"/>
      <c r="KLR58" s="8"/>
      <c r="KLS58" s="8"/>
      <c r="KLT58" s="8"/>
      <c r="KLU58" s="8"/>
      <c r="KLV58" s="8"/>
      <c r="KLW58" s="8"/>
      <c r="KLX58" s="8"/>
      <c r="KLY58" s="8"/>
      <c r="KLZ58" s="8"/>
      <c r="KMA58" s="8"/>
      <c r="KMB58" s="8"/>
      <c r="KMC58" s="8"/>
      <c r="KMD58" s="8"/>
      <c r="KME58" s="8"/>
      <c r="KMF58" s="8"/>
      <c r="KMG58" s="8"/>
      <c r="KMH58" s="8"/>
      <c r="KMI58" s="8"/>
      <c r="KMJ58" s="8"/>
      <c r="KMK58" s="8"/>
      <c r="KML58" s="8"/>
      <c r="KMM58" s="8"/>
      <c r="KMN58" s="8"/>
      <c r="KMO58" s="8"/>
      <c r="KMP58" s="8"/>
      <c r="KMQ58" s="8"/>
      <c r="KMR58" s="8"/>
      <c r="KMS58" s="8"/>
      <c r="KMT58" s="8"/>
      <c r="KMU58" s="8"/>
      <c r="KMV58" s="8"/>
      <c r="KMW58" s="8"/>
      <c r="KMX58" s="8"/>
      <c r="KMY58" s="8"/>
      <c r="KMZ58" s="8"/>
      <c r="KNA58" s="8"/>
      <c r="KNB58" s="8"/>
      <c r="KNC58" s="8"/>
      <c r="KND58" s="8"/>
      <c r="KNE58" s="8"/>
      <c r="KNF58" s="8"/>
      <c r="KNG58" s="8"/>
      <c r="KNH58" s="8"/>
      <c r="KNI58" s="8"/>
      <c r="KNJ58" s="8"/>
      <c r="KNK58" s="8"/>
      <c r="KNL58" s="8"/>
      <c r="KNM58" s="8"/>
      <c r="KNN58" s="8"/>
      <c r="KNO58" s="8"/>
      <c r="KNP58" s="8"/>
      <c r="KNQ58" s="8"/>
      <c r="KNR58" s="8"/>
      <c r="KNS58" s="8"/>
      <c r="KNT58" s="8"/>
      <c r="KNU58" s="8"/>
      <c r="KNV58" s="8"/>
      <c r="KNW58" s="8"/>
      <c r="KNX58" s="8"/>
      <c r="KNY58" s="8"/>
      <c r="KNZ58" s="8"/>
      <c r="KOA58" s="8"/>
      <c r="KOB58" s="8"/>
      <c r="KOC58" s="8"/>
      <c r="KOD58" s="8"/>
      <c r="KOE58" s="8"/>
      <c r="KOF58" s="8"/>
      <c r="KOG58" s="8"/>
      <c r="KOH58" s="8"/>
      <c r="KOI58" s="8"/>
      <c r="KOJ58" s="8"/>
      <c r="KOK58" s="8"/>
      <c r="KOL58" s="8"/>
      <c r="KOM58" s="8"/>
      <c r="KON58" s="8"/>
      <c r="KOO58" s="8"/>
      <c r="KOP58" s="8"/>
      <c r="KOQ58" s="8"/>
      <c r="KOR58" s="8"/>
      <c r="KOS58" s="8"/>
      <c r="KOT58" s="8"/>
      <c r="KOU58" s="8"/>
      <c r="KOV58" s="8"/>
      <c r="KOW58" s="8"/>
      <c r="KOX58" s="8"/>
      <c r="KOY58" s="8"/>
      <c r="KOZ58" s="8"/>
      <c r="KPA58" s="8"/>
      <c r="KPB58" s="8"/>
      <c r="KPC58" s="8"/>
      <c r="KPD58" s="8"/>
      <c r="KPE58" s="8"/>
      <c r="KPF58" s="8"/>
      <c r="KPG58" s="8"/>
      <c r="KPH58" s="8"/>
      <c r="KPI58" s="8"/>
      <c r="KPJ58" s="8"/>
      <c r="KPK58" s="8"/>
      <c r="KPL58" s="8"/>
      <c r="KPM58" s="8"/>
      <c r="KPN58" s="8"/>
      <c r="KPO58" s="8"/>
      <c r="KPP58" s="8"/>
      <c r="KPQ58" s="8"/>
      <c r="KPR58" s="8"/>
      <c r="KPS58" s="8"/>
      <c r="KPT58" s="8"/>
      <c r="KPU58" s="8"/>
      <c r="KPV58" s="8"/>
      <c r="KPW58" s="8"/>
      <c r="KPX58" s="8"/>
      <c r="KPY58" s="8"/>
      <c r="KPZ58" s="8"/>
      <c r="KQA58" s="8"/>
      <c r="KQB58" s="8"/>
      <c r="KQC58" s="8"/>
      <c r="KQD58" s="8"/>
      <c r="KQE58" s="8"/>
      <c r="KQF58" s="8"/>
      <c r="KQG58" s="8"/>
      <c r="KQH58" s="8"/>
      <c r="KQI58" s="8"/>
      <c r="KQJ58" s="8"/>
      <c r="KQK58" s="8"/>
      <c r="KQL58" s="8"/>
      <c r="KQM58" s="8"/>
      <c r="KQN58" s="8"/>
      <c r="KQO58" s="8"/>
      <c r="KQP58" s="8"/>
      <c r="KQQ58" s="8"/>
      <c r="KQR58" s="8"/>
      <c r="KQS58" s="8"/>
      <c r="KQT58" s="8"/>
      <c r="KQU58" s="8"/>
      <c r="KQV58" s="8"/>
      <c r="KQW58" s="8"/>
      <c r="KQX58" s="8"/>
      <c r="KQY58" s="8"/>
      <c r="KQZ58" s="8"/>
      <c r="KRA58" s="8"/>
      <c r="KRB58" s="8"/>
      <c r="KRC58" s="8"/>
      <c r="KRD58" s="8"/>
      <c r="KRE58" s="8"/>
      <c r="KRF58" s="8"/>
      <c r="KRG58" s="8"/>
      <c r="KRH58" s="8"/>
      <c r="KRI58" s="8"/>
      <c r="KRJ58" s="8"/>
      <c r="KRK58" s="8"/>
      <c r="KRL58" s="8"/>
      <c r="KRM58" s="8"/>
      <c r="KRN58" s="8"/>
      <c r="KRO58" s="8"/>
      <c r="KRP58" s="8"/>
      <c r="KRQ58" s="8"/>
      <c r="KRR58" s="8"/>
      <c r="KRS58" s="8"/>
      <c r="KRT58" s="8"/>
      <c r="KRU58" s="8"/>
      <c r="KRV58" s="8"/>
      <c r="KRW58" s="8"/>
      <c r="KRX58" s="8"/>
      <c r="KRY58" s="8"/>
      <c r="KRZ58" s="8"/>
      <c r="KSA58" s="8"/>
      <c r="KSB58" s="8"/>
      <c r="KSC58" s="8"/>
      <c r="KSD58" s="8"/>
      <c r="KSE58" s="8"/>
      <c r="KSF58" s="8"/>
      <c r="KSG58" s="8"/>
      <c r="KSH58" s="8"/>
      <c r="KSI58" s="8"/>
      <c r="KSJ58" s="8"/>
      <c r="KSK58" s="8"/>
      <c r="KSL58" s="8"/>
      <c r="KSM58" s="8"/>
      <c r="KSN58" s="8"/>
      <c r="KSO58" s="8"/>
      <c r="KSP58" s="8"/>
      <c r="KSQ58" s="8"/>
      <c r="KSR58" s="8"/>
      <c r="KSS58" s="8"/>
      <c r="KST58" s="8"/>
      <c r="KSU58" s="8"/>
      <c r="KSV58" s="8"/>
      <c r="KSW58" s="8"/>
      <c r="KSX58" s="8"/>
      <c r="KSY58" s="8"/>
      <c r="KSZ58" s="8"/>
      <c r="KTA58" s="8"/>
      <c r="KTB58" s="8"/>
      <c r="KTC58" s="8"/>
      <c r="KTD58" s="8"/>
      <c r="KTE58" s="8"/>
      <c r="KTF58" s="8"/>
      <c r="KTG58" s="8"/>
      <c r="KTH58" s="8"/>
      <c r="KTI58" s="8"/>
      <c r="KTJ58" s="8"/>
      <c r="KTK58" s="8"/>
      <c r="KTL58" s="8"/>
      <c r="KTM58" s="8"/>
      <c r="KTN58" s="8"/>
      <c r="KTO58" s="8"/>
      <c r="KTP58" s="8"/>
      <c r="KTQ58" s="8"/>
      <c r="KTR58" s="8"/>
      <c r="KTS58" s="8"/>
      <c r="KTT58" s="8"/>
      <c r="KTU58" s="8"/>
      <c r="KTV58" s="8"/>
      <c r="KTW58" s="8"/>
      <c r="KTX58" s="8"/>
      <c r="KTY58" s="8"/>
      <c r="KTZ58" s="8"/>
      <c r="KUA58" s="8"/>
      <c r="KUB58" s="8"/>
      <c r="KUC58" s="8"/>
      <c r="KUD58" s="8"/>
      <c r="KUE58" s="8"/>
      <c r="KUF58" s="8"/>
      <c r="KUG58" s="8"/>
      <c r="KUH58" s="8"/>
      <c r="KUI58" s="8"/>
      <c r="KUJ58" s="8"/>
      <c r="KUK58" s="8"/>
      <c r="KUL58" s="8"/>
      <c r="KUM58" s="8"/>
      <c r="KUN58" s="8"/>
      <c r="KUO58" s="8"/>
      <c r="KUP58" s="8"/>
      <c r="KUQ58" s="8"/>
      <c r="KUR58" s="8"/>
      <c r="KUS58" s="8"/>
      <c r="KUT58" s="8"/>
      <c r="KUU58" s="8"/>
      <c r="KUV58" s="8"/>
      <c r="KUW58" s="8"/>
      <c r="KUX58" s="8"/>
      <c r="KUY58" s="8"/>
      <c r="KUZ58" s="8"/>
      <c r="KVA58" s="8"/>
      <c r="KVB58" s="8"/>
      <c r="KVC58" s="8"/>
      <c r="KVD58" s="8"/>
      <c r="KVE58" s="8"/>
      <c r="KVF58" s="8"/>
      <c r="KVG58" s="8"/>
      <c r="KVH58" s="8"/>
      <c r="KVI58" s="8"/>
      <c r="KVJ58" s="8"/>
      <c r="KVK58" s="8"/>
      <c r="KVL58" s="8"/>
      <c r="KVM58" s="8"/>
      <c r="KVN58" s="8"/>
      <c r="KVO58" s="8"/>
      <c r="KVP58" s="8"/>
      <c r="KVQ58" s="8"/>
      <c r="KVR58" s="8"/>
      <c r="KVS58" s="8"/>
      <c r="KVT58" s="8"/>
      <c r="KVU58" s="8"/>
      <c r="KVV58" s="8"/>
      <c r="KVW58" s="8"/>
      <c r="KVX58" s="8"/>
      <c r="KVY58" s="8"/>
      <c r="KVZ58" s="8"/>
      <c r="KWA58" s="8"/>
      <c r="KWB58" s="8"/>
      <c r="KWC58" s="8"/>
      <c r="KWD58" s="8"/>
      <c r="KWE58" s="8"/>
      <c r="KWF58" s="8"/>
      <c r="KWG58" s="8"/>
      <c r="KWH58" s="8"/>
      <c r="KWI58" s="8"/>
      <c r="KWJ58" s="8"/>
      <c r="KWK58" s="8"/>
      <c r="KWL58" s="8"/>
      <c r="KWM58" s="8"/>
      <c r="KWN58" s="8"/>
      <c r="KWO58" s="8"/>
      <c r="KWP58" s="8"/>
      <c r="KWQ58" s="8"/>
      <c r="KWR58" s="8"/>
      <c r="KWS58" s="8"/>
      <c r="KWT58" s="8"/>
      <c r="KWU58" s="8"/>
      <c r="KWV58" s="8"/>
      <c r="KWW58" s="8"/>
      <c r="KWX58" s="8"/>
      <c r="KWY58" s="8"/>
      <c r="KWZ58" s="8"/>
      <c r="KXA58" s="8"/>
      <c r="KXB58" s="8"/>
      <c r="KXC58" s="8"/>
      <c r="KXD58" s="8"/>
      <c r="KXE58" s="8"/>
      <c r="KXF58" s="8"/>
      <c r="KXG58" s="8"/>
      <c r="KXH58" s="8"/>
      <c r="KXI58" s="8"/>
      <c r="KXJ58" s="8"/>
      <c r="KXK58" s="8"/>
      <c r="KXL58" s="8"/>
      <c r="KXM58" s="8"/>
      <c r="KXN58" s="8"/>
      <c r="KXO58" s="8"/>
      <c r="KXP58" s="8"/>
      <c r="KXQ58" s="8"/>
      <c r="KXR58" s="8"/>
      <c r="KXS58" s="8"/>
      <c r="KXT58" s="8"/>
      <c r="KXU58" s="8"/>
      <c r="KXV58" s="8"/>
      <c r="KXW58" s="8"/>
      <c r="KXX58" s="8"/>
      <c r="KXY58" s="8"/>
      <c r="KXZ58" s="8"/>
      <c r="KYA58" s="8"/>
      <c r="KYB58" s="8"/>
      <c r="KYC58" s="8"/>
      <c r="KYD58" s="8"/>
      <c r="KYE58" s="8"/>
      <c r="KYF58" s="8"/>
      <c r="KYG58" s="8"/>
      <c r="KYH58" s="8"/>
      <c r="KYI58" s="8"/>
      <c r="KYJ58" s="8"/>
      <c r="KYK58" s="8"/>
      <c r="KYL58" s="8"/>
      <c r="KYM58" s="8"/>
      <c r="KYN58" s="8"/>
      <c r="KYO58" s="8"/>
      <c r="KYP58" s="8"/>
      <c r="KYQ58" s="8"/>
      <c r="KYR58" s="8"/>
      <c r="KYS58" s="8"/>
      <c r="KYT58" s="8"/>
      <c r="KYU58" s="8"/>
      <c r="KYV58" s="8"/>
      <c r="KYW58" s="8"/>
      <c r="KYX58" s="8"/>
      <c r="KYY58" s="8"/>
      <c r="KYZ58" s="8"/>
      <c r="KZA58" s="8"/>
      <c r="KZB58" s="8"/>
      <c r="KZC58" s="8"/>
      <c r="KZD58" s="8"/>
      <c r="KZE58" s="8"/>
      <c r="KZF58" s="8"/>
      <c r="KZG58" s="8"/>
      <c r="KZH58" s="8"/>
      <c r="KZI58" s="8"/>
      <c r="KZJ58" s="8"/>
      <c r="KZK58" s="8"/>
      <c r="KZL58" s="8"/>
      <c r="KZM58" s="8"/>
      <c r="KZN58" s="8"/>
      <c r="KZO58" s="8"/>
      <c r="KZP58" s="8"/>
      <c r="KZQ58" s="8"/>
      <c r="KZR58" s="8"/>
      <c r="KZS58" s="8"/>
      <c r="KZT58" s="8"/>
      <c r="KZU58" s="8"/>
      <c r="KZV58" s="8"/>
      <c r="KZW58" s="8"/>
      <c r="KZX58" s="8"/>
      <c r="KZY58" s="8"/>
      <c r="KZZ58" s="8"/>
      <c r="LAA58" s="8"/>
      <c r="LAB58" s="8"/>
      <c r="LAC58" s="8"/>
      <c r="LAD58" s="8"/>
      <c r="LAE58" s="8"/>
      <c r="LAF58" s="8"/>
      <c r="LAG58" s="8"/>
      <c r="LAH58" s="8"/>
      <c r="LAI58" s="8"/>
      <c r="LAJ58" s="8"/>
      <c r="LAK58" s="8"/>
      <c r="LAL58" s="8"/>
      <c r="LAM58" s="8"/>
      <c r="LAN58" s="8"/>
      <c r="LAO58" s="8"/>
      <c r="LAP58" s="8"/>
      <c r="LAQ58" s="8"/>
      <c r="LAR58" s="8"/>
      <c r="LAS58" s="8"/>
      <c r="LAT58" s="8"/>
      <c r="LAU58" s="8"/>
      <c r="LAV58" s="8"/>
      <c r="LAW58" s="8"/>
      <c r="LAX58" s="8"/>
      <c r="LAY58" s="8"/>
      <c r="LAZ58" s="8"/>
      <c r="LBA58" s="8"/>
      <c r="LBB58" s="8"/>
      <c r="LBC58" s="8"/>
      <c r="LBD58" s="8"/>
      <c r="LBE58" s="8"/>
      <c r="LBF58" s="8"/>
      <c r="LBG58" s="8"/>
      <c r="LBH58" s="8"/>
      <c r="LBI58" s="8"/>
      <c r="LBJ58" s="8"/>
      <c r="LBK58" s="8"/>
      <c r="LBL58" s="8"/>
      <c r="LBM58" s="8"/>
      <c r="LBN58" s="8"/>
      <c r="LBO58" s="8"/>
      <c r="LBP58" s="8"/>
      <c r="LBQ58" s="8"/>
      <c r="LBR58" s="8"/>
      <c r="LBS58" s="8"/>
      <c r="LBT58" s="8"/>
      <c r="LBU58" s="8"/>
      <c r="LBV58" s="8"/>
      <c r="LBW58" s="8"/>
      <c r="LBX58" s="8"/>
      <c r="LBY58" s="8"/>
      <c r="LBZ58" s="8"/>
      <c r="LCA58" s="8"/>
      <c r="LCB58" s="8"/>
      <c r="LCC58" s="8"/>
      <c r="LCD58" s="8"/>
      <c r="LCE58" s="8"/>
      <c r="LCF58" s="8"/>
      <c r="LCG58" s="8"/>
      <c r="LCH58" s="8"/>
      <c r="LCI58" s="8"/>
      <c r="LCJ58" s="8"/>
      <c r="LCK58" s="8"/>
      <c r="LCL58" s="8"/>
      <c r="LCM58" s="8"/>
      <c r="LCN58" s="8"/>
      <c r="LCO58" s="8"/>
      <c r="LCP58" s="8"/>
      <c r="LCQ58" s="8"/>
      <c r="LCR58" s="8"/>
      <c r="LCS58" s="8"/>
      <c r="LCT58" s="8"/>
      <c r="LCU58" s="8"/>
      <c r="LCV58" s="8"/>
      <c r="LCW58" s="8"/>
      <c r="LCX58" s="8"/>
      <c r="LCY58" s="8"/>
      <c r="LCZ58" s="8"/>
      <c r="LDA58" s="8"/>
      <c r="LDB58" s="8"/>
      <c r="LDC58" s="8"/>
      <c r="LDD58" s="8"/>
      <c r="LDE58" s="8"/>
      <c r="LDF58" s="8"/>
      <c r="LDG58" s="8"/>
      <c r="LDH58" s="8"/>
      <c r="LDI58" s="8"/>
      <c r="LDJ58" s="8"/>
      <c r="LDK58" s="8"/>
      <c r="LDL58" s="8"/>
      <c r="LDM58" s="8"/>
      <c r="LDN58" s="8"/>
      <c r="LDO58" s="8"/>
      <c r="LDP58" s="8"/>
      <c r="LDQ58" s="8"/>
      <c r="LDR58" s="8"/>
      <c r="LDS58" s="8"/>
      <c r="LDT58" s="8"/>
      <c r="LDU58" s="8"/>
      <c r="LDV58" s="8"/>
      <c r="LDW58" s="8"/>
      <c r="LDX58" s="8"/>
      <c r="LDY58" s="8"/>
      <c r="LDZ58" s="8"/>
      <c r="LEA58" s="8"/>
      <c r="LEB58" s="8"/>
      <c r="LEC58" s="8"/>
      <c r="LED58" s="8"/>
      <c r="LEE58" s="8"/>
      <c r="LEF58" s="8"/>
      <c r="LEG58" s="8"/>
      <c r="LEH58" s="8"/>
      <c r="LEI58" s="8"/>
      <c r="LEJ58" s="8"/>
      <c r="LEK58" s="8"/>
      <c r="LEL58" s="8"/>
      <c r="LEM58" s="8"/>
      <c r="LEN58" s="8"/>
      <c r="LEO58" s="8"/>
      <c r="LEP58" s="8"/>
      <c r="LEQ58" s="8"/>
      <c r="LER58" s="8"/>
      <c r="LES58" s="8"/>
      <c r="LET58" s="8"/>
      <c r="LEU58" s="8"/>
      <c r="LEV58" s="8"/>
      <c r="LEW58" s="8"/>
      <c r="LEX58" s="8"/>
      <c r="LEY58" s="8"/>
      <c r="LEZ58" s="8"/>
      <c r="LFA58" s="8"/>
      <c r="LFB58" s="8"/>
      <c r="LFC58" s="8"/>
      <c r="LFD58" s="8"/>
      <c r="LFE58" s="8"/>
      <c r="LFF58" s="8"/>
      <c r="LFG58" s="8"/>
      <c r="LFH58" s="8"/>
      <c r="LFI58" s="8"/>
      <c r="LFJ58" s="8"/>
      <c r="LFK58" s="8"/>
      <c r="LFL58" s="8"/>
      <c r="LFM58" s="8"/>
      <c r="LFN58" s="8"/>
      <c r="LFO58" s="8"/>
      <c r="LFP58" s="8"/>
      <c r="LFQ58" s="8"/>
      <c r="LFR58" s="8"/>
      <c r="LFS58" s="8"/>
      <c r="LFT58" s="8"/>
      <c r="LFU58" s="8"/>
      <c r="LFV58" s="8"/>
      <c r="LFW58" s="8"/>
      <c r="LFX58" s="8"/>
      <c r="LFY58" s="8"/>
      <c r="LFZ58" s="8"/>
      <c r="LGA58" s="8"/>
      <c r="LGB58" s="8"/>
      <c r="LGC58" s="8"/>
      <c r="LGD58" s="8"/>
      <c r="LGE58" s="8"/>
      <c r="LGF58" s="8"/>
      <c r="LGG58" s="8"/>
      <c r="LGH58" s="8"/>
      <c r="LGI58" s="8"/>
      <c r="LGJ58" s="8"/>
      <c r="LGK58" s="8"/>
      <c r="LGL58" s="8"/>
      <c r="LGM58" s="8"/>
      <c r="LGN58" s="8"/>
      <c r="LGO58" s="8"/>
      <c r="LGP58" s="8"/>
      <c r="LGQ58" s="8"/>
      <c r="LGR58" s="8"/>
      <c r="LGS58" s="8"/>
      <c r="LGT58" s="8"/>
      <c r="LGU58" s="8"/>
      <c r="LGV58" s="8"/>
      <c r="LGW58" s="8"/>
      <c r="LGX58" s="8"/>
      <c r="LGY58" s="8"/>
      <c r="LGZ58" s="8"/>
      <c r="LHA58" s="8"/>
      <c r="LHB58" s="8"/>
      <c r="LHC58" s="8"/>
      <c r="LHD58" s="8"/>
      <c r="LHE58" s="8"/>
      <c r="LHF58" s="8"/>
      <c r="LHG58" s="8"/>
      <c r="LHH58" s="8"/>
      <c r="LHI58" s="8"/>
      <c r="LHJ58" s="8"/>
      <c r="LHK58" s="8"/>
      <c r="LHL58" s="8"/>
      <c r="LHM58" s="8"/>
      <c r="LHN58" s="8"/>
      <c r="LHO58" s="8"/>
      <c r="LHP58" s="8"/>
      <c r="LHQ58" s="8"/>
      <c r="LHR58" s="8"/>
      <c r="LHS58" s="8"/>
      <c r="LHT58" s="8"/>
      <c r="LHU58" s="8"/>
      <c r="LHV58" s="8"/>
      <c r="LHW58" s="8"/>
      <c r="LHX58" s="8"/>
      <c r="LHY58" s="8"/>
      <c r="LHZ58" s="8"/>
      <c r="LIA58" s="8"/>
      <c r="LIB58" s="8"/>
      <c r="LIC58" s="8"/>
      <c r="LID58" s="8"/>
      <c r="LIE58" s="8"/>
      <c r="LIF58" s="8"/>
      <c r="LIG58" s="8"/>
      <c r="LIH58" s="8"/>
      <c r="LII58" s="8"/>
      <c r="LIJ58" s="8"/>
      <c r="LIK58" s="8"/>
      <c r="LIL58" s="8"/>
      <c r="LIM58" s="8"/>
      <c r="LIN58" s="8"/>
      <c r="LIO58" s="8"/>
      <c r="LIP58" s="8"/>
      <c r="LIQ58" s="8"/>
      <c r="LIR58" s="8"/>
      <c r="LIS58" s="8"/>
      <c r="LIT58" s="8"/>
      <c r="LIU58" s="8"/>
      <c r="LIV58" s="8"/>
      <c r="LIW58" s="8"/>
      <c r="LIX58" s="8"/>
      <c r="LIY58" s="8"/>
      <c r="LIZ58" s="8"/>
      <c r="LJA58" s="8"/>
      <c r="LJB58" s="8"/>
      <c r="LJC58" s="8"/>
      <c r="LJD58" s="8"/>
      <c r="LJE58" s="8"/>
      <c r="LJF58" s="8"/>
      <c r="LJG58" s="8"/>
      <c r="LJH58" s="8"/>
      <c r="LJI58" s="8"/>
      <c r="LJJ58" s="8"/>
      <c r="LJK58" s="8"/>
      <c r="LJL58" s="8"/>
      <c r="LJM58" s="8"/>
      <c r="LJN58" s="8"/>
      <c r="LJO58" s="8"/>
      <c r="LJP58" s="8"/>
      <c r="LJQ58" s="8"/>
      <c r="LJR58" s="8"/>
      <c r="LJS58" s="8"/>
      <c r="LJT58" s="8"/>
      <c r="LJU58" s="8"/>
      <c r="LJV58" s="8"/>
      <c r="LJW58" s="8"/>
      <c r="LJX58" s="8"/>
      <c r="LJY58" s="8"/>
      <c r="LJZ58" s="8"/>
      <c r="LKA58" s="8"/>
      <c r="LKB58" s="8"/>
      <c r="LKC58" s="8"/>
      <c r="LKD58" s="8"/>
      <c r="LKE58" s="8"/>
      <c r="LKF58" s="8"/>
      <c r="LKG58" s="8"/>
      <c r="LKH58" s="8"/>
      <c r="LKI58" s="8"/>
      <c r="LKJ58" s="8"/>
      <c r="LKK58" s="8"/>
      <c r="LKL58" s="8"/>
      <c r="LKM58" s="8"/>
      <c r="LKN58" s="8"/>
      <c r="LKO58" s="8"/>
      <c r="LKP58" s="8"/>
      <c r="LKQ58" s="8"/>
      <c r="LKR58" s="8"/>
      <c r="LKS58" s="8"/>
      <c r="LKT58" s="8"/>
      <c r="LKU58" s="8"/>
      <c r="LKV58" s="8"/>
      <c r="LKW58" s="8"/>
      <c r="LKX58" s="8"/>
      <c r="LKY58" s="8"/>
      <c r="LKZ58" s="8"/>
      <c r="LLA58" s="8"/>
      <c r="LLB58" s="8"/>
      <c r="LLC58" s="8"/>
      <c r="LLD58" s="8"/>
      <c r="LLE58" s="8"/>
      <c r="LLF58" s="8"/>
      <c r="LLG58" s="8"/>
      <c r="LLH58" s="8"/>
      <c r="LLI58" s="8"/>
      <c r="LLJ58" s="8"/>
      <c r="LLK58" s="8"/>
      <c r="LLL58" s="8"/>
      <c r="LLM58" s="8"/>
      <c r="LLN58" s="8"/>
      <c r="LLO58" s="8"/>
      <c r="LLP58" s="8"/>
      <c r="LLQ58" s="8"/>
      <c r="LLR58" s="8"/>
      <c r="LLS58" s="8"/>
      <c r="LLT58" s="8"/>
      <c r="LLU58" s="8"/>
      <c r="LLV58" s="8"/>
      <c r="LLW58" s="8"/>
      <c r="LLX58" s="8"/>
      <c r="LLY58" s="8"/>
      <c r="LLZ58" s="8"/>
      <c r="LMA58" s="8"/>
      <c r="LMB58" s="8"/>
      <c r="LMC58" s="8"/>
      <c r="LMD58" s="8"/>
      <c r="LME58" s="8"/>
      <c r="LMF58" s="8"/>
      <c r="LMG58" s="8"/>
      <c r="LMH58" s="8"/>
      <c r="LMI58" s="8"/>
      <c r="LMJ58" s="8"/>
      <c r="LMK58" s="8"/>
      <c r="LML58" s="8"/>
      <c r="LMM58" s="8"/>
      <c r="LMN58" s="8"/>
      <c r="LMO58" s="8"/>
      <c r="LMP58" s="8"/>
      <c r="LMQ58" s="8"/>
      <c r="LMR58" s="8"/>
      <c r="LMS58" s="8"/>
      <c r="LMT58" s="8"/>
      <c r="LMU58" s="8"/>
      <c r="LMV58" s="8"/>
      <c r="LMW58" s="8"/>
      <c r="LMX58" s="8"/>
      <c r="LMY58" s="8"/>
      <c r="LMZ58" s="8"/>
      <c r="LNA58" s="8"/>
      <c r="LNB58" s="8"/>
      <c r="LNC58" s="8"/>
      <c r="LND58" s="8"/>
      <c r="LNE58" s="8"/>
      <c r="LNF58" s="8"/>
      <c r="LNG58" s="8"/>
      <c r="LNH58" s="8"/>
      <c r="LNI58" s="8"/>
      <c r="LNJ58" s="8"/>
      <c r="LNK58" s="8"/>
      <c r="LNL58" s="8"/>
      <c r="LNM58" s="8"/>
      <c r="LNN58" s="8"/>
      <c r="LNO58" s="8"/>
      <c r="LNP58" s="8"/>
      <c r="LNQ58" s="8"/>
      <c r="LNR58" s="8"/>
      <c r="LNS58" s="8"/>
      <c r="LNT58" s="8"/>
      <c r="LNU58" s="8"/>
      <c r="LNV58" s="8"/>
      <c r="LNW58" s="8"/>
      <c r="LNX58" s="8"/>
      <c r="LNY58" s="8"/>
      <c r="LNZ58" s="8"/>
      <c r="LOA58" s="8"/>
      <c r="LOB58" s="8"/>
      <c r="LOC58" s="8"/>
      <c r="LOD58" s="8"/>
      <c r="LOE58" s="8"/>
      <c r="LOF58" s="8"/>
      <c r="LOG58" s="8"/>
      <c r="LOH58" s="8"/>
      <c r="LOI58" s="8"/>
      <c r="LOJ58" s="8"/>
      <c r="LOK58" s="8"/>
      <c r="LOL58" s="8"/>
      <c r="LOM58" s="8"/>
      <c r="LON58" s="8"/>
      <c r="LOO58" s="8"/>
      <c r="LOP58" s="8"/>
      <c r="LOQ58" s="8"/>
      <c r="LOR58" s="8"/>
      <c r="LOS58" s="8"/>
      <c r="LOT58" s="8"/>
      <c r="LOU58" s="8"/>
      <c r="LOV58" s="8"/>
      <c r="LOW58" s="8"/>
      <c r="LOX58" s="8"/>
      <c r="LOY58" s="8"/>
      <c r="LOZ58" s="8"/>
      <c r="LPA58" s="8"/>
      <c r="LPB58" s="8"/>
      <c r="LPC58" s="8"/>
      <c r="LPD58" s="8"/>
      <c r="LPE58" s="8"/>
      <c r="LPF58" s="8"/>
      <c r="LPG58" s="8"/>
      <c r="LPH58" s="8"/>
      <c r="LPI58" s="8"/>
      <c r="LPJ58" s="8"/>
      <c r="LPK58" s="8"/>
      <c r="LPL58" s="8"/>
      <c r="LPM58" s="8"/>
      <c r="LPN58" s="8"/>
      <c r="LPO58" s="8"/>
      <c r="LPP58" s="8"/>
      <c r="LPQ58" s="8"/>
      <c r="LPR58" s="8"/>
      <c r="LPS58" s="8"/>
      <c r="LPT58" s="8"/>
      <c r="LPU58" s="8"/>
      <c r="LPV58" s="8"/>
      <c r="LPW58" s="8"/>
      <c r="LPX58" s="8"/>
      <c r="LPY58" s="8"/>
      <c r="LPZ58" s="8"/>
      <c r="LQA58" s="8"/>
      <c r="LQB58" s="8"/>
      <c r="LQC58" s="8"/>
      <c r="LQD58" s="8"/>
      <c r="LQE58" s="8"/>
      <c r="LQF58" s="8"/>
      <c r="LQG58" s="8"/>
      <c r="LQH58" s="8"/>
      <c r="LQI58" s="8"/>
      <c r="LQJ58" s="8"/>
      <c r="LQK58" s="8"/>
      <c r="LQL58" s="8"/>
      <c r="LQM58" s="8"/>
      <c r="LQN58" s="8"/>
      <c r="LQO58" s="8"/>
      <c r="LQP58" s="8"/>
      <c r="LQQ58" s="8"/>
      <c r="LQR58" s="8"/>
      <c r="LQS58" s="8"/>
      <c r="LQT58" s="8"/>
      <c r="LQU58" s="8"/>
      <c r="LQV58" s="8"/>
      <c r="LQW58" s="8"/>
      <c r="LQX58" s="8"/>
      <c r="LQY58" s="8"/>
      <c r="LQZ58" s="8"/>
      <c r="LRA58" s="8"/>
      <c r="LRB58" s="8"/>
      <c r="LRC58" s="8"/>
      <c r="LRD58" s="8"/>
      <c r="LRE58" s="8"/>
      <c r="LRF58" s="8"/>
      <c r="LRG58" s="8"/>
      <c r="LRH58" s="8"/>
      <c r="LRI58" s="8"/>
      <c r="LRJ58" s="8"/>
      <c r="LRK58" s="8"/>
      <c r="LRL58" s="8"/>
      <c r="LRM58" s="8"/>
      <c r="LRN58" s="8"/>
      <c r="LRO58" s="8"/>
      <c r="LRP58" s="8"/>
      <c r="LRQ58" s="8"/>
      <c r="LRR58" s="8"/>
      <c r="LRS58" s="8"/>
      <c r="LRT58" s="8"/>
      <c r="LRU58" s="8"/>
      <c r="LRV58" s="8"/>
      <c r="LRW58" s="8"/>
      <c r="LRX58" s="8"/>
      <c r="LRY58" s="8"/>
      <c r="LRZ58" s="8"/>
      <c r="LSA58" s="8"/>
      <c r="LSB58" s="8"/>
      <c r="LSC58" s="8"/>
      <c r="LSD58" s="8"/>
      <c r="LSE58" s="8"/>
      <c r="LSF58" s="8"/>
      <c r="LSG58" s="8"/>
      <c r="LSH58" s="8"/>
      <c r="LSI58" s="8"/>
      <c r="LSJ58" s="8"/>
      <c r="LSK58" s="8"/>
      <c r="LSL58" s="8"/>
      <c r="LSM58" s="8"/>
      <c r="LSN58" s="8"/>
      <c r="LSO58" s="8"/>
      <c r="LSP58" s="8"/>
      <c r="LSQ58" s="8"/>
      <c r="LSR58" s="8"/>
      <c r="LSS58" s="8"/>
      <c r="LST58" s="8"/>
      <c r="LSU58" s="8"/>
      <c r="LSV58" s="8"/>
      <c r="LSW58" s="8"/>
      <c r="LSX58" s="8"/>
      <c r="LSY58" s="8"/>
      <c r="LSZ58" s="8"/>
      <c r="LTA58" s="8"/>
      <c r="LTB58" s="8"/>
      <c r="LTC58" s="8"/>
      <c r="LTD58" s="8"/>
      <c r="LTE58" s="8"/>
      <c r="LTF58" s="8"/>
      <c r="LTG58" s="8"/>
      <c r="LTH58" s="8"/>
      <c r="LTI58" s="8"/>
      <c r="LTJ58" s="8"/>
      <c r="LTK58" s="8"/>
      <c r="LTL58" s="8"/>
      <c r="LTM58" s="8"/>
      <c r="LTN58" s="8"/>
      <c r="LTO58" s="8"/>
      <c r="LTP58" s="8"/>
      <c r="LTQ58" s="8"/>
      <c r="LTR58" s="8"/>
      <c r="LTS58" s="8"/>
      <c r="LTT58" s="8"/>
      <c r="LTU58" s="8"/>
      <c r="LTV58" s="8"/>
      <c r="LTW58" s="8"/>
      <c r="LTX58" s="8"/>
      <c r="LTY58" s="8"/>
      <c r="LTZ58" s="8"/>
      <c r="LUA58" s="8"/>
      <c r="LUB58" s="8"/>
      <c r="LUC58" s="8"/>
      <c r="LUD58" s="8"/>
      <c r="LUE58" s="8"/>
      <c r="LUF58" s="8"/>
      <c r="LUG58" s="8"/>
      <c r="LUH58" s="8"/>
      <c r="LUI58" s="8"/>
      <c r="LUJ58" s="8"/>
      <c r="LUK58" s="8"/>
      <c r="LUL58" s="8"/>
      <c r="LUM58" s="8"/>
      <c r="LUN58" s="8"/>
      <c r="LUO58" s="8"/>
      <c r="LUP58" s="8"/>
      <c r="LUQ58" s="8"/>
      <c r="LUR58" s="8"/>
      <c r="LUS58" s="8"/>
      <c r="LUT58" s="8"/>
      <c r="LUU58" s="8"/>
      <c r="LUV58" s="8"/>
      <c r="LUW58" s="8"/>
      <c r="LUX58" s="8"/>
      <c r="LUY58" s="8"/>
      <c r="LUZ58" s="8"/>
      <c r="LVA58" s="8"/>
      <c r="LVB58" s="8"/>
      <c r="LVC58" s="8"/>
      <c r="LVD58" s="8"/>
      <c r="LVE58" s="8"/>
      <c r="LVF58" s="8"/>
      <c r="LVG58" s="8"/>
      <c r="LVH58" s="8"/>
      <c r="LVI58" s="8"/>
      <c r="LVJ58" s="8"/>
      <c r="LVK58" s="8"/>
      <c r="LVL58" s="8"/>
      <c r="LVM58" s="8"/>
      <c r="LVN58" s="8"/>
      <c r="LVO58" s="8"/>
      <c r="LVP58" s="8"/>
      <c r="LVQ58" s="8"/>
      <c r="LVR58" s="8"/>
      <c r="LVS58" s="8"/>
      <c r="LVT58" s="8"/>
      <c r="LVU58" s="8"/>
      <c r="LVV58" s="8"/>
      <c r="LVW58" s="8"/>
      <c r="LVX58" s="8"/>
      <c r="LVY58" s="8"/>
      <c r="LVZ58" s="8"/>
      <c r="LWA58" s="8"/>
      <c r="LWB58" s="8"/>
      <c r="LWC58" s="8"/>
      <c r="LWD58" s="8"/>
      <c r="LWE58" s="8"/>
      <c r="LWF58" s="8"/>
      <c r="LWG58" s="8"/>
      <c r="LWH58" s="8"/>
      <c r="LWI58" s="8"/>
      <c r="LWJ58" s="8"/>
      <c r="LWK58" s="8"/>
      <c r="LWL58" s="8"/>
      <c r="LWM58" s="8"/>
      <c r="LWN58" s="8"/>
      <c r="LWO58" s="8"/>
      <c r="LWP58" s="8"/>
      <c r="LWQ58" s="8"/>
      <c r="LWR58" s="8"/>
      <c r="LWS58" s="8"/>
      <c r="LWT58" s="8"/>
      <c r="LWU58" s="8"/>
      <c r="LWV58" s="8"/>
      <c r="LWW58" s="8"/>
      <c r="LWX58" s="8"/>
      <c r="LWY58" s="8"/>
      <c r="LWZ58" s="8"/>
      <c r="LXA58" s="8"/>
      <c r="LXB58" s="8"/>
      <c r="LXC58" s="8"/>
      <c r="LXD58" s="8"/>
      <c r="LXE58" s="8"/>
      <c r="LXF58" s="8"/>
      <c r="LXG58" s="8"/>
      <c r="LXH58" s="8"/>
      <c r="LXI58" s="8"/>
      <c r="LXJ58" s="8"/>
      <c r="LXK58" s="8"/>
      <c r="LXL58" s="8"/>
      <c r="LXM58" s="8"/>
      <c r="LXN58" s="8"/>
      <c r="LXO58" s="8"/>
      <c r="LXP58" s="8"/>
      <c r="LXQ58" s="8"/>
      <c r="LXR58" s="8"/>
      <c r="LXS58" s="8"/>
      <c r="LXT58" s="8"/>
      <c r="LXU58" s="8"/>
      <c r="LXV58" s="8"/>
      <c r="LXW58" s="8"/>
      <c r="LXX58" s="8"/>
      <c r="LXY58" s="8"/>
      <c r="LXZ58" s="8"/>
      <c r="LYA58" s="8"/>
      <c r="LYB58" s="8"/>
      <c r="LYC58" s="8"/>
      <c r="LYD58" s="8"/>
      <c r="LYE58" s="8"/>
      <c r="LYF58" s="8"/>
      <c r="LYG58" s="8"/>
      <c r="LYH58" s="8"/>
      <c r="LYI58" s="8"/>
      <c r="LYJ58" s="8"/>
      <c r="LYK58" s="8"/>
      <c r="LYL58" s="8"/>
      <c r="LYM58" s="8"/>
      <c r="LYN58" s="8"/>
      <c r="LYO58" s="8"/>
      <c r="LYP58" s="8"/>
      <c r="LYQ58" s="8"/>
      <c r="LYR58" s="8"/>
      <c r="LYS58" s="8"/>
      <c r="LYT58" s="8"/>
      <c r="LYU58" s="8"/>
      <c r="LYV58" s="8"/>
      <c r="LYW58" s="8"/>
      <c r="LYX58" s="8"/>
      <c r="LYY58" s="8"/>
      <c r="LYZ58" s="8"/>
      <c r="LZA58" s="8"/>
      <c r="LZB58" s="8"/>
      <c r="LZC58" s="8"/>
      <c r="LZD58" s="8"/>
      <c r="LZE58" s="8"/>
      <c r="LZF58" s="8"/>
      <c r="LZG58" s="8"/>
      <c r="LZH58" s="8"/>
      <c r="LZI58" s="8"/>
      <c r="LZJ58" s="8"/>
      <c r="LZK58" s="8"/>
      <c r="LZL58" s="8"/>
      <c r="LZM58" s="8"/>
      <c r="LZN58" s="8"/>
      <c r="LZO58" s="8"/>
      <c r="LZP58" s="8"/>
      <c r="LZQ58" s="8"/>
      <c r="LZR58" s="8"/>
      <c r="LZS58" s="8"/>
      <c r="LZT58" s="8"/>
      <c r="LZU58" s="8"/>
      <c r="LZV58" s="8"/>
      <c r="LZW58" s="8"/>
      <c r="LZX58" s="8"/>
      <c r="LZY58" s="8"/>
      <c r="LZZ58" s="8"/>
      <c r="MAA58" s="8"/>
      <c r="MAB58" s="8"/>
      <c r="MAC58" s="8"/>
      <c r="MAD58" s="8"/>
      <c r="MAE58" s="8"/>
      <c r="MAF58" s="8"/>
      <c r="MAG58" s="8"/>
      <c r="MAH58" s="8"/>
      <c r="MAI58" s="8"/>
      <c r="MAJ58" s="8"/>
      <c r="MAK58" s="8"/>
      <c r="MAL58" s="8"/>
      <c r="MAM58" s="8"/>
      <c r="MAN58" s="8"/>
      <c r="MAO58" s="8"/>
      <c r="MAP58" s="8"/>
      <c r="MAQ58" s="8"/>
      <c r="MAR58" s="8"/>
      <c r="MAS58" s="8"/>
      <c r="MAT58" s="8"/>
      <c r="MAU58" s="8"/>
      <c r="MAV58" s="8"/>
      <c r="MAW58" s="8"/>
      <c r="MAX58" s="8"/>
      <c r="MAY58" s="8"/>
      <c r="MAZ58" s="8"/>
      <c r="MBA58" s="8"/>
      <c r="MBB58" s="8"/>
      <c r="MBC58" s="8"/>
      <c r="MBD58" s="8"/>
      <c r="MBE58" s="8"/>
      <c r="MBF58" s="8"/>
      <c r="MBG58" s="8"/>
      <c r="MBH58" s="8"/>
      <c r="MBI58" s="8"/>
      <c r="MBJ58" s="8"/>
      <c r="MBK58" s="8"/>
      <c r="MBL58" s="8"/>
      <c r="MBM58" s="8"/>
      <c r="MBN58" s="8"/>
      <c r="MBO58" s="8"/>
      <c r="MBP58" s="8"/>
      <c r="MBQ58" s="8"/>
      <c r="MBR58" s="8"/>
      <c r="MBS58" s="8"/>
      <c r="MBT58" s="8"/>
      <c r="MBU58" s="8"/>
      <c r="MBV58" s="8"/>
      <c r="MBW58" s="8"/>
      <c r="MBX58" s="8"/>
      <c r="MBY58" s="8"/>
      <c r="MBZ58" s="8"/>
      <c r="MCA58" s="8"/>
      <c r="MCB58" s="8"/>
      <c r="MCC58" s="8"/>
      <c r="MCD58" s="8"/>
      <c r="MCE58" s="8"/>
      <c r="MCF58" s="8"/>
      <c r="MCG58" s="8"/>
      <c r="MCH58" s="8"/>
      <c r="MCI58" s="8"/>
      <c r="MCJ58" s="8"/>
      <c r="MCK58" s="8"/>
      <c r="MCL58" s="8"/>
      <c r="MCM58" s="8"/>
      <c r="MCN58" s="8"/>
      <c r="MCO58" s="8"/>
      <c r="MCP58" s="8"/>
      <c r="MCQ58" s="8"/>
      <c r="MCR58" s="8"/>
      <c r="MCS58" s="8"/>
      <c r="MCT58" s="8"/>
      <c r="MCU58" s="8"/>
      <c r="MCV58" s="8"/>
      <c r="MCW58" s="8"/>
      <c r="MCX58" s="8"/>
      <c r="MCY58" s="8"/>
      <c r="MCZ58" s="8"/>
      <c r="MDA58" s="8"/>
      <c r="MDB58" s="8"/>
      <c r="MDC58" s="8"/>
      <c r="MDD58" s="8"/>
      <c r="MDE58" s="8"/>
      <c r="MDF58" s="8"/>
      <c r="MDG58" s="8"/>
      <c r="MDH58" s="8"/>
      <c r="MDI58" s="8"/>
      <c r="MDJ58" s="8"/>
      <c r="MDK58" s="8"/>
      <c r="MDL58" s="8"/>
      <c r="MDM58" s="8"/>
      <c r="MDN58" s="8"/>
      <c r="MDO58" s="8"/>
      <c r="MDP58" s="8"/>
      <c r="MDQ58" s="8"/>
      <c r="MDR58" s="8"/>
      <c r="MDS58" s="8"/>
      <c r="MDT58" s="8"/>
      <c r="MDU58" s="8"/>
      <c r="MDV58" s="8"/>
      <c r="MDW58" s="8"/>
      <c r="MDX58" s="8"/>
      <c r="MDY58" s="8"/>
      <c r="MDZ58" s="8"/>
      <c r="MEA58" s="8"/>
      <c r="MEB58" s="8"/>
      <c r="MEC58" s="8"/>
      <c r="MED58" s="8"/>
      <c r="MEE58" s="8"/>
      <c r="MEF58" s="8"/>
      <c r="MEG58" s="8"/>
      <c r="MEH58" s="8"/>
      <c r="MEI58" s="8"/>
      <c r="MEJ58" s="8"/>
      <c r="MEK58" s="8"/>
      <c r="MEL58" s="8"/>
      <c r="MEM58" s="8"/>
      <c r="MEN58" s="8"/>
      <c r="MEO58" s="8"/>
      <c r="MEP58" s="8"/>
      <c r="MEQ58" s="8"/>
      <c r="MER58" s="8"/>
      <c r="MES58" s="8"/>
      <c r="MET58" s="8"/>
      <c r="MEU58" s="8"/>
      <c r="MEV58" s="8"/>
      <c r="MEW58" s="8"/>
      <c r="MEX58" s="8"/>
      <c r="MEY58" s="8"/>
      <c r="MEZ58" s="8"/>
      <c r="MFA58" s="8"/>
      <c r="MFB58" s="8"/>
      <c r="MFC58" s="8"/>
      <c r="MFD58" s="8"/>
      <c r="MFE58" s="8"/>
      <c r="MFF58" s="8"/>
      <c r="MFG58" s="8"/>
      <c r="MFH58" s="8"/>
      <c r="MFI58" s="8"/>
      <c r="MFJ58" s="8"/>
      <c r="MFK58" s="8"/>
      <c r="MFL58" s="8"/>
      <c r="MFM58" s="8"/>
      <c r="MFN58" s="8"/>
      <c r="MFO58" s="8"/>
      <c r="MFP58" s="8"/>
      <c r="MFQ58" s="8"/>
      <c r="MFR58" s="8"/>
      <c r="MFS58" s="8"/>
      <c r="MFT58" s="8"/>
      <c r="MFU58" s="8"/>
      <c r="MFV58" s="8"/>
      <c r="MFW58" s="8"/>
      <c r="MFX58" s="8"/>
      <c r="MFY58" s="8"/>
      <c r="MFZ58" s="8"/>
      <c r="MGA58" s="8"/>
      <c r="MGB58" s="8"/>
      <c r="MGC58" s="8"/>
      <c r="MGD58" s="8"/>
      <c r="MGE58" s="8"/>
      <c r="MGF58" s="8"/>
      <c r="MGG58" s="8"/>
      <c r="MGH58" s="8"/>
      <c r="MGI58" s="8"/>
      <c r="MGJ58" s="8"/>
      <c r="MGK58" s="8"/>
      <c r="MGL58" s="8"/>
      <c r="MGM58" s="8"/>
      <c r="MGN58" s="8"/>
      <c r="MGO58" s="8"/>
      <c r="MGP58" s="8"/>
      <c r="MGQ58" s="8"/>
      <c r="MGR58" s="8"/>
      <c r="MGS58" s="8"/>
      <c r="MGT58" s="8"/>
      <c r="MGU58" s="8"/>
      <c r="MGV58" s="8"/>
      <c r="MGW58" s="8"/>
      <c r="MGX58" s="8"/>
      <c r="MGY58" s="8"/>
      <c r="MGZ58" s="8"/>
      <c r="MHA58" s="8"/>
      <c r="MHB58" s="8"/>
      <c r="MHC58" s="8"/>
      <c r="MHD58" s="8"/>
      <c r="MHE58" s="8"/>
      <c r="MHF58" s="8"/>
      <c r="MHG58" s="8"/>
      <c r="MHH58" s="8"/>
      <c r="MHI58" s="8"/>
      <c r="MHJ58" s="8"/>
      <c r="MHK58" s="8"/>
      <c r="MHL58" s="8"/>
      <c r="MHM58" s="8"/>
      <c r="MHN58" s="8"/>
      <c r="MHO58" s="8"/>
      <c r="MHP58" s="8"/>
      <c r="MHQ58" s="8"/>
      <c r="MHR58" s="8"/>
      <c r="MHS58" s="8"/>
      <c r="MHT58" s="8"/>
      <c r="MHU58" s="8"/>
      <c r="MHV58" s="8"/>
      <c r="MHW58" s="8"/>
      <c r="MHX58" s="8"/>
      <c r="MHY58" s="8"/>
      <c r="MHZ58" s="8"/>
      <c r="MIA58" s="8"/>
      <c r="MIB58" s="8"/>
      <c r="MIC58" s="8"/>
      <c r="MID58" s="8"/>
      <c r="MIE58" s="8"/>
      <c r="MIF58" s="8"/>
      <c r="MIG58" s="8"/>
      <c r="MIH58" s="8"/>
      <c r="MII58" s="8"/>
      <c r="MIJ58" s="8"/>
      <c r="MIK58" s="8"/>
      <c r="MIL58" s="8"/>
      <c r="MIM58" s="8"/>
      <c r="MIN58" s="8"/>
      <c r="MIO58" s="8"/>
      <c r="MIP58" s="8"/>
      <c r="MIQ58" s="8"/>
      <c r="MIR58" s="8"/>
      <c r="MIS58" s="8"/>
      <c r="MIT58" s="8"/>
      <c r="MIU58" s="8"/>
      <c r="MIV58" s="8"/>
      <c r="MIW58" s="8"/>
      <c r="MIX58" s="8"/>
      <c r="MIY58" s="8"/>
      <c r="MIZ58" s="8"/>
      <c r="MJA58" s="8"/>
      <c r="MJB58" s="8"/>
      <c r="MJC58" s="8"/>
      <c r="MJD58" s="8"/>
      <c r="MJE58" s="8"/>
      <c r="MJF58" s="8"/>
      <c r="MJG58" s="8"/>
      <c r="MJH58" s="8"/>
      <c r="MJI58" s="8"/>
      <c r="MJJ58" s="8"/>
      <c r="MJK58" s="8"/>
      <c r="MJL58" s="8"/>
      <c r="MJM58" s="8"/>
      <c r="MJN58" s="8"/>
      <c r="MJO58" s="8"/>
      <c r="MJP58" s="8"/>
      <c r="MJQ58" s="8"/>
      <c r="MJR58" s="8"/>
      <c r="MJS58" s="8"/>
      <c r="MJT58" s="8"/>
      <c r="MJU58" s="8"/>
      <c r="MJV58" s="8"/>
      <c r="MJW58" s="8"/>
      <c r="MJX58" s="8"/>
      <c r="MJY58" s="8"/>
      <c r="MJZ58" s="8"/>
      <c r="MKA58" s="8"/>
      <c r="MKB58" s="8"/>
      <c r="MKC58" s="8"/>
      <c r="MKD58" s="8"/>
      <c r="MKE58" s="8"/>
      <c r="MKF58" s="8"/>
      <c r="MKG58" s="8"/>
      <c r="MKH58" s="8"/>
      <c r="MKI58" s="8"/>
      <c r="MKJ58" s="8"/>
      <c r="MKK58" s="8"/>
      <c r="MKL58" s="8"/>
      <c r="MKM58" s="8"/>
      <c r="MKN58" s="8"/>
      <c r="MKO58" s="8"/>
      <c r="MKP58" s="8"/>
      <c r="MKQ58" s="8"/>
      <c r="MKR58" s="8"/>
      <c r="MKS58" s="8"/>
      <c r="MKT58" s="8"/>
      <c r="MKU58" s="8"/>
      <c r="MKV58" s="8"/>
      <c r="MKW58" s="8"/>
      <c r="MKX58" s="8"/>
      <c r="MKY58" s="8"/>
      <c r="MKZ58" s="8"/>
      <c r="MLA58" s="8"/>
      <c r="MLB58" s="8"/>
      <c r="MLC58" s="8"/>
      <c r="MLD58" s="8"/>
      <c r="MLE58" s="8"/>
      <c r="MLF58" s="8"/>
      <c r="MLG58" s="8"/>
      <c r="MLH58" s="8"/>
      <c r="MLI58" s="8"/>
      <c r="MLJ58" s="8"/>
      <c r="MLK58" s="8"/>
      <c r="MLL58" s="8"/>
      <c r="MLM58" s="8"/>
      <c r="MLN58" s="8"/>
      <c r="MLO58" s="8"/>
      <c r="MLP58" s="8"/>
      <c r="MLQ58" s="8"/>
      <c r="MLR58" s="8"/>
      <c r="MLS58" s="8"/>
      <c r="MLT58" s="8"/>
      <c r="MLU58" s="8"/>
      <c r="MLV58" s="8"/>
      <c r="MLW58" s="8"/>
      <c r="MLX58" s="8"/>
      <c r="MLY58" s="8"/>
      <c r="MLZ58" s="8"/>
      <c r="MMA58" s="8"/>
      <c r="MMB58" s="8"/>
      <c r="MMC58" s="8"/>
      <c r="MMD58" s="8"/>
      <c r="MME58" s="8"/>
      <c r="MMF58" s="8"/>
      <c r="MMG58" s="8"/>
      <c r="MMH58" s="8"/>
      <c r="MMI58" s="8"/>
      <c r="MMJ58" s="8"/>
      <c r="MMK58" s="8"/>
      <c r="MML58" s="8"/>
      <c r="MMM58" s="8"/>
      <c r="MMN58" s="8"/>
      <c r="MMO58" s="8"/>
      <c r="MMP58" s="8"/>
      <c r="MMQ58" s="8"/>
      <c r="MMR58" s="8"/>
      <c r="MMS58" s="8"/>
      <c r="MMT58" s="8"/>
      <c r="MMU58" s="8"/>
      <c r="MMV58" s="8"/>
      <c r="MMW58" s="8"/>
      <c r="MMX58" s="8"/>
      <c r="MMY58" s="8"/>
      <c r="MMZ58" s="8"/>
      <c r="MNA58" s="8"/>
      <c r="MNB58" s="8"/>
      <c r="MNC58" s="8"/>
      <c r="MND58" s="8"/>
      <c r="MNE58" s="8"/>
      <c r="MNF58" s="8"/>
      <c r="MNG58" s="8"/>
      <c r="MNH58" s="8"/>
      <c r="MNI58" s="8"/>
      <c r="MNJ58" s="8"/>
      <c r="MNK58" s="8"/>
      <c r="MNL58" s="8"/>
      <c r="MNM58" s="8"/>
      <c r="MNN58" s="8"/>
      <c r="MNO58" s="8"/>
      <c r="MNP58" s="8"/>
      <c r="MNQ58" s="8"/>
      <c r="MNR58" s="8"/>
      <c r="MNS58" s="8"/>
      <c r="MNT58" s="8"/>
      <c r="MNU58" s="8"/>
      <c r="MNV58" s="8"/>
      <c r="MNW58" s="8"/>
      <c r="MNX58" s="8"/>
      <c r="MNY58" s="8"/>
      <c r="MNZ58" s="8"/>
      <c r="MOA58" s="8"/>
      <c r="MOB58" s="8"/>
      <c r="MOC58" s="8"/>
      <c r="MOD58" s="8"/>
      <c r="MOE58" s="8"/>
      <c r="MOF58" s="8"/>
      <c r="MOG58" s="8"/>
      <c r="MOH58" s="8"/>
      <c r="MOI58" s="8"/>
      <c r="MOJ58" s="8"/>
      <c r="MOK58" s="8"/>
      <c r="MOL58" s="8"/>
      <c r="MOM58" s="8"/>
      <c r="MON58" s="8"/>
      <c r="MOO58" s="8"/>
      <c r="MOP58" s="8"/>
      <c r="MOQ58" s="8"/>
      <c r="MOR58" s="8"/>
      <c r="MOS58" s="8"/>
      <c r="MOT58" s="8"/>
      <c r="MOU58" s="8"/>
      <c r="MOV58" s="8"/>
      <c r="MOW58" s="8"/>
      <c r="MOX58" s="8"/>
      <c r="MOY58" s="8"/>
      <c r="MOZ58" s="8"/>
      <c r="MPA58" s="8"/>
      <c r="MPB58" s="8"/>
      <c r="MPC58" s="8"/>
      <c r="MPD58" s="8"/>
      <c r="MPE58" s="8"/>
      <c r="MPF58" s="8"/>
      <c r="MPG58" s="8"/>
      <c r="MPH58" s="8"/>
      <c r="MPI58" s="8"/>
      <c r="MPJ58" s="8"/>
      <c r="MPK58" s="8"/>
      <c r="MPL58" s="8"/>
      <c r="MPM58" s="8"/>
      <c r="MPN58" s="8"/>
      <c r="MPO58" s="8"/>
      <c r="MPP58" s="8"/>
      <c r="MPQ58" s="8"/>
      <c r="MPR58" s="8"/>
      <c r="MPS58" s="8"/>
      <c r="MPT58" s="8"/>
      <c r="MPU58" s="8"/>
      <c r="MPV58" s="8"/>
      <c r="MPW58" s="8"/>
      <c r="MPX58" s="8"/>
      <c r="MPY58" s="8"/>
      <c r="MPZ58" s="8"/>
      <c r="MQA58" s="8"/>
      <c r="MQB58" s="8"/>
      <c r="MQC58" s="8"/>
      <c r="MQD58" s="8"/>
      <c r="MQE58" s="8"/>
      <c r="MQF58" s="8"/>
      <c r="MQG58" s="8"/>
      <c r="MQH58" s="8"/>
      <c r="MQI58" s="8"/>
      <c r="MQJ58" s="8"/>
      <c r="MQK58" s="8"/>
      <c r="MQL58" s="8"/>
      <c r="MQM58" s="8"/>
      <c r="MQN58" s="8"/>
      <c r="MQO58" s="8"/>
      <c r="MQP58" s="8"/>
      <c r="MQQ58" s="8"/>
      <c r="MQR58" s="8"/>
      <c r="MQS58" s="8"/>
      <c r="MQT58" s="8"/>
      <c r="MQU58" s="8"/>
      <c r="MQV58" s="8"/>
      <c r="MQW58" s="8"/>
      <c r="MQX58" s="8"/>
      <c r="MQY58" s="8"/>
      <c r="MQZ58" s="8"/>
      <c r="MRA58" s="8"/>
      <c r="MRB58" s="8"/>
      <c r="MRC58" s="8"/>
      <c r="MRD58" s="8"/>
      <c r="MRE58" s="8"/>
      <c r="MRF58" s="8"/>
      <c r="MRG58" s="8"/>
      <c r="MRH58" s="8"/>
      <c r="MRI58" s="8"/>
      <c r="MRJ58" s="8"/>
      <c r="MRK58" s="8"/>
      <c r="MRL58" s="8"/>
      <c r="MRM58" s="8"/>
      <c r="MRN58" s="8"/>
      <c r="MRO58" s="8"/>
      <c r="MRP58" s="8"/>
      <c r="MRQ58" s="8"/>
      <c r="MRR58" s="8"/>
      <c r="MRS58" s="8"/>
      <c r="MRT58" s="8"/>
      <c r="MRU58" s="8"/>
      <c r="MRV58" s="8"/>
      <c r="MRW58" s="8"/>
      <c r="MRX58" s="8"/>
      <c r="MRY58" s="8"/>
      <c r="MRZ58" s="8"/>
      <c r="MSA58" s="8"/>
      <c r="MSB58" s="8"/>
      <c r="MSC58" s="8"/>
      <c r="MSD58" s="8"/>
      <c r="MSE58" s="8"/>
      <c r="MSF58" s="8"/>
      <c r="MSG58" s="8"/>
      <c r="MSH58" s="8"/>
      <c r="MSI58" s="8"/>
      <c r="MSJ58" s="8"/>
      <c r="MSK58" s="8"/>
      <c r="MSL58" s="8"/>
      <c r="MSM58" s="8"/>
      <c r="MSN58" s="8"/>
      <c r="MSO58" s="8"/>
      <c r="MSP58" s="8"/>
      <c r="MSQ58" s="8"/>
      <c r="MSR58" s="8"/>
      <c r="MSS58" s="8"/>
      <c r="MST58" s="8"/>
      <c r="MSU58" s="8"/>
      <c r="MSV58" s="8"/>
      <c r="MSW58" s="8"/>
      <c r="MSX58" s="8"/>
      <c r="MSY58" s="8"/>
      <c r="MSZ58" s="8"/>
      <c r="MTA58" s="8"/>
      <c r="MTB58" s="8"/>
      <c r="MTC58" s="8"/>
      <c r="MTD58" s="8"/>
      <c r="MTE58" s="8"/>
      <c r="MTF58" s="8"/>
      <c r="MTG58" s="8"/>
      <c r="MTH58" s="8"/>
      <c r="MTI58" s="8"/>
      <c r="MTJ58" s="8"/>
      <c r="MTK58" s="8"/>
      <c r="MTL58" s="8"/>
      <c r="MTM58" s="8"/>
      <c r="MTN58" s="8"/>
      <c r="MTO58" s="8"/>
      <c r="MTP58" s="8"/>
      <c r="MTQ58" s="8"/>
      <c r="MTR58" s="8"/>
      <c r="MTS58" s="8"/>
      <c r="MTT58" s="8"/>
      <c r="MTU58" s="8"/>
      <c r="MTV58" s="8"/>
      <c r="MTW58" s="8"/>
      <c r="MTX58" s="8"/>
      <c r="MTY58" s="8"/>
      <c r="MTZ58" s="8"/>
      <c r="MUA58" s="8"/>
      <c r="MUB58" s="8"/>
      <c r="MUC58" s="8"/>
      <c r="MUD58" s="8"/>
      <c r="MUE58" s="8"/>
      <c r="MUF58" s="8"/>
      <c r="MUG58" s="8"/>
      <c r="MUH58" s="8"/>
      <c r="MUI58" s="8"/>
      <c r="MUJ58" s="8"/>
      <c r="MUK58" s="8"/>
      <c r="MUL58" s="8"/>
      <c r="MUM58" s="8"/>
      <c r="MUN58" s="8"/>
      <c r="MUO58" s="8"/>
      <c r="MUP58" s="8"/>
      <c r="MUQ58" s="8"/>
      <c r="MUR58" s="8"/>
      <c r="MUS58" s="8"/>
      <c r="MUT58" s="8"/>
      <c r="MUU58" s="8"/>
      <c r="MUV58" s="8"/>
      <c r="MUW58" s="8"/>
      <c r="MUX58" s="8"/>
      <c r="MUY58" s="8"/>
      <c r="MUZ58" s="8"/>
      <c r="MVA58" s="8"/>
      <c r="MVB58" s="8"/>
      <c r="MVC58" s="8"/>
      <c r="MVD58" s="8"/>
      <c r="MVE58" s="8"/>
      <c r="MVF58" s="8"/>
      <c r="MVG58" s="8"/>
      <c r="MVH58" s="8"/>
      <c r="MVI58" s="8"/>
      <c r="MVJ58" s="8"/>
      <c r="MVK58" s="8"/>
      <c r="MVL58" s="8"/>
      <c r="MVM58" s="8"/>
      <c r="MVN58" s="8"/>
      <c r="MVO58" s="8"/>
      <c r="MVP58" s="8"/>
      <c r="MVQ58" s="8"/>
      <c r="MVR58" s="8"/>
      <c r="MVS58" s="8"/>
      <c r="MVT58" s="8"/>
      <c r="MVU58" s="8"/>
      <c r="MVV58" s="8"/>
      <c r="MVW58" s="8"/>
      <c r="MVX58" s="8"/>
      <c r="MVY58" s="8"/>
      <c r="MVZ58" s="8"/>
      <c r="MWA58" s="8"/>
      <c r="MWB58" s="8"/>
      <c r="MWC58" s="8"/>
      <c r="MWD58" s="8"/>
      <c r="MWE58" s="8"/>
      <c r="MWF58" s="8"/>
      <c r="MWG58" s="8"/>
      <c r="MWH58" s="8"/>
      <c r="MWI58" s="8"/>
      <c r="MWJ58" s="8"/>
      <c r="MWK58" s="8"/>
      <c r="MWL58" s="8"/>
      <c r="MWM58" s="8"/>
      <c r="MWN58" s="8"/>
      <c r="MWO58" s="8"/>
      <c r="MWP58" s="8"/>
      <c r="MWQ58" s="8"/>
      <c r="MWR58" s="8"/>
      <c r="MWS58" s="8"/>
      <c r="MWT58" s="8"/>
      <c r="MWU58" s="8"/>
      <c r="MWV58" s="8"/>
      <c r="MWW58" s="8"/>
      <c r="MWX58" s="8"/>
      <c r="MWY58" s="8"/>
      <c r="MWZ58" s="8"/>
      <c r="MXA58" s="8"/>
      <c r="MXB58" s="8"/>
      <c r="MXC58" s="8"/>
      <c r="MXD58" s="8"/>
      <c r="MXE58" s="8"/>
      <c r="MXF58" s="8"/>
      <c r="MXG58" s="8"/>
      <c r="MXH58" s="8"/>
      <c r="MXI58" s="8"/>
      <c r="MXJ58" s="8"/>
      <c r="MXK58" s="8"/>
      <c r="MXL58" s="8"/>
      <c r="MXM58" s="8"/>
      <c r="MXN58" s="8"/>
      <c r="MXO58" s="8"/>
      <c r="MXP58" s="8"/>
      <c r="MXQ58" s="8"/>
      <c r="MXR58" s="8"/>
      <c r="MXS58" s="8"/>
      <c r="MXT58" s="8"/>
      <c r="MXU58" s="8"/>
      <c r="MXV58" s="8"/>
      <c r="MXW58" s="8"/>
      <c r="MXX58" s="8"/>
      <c r="MXY58" s="8"/>
      <c r="MXZ58" s="8"/>
      <c r="MYA58" s="8"/>
      <c r="MYB58" s="8"/>
      <c r="MYC58" s="8"/>
      <c r="MYD58" s="8"/>
      <c r="MYE58" s="8"/>
      <c r="MYF58" s="8"/>
      <c r="MYG58" s="8"/>
      <c r="MYH58" s="8"/>
      <c r="MYI58" s="8"/>
      <c r="MYJ58" s="8"/>
      <c r="MYK58" s="8"/>
      <c r="MYL58" s="8"/>
      <c r="MYM58" s="8"/>
      <c r="MYN58" s="8"/>
      <c r="MYO58" s="8"/>
      <c r="MYP58" s="8"/>
      <c r="MYQ58" s="8"/>
      <c r="MYR58" s="8"/>
      <c r="MYS58" s="8"/>
      <c r="MYT58" s="8"/>
      <c r="MYU58" s="8"/>
      <c r="MYV58" s="8"/>
      <c r="MYW58" s="8"/>
      <c r="MYX58" s="8"/>
      <c r="MYY58" s="8"/>
      <c r="MYZ58" s="8"/>
      <c r="MZA58" s="8"/>
      <c r="MZB58" s="8"/>
      <c r="MZC58" s="8"/>
      <c r="MZD58" s="8"/>
      <c r="MZE58" s="8"/>
      <c r="MZF58" s="8"/>
      <c r="MZG58" s="8"/>
      <c r="MZH58" s="8"/>
      <c r="MZI58" s="8"/>
      <c r="MZJ58" s="8"/>
      <c r="MZK58" s="8"/>
      <c r="MZL58" s="8"/>
      <c r="MZM58" s="8"/>
      <c r="MZN58" s="8"/>
      <c r="MZO58" s="8"/>
      <c r="MZP58" s="8"/>
      <c r="MZQ58" s="8"/>
      <c r="MZR58" s="8"/>
      <c r="MZS58" s="8"/>
      <c r="MZT58" s="8"/>
      <c r="MZU58" s="8"/>
      <c r="MZV58" s="8"/>
      <c r="MZW58" s="8"/>
      <c r="MZX58" s="8"/>
      <c r="MZY58" s="8"/>
      <c r="MZZ58" s="8"/>
      <c r="NAA58" s="8"/>
      <c r="NAB58" s="8"/>
      <c r="NAC58" s="8"/>
      <c r="NAD58" s="8"/>
      <c r="NAE58" s="8"/>
      <c r="NAF58" s="8"/>
      <c r="NAG58" s="8"/>
      <c r="NAH58" s="8"/>
      <c r="NAI58" s="8"/>
      <c r="NAJ58" s="8"/>
      <c r="NAK58" s="8"/>
      <c r="NAL58" s="8"/>
      <c r="NAM58" s="8"/>
      <c r="NAN58" s="8"/>
      <c r="NAO58" s="8"/>
      <c r="NAP58" s="8"/>
      <c r="NAQ58" s="8"/>
      <c r="NAR58" s="8"/>
      <c r="NAS58" s="8"/>
      <c r="NAT58" s="8"/>
      <c r="NAU58" s="8"/>
      <c r="NAV58" s="8"/>
      <c r="NAW58" s="8"/>
      <c r="NAX58" s="8"/>
      <c r="NAY58" s="8"/>
      <c r="NAZ58" s="8"/>
      <c r="NBA58" s="8"/>
      <c r="NBB58" s="8"/>
      <c r="NBC58" s="8"/>
      <c r="NBD58" s="8"/>
      <c r="NBE58" s="8"/>
      <c r="NBF58" s="8"/>
      <c r="NBG58" s="8"/>
      <c r="NBH58" s="8"/>
      <c r="NBI58" s="8"/>
      <c r="NBJ58" s="8"/>
      <c r="NBK58" s="8"/>
      <c r="NBL58" s="8"/>
      <c r="NBM58" s="8"/>
      <c r="NBN58" s="8"/>
      <c r="NBO58" s="8"/>
      <c r="NBP58" s="8"/>
      <c r="NBQ58" s="8"/>
      <c r="NBR58" s="8"/>
      <c r="NBS58" s="8"/>
      <c r="NBT58" s="8"/>
      <c r="NBU58" s="8"/>
      <c r="NBV58" s="8"/>
      <c r="NBW58" s="8"/>
      <c r="NBX58" s="8"/>
      <c r="NBY58" s="8"/>
      <c r="NBZ58" s="8"/>
      <c r="NCA58" s="8"/>
      <c r="NCB58" s="8"/>
      <c r="NCC58" s="8"/>
      <c r="NCD58" s="8"/>
      <c r="NCE58" s="8"/>
      <c r="NCF58" s="8"/>
      <c r="NCG58" s="8"/>
      <c r="NCH58" s="8"/>
      <c r="NCI58" s="8"/>
      <c r="NCJ58" s="8"/>
      <c r="NCK58" s="8"/>
      <c r="NCL58" s="8"/>
      <c r="NCM58" s="8"/>
      <c r="NCN58" s="8"/>
      <c r="NCO58" s="8"/>
      <c r="NCP58" s="8"/>
      <c r="NCQ58" s="8"/>
      <c r="NCR58" s="8"/>
      <c r="NCS58" s="8"/>
      <c r="NCT58" s="8"/>
      <c r="NCU58" s="8"/>
      <c r="NCV58" s="8"/>
      <c r="NCW58" s="8"/>
      <c r="NCX58" s="8"/>
      <c r="NCY58" s="8"/>
      <c r="NCZ58" s="8"/>
      <c r="NDA58" s="8"/>
      <c r="NDB58" s="8"/>
      <c r="NDC58" s="8"/>
      <c r="NDD58" s="8"/>
      <c r="NDE58" s="8"/>
      <c r="NDF58" s="8"/>
      <c r="NDG58" s="8"/>
      <c r="NDH58" s="8"/>
      <c r="NDI58" s="8"/>
      <c r="NDJ58" s="8"/>
      <c r="NDK58" s="8"/>
      <c r="NDL58" s="8"/>
      <c r="NDM58" s="8"/>
      <c r="NDN58" s="8"/>
      <c r="NDO58" s="8"/>
      <c r="NDP58" s="8"/>
      <c r="NDQ58" s="8"/>
      <c r="NDR58" s="8"/>
      <c r="NDS58" s="8"/>
      <c r="NDT58" s="8"/>
      <c r="NDU58" s="8"/>
      <c r="NDV58" s="8"/>
      <c r="NDW58" s="8"/>
      <c r="NDX58" s="8"/>
      <c r="NDY58" s="8"/>
      <c r="NDZ58" s="8"/>
      <c r="NEA58" s="8"/>
      <c r="NEB58" s="8"/>
      <c r="NEC58" s="8"/>
      <c r="NED58" s="8"/>
      <c r="NEE58" s="8"/>
      <c r="NEF58" s="8"/>
      <c r="NEG58" s="8"/>
      <c r="NEH58" s="8"/>
      <c r="NEI58" s="8"/>
      <c r="NEJ58" s="8"/>
      <c r="NEK58" s="8"/>
      <c r="NEL58" s="8"/>
      <c r="NEM58" s="8"/>
      <c r="NEN58" s="8"/>
      <c r="NEO58" s="8"/>
      <c r="NEP58" s="8"/>
      <c r="NEQ58" s="8"/>
      <c r="NER58" s="8"/>
      <c r="NES58" s="8"/>
      <c r="NET58" s="8"/>
      <c r="NEU58" s="8"/>
      <c r="NEV58" s="8"/>
      <c r="NEW58" s="8"/>
      <c r="NEX58" s="8"/>
      <c r="NEY58" s="8"/>
      <c r="NEZ58" s="8"/>
      <c r="NFA58" s="8"/>
      <c r="NFB58" s="8"/>
      <c r="NFC58" s="8"/>
      <c r="NFD58" s="8"/>
      <c r="NFE58" s="8"/>
      <c r="NFF58" s="8"/>
      <c r="NFG58" s="8"/>
      <c r="NFH58" s="8"/>
      <c r="NFI58" s="8"/>
      <c r="NFJ58" s="8"/>
      <c r="NFK58" s="8"/>
      <c r="NFL58" s="8"/>
      <c r="NFM58" s="8"/>
      <c r="NFN58" s="8"/>
      <c r="NFO58" s="8"/>
      <c r="NFP58" s="8"/>
      <c r="NFQ58" s="8"/>
      <c r="NFR58" s="8"/>
      <c r="NFS58" s="8"/>
      <c r="NFT58" s="8"/>
      <c r="NFU58" s="8"/>
      <c r="NFV58" s="8"/>
      <c r="NFW58" s="8"/>
      <c r="NFX58" s="8"/>
      <c r="NFY58" s="8"/>
      <c r="NFZ58" s="8"/>
      <c r="NGA58" s="8"/>
      <c r="NGB58" s="8"/>
      <c r="NGC58" s="8"/>
      <c r="NGD58" s="8"/>
      <c r="NGE58" s="8"/>
      <c r="NGF58" s="8"/>
      <c r="NGG58" s="8"/>
      <c r="NGH58" s="8"/>
      <c r="NGI58" s="8"/>
      <c r="NGJ58" s="8"/>
      <c r="NGK58" s="8"/>
      <c r="NGL58" s="8"/>
      <c r="NGM58" s="8"/>
      <c r="NGN58" s="8"/>
      <c r="NGO58" s="8"/>
      <c r="NGP58" s="8"/>
      <c r="NGQ58" s="8"/>
      <c r="NGR58" s="8"/>
      <c r="NGS58" s="8"/>
      <c r="NGT58" s="8"/>
      <c r="NGU58" s="8"/>
      <c r="NGV58" s="8"/>
      <c r="NGW58" s="8"/>
      <c r="NGX58" s="8"/>
      <c r="NGY58" s="8"/>
      <c r="NGZ58" s="8"/>
      <c r="NHA58" s="8"/>
      <c r="NHB58" s="8"/>
      <c r="NHC58" s="8"/>
      <c r="NHD58" s="8"/>
      <c r="NHE58" s="8"/>
      <c r="NHF58" s="8"/>
      <c r="NHG58" s="8"/>
      <c r="NHH58" s="8"/>
      <c r="NHI58" s="8"/>
      <c r="NHJ58" s="8"/>
      <c r="NHK58" s="8"/>
      <c r="NHL58" s="8"/>
      <c r="NHM58" s="8"/>
      <c r="NHN58" s="8"/>
      <c r="NHO58" s="8"/>
      <c r="NHP58" s="8"/>
      <c r="NHQ58" s="8"/>
      <c r="NHR58" s="8"/>
      <c r="NHS58" s="8"/>
      <c r="NHT58" s="8"/>
      <c r="NHU58" s="8"/>
      <c r="NHV58" s="8"/>
      <c r="NHW58" s="8"/>
      <c r="NHX58" s="8"/>
      <c r="NHY58" s="8"/>
      <c r="NHZ58" s="8"/>
      <c r="NIA58" s="8"/>
      <c r="NIB58" s="8"/>
      <c r="NIC58" s="8"/>
      <c r="NID58" s="8"/>
      <c r="NIE58" s="8"/>
      <c r="NIF58" s="8"/>
      <c r="NIG58" s="8"/>
      <c r="NIH58" s="8"/>
      <c r="NII58" s="8"/>
      <c r="NIJ58" s="8"/>
      <c r="NIK58" s="8"/>
      <c r="NIL58" s="8"/>
      <c r="NIM58" s="8"/>
      <c r="NIN58" s="8"/>
      <c r="NIO58" s="8"/>
      <c r="NIP58" s="8"/>
      <c r="NIQ58" s="8"/>
      <c r="NIR58" s="8"/>
      <c r="NIS58" s="8"/>
      <c r="NIT58" s="8"/>
      <c r="NIU58" s="8"/>
      <c r="NIV58" s="8"/>
      <c r="NIW58" s="8"/>
      <c r="NIX58" s="8"/>
      <c r="NIY58" s="8"/>
      <c r="NIZ58" s="8"/>
      <c r="NJA58" s="8"/>
      <c r="NJB58" s="8"/>
      <c r="NJC58" s="8"/>
      <c r="NJD58" s="8"/>
      <c r="NJE58" s="8"/>
      <c r="NJF58" s="8"/>
      <c r="NJG58" s="8"/>
      <c r="NJH58" s="8"/>
      <c r="NJI58" s="8"/>
      <c r="NJJ58" s="8"/>
      <c r="NJK58" s="8"/>
      <c r="NJL58" s="8"/>
      <c r="NJM58" s="8"/>
      <c r="NJN58" s="8"/>
      <c r="NJO58" s="8"/>
      <c r="NJP58" s="8"/>
      <c r="NJQ58" s="8"/>
      <c r="NJR58" s="8"/>
      <c r="NJS58" s="8"/>
      <c r="NJT58" s="8"/>
      <c r="NJU58" s="8"/>
      <c r="NJV58" s="8"/>
      <c r="NJW58" s="8"/>
      <c r="NJX58" s="8"/>
      <c r="NJY58" s="8"/>
      <c r="NJZ58" s="8"/>
      <c r="NKA58" s="8"/>
      <c r="NKB58" s="8"/>
      <c r="NKC58" s="8"/>
      <c r="NKD58" s="8"/>
      <c r="NKE58" s="8"/>
      <c r="NKF58" s="8"/>
      <c r="NKG58" s="8"/>
      <c r="NKH58" s="8"/>
      <c r="NKI58" s="8"/>
      <c r="NKJ58" s="8"/>
      <c r="NKK58" s="8"/>
      <c r="NKL58" s="8"/>
      <c r="NKM58" s="8"/>
      <c r="NKN58" s="8"/>
      <c r="NKO58" s="8"/>
      <c r="NKP58" s="8"/>
      <c r="NKQ58" s="8"/>
      <c r="NKR58" s="8"/>
      <c r="NKS58" s="8"/>
      <c r="NKT58" s="8"/>
      <c r="NKU58" s="8"/>
      <c r="NKV58" s="8"/>
      <c r="NKW58" s="8"/>
      <c r="NKX58" s="8"/>
      <c r="NKY58" s="8"/>
      <c r="NKZ58" s="8"/>
      <c r="NLA58" s="8"/>
      <c r="NLB58" s="8"/>
      <c r="NLC58" s="8"/>
      <c r="NLD58" s="8"/>
      <c r="NLE58" s="8"/>
      <c r="NLF58" s="8"/>
      <c r="NLG58" s="8"/>
      <c r="NLH58" s="8"/>
      <c r="NLI58" s="8"/>
      <c r="NLJ58" s="8"/>
      <c r="NLK58" s="8"/>
      <c r="NLL58" s="8"/>
      <c r="NLM58" s="8"/>
      <c r="NLN58" s="8"/>
      <c r="NLO58" s="8"/>
      <c r="NLP58" s="8"/>
      <c r="NLQ58" s="8"/>
      <c r="NLR58" s="8"/>
      <c r="NLS58" s="8"/>
      <c r="NLT58" s="8"/>
      <c r="NLU58" s="8"/>
      <c r="NLV58" s="8"/>
      <c r="NLW58" s="8"/>
      <c r="NLX58" s="8"/>
      <c r="NLY58" s="8"/>
      <c r="NLZ58" s="8"/>
      <c r="NMA58" s="8"/>
      <c r="NMB58" s="8"/>
      <c r="NMC58" s="8"/>
      <c r="NMD58" s="8"/>
      <c r="NME58" s="8"/>
      <c r="NMF58" s="8"/>
      <c r="NMG58" s="8"/>
      <c r="NMH58" s="8"/>
      <c r="NMI58" s="8"/>
      <c r="NMJ58" s="8"/>
      <c r="NMK58" s="8"/>
      <c r="NML58" s="8"/>
      <c r="NMM58" s="8"/>
      <c r="NMN58" s="8"/>
      <c r="NMO58" s="8"/>
      <c r="NMP58" s="8"/>
      <c r="NMQ58" s="8"/>
      <c r="NMR58" s="8"/>
      <c r="NMS58" s="8"/>
      <c r="NMT58" s="8"/>
      <c r="NMU58" s="8"/>
      <c r="NMV58" s="8"/>
      <c r="NMW58" s="8"/>
      <c r="NMX58" s="8"/>
      <c r="NMY58" s="8"/>
      <c r="NMZ58" s="8"/>
      <c r="NNA58" s="8"/>
      <c r="NNB58" s="8"/>
      <c r="NNC58" s="8"/>
      <c r="NND58" s="8"/>
      <c r="NNE58" s="8"/>
      <c r="NNF58" s="8"/>
      <c r="NNG58" s="8"/>
      <c r="NNH58" s="8"/>
      <c r="NNI58" s="8"/>
      <c r="NNJ58" s="8"/>
      <c r="NNK58" s="8"/>
      <c r="NNL58" s="8"/>
      <c r="NNM58" s="8"/>
      <c r="NNN58" s="8"/>
      <c r="NNO58" s="8"/>
      <c r="NNP58" s="8"/>
      <c r="NNQ58" s="8"/>
      <c r="NNR58" s="8"/>
      <c r="NNS58" s="8"/>
      <c r="NNT58" s="8"/>
      <c r="NNU58" s="8"/>
      <c r="NNV58" s="8"/>
      <c r="NNW58" s="8"/>
      <c r="NNX58" s="8"/>
      <c r="NNY58" s="8"/>
      <c r="NNZ58" s="8"/>
      <c r="NOA58" s="8"/>
      <c r="NOB58" s="8"/>
      <c r="NOC58" s="8"/>
      <c r="NOD58" s="8"/>
      <c r="NOE58" s="8"/>
      <c r="NOF58" s="8"/>
      <c r="NOG58" s="8"/>
      <c r="NOH58" s="8"/>
      <c r="NOI58" s="8"/>
      <c r="NOJ58" s="8"/>
      <c r="NOK58" s="8"/>
      <c r="NOL58" s="8"/>
      <c r="NOM58" s="8"/>
      <c r="NON58" s="8"/>
      <c r="NOO58" s="8"/>
      <c r="NOP58" s="8"/>
      <c r="NOQ58" s="8"/>
      <c r="NOR58" s="8"/>
      <c r="NOS58" s="8"/>
      <c r="NOT58" s="8"/>
      <c r="NOU58" s="8"/>
      <c r="NOV58" s="8"/>
      <c r="NOW58" s="8"/>
      <c r="NOX58" s="8"/>
      <c r="NOY58" s="8"/>
      <c r="NOZ58" s="8"/>
      <c r="NPA58" s="8"/>
      <c r="NPB58" s="8"/>
      <c r="NPC58" s="8"/>
      <c r="NPD58" s="8"/>
      <c r="NPE58" s="8"/>
      <c r="NPF58" s="8"/>
      <c r="NPG58" s="8"/>
      <c r="NPH58" s="8"/>
      <c r="NPI58" s="8"/>
      <c r="NPJ58" s="8"/>
      <c r="NPK58" s="8"/>
      <c r="NPL58" s="8"/>
      <c r="NPM58" s="8"/>
      <c r="NPN58" s="8"/>
      <c r="NPO58" s="8"/>
      <c r="NPP58" s="8"/>
      <c r="NPQ58" s="8"/>
      <c r="NPR58" s="8"/>
      <c r="NPS58" s="8"/>
      <c r="NPT58" s="8"/>
      <c r="NPU58" s="8"/>
      <c r="NPV58" s="8"/>
      <c r="NPW58" s="8"/>
      <c r="NPX58" s="8"/>
      <c r="NPY58" s="8"/>
      <c r="NPZ58" s="8"/>
      <c r="NQA58" s="8"/>
      <c r="NQB58" s="8"/>
      <c r="NQC58" s="8"/>
      <c r="NQD58" s="8"/>
      <c r="NQE58" s="8"/>
      <c r="NQF58" s="8"/>
      <c r="NQG58" s="8"/>
      <c r="NQH58" s="8"/>
      <c r="NQI58" s="8"/>
      <c r="NQJ58" s="8"/>
      <c r="NQK58" s="8"/>
      <c r="NQL58" s="8"/>
      <c r="NQM58" s="8"/>
      <c r="NQN58" s="8"/>
      <c r="NQO58" s="8"/>
      <c r="NQP58" s="8"/>
      <c r="NQQ58" s="8"/>
      <c r="NQR58" s="8"/>
      <c r="NQS58" s="8"/>
      <c r="NQT58" s="8"/>
      <c r="NQU58" s="8"/>
      <c r="NQV58" s="8"/>
      <c r="NQW58" s="8"/>
      <c r="NQX58" s="8"/>
      <c r="NQY58" s="8"/>
      <c r="NQZ58" s="8"/>
      <c r="NRA58" s="8"/>
      <c r="NRB58" s="8"/>
      <c r="NRC58" s="8"/>
      <c r="NRD58" s="8"/>
      <c r="NRE58" s="8"/>
      <c r="NRF58" s="8"/>
      <c r="NRG58" s="8"/>
      <c r="NRH58" s="8"/>
      <c r="NRI58" s="8"/>
      <c r="NRJ58" s="8"/>
      <c r="NRK58" s="8"/>
      <c r="NRL58" s="8"/>
      <c r="NRM58" s="8"/>
      <c r="NRN58" s="8"/>
      <c r="NRO58" s="8"/>
      <c r="NRP58" s="8"/>
      <c r="NRQ58" s="8"/>
      <c r="NRR58" s="8"/>
      <c r="NRS58" s="8"/>
      <c r="NRT58" s="8"/>
      <c r="NRU58" s="8"/>
      <c r="NRV58" s="8"/>
      <c r="NRW58" s="8"/>
      <c r="NRX58" s="8"/>
      <c r="NRY58" s="8"/>
      <c r="NRZ58" s="8"/>
      <c r="NSA58" s="8"/>
      <c r="NSB58" s="8"/>
      <c r="NSC58" s="8"/>
      <c r="NSD58" s="8"/>
      <c r="NSE58" s="8"/>
      <c r="NSF58" s="8"/>
      <c r="NSG58" s="8"/>
      <c r="NSH58" s="8"/>
      <c r="NSI58" s="8"/>
      <c r="NSJ58" s="8"/>
      <c r="NSK58" s="8"/>
      <c r="NSL58" s="8"/>
      <c r="NSM58" s="8"/>
      <c r="NSN58" s="8"/>
      <c r="NSO58" s="8"/>
      <c r="NSP58" s="8"/>
      <c r="NSQ58" s="8"/>
      <c r="NSR58" s="8"/>
      <c r="NSS58" s="8"/>
      <c r="NST58" s="8"/>
      <c r="NSU58" s="8"/>
      <c r="NSV58" s="8"/>
      <c r="NSW58" s="8"/>
      <c r="NSX58" s="8"/>
      <c r="NSY58" s="8"/>
      <c r="NSZ58" s="8"/>
      <c r="NTA58" s="8"/>
      <c r="NTB58" s="8"/>
      <c r="NTC58" s="8"/>
      <c r="NTD58" s="8"/>
      <c r="NTE58" s="8"/>
      <c r="NTF58" s="8"/>
      <c r="NTG58" s="8"/>
      <c r="NTH58" s="8"/>
      <c r="NTI58" s="8"/>
      <c r="NTJ58" s="8"/>
      <c r="NTK58" s="8"/>
      <c r="NTL58" s="8"/>
      <c r="NTM58" s="8"/>
      <c r="NTN58" s="8"/>
      <c r="NTO58" s="8"/>
      <c r="NTP58" s="8"/>
      <c r="NTQ58" s="8"/>
      <c r="NTR58" s="8"/>
      <c r="NTS58" s="8"/>
      <c r="NTT58" s="8"/>
      <c r="NTU58" s="8"/>
      <c r="NTV58" s="8"/>
      <c r="NTW58" s="8"/>
      <c r="NTX58" s="8"/>
      <c r="NTY58" s="8"/>
      <c r="NTZ58" s="8"/>
      <c r="NUA58" s="8"/>
      <c r="NUB58" s="8"/>
      <c r="NUC58" s="8"/>
      <c r="NUD58" s="8"/>
      <c r="NUE58" s="8"/>
      <c r="NUF58" s="8"/>
      <c r="NUG58" s="8"/>
      <c r="NUH58" s="8"/>
      <c r="NUI58" s="8"/>
      <c r="NUJ58" s="8"/>
      <c r="NUK58" s="8"/>
      <c r="NUL58" s="8"/>
      <c r="NUM58" s="8"/>
      <c r="NUN58" s="8"/>
      <c r="NUO58" s="8"/>
      <c r="NUP58" s="8"/>
      <c r="NUQ58" s="8"/>
      <c r="NUR58" s="8"/>
      <c r="NUS58" s="8"/>
      <c r="NUT58" s="8"/>
      <c r="NUU58" s="8"/>
      <c r="NUV58" s="8"/>
      <c r="NUW58" s="8"/>
      <c r="NUX58" s="8"/>
      <c r="NUY58" s="8"/>
      <c r="NUZ58" s="8"/>
      <c r="NVA58" s="8"/>
      <c r="NVB58" s="8"/>
      <c r="NVC58" s="8"/>
      <c r="NVD58" s="8"/>
      <c r="NVE58" s="8"/>
      <c r="NVF58" s="8"/>
      <c r="NVG58" s="8"/>
      <c r="NVH58" s="8"/>
      <c r="NVI58" s="8"/>
      <c r="NVJ58" s="8"/>
      <c r="NVK58" s="8"/>
      <c r="NVL58" s="8"/>
      <c r="NVM58" s="8"/>
      <c r="NVN58" s="8"/>
      <c r="NVO58" s="8"/>
      <c r="NVP58" s="8"/>
      <c r="NVQ58" s="8"/>
      <c r="NVR58" s="8"/>
      <c r="NVS58" s="8"/>
      <c r="NVT58" s="8"/>
      <c r="NVU58" s="8"/>
      <c r="NVV58" s="8"/>
      <c r="NVW58" s="8"/>
      <c r="NVX58" s="8"/>
      <c r="NVY58" s="8"/>
      <c r="NVZ58" s="8"/>
      <c r="NWA58" s="8"/>
      <c r="NWB58" s="8"/>
      <c r="NWC58" s="8"/>
      <c r="NWD58" s="8"/>
      <c r="NWE58" s="8"/>
      <c r="NWF58" s="8"/>
      <c r="NWG58" s="8"/>
      <c r="NWH58" s="8"/>
      <c r="NWI58" s="8"/>
      <c r="NWJ58" s="8"/>
      <c r="NWK58" s="8"/>
      <c r="NWL58" s="8"/>
      <c r="NWM58" s="8"/>
      <c r="NWN58" s="8"/>
      <c r="NWO58" s="8"/>
      <c r="NWP58" s="8"/>
      <c r="NWQ58" s="8"/>
      <c r="NWR58" s="8"/>
      <c r="NWS58" s="8"/>
      <c r="NWT58" s="8"/>
      <c r="NWU58" s="8"/>
      <c r="NWV58" s="8"/>
      <c r="NWW58" s="8"/>
      <c r="NWX58" s="8"/>
      <c r="NWY58" s="8"/>
      <c r="NWZ58" s="8"/>
      <c r="NXA58" s="8"/>
      <c r="NXB58" s="8"/>
      <c r="NXC58" s="8"/>
      <c r="NXD58" s="8"/>
      <c r="NXE58" s="8"/>
      <c r="NXF58" s="8"/>
      <c r="NXG58" s="8"/>
      <c r="NXH58" s="8"/>
      <c r="NXI58" s="8"/>
      <c r="NXJ58" s="8"/>
      <c r="NXK58" s="8"/>
      <c r="NXL58" s="8"/>
      <c r="NXM58" s="8"/>
      <c r="NXN58" s="8"/>
      <c r="NXO58" s="8"/>
      <c r="NXP58" s="8"/>
      <c r="NXQ58" s="8"/>
      <c r="NXR58" s="8"/>
      <c r="NXS58" s="8"/>
      <c r="NXT58" s="8"/>
      <c r="NXU58" s="8"/>
      <c r="NXV58" s="8"/>
      <c r="NXW58" s="8"/>
      <c r="NXX58" s="8"/>
      <c r="NXY58" s="8"/>
      <c r="NXZ58" s="8"/>
      <c r="NYA58" s="8"/>
      <c r="NYB58" s="8"/>
      <c r="NYC58" s="8"/>
      <c r="NYD58" s="8"/>
      <c r="NYE58" s="8"/>
      <c r="NYF58" s="8"/>
      <c r="NYG58" s="8"/>
      <c r="NYH58" s="8"/>
      <c r="NYI58" s="8"/>
      <c r="NYJ58" s="8"/>
      <c r="NYK58" s="8"/>
      <c r="NYL58" s="8"/>
      <c r="NYM58" s="8"/>
      <c r="NYN58" s="8"/>
      <c r="NYO58" s="8"/>
      <c r="NYP58" s="8"/>
      <c r="NYQ58" s="8"/>
      <c r="NYR58" s="8"/>
      <c r="NYS58" s="8"/>
      <c r="NYT58" s="8"/>
      <c r="NYU58" s="8"/>
      <c r="NYV58" s="8"/>
      <c r="NYW58" s="8"/>
      <c r="NYX58" s="8"/>
      <c r="NYY58" s="8"/>
      <c r="NYZ58" s="8"/>
      <c r="NZA58" s="8"/>
      <c r="NZB58" s="8"/>
      <c r="NZC58" s="8"/>
      <c r="NZD58" s="8"/>
      <c r="NZE58" s="8"/>
      <c r="NZF58" s="8"/>
      <c r="NZG58" s="8"/>
      <c r="NZH58" s="8"/>
      <c r="NZI58" s="8"/>
      <c r="NZJ58" s="8"/>
      <c r="NZK58" s="8"/>
      <c r="NZL58" s="8"/>
      <c r="NZM58" s="8"/>
      <c r="NZN58" s="8"/>
      <c r="NZO58" s="8"/>
      <c r="NZP58" s="8"/>
      <c r="NZQ58" s="8"/>
      <c r="NZR58" s="8"/>
      <c r="NZS58" s="8"/>
      <c r="NZT58" s="8"/>
      <c r="NZU58" s="8"/>
      <c r="NZV58" s="8"/>
      <c r="NZW58" s="8"/>
      <c r="NZX58" s="8"/>
      <c r="NZY58" s="8"/>
      <c r="NZZ58" s="8"/>
      <c r="OAA58" s="8"/>
      <c r="OAB58" s="8"/>
      <c r="OAC58" s="8"/>
      <c r="OAD58" s="8"/>
      <c r="OAE58" s="8"/>
      <c r="OAF58" s="8"/>
      <c r="OAG58" s="8"/>
      <c r="OAH58" s="8"/>
      <c r="OAI58" s="8"/>
      <c r="OAJ58" s="8"/>
      <c r="OAK58" s="8"/>
      <c r="OAL58" s="8"/>
      <c r="OAM58" s="8"/>
      <c r="OAN58" s="8"/>
      <c r="OAO58" s="8"/>
      <c r="OAP58" s="8"/>
      <c r="OAQ58" s="8"/>
      <c r="OAR58" s="8"/>
      <c r="OAS58" s="8"/>
      <c r="OAT58" s="8"/>
      <c r="OAU58" s="8"/>
      <c r="OAV58" s="8"/>
      <c r="OAW58" s="8"/>
      <c r="OAX58" s="8"/>
      <c r="OAY58" s="8"/>
      <c r="OAZ58" s="8"/>
      <c r="OBA58" s="8"/>
      <c r="OBB58" s="8"/>
      <c r="OBC58" s="8"/>
      <c r="OBD58" s="8"/>
      <c r="OBE58" s="8"/>
      <c r="OBF58" s="8"/>
      <c r="OBG58" s="8"/>
      <c r="OBH58" s="8"/>
      <c r="OBI58" s="8"/>
      <c r="OBJ58" s="8"/>
      <c r="OBK58" s="8"/>
      <c r="OBL58" s="8"/>
      <c r="OBM58" s="8"/>
      <c r="OBN58" s="8"/>
      <c r="OBO58" s="8"/>
      <c r="OBP58" s="8"/>
      <c r="OBQ58" s="8"/>
      <c r="OBR58" s="8"/>
      <c r="OBS58" s="8"/>
      <c r="OBT58" s="8"/>
      <c r="OBU58" s="8"/>
      <c r="OBV58" s="8"/>
      <c r="OBW58" s="8"/>
      <c r="OBX58" s="8"/>
      <c r="OBY58" s="8"/>
      <c r="OBZ58" s="8"/>
      <c r="OCA58" s="8"/>
      <c r="OCB58" s="8"/>
      <c r="OCC58" s="8"/>
      <c r="OCD58" s="8"/>
      <c r="OCE58" s="8"/>
      <c r="OCF58" s="8"/>
      <c r="OCG58" s="8"/>
      <c r="OCH58" s="8"/>
      <c r="OCI58" s="8"/>
      <c r="OCJ58" s="8"/>
      <c r="OCK58" s="8"/>
      <c r="OCL58" s="8"/>
      <c r="OCM58" s="8"/>
      <c r="OCN58" s="8"/>
      <c r="OCO58" s="8"/>
      <c r="OCP58" s="8"/>
      <c r="OCQ58" s="8"/>
      <c r="OCR58" s="8"/>
      <c r="OCS58" s="8"/>
      <c r="OCT58" s="8"/>
      <c r="OCU58" s="8"/>
      <c r="OCV58" s="8"/>
      <c r="OCW58" s="8"/>
      <c r="OCX58" s="8"/>
      <c r="OCY58" s="8"/>
      <c r="OCZ58" s="8"/>
      <c r="ODA58" s="8"/>
      <c r="ODB58" s="8"/>
      <c r="ODC58" s="8"/>
      <c r="ODD58" s="8"/>
      <c r="ODE58" s="8"/>
      <c r="ODF58" s="8"/>
      <c r="ODG58" s="8"/>
      <c r="ODH58" s="8"/>
      <c r="ODI58" s="8"/>
      <c r="ODJ58" s="8"/>
      <c r="ODK58" s="8"/>
      <c r="ODL58" s="8"/>
      <c r="ODM58" s="8"/>
      <c r="ODN58" s="8"/>
      <c r="ODO58" s="8"/>
      <c r="ODP58" s="8"/>
      <c r="ODQ58" s="8"/>
      <c r="ODR58" s="8"/>
      <c r="ODS58" s="8"/>
      <c r="ODT58" s="8"/>
      <c r="ODU58" s="8"/>
      <c r="ODV58" s="8"/>
      <c r="ODW58" s="8"/>
      <c r="ODX58" s="8"/>
      <c r="ODY58" s="8"/>
      <c r="ODZ58" s="8"/>
      <c r="OEA58" s="8"/>
      <c r="OEB58" s="8"/>
      <c r="OEC58" s="8"/>
      <c r="OED58" s="8"/>
      <c r="OEE58" s="8"/>
      <c r="OEF58" s="8"/>
      <c r="OEG58" s="8"/>
      <c r="OEH58" s="8"/>
      <c r="OEI58" s="8"/>
      <c r="OEJ58" s="8"/>
      <c r="OEK58" s="8"/>
      <c r="OEL58" s="8"/>
      <c r="OEM58" s="8"/>
      <c r="OEN58" s="8"/>
      <c r="OEO58" s="8"/>
      <c r="OEP58" s="8"/>
      <c r="OEQ58" s="8"/>
      <c r="OER58" s="8"/>
      <c r="OES58" s="8"/>
      <c r="OET58" s="8"/>
      <c r="OEU58" s="8"/>
      <c r="OEV58" s="8"/>
      <c r="OEW58" s="8"/>
      <c r="OEX58" s="8"/>
      <c r="OEY58" s="8"/>
      <c r="OEZ58" s="8"/>
      <c r="OFA58" s="8"/>
      <c r="OFB58" s="8"/>
      <c r="OFC58" s="8"/>
      <c r="OFD58" s="8"/>
      <c r="OFE58" s="8"/>
      <c r="OFF58" s="8"/>
      <c r="OFG58" s="8"/>
      <c r="OFH58" s="8"/>
      <c r="OFI58" s="8"/>
      <c r="OFJ58" s="8"/>
      <c r="OFK58" s="8"/>
      <c r="OFL58" s="8"/>
      <c r="OFM58" s="8"/>
      <c r="OFN58" s="8"/>
      <c r="OFO58" s="8"/>
      <c r="OFP58" s="8"/>
      <c r="OFQ58" s="8"/>
      <c r="OFR58" s="8"/>
      <c r="OFS58" s="8"/>
      <c r="OFT58" s="8"/>
      <c r="OFU58" s="8"/>
      <c r="OFV58" s="8"/>
      <c r="OFW58" s="8"/>
      <c r="OFX58" s="8"/>
      <c r="OFY58" s="8"/>
      <c r="OFZ58" s="8"/>
      <c r="OGA58" s="8"/>
      <c r="OGB58" s="8"/>
      <c r="OGC58" s="8"/>
      <c r="OGD58" s="8"/>
      <c r="OGE58" s="8"/>
      <c r="OGF58" s="8"/>
      <c r="OGG58" s="8"/>
      <c r="OGH58" s="8"/>
      <c r="OGI58" s="8"/>
      <c r="OGJ58" s="8"/>
      <c r="OGK58" s="8"/>
      <c r="OGL58" s="8"/>
      <c r="OGM58" s="8"/>
      <c r="OGN58" s="8"/>
      <c r="OGO58" s="8"/>
      <c r="OGP58" s="8"/>
      <c r="OGQ58" s="8"/>
      <c r="OGR58" s="8"/>
      <c r="OGS58" s="8"/>
      <c r="OGT58" s="8"/>
      <c r="OGU58" s="8"/>
      <c r="OGV58" s="8"/>
      <c r="OGW58" s="8"/>
      <c r="OGX58" s="8"/>
      <c r="OGY58" s="8"/>
      <c r="OGZ58" s="8"/>
      <c r="OHA58" s="8"/>
      <c r="OHB58" s="8"/>
      <c r="OHC58" s="8"/>
      <c r="OHD58" s="8"/>
      <c r="OHE58" s="8"/>
      <c r="OHF58" s="8"/>
      <c r="OHG58" s="8"/>
      <c r="OHH58" s="8"/>
      <c r="OHI58" s="8"/>
      <c r="OHJ58" s="8"/>
      <c r="OHK58" s="8"/>
      <c r="OHL58" s="8"/>
      <c r="OHM58" s="8"/>
      <c r="OHN58" s="8"/>
      <c r="OHO58" s="8"/>
      <c r="OHP58" s="8"/>
      <c r="OHQ58" s="8"/>
      <c r="OHR58" s="8"/>
      <c r="OHS58" s="8"/>
      <c r="OHT58" s="8"/>
      <c r="OHU58" s="8"/>
      <c r="OHV58" s="8"/>
      <c r="OHW58" s="8"/>
      <c r="OHX58" s="8"/>
      <c r="OHY58" s="8"/>
      <c r="OHZ58" s="8"/>
      <c r="OIA58" s="8"/>
      <c r="OIB58" s="8"/>
      <c r="OIC58" s="8"/>
      <c r="OID58" s="8"/>
      <c r="OIE58" s="8"/>
      <c r="OIF58" s="8"/>
      <c r="OIG58" s="8"/>
      <c r="OIH58" s="8"/>
      <c r="OII58" s="8"/>
      <c r="OIJ58" s="8"/>
      <c r="OIK58" s="8"/>
      <c r="OIL58" s="8"/>
      <c r="OIM58" s="8"/>
      <c r="OIN58" s="8"/>
      <c r="OIO58" s="8"/>
      <c r="OIP58" s="8"/>
      <c r="OIQ58" s="8"/>
      <c r="OIR58" s="8"/>
      <c r="OIS58" s="8"/>
      <c r="OIT58" s="8"/>
      <c r="OIU58" s="8"/>
      <c r="OIV58" s="8"/>
      <c r="OIW58" s="8"/>
      <c r="OIX58" s="8"/>
      <c r="OIY58" s="8"/>
      <c r="OIZ58" s="8"/>
      <c r="OJA58" s="8"/>
      <c r="OJB58" s="8"/>
      <c r="OJC58" s="8"/>
      <c r="OJD58" s="8"/>
      <c r="OJE58" s="8"/>
      <c r="OJF58" s="8"/>
      <c r="OJG58" s="8"/>
      <c r="OJH58" s="8"/>
      <c r="OJI58" s="8"/>
      <c r="OJJ58" s="8"/>
      <c r="OJK58" s="8"/>
      <c r="OJL58" s="8"/>
      <c r="OJM58" s="8"/>
      <c r="OJN58" s="8"/>
      <c r="OJO58" s="8"/>
      <c r="OJP58" s="8"/>
      <c r="OJQ58" s="8"/>
      <c r="OJR58" s="8"/>
      <c r="OJS58" s="8"/>
      <c r="OJT58" s="8"/>
      <c r="OJU58" s="8"/>
      <c r="OJV58" s="8"/>
      <c r="OJW58" s="8"/>
      <c r="OJX58" s="8"/>
      <c r="OJY58" s="8"/>
      <c r="OJZ58" s="8"/>
      <c r="OKA58" s="8"/>
      <c r="OKB58" s="8"/>
      <c r="OKC58" s="8"/>
      <c r="OKD58" s="8"/>
      <c r="OKE58" s="8"/>
      <c r="OKF58" s="8"/>
      <c r="OKG58" s="8"/>
      <c r="OKH58" s="8"/>
      <c r="OKI58" s="8"/>
      <c r="OKJ58" s="8"/>
      <c r="OKK58" s="8"/>
      <c r="OKL58" s="8"/>
      <c r="OKM58" s="8"/>
      <c r="OKN58" s="8"/>
      <c r="OKO58" s="8"/>
      <c r="OKP58" s="8"/>
      <c r="OKQ58" s="8"/>
      <c r="OKR58" s="8"/>
      <c r="OKS58" s="8"/>
      <c r="OKT58" s="8"/>
      <c r="OKU58" s="8"/>
      <c r="OKV58" s="8"/>
      <c r="OKW58" s="8"/>
      <c r="OKX58" s="8"/>
      <c r="OKY58" s="8"/>
      <c r="OKZ58" s="8"/>
      <c r="OLA58" s="8"/>
      <c r="OLB58" s="8"/>
      <c r="OLC58" s="8"/>
      <c r="OLD58" s="8"/>
      <c r="OLE58" s="8"/>
      <c r="OLF58" s="8"/>
      <c r="OLG58" s="8"/>
      <c r="OLH58" s="8"/>
      <c r="OLI58" s="8"/>
      <c r="OLJ58" s="8"/>
      <c r="OLK58" s="8"/>
      <c r="OLL58" s="8"/>
      <c r="OLM58" s="8"/>
      <c r="OLN58" s="8"/>
      <c r="OLO58" s="8"/>
      <c r="OLP58" s="8"/>
      <c r="OLQ58" s="8"/>
      <c r="OLR58" s="8"/>
      <c r="OLS58" s="8"/>
      <c r="OLT58" s="8"/>
      <c r="OLU58" s="8"/>
      <c r="OLV58" s="8"/>
      <c r="OLW58" s="8"/>
      <c r="OLX58" s="8"/>
      <c r="OLY58" s="8"/>
      <c r="OLZ58" s="8"/>
      <c r="OMA58" s="8"/>
      <c r="OMB58" s="8"/>
      <c r="OMC58" s="8"/>
      <c r="OMD58" s="8"/>
      <c r="OME58" s="8"/>
      <c r="OMF58" s="8"/>
      <c r="OMG58" s="8"/>
      <c r="OMH58" s="8"/>
      <c r="OMI58" s="8"/>
      <c r="OMJ58" s="8"/>
      <c r="OMK58" s="8"/>
      <c r="OML58" s="8"/>
      <c r="OMM58" s="8"/>
      <c r="OMN58" s="8"/>
      <c r="OMO58" s="8"/>
      <c r="OMP58" s="8"/>
      <c r="OMQ58" s="8"/>
      <c r="OMR58" s="8"/>
      <c r="OMS58" s="8"/>
      <c r="OMT58" s="8"/>
      <c r="OMU58" s="8"/>
      <c r="OMV58" s="8"/>
      <c r="OMW58" s="8"/>
      <c r="OMX58" s="8"/>
      <c r="OMY58" s="8"/>
      <c r="OMZ58" s="8"/>
      <c r="ONA58" s="8"/>
      <c r="ONB58" s="8"/>
      <c r="ONC58" s="8"/>
      <c r="OND58" s="8"/>
      <c r="ONE58" s="8"/>
      <c r="ONF58" s="8"/>
      <c r="ONG58" s="8"/>
      <c r="ONH58" s="8"/>
      <c r="ONI58" s="8"/>
      <c r="ONJ58" s="8"/>
      <c r="ONK58" s="8"/>
      <c r="ONL58" s="8"/>
      <c r="ONM58" s="8"/>
      <c r="ONN58" s="8"/>
      <c r="ONO58" s="8"/>
      <c r="ONP58" s="8"/>
      <c r="ONQ58" s="8"/>
      <c r="ONR58" s="8"/>
      <c r="ONS58" s="8"/>
      <c r="ONT58" s="8"/>
      <c r="ONU58" s="8"/>
      <c r="ONV58" s="8"/>
      <c r="ONW58" s="8"/>
      <c r="ONX58" s="8"/>
      <c r="ONY58" s="8"/>
      <c r="ONZ58" s="8"/>
      <c r="OOA58" s="8"/>
      <c r="OOB58" s="8"/>
      <c r="OOC58" s="8"/>
      <c r="OOD58" s="8"/>
      <c r="OOE58" s="8"/>
      <c r="OOF58" s="8"/>
      <c r="OOG58" s="8"/>
      <c r="OOH58" s="8"/>
      <c r="OOI58" s="8"/>
      <c r="OOJ58" s="8"/>
      <c r="OOK58" s="8"/>
      <c r="OOL58" s="8"/>
      <c r="OOM58" s="8"/>
      <c r="OON58" s="8"/>
      <c r="OOO58" s="8"/>
      <c r="OOP58" s="8"/>
      <c r="OOQ58" s="8"/>
      <c r="OOR58" s="8"/>
      <c r="OOS58" s="8"/>
      <c r="OOT58" s="8"/>
      <c r="OOU58" s="8"/>
      <c r="OOV58" s="8"/>
      <c r="OOW58" s="8"/>
      <c r="OOX58" s="8"/>
      <c r="OOY58" s="8"/>
      <c r="OOZ58" s="8"/>
      <c r="OPA58" s="8"/>
      <c r="OPB58" s="8"/>
      <c r="OPC58" s="8"/>
      <c r="OPD58" s="8"/>
      <c r="OPE58" s="8"/>
      <c r="OPF58" s="8"/>
      <c r="OPG58" s="8"/>
      <c r="OPH58" s="8"/>
      <c r="OPI58" s="8"/>
      <c r="OPJ58" s="8"/>
      <c r="OPK58" s="8"/>
      <c r="OPL58" s="8"/>
      <c r="OPM58" s="8"/>
      <c r="OPN58" s="8"/>
      <c r="OPO58" s="8"/>
      <c r="OPP58" s="8"/>
      <c r="OPQ58" s="8"/>
      <c r="OPR58" s="8"/>
      <c r="OPS58" s="8"/>
      <c r="OPT58" s="8"/>
      <c r="OPU58" s="8"/>
      <c r="OPV58" s="8"/>
      <c r="OPW58" s="8"/>
      <c r="OPX58" s="8"/>
      <c r="OPY58" s="8"/>
      <c r="OPZ58" s="8"/>
      <c r="OQA58" s="8"/>
      <c r="OQB58" s="8"/>
      <c r="OQC58" s="8"/>
      <c r="OQD58" s="8"/>
      <c r="OQE58" s="8"/>
      <c r="OQF58" s="8"/>
      <c r="OQG58" s="8"/>
      <c r="OQH58" s="8"/>
      <c r="OQI58" s="8"/>
      <c r="OQJ58" s="8"/>
      <c r="OQK58" s="8"/>
      <c r="OQL58" s="8"/>
      <c r="OQM58" s="8"/>
      <c r="OQN58" s="8"/>
      <c r="OQO58" s="8"/>
      <c r="OQP58" s="8"/>
      <c r="OQQ58" s="8"/>
      <c r="OQR58" s="8"/>
      <c r="OQS58" s="8"/>
      <c r="OQT58" s="8"/>
      <c r="OQU58" s="8"/>
      <c r="OQV58" s="8"/>
      <c r="OQW58" s="8"/>
      <c r="OQX58" s="8"/>
      <c r="OQY58" s="8"/>
      <c r="OQZ58" s="8"/>
      <c r="ORA58" s="8"/>
      <c r="ORB58" s="8"/>
      <c r="ORC58" s="8"/>
      <c r="ORD58" s="8"/>
      <c r="ORE58" s="8"/>
      <c r="ORF58" s="8"/>
      <c r="ORG58" s="8"/>
      <c r="ORH58" s="8"/>
      <c r="ORI58" s="8"/>
      <c r="ORJ58" s="8"/>
      <c r="ORK58" s="8"/>
      <c r="ORL58" s="8"/>
      <c r="ORM58" s="8"/>
      <c r="ORN58" s="8"/>
      <c r="ORO58" s="8"/>
      <c r="ORP58" s="8"/>
      <c r="ORQ58" s="8"/>
      <c r="ORR58" s="8"/>
      <c r="ORS58" s="8"/>
      <c r="ORT58" s="8"/>
      <c r="ORU58" s="8"/>
      <c r="ORV58" s="8"/>
      <c r="ORW58" s="8"/>
      <c r="ORX58" s="8"/>
      <c r="ORY58" s="8"/>
      <c r="ORZ58" s="8"/>
      <c r="OSA58" s="8"/>
      <c r="OSB58" s="8"/>
      <c r="OSC58" s="8"/>
      <c r="OSD58" s="8"/>
      <c r="OSE58" s="8"/>
      <c r="OSF58" s="8"/>
      <c r="OSG58" s="8"/>
      <c r="OSH58" s="8"/>
      <c r="OSI58" s="8"/>
      <c r="OSJ58" s="8"/>
      <c r="OSK58" s="8"/>
      <c r="OSL58" s="8"/>
      <c r="OSM58" s="8"/>
      <c r="OSN58" s="8"/>
      <c r="OSO58" s="8"/>
      <c r="OSP58" s="8"/>
      <c r="OSQ58" s="8"/>
      <c r="OSR58" s="8"/>
      <c r="OSS58" s="8"/>
      <c r="OST58" s="8"/>
      <c r="OSU58" s="8"/>
      <c r="OSV58" s="8"/>
      <c r="OSW58" s="8"/>
      <c r="OSX58" s="8"/>
      <c r="OSY58" s="8"/>
      <c r="OSZ58" s="8"/>
      <c r="OTA58" s="8"/>
      <c r="OTB58" s="8"/>
      <c r="OTC58" s="8"/>
      <c r="OTD58" s="8"/>
      <c r="OTE58" s="8"/>
      <c r="OTF58" s="8"/>
      <c r="OTG58" s="8"/>
      <c r="OTH58" s="8"/>
      <c r="OTI58" s="8"/>
      <c r="OTJ58" s="8"/>
      <c r="OTK58" s="8"/>
      <c r="OTL58" s="8"/>
      <c r="OTM58" s="8"/>
      <c r="OTN58" s="8"/>
      <c r="OTO58" s="8"/>
      <c r="OTP58" s="8"/>
      <c r="OTQ58" s="8"/>
      <c r="OTR58" s="8"/>
      <c r="OTS58" s="8"/>
      <c r="OTT58" s="8"/>
      <c r="OTU58" s="8"/>
      <c r="OTV58" s="8"/>
      <c r="OTW58" s="8"/>
      <c r="OTX58" s="8"/>
      <c r="OTY58" s="8"/>
      <c r="OTZ58" s="8"/>
      <c r="OUA58" s="8"/>
      <c r="OUB58" s="8"/>
      <c r="OUC58" s="8"/>
      <c r="OUD58" s="8"/>
      <c r="OUE58" s="8"/>
      <c r="OUF58" s="8"/>
      <c r="OUG58" s="8"/>
      <c r="OUH58" s="8"/>
      <c r="OUI58" s="8"/>
      <c r="OUJ58" s="8"/>
      <c r="OUK58" s="8"/>
      <c r="OUL58" s="8"/>
      <c r="OUM58" s="8"/>
      <c r="OUN58" s="8"/>
      <c r="OUO58" s="8"/>
      <c r="OUP58" s="8"/>
      <c r="OUQ58" s="8"/>
      <c r="OUR58" s="8"/>
      <c r="OUS58" s="8"/>
      <c r="OUT58" s="8"/>
      <c r="OUU58" s="8"/>
      <c r="OUV58" s="8"/>
      <c r="OUW58" s="8"/>
      <c r="OUX58" s="8"/>
      <c r="OUY58" s="8"/>
      <c r="OUZ58" s="8"/>
      <c r="OVA58" s="8"/>
      <c r="OVB58" s="8"/>
      <c r="OVC58" s="8"/>
      <c r="OVD58" s="8"/>
      <c r="OVE58" s="8"/>
      <c r="OVF58" s="8"/>
      <c r="OVG58" s="8"/>
      <c r="OVH58" s="8"/>
      <c r="OVI58" s="8"/>
      <c r="OVJ58" s="8"/>
      <c r="OVK58" s="8"/>
      <c r="OVL58" s="8"/>
      <c r="OVM58" s="8"/>
      <c r="OVN58" s="8"/>
      <c r="OVO58" s="8"/>
      <c r="OVP58" s="8"/>
      <c r="OVQ58" s="8"/>
      <c r="OVR58" s="8"/>
      <c r="OVS58" s="8"/>
      <c r="OVT58" s="8"/>
      <c r="OVU58" s="8"/>
      <c r="OVV58" s="8"/>
      <c r="OVW58" s="8"/>
      <c r="OVX58" s="8"/>
      <c r="OVY58" s="8"/>
      <c r="OVZ58" s="8"/>
      <c r="OWA58" s="8"/>
      <c r="OWB58" s="8"/>
      <c r="OWC58" s="8"/>
      <c r="OWD58" s="8"/>
      <c r="OWE58" s="8"/>
      <c r="OWF58" s="8"/>
      <c r="OWG58" s="8"/>
      <c r="OWH58" s="8"/>
      <c r="OWI58" s="8"/>
      <c r="OWJ58" s="8"/>
      <c r="OWK58" s="8"/>
      <c r="OWL58" s="8"/>
      <c r="OWM58" s="8"/>
      <c r="OWN58" s="8"/>
      <c r="OWO58" s="8"/>
      <c r="OWP58" s="8"/>
      <c r="OWQ58" s="8"/>
      <c r="OWR58" s="8"/>
      <c r="OWS58" s="8"/>
      <c r="OWT58" s="8"/>
      <c r="OWU58" s="8"/>
      <c r="OWV58" s="8"/>
      <c r="OWW58" s="8"/>
      <c r="OWX58" s="8"/>
      <c r="OWY58" s="8"/>
      <c r="OWZ58" s="8"/>
      <c r="OXA58" s="8"/>
      <c r="OXB58" s="8"/>
      <c r="OXC58" s="8"/>
      <c r="OXD58" s="8"/>
      <c r="OXE58" s="8"/>
      <c r="OXF58" s="8"/>
      <c r="OXG58" s="8"/>
      <c r="OXH58" s="8"/>
      <c r="OXI58" s="8"/>
      <c r="OXJ58" s="8"/>
      <c r="OXK58" s="8"/>
      <c r="OXL58" s="8"/>
      <c r="OXM58" s="8"/>
      <c r="OXN58" s="8"/>
      <c r="OXO58" s="8"/>
      <c r="OXP58" s="8"/>
      <c r="OXQ58" s="8"/>
      <c r="OXR58" s="8"/>
      <c r="OXS58" s="8"/>
      <c r="OXT58" s="8"/>
      <c r="OXU58" s="8"/>
      <c r="OXV58" s="8"/>
      <c r="OXW58" s="8"/>
      <c r="OXX58" s="8"/>
      <c r="OXY58" s="8"/>
      <c r="OXZ58" s="8"/>
      <c r="OYA58" s="8"/>
      <c r="OYB58" s="8"/>
      <c r="OYC58" s="8"/>
      <c r="OYD58" s="8"/>
      <c r="OYE58" s="8"/>
      <c r="OYF58" s="8"/>
      <c r="OYG58" s="8"/>
      <c r="OYH58" s="8"/>
      <c r="OYI58" s="8"/>
      <c r="OYJ58" s="8"/>
      <c r="OYK58" s="8"/>
      <c r="OYL58" s="8"/>
      <c r="OYM58" s="8"/>
      <c r="OYN58" s="8"/>
      <c r="OYO58" s="8"/>
      <c r="OYP58" s="8"/>
      <c r="OYQ58" s="8"/>
      <c r="OYR58" s="8"/>
      <c r="OYS58" s="8"/>
      <c r="OYT58" s="8"/>
      <c r="OYU58" s="8"/>
      <c r="OYV58" s="8"/>
      <c r="OYW58" s="8"/>
      <c r="OYX58" s="8"/>
      <c r="OYY58" s="8"/>
      <c r="OYZ58" s="8"/>
      <c r="OZA58" s="8"/>
      <c r="OZB58" s="8"/>
      <c r="OZC58" s="8"/>
      <c r="OZD58" s="8"/>
      <c r="OZE58" s="8"/>
      <c r="OZF58" s="8"/>
      <c r="OZG58" s="8"/>
      <c r="OZH58" s="8"/>
      <c r="OZI58" s="8"/>
      <c r="OZJ58" s="8"/>
      <c r="OZK58" s="8"/>
      <c r="OZL58" s="8"/>
      <c r="OZM58" s="8"/>
      <c r="OZN58" s="8"/>
      <c r="OZO58" s="8"/>
      <c r="OZP58" s="8"/>
      <c r="OZQ58" s="8"/>
      <c r="OZR58" s="8"/>
      <c r="OZS58" s="8"/>
      <c r="OZT58" s="8"/>
      <c r="OZU58" s="8"/>
      <c r="OZV58" s="8"/>
      <c r="OZW58" s="8"/>
      <c r="OZX58" s="8"/>
      <c r="OZY58" s="8"/>
      <c r="OZZ58" s="8"/>
      <c r="PAA58" s="8"/>
      <c r="PAB58" s="8"/>
      <c r="PAC58" s="8"/>
      <c r="PAD58" s="8"/>
      <c r="PAE58" s="8"/>
      <c r="PAF58" s="8"/>
      <c r="PAG58" s="8"/>
      <c r="PAH58" s="8"/>
      <c r="PAI58" s="8"/>
      <c r="PAJ58" s="8"/>
      <c r="PAK58" s="8"/>
      <c r="PAL58" s="8"/>
      <c r="PAM58" s="8"/>
      <c r="PAN58" s="8"/>
      <c r="PAO58" s="8"/>
      <c r="PAP58" s="8"/>
      <c r="PAQ58" s="8"/>
      <c r="PAR58" s="8"/>
      <c r="PAS58" s="8"/>
      <c r="PAT58" s="8"/>
      <c r="PAU58" s="8"/>
      <c r="PAV58" s="8"/>
      <c r="PAW58" s="8"/>
      <c r="PAX58" s="8"/>
      <c r="PAY58" s="8"/>
      <c r="PAZ58" s="8"/>
      <c r="PBA58" s="8"/>
      <c r="PBB58" s="8"/>
      <c r="PBC58" s="8"/>
      <c r="PBD58" s="8"/>
      <c r="PBE58" s="8"/>
      <c r="PBF58" s="8"/>
      <c r="PBG58" s="8"/>
      <c r="PBH58" s="8"/>
      <c r="PBI58" s="8"/>
      <c r="PBJ58" s="8"/>
      <c r="PBK58" s="8"/>
      <c r="PBL58" s="8"/>
      <c r="PBM58" s="8"/>
      <c r="PBN58" s="8"/>
      <c r="PBO58" s="8"/>
      <c r="PBP58" s="8"/>
      <c r="PBQ58" s="8"/>
      <c r="PBR58" s="8"/>
      <c r="PBS58" s="8"/>
      <c r="PBT58" s="8"/>
      <c r="PBU58" s="8"/>
      <c r="PBV58" s="8"/>
      <c r="PBW58" s="8"/>
      <c r="PBX58" s="8"/>
      <c r="PBY58" s="8"/>
      <c r="PBZ58" s="8"/>
      <c r="PCA58" s="8"/>
      <c r="PCB58" s="8"/>
      <c r="PCC58" s="8"/>
      <c r="PCD58" s="8"/>
      <c r="PCE58" s="8"/>
      <c r="PCF58" s="8"/>
      <c r="PCG58" s="8"/>
      <c r="PCH58" s="8"/>
      <c r="PCI58" s="8"/>
      <c r="PCJ58" s="8"/>
      <c r="PCK58" s="8"/>
      <c r="PCL58" s="8"/>
      <c r="PCM58" s="8"/>
      <c r="PCN58" s="8"/>
      <c r="PCO58" s="8"/>
      <c r="PCP58" s="8"/>
      <c r="PCQ58" s="8"/>
      <c r="PCR58" s="8"/>
      <c r="PCS58" s="8"/>
      <c r="PCT58" s="8"/>
      <c r="PCU58" s="8"/>
      <c r="PCV58" s="8"/>
      <c r="PCW58" s="8"/>
      <c r="PCX58" s="8"/>
      <c r="PCY58" s="8"/>
      <c r="PCZ58" s="8"/>
      <c r="PDA58" s="8"/>
      <c r="PDB58" s="8"/>
      <c r="PDC58" s="8"/>
      <c r="PDD58" s="8"/>
      <c r="PDE58" s="8"/>
      <c r="PDF58" s="8"/>
      <c r="PDG58" s="8"/>
      <c r="PDH58" s="8"/>
      <c r="PDI58" s="8"/>
      <c r="PDJ58" s="8"/>
      <c r="PDK58" s="8"/>
      <c r="PDL58" s="8"/>
      <c r="PDM58" s="8"/>
      <c r="PDN58" s="8"/>
      <c r="PDO58" s="8"/>
      <c r="PDP58" s="8"/>
      <c r="PDQ58" s="8"/>
      <c r="PDR58" s="8"/>
      <c r="PDS58" s="8"/>
      <c r="PDT58" s="8"/>
      <c r="PDU58" s="8"/>
      <c r="PDV58" s="8"/>
      <c r="PDW58" s="8"/>
      <c r="PDX58" s="8"/>
      <c r="PDY58" s="8"/>
      <c r="PDZ58" s="8"/>
      <c r="PEA58" s="8"/>
      <c r="PEB58" s="8"/>
      <c r="PEC58" s="8"/>
      <c r="PED58" s="8"/>
      <c r="PEE58" s="8"/>
      <c r="PEF58" s="8"/>
      <c r="PEG58" s="8"/>
      <c r="PEH58" s="8"/>
      <c r="PEI58" s="8"/>
      <c r="PEJ58" s="8"/>
      <c r="PEK58" s="8"/>
      <c r="PEL58" s="8"/>
      <c r="PEM58" s="8"/>
      <c r="PEN58" s="8"/>
      <c r="PEO58" s="8"/>
      <c r="PEP58" s="8"/>
      <c r="PEQ58" s="8"/>
      <c r="PER58" s="8"/>
      <c r="PES58" s="8"/>
      <c r="PET58" s="8"/>
      <c r="PEU58" s="8"/>
      <c r="PEV58" s="8"/>
      <c r="PEW58" s="8"/>
      <c r="PEX58" s="8"/>
      <c r="PEY58" s="8"/>
      <c r="PEZ58" s="8"/>
      <c r="PFA58" s="8"/>
      <c r="PFB58" s="8"/>
      <c r="PFC58" s="8"/>
      <c r="PFD58" s="8"/>
      <c r="PFE58" s="8"/>
      <c r="PFF58" s="8"/>
      <c r="PFG58" s="8"/>
      <c r="PFH58" s="8"/>
      <c r="PFI58" s="8"/>
      <c r="PFJ58" s="8"/>
      <c r="PFK58" s="8"/>
      <c r="PFL58" s="8"/>
      <c r="PFM58" s="8"/>
      <c r="PFN58" s="8"/>
      <c r="PFO58" s="8"/>
      <c r="PFP58" s="8"/>
      <c r="PFQ58" s="8"/>
      <c r="PFR58" s="8"/>
      <c r="PFS58" s="8"/>
      <c r="PFT58" s="8"/>
      <c r="PFU58" s="8"/>
      <c r="PFV58" s="8"/>
      <c r="PFW58" s="8"/>
      <c r="PFX58" s="8"/>
      <c r="PFY58" s="8"/>
      <c r="PFZ58" s="8"/>
      <c r="PGA58" s="8"/>
      <c r="PGB58" s="8"/>
      <c r="PGC58" s="8"/>
      <c r="PGD58" s="8"/>
      <c r="PGE58" s="8"/>
      <c r="PGF58" s="8"/>
      <c r="PGG58" s="8"/>
      <c r="PGH58" s="8"/>
      <c r="PGI58" s="8"/>
      <c r="PGJ58" s="8"/>
      <c r="PGK58" s="8"/>
      <c r="PGL58" s="8"/>
      <c r="PGM58" s="8"/>
      <c r="PGN58" s="8"/>
      <c r="PGO58" s="8"/>
      <c r="PGP58" s="8"/>
      <c r="PGQ58" s="8"/>
      <c r="PGR58" s="8"/>
      <c r="PGS58" s="8"/>
      <c r="PGT58" s="8"/>
      <c r="PGU58" s="8"/>
      <c r="PGV58" s="8"/>
      <c r="PGW58" s="8"/>
      <c r="PGX58" s="8"/>
      <c r="PGY58" s="8"/>
      <c r="PGZ58" s="8"/>
      <c r="PHA58" s="8"/>
      <c r="PHB58" s="8"/>
      <c r="PHC58" s="8"/>
      <c r="PHD58" s="8"/>
      <c r="PHE58" s="8"/>
      <c r="PHF58" s="8"/>
      <c r="PHG58" s="8"/>
      <c r="PHH58" s="8"/>
      <c r="PHI58" s="8"/>
      <c r="PHJ58" s="8"/>
      <c r="PHK58" s="8"/>
      <c r="PHL58" s="8"/>
      <c r="PHM58" s="8"/>
      <c r="PHN58" s="8"/>
      <c r="PHO58" s="8"/>
      <c r="PHP58" s="8"/>
      <c r="PHQ58" s="8"/>
      <c r="PHR58" s="8"/>
      <c r="PHS58" s="8"/>
      <c r="PHT58" s="8"/>
      <c r="PHU58" s="8"/>
      <c r="PHV58" s="8"/>
      <c r="PHW58" s="8"/>
      <c r="PHX58" s="8"/>
      <c r="PHY58" s="8"/>
      <c r="PHZ58" s="8"/>
      <c r="PIA58" s="8"/>
      <c r="PIB58" s="8"/>
      <c r="PIC58" s="8"/>
      <c r="PID58" s="8"/>
      <c r="PIE58" s="8"/>
      <c r="PIF58" s="8"/>
      <c r="PIG58" s="8"/>
      <c r="PIH58" s="8"/>
      <c r="PII58" s="8"/>
      <c r="PIJ58" s="8"/>
      <c r="PIK58" s="8"/>
      <c r="PIL58" s="8"/>
      <c r="PIM58" s="8"/>
      <c r="PIN58" s="8"/>
      <c r="PIO58" s="8"/>
      <c r="PIP58" s="8"/>
      <c r="PIQ58" s="8"/>
      <c r="PIR58" s="8"/>
      <c r="PIS58" s="8"/>
      <c r="PIT58" s="8"/>
      <c r="PIU58" s="8"/>
      <c r="PIV58" s="8"/>
      <c r="PIW58" s="8"/>
      <c r="PIX58" s="8"/>
      <c r="PIY58" s="8"/>
      <c r="PIZ58" s="8"/>
      <c r="PJA58" s="8"/>
      <c r="PJB58" s="8"/>
      <c r="PJC58" s="8"/>
      <c r="PJD58" s="8"/>
      <c r="PJE58" s="8"/>
      <c r="PJF58" s="8"/>
      <c r="PJG58" s="8"/>
      <c r="PJH58" s="8"/>
      <c r="PJI58" s="8"/>
      <c r="PJJ58" s="8"/>
      <c r="PJK58" s="8"/>
      <c r="PJL58" s="8"/>
      <c r="PJM58" s="8"/>
      <c r="PJN58" s="8"/>
      <c r="PJO58" s="8"/>
      <c r="PJP58" s="8"/>
      <c r="PJQ58" s="8"/>
      <c r="PJR58" s="8"/>
      <c r="PJS58" s="8"/>
      <c r="PJT58" s="8"/>
      <c r="PJU58" s="8"/>
      <c r="PJV58" s="8"/>
      <c r="PJW58" s="8"/>
      <c r="PJX58" s="8"/>
      <c r="PJY58" s="8"/>
      <c r="PJZ58" s="8"/>
      <c r="PKA58" s="8"/>
      <c r="PKB58" s="8"/>
      <c r="PKC58" s="8"/>
      <c r="PKD58" s="8"/>
      <c r="PKE58" s="8"/>
      <c r="PKF58" s="8"/>
      <c r="PKG58" s="8"/>
      <c r="PKH58" s="8"/>
      <c r="PKI58" s="8"/>
      <c r="PKJ58" s="8"/>
      <c r="PKK58" s="8"/>
      <c r="PKL58" s="8"/>
      <c r="PKM58" s="8"/>
      <c r="PKN58" s="8"/>
      <c r="PKO58" s="8"/>
      <c r="PKP58" s="8"/>
      <c r="PKQ58" s="8"/>
      <c r="PKR58" s="8"/>
      <c r="PKS58" s="8"/>
      <c r="PKT58" s="8"/>
      <c r="PKU58" s="8"/>
      <c r="PKV58" s="8"/>
      <c r="PKW58" s="8"/>
      <c r="PKX58" s="8"/>
      <c r="PKY58" s="8"/>
      <c r="PKZ58" s="8"/>
      <c r="PLA58" s="8"/>
      <c r="PLB58" s="8"/>
      <c r="PLC58" s="8"/>
      <c r="PLD58" s="8"/>
      <c r="PLE58" s="8"/>
      <c r="PLF58" s="8"/>
      <c r="PLG58" s="8"/>
      <c r="PLH58" s="8"/>
      <c r="PLI58" s="8"/>
      <c r="PLJ58" s="8"/>
      <c r="PLK58" s="8"/>
      <c r="PLL58" s="8"/>
      <c r="PLM58" s="8"/>
      <c r="PLN58" s="8"/>
      <c r="PLO58" s="8"/>
      <c r="PLP58" s="8"/>
      <c r="PLQ58" s="8"/>
      <c r="PLR58" s="8"/>
      <c r="PLS58" s="8"/>
      <c r="PLT58" s="8"/>
      <c r="PLU58" s="8"/>
      <c r="PLV58" s="8"/>
      <c r="PLW58" s="8"/>
      <c r="PLX58" s="8"/>
      <c r="PLY58" s="8"/>
      <c r="PLZ58" s="8"/>
      <c r="PMA58" s="8"/>
      <c r="PMB58" s="8"/>
      <c r="PMC58" s="8"/>
      <c r="PMD58" s="8"/>
      <c r="PME58" s="8"/>
      <c r="PMF58" s="8"/>
      <c r="PMG58" s="8"/>
      <c r="PMH58" s="8"/>
      <c r="PMI58" s="8"/>
      <c r="PMJ58" s="8"/>
      <c r="PMK58" s="8"/>
      <c r="PML58" s="8"/>
      <c r="PMM58" s="8"/>
      <c r="PMN58" s="8"/>
      <c r="PMO58" s="8"/>
      <c r="PMP58" s="8"/>
      <c r="PMQ58" s="8"/>
      <c r="PMR58" s="8"/>
      <c r="PMS58" s="8"/>
      <c r="PMT58" s="8"/>
      <c r="PMU58" s="8"/>
      <c r="PMV58" s="8"/>
      <c r="PMW58" s="8"/>
      <c r="PMX58" s="8"/>
      <c r="PMY58" s="8"/>
      <c r="PMZ58" s="8"/>
      <c r="PNA58" s="8"/>
      <c r="PNB58" s="8"/>
      <c r="PNC58" s="8"/>
      <c r="PND58" s="8"/>
      <c r="PNE58" s="8"/>
      <c r="PNF58" s="8"/>
      <c r="PNG58" s="8"/>
      <c r="PNH58" s="8"/>
      <c r="PNI58" s="8"/>
      <c r="PNJ58" s="8"/>
      <c r="PNK58" s="8"/>
      <c r="PNL58" s="8"/>
      <c r="PNM58" s="8"/>
      <c r="PNN58" s="8"/>
      <c r="PNO58" s="8"/>
      <c r="PNP58" s="8"/>
      <c r="PNQ58" s="8"/>
      <c r="PNR58" s="8"/>
      <c r="PNS58" s="8"/>
      <c r="PNT58" s="8"/>
      <c r="PNU58" s="8"/>
      <c r="PNV58" s="8"/>
      <c r="PNW58" s="8"/>
      <c r="PNX58" s="8"/>
      <c r="PNY58" s="8"/>
      <c r="PNZ58" s="8"/>
      <c r="POA58" s="8"/>
      <c r="POB58" s="8"/>
      <c r="POC58" s="8"/>
      <c r="POD58" s="8"/>
      <c r="POE58" s="8"/>
      <c r="POF58" s="8"/>
      <c r="POG58" s="8"/>
      <c r="POH58" s="8"/>
      <c r="POI58" s="8"/>
      <c r="POJ58" s="8"/>
      <c r="POK58" s="8"/>
      <c r="POL58" s="8"/>
      <c r="POM58" s="8"/>
      <c r="PON58" s="8"/>
      <c r="POO58" s="8"/>
      <c r="POP58" s="8"/>
      <c r="POQ58" s="8"/>
      <c r="POR58" s="8"/>
      <c r="POS58" s="8"/>
      <c r="POT58" s="8"/>
      <c r="POU58" s="8"/>
      <c r="POV58" s="8"/>
      <c r="POW58" s="8"/>
      <c r="POX58" s="8"/>
      <c r="POY58" s="8"/>
      <c r="POZ58" s="8"/>
      <c r="PPA58" s="8"/>
      <c r="PPB58" s="8"/>
      <c r="PPC58" s="8"/>
      <c r="PPD58" s="8"/>
      <c r="PPE58" s="8"/>
      <c r="PPF58" s="8"/>
      <c r="PPG58" s="8"/>
      <c r="PPH58" s="8"/>
      <c r="PPI58" s="8"/>
      <c r="PPJ58" s="8"/>
      <c r="PPK58" s="8"/>
      <c r="PPL58" s="8"/>
      <c r="PPM58" s="8"/>
      <c r="PPN58" s="8"/>
      <c r="PPO58" s="8"/>
      <c r="PPP58" s="8"/>
      <c r="PPQ58" s="8"/>
      <c r="PPR58" s="8"/>
      <c r="PPS58" s="8"/>
      <c r="PPT58" s="8"/>
      <c r="PPU58" s="8"/>
      <c r="PPV58" s="8"/>
      <c r="PPW58" s="8"/>
      <c r="PPX58" s="8"/>
      <c r="PPY58" s="8"/>
      <c r="PPZ58" s="8"/>
      <c r="PQA58" s="8"/>
      <c r="PQB58" s="8"/>
      <c r="PQC58" s="8"/>
      <c r="PQD58" s="8"/>
      <c r="PQE58" s="8"/>
      <c r="PQF58" s="8"/>
      <c r="PQG58" s="8"/>
      <c r="PQH58" s="8"/>
      <c r="PQI58" s="8"/>
      <c r="PQJ58" s="8"/>
      <c r="PQK58" s="8"/>
      <c r="PQL58" s="8"/>
      <c r="PQM58" s="8"/>
      <c r="PQN58" s="8"/>
      <c r="PQO58" s="8"/>
      <c r="PQP58" s="8"/>
      <c r="PQQ58" s="8"/>
      <c r="PQR58" s="8"/>
      <c r="PQS58" s="8"/>
      <c r="PQT58" s="8"/>
      <c r="PQU58" s="8"/>
      <c r="PQV58" s="8"/>
      <c r="PQW58" s="8"/>
      <c r="PQX58" s="8"/>
      <c r="PQY58" s="8"/>
      <c r="PQZ58" s="8"/>
      <c r="PRA58" s="8"/>
      <c r="PRB58" s="8"/>
      <c r="PRC58" s="8"/>
      <c r="PRD58" s="8"/>
      <c r="PRE58" s="8"/>
      <c r="PRF58" s="8"/>
      <c r="PRG58" s="8"/>
      <c r="PRH58" s="8"/>
      <c r="PRI58" s="8"/>
      <c r="PRJ58" s="8"/>
      <c r="PRK58" s="8"/>
      <c r="PRL58" s="8"/>
      <c r="PRM58" s="8"/>
      <c r="PRN58" s="8"/>
      <c r="PRO58" s="8"/>
      <c r="PRP58" s="8"/>
      <c r="PRQ58" s="8"/>
      <c r="PRR58" s="8"/>
      <c r="PRS58" s="8"/>
      <c r="PRT58" s="8"/>
      <c r="PRU58" s="8"/>
      <c r="PRV58" s="8"/>
      <c r="PRW58" s="8"/>
      <c r="PRX58" s="8"/>
      <c r="PRY58" s="8"/>
      <c r="PRZ58" s="8"/>
      <c r="PSA58" s="8"/>
      <c r="PSB58" s="8"/>
      <c r="PSC58" s="8"/>
      <c r="PSD58" s="8"/>
      <c r="PSE58" s="8"/>
      <c r="PSF58" s="8"/>
      <c r="PSG58" s="8"/>
      <c r="PSH58" s="8"/>
      <c r="PSI58" s="8"/>
      <c r="PSJ58" s="8"/>
      <c r="PSK58" s="8"/>
      <c r="PSL58" s="8"/>
      <c r="PSM58" s="8"/>
      <c r="PSN58" s="8"/>
      <c r="PSO58" s="8"/>
      <c r="PSP58" s="8"/>
      <c r="PSQ58" s="8"/>
      <c r="PSR58" s="8"/>
      <c r="PSS58" s="8"/>
      <c r="PST58" s="8"/>
      <c r="PSU58" s="8"/>
      <c r="PSV58" s="8"/>
      <c r="PSW58" s="8"/>
      <c r="PSX58" s="8"/>
      <c r="PSY58" s="8"/>
      <c r="PSZ58" s="8"/>
      <c r="PTA58" s="8"/>
      <c r="PTB58" s="8"/>
      <c r="PTC58" s="8"/>
      <c r="PTD58" s="8"/>
      <c r="PTE58" s="8"/>
      <c r="PTF58" s="8"/>
      <c r="PTG58" s="8"/>
      <c r="PTH58" s="8"/>
      <c r="PTI58" s="8"/>
      <c r="PTJ58" s="8"/>
      <c r="PTK58" s="8"/>
      <c r="PTL58" s="8"/>
      <c r="PTM58" s="8"/>
      <c r="PTN58" s="8"/>
      <c r="PTO58" s="8"/>
      <c r="PTP58" s="8"/>
      <c r="PTQ58" s="8"/>
      <c r="PTR58" s="8"/>
      <c r="PTS58" s="8"/>
      <c r="PTT58" s="8"/>
      <c r="PTU58" s="8"/>
      <c r="PTV58" s="8"/>
      <c r="PTW58" s="8"/>
      <c r="PTX58" s="8"/>
      <c r="PTY58" s="8"/>
      <c r="PTZ58" s="8"/>
      <c r="PUA58" s="8"/>
      <c r="PUB58" s="8"/>
      <c r="PUC58" s="8"/>
      <c r="PUD58" s="8"/>
      <c r="PUE58" s="8"/>
      <c r="PUF58" s="8"/>
      <c r="PUG58" s="8"/>
      <c r="PUH58" s="8"/>
      <c r="PUI58" s="8"/>
      <c r="PUJ58" s="8"/>
      <c r="PUK58" s="8"/>
      <c r="PUL58" s="8"/>
      <c r="PUM58" s="8"/>
      <c r="PUN58" s="8"/>
      <c r="PUO58" s="8"/>
      <c r="PUP58" s="8"/>
      <c r="PUQ58" s="8"/>
      <c r="PUR58" s="8"/>
      <c r="PUS58" s="8"/>
      <c r="PUT58" s="8"/>
      <c r="PUU58" s="8"/>
      <c r="PUV58" s="8"/>
      <c r="PUW58" s="8"/>
      <c r="PUX58" s="8"/>
      <c r="PUY58" s="8"/>
      <c r="PUZ58" s="8"/>
      <c r="PVA58" s="8"/>
      <c r="PVB58" s="8"/>
      <c r="PVC58" s="8"/>
      <c r="PVD58" s="8"/>
      <c r="PVE58" s="8"/>
      <c r="PVF58" s="8"/>
      <c r="PVG58" s="8"/>
      <c r="PVH58" s="8"/>
      <c r="PVI58" s="8"/>
      <c r="PVJ58" s="8"/>
      <c r="PVK58" s="8"/>
      <c r="PVL58" s="8"/>
      <c r="PVM58" s="8"/>
      <c r="PVN58" s="8"/>
      <c r="PVO58" s="8"/>
      <c r="PVP58" s="8"/>
      <c r="PVQ58" s="8"/>
      <c r="PVR58" s="8"/>
      <c r="PVS58" s="8"/>
      <c r="PVT58" s="8"/>
      <c r="PVU58" s="8"/>
      <c r="PVV58" s="8"/>
      <c r="PVW58" s="8"/>
      <c r="PVX58" s="8"/>
      <c r="PVY58" s="8"/>
      <c r="PVZ58" s="8"/>
      <c r="PWA58" s="8"/>
      <c r="PWB58" s="8"/>
      <c r="PWC58" s="8"/>
      <c r="PWD58" s="8"/>
      <c r="PWE58" s="8"/>
      <c r="PWF58" s="8"/>
      <c r="PWG58" s="8"/>
      <c r="PWH58" s="8"/>
      <c r="PWI58" s="8"/>
      <c r="PWJ58" s="8"/>
      <c r="PWK58" s="8"/>
      <c r="PWL58" s="8"/>
      <c r="PWM58" s="8"/>
      <c r="PWN58" s="8"/>
      <c r="PWO58" s="8"/>
      <c r="PWP58" s="8"/>
      <c r="PWQ58" s="8"/>
      <c r="PWR58" s="8"/>
      <c r="PWS58" s="8"/>
      <c r="PWT58" s="8"/>
      <c r="PWU58" s="8"/>
      <c r="PWV58" s="8"/>
      <c r="PWW58" s="8"/>
      <c r="PWX58" s="8"/>
      <c r="PWY58" s="8"/>
      <c r="PWZ58" s="8"/>
      <c r="PXA58" s="8"/>
      <c r="PXB58" s="8"/>
      <c r="PXC58" s="8"/>
      <c r="PXD58" s="8"/>
      <c r="PXE58" s="8"/>
      <c r="PXF58" s="8"/>
      <c r="PXG58" s="8"/>
      <c r="PXH58" s="8"/>
      <c r="PXI58" s="8"/>
      <c r="PXJ58" s="8"/>
      <c r="PXK58" s="8"/>
      <c r="PXL58" s="8"/>
      <c r="PXM58" s="8"/>
      <c r="PXN58" s="8"/>
      <c r="PXO58" s="8"/>
      <c r="PXP58" s="8"/>
      <c r="PXQ58" s="8"/>
      <c r="PXR58" s="8"/>
      <c r="PXS58" s="8"/>
      <c r="PXT58" s="8"/>
      <c r="PXU58" s="8"/>
      <c r="PXV58" s="8"/>
      <c r="PXW58" s="8"/>
      <c r="PXX58" s="8"/>
      <c r="PXY58" s="8"/>
      <c r="PXZ58" s="8"/>
      <c r="PYA58" s="8"/>
      <c r="PYB58" s="8"/>
      <c r="PYC58" s="8"/>
      <c r="PYD58" s="8"/>
      <c r="PYE58" s="8"/>
      <c r="PYF58" s="8"/>
      <c r="PYG58" s="8"/>
      <c r="PYH58" s="8"/>
      <c r="PYI58" s="8"/>
      <c r="PYJ58" s="8"/>
      <c r="PYK58" s="8"/>
      <c r="PYL58" s="8"/>
      <c r="PYM58" s="8"/>
      <c r="PYN58" s="8"/>
      <c r="PYO58" s="8"/>
      <c r="PYP58" s="8"/>
      <c r="PYQ58" s="8"/>
      <c r="PYR58" s="8"/>
      <c r="PYS58" s="8"/>
      <c r="PYT58" s="8"/>
      <c r="PYU58" s="8"/>
      <c r="PYV58" s="8"/>
      <c r="PYW58" s="8"/>
      <c r="PYX58" s="8"/>
      <c r="PYY58" s="8"/>
      <c r="PYZ58" s="8"/>
      <c r="PZA58" s="8"/>
      <c r="PZB58" s="8"/>
      <c r="PZC58" s="8"/>
      <c r="PZD58" s="8"/>
      <c r="PZE58" s="8"/>
      <c r="PZF58" s="8"/>
      <c r="PZG58" s="8"/>
      <c r="PZH58" s="8"/>
      <c r="PZI58" s="8"/>
      <c r="PZJ58" s="8"/>
      <c r="PZK58" s="8"/>
      <c r="PZL58" s="8"/>
      <c r="PZM58" s="8"/>
      <c r="PZN58" s="8"/>
      <c r="PZO58" s="8"/>
      <c r="PZP58" s="8"/>
      <c r="PZQ58" s="8"/>
      <c r="PZR58" s="8"/>
      <c r="PZS58" s="8"/>
      <c r="PZT58" s="8"/>
      <c r="PZU58" s="8"/>
      <c r="PZV58" s="8"/>
      <c r="PZW58" s="8"/>
      <c r="PZX58" s="8"/>
      <c r="PZY58" s="8"/>
      <c r="PZZ58" s="8"/>
      <c r="QAA58" s="8"/>
      <c r="QAB58" s="8"/>
      <c r="QAC58" s="8"/>
      <c r="QAD58" s="8"/>
      <c r="QAE58" s="8"/>
      <c r="QAF58" s="8"/>
      <c r="QAG58" s="8"/>
      <c r="QAH58" s="8"/>
      <c r="QAI58" s="8"/>
      <c r="QAJ58" s="8"/>
      <c r="QAK58" s="8"/>
      <c r="QAL58" s="8"/>
      <c r="QAM58" s="8"/>
      <c r="QAN58" s="8"/>
      <c r="QAO58" s="8"/>
      <c r="QAP58" s="8"/>
      <c r="QAQ58" s="8"/>
      <c r="QAR58" s="8"/>
      <c r="QAS58" s="8"/>
      <c r="QAT58" s="8"/>
      <c r="QAU58" s="8"/>
      <c r="QAV58" s="8"/>
      <c r="QAW58" s="8"/>
      <c r="QAX58" s="8"/>
      <c r="QAY58" s="8"/>
      <c r="QAZ58" s="8"/>
      <c r="QBA58" s="8"/>
      <c r="QBB58" s="8"/>
      <c r="QBC58" s="8"/>
      <c r="QBD58" s="8"/>
      <c r="QBE58" s="8"/>
      <c r="QBF58" s="8"/>
      <c r="QBG58" s="8"/>
      <c r="QBH58" s="8"/>
      <c r="QBI58" s="8"/>
      <c r="QBJ58" s="8"/>
      <c r="QBK58" s="8"/>
      <c r="QBL58" s="8"/>
      <c r="QBM58" s="8"/>
      <c r="QBN58" s="8"/>
      <c r="QBO58" s="8"/>
      <c r="QBP58" s="8"/>
      <c r="QBQ58" s="8"/>
      <c r="QBR58" s="8"/>
      <c r="QBS58" s="8"/>
      <c r="QBT58" s="8"/>
      <c r="QBU58" s="8"/>
      <c r="QBV58" s="8"/>
      <c r="QBW58" s="8"/>
      <c r="QBX58" s="8"/>
      <c r="QBY58" s="8"/>
      <c r="QBZ58" s="8"/>
      <c r="QCA58" s="8"/>
      <c r="QCB58" s="8"/>
      <c r="QCC58" s="8"/>
      <c r="QCD58" s="8"/>
      <c r="QCE58" s="8"/>
      <c r="QCF58" s="8"/>
      <c r="QCG58" s="8"/>
      <c r="QCH58" s="8"/>
      <c r="QCI58" s="8"/>
      <c r="QCJ58" s="8"/>
      <c r="QCK58" s="8"/>
      <c r="QCL58" s="8"/>
      <c r="QCM58" s="8"/>
      <c r="QCN58" s="8"/>
      <c r="QCO58" s="8"/>
      <c r="QCP58" s="8"/>
      <c r="QCQ58" s="8"/>
      <c r="QCR58" s="8"/>
      <c r="QCS58" s="8"/>
      <c r="QCT58" s="8"/>
      <c r="QCU58" s="8"/>
      <c r="QCV58" s="8"/>
      <c r="QCW58" s="8"/>
      <c r="QCX58" s="8"/>
      <c r="QCY58" s="8"/>
      <c r="QCZ58" s="8"/>
      <c r="QDA58" s="8"/>
      <c r="QDB58" s="8"/>
      <c r="QDC58" s="8"/>
      <c r="QDD58" s="8"/>
      <c r="QDE58" s="8"/>
      <c r="QDF58" s="8"/>
      <c r="QDG58" s="8"/>
      <c r="QDH58" s="8"/>
      <c r="QDI58" s="8"/>
      <c r="QDJ58" s="8"/>
      <c r="QDK58" s="8"/>
      <c r="QDL58" s="8"/>
      <c r="QDM58" s="8"/>
      <c r="QDN58" s="8"/>
      <c r="QDO58" s="8"/>
      <c r="QDP58" s="8"/>
      <c r="QDQ58" s="8"/>
      <c r="QDR58" s="8"/>
      <c r="QDS58" s="8"/>
      <c r="QDT58" s="8"/>
      <c r="QDU58" s="8"/>
      <c r="QDV58" s="8"/>
      <c r="QDW58" s="8"/>
      <c r="QDX58" s="8"/>
      <c r="QDY58" s="8"/>
      <c r="QDZ58" s="8"/>
      <c r="QEA58" s="8"/>
      <c r="QEB58" s="8"/>
      <c r="QEC58" s="8"/>
      <c r="QED58" s="8"/>
      <c r="QEE58" s="8"/>
      <c r="QEF58" s="8"/>
      <c r="QEG58" s="8"/>
      <c r="QEH58" s="8"/>
      <c r="QEI58" s="8"/>
      <c r="QEJ58" s="8"/>
      <c r="QEK58" s="8"/>
      <c r="QEL58" s="8"/>
      <c r="QEM58" s="8"/>
      <c r="QEN58" s="8"/>
      <c r="QEO58" s="8"/>
      <c r="QEP58" s="8"/>
      <c r="QEQ58" s="8"/>
      <c r="QER58" s="8"/>
      <c r="QES58" s="8"/>
      <c r="QET58" s="8"/>
      <c r="QEU58" s="8"/>
      <c r="QEV58" s="8"/>
      <c r="QEW58" s="8"/>
      <c r="QEX58" s="8"/>
      <c r="QEY58" s="8"/>
      <c r="QEZ58" s="8"/>
      <c r="QFA58" s="8"/>
      <c r="QFB58" s="8"/>
      <c r="QFC58" s="8"/>
      <c r="QFD58" s="8"/>
      <c r="QFE58" s="8"/>
      <c r="QFF58" s="8"/>
      <c r="QFG58" s="8"/>
      <c r="QFH58" s="8"/>
      <c r="QFI58" s="8"/>
      <c r="QFJ58" s="8"/>
      <c r="QFK58" s="8"/>
      <c r="QFL58" s="8"/>
      <c r="QFM58" s="8"/>
      <c r="QFN58" s="8"/>
      <c r="QFO58" s="8"/>
      <c r="QFP58" s="8"/>
      <c r="QFQ58" s="8"/>
      <c r="QFR58" s="8"/>
      <c r="QFS58" s="8"/>
      <c r="QFT58" s="8"/>
      <c r="QFU58" s="8"/>
      <c r="QFV58" s="8"/>
      <c r="QFW58" s="8"/>
      <c r="QFX58" s="8"/>
      <c r="QFY58" s="8"/>
      <c r="QFZ58" s="8"/>
      <c r="QGA58" s="8"/>
      <c r="QGB58" s="8"/>
      <c r="QGC58" s="8"/>
      <c r="QGD58" s="8"/>
      <c r="QGE58" s="8"/>
      <c r="QGF58" s="8"/>
      <c r="QGG58" s="8"/>
      <c r="QGH58" s="8"/>
      <c r="QGI58" s="8"/>
      <c r="QGJ58" s="8"/>
      <c r="QGK58" s="8"/>
      <c r="QGL58" s="8"/>
      <c r="QGM58" s="8"/>
      <c r="QGN58" s="8"/>
      <c r="QGO58" s="8"/>
      <c r="QGP58" s="8"/>
      <c r="QGQ58" s="8"/>
      <c r="QGR58" s="8"/>
      <c r="QGS58" s="8"/>
      <c r="QGT58" s="8"/>
      <c r="QGU58" s="8"/>
      <c r="QGV58" s="8"/>
      <c r="QGW58" s="8"/>
      <c r="QGX58" s="8"/>
      <c r="QGY58" s="8"/>
      <c r="QGZ58" s="8"/>
      <c r="QHA58" s="8"/>
      <c r="QHB58" s="8"/>
      <c r="QHC58" s="8"/>
      <c r="QHD58" s="8"/>
      <c r="QHE58" s="8"/>
      <c r="QHF58" s="8"/>
      <c r="QHG58" s="8"/>
      <c r="QHH58" s="8"/>
      <c r="QHI58" s="8"/>
      <c r="QHJ58" s="8"/>
      <c r="QHK58" s="8"/>
      <c r="QHL58" s="8"/>
      <c r="QHM58" s="8"/>
      <c r="QHN58" s="8"/>
      <c r="QHO58" s="8"/>
      <c r="QHP58" s="8"/>
      <c r="QHQ58" s="8"/>
      <c r="QHR58" s="8"/>
      <c r="QHS58" s="8"/>
      <c r="QHT58" s="8"/>
      <c r="QHU58" s="8"/>
      <c r="QHV58" s="8"/>
      <c r="QHW58" s="8"/>
      <c r="QHX58" s="8"/>
      <c r="QHY58" s="8"/>
      <c r="QHZ58" s="8"/>
      <c r="QIA58" s="8"/>
      <c r="QIB58" s="8"/>
      <c r="QIC58" s="8"/>
      <c r="QID58" s="8"/>
      <c r="QIE58" s="8"/>
      <c r="QIF58" s="8"/>
      <c r="QIG58" s="8"/>
      <c r="QIH58" s="8"/>
      <c r="QII58" s="8"/>
      <c r="QIJ58" s="8"/>
      <c r="QIK58" s="8"/>
      <c r="QIL58" s="8"/>
      <c r="QIM58" s="8"/>
      <c r="QIN58" s="8"/>
      <c r="QIO58" s="8"/>
      <c r="QIP58" s="8"/>
      <c r="QIQ58" s="8"/>
      <c r="QIR58" s="8"/>
      <c r="QIS58" s="8"/>
      <c r="QIT58" s="8"/>
      <c r="QIU58" s="8"/>
      <c r="QIV58" s="8"/>
      <c r="QIW58" s="8"/>
      <c r="QIX58" s="8"/>
      <c r="QIY58" s="8"/>
      <c r="QIZ58" s="8"/>
      <c r="QJA58" s="8"/>
      <c r="QJB58" s="8"/>
      <c r="QJC58" s="8"/>
      <c r="QJD58" s="8"/>
      <c r="QJE58" s="8"/>
      <c r="QJF58" s="8"/>
      <c r="QJG58" s="8"/>
      <c r="QJH58" s="8"/>
      <c r="QJI58" s="8"/>
      <c r="QJJ58" s="8"/>
      <c r="QJK58" s="8"/>
      <c r="QJL58" s="8"/>
      <c r="QJM58" s="8"/>
      <c r="QJN58" s="8"/>
      <c r="QJO58" s="8"/>
      <c r="QJP58" s="8"/>
      <c r="QJQ58" s="8"/>
      <c r="QJR58" s="8"/>
      <c r="QJS58" s="8"/>
      <c r="QJT58" s="8"/>
      <c r="QJU58" s="8"/>
      <c r="QJV58" s="8"/>
      <c r="QJW58" s="8"/>
      <c r="QJX58" s="8"/>
      <c r="QJY58" s="8"/>
      <c r="QJZ58" s="8"/>
      <c r="QKA58" s="8"/>
      <c r="QKB58" s="8"/>
      <c r="QKC58" s="8"/>
      <c r="QKD58" s="8"/>
      <c r="QKE58" s="8"/>
      <c r="QKF58" s="8"/>
      <c r="QKG58" s="8"/>
      <c r="QKH58" s="8"/>
      <c r="QKI58" s="8"/>
      <c r="QKJ58" s="8"/>
      <c r="QKK58" s="8"/>
      <c r="QKL58" s="8"/>
      <c r="QKM58" s="8"/>
      <c r="QKN58" s="8"/>
      <c r="QKO58" s="8"/>
      <c r="QKP58" s="8"/>
      <c r="QKQ58" s="8"/>
      <c r="QKR58" s="8"/>
      <c r="QKS58" s="8"/>
      <c r="QKT58" s="8"/>
      <c r="QKU58" s="8"/>
      <c r="QKV58" s="8"/>
      <c r="QKW58" s="8"/>
      <c r="QKX58" s="8"/>
      <c r="QKY58" s="8"/>
      <c r="QKZ58" s="8"/>
      <c r="QLA58" s="8"/>
      <c r="QLB58" s="8"/>
      <c r="QLC58" s="8"/>
      <c r="QLD58" s="8"/>
      <c r="QLE58" s="8"/>
      <c r="QLF58" s="8"/>
      <c r="QLG58" s="8"/>
      <c r="QLH58" s="8"/>
      <c r="QLI58" s="8"/>
      <c r="QLJ58" s="8"/>
      <c r="QLK58" s="8"/>
      <c r="QLL58" s="8"/>
      <c r="QLM58" s="8"/>
      <c r="QLN58" s="8"/>
      <c r="QLO58" s="8"/>
      <c r="QLP58" s="8"/>
      <c r="QLQ58" s="8"/>
      <c r="QLR58" s="8"/>
      <c r="QLS58" s="8"/>
      <c r="QLT58" s="8"/>
      <c r="QLU58" s="8"/>
      <c r="QLV58" s="8"/>
      <c r="QLW58" s="8"/>
      <c r="QLX58" s="8"/>
      <c r="QLY58" s="8"/>
      <c r="QLZ58" s="8"/>
      <c r="QMA58" s="8"/>
      <c r="QMB58" s="8"/>
      <c r="QMC58" s="8"/>
      <c r="QMD58" s="8"/>
      <c r="QME58" s="8"/>
      <c r="QMF58" s="8"/>
      <c r="QMG58" s="8"/>
      <c r="QMH58" s="8"/>
      <c r="QMI58" s="8"/>
      <c r="QMJ58" s="8"/>
      <c r="QMK58" s="8"/>
      <c r="QML58" s="8"/>
      <c r="QMM58" s="8"/>
      <c r="QMN58" s="8"/>
      <c r="QMO58" s="8"/>
      <c r="QMP58" s="8"/>
      <c r="QMQ58" s="8"/>
      <c r="QMR58" s="8"/>
      <c r="QMS58" s="8"/>
      <c r="QMT58" s="8"/>
      <c r="QMU58" s="8"/>
      <c r="QMV58" s="8"/>
      <c r="QMW58" s="8"/>
      <c r="QMX58" s="8"/>
      <c r="QMY58" s="8"/>
      <c r="QMZ58" s="8"/>
      <c r="QNA58" s="8"/>
      <c r="QNB58" s="8"/>
      <c r="QNC58" s="8"/>
      <c r="QND58" s="8"/>
      <c r="QNE58" s="8"/>
      <c r="QNF58" s="8"/>
      <c r="QNG58" s="8"/>
      <c r="QNH58" s="8"/>
      <c r="QNI58" s="8"/>
      <c r="QNJ58" s="8"/>
      <c r="QNK58" s="8"/>
      <c r="QNL58" s="8"/>
      <c r="QNM58" s="8"/>
      <c r="QNN58" s="8"/>
      <c r="QNO58" s="8"/>
      <c r="QNP58" s="8"/>
      <c r="QNQ58" s="8"/>
      <c r="QNR58" s="8"/>
      <c r="QNS58" s="8"/>
      <c r="QNT58" s="8"/>
      <c r="QNU58" s="8"/>
      <c r="QNV58" s="8"/>
      <c r="QNW58" s="8"/>
      <c r="QNX58" s="8"/>
      <c r="QNY58" s="8"/>
      <c r="QNZ58" s="8"/>
      <c r="QOA58" s="8"/>
      <c r="QOB58" s="8"/>
      <c r="QOC58" s="8"/>
      <c r="QOD58" s="8"/>
      <c r="QOE58" s="8"/>
      <c r="QOF58" s="8"/>
      <c r="QOG58" s="8"/>
      <c r="QOH58" s="8"/>
      <c r="QOI58" s="8"/>
      <c r="QOJ58" s="8"/>
      <c r="QOK58" s="8"/>
      <c r="QOL58" s="8"/>
      <c r="QOM58" s="8"/>
      <c r="QON58" s="8"/>
      <c r="QOO58" s="8"/>
      <c r="QOP58" s="8"/>
      <c r="QOQ58" s="8"/>
      <c r="QOR58" s="8"/>
      <c r="QOS58" s="8"/>
      <c r="QOT58" s="8"/>
      <c r="QOU58" s="8"/>
      <c r="QOV58" s="8"/>
      <c r="QOW58" s="8"/>
      <c r="QOX58" s="8"/>
      <c r="QOY58" s="8"/>
      <c r="QOZ58" s="8"/>
      <c r="QPA58" s="8"/>
      <c r="QPB58" s="8"/>
      <c r="QPC58" s="8"/>
      <c r="QPD58" s="8"/>
      <c r="QPE58" s="8"/>
      <c r="QPF58" s="8"/>
      <c r="QPG58" s="8"/>
      <c r="QPH58" s="8"/>
      <c r="QPI58" s="8"/>
      <c r="QPJ58" s="8"/>
      <c r="QPK58" s="8"/>
      <c r="QPL58" s="8"/>
      <c r="QPM58" s="8"/>
      <c r="QPN58" s="8"/>
      <c r="QPO58" s="8"/>
      <c r="QPP58" s="8"/>
      <c r="QPQ58" s="8"/>
      <c r="QPR58" s="8"/>
      <c r="QPS58" s="8"/>
      <c r="QPT58" s="8"/>
      <c r="QPU58" s="8"/>
      <c r="QPV58" s="8"/>
      <c r="QPW58" s="8"/>
      <c r="QPX58" s="8"/>
      <c r="QPY58" s="8"/>
      <c r="QPZ58" s="8"/>
      <c r="QQA58" s="8"/>
      <c r="QQB58" s="8"/>
      <c r="QQC58" s="8"/>
      <c r="QQD58" s="8"/>
      <c r="QQE58" s="8"/>
      <c r="QQF58" s="8"/>
      <c r="QQG58" s="8"/>
      <c r="QQH58" s="8"/>
      <c r="QQI58" s="8"/>
      <c r="QQJ58" s="8"/>
      <c r="QQK58" s="8"/>
      <c r="QQL58" s="8"/>
      <c r="QQM58" s="8"/>
      <c r="QQN58" s="8"/>
      <c r="QQO58" s="8"/>
      <c r="QQP58" s="8"/>
      <c r="QQQ58" s="8"/>
      <c r="QQR58" s="8"/>
      <c r="QQS58" s="8"/>
      <c r="QQT58" s="8"/>
      <c r="QQU58" s="8"/>
      <c r="QQV58" s="8"/>
      <c r="QQW58" s="8"/>
      <c r="QQX58" s="8"/>
      <c r="QQY58" s="8"/>
      <c r="QQZ58" s="8"/>
      <c r="QRA58" s="8"/>
      <c r="QRB58" s="8"/>
      <c r="QRC58" s="8"/>
      <c r="QRD58" s="8"/>
      <c r="QRE58" s="8"/>
      <c r="QRF58" s="8"/>
      <c r="QRG58" s="8"/>
      <c r="QRH58" s="8"/>
      <c r="QRI58" s="8"/>
      <c r="QRJ58" s="8"/>
      <c r="QRK58" s="8"/>
      <c r="QRL58" s="8"/>
      <c r="QRM58" s="8"/>
      <c r="QRN58" s="8"/>
      <c r="QRO58" s="8"/>
      <c r="QRP58" s="8"/>
      <c r="QRQ58" s="8"/>
      <c r="QRR58" s="8"/>
      <c r="QRS58" s="8"/>
      <c r="QRT58" s="8"/>
      <c r="QRU58" s="8"/>
      <c r="QRV58" s="8"/>
      <c r="QRW58" s="8"/>
      <c r="QRX58" s="8"/>
      <c r="QRY58" s="8"/>
      <c r="QRZ58" s="8"/>
      <c r="QSA58" s="8"/>
      <c r="QSB58" s="8"/>
      <c r="QSC58" s="8"/>
      <c r="QSD58" s="8"/>
      <c r="QSE58" s="8"/>
      <c r="QSF58" s="8"/>
      <c r="QSG58" s="8"/>
      <c r="QSH58" s="8"/>
      <c r="QSI58" s="8"/>
      <c r="QSJ58" s="8"/>
      <c r="QSK58" s="8"/>
      <c r="QSL58" s="8"/>
      <c r="QSM58" s="8"/>
      <c r="QSN58" s="8"/>
      <c r="QSO58" s="8"/>
      <c r="QSP58" s="8"/>
      <c r="QSQ58" s="8"/>
      <c r="QSR58" s="8"/>
      <c r="QSS58" s="8"/>
      <c r="QST58" s="8"/>
      <c r="QSU58" s="8"/>
      <c r="QSV58" s="8"/>
      <c r="QSW58" s="8"/>
      <c r="QSX58" s="8"/>
      <c r="QSY58" s="8"/>
      <c r="QSZ58" s="8"/>
      <c r="QTA58" s="8"/>
      <c r="QTB58" s="8"/>
      <c r="QTC58" s="8"/>
      <c r="QTD58" s="8"/>
      <c r="QTE58" s="8"/>
      <c r="QTF58" s="8"/>
      <c r="QTG58" s="8"/>
      <c r="QTH58" s="8"/>
      <c r="QTI58" s="8"/>
      <c r="QTJ58" s="8"/>
      <c r="QTK58" s="8"/>
      <c r="QTL58" s="8"/>
      <c r="QTM58" s="8"/>
      <c r="QTN58" s="8"/>
      <c r="QTO58" s="8"/>
      <c r="QTP58" s="8"/>
      <c r="QTQ58" s="8"/>
      <c r="QTR58" s="8"/>
      <c r="QTS58" s="8"/>
      <c r="QTT58" s="8"/>
      <c r="QTU58" s="8"/>
      <c r="QTV58" s="8"/>
      <c r="QTW58" s="8"/>
      <c r="QTX58" s="8"/>
      <c r="QTY58" s="8"/>
      <c r="QTZ58" s="8"/>
      <c r="QUA58" s="8"/>
      <c r="QUB58" s="8"/>
      <c r="QUC58" s="8"/>
      <c r="QUD58" s="8"/>
      <c r="QUE58" s="8"/>
      <c r="QUF58" s="8"/>
      <c r="QUG58" s="8"/>
      <c r="QUH58" s="8"/>
      <c r="QUI58" s="8"/>
      <c r="QUJ58" s="8"/>
      <c r="QUK58" s="8"/>
      <c r="QUL58" s="8"/>
      <c r="QUM58" s="8"/>
      <c r="QUN58" s="8"/>
      <c r="QUO58" s="8"/>
      <c r="QUP58" s="8"/>
      <c r="QUQ58" s="8"/>
      <c r="QUR58" s="8"/>
      <c r="QUS58" s="8"/>
      <c r="QUT58" s="8"/>
      <c r="QUU58" s="8"/>
      <c r="QUV58" s="8"/>
      <c r="QUW58" s="8"/>
      <c r="QUX58" s="8"/>
      <c r="QUY58" s="8"/>
      <c r="QUZ58" s="8"/>
      <c r="QVA58" s="8"/>
      <c r="QVB58" s="8"/>
      <c r="QVC58" s="8"/>
      <c r="QVD58" s="8"/>
      <c r="QVE58" s="8"/>
      <c r="QVF58" s="8"/>
      <c r="QVG58" s="8"/>
      <c r="QVH58" s="8"/>
      <c r="QVI58" s="8"/>
      <c r="QVJ58" s="8"/>
      <c r="QVK58" s="8"/>
      <c r="QVL58" s="8"/>
      <c r="QVM58" s="8"/>
      <c r="QVN58" s="8"/>
      <c r="QVO58" s="8"/>
      <c r="QVP58" s="8"/>
      <c r="QVQ58" s="8"/>
      <c r="QVR58" s="8"/>
      <c r="QVS58" s="8"/>
      <c r="QVT58" s="8"/>
      <c r="QVU58" s="8"/>
      <c r="QVV58" s="8"/>
      <c r="QVW58" s="8"/>
      <c r="QVX58" s="8"/>
      <c r="QVY58" s="8"/>
      <c r="QVZ58" s="8"/>
      <c r="QWA58" s="8"/>
      <c r="QWB58" s="8"/>
      <c r="QWC58" s="8"/>
      <c r="QWD58" s="8"/>
      <c r="QWE58" s="8"/>
      <c r="QWF58" s="8"/>
      <c r="QWG58" s="8"/>
      <c r="QWH58" s="8"/>
      <c r="QWI58" s="8"/>
      <c r="QWJ58" s="8"/>
      <c r="QWK58" s="8"/>
      <c r="QWL58" s="8"/>
      <c r="QWM58" s="8"/>
      <c r="QWN58" s="8"/>
      <c r="QWO58" s="8"/>
      <c r="QWP58" s="8"/>
      <c r="QWQ58" s="8"/>
      <c r="QWR58" s="8"/>
      <c r="QWS58" s="8"/>
      <c r="QWT58" s="8"/>
      <c r="QWU58" s="8"/>
      <c r="QWV58" s="8"/>
      <c r="QWW58" s="8"/>
      <c r="QWX58" s="8"/>
      <c r="QWY58" s="8"/>
      <c r="QWZ58" s="8"/>
      <c r="QXA58" s="8"/>
      <c r="QXB58" s="8"/>
      <c r="QXC58" s="8"/>
      <c r="QXD58" s="8"/>
      <c r="QXE58" s="8"/>
      <c r="QXF58" s="8"/>
      <c r="QXG58" s="8"/>
      <c r="QXH58" s="8"/>
      <c r="QXI58" s="8"/>
      <c r="QXJ58" s="8"/>
      <c r="QXK58" s="8"/>
      <c r="QXL58" s="8"/>
      <c r="QXM58" s="8"/>
      <c r="QXN58" s="8"/>
      <c r="QXO58" s="8"/>
      <c r="QXP58" s="8"/>
      <c r="QXQ58" s="8"/>
      <c r="QXR58" s="8"/>
      <c r="QXS58" s="8"/>
      <c r="QXT58" s="8"/>
      <c r="QXU58" s="8"/>
      <c r="QXV58" s="8"/>
      <c r="QXW58" s="8"/>
      <c r="QXX58" s="8"/>
      <c r="QXY58" s="8"/>
      <c r="QXZ58" s="8"/>
      <c r="QYA58" s="8"/>
      <c r="QYB58" s="8"/>
      <c r="QYC58" s="8"/>
      <c r="QYD58" s="8"/>
      <c r="QYE58" s="8"/>
      <c r="QYF58" s="8"/>
      <c r="QYG58" s="8"/>
      <c r="QYH58" s="8"/>
      <c r="QYI58" s="8"/>
      <c r="QYJ58" s="8"/>
      <c r="QYK58" s="8"/>
      <c r="QYL58" s="8"/>
      <c r="QYM58" s="8"/>
      <c r="QYN58" s="8"/>
      <c r="QYO58" s="8"/>
      <c r="QYP58" s="8"/>
      <c r="QYQ58" s="8"/>
      <c r="QYR58" s="8"/>
      <c r="QYS58" s="8"/>
      <c r="QYT58" s="8"/>
      <c r="QYU58" s="8"/>
      <c r="QYV58" s="8"/>
      <c r="QYW58" s="8"/>
      <c r="QYX58" s="8"/>
      <c r="QYY58" s="8"/>
      <c r="QYZ58" s="8"/>
      <c r="QZA58" s="8"/>
      <c r="QZB58" s="8"/>
      <c r="QZC58" s="8"/>
      <c r="QZD58" s="8"/>
      <c r="QZE58" s="8"/>
      <c r="QZF58" s="8"/>
      <c r="QZG58" s="8"/>
      <c r="QZH58" s="8"/>
      <c r="QZI58" s="8"/>
      <c r="QZJ58" s="8"/>
      <c r="QZK58" s="8"/>
      <c r="QZL58" s="8"/>
      <c r="QZM58" s="8"/>
      <c r="QZN58" s="8"/>
      <c r="QZO58" s="8"/>
      <c r="QZP58" s="8"/>
      <c r="QZQ58" s="8"/>
      <c r="QZR58" s="8"/>
      <c r="QZS58" s="8"/>
      <c r="QZT58" s="8"/>
      <c r="QZU58" s="8"/>
      <c r="QZV58" s="8"/>
      <c r="QZW58" s="8"/>
      <c r="QZX58" s="8"/>
      <c r="QZY58" s="8"/>
      <c r="QZZ58" s="8"/>
      <c r="RAA58" s="8"/>
      <c r="RAB58" s="8"/>
      <c r="RAC58" s="8"/>
      <c r="RAD58" s="8"/>
      <c r="RAE58" s="8"/>
      <c r="RAF58" s="8"/>
      <c r="RAG58" s="8"/>
      <c r="RAH58" s="8"/>
      <c r="RAI58" s="8"/>
      <c r="RAJ58" s="8"/>
      <c r="RAK58" s="8"/>
      <c r="RAL58" s="8"/>
      <c r="RAM58" s="8"/>
      <c r="RAN58" s="8"/>
      <c r="RAO58" s="8"/>
      <c r="RAP58" s="8"/>
      <c r="RAQ58" s="8"/>
      <c r="RAR58" s="8"/>
      <c r="RAS58" s="8"/>
      <c r="RAT58" s="8"/>
      <c r="RAU58" s="8"/>
      <c r="RAV58" s="8"/>
      <c r="RAW58" s="8"/>
      <c r="RAX58" s="8"/>
      <c r="RAY58" s="8"/>
      <c r="RAZ58" s="8"/>
      <c r="RBA58" s="8"/>
      <c r="RBB58" s="8"/>
      <c r="RBC58" s="8"/>
      <c r="RBD58" s="8"/>
      <c r="RBE58" s="8"/>
      <c r="RBF58" s="8"/>
      <c r="RBG58" s="8"/>
      <c r="RBH58" s="8"/>
      <c r="RBI58" s="8"/>
      <c r="RBJ58" s="8"/>
      <c r="RBK58" s="8"/>
      <c r="RBL58" s="8"/>
      <c r="RBM58" s="8"/>
      <c r="RBN58" s="8"/>
      <c r="RBO58" s="8"/>
      <c r="RBP58" s="8"/>
      <c r="RBQ58" s="8"/>
      <c r="RBR58" s="8"/>
      <c r="RBS58" s="8"/>
      <c r="RBT58" s="8"/>
      <c r="RBU58" s="8"/>
      <c r="RBV58" s="8"/>
      <c r="RBW58" s="8"/>
      <c r="RBX58" s="8"/>
      <c r="RBY58" s="8"/>
      <c r="RBZ58" s="8"/>
      <c r="RCA58" s="8"/>
      <c r="RCB58" s="8"/>
      <c r="RCC58" s="8"/>
      <c r="RCD58" s="8"/>
      <c r="RCE58" s="8"/>
      <c r="RCF58" s="8"/>
      <c r="RCG58" s="8"/>
      <c r="RCH58" s="8"/>
      <c r="RCI58" s="8"/>
      <c r="RCJ58" s="8"/>
      <c r="RCK58" s="8"/>
      <c r="RCL58" s="8"/>
      <c r="RCM58" s="8"/>
      <c r="RCN58" s="8"/>
      <c r="RCO58" s="8"/>
      <c r="RCP58" s="8"/>
      <c r="RCQ58" s="8"/>
      <c r="RCR58" s="8"/>
      <c r="RCS58" s="8"/>
      <c r="RCT58" s="8"/>
      <c r="RCU58" s="8"/>
      <c r="RCV58" s="8"/>
      <c r="RCW58" s="8"/>
      <c r="RCX58" s="8"/>
      <c r="RCY58" s="8"/>
      <c r="RCZ58" s="8"/>
      <c r="RDA58" s="8"/>
      <c r="RDB58" s="8"/>
      <c r="RDC58" s="8"/>
      <c r="RDD58" s="8"/>
      <c r="RDE58" s="8"/>
      <c r="RDF58" s="8"/>
      <c r="RDG58" s="8"/>
      <c r="RDH58" s="8"/>
      <c r="RDI58" s="8"/>
      <c r="RDJ58" s="8"/>
      <c r="RDK58" s="8"/>
      <c r="RDL58" s="8"/>
      <c r="RDM58" s="8"/>
      <c r="RDN58" s="8"/>
      <c r="RDO58" s="8"/>
      <c r="RDP58" s="8"/>
      <c r="RDQ58" s="8"/>
      <c r="RDR58" s="8"/>
      <c r="RDS58" s="8"/>
      <c r="RDT58" s="8"/>
      <c r="RDU58" s="8"/>
      <c r="RDV58" s="8"/>
      <c r="RDW58" s="8"/>
      <c r="RDX58" s="8"/>
      <c r="RDY58" s="8"/>
      <c r="RDZ58" s="8"/>
      <c r="REA58" s="8"/>
      <c r="REB58" s="8"/>
      <c r="REC58" s="8"/>
      <c r="RED58" s="8"/>
      <c r="REE58" s="8"/>
      <c r="REF58" s="8"/>
      <c r="REG58" s="8"/>
      <c r="REH58" s="8"/>
      <c r="REI58" s="8"/>
      <c r="REJ58" s="8"/>
      <c r="REK58" s="8"/>
      <c r="REL58" s="8"/>
      <c r="REM58" s="8"/>
      <c r="REN58" s="8"/>
      <c r="REO58" s="8"/>
      <c r="REP58" s="8"/>
      <c r="REQ58" s="8"/>
      <c r="RER58" s="8"/>
      <c r="RES58" s="8"/>
      <c r="RET58" s="8"/>
      <c r="REU58" s="8"/>
      <c r="REV58" s="8"/>
      <c r="REW58" s="8"/>
      <c r="REX58" s="8"/>
      <c r="REY58" s="8"/>
      <c r="REZ58" s="8"/>
      <c r="RFA58" s="8"/>
      <c r="RFB58" s="8"/>
      <c r="RFC58" s="8"/>
      <c r="RFD58" s="8"/>
      <c r="RFE58" s="8"/>
      <c r="RFF58" s="8"/>
      <c r="RFG58" s="8"/>
      <c r="RFH58" s="8"/>
      <c r="RFI58" s="8"/>
      <c r="RFJ58" s="8"/>
      <c r="RFK58" s="8"/>
      <c r="RFL58" s="8"/>
      <c r="RFM58" s="8"/>
      <c r="RFN58" s="8"/>
      <c r="RFO58" s="8"/>
      <c r="RFP58" s="8"/>
      <c r="RFQ58" s="8"/>
      <c r="RFR58" s="8"/>
      <c r="RFS58" s="8"/>
      <c r="RFT58" s="8"/>
      <c r="RFU58" s="8"/>
      <c r="RFV58" s="8"/>
      <c r="RFW58" s="8"/>
      <c r="RFX58" s="8"/>
      <c r="RFY58" s="8"/>
      <c r="RFZ58" s="8"/>
      <c r="RGA58" s="8"/>
      <c r="RGB58" s="8"/>
      <c r="RGC58" s="8"/>
      <c r="RGD58" s="8"/>
      <c r="RGE58" s="8"/>
      <c r="RGF58" s="8"/>
      <c r="RGG58" s="8"/>
      <c r="RGH58" s="8"/>
      <c r="RGI58" s="8"/>
      <c r="RGJ58" s="8"/>
      <c r="RGK58" s="8"/>
      <c r="RGL58" s="8"/>
      <c r="RGM58" s="8"/>
      <c r="RGN58" s="8"/>
      <c r="RGO58" s="8"/>
      <c r="RGP58" s="8"/>
      <c r="RGQ58" s="8"/>
      <c r="RGR58" s="8"/>
      <c r="RGS58" s="8"/>
      <c r="RGT58" s="8"/>
      <c r="RGU58" s="8"/>
      <c r="RGV58" s="8"/>
      <c r="RGW58" s="8"/>
      <c r="RGX58" s="8"/>
      <c r="RGY58" s="8"/>
      <c r="RGZ58" s="8"/>
      <c r="RHA58" s="8"/>
      <c r="RHB58" s="8"/>
      <c r="RHC58" s="8"/>
      <c r="RHD58" s="8"/>
      <c r="RHE58" s="8"/>
      <c r="RHF58" s="8"/>
      <c r="RHG58" s="8"/>
      <c r="RHH58" s="8"/>
      <c r="RHI58" s="8"/>
      <c r="RHJ58" s="8"/>
      <c r="RHK58" s="8"/>
      <c r="RHL58" s="8"/>
      <c r="RHM58" s="8"/>
      <c r="RHN58" s="8"/>
      <c r="RHO58" s="8"/>
      <c r="RHP58" s="8"/>
      <c r="RHQ58" s="8"/>
      <c r="RHR58" s="8"/>
      <c r="RHS58" s="8"/>
      <c r="RHT58" s="8"/>
      <c r="RHU58" s="8"/>
      <c r="RHV58" s="8"/>
      <c r="RHW58" s="8"/>
      <c r="RHX58" s="8"/>
      <c r="RHY58" s="8"/>
      <c r="RHZ58" s="8"/>
      <c r="RIA58" s="8"/>
      <c r="RIB58" s="8"/>
      <c r="RIC58" s="8"/>
      <c r="RID58" s="8"/>
      <c r="RIE58" s="8"/>
      <c r="RIF58" s="8"/>
      <c r="RIG58" s="8"/>
      <c r="RIH58" s="8"/>
      <c r="RII58" s="8"/>
      <c r="RIJ58" s="8"/>
      <c r="RIK58" s="8"/>
      <c r="RIL58" s="8"/>
      <c r="RIM58" s="8"/>
      <c r="RIN58" s="8"/>
      <c r="RIO58" s="8"/>
      <c r="RIP58" s="8"/>
      <c r="RIQ58" s="8"/>
      <c r="RIR58" s="8"/>
      <c r="RIS58" s="8"/>
      <c r="RIT58" s="8"/>
      <c r="RIU58" s="8"/>
      <c r="RIV58" s="8"/>
      <c r="RIW58" s="8"/>
      <c r="RIX58" s="8"/>
      <c r="RIY58" s="8"/>
      <c r="RIZ58" s="8"/>
      <c r="RJA58" s="8"/>
      <c r="RJB58" s="8"/>
      <c r="RJC58" s="8"/>
      <c r="RJD58" s="8"/>
      <c r="RJE58" s="8"/>
      <c r="RJF58" s="8"/>
      <c r="RJG58" s="8"/>
      <c r="RJH58" s="8"/>
      <c r="RJI58" s="8"/>
      <c r="RJJ58" s="8"/>
      <c r="RJK58" s="8"/>
      <c r="RJL58" s="8"/>
      <c r="RJM58" s="8"/>
      <c r="RJN58" s="8"/>
      <c r="RJO58" s="8"/>
      <c r="RJP58" s="8"/>
      <c r="RJQ58" s="8"/>
      <c r="RJR58" s="8"/>
      <c r="RJS58" s="8"/>
      <c r="RJT58" s="8"/>
      <c r="RJU58" s="8"/>
      <c r="RJV58" s="8"/>
      <c r="RJW58" s="8"/>
      <c r="RJX58" s="8"/>
      <c r="RJY58" s="8"/>
      <c r="RJZ58" s="8"/>
      <c r="RKA58" s="8"/>
      <c r="RKB58" s="8"/>
      <c r="RKC58" s="8"/>
      <c r="RKD58" s="8"/>
      <c r="RKE58" s="8"/>
      <c r="RKF58" s="8"/>
      <c r="RKG58" s="8"/>
      <c r="RKH58" s="8"/>
      <c r="RKI58" s="8"/>
      <c r="RKJ58" s="8"/>
      <c r="RKK58" s="8"/>
      <c r="RKL58" s="8"/>
      <c r="RKM58" s="8"/>
      <c r="RKN58" s="8"/>
      <c r="RKO58" s="8"/>
      <c r="RKP58" s="8"/>
      <c r="RKQ58" s="8"/>
      <c r="RKR58" s="8"/>
      <c r="RKS58" s="8"/>
      <c r="RKT58" s="8"/>
      <c r="RKU58" s="8"/>
      <c r="RKV58" s="8"/>
      <c r="RKW58" s="8"/>
      <c r="RKX58" s="8"/>
      <c r="RKY58" s="8"/>
      <c r="RKZ58" s="8"/>
      <c r="RLA58" s="8"/>
      <c r="RLB58" s="8"/>
      <c r="RLC58" s="8"/>
      <c r="RLD58" s="8"/>
      <c r="RLE58" s="8"/>
      <c r="RLF58" s="8"/>
      <c r="RLG58" s="8"/>
      <c r="RLH58" s="8"/>
      <c r="RLI58" s="8"/>
      <c r="RLJ58" s="8"/>
      <c r="RLK58" s="8"/>
      <c r="RLL58" s="8"/>
      <c r="RLM58" s="8"/>
      <c r="RLN58" s="8"/>
      <c r="RLO58" s="8"/>
      <c r="RLP58" s="8"/>
      <c r="RLQ58" s="8"/>
      <c r="RLR58" s="8"/>
      <c r="RLS58" s="8"/>
      <c r="RLT58" s="8"/>
      <c r="RLU58" s="8"/>
      <c r="RLV58" s="8"/>
      <c r="RLW58" s="8"/>
      <c r="RLX58" s="8"/>
      <c r="RLY58" s="8"/>
      <c r="RLZ58" s="8"/>
      <c r="RMA58" s="8"/>
      <c r="RMB58" s="8"/>
      <c r="RMC58" s="8"/>
      <c r="RMD58" s="8"/>
      <c r="RME58" s="8"/>
      <c r="RMF58" s="8"/>
      <c r="RMG58" s="8"/>
      <c r="RMH58" s="8"/>
      <c r="RMI58" s="8"/>
      <c r="RMJ58" s="8"/>
      <c r="RMK58" s="8"/>
      <c r="RML58" s="8"/>
      <c r="RMM58" s="8"/>
      <c r="RMN58" s="8"/>
      <c r="RMO58" s="8"/>
      <c r="RMP58" s="8"/>
      <c r="RMQ58" s="8"/>
      <c r="RMR58" s="8"/>
      <c r="RMS58" s="8"/>
      <c r="RMT58" s="8"/>
      <c r="RMU58" s="8"/>
      <c r="RMV58" s="8"/>
      <c r="RMW58" s="8"/>
      <c r="RMX58" s="8"/>
      <c r="RMY58" s="8"/>
      <c r="RMZ58" s="8"/>
      <c r="RNA58" s="8"/>
      <c r="RNB58" s="8"/>
      <c r="RNC58" s="8"/>
      <c r="RND58" s="8"/>
      <c r="RNE58" s="8"/>
      <c r="RNF58" s="8"/>
      <c r="RNG58" s="8"/>
      <c r="RNH58" s="8"/>
      <c r="RNI58" s="8"/>
      <c r="RNJ58" s="8"/>
      <c r="RNK58" s="8"/>
      <c r="RNL58" s="8"/>
      <c r="RNM58" s="8"/>
      <c r="RNN58" s="8"/>
      <c r="RNO58" s="8"/>
      <c r="RNP58" s="8"/>
      <c r="RNQ58" s="8"/>
      <c r="RNR58" s="8"/>
      <c r="RNS58" s="8"/>
      <c r="RNT58" s="8"/>
      <c r="RNU58" s="8"/>
      <c r="RNV58" s="8"/>
      <c r="RNW58" s="8"/>
      <c r="RNX58" s="8"/>
      <c r="RNY58" s="8"/>
      <c r="RNZ58" s="8"/>
      <c r="ROA58" s="8"/>
      <c r="ROB58" s="8"/>
      <c r="ROC58" s="8"/>
      <c r="ROD58" s="8"/>
      <c r="ROE58" s="8"/>
      <c r="ROF58" s="8"/>
      <c r="ROG58" s="8"/>
      <c r="ROH58" s="8"/>
      <c r="ROI58" s="8"/>
      <c r="ROJ58" s="8"/>
      <c r="ROK58" s="8"/>
      <c r="ROL58" s="8"/>
      <c r="ROM58" s="8"/>
      <c r="RON58" s="8"/>
      <c r="ROO58" s="8"/>
      <c r="ROP58" s="8"/>
      <c r="ROQ58" s="8"/>
      <c r="ROR58" s="8"/>
      <c r="ROS58" s="8"/>
      <c r="ROT58" s="8"/>
      <c r="ROU58" s="8"/>
      <c r="ROV58" s="8"/>
      <c r="ROW58" s="8"/>
      <c r="ROX58" s="8"/>
      <c r="ROY58" s="8"/>
      <c r="ROZ58" s="8"/>
      <c r="RPA58" s="8"/>
      <c r="RPB58" s="8"/>
      <c r="RPC58" s="8"/>
      <c r="RPD58" s="8"/>
      <c r="RPE58" s="8"/>
      <c r="RPF58" s="8"/>
      <c r="RPG58" s="8"/>
      <c r="RPH58" s="8"/>
      <c r="RPI58" s="8"/>
      <c r="RPJ58" s="8"/>
      <c r="RPK58" s="8"/>
      <c r="RPL58" s="8"/>
      <c r="RPM58" s="8"/>
      <c r="RPN58" s="8"/>
      <c r="RPO58" s="8"/>
      <c r="RPP58" s="8"/>
      <c r="RPQ58" s="8"/>
      <c r="RPR58" s="8"/>
      <c r="RPS58" s="8"/>
      <c r="RPT58" s="8"/>
      <c r="RPU58" s="8"/>
      <c r="RPV58" s="8"/>
      <c r="RPW58" s="8"/>
      <c r="RPX58" s="8"/>
      <c r="RPY58" s="8"/>
      <c r="RPZ58" s="8"/>
      <c r="RQA58" s="8"/>
      <c r="RQB58" s="8"/>
      <c r="RQC58" s="8"/>
      <c r="RQD58" s="8"/>
      <c r="RQE58" s="8"/>
      <c r="RQF58" s="8"/>
      <c r="RQG58" s="8"/>
      <c r="RQH58" s="8"/>
      <c r="RQI58" s="8"/>
      <c r="RQJ58" s="8"/>
      <c r="RQK58" s="8"/>
      <c r="RQL58" s="8"/>
      <c r="RQM58" s="8"/>
      <c r="RQN58" s="8"/>
      <c r="RQO58" s="8"/>
      <c r="RQP58" s="8"/>
      <c r="RQQ58" s="8"/>
      <c r="RQR58" s="8"/>
      <c r="RQS58" s="8"/>
      <c r="RQT58" s="8"/>
      <c r="RQU58" s="8"/>
      <c r="RQV58" s="8"/>
      <c r="RQW58" s="8"/>
      <c r="RQX58" s="8"/>
      <c r="RQY58" s="8"/>
      <c r="RQZ58" s="8"/>
      <c r="RRA58" s="8"/>
      <c r="RRB58" s="8"/>
      <c r="RRC58" s="8"/>
      <c r="RRD58" s="8"/>
      <c r="RRE58" s="8"/>
      <c r="RRF58" s="8"/>
      <c r="RRG58" s="8"/>
      <c r="RRH58" s="8"/>
      <c r="RRI58" s="8"/>
      <c r="RRJ58" s="8"/>
      <c r="RRK58" s="8"/>
      <c r="RRL58" s="8"/>
      <c r="RRM58" s="8"/>
      <c r="RRN58" s="8"/>
      <c r="RRO58" s="8"/>
      <c r="RRP58" s="8"/>
      <c r="RRQ58" s="8"/>
      <c r="RRR58" s="8"/>
      <c r="RRS58" s="8"/>
      <c r="RRT58" s="8"/>
      <c r="RRU58" s="8"/>
      <c r="RRV58" s="8"/>
      <c r="RRW58" s="8"/>
      <c r="RRX58" s="8"/>
      <c r="RRY58" s="8"/>
      <c r="RRZ58" s="8"/>
      <c r="RSA58" s="8"/>
      <c r="RSB58" s="8"/>
      <c r="RSC58" s="8"/>
      <c r="RSD58" s="8"/>
      <c r="RSE58" s="8"/>
      <c r="RSF58" s="8"/>
      <c r="RSG58" s="8"/>
      <c r="RSH58" s="8"/>
      <c r="RSI58" s="8"/>
      <c r="RSJ58" s="8"/>
      <c r="RSK58" s="8"/>
      <c r="RSL58" s="8"/>
      <c r="RSM58" s="8"/>
      <c r="RSN58" s="8"/>
      <c r="RSO58" s="8"/>
      <c r="RSP58" s="8"/>
      <c r="RSQ58" s="8"/>
      <c r="RSR58" s="8"/>
      <c r="RSS58" s="8"/>
      <c r="RST58" s="8"/>
      <c r="RSU58" s="8"/>
      <c r="RSV58" s="8"/>
      <c r="RSW58" s="8"/>
      <c r="RSX58" s="8"/>
      <c r="RSY58" s="8"/>
      <c r="RSZ58" s="8"/>
      <c r="RTA58" s="8"/>
      <c r="RTB58" s="8"/>
      <c r="RTC58" s="8"/>
      <c r="RTD58" s="8"/>
      <c r="RTE58" s="8"/>
      <c r="RTF58" s="8"/>
      <c r="RTG58" s="8"/>
      <c r="RTH58" s="8"/>
      <c r="RTI58" s="8"/>
      <c r="RTJ58" s="8"/>
      <c r="RTK58" s="8"/>
      <c r="RTL58" s="8"/>
      <c r="RTM58" s="8"/>
      <c r="RTN58" s="8"/>
      <c r="RTO58" s="8"/>
      <c r="RTP58" s="8"/>
      <c r="RTQ58" s="8"/>
      <c r="RTR58" s="8"/>
      <c r="RTS58" s="8"/>
      <c r="RTT58" s="8"/>
      <c r="RTU58" s="8"/>
      <c r="RTV58" s="8"/>
      <c r="RTW58" s="8"/>
      <c r="RTX58" s="8"/>
      <c r="RTY58" s="8"/>
      <c r="RTZ58" s="8"/>
      <c r="RUA58" s="8"/>
      <c r="RUB58" s="8"/>
      <c r="RUC58" s="8"/>
      <c r="RUD58" s="8"/>
      <c r="RUE58" s="8"/>
      <c r="RUF58" s="8"/>
      <c r="RUG58" s="8"/>
      <c r="RUH58" s="8"/>
      <c r="RUI58" s="8"/>
      <c r="RUJ58" s="8"/>
      <c r="RUK58" s="8"/>
      <c r="RUL58" s="8"/>
      <c r="RUM58" s="8"/>
      <c r="RUN58" s="8"/>
      <c r="RUO58" s="8"/>
      <c r="RUP58" s="8"/>
      <c r="RUQ58" s="8"/>
      <c r="RUR58" s="8"/>
      <c r="RUS58" s="8"/>
      <c r="RUT58" s="8"/>
      <c r="RUU58" s="8"/>
      <c r="RUV58" s="8"/>
      <c r="RUW58" s="8"/>
      <c r="RUX58" s="8"/>
      <c r="RUY58" s="8"/>
      <c r="RUZ58" s="8"/>
      <c r="RVA58" s="8"/>
      <c r="RVB58" s="8"/>
      <c r="RVC58" s="8"/>
      <c r="RVD58" s="8"/>
      <c r="RVE58" s="8"/>
      <c r="RVF58" s="8"/>
      <c r="RVG58" s="8"/>
      <c r="RVH58" s="8"/>
      <c r="RVI58" s="8"/>
      <c r="RVJ58" s="8"/>
      <c r="RVK58" s="8"/>
      <c r="RVL58" s="8"/>
      <c r="RVM58" s="8"/>
      <c r="RVN58" s="8"/>
      <c r="RVO58" s="8"/>
      <c r="RVP58" s="8"/>
      <c r="RVQ58" s="8"/>
      <c r="RVR58" s="8"/>
      <c r="RVS58" s="8"/>
      <c r="RVT58" s="8"/>
      <c r="RVU58" s="8"/>
      <c r="RVV58" s="8"/>
      <c r="RVW58" s="8"/>
      <c r="RVX58" s="8"/>
      <c r="RVY58" s="8"/>
      <c r="RVZ58" s="8"/>
      <c r="RWA58" s="8"/>
      <c r="RWB58" s="8"/>
      <c r="RWC58" s="8"/>
      <c r="RWD58" s="8"/>
      <c r="RWE58" s="8"/>
      <c r="RWF58" s="8"/>
      <c r="RWG58" s="8"/>
      <c r="RWH58" s="8"/>
      <c r="RWI58" s="8"/>
      <c r="RWJ58" s="8"/>
      <c r="RWK58" s="8"/>
      <c r="RWL58" s="8"/>
      <c r="RWM58" s="8"/>
      <c r="RWN58" s="8"/>
      <c r="RWO58" s="8"/>
      <c r="RWP58" s="8"/>
      <c r="RWQ58" s="8"/>
      <c r="RWR58" s="8"/>
      <c r="RWS58" s="8"/>
      <c r="RWT58" s="8"/>
      <c r="RWU58" s="8"/>
      <c r="RWV58" s="8"/>
      <c r="RWW58" s="8"/>
      <c r="RWX58" s="8"/>
      <c r="RWY58" s="8"/>
      <c r="RWZ58" s="8"/>
      <c r="RXA58" s="8"/>
      <c r="RXB58" s="8"/>
      <c r="RXC58" s="8"/>
      <c r="RXD58" s="8"/>
      <c r="RXE58" s="8"/>
      <c r="RXF58" s="8"/>
      <c r="RXG58" s="8"/>
      <c r="RXH58" s="8"/>
      <c r="RXI58" s="8"/>
      <c r="RXJ58" s="8"/>
      <c r="RXK58" s="8"/>
      <c r="RXL58" s="8"/>
      <c r="RXM58" s="8"/>
      <c r="RXN58" s="8"/>
      <c r="RXO58" s="8"/>
      <c r="RXP58" s="8"/>
      <c r="RXQ58" s="8"/>
      <c r="RXR58" s="8"/>
      <c r="RXS58" s="8"/>
      <c r="RXT58" s="8"/>
      <c r="RXU58" s="8"/>
      <c r="RXV58" s="8"/>
      <c r="RXW58" s="8"/>
      <c r="RXX58" s="8"/>
      <c r="RXY58" s="8"/>
      <c r="RXZ58" s="8"/>
      <c r="RYA58" s="8"/>
      <c r="RYB58" s="8"/>
      <c r="RYC58" s="8"/>
      <c r="RYD58" s="8"/>
      <c r="RYE58" s="8"/>
      <c r="RYF58" s="8"/>
      <c r="RYG58" s="8"/>
      <c r="RYH58" s="8"/>
      <c r="RYI58" s="8"/>
      <c r="RYJ58" s="8"/>
      <c r="RYK58" s="8"/>
      <c r="RYL58" s="8"/>
      <c r="RYM58" s="8"/>
      <c r="RYN58" s="8"/>
      <c r="RYO58" s="8"/>
      <c r="RYP58" s="8"/>
      <c r="RYQ58" s="8"/>
      <c r="RYR58" s="8"/>
      <c r="RYS58" s="8"/>
      <c r="RYT58" s="8"/>
      <c r="RYU58" s="8"/>
      <c r="RYV58" s="8"/>
      <c r="RYW58" s="8"/>
      <c r="RYX58" s="8"/>
      <c r="RYY58" s="8"/>
      <c r="RYZ58" s="8"/>
      <c r="RZA58" s="8"/>
      <c r="RZB58" s="8"/>
      <c r="RZC58" s="8"/>
      <c r="RZD58" s="8"/>
      <c r="RZE58" s="8"/>
      <c r="RZF58" s="8"/>
      <c r="RZG58" s="8"/>
      <c r="RZH58" s="8"/>
      <c r="RZI58" s="8"/>
      <c r="RZJ58" s="8"/>
      <c r="RZK58" s="8"/>
      <c r="RZL58" s="8"/>
      <c r="RZM58" s="8"/>
      <c r="RZN58" s="8"/>
      <c r="RZO58" s="8"/>
      <c r="RZP58" s="8"/>
      <c r="RZQ58" s="8"/>
      <c r="RZR58" s="8"/>
      <c r="RZS58" s="8"/>
      <c r="RZT58" s="8"/>
      <c r="RZU58" s="8"/>
      <c r="RZV58" s="8"/>
      <c r="RZW58" s="8"/>
      <c r="RZX58" s="8"/>
      <c r="RZY58" s="8"/>
      <c r="RZZ58" s="8"/>
      <c r="SAA58" s="8"/>
      <c r="SAB58" s="8"/>
      <c r="SAC58" s="8"/>
      <c r="SAD58" s="8"/>
      <c r="SAE58" s="8"/>
      <c r="SAF58" s="8"/>
      <c r="SAG58" s="8"/>
      <c r="SAH58" s="8"/>
      <c r="SAI58" s="8"/>
      <c r="SAJ58" s="8"/>
      <c r="SAK58" s="8"/>
      <c r="SAL58" s="8"/>
      <c r="SAM58" s="8"/>
      <c r="SAN58" s="8"/>
      <c r="SAO58" s="8"/>
      <c r="SAP58" s="8"/>
      <c r="SAQ58" s="8"/>
      <c r="SAR58" s="8"/>
      <c r="SAS58" s="8"/>
      <c r="SAT58" s="8"/>
      <c r="SAU58" s="8"/>
      <c r="SAV58" s="8"/>
      <c r="SAW58" s="8"/>
      <c r="SAX58" s="8"/>
      <c r="SAY58" s="8"/>
      <c r="SAZ58" s="8"/>
      <c r="SBA58" s="8"/>
      <c r="SBB58" s="8"/>
      <c r="SBC58" s="8"/>
      <c r="SBD58" s="8"/>
      <c r="SBE58" s="8"/>
      <c r="SBF58" s="8"/>
      <c r="SBG58" s="8"/>
      <c r="SBH58" s="8"/>
      <c r="SBI58" s="8"/>
      <c r="SBJ58" s="8"/>
      <c r="SBK58" s="8"/>
      <c r="SBL58" s="8"/>
      <c r="SBM58" s="8"/>
      <c r="SBN58" s="8"/>
      <c r="SBO58" s="8"/>
      <c r="SBP58" s="8"/>
      <c r="SBQ58" s="8"/>
      <c r="SBR58" s="8"/>
      <c r="SBS58" s="8"/>
      <c r="SBT58" s="8"/>
      <c r="SBU58" s="8"/>
      <c r="SBV58" s="8"/>
      <c r="SBW58" s="8"/>
      <c r="SBX58" s="8"/>
      <c r="SBY58" s="8"/>
      <c r="SBZ58" s="8"/>
      <c r="SCA58" s="8"/>
      <c r="SCB58" s="8"/>
      <c r="SCC58" s="8"/>
      <c r="SCD58" s="8"/>
      <c r="SCE58" s="8"/>
      <c r="SCF58" s="8"/>
      <c r="SCG58" s="8"/>
      <c r="SCH58" s="8"/>
      <c r="SCI58" s="8"/>
      <c r="SCJ58" s="8"/>
      <c r="SCK58" s="8"/>
      <c r="SCL58" s="8"/>
      <c r="SCM58" s="8"/>
      <c r="SCN58" s="8"/>
      <c r="SCO58" s="8"/>
      <c r="SCP58" s="8"/>
      <c r="SCQ58" s="8"/>
      <c r="SCR58" s="8"/>
      <c r="SCS58" s="8"/>
      <c r="SCT58" s="8"/>
      <c r="SCU58" s="8"/>
      <c r="SCV58" s="8"/>
      <c r="SCW58" s="8"/>
      <c r="SCX58" s="8"/>
      <c r="SCY58" s="8"/>
      <c r="SCZ58" s="8"/>
      <c r="SDA58" s="8"/>
      <c r="SDB58" s="8"/>
      <c r="SDC58" s="8"/>
      <c r="SDD58" s="8"/>
      <c r="SDE58" s="8"/>
      <c r="SDF58" s="8"/>
      <c r="SDG58" s="8"/>
      <c r="SDH58" s="8"/>
      <c r="SDI58" s="8"/>
      <c r="SDJ58" s="8"/>
      <c r="SDK58" s="8"/>
      <c r="SDL58" s="8"/>
      <c r="SDM58" s="8"/>
      <c r="SDN58" s="8"/>
      <c r="SDO58" s="8"/>
      <c r="SDP58" s="8"/>
      <c r="SDQ58" s="8"/>
      <c r="SDR58" s="8"/>
      <c r="SDS58" s="8"/>
      <c r="SDT58" s="8"/>
      <c r="SDU58" s="8"/>
      <c r="SDV58" s="8"/>
      <c r="SDW58" s="8"/>
      <c r="SDX58" s="8"/>
      <c r="SDY58" s="8"/>
      <c r="SDZ58" s="8"/>
      <c r="SEA58" s="8"/>
      <c r="SEB58" s="8"/>
      <c r="SEC58" s="8"/>
      <c r="SED58" s="8"/>
      <c r="SEE58" s="8"/>
      <c r="SEF58" s="8"/>
      <c r="SEG58" s="8"/>
      <c r="SEH58" s="8"/>
      <c r="SEI58" s="8"/>
      <c r="SEJ58" s="8"/>
      <c r="SEK58" s="8"/>
      <c r="SEL58" s="8"/>
      <c r="SEM58" s="8"/>
      <c r="SEN58" s="8"/>
      <c r="SEO58" s="8"/>
      <c r="SEP58" s="8"/>
      <c r="SEQ58" s="8"/>
      <c r="SER58" s="8"/>
      <c r="SES58" s="8"/>
      <c r="SET58" s="8"/>
      <c r="SEU58" s="8"/>
      <c r="SEV58" s="8"/>
      <c r="SEW58" s="8"/>
      <c r="SEX58" s="8"/>
      <c r="SEY58" s="8"/>
      <c r="SEZ58" s="8"/>
      <c r="SFA58" s="8"/>
      <c r="SFB58" s="8"/>
      <c r="SFC58" s="8"/>
      <c r="SFD58" s="8"/>
      <c r="SFE58" s="8"/>
      <c r="SFF58" s="8"/>
      <c r="SFG58" s="8"/>
      <c r="SFH58" s="8"/>
      <c r="SFI58" s="8"/>
      <c r="SFJ58" s="8"/>
      <c r="SFK58" s="8"/>
      <c r="SFL58" s="8"/>
      <c r="SFM58" s="8"/>
      <c r="SFN58" s="8"/>
      <c r="SFO58" s="8"/>
      <c r="SFP58" s="8"/>
      <c r="SFQ58" s="8"/>
      <c r="SFR58" s="8"/>
      <c r="SFS58" s="8"/>
      <c r="SFT58" s="8"/>
      <c r="SFU58" s="8"/>
      <c r="SFV58" s="8"/>
      <c r="SFW58" s="8"/>
      <c r="SFX58" s="8"/>
      <c r="SFY58" s="8"/>
      <c r="SFZ58" s="8"/>
      <c r="SGA58" s="8"/>
      <c r="SGB58" s="8"/>
      <c r="SGC58" s="8"/>
      <c r="SGD58" s="8"/>
      <c r="SGE58" s="8"/>
      <c r="SGF58" s="8"/>
      <c r="SGG58" s="8"/>
      <c r="SGH58" s="8"/>
      <c r="SGI58" s="8"/>
      <c r="SGJ58" s="8"/>
      <c r="SGK58" s="8"/>
      <c r="SGL58" s="8"/>
      <c r="SGM58" s="8"/>
      <c r="SGN58" s="8"/>
      <c r="SGO58" s="8"/>
      <c r="SGP58" s="8"/>
      <c r="SGQ58" s="8"/>
      <c r="SGR58" s="8"/>
      <c r="SGS58" s="8"/>
      <c r="SGT58" s="8"/>
      <c r="SGU58" s="8"/>
      <c r="SGV58" s="8"/>
      <c r="SGW58" s="8"/>
      <c r="SGX58" s="8"/>
      <c r="SGY58" s="8"/>
      <c r="SGZ58" s="8"/>
      <c r="SHA58" s="8"/>
      <c r="SHB58" s="8"/>
      <c r="SHC58" s="8"/>
      <c r="SHD58" s="8"/>
      <c r="SHE58" s="8"/>
      <c r="SHF58" s="8"/>
      <c r="SHG58" s="8"/>
      <c r="SHH58" s="8"/>
      <c r="SHI58" s="8"/>
      <c r="SHJ58" s="8"/>
      <c r="SHK58" s="8"/>
      <c r="SHL58" s="8"/>
      <c r="SHM58" s="8"/>
      <c r="SHN58" s="8"/>
      <c r="SHO58" s="8"/>
      <c r="SHP58" s="8"/>
      <c r="SHQ58" s="8"/>
      <c r="SHR58" s="8"/>
      <c r="SHS58" s="8"/>
      <c r="SHT58" s="8"/>
      <c r="SHU58" s="8"/>
      <c r="SHV58" s="8"/>
      <c r="SHW58" s="8"/>
      <c r="SHX58" s="8"/>
      <c r="SHY58" s="8"/>
      <c r="SHZ58" s="8"/>
      <c r="SIA58" s="8"/>
      <c r="SIB58" s="8"/>
      <c r="SIC58" s="8"/>
      <c r="SID58" s="8"/>
      <c r="SIE58" s="8"/>
      <c r="SIF58" s="8"/>
      <c r="SIG58" s="8"/>
      <c r="SIH58" s="8"/>
      <c r="SII58" s="8"/>
      <c r="SIJ58" s="8"/>
      <c r="SIK58" s="8"/>
      <c r="SIL58" s="8"/>
      <c r="SIM58" s="8"/>
      <c r="SIN58" s="8"/>
      <c r="SIO58" s="8"/>
      <c r="SIP58" s="8"/>
      <c r="SIQ58" s="8"/>
      <c r="SIR58" s="8"/>
      <c r="SIS58" s="8"/>
      <c r="SIT58" s="8"/>
      <c r="SIU58" s="8"/>
      <c r="SIV58" s="8"/>
      <c r="SIW58" s="8"/>
      <c r="SIX58" s="8"/>
      <c r="SIY58" s="8"/>
      <c r="SIZ58" s="8"/>
      <c r="SJA58" s="8"/>
      <c r="SJB58" s="8"/>
      <c r="SJC58" s="8"/>
      <c r="SJD58" s="8"/>
      <c r="SJE58" s="8"/>
      <c r="SJF58" s="8"/>
      <c r="SJG58" s="8"/>
      <c r="SJH58" s="8"/>
      <c r="SJI58" s="8"/>
      <c r="SJJ58" s="8"/>
      <c r="SJK58" s="8"/>
      <c r="SJL58" s="8"/>
      <c r="SJM58" s="8"/>
      <c r="SJN58" s="8"/>
      <c r="SJO58" s="8"/>
      <c r="SJP58" s="8"/>
      <c r="SJQ58" s="8"/>
      <c r="SJR58" s="8"/>
      <c r="SJS58" s="8"/>
      <c r="SJT58" s="8"/>
      <c r="SJU58" s="8"/>
      <c r="SJV58" s="8"/>
      <c r="SJW58" s="8"/>
      <c r="SJX58" s="8"/>
      <c r="SJY58" s="8"/>
      <c r="SJZ58" s="8"/>
      <c r="SKA58" s="8"/>
      <c r="SKB58" s="8"/>
      <c r="SKC58" s="8"/>
      <c r="SKD58" s="8"/>
      <c r="SKE58" s="8"/>
      <c r="SKF58" s="8"/>
      <c r="SKG58" s="8"/>
      <c r="SKH58" s="8"/>
      <c r="SKI58" s="8"/>
      <c r="SKJ58" s="8"/>
      <c r="SKK58" s="8"/>
      <c r="SKL58" s="8"/>
      <c r="SKM58" s="8"/>
      <c r="SKN58" s="8"/>
      <c r="SKO58" s="8"/>
      <c r="SKP58" s="8"/>
      <c r="SKQ58" s="8"/>
      <c r="SKR58" s="8"/>
      <c r="SKS58" s="8"/>
      <c r="SKT58" s="8"/>
      <c r="SKU58" s="8"/>
      <c r="SKV58" s="8"/>
      <c r="SKW58" s="8"/>
      <c r="SKX58" s="8"/>
      <c r="SKY58" s="8"/>
      <c r="SKZ58" s="8"/>
      <c r="SLA58" s="8"/>
      <c r="SLB58" s="8"/>
      <c r="SLC58" s="8"/>
      <c r="SLD58" s="8"/>
      <c r="SLE58" s="8"/>
      <c r="SLF58" s="8"/>
      <c r="SLG58" s="8"/>
      <c r="SLH58" s="8"/>
      <c r="SLI58" s="8"/>
      <c r="SLJ58" s="8"/>
      <c r="SLK58" s="8"/>
      <c r="SLL58" s="8"/>
      <c r="SLM58" s="8"/>
      <c r="SLN58" s="8"/>
      <c r="SLO58" s="8"/>
      <c r="SLP58" s="8"/>
      <c r="SLQ58" s="8"/>
      <c r="SLR58" s="8"/>
      <c r="SLS58" s="8"/>
      <c r="SLT58" s="8"/>
      <c r="SLU58" s="8"/>
      <c r="SLV58" s="8"/>
      <c r="SLW58" s="8"/>
      <c r="SLX58" s="8"/>
      <c r="SLY58" s="8"/>
      <c r="SLZ58" s="8"/>
      <c r="SMA58" s="8"/>
      <c r="SMB58" s="8"/>
      <c r="SMC58" s="8"/>
      <c r="SMD58" s="8"/>
      <c r="SME58" s="8"/>
      <c r="SMF58" s="8"/>
      <c r="SMG58" s="8"/>
      <c r="SMH58" s="8"/>
      <c r="SMI58" s="8"/>
      <c r="SMJ58" s="8"/>
      <c r="SMK58" s="8"/>
      <c r="SML58" s="8"/>
      <c r="SMM58" s="8"/>
      <c r="SMN58" s="8"/>
      <c r="SMO58" s="8"/>
      <c r="SMP58" s="8"/>
      <c r="SMQ58" s="8"/>
      <c r="SMR58" s="8"/>
      <c r="SMS58" s="8"/>
      <c r="SMT58" s="8"/>
      <c r="SMU58" s="8"/>
      <c r="SMV58" s="8"/>
      <c r="SMW58" s="8"/>
      <c r="SMX58" s="8"/>
      <c r="SMY58" s="8"/>
      <c r="SMZ58" s="8"/>
      <c r="SNA58" s="8"/>
      <c r="SNB58" s="8"/>
      <c r="SNC58" s="8"/>
      <c r="SND58" s="8"/>
      <c r="SNE58" s="8"/>
      <c r="SNF58" s="8"/>
      <c r="SNG58" s="8"/>
      <c r="SNH58" s="8"/>
      <c r="SNI58" s="8"/>
      <c r="SNJ58" s="8"/>
      <c r="SNK58" s="8"/>
      <c r="SNL58" s="8"/>
      <c r="SNM58" s="8"/>
      <c r="SNN58" s="8"/>
      <c r="SNO58" s="8"/>
      <c r="SNP58" s="8"/>
      <c r="SNQ58" s="8"/>
      <c r="SNR58" s="8"/>
      <c r="SNS58" s="8"/>
      <c r="SNT58" s="8"/>
      <c r="SNU58" s="8"/>
      <c r="SNV58" s="8"/>
      <c r="SNW58" s="8"/>
      <c r="SNX58" s="8"/>
      <c r="SNY58" s="8"/>
      <c r="SNZ58" s="8"/>
      <c r="SOA58" s="8"/>
      <c r="SOB58" s="8"/>
      <c r="SOC58" s="8"/>
      <c r="SOD58" s="8"/>
      <c r="SOE58" s="8"/>
      <c r="SOF58" s="8"/>
      <c r="SOG58" s="8"/>
      <c r="SOH58" s="8"/>
      <c r="SOI58" s="8"/>
      <c r="SOJ58" s="8"/>
      <c r="SOK58" s="8"/>
      <c r="SOL58" s="8"/>
      <c r="SOM58" s="8"/>
      <c r="SON58" s="8"/>
      <c r="SOO58" s="8"/>
      <c r="SOP58" s="8"/>
      <c r="SOQ58" s="8"/>
      <c r="SOR58" s="8"/>
      <c r="SOS58" s="8"/>
      <c r="SOT58" s="8"/>
      <c r="SOU58" s="8"/>
      <c r="SOV58" s="8"/>
      <c r="SOW58" s="8"/>
      <c r="SOX58" s="8"/>
      <c r="SOY58" s="8"/>
      <c r="SOZ58" s="8"/>
      <c r="SPA58" s="8"/>
      <c r="SPB58" s="8"/>
      <c r="SPC58" s="8"/>
      <c r="SPD58" s="8"/>
      <c r="SPE58" s="8"/>
      <c r="SPF58" s="8"/>
      <c r="SPG58" s="8"/>
      <c r="SPH58" s="8"/>
      <c r="SPI58" s="8"/>
      <c r="SPJ58" s="8"/>
      <c r="SPK58" s="8"/>
      <c r="SPL58" s="8"/>
      <c r="SPM58" s="8"/>
      <c r="SPN58" s="8"/>
      <c r="SPO58" s="8"/>
      <c r="SPP58" s="8"/>
      <c r="SPQ58" s="8"/>
      <c r="SPR58" s="8"/>
      <c r="SPS58" s="8"/>
      <c r="SPT58" s="8"/>
      <c r="SPU58" s="8"/>
      <c r="SPV58" s="8"/>
      <c r="SPW58" s="8"/>
      <c r="SPX58" s="8"/>
      <c r="SPY58" s="8"/>
      <c r="SPZ58" s="8"/>
      <c r="SQA58" s="8"/>
      <c r="SQB58" s="8"/>
      <c r="SQC58" s="8"/>
      <c r="SQD58" s="8"/>
      <c r="SQE58" s="8"/>
      <c r="SQF58" s="8"/>
      <c r="SQG58" s="8"/>
      <c r="SQH58" s="8"/>
      <c r="SQI58" s="8"/>
      <c r="SQJ58" s="8"/>
      <c r="SQK58" s="8"/>
      <c r="SQL58" s="8"/>
      <c r="SQM58" s="8"/>
      <c r="SQN58" s="8"/>
      <c r="SQO58" s="8"/>
      <c r="SQP58" s="8"/>
      <c r="SQQ58" s="8"/>
      <c r="SQR58" s="8"/>
      <c r="SQS58" s="8"/>
      <c r="SQT58" s="8"/>
      <c r="SQU58" s="8"/>
      <c r="SQV58" s="8"/>
      <c r="SQW58" s="8"/>
      <c r="SQX58" s="8"/>
      <c r="SQY58" s="8"/>
      <c r="SQZ58" s="8"/>
      <c r="SRA58" s="8"/>
      <c r="SRB58" s="8"/>
      <c r="SRC58" s="8"/>
      <c r="SRD58" s="8"/>
      <c r="SRE58" s="8"/>
      <c r="SRF58" s="8"/>
      <c r="SRG58" s="8"/>
      <c r="SRH58" s="8"/>
      <c r="SRI58" s="8"/>
      <c r="SRJ58" s="8"/>
      <c r="SRK58" s="8"/>
      <c r="SRL58" s="8"/>
      <c r="SRM58" s="8"/>
      <c r="SRN58" s="8"/>
      <c r="SRO58" s="8"/>
      <c r="SRP58" s="8"/>
      <c r="SRQ58" s="8"/>
      <c r="SRR58" s="8"/>
      <c r="SRS58" s="8"/>
      <c r="SRT58" s="8"/>
      <c r="SRU58" s="8"/>
      <c r="SRV58" s="8"/>
      <c r="SRW58" s="8"/>
      <c r="SRX58" s="8"/>
      <c r="SRY58" s="8"/>
      <c r="SRZ58" s="8"/>
      <c r="SSA58" s="8"/>
      <c r="SSB58" s="8"/>
      <c r="SSC58" s="8"/>
      <c r="SSD58" s="8"/>
      <c r="SSE58" s="8"/>
      <c r="SSF58" s="8"/>
      <c r="SSG58" s="8"/>
      <c r="SSH58" s="8"/>
      <c r="SSI58" s="8"/>
      <c r="SSJ58" s="8"/>
      <c r="SSK58" s="8"/>
      <c r="SSL58" s="8"/>
      <c r="SSM58" s="8"/>
      <c r="SSN58" s="8"/>
      <c r="SSO58" s="8"/>
      <c r="SSP58" s="8"/>
      <c r="SSQ58" s="8"/>
      <c r="SSR58" s="8"/>
      <c r="SSS58" s="8"/>
      <c r="SST58" s="8"/>
      <c r="SSU58" s="8"/>
      <c r="SSV58" s="8"/>
      <c r="SSW58" s="8"/>
      <c r="SSX58" s="8"/>
      <c r="SSY58" s="8"/>
      <c r="SSZ58" s="8"/>
      <c r="STA58" s="8"/>
      <c r="STB58" s="8"/>
      <c r="STC58" s="8"/>
      <c r="STD58" s="8"/>
      <c r="STE58" s="8"/>
      <c r="STF58" s="8"/>
      <c r="STG58" s="8"/>
      <c r="STH58" s="8"/>
      <c r="STI58" s="8"/>
      <c r="STJ58" s="8"/>
      <c r="STK58" s="8"/>
      <c r="STL58" s="8"/>
      <c r="STM58" s="8"/>
      <c r="STN58" s="8"/>
      <c r="STO58" s="8"/>
      <c r="STP58" s="8"/>
      <c r="STQ58" s="8"/>
      <c r="STR58" s="8"/>
      <c r="STS58" s="8"/>
      <c r="STT58" s="8"/>
      <c r="STU58" s="8"/>
      <c r="STV58" s="8"/>
      <c r="STW58" s="8"/>
      <c r="STX58" s="8"/>
      <c r="STY58" s="8"/>
      <c r="STZ58" s="8"/>
      <c r="SUA58" s="8"/>
      <c r="SUB58" s="8"/>
      <c r="SUC58" s="8"/>
      <c r="SUD58" s="8"/>
      <c r="SUE58" s="8"/>
      <c r="SUF58" s="8"/>
      <c r="SUG58" s="8"/>
      <c r="SUH58" s="8"/>
      <c r="SUI58" s="8"/>
      <c r="SUJ58" s="8"/>
      <c r="SUK58" s="8"/>
      <c r="SUL58" s="8"/>
      <c r="SUM58" s="8"/>
      <c r="SUN58" s="8"/>
      <c r="SUO58" s="8"/>
      <c r="SUP58" s="8"/>
      <c r="SUQ58" s="8"/>
      <c r="SUR58" s="8"/>
      <c r="SUS58" s="8"/>
      <c r="SUT58" s="8"/>
      <c r="SUU58" s="8"/>
      <c r="SUV58" s="8"/>
      <c r="SUW58" s="8"/>
      <c r="SUX58" s="8"/>
      <c r="SUY58" s="8"/>
      <c r="SUZ58" s="8"/>
      <c r="SVA58" s="8"/>
      <c r="SVB58" s="8"/>
      <c r="SVC58" s="8"/>
      <c r="SVD58" s="8"/>
      <c r="SVE58" s="8"/>
      <c r="SVF58" s="8"/>
      <c r="SVG58" s="8"/>
      <c r="SVH58" s="8"/>
      <c r="SVI58" s="8"/>
      <c r="SVJ58" s="8"/>
      <c r="SVK58" s="8"/>
      <c r="SVL58" s="8"/>
      <c r="SVM58" s="8"/>
      <c r="SVN58" s="8"/>
      <c r="SVO58" s="8"/>
      <c r="SVP58" s="8"/>
      <c r="SVQ58" s="8"/>
      <c r="SVR58" s="8"/>
      <c r="SVS58" s="8"/>
      <c r="SVT58" s="8"/>
      <c r="SVU58" s="8"/>
      <c r="SVV58" s="8"/>
      <c r="SVW58" s="8"/>
      <c r="SVX58" s="8"/>
      <c r="SVY58" s="8"/>
      <c r="SVZ58" s="8"/>
      <c r="SWA58" s="8"/>
      <c r="SWB58" s="8"/>
      <c r="SWC58" s="8"/>
      <c r="SWD58" s="8"/>
      <c r="SWE58" s="8"/>
      <c r="SWF58" s="8"/>
      <c r="SWG58" s="8"/>
      <c r="SWH58" s="8"/>
      <c r="SWI58" s="8"/>
      <c r="SWJ58" s="8"/>
      <c r="SWK58" s="8"/>
      <c r="SWL58" s="8"/>
      <c r="SWM58" s="8"/>
      <c r="SWN58" s="8"/>
      <c r="SWO58" s="8"/>
      <c r="SWP58" s="8"/>
      <c r="SWQ58" s="8"/>
      <c r="SWR58" s="8"/>
      <c r="SWS58" s="8"/>
      <c r="SWT58" s="8"/>
      <c r="SWU58" s="8"/>
      <c r="SWV58" s="8"/>
      <c r="SWW58" s="8"/>
      <c r="SWX58" s="8"/>
      <c r="SWY58" s="8"/>
      <c r="SWZ58" s="8"/>
      <c r="SXA58" s="8"/>
      <c r="SXB58" s="8"/>
      <c r="SXC58" s="8"/>
      <c r="SXD58" s="8"/>
      <c r="SXE58" s="8"/>
      <c r="SXF58" s="8"/>
      <c r="SXG58" s="8"/>
      <c r="SXH58" s="8"/>
      <c r="SXI58" s="8"/>
      <c r="SXJ58" s="8"/>
      <c r="SXK58" s="8"/>
      <c r="SXL58" s="8"/>
      <c r="SXM58" s="8"/>
      <c r="SXN58" s="8"/>
      <c r="SXO58" s="8"/>
      <c r="SXP58" s="8"/>
      <c r="SXQ58" s="8"/>
      <c r="SXR58" s="8"/>
      <c r="SXS58" s="8"/>
      <c r="SXT58" s="8"/>
      <c r="SXU58" s="8"/>
      <c r="SXV58" s="8"/>
      <c r="SXW58" s="8"/>
      <c r="SXX58" s="8"/>
      <c r="SXY58" s="8"/>
      <c r="SXZ58" s="8"/>
      <c r="SYA58" s="8"/>
      <c r="SYB58" s="8"/>
      <c r="SYC58" s="8"/>
      <c r="SYD58" s="8"/>
      <c r="SYE58" s="8"/>
      <c r="SYF58" s="8"/>
      <c r="SYG58" s="8"/>
      <c r="SYH58" s="8"/>
      <c r="SYI58" s="8"/>
      <c r="SYJ58" s="8"/>
      <c r="SYK58" s="8"/>
      <c r="SYL58" s="8"/>
      <c r="SYM58" s="8"/>
      <c r="SYN58" s="8"/>
      <c r="SYO58" s="8"/>
      <c r="SYP58" s="8"/>
      <c r="SYQ58" s="8"/>
      <c r="SYR58" s="8"/>
      <c r="SYS58" s="8"/>
      <c r="SYT58" s="8"/>
      <c r="SYU58" s="8"/>
      <c r="SYV58" s="8"/>
      <c r="SYW58" s="8"/>
      <c r="SYX58" s="8"/>
      <c r="SYY58" s="8"/>
      <c r="SYZ58" s="8"/>
      <c r="SZA58" s="8"/>
      <c r="SZB58" s="8"/>
      <c r="SZC58" s="8"/>
      <c r="SZD58" s="8"/>
      <c r="SZE58" s="8"/>
      <c r="SZF58" s="8"/>
      <c r="SZG58" s="8"/>
      <c r="SZH58" s="8"/>
      <c r="SZI58" s="8"/>
      <c r="SZJ58" s="8"/>
      <c r="SZK58" s="8"/>
      <c r="SZL58" s="8"/>
      <c r="SZM58" s="8"/>
      <c r="SZN58" s="8"/>
      <c r="SZO58" s="8"/>
      <c r="SZP58" s="8"/>
      <c r="SZQ58" s="8"/>
      <c r="SZR58" s="8"/>
      <c r="SZS58" s="8"/>
      <c r="SZT58" s="8"/>
      <c r="SZU58" s="8"/>
      <c r="SZV58" s="8"/>
      <c r="SZW58" s="8"/>
      <c r="SZX58" s="8"/>
      <c r="SZY58" s="8"/>
      <c r="SZZ58" s="8"/>
      <c r="TAA58" s="8"/>
      <c r="TAB58" s="8"/>
      <c r="TAC58" s="8"/>
      <c r="TAD58" s="8"/>
      <c r="TAE58" s="8"/>
      <c r="TAF58" s="8"/>
      <c r="TAG58" s="8"/>
      <c r="TAH58" s="8"/>
      <c r="TAI58" s="8"/>
      <c r="TAJ58" s="8"/>
      <c r="TAK58" s="8"/>
      <c r="TAL58" s="8"/>
      <c r="TAM58" s="8"/>
      <c r="TAN58" s="8"/>
      <c r="TAO58" s="8"/>
      <c r="TAP58" s="8"/>
      <c r="TAQ58" s="8"/>
      <c r="TAR58" s="8"/>
      <c r="TAS58" s="8"/>
      <c r="TAT58" s="8"/>
      <c r="TAU58" s="8"/>
      <c r="TAV58" s="8"/>
      <c r="TAW58" s="8"/>
      <c r="TAX58" s="8"/>
      <c r="TAY58" s="8"/>
      <c r="TAZ58" s="8"/>
      <c r="TBA58" s="8"/>
      <c r="TBB58" s="8"/>
      <c r="TBC58" s="8"/>
      <c r="TBD58" s="8"/>
      <c r="TBE58" s="8"/>
      <c r="TBF58" s="8"/>
      <c r="TBG58" s="8"/>
      <c r="TBH58" s="8"/>
      <c r="TBI58" s="8"/>
      <c r="TBJ58" s="8"/>
      <c r="TBK58" s="8"/>
      <c r="TBL58" s="8"/>
      <c r="TBM58" s="8"/>
      <c r="TBN58" s="8"/>
      <c r="TBO58" s="8"/>
      <c r="TBP58" s="8"/>
      <c r="TBQ58" s="8"/>
      <c r="TBR58" s="8"/>
      <c r="TBS58" s="8"/>
      <c r="TBT58" s="8"/>
      <c r="TBU58" s="8"/>
      <c r="TBV58" s="8"/>
      <c r="TBW58" s="8"/>
      <c r="TBX58" s="8"/>
      <c r="TBY58" s="8"/>
      <c r="TBZ58" s="8"/>
      <c r="TCA58" s="8"/>
      <c r="TCB58" s="8"/>
      <c r="TCC58" s="8"/>
      <c r="TCD58" s="8"/>
      <c r="TCE58" s="8"/>
      <c r="TCF58" s="8"/>
      <c r="TCG58" s="8"/>
      <c r="TCH58" s="8"/>
      <c r="TCI58" s="8"/>
      <c r="TCJ58" s="8"/>
      <c r="TCK58" s="8"/>
      <c r="TCL58" s="8"/>
      <c r="TCM58" s="8"/>
      <c r="TCN58" s="8"/>
      <c r="TCO58" s="8"/>
      <c r="TCP58" s="8"/>
      <c r="TCQ58" s="8"/>
      <c r="TCR58" s="8"/>
      <c r="TCS58" s="8"/>
      <c r="TCT58" s="8"/>
      <c r="TCU58" s="8"/>
      <c r="TCV58" s="8"/>
      <c r="TCW58" s="8"/>
      <c r="TCX58" s="8"/>
      <c r="TCY58" s="8"/>
      <c r="TCZ58" s="8"/>
      <c r="TDA58" s="8"/>
      <c r="TDB58" s="8"/>
      <c r="TDC58" s="8"/>
      <c r="TDD58" s="8"/>
      <c r="TDE58" s="8"/>
      <c r="TDF58" s="8"/>
      <c r="TDG58" s="8"/>
      <c r="TDH58" s="8"/>
      <c r="TDI58" s="8"/>
      <c r="TDJ58" s="8"/>
      <c r="TDK58" s="8"/>
      <c r="TDL58" s="8"/>
      <c r="TDM58" s="8"/>
      <c r="TDN58" s="8"/>
      <c r="TDO58" s="8"/>
      <c r="TDP58" s="8"/>
      <c r="TDQ58" s="8"/>
      <c r="TDR58" s="8"/>
      <c r="TDS58" s="8"/>
      <c r="TDT58" s="8"/>
      <c r="TDU58" s="8"/>
      <c r="TDV58" s="8"/>
      <c r="TDW58" s="8"/>
      <c r="TDX58" s="8"/>
      <c r="TDY58" s="8"/>
      <c r="TDZ58" s="8"/>
      <c r="TEA58" s="8"/>
      <c r="TEB58" s="8"/>
      <c r="TEC58" s="8"/>
      <c r="TED58" s="8"/>
      <c r="TEE58" s="8"/>
      <c r="TEF58" s="8"/>
      <c r="TEG58" s="8"/>
      <c r="TEH58" s="8"/>
      <c r="TEI58" s="8"/>
      <c r="TEJ58" s="8"/>
      <c r="TEK58" s="8"/>
      <c r="TEL58" s="8"/>
      <c r="TEM58" s="8"/>
      <c r="TEN58" s="8"/>
      <c r="TEO58" s="8"/>
      <c r="TEP58" s="8"/>
      <c r="TEQ58" s="8"/>
      <c r="TER58" s="8"/>
      <c r="TES58" s="8"/>
      <c r="TET58" s="8"/>
      <c r="TEU58" s="8"/>
      <c r="TEV58" s="8"/>
      <c r="TEW58" s="8"/>
      <c r="TEX58" s="8"/>
      <c r="TEY58" s="8"/>
      <c r="TEZ58" s="8"/>
      <c r="TFA58" s="8"/>
      <c r="TFB58" s="8"/>
      <c r="TFC58" s="8"/>
      <c r="TFD58" s="8"/>
      <c r="TFE58" s="8"/>
      <c r="TFF58" s="8"/>
      <c r="TFG58" s="8"/>
      <c r="TFH58" s="8"/>
      <c r="TFI58" s="8"/>
      <c r="TFJ58" s="8"/>
      <c r="TFK58" s="8"/>
      <c r="TFL58" s="8"/>
      <c r="TFM58" s="8"/>
      <c r="TFN58" s="8"/>
      <c r="TFO58" s="8"/>
      <c r="TFP58" s="8"/>
      <c r="TFQ58" s="8"/>
      <c r="TFR58" s="8"/>
      <c r="TFS58" s="8"/>
      <c r="TFT58" s="8"/>
      <c r="TFU58" s="8"/>
      <c r="TFV58" s="8"/>
      <c r="TFW58" s="8"/>
      <c r="TFX58" s="8"/>
      <c r="TFY58" s="8"/>
      <c r="TFZ58" s="8"/>
      <c r="TGA58" s="8"/>
      <c r="TGB58" s="8"/>
      <c r="TGC58" s="8"/>
      <c r="TGD58" s="8"/>
      <c r="TGE58" s="8"/>
      <c r="TGF58" s="8"/>
      <c r="TGG58" s="8"/>
      <c r="TGH58" s="8"/>
      <c r="TGI58" s="8"/>
      <c r="TGJ58" s="8"/>
      <c r="TGK58" s="8"/>
      <c r="TGL58" s="8"/>
      <c r="TGM58" s="8"/>
      <c r="TGN58" s="8"/>
      <c r="TGO58" s="8"/>
      <c r="TGP58" s="8"/>
      <c r="TGQ58" s="8"/>
      <c r="TGR58" s="8"/>
      <c r="TGS58" s="8"/>
      <c r="TGT58" s="8"/>
      <c r="TGU58" s="8"/>
      <c r="TGV58" s="8"/>
      <c r="TGW58" s="8"/>
      <c r="TGX58" s="8"/>
      <c r="TGY58" s="8"/>
      <c r="TGZ58" s="8"/>
      <c r="THA58" s="8"/>
      <c r="THB58" s="8"/>
      <c r="THC58" s="8"/>
      <c r="THD58" s="8"/>
      <c r="THE58" s="8"/>
      <c r="THF58" s="8"/>
      <c r="THG58" s="8"/>
      <c r="THH58" s="8"/>
      <c r="THI58" s="8"/>
      <c r="THJ58" s="8"/>
      <c r="THK58" s="8"/>
      <c r="THL58" s="8"/>
      <c r="THM58" s="8"/>
      <c r="THN58" s="8"/>
      <c r="THO58" s="8"/>
      <c r="THP58" s="8"/>
      <c r="THQ58" s="8"/>
      <c r="THR58" s="8"/>
      <c r="THS58" s="8"/>
      <c r="THT58" s="8"/>
      <c r="THU58" s="8"/>
      <c r="THV58" s="8"/>
      <c r="THW58" s="8"/>
      <c r="THX58" s="8"/>
      <c r="THY58" s="8"/>
      <c r="THZ58" s="8"/>
      <c r="TIA58" s="8"/>
      <c r="TIB58" s="8"/>
      <c r="TIC58" s="8"/>
      <c r="TID58" s="8"/>
      <c r="TIE58" s="8"/>
      <c r="TIF58" s="8"/>
      <c r="TIG58" s="8"/>
      <c r="TIH58" s="8"/>
      <c r="TII58" s="8"/>
      <c r="TIJ58" s="8"/>
      <c r="TIK58" s="8"/>
      <c r="TIL58" s="8"/>
      <c r="TIM58" s="8"/>
      <c r="TIN58" s="8"/>
      <c r="TIO58" s="8"/>
      <c r="TIP58" s="8"/>
      <c r="TIQ58" s="8"/>
      <c r="TIR58" s="8"/>
      <c r="TIS58" s="8"/>
      <c r="TIT58" s="8"/>
      <c r="TIU58" s="8"/>
      <c r="TIV58" s="8"/>
      <c r="TIW58" s="8"/>
      <c r="TIX58" s="8"/>
      <c r="TIY58" s="8"/>
      <c r="TIZ58" s="8"/>
      <c r="TJA58" s="8"/>
      <c r="TJB58" s="8"/>
      <c r="TJC58" s="8"/>
      <c r="TJD58" s="8"/>
      <c r="TJE58" s="8"/>
      <c r="TJF58" s="8"/>
      <c r="TJG58" s="8"/>
      <c r="TJH58" s="8"/>
      <c r="TJI58" s="8"/>
      <c r="TJJ58" s="8"/>
      <c r="TJK58" s="8"/>
      <c r="TJL58" s="8"/>
      <c r="TJM58" s="8"/>
      <c r="TJN58" s="8"/>
      <c r="TJO58" s="8"/>
      <c r="TJP58" s="8"/>
      <c r="TJQ58" s="8"/>
      <c r="TJR58" s="8"/>
      <c r="TJS58" s="8"/>
      <c r="TJT58" s="8"/>
      <c r="TJU58" s="8"/>
      <c r="TJV58" s="8"/>
      <c r="TJW58" s="8"/>
      <c r="TJX58" s="8"/>
      <c r="TJY58" s="8"/>
      <c r="TJZ58" s="8"/>
      <c r="TKA58" s="8"/>
      <c r="TKB58" s="8"/>
      <c r="TKC58" s="8"/>
      <c r="TKD58" s="8"/>
      <c r="TKE58" s="8"/>
      <c r="TKF58" s="8"/>
      <c r="TKG58" s="8"/>
      <c r="TKH58" s="8"/>
      <c r="TKI58" s="8"/>
      <c r="TKJ58" s="8"/>
      <c r="TKK58" s="8"/>
      <c r="TKL58" s="8"/>
      <c r="TKM58" s="8"/>
      <c r="TKN58" s="8"/>
      <c r="TKO58" s="8"/>
      <c r="TKP58" s="8"/>
      <c r="TKQ58" s="8"/>
      <c r="TKR58" s="8"/>
      <c r="TKS58" s="8"/>
      <c r="TKT58" s="8"/>
      <c r="TKU58" s="8"/>
      <c r="TKV58" s="8"/>
      <c r="TKW58" s="8"/>
      <c r="TKX58" s="8"/>
      <c r="TKY58" s="8"/>
      <c r="TKZ58" s="8"/>
      <c r="TLA58" s="8"/>
      <c r="TLB58" s="8"/>
      <c r="TLC58" s="8"/>
      <c r="TLD58" s="8"/>
      <c r="TLE58" s="8"/>
      <c r="TLF58" s="8"/>
      <c r="TLG58" s="8"/>
      <c r="TLH58" s="8"/>
      <c r="TLI58" s="8"/>
      <c r="TLJ58" s="8"/>
      <c r="TLK58" s="8"/>
      <c r="TLL58" s="8"/>
      <c r="TLM58" s="8"/>
      <c r="TLN58" s="8"/>
      <c r="TLO58" s="8"/>
      <c r="TLP58" s="8"/>
      <c r="TLQ58" s="8"/>
      <c r="TLR58" s="8"/>
      <c r="TLS58" s="8"/>
      <c r="TLT58" s="8"/>
      <c r="TLU58" s="8"/>
      <c r="TLV58" s="8"/>
      <c r="TLW58" s="8"/>
      <c r="TLX58" s="8"/>
      <c r="TLY58" s="8"/>
      <c r="TLZ58" s="8"/>
      <c r="TMA58" s="8"/>
      <c r="TMB58" s="8"/>
      <c r="TMC58" s="8"/>
      <c r="TMD58" s="8"/>
      <c r="TME58" s="8"/>
      <c r="TMF58" s="8"/>
      <c r="TMG58" s="8"/>
      <c r="TMH58" s="8"/>
      <c r="TMI58" s="8"/>
      <c r="TMJ58" s="8"/>
      <c r="TMK58" s="8"/>
      <c r="TML58" s="8"/>
      <c r="TMM58" s="8"/>
      <c r="TMN58" s="8"/>
      <c r="TMO58" s="8"/>
      <c r="TMP58" s="8"/>
      <c r="TMQ58" s="8"/>
      <c r="TMR58" s="8"/>
      <c r="TMS58" s="8"/>
      <c r="TMT58" s="8"/>
      <c r="TMU58" s="8"/>
      <c r="TMV58" s="8"/>
      <c r="TMW58" s="8"/>
      <c r="TMX58" s="8"/>
      <c r="TMY58" s="8"/>
      <c r="TMZ58" s="8"/>
      <c r="TNA58" s="8"/>
      <c r="TNB58" s="8"/>
      <c r="TNC58" s="8"/>
      <c r="TND58" s="8"/>
      <c r="TNE58" s="8"/>
      <c r="TNF58" s="8"/>
      <c r="TNG58" s="8"/>
      <c r="TNH58" s="8"/>
      <c r="TNI58" s="8"/>
      <c r="TNJ58" s="8"/>
      <c r="TNK58" s="8"/>
      <c r="TNL58" s="8"/>
      <c r="TNM58" s="8"/>
      <c r="TNN58" s="8"/>
      <c r="TNO58" s="8"/>
      <c r="TNP58" s="8"/>
      <c r="TNQ58" s="8"/>
      <c r="TNR58" s="8"/>
      <c r="TNS58" s="8"/>
      <c r="TNT58" s="8"/>
      <c r="TNU58" s="8"/>
      <c r="TNV58" s="8"/>
      <c r="TNW58" s="8"/>
      <c r="TNX58" s="8"/>
      <c r="TNY58" s="8"/>
      <c r="TNZ58" s="8"/>
      <c r="TOA58" s="8"/>
      <c r="TOB58" s="8"/>
      <c r="TOC58" s="8"/>
      <c r="TOD58" s="8"/>
      <c r="TOE58" s="8"/>
      <c r="TOF58" s="8"/>
      <c r="TOG58" s="8"/>
      <c r="TOH58" s="8"/>
      <c r="TOI58" s="8"/>
      <c r="TOJ58" s="8"/>
      <c r="TOK58" s="8"/>
      <c r="TOL58" s="8"/>
      <c r="TOM58" s="8"/>
      <c r="TON58" s="8"/>
      <c r="TOO58" s="8"/>
      <c r="TOP58" s="8"/>
      <c r="TOQ58" s="8"/>
      <c r="TOR58" s="8"/>
      <c r="TOS58" s="8"/>
      <c r="TOT58" s="8"/>
      <c r="TOU58" s="8"/>
      <c r="TOV58" s="8"/>
      <c r="TOW58" s="8"/>
      <c r="TOX58" s="8"/>
      <c r="TOY58" s="8"/>
      <c r="TOZ58" s="8"/>
      <c r="TPA58" s="8"/>
      <c r="TPB58" s="8"/>
      <c r="TPC58" s="8"/>
      <c r="TPD58" s="8"/>
      <c r="TPE58" s="8"/>
      <c r="TPF58" s="8"/>
      <c r="TPG58" s="8"/>
      <c r="TPH58" s="8"/>
      <c r="TPI58" s="8"/>
      <c r="TPJ58" s="8"/>
      <c r="TPK58" s="8"/>
      <c r="TPL58" s="8"/>
      <c r="TPM58" s="8"/>
      <c r="TPN58" s="8"/>
      <c r="TPO58" s="8"/>
      <c r="TPP58" s="8"/>
      <c r="TPQ58" s="8"/>
      <c r="TPR58" s="8"/>
      <c r="TPS58" s="8"/>
      <c r="TPT58" s="8"/>
      <c r="TPU58" s="8"/>
      <c r="TPV58" s="8"/>
      <c r="TPW58" s="8"/>
      <c r="TPX58" s="8"/>
      <c r="TPY58" s="8"/>
      <c r="TPZ58" s="8"/>
      <c r="TQA58" s="8"/>
      <c r="TQB58" s="8"/>
      <c r="TQC58" s="8"/>
      <c r="TQD58" s="8"/>
      <c r="TQE58" s="8"/>
      <c r="TQF58" s="8"/>
      <c r="TQG58" s="8"/>
      <c r="TQH58" s="8"/>
      <c r="TQI58" s="8"/>
      <c r="TQJ58" s="8"/>
      <c r="TQK58" s="8"/>
      <c r="TQL58" s="8"/>
      <c r="TQM58" s="8"/>
      <c r="TQN58" s="8"/>
      <c r="TQO58" s="8"/>
      <c r="TQP58" s="8"/>
      <c r="TQQ58" s="8"/>
      <c r="TQR58" s="8"/>
      <c r="TQS58" s="8"/>
      <c r="TQT58" s="8"/>
      <c r="TQU58" s="8"/>
      <c r="TQV58" s="8"/>
      <c r="TQW58" s="8"/>
      <c r="TQX58" s="8"/>
      <c r="TQY58" s="8"/>
      <c r="TQZ58" s="8"/>
      <c r="TRA58" s="8"/>
      <c r="TRB58" s="8"/>
      <c r="TRC58" s="8"/>
      <c r="TRD58" s="8"/>
      <c r="TRE58" s="8"/>
      <c r="TRF58" s="8"/>
      <c r="TRG58" s="8"/>
      <c r="TRH58" s="8"/>
      <c r="TRI58" s="8"/>
      <c r="TRJ58" s="8"/>
      <c r="TRK58" s="8"/>
      <c r="TRL58" s="8"/>
      <c r="TRM58" s="8"/>
      <c r="TRN58" s="8"/>
      <c r="TRO58" s="8"/>
      <c r="TRP58" s="8"/>
      <c r="TRQ58" s="8"/>
      <c r="TRR58" s="8"/>
      <c r="TRS58" s="8"/>
      <c r="TRT58" s="8"/>
      <c r="TRU58" s="8"/>
      <c r="TRV58" s="8"/>
      <c r="TRW58" s="8"/>
      <c r="TRX58" s="8"/>
      <c r="TRY58" s="8"/>
      <c r="TRZ58" s="8"/>
      <c r="TSA58" s="8"/>
      <c r="TSB58" s="8"/>
      <c r="TSC58" s="8"/>
      <c r="TSD58" s="8"/>
      <c r="TSE58" s="8"/>
      <c r="TSF58" s="8"/>
      <c r="TSG58" s="8"/>
      <c r="TSH58" s="8"/>
      <c r="TSI58" s="8"/>
      <c r="TSJ58" s="8"/>
      <c r="TSK58" s="8"/>
      <c r="TSL58" s="8"/>
      <c r="TSM58" s="8"/>
      <c r="TSN58" s="8"/>
      <c r="TSO58" s="8"/>
      <c r="TSP58" s="8"/>
      <c r="TSQ58" s="8"/>
      <c r="TSR58" s="8"/>
      <c r="TSS58" s="8"/>
      <c r="TST58" s="8"/>
      <c r="TSU58" s="8"/>
      <c r="TSV58" s="8"/>
      <c r="TSW58" s="8"/>
      <c r="TSX58" s="8"/>
      <c r="TSY58" s="8"/>
      <c r="TSZ58" s="8"/>
      <c r="TTA58" s="8"/>
      <c r="TTB58" s="8"/>
      <c r="TTC58" s="8"/>
      <c r="TTD58" s="8"/>
      <c r="TTE58" s="8"/>
      <c r="TTF58" s="8"/>
      <c r="TTG58" s="8"/>
      <c r="TTH58" s="8"/>
      <c r="TTI58" s="8"/>
      <c r="TTJ58" s="8"/>
      <c r="TTK58" s="8"/>
      <c r="TTL58" s="8"/>
      <c r="TTM58" s="8"/>
      <c r="TTN58" s="8"/>
      <c r="TTO58" s="8"/>
      <c r="TTP58" s="8"/>
      <c r="TTQ58" s="8"/>
      <c r="TTR58" s="8"/>
      <c r="TTS58" s="8"/>
      <c r="TTT58" s="8"/>
      <c r="TTU58" s="8"/>
      <c r="TTV58" s="8"/>
      <c r="TTW58" s="8"/>
      <c r="TTX58" s="8"/>
      <c r="TTY58" s="8"/>
      <c r="TTZ58" s="8"/>
      <c r="TUA58" s="8"/>
      <c r="TUB58" s="8"/>
      <c r="TUC58" s="8"/>
      <c r="TUD58" s="8"/>
      <c r="TUE58" s="8"/>
      <c r="TUF58" s="8"/>
      <c r="TUG58" s="8"/>
      <c r="TUH58" s="8"/>
      <c r="TUI58" s="8"/>
      <c r="TUJ58" s="8"/>
      <c r="TUK58" s="8"/>
      <c r="TUL58" s="8"/>
      <c r="TUM58" s="8"/>
      <c r="TUN58" s="8"/>
      <c r="TUO58" s="8"/>
      <c r="TUP58" s="8"/>
      <c r="TUQ58" s="8"/>
      <c r="TUR58" s="8"/>
      <c r="TUS58" s="8"/>
      <c r="TUT58" s="8"/>
      <c r="TUU58" s="8"/>
      <c r="TUV58" s="8"/>
      <c r="TUW58" s="8"/>
      <c r="TUX58" s="8"/>
      <c r="TUY58" s="8"/>
      <c r="TUZ58" s="8"/>
      <c r="TVA58" s="8"/>
      <c r="TVB58" s="8"/>
      <c r="TVC58" s="8"/>
      <c r="TVD58" s="8"/>
      <c r="TVE58" s="8"/>
      <c r="TVF58" s="8"/>
      <c r="TVG58" s="8"/>
      <c r="TVH58" s="8"/>
      <c r="TVI58" s="8"/>
      <c r="TVJ58" s="8"/>
      <c r="TVK58" s="8"/>
      <c r="TVL58" s="8"/>
      <c r="TVM58" s="8"/>
      <c r="TVN58" s="8"/>
      <c r="TVO58" s="8"/>
      <c r="TVP58" s="8"/>
      <c r="TVQ58" s="8"/>
      <c r="TVR58" s="8"/>
      <c r="TVS58" s="8"/>
      <c r="TVT58" s="8"/>
      <c r="TVU58" s="8"/>
      <c r="TVV58" s="8"/>
      <c r="TVW58" s="8"/>
      <c r="TVX58" s="8"/>
      <c r="TVY58" s="8"/>
      <c r="TVZ58" s="8"/>
      <c r="TWA58" s="8"/>
      <c r="TWB58" s="8"/>
      <c r="TWC58" s="8"/>
      <c r="TWD58" s="8"/>
      <c r="TWE58" s="8"/>
      <c r="TWF58" s="8"/>
      <c r="TWG58" s="8"/>
      <c r="TWH58" s="8"/>
      <c r="TWI58" s="8"/>
      <c r="TWJ58" s="8"/>
      <c r="TWK58" s="8"/>
      <c r="TWL58" s="8"/>
      <c r="TWM58" s="8"/>
      <c r="TWN58" s="8"/>
      <c r="TWO58" s="8"/>
      <c r="TWP58" s="8"/>
      <c r="TWQ58" s="8"/>
      <c r="TWR58" s="8"/>
      <c r="TWS58" s="8"/>
      <c r="TWT58" s="8"/>
      <c r="TWU58" s="8"/>
      <c r="TWV58" s="8"/>
      <c r="TWW58" s="8"/>
      <c r="TWX58" s="8"/>
      <c r="TWY58" s="8"/>
      <c r="TWZ58" s="8"/>
      <c r="TXA58" s="8"/>
      <c r="TXB58" s="8"/>
      <c r="TXC58" s="8"/>
      <c r="TXD58" s="8"/>
      <c r="TXE58" s="8"/>
      <c r="TXF58" s="8"/>
      <c r="TXG58" s="8"/>
      <c r="TXH58" s="8"/>
      <c r="TXI58" s="8"/>
      <c r="TXJ58" s="8"/>
      <c r="TXK58" s="8"/>
      <c r="TXL58" s="8"/>
      <c r="TXM58" s="8"/>
      <c r="TXN58" s="8"/>
      <c r="TXO58" s="8"/>
      <c r="TXP58" s="8"/>
      <c r="TXQ58" s="8"/>
      <c r="TXR58" s="8"/>
      <c r="TXS58" s="8"/>
      <c r="TXT58" s="8"/>
      <c r="TXU58" s="8"/>
      <c r="TXV58" s="8"/>
      <c r="TXW58" s="8"/>
      <c r="TXX58" s="8"/>
      <c r="TXY58" s="8"/>
      <c r="TXZ58" s="8"/>
      <c r="TYA58" s="8"/>
      <c r="TYB58" s="8"/>
      <c r="TYC58" s="8"/>
      <c r="TYD58" s="8"/>
      <c r="TYE58" s="8"/>
      <c r="TYF58" s="8"/>
      <c r="TYG58" s="8"/>
      <c r="TYH58" s="8"/>
      <c r="TYI58" s="8"/>
      <c r="TYJ58" s="8"/>
      <c r="TYK58" s="8"/>
      <c r="TYL58" s="8"/>
      <c r="TYM58" s="8"/>
      <c r="TYN58" s="8"/>
      <c r="TYO58" s="8"/>
      <c r="TYP58" s="8"/>
      <c r="TYQ58" s="8"/>
      <c r="TYR58" s="8"/>
      <c r="TYS58" s="8"/>
      <c r="TYT58" s="8"/>
      <c r="TYU58" s="8"/>
      <c r="TYV58" s="8"/>
      <c r="TYW58" s="8"/>
      <c r="TYX58" s="8"/>
      <c r="TYY58" s="8"/>
      <c r="TYZ58" s="8"/>
      <c r="TZA58" s="8"/>
      <c r="TZB58" s="8"/>
      <c r="TZC58" s="8"/>
      <c r="TZD58" s="8"/>
      <c r="TZE58" s="8"/>
      <c r="TZF58" s="8"/>
      <c r="TZG58" s="8"/>
      <c r="TZH58" s="8"/>
      <c r="TZI58" s="8"/>
      <c r="TZJ58" s="8"/>
      <c r="TZK58" s="8"/>
      <c r="TZL58" s="8"/>
      <c r="TZM58" s="8"/>
      <c r="TZN58" s="8"/>
      <c r="TZO58" s="8"/>
      <c r="TZP58" s="8"/>
      <c r="TZQ58" s="8"/>
      <c r="TZR58" s="8"/>
      <c r="TZS58" s="8"/>
      <c r="TZT58" s="8"/>
      <c r="TZU58" s="8"/>
      <c r="TZV58" s="8"/>
      <c r="TZW58" s="8"/>
      <c r="TZX58" s="8"/>
      <c r="TZY58" s="8"/>
      <c r="TZZ58" s="8"/>
      <c r="UAA58" s="8"/>
      <c r="UAB58" s="8"/>
      <c r="UAC58" s="8"/>
      <c r="UAD58" s="8"/>
      <c r="UAE58" s="8"/>
      <c r="UAF58" s="8"/>
      <c r="UAG58" s="8"/>
      <c r="UAH58" s="8"/>
      <c r="UAI58" s="8"/>
      <c r="UAJ58" s="8"/>
      <c r="UAK58" s="8"/>
      <c r="UAL58" s="8"/>
      <c r="UAM58" s="8"/>
      <c r="UAN58" s="8"/>
      <c r="UAO58" s="8"/>
      <c r="UAP58" s="8"/>
      <c r="UAQ58" s="8"/>
      <c r="UAR58" s="8"/>
      <c r="UAS58" s="8"/>
      <c r="UAT58" s="8"/>
      <c r="UAU58" s="8"/>
      <c r="UAV58" s="8"/>
      <c r="UAW58" s="8"/>
      <c r="UAX58" s="8"/>
      <c r="UAY58" s="8"/>
      <c r="UAZ58" s="8"/>
      <c r="UBA58" s="8"/>
      <c r="UBB58" s="8"/>
      <c r="UBC58" s="8"/>
      <c r="UBD58" s="8"/>
      <c r="UBE58" s="8"/>
      <c r="UBF58" s="8"/>
      <c r="UBG58" s="8"/>
      <c r="UBH58" s="8"/>
      <c r="UBI58" s="8"/>
      <c r="UBJ58" s="8"/>
      <c r="UBK58" s="8"/>
      <c r="UBL58" s="8"/>
      <c r="UBM58" s="8"/>
      <c r="UBN58" s="8"/>
      <c r="UBO58" s="8"/>
      <c r="UBP58" s="8"/>
      <c r="UBQ58" s="8"/>
      <c r="UBR58" s="8"/>
      <c r="UBS58" s="8"/>
      <c r="UBT58" s="8"/>
      <c r="UBU58" s="8"/>
      <c r="UBV58" s="8"/>
      <c r="UBW58" s="8"/>
      <c r="UBX58" s="8"/>
      <c r="UBY58" s="8"/>
      <c r="UBZ58" s="8"/>
      <c r="UCA58" s="8"/>
      <c r="UCB58" s="8"/>
      <c r="UCC58" s="8"/>
      <c r="UCD58" s="8"/>
      <c r="UCE58" s="8"/>
      <c r="UCF58" s="8"/>
      <c r="UCG58" s="8"/>
      <c r="UCH58" s="8"/>
      <c r="UCI58" s="8"/>
      <c r="UCJ58" s="8"/>
      <c r="UCK58" s="8"/>
      <c r="UCL58" s="8"/>
      <c r="UCM58" s="8"/>
      <c r="UCN58" s="8"/>
      <c r="UCO58" s="8"/>
      <c r="UCP58" s="8"/>
      <c r="UCQ58" s="8"/>
      <c r="UCR58" s="8"/>
      <c r="UCS58" s="8"/>
      <c r="UCT58" s="8"/>
      <c r="UCU58" s="8"/>
      <c r="UCV58" s="8"/>
      <c r="UCW58" s="8"/>
      <c r="UCX58" s="8"/>
      <c r="UCY58" s="8"/>
      <c r="UCZ58" s="8"/>
      <c r="UDA58" s="8"/>
      <c r="UDB58" s="8"/>
      <c r="UDC58" s="8"/>
      <c r="UDD58" s="8"/>
      <c r="UDE58" s="8"/>
      <c r="UDF58" s="8"/>
      <c r="UDG58" s="8"/>
      <c r="UDH58" s="8"/>
      <c r="UDI58" s="8"/>
      <c r="UDJ58" s="8"/>
      <c r="UDK58" s="8"/>
      <c r="UDL58" s="8"/>
      <c r="UDM58" s="8"/>
      <c r="UDN58" s="8"/>
      <c r="UDO58" s="8"/>
      <c r="UDP58" s="8"/>
      <c r="UDQ58" s="8"/>
      <c r="UDR58" s="8"/>
      <c r="UDS58" s="8"/>
      <c r="UDT58" s="8"/>
      <c r="UDU58" s="8"/>
      <c r="UDV58" s="8"/>
      <c r="UDW58" s="8"/>
      <c r="UDX58" s="8"/>
      <c r="UDY58" s="8"/>
      <c r="UDZ58" s="8"/>
      <c r="UEA58" s="8"/>
      <c r="UEB58" s="8"/>
      <c r="UEC58" s="8"/>
      <c r="UED58" s="8"/>
      <c r="UEE58" s="8"/>
      <c r="UEF58" s="8"/>
      <c r="UEG58" s="8"/>
      <c r="UEH58" s="8"/>
      <c r="UEI58" s="8"/>
      <c r="UEJ58" s="8"/>
      <c r="UEK58" s="8"/>
      <c r="UEL58" s="8"/>
      <c r="UEM58" s="8"/>
      <c r="UEN58" s="8"/>
      <c r="UEO58" s="8"/>
      <c r="UEP58" s="8"/>
      <c r="UEQ58" s="8"/>
      <c r="UER58" s="8"/>
      <c r="UES58" s="8"/>
      <c r="UET58" s="8"/>
      <c r="UEU58" s="8"/>
      <c r="UEV58" s="8"/>
      <c r="UEW58" s="8"/>
      <c r="UEX58" s="8"/>
      <c r="UEY58" s="8"/>
      <c r="UEZ58" s="8"/>
      <c r="UFA58" s="8"/>
      <c r="UFB58" s="8"/>
      <c r="UFC58" s="8"/>
      <c r="UFD58" s="8"/>
      <c r="UFE58" s="8"/>
      <c r="UFF58" s="8"/>
      <c r="UFG58" s="8"/>
      <c r="UFH58" s="8"/>
      <c r="UFI58" s="8"/>
      <c r="UFJ58" s="8"/>
      <c r="UFK58" s="8"/>
      <c r="UFL58" s="8"/>
      <c r="UFM58" s="8"/>
      <c r="UFN58" s="8"/>
      <c r="UFO58" s="8"/>
      <c r="UFP58" s="8"/>
      <c r="UFQ58" s="8"/>
      <c r="UFR58" s="8"/>
      <c r="UFS58" s="8"/>
      <c r="UFT58" s="8"/>
      <c r="UFU58" s="8"/>
      <c r="UFV58" s="8"/>
      <c r="UFW58" s="8"/>
      <c r="UFX58" s="8"/>
      <c r="UFY58" s="8"/>
      <c r="UFZ58" s="8"/>
      <c r="UGA58" s="8"/>
      <c r="UGB58" s="8"/>
      <c r="UGC58" s="8"/>
      <c r="UGD58" s="8"/>
      <c r="UGE58" s="8"/>
      <c r="UGF58" s="8"/>
      <c r="UGG58" s="8"/>
      <c r="UGH58" s="8"/>
      <c r="UGI58" s="8"/>
      <c r="UGJ58" s="8"/>
      <c r="UGK58" s="8"/>
      <c r="UGL58" s="8"/>
      <c r="UGM58" s="8"/>
      <c r="UGN58" s="8"/>
      <c r="UGO58" s="8"/>
      <c r="UGP58" s="8"/>
      <c r="UGQ58" s="8"/>
      <c r="UGR58" s="8"/>
      <c r="UGS58" s="8"/>
      <c r="UGT58" s="8"/>
      <c r="UGU58" s="8"/>
      <c r="UGV58" s="8"/>
      <c r="UGW58" s="8"/>
      <c r="UGX58" s="8"/>
      <c r="UGY58" s="8"/>
      <c r="UGZ58" s="8"/>
      <c r="UHA58" s="8"/>
      <c r="UHB58" s="8"/>
      <c r="UHC58" s="8"/>
      <c r="UHD58" s="8"/>
      <c r="UHE58" s="8"/>
      <c r="UHF58" s="8"/>
      <c r="UHG58" s="8"/>
      <c r="UHH58" s="8"/>
      <c r="UHI58" s="8"/>
      <c r="UHJ58" s="8"/>
      <c r="UHK58" s="8"/>
      <c r="UHL58" s="8"/>
      <c r="UHM58" s="8"/>
      <c r="UHN58" s="8"/>
      <c r="UHO58" s="8"/>
      <c r="UHP58" s="8"/>
      <c r="UHQ58" s="8"/>
      <c r="UHR58" s="8"/>
      <c r="UHS58" s="8"/>
      <c r="UHT58" s="8"/>
      <c r="UHU58" s="8"/>
      <c r="UHV58" s="8"/>
      <c r="UHW58" s="8"/>
      <c r="UHX58" s="8"/>
      <c r="UHY58" s="8"/>
      <c r="UHZ58" s="8"/>
      <c r="UIA58" s="8"/>
      <c r="UIB58" s="8"/>
      <c r="UIC58" s="8"/>
      <c r="UID58" s="8"/>
      <c r="UIE58" s="8"/>
      <c r="UIF58" s="8"/>
      <c r="UIG58" s="8"/>
      <c r="UIH58" s="8"/>
      <c r="UII58" s="8"/>
      <c r="UIJ58" s="8"/>
      <c r="UIK58" s="8"/>
      <c r="UIL58" s="8"/>
      <c r="UIM58" s="8"/>
      <c r="UIN58" s="8"/>
      <c r="UIO58" s="8"/>
      <c r="UIP58" s="8"/>
      <c r="UIQ58" s="8"/>
      <c r="UIR58" s="8"/>
      <c r="UIS58" s="8"/>
      <c r="UIT58" s="8"/>
      <c r="UIU58" s="8"/>
      <c r="UIV58" s="8"/>
      <c r="UIW58" s="8"/>
      <c r="UIX58" s="8"/>
      <c r="UIY58" s="8"/>
      <c r="UIZ58" s="8"/>
      <c r="UJA58" s="8"/>
      <c r="UJB58" s="8"/>
      <c r="UJC58" s="8"/>
      <c r="UJD58" s="8"/>
      <c r="UJE58" s="8"/>
      <c r="UJF58" s="8"/>
      <c r="UJG58" s="8"/>
      <c r="UJH58" s="8"/>
      <c r="UJI58" s="8"/>
      <c r="UJJ58" s="8"/>
      <c r="UJK58" s="8"/>
      <c r="UJL58" s="8"/>
      <c r="UJM58" s="8"/>
      <c r="UJN58" s="8"/>
      <c r="UJO58" s="8"/>
      <c r="UJP58" s="8"/>
      <c r="UJQ58" s="8"/>
      <c r="UJR58" s="8"/>
      <c r="UJS58" s="8"/>
      <c r="UJT58" s="8"/>
      <c r="UJU58" s="8"/>
      <c r="UJV58" s="8"/>
      <c r="UJW58" s="8"/>
      <c r="UJX58" s="8"/>
      <c r="UJY58" s="8"/>
      <c r="UJZ58" s="8"/>
      <c r="UKA58" s="8"/>
      <c r="UKB58" s="8"/>
      <c r="UKC58" s="8"/>
      <c r="UKD58" s="8"/>
      <c r="UKE58" s="8"/>
      <c r="UKF58" s="8"/>
      <c r="UKG58" s="8"/>
      <c r="UKH58" s="8"/>
      <c r="UKI58" s="8"/>
      <c r="UKJ58" s="8"/>
      <c r="UKK58" s="8"/>
      <c r="UKL58" s="8"/>
      <c r="UKM58" s="8"/>
      <c r="UKN58" s="8"/>
      <c r="UKO58" s="8"/>
      <c r="UKP58" s="8"/>
      <c r="UKQ58" s="8"/>
      <c r="UKR58" s="8"/>
      <c r="UKS58" s="8"/>
      <c r="UKT58" s="8"/>
      <c r="UKU58" s="8"/>
      <c r="UKV58" s="8"/>
      <c r="UKW58" s="8"/>
      <c r="UKX58" s="8"/>
      <c r="UKY58" s="8"/>
      <c r="UKZ58" s="8"/>
      <c r="ULA58" s="8"/>
      <c r="ULB58" s="8"/>
      <c r="ULC58" s="8"/>
      <c r="ULD58" s="8"/>
      <c r="ULE58" s="8"/>
      <c r="ULF58" s="8"/>
      <c r="ULG58" s="8"/>
      <c r="ULH58" s="8"/>
      <c r="ULI58" s="8"/>
      <c r="ULJ58" s="8"/>
      <c r="ULK58" s="8"/>
      <c r="ULL58" s="8"/>
      <c r="ULM58" s="8"/>
      <c r="ULN58" s="8"/>
      <c r="ULO58" s="8"/>
      <c r="ULP58" s="8"/>
      <c r="ULQ58" s="8"/>
      <c r="ULR58" s="8"/>
      <c r="ULS58" s="8"/>
      <c r="ULT58" s="8"/>
      <c r="ULU58" s="8"/>
      <c r="ULV58" s="8"/>
      <c r="ULW58" s="8"/>
      <c r="ULX58" s="8"/>
      <c r="ULY58" s="8"/>
      <c r="ULZ58" s="8"/>
      <c r="UMA58" s="8"/>
      <c r="UMB58" s="8"/>
      <c r="UMC58" s="8"/>
      <c r="UMD58" s="8"/>
      <c r="UME58" s="8"/>
      <c r="UMF58" s="8"/>
      <c r="UMG58" s="8"/>
      <c r="UMH58" s="8"/>
      <c r="UMI58" s="8"/>
      <c r="UMJ58" s="8"/>
      <c r="UMK58" s="8"/>
      <c r="UML58" s="8"/>
      <c r="UMM58" s="8"/>
      <c r="UMN58" s="8"/>
      <c r="UMO58" s="8"/>
      <c r="UMP58" s="8"/>
      <c r="UMQ58" s="8"/>
      <c r="UMR58" s="8"/>
      <c r="UMS58" s="8"/>
      <c r="UMT58" s="8"/>
      <c r="UMU58" s="8"/>
      <c r="UMV58" s="8"/>
      <c r="UMW58" s="8"/>
      <c r="UMX58" s="8"/>
      <c r="UMY58" s="8"/>
      <c r="UMZ58" s="8"/>
      <c r="UNA58" s="8"/>
      <c r="UNB58" s="8"/>
      <c r="UNC58" s="8"/>
      <c r="UND58" s="8"/>
      <c r="UNE58" s="8"/>
      <c r="UNF58" s="8"/>
      <c r="UNG58" s="8"/>
      <c r="UNH58" s="8"/>
      <c r="UNI58" s="8"/>
      <c r="UNJ58" s="8"/>
      <c r="UNK58" s="8"/>
      <c r="UNL58" s="8"/>
      <c r="UNM58" s="8"/>
      <c r="UNN58" s="8"/>
      <c r="UNO58" s="8"/>
      <c r="UNP58" s="8"/>
      <c r="UNQ58" s="8"/>
      <c r="UNR58" s="8"/>
      <c r="UNS58" s="8"/>
      <c r="UNT58" s="8"/>
      <c r="UNU58" s="8"/>
      <c r="UNV58" s="8"/>
      <c r="UNW58" s="8"/>
      <c r="UNX58" s="8"/>
      <c r="UNY58" s="8"/>
      <c r="UNZ58" s="8"/>
      <c r="UOA58" s="8"/>
      <c r="UOB58" s="8"/>
      <c r="UOC58" s="8"/>
      <c r="UOD58" s="8"/>
      <c r="UOE58" s="8"/>
      <c r="UOF58" s="8"/>
      <c r="UOG58" s="8"/>
      <c r="UOH58" s="8"/>
      <c r="UOI58" s="8"/>
      <c r="UOJ58" s="8"/>
      <c r="UOK58" s="8"/>
      <c r="UOL58" s="8"/>
      <c r="UOM58" s="8"/>
      <c r="UON58" s="8"/>
      <c r="UOO58" s="8"/>
      <c r="UOP58" s="8"/>
      <c r="UOQ58" s="8"/>
      <c r="UOR58" s="8"/>
      <c r="UOS58" s="8"/>
      <c r="UOT58" s="8"/>
      <c r="UOU58" s="8"/>
      <c r="UOV58" s="8"/>
      <c r="UOW58" s="8"/>
      <c r="UOX58" s="8"/>
      <c r="UOY58" s="8"/>
      <c r="UOZ58" s="8"/>
      <c r="UPA58" s="8"/>
      <c r="UPB58" s="8"/>
      <c r="UPC58" s="8"/>
      <c r="UPD58" s="8"/>
      <c r="UPE58" s="8"/>
      <c r="UPF58" s="8"/>
      <c r="UPG58" s="8"/>
      <c r="UPH58" s="8"/>
      <c r="UPI58" s="8"/>
      <c r="UPJ58" s="8"/>
      <c r="UPK58" s="8"/>
      <c r="UPL58" s="8"/>
      <c r="UPM58" s="8"/>
      <c r="UPN58" s="8"/>
      <c r="UPO58" s="8"/>
      <c r="UPP58" s="8"/>
      <c r="UPQ58" s="8"/>
      <c r="UPR58" s="8"/>
      <c r="UPS58" s="8"/>
      <c r="UPT58" s="8"/>
      <c r="UPU58" s="8"/>
      <c r="UPV58" s="8"/>
      <c r="UPW58" s="8"/>
      <c r="UPX58" s="8"/>
      <c r="UPY58" s="8"/>
      <c r="UPZ58" s="8"/>
      <c r="UQA58" s="8"/>
      <c r="UQB58" s="8"/>
      <c r="UQC58" s="8"/>
      <c r="UQD58" s="8"/>
      <c r="UQE58" s="8"/>
      <c r="UQF58" s="8"/>
      <c r="UQG58" s="8"/>
      <c r="UQH58" s="8"/>
      <c r="UQI58" s="8"/>
      <c r="UQJ58" s="8"/>
      <c r="UQK58" s="8"/>
      <c r="UQL58" s="8"/>
      <c r="UQM58" s="8"/>
      <c r="UQN58" s="8"/>
      <c r="UQO58" s="8"/>
      <c r="UQP58" s="8"/>
      <c r="UQQ58" s="8"/>
      <c r="UQR58" s="8"/>
      <c r="UQS58" s="8"/>
      <c r="UQT58" s="8"/>
      <c r="UQU58" s="8"/>
      <c r="UQV58" s="8"/>
      <c r="UQW58" s="8"/>
      <c r="UQX58" s="8"/>
      <c r="UQY58" s="8"/>
      <c r="UQZ58" s="8"/>
      <c r="URA58" s="8"/>
      <c r="URB58" s="8"/>
      <c r="URC58" s="8"/>
      <c r="URD58" s="8"/>
      <c r="URE58" s="8"/>
      <c r="URF58" s="8"/>
      <c r="URG58" s="8"/>
      <c r="URH58" s="8"/>
      <c r="URI58" s="8"/>
      <c r="URJ58" s="8"/>
      <c r="URK58" s="8"/>
      <c r="URL58" s="8"/>
      <c r="URM58" s="8"/>
      <c r="URN58" s="8"/>
      <c r="URO58" s="8"/>
      <c r="URP58" s="8"/>
      <c r="URQ58" s="8"/>
      <c r="URR58" s="8"/>
      <c r="URS58" s="8"/>
      <c r="URT58" s="8"/>
      <c r="URU58" s="8"/>
      <c r="URV58" s="8"/>
      <c r="URW58" s="8"/>
      <c r="URX58" s="8"/>
      <c r="URY58" s="8"/>
      <c r="URZ58" s="8"/>
      <c r="USA58" s="8"/>
      <c r="USB58" s="8"/>
      <c r="USC58" s="8"/>
      <c r="USD58" s="8"/>
      <c r="USE58" s="8"/>
      <c r="USF58" s="8"/>
      <c r="USG58" s="8"/>
      <c r="USH58" s="8"/>
      <c r="USI58" s="8"/>
      <c r="USJ58" s="8"/>
      <c r="USK58" s="8"/>
      <c r="USL58" s="8"/>
      <c r="USM58" s="8"/>
      <c r="USN58" s="8"/>
      <c r="USO58" s="8"/>
      <c r="USP58" s="8"/>
      <c r="USQ58" s="8"/>
      <c r="USR58" s="8"/>
      <c r="USS58" s="8"/>
      <c r="UST58" s="8"/>
      <c r="USU58" s="8"/>
      <c r="USV58" s="8"/>
      <c r="USW58" s="8"/>
      <c r="USX58" s="8"/>
      <c r="USY58" s="8"/>
      <c r="USZ58" s="8"/>
      <c r="UTA58" s="8"/>
      <c r="UTB58" s="8"/>
      <c r="UTC58" s="8"/>
      <c r="UTD58" s="8"/>
      <c r="UTE58" s="8"/>
      <c r="UTF58" s="8"/>
      <c r="UTG58" s="8"/>
      <c r="UTH58" s="8"/>
      <c r="UTI58" s="8"/>
      <c r="UTJ58" s="8"/>
      <c r="UTK58" s="8"/>
      <c r="UTL58" s="8"/>
      <c r="UTM58" s="8"/>
      <c r="UTN58" s="8"/>
      <c r="UTO58" s="8"/>
      <c r="UTP58" s="8"/>
      <c r="UTQ58" s="8"/>
      <c r="UTR58" s="8"/>
      <c r="UTS58" s="8"/>
      <c r="UTT58" s="8"/>
      <c r="UTU58" s="8"/>
      <c r="UTV58" s="8"/>
      <c r="UTW58" s="8"/>
      <c r="UTX58" s="8"/>
      <c r="UTY58" s="8"/>
      <c r="UTZ58" s="8"/>
      <c r="UUA58" s="8"/>
      <c r="UUB58" s="8"/>
      <c r="UUC58" s="8"/>
      <c r="UUD58" s="8"/>
      <c r="UUE58" s="8"/>
      <c r="UUF58" s="8"/>
      <c r="UUG58" s="8"/>
      <c r="UUH58" s="8"/>
      <c r="UUI58" s="8"/>
      <c r="UUJ58" s="8"/>
      <c r="UUK58" s="8"/>
      <c r="UUL58" s="8"/>
      <c r="UUM58" s="8"/>
      <c r="UUN58" s="8"/>
      <c r="UUO58" s="8"/>
      <c r="UUP58" s="8"/>
      <c r="UUQ58" s="8"/>
      <c r="UUR58" s="8"/>
      <c r="UUS58" s="8"/>
      <c r="UUT58" s="8"/>
      <c r="UUU58" s="8"/>
      <c r="UUV58" s="8"/>
      <c r="UUW58" s="8"/>
      <c r="UUX58" s="8"/>
      <c r="UUY58" s="8"/>
      <c r="UUZ58" s="8"/>
      <c r="UVA58" s="8"/>
      <c r="UVB58" s="8"/>
      <c r="UVC58" s="8"/>
      <c r="UVD58" s="8"/>
      <c r="UVE58" s="8"/>
      <c r="UVF58" s="8"/>
      <c r="UVG58" s="8"/>
      <c r="UVH58" s="8"/>
      <c r="UVI58" s="8"/>
      <c r="UVJ58" s="8"/>
      <c r="UVK58" s="8"/>
      <c r="UVL58" s="8"/>
      <c r="UVM58" s="8"/>
      <c r="UVN58" s="8"/>
      <c r="UVO58" s="8"/>
      <c r="UVP58" s="8"/>
      <c r="UVQ58" s="8"/>
      <c r="UVR58" s="8"/>
      <c r="UVS58" s="8"/>
      <c r="UVT58" s="8"/>
      <c r="UVU58" s="8"/>
      <c r="UVV58" s="8"/>
      <c r="UVW58" s="8"/>
      <c r="UVX58" s="8"/>
      <c r="UVY58" s="8"/>
      <c r="UVZ58" s="8"/>
      <c r="UWA58" s="8"/>
      <c r="UWB58" s="8"/>
      <c r="UWC58" s="8"/>
      <c r="UWD58" s="8"/>
      <c r="UWE58" s="8"/>
      <c r="UWF58" s="8"/>
      <c r="UWG58" s="8"/>
      <c r="UWH58" s="8"/>
      <c r="UWI58" s="8"/>
      <c r="UWJ58" s="8"/>
      <c r="UWK58" s="8"/>
      <c r="UWL58" s="8"/>
      <c r="UWM58" s="8"/>
      <c r="UWN58" s="8"/>
      <c r="UWO58" s="8"/>
      <c r="UWP58" s="8"/>
      <c r="UWQ58" s="8"/>
      <c r="UWR58" s="8"/>
      <c r="UWS58" s="8"/>
      <c r="UWT58" s="8"/>
      <c r="UWU58" s="8"/>
      <c r="UWV58" s="8"/>
      <c r="UWW58" s="8"/>
      <c r="UWX58" s="8"/>
      <c r="UWY58" s="8"/>
      <c r="UWZ58" s="8"/>
      <c r="UXA58" s="8"/>
      <c r="UXB58" s="8"/>
      <c r="UXC58" s="8"/>
      <c r="UXD58" s="8"/>
      <c r="UXE58" s="8"/>
      <c r="UXF58" s="8"/>
      <c r="UXG58" s="8"/>
      <c r="UXH58" s="8"/>
      <c r="UXI58" s="8"/>
      <c r="UXJ58" s="8"/>
      <c r="UXK58" s="8"/>
      <c r="UXL58" s="8"/>
      <c r="UXM58" s="8"/>
      <c r="UXN58" s="8"/>
      <c r="UXO58" s="8"/>
      <c r="UXP58" s="8"/>
      <c r="UXQ58" s="8"/>
      <c r="UXR58" s="8"/>
      <c r="UXS58" s="8"/>
      <c r="UXT58" s="8"/>
      <c r="UXU58" s="8"/>
      <c r="UXV58" s="8"/>
      <c r="UXW58" s="8"/>
      <c r="UXX58" s="8"/>
      <c r="UXY58" s="8"/>
      <c r="UXZ58" s="8"/>
      <c r="UYA58" s="8"/>
      <c r="UYB58" s="8"/>
      <c r="UYC58" s="8"/>
      <c r="UYD58" s="8"/>
      <c r="UYE58" s="8"/>
      <c r="UYF58" s="8"/>
      <c r="UYG58" s="8"/>
      <c r="UYH58" s="8"/>
      <c r="UYI58" s="8"/>
      <c r="UYJ58" s="8"/>
      <c r="UYK58" s="8"/>
      <c r="UYL58" s="8"/>
      <c r="UYM58" s="8"/>
      <c r="UYN58" s="8"/>
      <c r="UYO58" s="8"/>
      <c r="UYP58" s="8"/>
      <c r="UYQ58" s="8"/>
      <c r="UYR58" s="8"/>
      <c r="UYS58" s="8"/>
      <c r="UYT58" s="8"/>
      <c r="UYU58" s="8"/>
      <c r="UYV58" s="8"/>
      <c r="UYW58" s="8"/>
      <c r="UYX58" s="8"/>
      <c r="UYY58" s="8"/>
      <c r="UYZ58" s="8"/>
      <c r="UZA58" s="8"/>
      <c r="UZB58" s="8"/>
      <c r="UZC58" s="8"/>
      <c r="UZD58" s="8"/>
      <c r="UZE58" s="8"/>
      <c r="UZF58" s="8"/>
      <c r="UZG58" s="8"/>
      <c r="UZH58" s="8"/>
      <c r="UZI58" s="8"/>
      <c r="UZJ58" s="8"/>
      <c r="UZK58" s="8"/>
      <c r="UZL58" s="8"/>
      <c r="UZM58" s="8"/>
      <c r="UZN58" s="8"/>
      <c r="UZO58" s="8"/>
      <c r="UZP58" s="8"/>
      <c r="UZQ58" s="8"/>
      <c r="UZR58" s="8"/>
      <c r="UZS58" s="8"/>
      <c r="UZT58" s="8"/>
      <c r="UZU58" s="8"/>
      <c r="UZV58" s="8"/>
      <c r="UZW58" s="8"/>
      <c r="UZX58" s="8"/>
      <c r="UZY58" s="8"/>
      <c r="UZZ58" s="8"/>
      <c r="VAA58" s="8"/>
      <c r="VAB58" s="8"/>
      <c r="VAC58" s="8"/>
      <c r="VAD58" s="8"/>
      <c r="VAE58" s="8"/>
      <c r="VAF58" s="8"/>
      <c r="VAG58" s="8"/>
      <c r="VAH58" s="8"/>
      <c r="VAI58" s="8"/>
      <c r="VAJ58" s="8"/>
      <c r="VAK58" s="8"/>
      <c r="VAL58" s="8"/>
      <c r="VAM58" s="8"/>
      <c r="VAN58" s="8"/>
      <c r="VAO58" s="8"/>
      <c r="VAP58" s="8"/>
      <c r="VAQ58" s="8"/>
      <c r="VAR58" s="8"/>
      <c r="VAS58" s="8"/>
      <c r="VAT58" s="8"/>
      <c r="VAU58" s="8"/>
      <c r="VAV58" s="8"/>
      <c r="VAW58" s="8"/>
      <c r="VAX58" s="8"/>
      <c r="VAY58" s="8"/>
      <c r="VAZ58" s="8"/>
      <c r="VBA58" s="8"/>
      <c r="VBB58" s="8"/>
      <c r="VBC58" s="8"/>
      <c r="VBD58" s="8"/>
      <c r="VBE58" s="8"/>
      <c r="VBF58" s="8"/>
      <c r="VBG58" s="8"/>
      <c r="VBH58" s="8"/>
      <c r="VBI58" s="8"/>
      <c r="VBJ58" s="8"/>
      <c r="VBK58" s="8"/>
      <c r="VBL58" s="8"/>
      <c r="VBM58" s="8"/>
      <c r="VBN58" s="8"/>
      <c r="VBO58" s="8"/>
      <c r="VBP58" s="8"/>
      <c r="VBQ58" s="8"/>
      <c r="VBR58" s="8"/>
      <c r="VBS58" s="8"/>
      <c r="VBT58" s="8"/>
      <c r="VBU58" s="8"/>
      <c r="VBV58" s="8"/>
      <c r="VBW58" s="8"/>
      <c r="VBX58" s="8"/>
      <c r="VBY58" s="8"/>
      <c r="VBZ58" s="8"/>
      <c r="VCA58" s="8"/>
      <c r="VCB58" s="8"/>
      <c r="VCC58" s="8"/>
      <c r="VCD58" s="8"/>
      <c r="VCE58" s="8"/>
      <c r="VCF58" s="8"/>
      <c r="VCG58" s="8"/>
      <c r="VCH58" s="8"/>
      <c r="VCI58" s="8"/>
      <c r="VCJ58" s="8"/>
      <c r="VCK58" s="8"/>
      <c r="VCL58" s="8"/>
      <c r="VCM58" s="8"/>
      <c r="VCN58" s="8"/>
      <c r="VCO58" s="8"/>
      <c r="VCP58" s="8"/>
      <c r="VCQ58" s="8"/>
      <c r="VCR58" s="8"/>
      <c r="VCS58" s="8"/>
      <c r="VCT58" s="8"/>
      <c r="VCU58" s="8"/>
      <c r="VCV58" s="8"/>
      <c r="VCW58" s="8"/>
      <c r="VCX58" s="8"/>
      <c r="VCY58" s="8"/>
      <c r="VCZ58" s="8"/>
      <c r="VDA58" s="8"/>
      <c r="VDB58" s="8"/>
      <c r="VDC58" s="8"/>
      <c r="VDD58" s="8"/>
      <c r="VDE58" s="8"/>
      <c r="VDF58" s="8"/>
      <c r="VDG58" s="8"/>
      <c r="VDH58" s="8"/>
      <c r="VDI58" s="8"/>
      <c r="VDJ58" s="8"/>
      <c r="VDK58" s="8"/>
      <c r="VDL58" s="8"/>
      <c r="VDM58" s="8"/>
      <c r="VDN58" s="8"/>
      <c r="VDO58" s="8"/>
      <c r="VDP58" s="8"/>
      <c r="VDQ58" s="8"/>
      <c r="VDR58" s="8"/>
      <c r="VDS58" s="8"/>
      <c r="VDT58" s="8"/>
      <c r="VDU58" s="8"/>
      <c r="VDV58" s="8"/>
      <c r="VDW58" s="8"/>
      <c r="VDX58" s="8"/>
      <c r="VDY58" s="8"/>
      <c r="VDZ58" s="8"/>
      <c r="VEA58" s="8"/>
      <c r="VEB58" s="8"/>
      <c r="VEC58" s="8"/>
      <c r="VED58" s="8"/>
      <c r="VEE58" s="8"/>
      <c r="VEF58" s="8"/>
      <c r="VEG58" s="8"/>
      <c r="VEH58" s="8"/>
      <c r="VEI58" s="8"/>
      <c r="VEJ58" s="8"/>
      <c r="VEK58" s="8"/>
      <c r="VEL58" s="8"/>
      <c r="VEM58" s="8"/>
      <c r="VEN58" s="8"/>
      <c r="VEO58" s="8"/>
      <c r="VEP58" s="8"/>
      <c r="VEQ58" s="8"/>
      <c r="VER58" s="8"/>
      <c r="VES58" s="8"/>
      <c r="VET58" s="8"/>
      <c r="VEU58" s="8"/>
      <c r="VEV58" s="8"/>
      <c r="VEW58" s="8"/>
      <c r="VEX58" s="8"/>
      <c r="VEY58" s="8"/>
      <c r="VEZ58" s="8"/>
      <c r="VFA58" s="8"/>
      <c r="VFB58" s="8"/>
      <c r="VFC58" s="8"/>
      <c r="VFD58" s="8"/>
      <c r="VFE58" s="8"/>
      <c r="VFF58" s="8"/>
      <c r="VFG58" s="8"/>
      <c r="VFH58" s="8"/>
      <c r="VFI58" s="8"/>
      <c r="VFJ58" s="8"/>
      <c r="VFK58" s="8"/>
      <c r="VFL58" s="8"/>
      <c r="VFM58" s="8"/>
      <c r="VFN58" s="8"/>
      <c r="VFO58" s="8"/>
      <c r="VFP58" s="8"/>
      <c r="VFQ58" s="8"/>
      <c r="VFR58" s="8"/>
      <c r="VFS58" s="8"/>
      <c r="VFT58" s="8"/>
      <c r="VFU58" s="8"/>
      <c r="VFV58" s="8"/>
      <c r="VFW58" s="8"/>
      <c r="VFX58" s="8"/>
      <c r="VFY58" s="8"/>
      <c r="VFZ58" s="8"/>
      <c r="VGA58" s="8"/>
      <c r="VGB58" s="8"/>
      <c r="VGC58" s="8"/>
      <c r="VGD58" s="8"/>
      <c r="VGE58" s="8"/>
      <c r="VGF58" s="8"/>
      <c r="VGG58" s="8"/>
      <c r="VGH58" s="8"/>
      <c r="VGI58" s="8"/>
      <c r="VGJ58" s="8"/>
      <c r="VGK58" s="8"/>
      <c r="VGL58" s="8"/>
      <c r="VGM58" s="8"/>
      <c r="VGN58" s="8"/>
      <c r="VGO58" s="8"/>
      <c r="VGP58" s="8"/>
      <c r="VGQ58" s="8"/>
      <c r="VGR58" s="8"/>
      <c r="VGS58" s="8"/>
      <c r="VGT58" s="8"/>
      <c r="VGU58" s="8"/>
      <c r="VGV58" s="8"/>
      <c r="VGW58" s="8"/>
      <c r="VGX58" s="8"/>
      <c r="VGY58" s="8"/>
      <c r="VGZ58" s="8"/>
      <c r="VHA58" s="8"/>
      <c r="VHB58" s="8"/>
      <c r="VHC58" s="8"/>
      <c r="VHD58" s="8"/>
      <c r="VHE58" s="8"/>
      <c r="VHF58" s="8"/>
      <c r="VHG58" s="8"/>
      <c r="VHH58" s="8"/>
      <c r="VHI58" s="8"/>
      <c r="VHJ58" s="8"/>
      <c r="VHK58" s="8"/>
      <c r="VHL58" s="8"/>
      <c r="VHM58" s="8"/>
      <c r="VHN58" s="8"/>
      <c r="VHO58" s="8"/>
      <c r="VHP58" s="8"/>
      <c r="VHQ58" s="8"/>
      <c r="VHR58" s="8"/>
      <c r="VHS58" s="8"/>
      <c r="VHT58" s="8"/>
      <c r="VHU58" s="8"/>
      <c r="VHV58" s="8"/>
      <c r="VHW58" s="8"/>
      <c r="VHX58" s="8"/>
      <c r="VHY58" s="8"/>
      <c r="VHZ58" s="8"/>
      <c r="VIA58" s="8"/>
      <c r="VIB58" s="8"/>
      <c r="VIC58" s="8"/>
      <c r="VID58" s="8"/>
      <c r="VIE58" s="8"/>
      <c r="VIF58" s="8"/>
      <c r="VIG58" s="8"/>
      <c r="VIH58" s="8"/>
      <c r="VII58" s="8"/>
      <c r="VIJ58" s="8"/>
      <c r="VIK58" s="8"/>
      <c r="VIL58" s="8"/>
      <c r="VIM58" s="8"/>
      <c r="VIN58" s="8"/>
      <c r="VIO58" s="8"/>
      <c r="VIP58" s="8"/>
      <c r="VIQ58" s="8"/>
      <c r="VIR58" s="8"/>
      <c r="VIS58" s="8"/>
      <c r="VIT58" s="8"/>
      <c r="VIU58" s="8"/>
      <c r="VIV58" s="8"/>
      <c r="VIW58" s="8"/>
      <c r="VIX58" s="8"/>
      <c r="VIY58" s="8"/>
      <c r="VIZ58" s="8"/>
      <c r="VJA58" s="8"/>
      <c r="VJB58" s="8"/>
      <c r="VJC58" s="8"/>
      <c r="VJD58" s="8"/>
      <c r="VJE58" s="8"/>
      <c r="VJF58" s="8"/>
      <c r="VJG58" s="8"/>
      <c r="VJH58" s="8"/>
      <c r="VJI58" s="8"/>
      <c r="VJJ58" s="8"/>
      <c r="VJK58" s="8"/>
      <c r="VJL58" s="8"/>
      <c r="VJM58" s="8"/>
      <c r="VJN58" s="8"/>
      <c r="VJO58" s="8"/>
      <c r="VJP58" s="8"/>
      <c r="VJQ58" s="8"/>
      <c r="VJR58" s="8"/>
      <c r="VJS58" s="8"/>
      <c r="VJT58" s="8"/>
      <c r="VJU58" s="8"/>
      <c r="VJV58" s="8"/>
      <c r="VJW58" s="8"/>
      <c r="VJX58" s="8"/>
      <c r="VJY58" s="8"/>
      <c r="VJZ58" s="8"/>
      <c r="VKA58" s="8"/>
      <c r="VKB58" s="8"/>
      <c r="VKC58" s="8"/>
      <c r="VKD58" s="8"/>
      <c r="VKE58" s="8"/>
      <c r="VKF58" s="8"/>
      <c r="VKG58" s="8"/>
      <c r="VKH58" s="8"/>
      <c r="VKI58" s="8"/>
      <c r="VKJ58" s="8"/>
      <c r="VKK58" s="8"/>
      <c r="VKL58" s="8"/>
      <c r="VKM58" s="8"/>
      <c r="VKN58" s="8"/>
      <c r="VKO58" s="8"/>
      <c r="VKP58" s="8"/>
      <c r="VKQ58" s="8"/>
      <c r="VKR58" s="8"/>
      <c r="VKS58" s="8"/>
      <c r="VKT58" s="8"/>
      <c r="VKU58" s="8"/>
      <c r="VKV58" s="8"/>
      <c r="VKW58" s="8"/>
      <c r="VKX58" s="8"/>
      <c r="VKY58" s="8"/>
      <c r="VKZ58" s="8"/>
      <c r="VLA58" s="8"/>
      <c r="VLB58" s="8"/>
      <c r="VLC58" s="8"/>
      <c r="VLD58" s="8"/>
      <c r="VLE58" s="8"/>
      <c r="VLF58" s="8"/>
      <c r="VLG58" s="8"/>
      <c r="VLH58" s="8"/>
      <c r="VLI58" s="8"/>
      <c r="VLJ58" s="8"/>
      <c r="VLK58" s="8"/>
      <c r="VLL58" s="8"/>
      <c r="VLM58" s="8"/>
      <c r="VLN58" s="8"/>
      <c r="VLO58" s="8"/>
      <c r="VLP58" s="8"/>
      <c r="VLQ58" s="8"/>
      <c r="VLR58" s="8"/>
      <c r="VLS58" s="8"/>
      <c r="VLT58" s="8"/>
      <c r="VLU58" s="8"/>
      <c r="VLV58" s="8"/>
      <c r="VLW58" s="8"/>
      <c r="VLX58" s="8"/>
      <c r="VLY58" s="8"/>
      <c r="VLZ58" s="8"/>
      <c r="VMA58" s="8"/>
      <c r="VMB58" s="8"/>
      <c r="VMC58" s="8"/>
      <c r="VMD58" s="8"/>
      <c r="VME58" s="8"/>
      <c r="VMF58" s="8"/>
      <c r="VMG58" s="8"/>
      <c r="VMH58" s="8"/>
      <c r="VMI58" s="8"/>
      <c r="VMJ58" s="8"/>
      <c r="VMK58" s="8"/>
      <c r="VML58" s="8"/>
      <c r="VMM58" s="8"/>
      <c r="VMN58" s="8"/>
      <c r="VMO58" s="8"/>
      <c r="VMP58" s="8"/>
      <c r="VMQ58" s="8"/>
      <c r="VMR58" s="8"/>
      <c r="VMS58" s="8"/>
      <c r="VMT58" s="8"/>
      <c r="VMU58" s="8"/>
      <c r="VMV58" s="8"/>
      <c r="VMW58" s="8"/>
      <c r="VMX58" s="8"/>
      <c r="VMY58" s="8"/>
      <c r="VMZ58" s="8"/>
      <c r="VNA58" s="8"/>
      <c r="VNB58" s="8"/>
      <c r="VNC58" s="8"/>
      <c r="VND58" s="8"/>
      <c r="VNE58" s="8"/>
      <c r="VNF58" s="8"/>
      <c r="VNG58" s="8"/>
      <c r="VNH58" s="8"/>
      <c r="VNI58" s="8"/>
      <c r="VNJ58" s="8"/>
      <c r="VNK58" s="8"/>
      <c r="VNL58" s="8"/>
      <c r="VNM58" s="8"/>
      <c r="VNN58" s="8"/>
      <c r="VNO58" s="8"/>
      <c r="VNP58" s="8"/>
      <c r="VNQ58" s="8"/>
      <c r="VNR58" s="8"/>
      <c r="VNS58" s="8"/>
      <c r="VNT58" s="8"/>
      <c r="VNU58" s="8"/>
      <c r="VNV58" s="8"/>
      <c r="VNW58" s="8"/>
      <c r="VNX58" s="8"/>
      <c r="VNY58" s="8"/>
      <c r="VNZ58" s="8"/>
      <c r="VOA58" s="8"/>
      <c r="VOB58" s="8"/>
      <c r="VOC58" s="8"/>
      <c r="VOD58" s="8"/>
      <c r="VOE58" s="8"/>
      <c r="VOF58" s="8"/>
      <c r="VOG58" s="8"/>
      <c r="VOH58" s="8"/>
      <c r="VOI58" s="8"/>
      <c r="VOJ58" s="8"/>
      <c r="VOK58" s="8"/>
      <c r="VOL58" s="8"/>
      <c r="VOM58" s="8"/>
      <c r="VON58" s="8"/>
      <c r="VOO58" s="8"/>
      <c r="VOP58" s="8"/>
      <c r="VOQ58" s="8"/>
      <c r="VOR58" s="8"/>
      <c r="VOS58" s="8"/>
      <c r="VOT58" s="8"/>
      <c r="VOU58" s="8"/>
      <c r="VOV58" s="8"/>
      <c r="VOW58" s="8"/>
      <c r="VOX58" s="8"/>
      <c r="VOY58" s="8"/>
      <c r="VOZ58" s="8"/>
      <c r="VPA58" s="8"/>
      <c r="VPB58" s="8"/>
      <c r="VPC58" s="8"/>
      <c r="VPD58" s="8"/>
      <c r="VPE58" s="8"/>
      <c r="VPF58" s="8"/>
      <c r="VPG58" s="8"/>
      <c r="VPH58" s="8"/>
      <c r="VPI58" s="8"/>
      <c r="VPJ58" s="8"/>
      <c r="VPK58" s="8"/>
      <c r="VPL58" s="8"/>
      <c r="VPM58" s="8"/>
      <c r="VPN58" s="8"/>
      <c r="VPO58" s="8"/>
      <c r="VPP58" s="8"/>
      <c r="VPQ58" s="8"/>
      <c r="VPR58" s="8"/>
      <c r="VPS58" s="8"/>
      <c r="VPT58" s="8"/>
      <c r="VPU58" s="8"/>
      <c r="VPV58" s="8"/>
      <c r="VPW58" s="8"/>
      <c r="VPX58" s="8"/>
      <c r="VPY58" s="8"/>
      <c r="VPZ58" s="8"/>
      <c r="VQA58" s="8"/>
      <c r="VQB58" s="8"/>
      <c r="VQC58" s="8"/>
      <c r="VQD58" s="8"/>
      <c r="VQE58" s="8"/>
      <c r="VQF58" s="8"/>
      <c r="VQG58" s="8"/>
      <c r="VQH58" s="8"/>
      <c r="VQI58" s="8"/>
      <c r="VQJ58" s="8"/>
      <c r="VQK58" s="8"/>
      <c r="VQL58" s="8"/>
      <c r="VQM58" s="8"/>
      <c r="VQN58" s="8"/>
      <c r="VQO58" s="8"/>
      <c r="VQP58" s="8"/>
      <c r="VQQ58" s="8"/>
      <c r="VQR58" s="8"/>
      <c r="VQS58" s="8"/>
      <c r="VQT58" s="8"/>
      <c r="VQU58" s="8"/>
      <c r="VQV58" s="8"/>
      <c r="VQW58" s="8"/>
      <c r="VQX58" s="8"/>
      <c r="VQY58" s="8"/>
      <c r="VQZ58" s="8"/>
      <c r="VRA58" s="8"/>
      <c r="VRB58" s="8"/>
      <c r="VRC58" s="8"/>
      <c r="VRD58" s="8"/>
      <c r="VRE58" s="8"/>
      <c r="VRF58" s="8"/>
      <c r="VRG58" s="8"/>
      <c r="VRH58" s="8"/>
      <c r="VRI58" s="8"/>
      <c r="VRJ58" s="8"/>
      <c r="VRK58" s="8"/>
      <c r="VRL58" s="8"/>
      <c r="VRM58" s="8"/>
      <c r="VRN58" s="8"/>
      <c r="VRO58" s="8"/>
      <c r="VRP58" s="8"/>
      <c r="VRQ58" s="8"/>
      <c r="VRR58" s="8"/>
      <c r="VRS58" s="8"/>
      <c r="VRT58" s="8"/>
      <c r="VRU58" s="8"/>
      <c r="VRV58" s="8"/>
      <c r="VRW58" s="8"/>
      <c r="VRX58" s="8"/>
      <c r="VRY58" s="8"/>
      <c r="VRZ58" s="8"/>
      <c r="VSA58" s="8"/>
      <c r="VSB58" s="8"/>
      <c r="VSC58" s="8"/>
      <c r="VSD58" s="8"/>
      <c r="VSE58" s="8"/>
      <c r="VSF58" s="8"/>
      <c r="VSG58" s="8"/>
      <c r="VSH58" s="8"/>
      <c r="VSI58" s="8"/>
      <c r="VSJ58" s="8"/>
      <c r="VSK58" s="8"/>
      <c r="VSL58" s="8"/>
      <c r="VSM58" s="8"/>
      <c r="VSN58" s="8"/>
      <c r="VSO58" s="8"/>
      <c r="VSP58" s="8"/>
      <c r="VSQ58" s="8"/>
      <c r="VSR58" s="8"/>
      <c r="VSS58" s="8"/>
      <c r="VST58" s="8"/>
      <c r="VSU58" s="8"/>
      <c r="VSV58" s="8"/>
      <c r="VSW58" s="8"/>
      <c r="VSX58" s="8"/>
      <c r="VSY58" s="8"/>
      <c r="VSZ58" s="8"/>
      <c r="VTA58" s="8"/>
      <c r="VTB58" s="8"/>
      <c r="VTC58" s="8"/>
      <c r="VTD58" s="8"/>
      <c r="VTE58" s="8"/>
      <c r="VTF58" s="8"/>
      <c r="VTG58" s="8"/>
      <c r="VTH58" s="8"/>
      <c r="VTI58" s="8"/>
      <c r="VTJ58" s="8"/>
      <c r="VTK58" s="8"/>
      <c r="VTL58" s="8"/>
      <c r="VTM58" s="8"/>
      <c r="VTN58" s="8"/>
      <c r="VTO58" s="8"/>
      <c r="VTP58" s="8"/>
      <c r="VTQ58" s="8"/>
      <c r="VTR58" s="8"/>
      <c r="VTS58" s="8"/>
      <c r="VTT58" s="8"/>
      <c r="VTU58" s="8"/>
      <c r="VTV58" s="8"/>
      <c r="VTW58" s="8"/>
      <c r="VTX58" s="8"/>
      <c r="VTY58" s="8"/>
      <c r="VTZ58" s="8"/>
      <c r="VUA58" s="8"/>
      <c r="VUB58" s="8"/>
      <c r="VUC58" s="8"/>
      <c r="VUD58" s="8"/>
      <c r="VUE58" s="8"/>
      <c r="VUF58" s="8"/>
      <c r="VUG58" s="8"/>
      <c r="VUH58" s="8"/>
      <c r="VUI58" s="8"/>
      <c r="VUJ58" s="8"/>
      <c r="VUK58" s="8"/>
      <c r="VUL58" s="8"/>
      <c r="VUM58" s="8"/>
      <c r="VUN58" s="8"/>
      <c r="VUO58" s="8"/>
      <c r="VUP58" s="8"/>
      <c r="VUQ58" s="8"/>
      <c r="VUR58" s="8"/>
      <c r="VUS58" s="8"/>
      <c r="VUT58" s="8"/>
      <c r="VUU58" s="8"/>
      <c r="VUV58" s="8"/>
      <c r="VUW58" s="8"/>
      <c r="VUX58" s="8"/>
      <c r="VUY58" s="8"/>
      <c r="VUZ58" s="8"/>
      <c r="VVA58" s="8"/>
      <c r="VVB58" s="8"/>
      <c r="VVC58" s="8"/>
      <c r="VVD58" s="8"/>
      <c r="VVE58" s="8"/>
      <c r="VVF58" s="8"/>
      <c r="VVG58" s="8"/>
      <c r="VVH58" s="8"/>
      <c r="VVI58" s="8"/>
      <c r="VVJ58" s="8"/>
      <c r="VVK58" s="8"/>
      <c r="VVL58" s="8"/>
      <c r="VVM58" s="8"/>
      <c r="VVN58" s="8"/>
      <c r="VVO58" s="8"/>
      <c r="VVP58" s="8"/>
      <c r="VVQ58" s="8"/>
      <c r="VVR58" s="8"/>
      <c r="VVS58" s="8"/>
      <c r="VVT58" s="8"/>
      <c r="VVU58" s="8"/>
      <c r="VVV58" s="8"/>
      <c r="VVW58" s="8"/>
      <c r="VVX58" s="8"/>
      <c r="VVY58" s="8"/>
      <c r="VVZ58" s="8"/>
      <c r="VWA58" s="8"/>
      <c r="VWB58" s="8"/>
      <c r="VWC58" s="8"/>
      <c r="VWD58" s="8"/>
      <c r="VWE58" s="8"/>
      <c r="VWF58" s="8"/>
      <c r="VWG58" s="8"/>
      <c r="VWH58" s="8"/>
      <c r="VWI58" s="8"/>
      <c r="VWJ58" s="8"/>
      <c r="VWK58" s="8"/>
      <c r="VWL58" s="8"/>
      <c r="VWM58" s="8"/>
      <c r="VWN58" s="8"/>
      <c r="VWO58" s="8"/>
      <c r="VWP58" s="8"/>
      <c r="VWQ58" s="8"/>
      <c r="VWR58" s="8"/>
      <c r="VWS58" s="8"/>
      <c r="VWT58" s="8"/>
      <c r="VWU58" s="8"/>
      <c r="VWV58" s="8"/>
      <c r="VWW58" s="8"/>
      <c r="VWX58" s="8"/>
      <c r="VWY58" s="8"/>
      <c r="VWZ58" s="8"/>
      <c r="VXA58" s="8"/>
      <c r="VXB58" s="8"/>
      <c r="VXC58" s="8"/>
      <c r="VXD58" s="8"/>
      <c r="VXE58" s="8"/>
      <c r="VXF58" s="8"/>
      <c r="VXG58" s="8"/>
      <c r="VXH58" s="8"/>
      <c r="VXI58" s="8"/>
      <c r="VXJ58" s="8"/>
      <c r="VXK58" s="8"/>
      <c r="VXL58" s="8"/>
      <c r="VXM58" s="8"/>
      <c r="VXN58" s="8"/>
      <c r="VXO58" s="8"/>
      <c r="VXP58" s="8"/>
      <c r="VXQ58" s="8"/>
      <c r="VXR58" s="8"/>
      <c r="VXS58" s="8"/>
      <c r="VXT58" s="8"/>
      <c r="VXU58" s="8"/>
      <c r="VXV58" s="8"/>
      <c r="VXW58" s="8"/>
      <c r="VXX58" s="8"/>
      <c r="VXY58" s="8"/>
      <c r="VXZ58" s="8"/>
      <c r="VYA58" s="8"/>
      <c r="VYB58" s="8"/>
      <c r="VYC58" s="8"/>
      <c r="VYD58" s="8"/>
      <c r="VYE58" s="8"/>
      <c r="VYF58" s="8"/>
      <c r="VYG58" s="8"/>
      <c r="VYH58" s="8"/>
      <c r="VYI58" s="8"/>
      <c r="VYJ58" s="8"/>
      <c r="VYK58" s="8"/>
      <c r="VYL58" s="8"/>
      <c r="VYM58" s="8"/>
      <c r="VYN58" s="8"/>
      <c r="VYO58" s="8"/>
      <c r="VYP58" s="8"/>
      <c r="VYQ58" s="8"/>
      <c r="VYR58" s="8"/>
      <c r="VYS58" s="8"/>
      <c r="VYT58" s="8"/>
      <c r="VYU58" s="8"/>
      <c r="VYV58" s="8"/>
      <c r="VYW58" s="8"/>
      <c r="VYX58" s="8"/>
      <c r="VYY58" s="8"/>
      <c r="VYZ58" s="8"/>
      <c r="VZA58" s="8"/>
      <c r="VZB58" s="8"/>
      <c r="VZC58" s="8"/>
      <c r="VZD58" s="8"/>
      <c r="VZE58" s="8"/>
      <c r="VZF58" s="8"/>
      <c r="VZG58" s="8"/>
      <c r="VZH58" s="8"/>
      <c r="VZI58" s="8"/>
      <c r="VZJ58" s="8"/>
      <c r="VZK58" s="8"/>
      <c r="VZL58" s="8"/>
      <c r="VZM58" s="8"/>
      <c r="VZN58" s="8"/>
      <c r="VZO58" s="8"/>
      <c r="VZP58" s="8"/>
      <c r="VZQ58" s="8"/>
      <c r="VZR58" s="8"/>
      <c r="VZS58" s="8"/>
      <c r="VZT58" s="8"/>
      <c r="VZU58" s="8"/>
      <c r="VZV58" s="8"/>
      <c r="VZW58" s="8"/>
      <c r="VZX58" s="8"/>
      <c r="VZY58" s="8"/>
      <c r="VZZ58" s="8"/>
      <c r="WAA58" s="8"/>
      <c r="WAB58" s="8"/>
      <c r="WAC58" s="8"/>
      <c r="WAD58" s="8"/>
      <c r="WAE58" s="8"/>
      <c r="WAF58" s="8"/>
      <c r="WAG58" s="8"/>
      <c r="WAH58" s="8"/>
      <c r="WAI58" s="8"/>
      <c r="WAJ58" s="8"/>
      <c r="WAK58" s="8"/>
      <c r="WAL58" s="8"/>
      <c r="WAM58" s="8"/>
      <c r="WAN58" s="8"/>
      <c r="WAO58" s="8"/>
      <c r="WAP58" s="8"/>
      <c r="WAQ58" s="8"/>
      <c r="WAR58" s="8"/>
      <c r="WAS58" s="8"/>
      <c r="WAT58" s="8"/>
      <c r="WAU58" s="8"/>
      <c r="WAV58" s="8"/>
      <c r="WAW58" s="8"/>
      <c r="WAX58" s="8"/>
      <c r="WAY58" s="8"/>
      <c r="WAZ58" s="8"/>
      <c r="WBA58" s="8"/>
      <c r="WBB58" s="8"/>
      <c r="WBC58" s="8"/>
      <c r="WBD58" s="8"/>
      <c r="WBE58" s="8"/>
      <c r="WBF58" s="8"/>
      <c r="WBG58" s="8"/>
      <c r="WBH58" s="8"/>
      <c r="WBI58" s="8"/>
      <c r="WBJ58" s="8"/>
      <c r="WBK58" s="8"/>
      <c r="WBL58" s="8"/>
      <c r="WBM58" s="8"/>
      <c r="WBN58" s="8"/>
      <c r="WBO58" s="8"/>
      <c r="WBP58" s="8"/>
      <c r="WBQ58" s="8"/>
      <c r="WBR58" s="8"/>
      <c r="WBS58" s="8"/>
      <c r="WBT58" s="8"/>
      <c r="WBU58" s="8"/>
      <c r="WBV58" s="8"/>
      <c r="WBW58" s="8"/>
      <c r="WBX58" s="8"/>
      <c r="WBY58" s="8"/>
      <c r="WBZ58" s="8"/>
      <c r="WCA58" s="8"/>
      <c r="WCB58" s="8"/>
      <c r="WCC58" s="8"/>
      <c r="WCD58" s="8"/>
      <c r="WCE58" s="8"/>
      <c r="WCF58" s="8"/>
      <c r="WCG58" s="8"/>
      <c r="WCH58" s="8"/>
      <c r="WCI58" s="8"/>
      <c r="WCJ58" s="8"/>
      <c r="WCK58" s="8"/>
      <c r="WCL58" s="8"/>
      <c r="WCM58" s="8"/>
      <c r="WCN58" s="8"/>
      <c r="WCO58" s="8"/>
      <c r="WCP58" s="8"/>
      <c r="WCQ58" s="8"/>
      <c r="WCR58" s="8"/>
      <c r="WCS58" s="8"/>
      <c r="WCT58" s="8"/>
      <c r="WCU58" s="8"/>
      <c r="WCV58" s="8"/>
      <c r="WCW58" s="8"/>
      <c r="WCX58" s="8"/>
      <c r="WCY58" s="8"/>
      <c r="WCZ58" s="8"/>
      <c r="WDA58" s="8"/>
      <c r="WDB58" s="8"/>
      <c r="WDC58" s="8"/>
      <c r="WDD58" s="8"/>
      <c r="WDE58" s="8"/>
      <c r="WDF58" s="8"/>
      <c r="WDG58" s="8"/>
      <c r="WDH58" s="8"/>
      <c r="WDI58" s="8"/>
      <c r="WDJ58" s="8"/>
      <c r="WDK58" s="8"/>
      <c r="WDL58" s="8"/>
      <c r="WDM58" s="8"/>
      <c r="WDN58" s="8"/>
      <c r="WDO58" s="8"/>
      <c r="WDP58" s="8"/>
      <c r="WDQ58" s="8"/>
      <c r="WDR58" s="8"/>
      <c r="WDS58" s="8"/>
      <c r="WDT58" s="8"/>
      <c r="WDU58" s="8"/>
      <c r="WDV58" s="8"/>
      <c r="WDW58" s="8"/>
      <c r="WDX58" s="8"/>
      <c r="WDY58" s="8"/>
      <c r="WDZ58" s="8"/>
      <c r="WEA58" s="8"/>
      <c r="WEB58" s="8"/>
      <c r="WEC58" s="8"/>
      <c r="WED58" s="8"/>
      <c r="WEE58" s="8"/>
      <c r="WEF58" s="8"/>
      <c r="WEG58" s="8"/>
      <c r="WEH58" s="8"/>
      <c r="WEI58" s="8"/>
      <c r="WEJ58" s="8"/>
      <c r="WEK58" s="8"/>
      <c r="WEL58" s="8"/>
      <c r="WEM58" s="8"/>
      <c r="WEN58" s="8"/>
      <c r="WEO58" s="8"/>
      <c r="WEP58" s="8"/>
      <c r="WEQ58" s="8"/>
      <c r="WER58" s="8"/>
      <c r="WES58" s="8"/>
      <c r="WET58" s="8"/>
      <c r="WEU58" s="8"/>
      <c r="WEV58" s="8"/>
      <c r="WEW58" s="8"/>
      <c r="WEX58" s="8"/>
      <c r="WEY58" s="8"/>
      <c r="WEZ58" s="8"/>
      <c r="WFA58" s="8"/>
      <c r="WFB58" s="8"/>
      <c r="WFC58" s="8"/>
      <c r="WFD58" s="8"/>
      <c r="WFE58" s="8"/>
      <c r="WFF58" s="8"/>
      <c r="WFG58" s="8"/>
      <c r="WFH58" s="8"/>
      <c r="WFI58" s="8"/>
      <c r="WFJ58" s="8"/>
      <c r="WFK58" s="8"/>
      <c r="WFL58" s="8"/>
      <c r="WFM58" s="8"/>
      <c r="WFN58" s="8"/>
      <c r="WFO58" s="8"/>
      <c r="WFP58" s="8"/>
      <c r="WFQ58" s="8"/>
      <c r="WFR58" s="8"/>
      <c r="WFS58" s="8"/>
      <c r="WFT58" s="8"/>
      <c r="WFU58" s="8"/>
      <c r="WFV58" s="8"/>
      <c r="WFW58" s="8"/>
      <c r="WFX58" s="8"/>
      <c r="WFY58" s="8"/>
      <c r="WFZ58" s="8"/>
      <c r="WGA58" s="8"/>
      <c r="WGB58" s="8"/>
      <c r="WGC58" s="8"/>
      <c r="WGD58" s="8"/>
      <c r="WGE58" s="8"/>
      <c r="WGF58" s="8"/>
      <c r="WGG58" s="8"/>
      <c r="WGH58" s="8"/>
      <c r="WGI58" s="8"/>
      <c r="WGJ58" s="8"/>
      <c r="WGK58" s="8"/>
      <c r="WGL58" s="8"/>
      <c r="WGM58" s="8"/>
      <c r="WGN58" s="8"/>
      <c r="WGO58" s="8"/>
      <c r="WGP58" s="8"/>
      <c r="WGQ58" s="8"/>
      <c r="WGR58" s="8"/>
      <c r="WGS58" s="8"/>
      <c r="WGT58" s="8"/>
      <c r="WGU58" s="8"/>
      <c r="WGV58" s="8"/>
      <c r="WGW58" s="8"/>
      <c r="WGX58" s="8"/>
      <c r="WGY58" s="8"/>
      <c r="WGZ58" s="8"/>
      <c r="WHA58" s="8"/>
      <c r="WHB58" s="8"/>
      <c r="WHC58" s="8"/>
      <c r="WHD58" s="8"/>
      <c r="WHE58" s="8"/>
      <c r="WHF58" s="8"/>
      <c r="WHG58" s="8"/>
      <c r="WHH58" s="8"/>
      <c r="WHI58" s="8"/>
      <c r="WHJ58" s="8"/>
      <c r="WHK58" s="8"/>
      <c r="WHL58" s="8"/>
      <c r="WHM58" s="8"/>
      <c r="WHN58" s="8"/>
      <c r="WHO58" s="8"/>
      <c r="WHP58" s="8"/>
      <c r="WHQ58" s="8"/>
      <c r="WHR58" s="8"/>
      <c r="WHS58" s="8"/>
      <c r="WHT58" s="8"/>
      <c r="WHU58" s="8"/>
      <c r="WHV58" s="8"/>
      <c r="WHW58" s="8"/>
      <c r="WHX58" s="8"/>
      <c r="WHY58" s="8"/>
      <c r="WHZ58" s="8"/>
      <c r="WIA58" s="8"/>
      <c r="WIB58" s="8"/>
      <c r="WIC58" s="8"/>
      <c r="WID58" s="8"/>
      <c r="WIE58" s="8"/>
      <c r="WIF58" s="8"/>
      <c r="WIG58" s="8"/>
      <c r="WIH58" s="8"/>
      <c r="WII58" s="8"/>
      <c r="WIJ58" s="8"/>
      <c r="WIK58" s="8"/>
      <c r="WIL58" s="8"/>
      <c r="WIM58" s="8"/>
      <c r="WIN58" s="8"/>
      <c r="WIO58" s="8"/>
      <c r="WIP58" s="8"/>
      <c r="WIQ58" s="8"/>
      <c r="WIR58" s="8"/>
      <c r="WIS58" s="8"/>
      <c r="WIT58" s="8"/>
      <c r="WIU58" s="8"/>
      <c r="WIV58" s="8"/>
      <c r="WIW58" s="8"/>
      <c r="WIX58" s="8"/>
      <c r="WIY58" s="8"/>
      <c r="WIZ58" s="8"/>
      <c r="WJA58" s="8"/>
      <c r="WJB58" s="8"/>
      <c r="WJC58" s="8"/>
      <c r="WJD58" s="8"/>
      <c r="WJE58" s="8"/>
      <c r="WJF58" s="8"/>
      <c r="WJG58" s="8"/>
      <c r="WJH58" s="8"/>
      <c r="WJI58" s="8"/>
      <c r="WJJ58" s="8"/>
      <c r="WJK58" s="8"/>
      <c r="WJL58" s="8"/>
      <c r="WJM58" s="8"/>
      <c r="WJN58" s="8"/>
      <c r="WJO58" s="8"/>
      <c r="WJP58" s="8"/>
      <c r="WJQ58" s="8"/>
      <c r="WJR58" s="8"/>
      <c r="WJS58" s="8"/>
      <c r="WJT58" s="8"/>
      <c r="WJU58" s="8"/>
      <c r="WJV58" s="8"/>
      <c r="WJW58" s="8"/>
      <c r="WJX58" s="8"/>
      <c r="WJY58" s="8"/>
      <c r="WJZ58" s="8"/>
      <c r="WKA58" s="8"/>
      <c r="WKB58" s="8"/>
      <c r="WKC58" s="8"/>
      <c r="WKD58" s="8"/>
      <c r="WKE58" s="8"/>
      <c r="WKF58" s="8"/>
      <c r="WKG58" s="8"/>
      <c r="WKH58" s="8"/>
      <c r="WKI58" s="8"/>
      <c r="WKJ58" s="8"/>
      <c r="WKK58" s="8"/>
      <c r="WKL58" s="8"/>
      <c r="WKM58" s="8"/>
      <c r="WKN58" s="8"/>
      <c r="WKO58" s="8"/>
      <c r="WKP58" s="8"/>
      <c r="WKQ58" s="8"/>
      <c r="WKR58" s="8"/>
      <c r="WKS58" s="8"/>
      <c r="WKT58" s="8"/>
      <c r="WKU58" s="8"/>
      <c r="WKV58" s="8"/>
      <c r="WKW58" s="8"/>
      <c r="WKX58" s="8"/>
      <c r="WKY58" s="8"/>
      <c r="WKZ58" s="8"/>
      <c r="WLA58" s="8"/>
      <c r="WLB58" s="8"/>
      <c r="WLC58" s="8"/>
      <c r="WLD58" s="8"/>
      <c r="WLE58" s="8"/>
      <c r="WLF58" s="8"/>
      <c r="WLG58" s="8"/>
      <c r="WLH58" s="8"/>
      <c r="WLI58" s="8"/>
      <c r="WLJ58" s="8"/>
      <c r="WLK58" s="8"/>
      <c r="WLL58" s="8"/>
      <c r="WLM58" s="8"/>
      <c r="WLN58" s="8"/>
      <c r="WLO58" s="8"/>
      <c r="WLP58" s="8"/>
      <c r="WLQ58" s="8"/>
      <c r="WLR58" s="8"/>
      <c r="WLS58" s="8"/>
      <c r="WLT58" s="8"/>
      <c r="WLU58" s="8"/>
      <c r="WLV58" s="8"/>
      <c r="WLW58" s="8"/>
      <c r="WLX58" s="8"/>
      <c r="WLY58" s="8"/>
      <c r="WLZ58" s="8"/>
      <c r="WMA58" s="8"/>
      <c r="WMB58" s="8"/>
      <c r="WMC58" s="8"/>
      <c r="WMD58" s="8"/>
      <c r="WME58" s="8"/>
      <c r="WMF58" s="8"/>
      <c r="WMG58" s="8"/>
      <c r="WMH58" s="8"/>
      <c r="WMI58" s="8"/>
      <c r="WMJ58" s="8"/>
      <c r="WMK58" s="8"/>
      <c r="WML58" s="8"/>
      <c r="WMM58" s="8"/>
      <c r="WMN58" s="8"/>
      <c r="WMO58" s="8"/>
      <c r="WMP58" s="8"/>
      <c r="WMQ58" s="8"/>
      <c r="WMR58" s="8"/>
      <c r="WMS58" s="8"/>
      <c r="WMT58" s="8"/>
      <c r="WMU58" s="8"/>
      <c r="WMV58" s="8"/>
      <c r="WMW58" s="8"/>
      <c r="WMX58" s="8"/>
      <c r="WMY58" s="8"/>
      <c r="WMZ58" s="8"/>
      <c r="WNA58" s="8"/>
      <c r="WNB58" s="8"/>
      <c r="WNC58" s="8"/>
      <c r="WND58" s="8"/>
      <c r="WNE58" s="8"/>
      <c r="WNF58" s="8"/>
      <c r="WNG58" s="8"/>
      <c r="WNH58" s="8"/>
      <c r="WNI58" s="8"/>
      <c r="WNJ58" s="8"/>
      <c r="WNK58" s="8"/>
      <c r="WNL58" s="8"/>
      <c r="WNM58" s="8"/>
      <c r="WNN58" s="8"/>
      <c r="WNO58" s="8"/>
      <c r="WNP58" s="8"/>
      <c r="WNQ58" s="8"/>
      <c r="WNR58" s="8"/>
      <c r="WNS58" s="8"/>
      <c r="WNT58" s="8"/>
      <c r="WNU58" s="8"/>
      <c r="WNV58" s="8"/>
      <c r="WNW58" s="8"/>
      <c r="WNX58" s="8"/>
      <c r="WNY58" s="8"/>
      <c r="WNZ58" s="8"/>
      <c r="WOA58" s="8"/>
      <c r="WOB58" s="8"/>
      <c r="WOC58" s="8"/>
      <c r="WOD58" s="8"/>
      <c r="WOE58" s="8"/>
      <c r="WOF58" s="8"/>
      <c r="WOG58" s="8"/>
      <c r="WOH58" s="8"/>
      <c r="WOI58" s="8"/>
      <c r="WOJ58" s="8"/>
      <c r="WOK58" s="8"/>
      <c r="WOL58" s="8"/>
      <c r="WOM58" s="8"/>
      <c r="WON58" s="8"/>
      <c r="WOO58" s="8"/>
      <c r="WOP58" s="8"/>
      <c r="WOQ58" s="8"/>
      <c r="WOR58" s="8"/>
      <c r="WOS58" s="8"/>
      <c r="WOT58" s="8"/>
      <c r="WOU58" s="8"/>
      <c r="WOV58" s="8"/>
      <c r="WOW58" s="8"/>
      <c r="WOX58" s="8"/>
      <c r="WOY58" s="8"/>
      <c r="WOZ58" s="8"/>
      <c r="WPA58" s="8"/>
      <c r="WPB58" s="8"/>
      <c r="WPC58" s="8"/>
      <c r="WPD58" s="8"/>
      <c r="WPE58" s="8"/>
      <c r="WPF58" s="8"/>
      <c r="WPG58" s="8"/>
      <c r="WPH58" s="8"/>
      <c r="WPI58" s="8"/>
      <c r="WPJ58" s="8"/>
      <c r="WPK58" s="8"/>
      <c r="WPL58" s="8"/>
      <c r="WPM58" s="8"/>
      <c r="WPN58" s="8"/>
      <c r="WPO58" s="8"/>
      <c r="WPP58" s="8"/>
      <c r="WPQ58" s="8"/>
      <c r="WPR58" s="8"/>
      <c r="WPS58" s="8"/>
      <c r="WPT58" s="8"/>
      <c r="WPU58" s="8"/>
      <c r="WPV58" s="8"/>
      <c r="WPW58" s="8"/>
      <c r="WPX58" s="8"/>
      <c r="WPY58" s="8"/>
      <c r="WPZ58" s="8"/>
      <c r="WQA58" s="8"/>
      <c r="WQB58" s="8"/>
      <c r="WQC58" s="8"/>
      <c r="WQD58" s="8"/>
      <c r="WQE58" s="8"/>
      <c r="WQF58" s="8"/>
      <c r="WQG58" s="8"/>
      <c r="WQH58" s="8"/>
      <c r="WQI58" s="8"/>
      <c r="WQJ58" s="8"/>
      <c r="WQK58" s="8"/>
      <c r="WQL58" s="8"/>
      <c r="WQM58" s="8"/>
      <c r="WQN58" s="8"/>
      <c r="WQO58" s="8"/>
      <c r="WQP58" s="8"/>
      <c r="WQQ58" s="8"/>
      <c r="WQR58" s="8"/>
      <c r="WQS58" s="8"/>
      <c r="WQT58" s="8"/>
      <c r="WQU58" s="8"/>
      <c r="WQV58" s="8"/>
      <c r="WQW58" s="8"/>
      <c r="WQX58" s="8"/>
      <c r="WQY58" s="8"/>
      <c r="WQZ58" s="8"/>
      <c r="WRA58" s="8"/>
      <c r="WRB58" s="8"/>
      <c r="WRC58" s="8"/>
      <c r="WRD58" s="8"/>
      <c r="WRE58" s="8"/>
      <c r="WRF58" s="8"/>
      <c r="WRG58" s="8"/>
      <c r="WRH58" s="8"/>
      <c r="WRI58" s="8"/>
      <c r="WRJ58" s="8"/>
      <c r="WRK58" s="8"/>
      <c r="WRL58" s="8"/>
      <c r="WRM58" s="8"/>
      <c r="WRN58" s="8"/>
      <c r="WRO58" s="8"/>
      <c r="WRP58" s="8"/>
      <c r="WRQ58" s="8"/>
      <c r="WRR58" s="8"/>
      <c r="WRS58" s="8"/>
      <c r="WRT58" s="8"/>
      <c r="WRU58" s="8"/>
      <c r="WRV58" s="8"/>
      <c r="WRW58" s="8"/>
      <c r="WRX58" s="8"/>
      <c r="WRY58" s="8"/>
      <c r="WRZ58" s="8"/>
      <c r="WSA58" s="8"/>
      <c r="WSB58" s="8"/>
      <c r="WSC58" s="8"/>
      <c r="WSD58" s="8"/>
      <c r="WSE58" s="8"/>
      <c r="WSF58" s="8"/>
      <c r="WSG58" s="8"/>
      <c r="WSH58" s="8"/>
      <c r="WSI58" s="8"/>
      <c r="WSJ58" s="8"/>
      <c r="WSK58" s="8"/>
      <c r="WSL58" s="8"/>
      <c r="WSM58" s="8"/>
      <c r="WSN58" s="8"/>
      <c r="WSO58" s="8"/>
      <c r="WSP58" s="8"/>
      <c r="WSQ58" s="8"/>
      <c r="WSR58" s="8"/>
      <c r="WSS58" s="8"/>
      <c r="WST58" s="8"/>
      <c r="WSU58" s="8"/>
      <c r="WSV58" s="8"/>
      <c r="WSW58" s="8"/>
      <c r="WSX58" s="8"/>
      <c r="WSY58" s="8"/>
      <c r="WSZ58" s="8"/>
      <c r="WTA58" s="8"/>
      <c r="WTB58" s="8"/>
      <c r="WTC58" s="8"/>
      <c r="WTD58" s="8"/>
      <c r="WTE58" s="8"/>
      <c r="WTF58" s="8"/>
      <c r="WTG58" s="8"/>
      <c r="WTH58" s="8"/>
      <c r="WTI58" s="8"/>
      <c r="WTJ58" s="8"/>
      <c r="WTK58" s="8"/>
      <c r="WTL58" s="8"/>
      <c r="WTM58" s="8"/>
      <c r="WTN58" s="8"/>
      <c r="WTO58" s="8"/>
      <c r="WTP58" s="8"/>
      <c r="WTQ58" s="8"/>
      <c r="WTR58" s="8"/>
      <c r="WTS58" s="8"/>
      <c r="WTT58" s="8"/>
      <c r="WTU58" s="8"/>
      <c r="WTV58" s="8"/>
      <c r="WTW58" s="8"/>
      <c r="WTX58" s="8"/>
      <c r="WTY58" s="8"/>
      <c r="WTZ58" s="8"/>
      <c r="WUA58" s="8"/>
      <c r="WUB58" s="8"/>
      <c r="WUC58" s="8"/>
      <c r="WUD58" s="8"/>
      <c r="WUE58" s="8"/>
      <c r="WUF58" s="8"/>
      <c r="WUG58" s="8"/>
      <c r="WUH58" s="8"/>
      <c r="WUI58" s="8"/>
      <c r="WUJ58" s="8"/>
      <c r="WUK58" s="8"/>
      <c r="WUL58" s="8"/>
      <c r="WUM58" s="8"/>
      <c r="WUN58" s="8"/>
      <c r="WUO58" s="8"/>
      <c r="WUP58" s="8"/>
      <c r="WUQ58" s="8"/>
      <c r="WUR58" s="8"/>
      <c r="WUS58" s="8"/>
      <c r="WUT58" s="8"/>
      <c r="WUU58" s="8"/>
      <c r="WUV58" s="8"/>
      <c r="WUW58" s="8"/>
      <c r="WUX58" s="8"/>
      <c r="WUY58" s="8"/>
      <c r="WUZ58" s="8"/>
      <c r="WVA58" s="8"/>
      <c r="WVB58" s="8"/>
      <c r="WVC58" s="8"/>
      <c r="WVD58" s="8"/>
      <c r="WVE58" s="8"/>
      <c r="WVF58" s="8"/>
      <c r="WVG58" s="8"/>
      <c r="WVH58" s="8"/>
      <c r="WVI58" s="8"/>
      <c r="WVJ58" s="8"/>
      <c r="WVK58" s="8"/>
      <c r="WVL58" s="8"/>
      <c r="WVM58" s="8"/>
      <c r="WVN58" s="8"/>
      <c r="WVO58" s="8"/>
      <c r="WVP58" s="8"/>
      <c r="WVQ58" s="8"/>
      <c r="WVR58" s="8"/>
      <c r="WVS58" s="8"/>
      <c r="WVT58" s="8"/>
      <c r="WVU58" s="8"/>
      <c r="WVV58" s="8"/>
      <c r="WVW58" s="8"/>
      <c r="WVX58" s="8"/>
      <c r="WVY58" s="8"/>
      <c r="WVZ58" s="8"/>
      <c r="WWA58" s="8"/>
      <c r="WWB58" s="8"/>
      <c r="WWC58" s="8"/>
      <c r="WWD58" s="8"/>
      <c r="WWE58" s="8"/>
      <c r="WWF58" s="8"/>
      <c r="WWG58" s="8"/>
      <c r="WWH58" s="8"/>
      <c r="WWI58" s="8"/>
      <c r="WWJ58" s="8"/>
      <c r="WWK58" s="8"/>
      <c r="WWL58" s="8"/>
      <c r="WWM58" s="8"/>
      <c r="WWN58" s="8"/>
      <c r="WWO58" s="8"/>
      <c r="WWP58" s="8"/>
      <c r="WWQ58" s="8"/>
      <c r="WWR58" s="8"/>
      <c r="WWS58" s="8"/>
      <c r="WWT58" s="8"/>
      <c r="WWU58" s="8"/>
      <c r="WWV58" s="8"/>
      <c r="WWW58" s="8"/>
      <c r="WWX58" s="8"/>
      <c r="WWY58" s="8"/>
      <c r="WWZ58" s="8"/>
      <c r="WXA58" s="8"/>
      <c r="WXB58" s="8"/>
      <c r="WXC58" s="8"/>
      <c r="WXD58" s="8"/>
      <c r="WXE58" s="8"/>
      <c r="WXF58" s="8"/>
      <c r="WXG58" s="8"/>
      <c r="WXH58" s="8"/>
      <c r="WXI58" s="8"/>
      <c r="WXJ58" s="8"/>
      <c r="WXK58" s="8"/>
      <c r="WXL58" s="8"/>
      <c r="WXM58" s="8"/>
      <c r="WXN58" s="8"/>
      <c r="WXO58" s="8"/>
      <c r="WXP58" s="8"/>
      <c r="WXQ58" s="8"/>
      <c r="WXR58" s="8"/>
      <c r="WXS58" s="8"/>
      <c r="WXT58" s="8"/>
      <c r="WXU58" s="8"/>
      <c r="WXV58" s="8"/>
      <c r="WXW58" s="8"/>
      <c r="WXX58" s="8"/>
      <c r="WXY58" s="8"/>
      <c r="WXZ58" s="8"/>
      <c r="WYA58" s="8"/>
      <c r="WYB58" s="8"/>
      <c r="WYC58" s="8"/>
      <c r="WYD58" s="8"/>
      <c r="WYE58" s="8"/>
      <c r="WYF58" s="8"/>
      <c r="WYG58" s="8"/>
      <c r="WYH58" s="8"/>
      <c r="WYI58" s="8"/>
      <c r="WYJ58" s="8"/>
      <c r="WYK58" s="8"/>
      <c r="WYL58" s="8"/>
      <c r="WYM58" s="8"/>
      <c r="WYN58" s="8"/>
      <c r="WYO58" s="8"/>
      <c r="WYP58" s="8"/>
      <c r="WYQ58" s="8"/>
      <c r="WYR58" s="8"/>
      <c r="WYS58" s="8"/>
      <c r="WYT58" s="8"/>
      <c r="WYU58" s="8"/>
      <c r="WYV58" s="8"/>
      <c r="WYW58" s="8"/>
      <c r="WYX58" s="8"/>
      <c r="WYY58" s="8"/>
      <c r="WYZ58" s="8"/>
      <c r="WZA58" s="8"/>
      <c r="WZB58" s="8"/>
      <c r="WZC58" s="8"/>
      <c r="WZD58" s="8"/>
      <c r="WZE58" s="8"/>
      <c r="WZF58" s="8"/>
      <c r="WZG58" s="8"/>
      <c r="WZH58" s="8"/>
      <c r="WZI58" s="8"/>
      <c r="WZJ58" s="8"/>
      <c r="WZK58" s="8"/>
      <c r="WZL58" s="8"/>
      <c r="WZM58" s="8"/>
      <c r="WZN58" s="8"/>
      <c r="WZO58" s="8"/>
      <c r="WZP58" s="8"/>
      <c r="WZQ58" s="8"/>
      <c r="WZR58" s="8"/>
      <c r="WZS58" s="8"/>
      <c r="WZT58" s="8"/>
      <c r="WZU58" s="8"/>
      <c r="WZV58" s="8"/>
      <c r="WZW58" s="8"/>
      <c r="WZX58" s="8"/>
      <c r="WZY58" s="8"/>
      <c r="WZZ58" s="8"/>
      <c r="XAA58" s="8"/>
      <c r="XAB58" s="8"/>
      <c r="XAC58" s="8"/>
      <c r="XAD58" s="8"/>
      <c r="XAE58" s="8"/>
      <c r="XAF58" s="8"/>
      <c r="XAG58" s="8"/>
      <c r="XAH58" s="8"/>
      <c r="XAI58" s="8"/>
      <c r="XAJ58" s="8"/>
      <c r="XAK58" s="8"/>
      <c r="XAL58" s="8"/>
      <c r="XAM58" s="8"/>
      <c r="XAN58" s="8"/>
      <c r="XAO58" s="8"/>
      <c r="XAP58" s="8"/>
      <c r="XAQ58" s="8"/>
      <c r="XAR58" s="8"/>
      <c r="XAS58" s="8"/>
      <c r="XAT58" s="8"/>
      <c r="XAU58" s="8"/>
      <c r="XAV58" s="8"/>
      <c r="XAW58" s="8"/>
      <c r="XAX58" s="8"/>
      <c r="XAY58" s="8"/>
      <c r="XAZ58" s="8"/>
      <c r="XBA58" s="8"/>
      <c r="XBB58" s="8"/>
      <c r="XBC58" s="8"/>
      <c r="XBD58" s="8"/>
      <c r="XBE58" s="8"/>
      <c r="XBF58" s="8"/>
      <c r="XBG58" s="8"/>
      <c r="XBH58" s="8"/>
      <c r="XBI58" s="8"/>
      <c r="XBJ58" s="8"/>
      <c r="XBK58" s="8"/>
      <c r="XBL58" s="8"/>
      <c r="XBM58" s="8"/>
      <c r="XBN58" s="8"/>
      <c r="XBO58" s="8"/>
      <c r="XBP58" s="8"/>
      <c r="XBQ58" s="8"/>
      <c r="XBR58" s="8"/>
      <c r="XBS58" s="8"/>
      <c r="XBT58" s="8"/>
      <c r="XBU58" s="8"/>
      <c r="XBV58" s="8"/>
      <c r="XBW58" s="8"/>
      <c r="XBX58" s="8"/>
      <c r="XBY58" s="8"/>
      <c r="XBZ58" s="8"/>
      <c r="XCA58" s="8"/>
      <c r="XCB58" s="8"/>
      <c r="XCC58" s="8"/>
      <c r="XCD58" s="8"/>
      <c r="XCE58" s="8"/>
      <c r="XCF58" s="8"/>
      <c r="XCG58" s="8"/>
      <c r="XCH58" s="8"/>
      <c r="XCI58" s="8"/>
      <c r="XCJ58" s="8"/>
      <c r="XCK58" s="8"/>
      <c r="XCL58" s="8"/>
      <c r="XCM58" s="8"/>
      <c r="XCN58" s="8"/>
      <c r="XCO58" s="8"/>
      <c r="XCP58" s="8"/>
      <c r="XCQ58" s="8"/>
      <c r="XCR58" s="8"/>
      <c r="XCS58" s="8"/>
      <c r="XCT58" s="8"/>
      <c r="XCU58" s="8"/>
      <c r="XCV58" s="8"/>
      <c r="XCW58" s="8"/>
      <c r="XCX58" s="8"/>
      <c r="XCY58" s="8"/>
      <c r="XCZ58" s="8"/>
      <c r="XDA58" s="8"/>
      <c r="XDB58" s="8"/>
      <c r="XDC58" s="8"/>
      <c r="XDD58" s="8"/>
      <c r="XDE58" s="8"/>
      <c r="XDF58" s="8"/>
      <c r="XDG58" s="8"/>
      <c r="XDH58" s="8"/>
      <c r="XDI58" s="8"/>
      <c r="XDJ58" s="8"/>
      <c r="XDK58" s="8"/>
      <c r="XDL58" s="8"/>
      <c r="XDM58" s="8"/>
      <c r="XDN58" s="8"/>
      <c r="XDO58" s="8"/>
      <c r="XDP58" s="8"/>
      <c r="XDQ58" s="8"/>
      <c r="XDR58" s="8"/>
      <c r="XDS58" s="8"/>
      <c r="XDT58" s="8"/>
      <c r="XDU58" s="8"/>
      <c r="XDV58" s="8"/>
      <c r="XDW58" s="8"/>
      <c r="XDX58" s="8"/>
      <c r="XDY58" s="8"/>
      <c r="XDZ58" s="8"/>
      <c r="XEA58" s="8"/>
      <c r="XEB58" s="8"/>
      <c r="XEC58" s="8"/>
      <c r="XED58" s="8"/>
      <c r="XEE58" s="8"/>
      <c r="XEF58" s="8"/>
      <c r="XEG58" s="8"/>
      <c r="XEH58" s="8"/>
      <c r="XEI58" s="8"/>
      <c r="XEJ58" s="8"/>
      <c r="XEK58" s="8"/>
      <c r="XEL58" s="8"/>
      <c r="XEM58" s="8"/>
      <c r="XEN58" s="8"/>
      <c r="XEO58" s="8"/>
      <c r="XEP58" s="8"/>
      <c r="XEQ58" s="8"/>
      <c r="XER58" s="8"/>
      <c r="XES58" s="8"/>
      <c r="XET58" s="8"/>
      <c r="XEU58" s="8"/>
      <c r="XEV58" s="8"/>
      <c r="XEW58" s="8"/>
      <c r="XEX58" s="8"/>
      <c r="XEY58" s="8"/>
      <c r="XEZ58" s="8"/>
      <c r="XFA58" s="8"/>
      <c r="XFB58" s="8"/>
    </row>
    <row r="59" spans="1:16382" s="51" customFormat="1" ht="15" customHeight="1">
      <c r="A59" s="53"/>
      <c r="B59" s="54" t="s">
        <v>142</v>
      </c>
      <c r="C59" s="55">
        <f>+C6-(C37-C50)</f>
        <v>151456548.57519996</v>
      </c>
      <c r="D59" s="56">
        <f t="shared" si="1"/>
        <v>1.8536545042064936</v>
      </c>
      <c r="E59" s="55">
        <f>+E6-(E37-E50)</f>
        <v>146716403.36022002</v>
      </c>
      <c r="F59" s="56">
        <f t="shared" si="0"/>
        <v>1.8058070247782925</v>
      </c>
      <c r="G59" s="55">
        <f t="shared" si="2"/>
        <v>4740145.2149799466</v>
      </c>
      <c r="H59" s="57">
        <f t="shared" si="3"/>
        <v>3.2308215757865071</v>
      </c>
      <c r="I59" s="55">
        <f>+I6-(I37-I50)</f>
        <v>143547284.347</v>
      </c>
      <c r="J59" s="56">
        <f t="shared" si="4"/>
        <v>1.8777777619683615</v>
      </c>
      <c r="K59" s="55">
        <f t="shared" si="6"/>
        <v>7909264.2281999588</v>
      </c>
      <c r="L59" s="57">
        <f t="shared" si="5"/>
        <v>5.509866845743133</v>
      </c>
      <c r="M59" s="63" t="s">
        <v>143</v>
      </c>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c r="II59" s="8"/>
      <c r="IJ59" s="8"/>
      <c r="IK59" s="8"/>
      <c r="IL59" s="8"/>
      <c r="IM59" s="8"/>
      <c r="IN59" s="8"/>
      <c r="IO59" s="8"/>
      <c r="IP59" s="8"/>
      <c r="IQ59" s="8"/>
      <c r="IR59" s="8"/>
      <c r="IS59" s="8"/>
      <c r="IT59" s="8"/>
      <c r="IU59" s="8"/>
      <c r="IV59" s="8"/>
      <c r="IW59" s="8"/>
      <c r="IX59" s="8"/>
      <c r="IY59" s="8"/>
      <c r="IZ59" s="8"/>
      <c r="JA59" s="8"/>
      <c r="JB59" s="8"/>
      <c r="JC59" s="8"/>
      <c r="JD59" s="8"/>
      <c r="JE59" s="8"/>
      <c r="JF59" s="8"/>
      <c r="JG59" s="8"/>
      <c r="JH59" s="8"/>
      <c r="JI59" s="8"/>
      <c r="JJ59" s="8"/>
      <c r="JK59" s="8"/>
      <c r="JL59" s="8"/>
      <c r="JM59" s="8"/>
      <c r="JN59" s="8"/>
      <c r="JO59" s="8"/>
      <c r="JP59" s="8"/>
      <c r="JQ59" s="8"/>
      <c r="JR59" s="8"/>
      <c r="JS59" s="8"/>
      <c r="JT59" s="8"/>
      <c r="JU59" s="8"/>
      <c r="JV59" s="8"/>
      <c r="JW59" s="8"/>
      <c r="JX59" s="8"/>
      <c r="JY59" s="8"/>
      <c r="JZ59" s="8"/>
      <c r="KA59" s="8"/>
      <c r="KB59" s="8"/>
      <c r="KC59" s="8"/>
      <c r="KD59" s="8"/>
      <c r="KE59" s="8"/>
      <c r="KF59" s="8"/>
      <c r="KG59" s="8"/>
      <c r="KH59" s="8"/>
      <c r="KI59" s="8"/>
      <c r="KJ59" s="8"/>
      <c r="KK59" s="8"/>
      <c r="KL59" s="8"/>
      <c r="KM59" s="8"/>
      <c r="KN59" s="8"/>
      <c r="KO59" s="8"/>
      <c r="KP59" s="8"/>
      <c r="KQ59" s="8"/>
      <c r="KR59" s="8"/>
      <c r="KS59" s="8"/>
      <c r="KT59" s="8"/>
      <c r="KU59" s="8"/>
      <c r="KV59" s="8"/>
      <c r="KW59" s="8"/>
      <c r="KX59" s="8"/>
      <c r="KY59" s="8"/>
      <c r="KZ59" s="8"/>
      <c r="LA59" s="8"/>
      <c r="LB59" s="8"/>
      <c r="LC59" s="8"/>
      <c r="LD59" s="8"/>
      <c r="LE59" s="8"/>
      <c r="LF59" s="8"/>
      <c r="LG59" s="8"/>
      <c r="LH59" s="8"/>
      <c r="LI59" s="8"/>
      <c r="LJ59" s="8"/>
      <c r="LK59" s="8"/>
      <c r="LL59" s="8"/>
      <c r="LM59" s="8"/>
      <c r="LN59" s="8"/>
      <c r="LO59" s="8"/>
      <c r="LP59" s="8"/>
      <c r="LQ59" s="8"/>
      <c r="LR59" s="8"/>
      <c r="LS59" s="8"/>
      <c r="LT59" s="8"/>
      <c r="LU59" s="8"/>
      <c r="LV59" s="8"/>
      <c r="LW59" s="8"/>
      <c r="LX59" s="8"/>
      <c r="LY59" s="8"/>
      <c r="LZ59" s="8"/>
      <c r="MA59" s="8"/>
      <c r="MB59" s="8"/>
      <c r="MC59" s="8"/>
      <c r="MD59" s="8"/>
      <c r="ME59" s="8"/>
      <c r="MF59" s="8"/>
      <c r="MG59" s="8"/>
      <c r="MH59" s="8"/>
      <c r="MI59" s="8"/>
      <c r="MJ59" s="8"/>
      <c r="MK59" s="8"/>
      <c r="ML59" s="8"/>
      <c r="MM59" s="8"/>
      <c r="MN59" s="8"/>
      <c r="MO59" s="8"/>
      <c r="MP59" s="8"/>
      <c r="MQ59" s="8"/>
      <c r="MR59" s="8"/>
      <c r="MS59" s="8"/>
      <c r="MT59" s="8"/>
      <c r="MU59" s="8"/>
      <c r="MV59" s="8"/>
      <c r="MW59" s="8"/>
      <c r="MX59" s="8"/>
      <c r="MY59" s="8"/>
      <c r="MZ59" s="8"/>
      <c r="NA59" s="8"/>
      <c r="NB59" s="8"/>
      <c r="NC59" s="8"/>
      <c r="ND59" s="8"/>
      <c r="NE59" s="8"/>
      <c r="NF59" s="8"/>
      <c r="NG59" s="8"/>
      <c r="NH59" s="8"/>
      <c r="NI59" s="8"/>
      <c r="NJ59" s="8"/>
      <c r="NK59" s="8"/>
      <c r="NL59" s="8"/>
      <c r="NM59" s="8"/>
      <c r="NN59" s="8"/>
      <c r="NO59" s="8"/>
      <c r="NP59" s="8"/>
      <c r="NQ59" s="8"/>
      <c r="NR59" s="8"/>
      <c r="NS59" s="8"/>
      <c r="NT59" s="8"/>
      <c r="NU59" s="8"/>
      <c r="NV59" s="8"/>
      <c r="NW59" s="8"/>
      <c r="NX59" s="8"/>
      <c r="NY59" s="8"/>
      <c r="NZ59" s="8"/>
      <c r="OA59" s="8"/>
      <c r="OB59" s="8"/>
      <c r="OC59" s="8"/>
      <c r="OD59" s="8"/>
      <c r="OE59" s="8"/>
      <c r="OF59" s="8"/>
      <c r="OG59" s="8"/>
      <c r="OH59" s="8"/>
      <c r="OI59" s="8"/>
      <c r="OJ59" s="8"/>
      <c r="OK59" s="8"/>
      <c r="OL59" s="8"/>
      <c r="OM59" s="8"/>
      <c r="ON59" s="8"/>
      <c r="OO59" s="8"/>
      <c r="OP59" s="8"/>
      <c r="OQ59" s="8"/>
      <c r="OR59" s="8"/>
      <c r="OS59" s="8"/>
      <c r="OT59" s="8"/>
      <c r="OU59" s="8"/>
      <c r="OV59" s="8"/>
      <c r="OW59" s="8"/>
      <c r="OX59" s="8"/>
      <c r="OY59" s="8"/>
      <c r="OZ59" s="8"/>
      <c r="PA59" s="8"/>
      <c r="PB59" s="8"/>
      <c r="PC59" s="8"/>
      <c r="PD59" s="8"/>
      <c r="PE59" s="8"/>
      <c r="PF59" s="8"/>
      <c r="PG59" s="8"/>
      <c r="PH59" s="8"/>
      <c r="PI59" s="8"/>
      <c r="PJ59" s="8"/>
      <c r="PK59" s="8"/>
      <c r="PL59" s="8"/>
      <c r="PM59" s="8"/>
      <c r="PN59" s="8"/>
      <c r="PO59" s="8"/>
      <c r="PP59" s="8"/>
      <c r="PQ59" s="8"/>
      <c r="PR59" s="8"/>
      <c r="PS59" s="8"/>
      <c r="PT59" s="8"/>
      <c r="PU59" s="8"/>
      <c r="PV59" s="8"/>
      <c r="PW59" s="8"/>
      <c r="PX59" s="8"/>
      <c r="PY59" s="8"/>
      <c r="PZ59" s="8"/>
      <c r="QA59" s="8"/>
      <c r="QB59" s="8"/>
      <c r="QC59" s="8"/>
      <c r="QD59" s="8"/>
      <c r="QE59" s="8"/>
      <c r="QF59" s="8"/>
      <c r="QG59" s="8"/>
      <c r="QH59" s="8"/>
      <c r="QI59" s="8"/>
      <c r="QJ59" s="8"/>
      <c r="QK59" s="8"/>
      <c r="QL59" s="8"/>
      <c r="QM59" s="8"/>
      <c r="QN59" s="8"/>
      <c r="QO59" s="8"/>
      <c r="QP59" s="8"/>
      <c r="QQ59" s="8"/>
      <c r="QR59" s="8"/>
      <c r="QS59" s="8"/>
      <c r="QT59" s="8"/>
      <c r="QU59" s="8"/>
      <c r="QV59" s="8"/>
      <c r="QW59" s="8"/>
      <c r="QX59" s="8"/>
      <c r="QY59" s="8"/>
      <c r="QZ59" s="8"/>
      <c r="RA59" s="8"/>
      <c r="RB59" s="8"/>
      <c r="RC59" s="8"/>
      <c r="RD59" s="8"/>
      <c r="RE59" s="8"/>
      <c r="RF59" s="8"/>
      <c r="RG59" s="8"/>
      <c r="RH59" s="8"/>
      <c r="RI59" s="8"/>
      <c r="RJ59" s="8"/>
      <c r="RK59" s="8"/>
      <c r="RL59" s="8"/>
      <c r="RM59" s="8"/>
      <c r="RN59" s="8"/>
      <c r="RO59" s="8"/>
      <c r="RP59" s="8"/>
      <c r="RQ59" s="8"/>
      <c r="RR59" s="8"/>
      <c r="RS59" s="8"/>
      <c r="RT59" s="8"/>
      <c r="RU59" s="8"/>
      <c r="RV59" s="8"/>
      <c r="RW59" s="8"/>
      <c r="RX59" s="8"/>
      <c r="RY59" s="8"/>
      <c r="RZ59" s="8"/>
      <c r="SA59" s="8"/>
      <c r="SB59" s="8"/>
      <c r="SC59" s="8"/>
      <c r="SD59" s="8"/>
      <c r="SE59" s="8"/>
      <c r="SF59" s="8"/>
      <c r="SG59" s="8"/>
      <c r="SH59" s="8"/>
      <c r="SI59" s="8"/>
      <c r="SJ59" s="8"/>
      <c r="SK59" s="8"/>
      <c r="SL59" s="8"/>
      <c r="SM59" s="8"/>
      <c r="SN59" s="8"/>
      <c r="SO59" s="8"/>
      <c r="SP59" s="8"/>
      <c r="SQ59" s="8"/>
      <c r="SR59" s="8"/>
      <c r="SS59" s="8"/>
      <c r="ST59" s="8"/>
      <c r="SU59" s="8"/>
      <c r="SV59" s="8"/>
      <c r="SW59" s="8"/>
      <c r="SX59" s="8"/>
      <c r="SY59" s="8"/>
      <c r="SZ59" s="8"/>
      <c r="TA59" s="8"/>
      <c r="TB59" s="8"/>
      <c r="TC59" s="8"/>
      <c r="TD59" s="8"/>
      <c r="TE59" s="8"/>
      <c r="TF59" s="8"/>
      <c r="TG59" s="8"/>
      <c r="TH59" s="8"/>
      <c r="TI59" s="8"/>
      <c r="TJ59" s="8"/>
      <c r="TK59" s="8"/>
      <c r="TL59" s="8"/>
      <c r="TM59" s="8"/>
      <c r="TN59" s="8"/>
      <c r="TO59" s="8"/>
      <c r="TP59" s="8"/>
      <c r="TQ59" s="8"/>
      <c r="TR59" s="8"/>
      <c r="TS59" s="8"/>
      <c r="TT59" s="8"/>
      <c r="TU59" s="8"/>
      <c r="TV59" s="8"/>
      <c r="TW59" s="8"/>
      <c r="TX59" s="8"/>
      <c r="TY59" s="8"/>
      <c r="TZ59" s="8"/>
      <c r="UA59" s="8"/>
      <c r="UB59" s="8"/>
      <c r="UC59" s="8"/>
      <c r="UD59" s="8"/>
      <c r="UE59" s="8"/>
      <c r="UF59" s="8"/>
      <c r="UG59" s="8"/>
      <c r="UH59" s="8"/>
      <c r="UI59" s="8"/>
      <c r="UJ59" s="8"/>
      <c r="UK59" s="8"/>
      <c r="UL59" s="8"/>
      <c r="UM59" s="8"/>
      <c r="UN59" s="8"/>
      <c r="UO59" s="8"/>
      <c r="UP59" s="8"/>
      <c r="UQ59" s="8"/>
      <c r="UR59" s="8"/>
      <c r="US59" s="8"/>
      <c r="UT59" s="8"/>
      <c r="UU59" s="8"/>
      <c r="UV59" s="8"/>
      <c r="UW59" s="8"/>
      <c r="UX59" s="8"/>
      <c r="UY59" s="8"/>
      <c r="UZ59" s="8"/>
      <c r="VA59" s="8"/>
      <c r="VB59" s="8"/>
      <c r="VC59" s="8"/>
      <c r="VD59" s="8"/>
      <c r="VE59" s="8"/>
      <c r="VF59" s="8"/>
      <c r="VG59" s="8"/>
      <c r="VH59" s="8"/>
      <c r="VI59" s="8"/>
      <c r="VJ59" s="8"/>
      <c r="VK59" s="8"/>
      <c r="VL59" s="8"/>
      <c r="VM59" s="8"/>
      <c r="VN59" s="8"/>
      <c r="VO59" s="8"/>
      <c r="VP59" s="8"/>
      <c r="VQ59" s="8"/>
      <c r="VR59" s="8"/>
      <c r="VS59" s="8"/>
      <c r="VT59" s="8"/>
      <c r="VU59" s="8"/>
      <c r="VV59" s="8"/>
      <c r="VW59" s="8"/>
      <c r="VX59" s="8"/>
      <c r="VY59" s="8"/>
      <c r="VZ59" s="8"/>
      <c r="WA59" s="8"/>
      <c r="WB59" s="8"/>
      <c r="WC59" s="8"/>
      <c r="WD59" s="8"/>
      <c r="WE59" s="8"/>
      <c r="WF59" s="8"/>
      <c r="WG59" s="8"/>
      <c r="WH59" s="8"/>
      <c r="WI59" s="8"/>
      <c r="WJ59" s="8"/>
      <c r="WK59" s="8"/>
      <c r="WL59" s="8"/>
      <c r="WM59" s="8"/>
      <c r="WN59" s="8"/>
      <c r="WO59" s="8"/>
      <c r="WP59" s="8"/>
      <c r="WQ59" s="8"/>
      <c r="WR59" s="8"/>
      <c r="WS59" s="8"/>
      <c r="WT59" s="8"/>
      <c r="WU59" s="8"/>
      <c r="WV59" s="8"/>
      <c r="WW59" s="8"/>
      <c r="WX59" s="8"/>
      <c r="WY59" s="8"/>
      <c r="WZ59" s="8"/>
      <c r="XA59" s="8"/>
      <c r="XB59" s="8"/>
      <c r="XC59" s="8"/>
      <c r="XD59" s="8"/>
      <c r="XE59" s="8"/>
      <c r="XF59" s="8"/>
      <c r="XG59" s="8"/>
      <c r="XH59" s="8"/>
      <c r="XI59" s="8"/>
      <c r="XJ59" s="8"/>
      <c r="XK59" s="8"/>
      <c r="XL59" s="8"/>
      <c r="XM59" s="8"/>
      <c r="XN59" s="8"/>
      <c r="XO59" s="8"/>
      <c r="XP59" s="8"/>
      <c r="XQ59" s="8"/>
      <c r="XR59" s="8"/>
      <c r="XS59" s="8"/>
      <c r="XT59" s="8"/>
      <c r="XU59" s="8"/>
      <c r="XV59" s="8"/>
      <c r="XW59" s="8"/>
      <c r="XX59" s="8"/>
      <c r="XY59" s="8"/>
      <c r="XZ59" s="8"/>
      <c r="YA59" s="8"/>
      <c r="YB59" s="8"/>
      <c r="YC59" s="8"/>
      <c r="YD59" s="8"/>
      <c r="YE59" s="8"/>
      <c r="YF59" s="8"/>
      <c r="YG59" s="8"/>
      <c r="YH59" s="8"/>
      <c r="YI59" s="8"/>
      <c r="YJ59" s="8"/>
      <c r="YK59" s="8"/>
      <c r="YL59" s="8"/>
      <c r="YM59" s="8"/>
      <c r="YN59" s="8"/>
      <c r="YO59" s="8"/>
      <c r="YP59" s="8"/>
      <c r="YQ59" s="8"/>
      <c r="YR59" s="8"/>
      <c r="YS59" s="8"/>
      <c r="YT59" s="8"/>
      <c r="YU59" s="8"/>
      <c r="YV59" s="8"/>
      <c r="YW59" s="8"/>
      <c r="YX59" s="8"/>
      <c r="YY59" s="8"/>
      <c r="YZ59" s="8"/>
      <c r="ZA59" s="8"/>
      <c r="ZB59" s="8"/>
      <c r="ZC59" s="8"/>
      <c r="ZD59" s="8"/>
      <c r="ZE59" s="8"/>
      <c r="ZF59" s="8"/>
      <c r="ZG59" s="8"/>
      <c r="ZH59" s="8"/>
      <c r="ZI59" s="8"/>
      <c r="ZJ59" s="8"/>
      <c r="ZK59" s="8"/>
      <c r="ZL59" s="8"/>
      <c r="ZM59" s="8"/>
      <c r="ZN59" s="8"/>
      <c r="ZO59" s="8"/>
      <c r="ZP59" s="8"/>
      <c r="ZQ59" s="8"/>
      <c r="ZR59" s="8"/>
      <c r="ZS59" s="8"/>
      <c r="ZT59" s="8"/>
      <c r="ZU59" s="8"/>
      <c r="ZV59" s="8"/>
      <c r="ZW59" s="8"/>
      <c r="ZX59" s="8"/>
      <c r="ZY59" s="8"/>
      <c r="ZZ59" s="8"/>
      <c r="AAA59" s="8"/>
      <c r="AAB59" s="8"/>
      <c r="AAC59" s="8"/>
      <c r="AAD59" s="8"/>
      <c r="AAE59" s="8"/>
      <c r="AAF59" s="8"/>
      <c r="AAG59" s="8"/>
      <c r="AAH59" s="8"/>
      <c r="AAI59" s="8"/>
      <c r="AAJ59" s="8"/>
      <c r="AAK59" s="8"/>
      <c r="AAL59" s="8"/>
      <c r="AAM59" s="8"/>
      <c r="AAN59" s="8"/>
      <c r="AAO59" s="8"/>
      <c r="AAP59" s="8"/>
      <c r="AAQ59" s="8"/>
      <c r="AAR59" s="8"/>
      <c r="AAS59" s="8"/>
      <c r="AAT59" s="8"/>
      <c r="AAU59" s="8"/>
      <c r="AAV59" s="8"/>
      <c r="AAW59" s="8"/>
      <c r="AAX59" s="8"/>
      <c r="AAY59" s="8"/>
      <c r="AAZ59" s="8"/>
      <c r="ABA59" s="8"/>
      <c r="ABB59" s="8"/>
      <c r="ABC59" s="8"/>
      <c r="ABD59" s="8"/>
      <c r="ABE59" s="8"/>
      <c r="ABF59" s="8"/>
      <c r="ABG59" s="8"/>
      <c r="ABH59" s="8"/>
      <c r="ABI59" s="8"/>
      <c r="ABJ59" s="8"/>
      <c r="ABK59" s="8"/>
      <c r="ABL59" s="8"/>
      <c r="ABM59" s="8"/>
      <c r="ABN59" s="8"/>
      <c r="ABO59" s="8"/>
      <c r="ABP59" s="8"/>
      <c r="ABQ59" s="8"/>
      <c r="ABR59" s="8"/>
      <c r="ABS59" s="8"/>
      <c r="ABT59" s="8"/>
      <c r="ABU59" s="8"/>
      <c r="ABV59" s="8"/>
      <c r="ABW59" s="8"/>
      <c r="ABX59" s="8"/>
      <c r="ABY59" s="8"/>
      <c r="ABZ59" s="8"/>
      <c r="ACA59" s="8"/>
      <c r="ACB59" s="8"/>
      <c r="ACC59" s="8"/>
      <c r="ACD59" s="8"/>
      <c r="ACE59" s="8"/>
      <c r="ACF59" s="8"/>
      <c r="ACG59" s="8"/>
      <c r="ACH59" s="8"/>
      <c r="ACI59" s="8"/>
      <c r="ACJ59" s="8"/>
      <c r="ACK59" s="8"/>
      <c r="ACL59" s="8"/>
      <c r="ACM59" s="8"/>
      <c r="ACN59" s="8"/>
      <c r="ACO59" s="8"/>
      <c r="ACP59" s="8"/>
      <c r="ACQ59" s="8"/>
      <c r="ACR59" s="8"/>
      <c r="ACS59" s="8"/>
      <c r="ACT59" s="8"/>
      <c r="ACU59" s="8"/>
      <c r="ACV59" s="8"/>
      <c r="ACW59" s="8"/>
      <c r="ACX59" s="8"/>
      <c r="ACY59" s="8"/>
      <c r="ACZ59" s="8"/>
      <c r="ADA59" s="8"/>
      <c r="ADB59" s="8"/>
      <c r="ADC59" s="8"/>
      <c r="ADD59" s="8"/>
      <c r="ADE59" s="8"/>
      <c r="ADF59" s="8"/>
      <c r="ADG59" s="8"/>
      <c r="ADH59" s="8"/>
      <c r="ADI59" s="8"/>
      <c r="ADJ59" s="8"/>
      <c r="ADK59" s="8"/>
      <c r="ADL59" s="8"/>
      <c r="ADM59" s="8"/>
      <c r="ADN59" s="8"/>
      <c r="ADO59" s="8"/>
      <c r="ADP59" s="8"/>
      <c r="ADQ59" s="8"/>
      <c r="ADR59" s="8"/>
      <c r="ADS59" s="8"/>
      <c r="ADT59" s="8"/>
      <c r="ADU59" s="8"/>
      <c r="ADV59" s="8"/>
      <c r="ADW59" s="8"/>
      <c r="ADX59" s="8"/>
      <c r="ADY59" s="8"/>
      <c r="ADZ59" s="8"/>
      <c r="AEA59" s="8"/>
      <c r="AEB59" s="8"/>
      <c r="AEC59" s="8"/>
      <c r="AED59" s="8"/>
      <c r="AEE59" s="8"/>
      <c r="AEF59" s="8"/>
      <c r="AEG59" s="8"/>
      <c r="AEH59" s="8"/>
      <c r="AEI59" s="8"/>
      <c r="AEJ59" s="8"/>
      <c r="AEK59" s="8"/>
      <c r="AEL59" s="8"/>
      <c r="AEM59" s="8"/>
      <c r="AEN59" s="8"/>
      <c r="AEO59" s="8"/>
      <c r="AEP59" s="8"/>
      <c r="AEQ59" s="8"/>
      <c r="AER59" s="8"/>
      <c r="AES59" s="8"/>
      <c r="AET59" s="8"/>
      <c r="AEU59" s="8"/>
      <c r="AEV59" s="8"/>
      <c r="AEW59" s="8"/>
      <c r="AEX59" s="8"/>
      <c r="AEY59" s="8"/>
      <c r="AEZ59" s="8"/>
      <c r="AFA59" s="8"/>
      <c r="AFB59" s="8"/>
      <c r="AFC59" s="8"/>
      <c r="AFD59" s="8"/>
      <c r="AFE59" s="8"/>
      <c r="AFF59" s="8"/>
      <c r="AFG59" s="8"/>
      <c r="AFH59" s="8"/>
      <c r="AFI59" s="8"/>
      <c r="AFJ59" s="8"/>
      <c r="AFK59" s="8"/>
      <c r="AFL59" s="8"/>
      <c r="AFM59" s="8"/>
      <c r="AFN59" s="8"/>
      <c r="AFO59" s="8"/>
      <c r="AFP59" s="8"/>
      <c r="AFQ59" s="8"/>
      <c r="AFR59" s="8"/>
      <c r="AFS59" s="8"/>
      <c r="AFT59" s="8"/>
      <c r="AFU59" s="8"/>
      <c r="AFV59" s="8"/>
      <c r="AFW59" s="8"/>
      <c r="AFX59" s="8"/>
      <c r="AFY59" s="8"/>
      <c r="AFZ59" s="8"/>
      <c r="AGA59" s="8"/>
      <c r="AGB59" s="8"/>
      <c r="AGC59" s="8"/>
      <c r="AGD59" s="8"/>
      <c r="AGE59" s="8"/>
      <c r="AGF59" s="8"/>
      <c r="AGG59" s="8"/>
      <c r="AGH59" s="8"/>
      <c r="AGI59" s="8"/>
      <c r="AGJ59" s="8"/>
      <c r="AGK59" s="8"/>
      <c r="AGL59" s="8"/>
      <c r="AGM59" s="8"/>
      <c r="AGN59" s="8"/>
      <c r="AGO59" s="8"/>
      <c r="AGP59" s="8"/>
      <c r="AGQ59" s="8"/>
      <c r="AGR59" s="8"/>
      <c r="AGS59" s="8"/>
      <c r="AGT59" s="8"/>
      <c r="AGU59" s="8"/>
      <c r="AGV59" s="8"/>
      <c r="AGW59" s="8"/>
      <c r="AGX59" s="8"/>
      <c r="AGY59" s="8"/>
      <c r="AGZ59" s="8"/>
      <c r="AHA59" s="8"/>
      <c r="AHB59" s="8"/>
      <c r="AHC59" s="8"/>
      <c r="AHD59" s="8"/>
      <c r="AHE59" s="8"/>
      <c r="AHF59" s="8"/>
      <c r="AHG59" s="8"/>
      <c r="AHH59" s="8"/>
      <c r="AHI59" s="8"/>
      <c r="AHJ59" s="8"/>
      <c r="AHK59" s="8"/>
      <c r="AHL59" s="8"/>
      <c r="AHM59" s="8"/>
      <c r="AHN59" s="8"/>
      <c r="AHO59" s="8"/>
      <c r="AHP59" s="8"/>
      <c r="AHQ59" s="8"/>
      <c r="AHR59" s="8"/>
      <c r="AHS59" s="8"/>
      <c r="AHT59" s="8"/>
      <c r="AHU59" s="8"/>
      <c r="AHV59" s="8"/>
      <c r="AHW59" s="8"/>
      <c r="AHX59" s="8"/>
      <c r="AHY59" s="8"/>
      <c r="AHZ59" s="8"/>
      <c r="AIA59" s="8"/>
      <c r="AIB59" s="8"/>
      <c r="AIC59" s="8"/>
      <c r="AID59" s="8"/>
      <c r="AIE59" s="8"/>
      <c r="AIF59" s="8"/>
      <c r="AIG59" s="8"/>
      <c r="AIH59" s="8"/>
      <c r="AII59" s="8"/>
      <c r="AIJ59" s="8"/>
      <c r="AIK59" s="8"/>
      <c r="AIL59" s="8"/>
      <c r="AIM59" s="8"/>
      <c r="AIN59" s="8"/>
      <c r="AIO59" s="8"/>
      <c r="AIP59" s="8"/>
      <c r="AIQ59" s="8"/>
      <c r="AIR59" s="8"/>
      <c r="AIS59" s="8"/>
      <c r="AIT59" s="8"/>
      <c r="AIU59" s="8"/>
      <c r="AIV59" s="8"/>
      <c r="AIW59" s="8"/>
      <c r="AIX59" s="8"/>
      <c r="AIY59" s="8"/>
      <c r="AIZ59" s="8"/>
      <c r="AJA59" s="8"/>
      <c r="AJB59" s="8"/>
      <c r="AJC59" s="8"/>
      <c r="AJD59" s="8"/>
      <c r="AJE59" s="8"/>
      <c r="AJF59" s="8"/>
      <c r="AJG59" s="8"/>
      <c r="AJH59" s="8"/>
      <c r="AJI59" s="8"/>
      <c r="AJJ59" s="8"/>
      <c r="AJK59" s="8"/>
      <c r="AJL59" s="8"/>
      <c r="AJM59" s="8"/>
      <c r="AJN59" s="8"/>
      <c r="AJO59" s="8"/>
      <c r="AJP59" s="8"/>
      <c r="AJQ59" s="8"/>
      <c r="AJR59" s="8"/>
      <c r="AJS59" s="8"/>
      <c r="AJT59" s="8"/>
      <c r="AJU59" s="8"/>
      <c r="AJV59" s="8"/>
      <c r="AJW59" s="8"/>
      <c r="AJX59" s="8"/>
      <c r="AJY59" s="8"/>
      <c r="AJZ59" s="8"/>
      <c r="AKA59" s="8"/>
      <c r="AKB59" s="8"/>
      <c r="AKC59" s="8"/>
      <c r="AKD59" s="8"/>
      <c r="AKE59" s="8"/>
      <c r="AKF59" s="8"/>
      <c r="AKG59" s="8"/>
      <c r="AKH59" s="8"/>
      <c r="AKI59" s="8"/>
      <c r="AKJ59" s="8"/>
      <c r="AKK59" s="8"/>
      <c r="AKL59" s="8"/>
      <c r="AKM59" s="8"/>
      <c r="AKN59" s="8"/>
      <c r="AKO59" s="8"/>
      <c r="AKP59" s="8"/>
      <c r="AKQ59" s="8"/>
      <c r="AKR59" s="8"/>
      <c r="AKS59" s="8"/>
      <c r="AKT59" s="8"/>
      <c r="AKU59" s="8"/>
      <c r="AKV59" s="8"/>
      <c r="AKW59" s="8"/>
      <c r="AKX59" s="8"/>
      <c r="AKY59" s="8"/>
      <c r="AKZ59" s="8"/>
      <c r="ALA59" s="8"/>
      <c r="ALB59" s="8"/>
      <c r="ALC59" s="8"/>
      <c r="ALD59" s="8"/>
      <c r="ALE59" s="8"/>
      <c r="ALF59" s="8"/>
      <c r="ALG59" s="8"/>
      <c r="ALH59" s="8"/>
      <c r="ALI59" s="8"/>
      <c r="ALJ59" s="8"/>
      <c r="ALK59" s="8"/>
      <c r="ALL59" s="8"/>
      <c r="ALM59" s="8"/>
      <c r="ALN59" s="8"/>
      <c r="ALO59" s="8"/>
      <c r="ALP59" s="8"/>
      <c r="ALQ59" s="8"/>
      <c r="ALR59" s="8"/>
      <c r="ALS59" s="8"/>
      <c r="ALT59" s="8"/>
      <c r="ALU59" s="8"/>
      <c r="ALV59" s="8"/>
      <c r="ALW59" s="8"/>
      <c r="ALX59" s="8"/>
      <c r="ALY59" s="8"/>
      <c r="ALZ59" s="8"/>
      <c r="AMA59" s="8"/>
      <c r="AMB59" s="8"/>
      <c r="AMC59" s="8"/>
      <c r="AMD59" s="8"/>
      <c r="AME59" s="8"/>
      <c r="AMF59" s="8"/>
      <c r="AMG59" s="8"/>
      <c r="AMH59" s="8"/>
      <c r="AMI59" s="8"/>
      <c r="AMJ59" s="8"/>
      <c r="AMK59" s="8"/>
      <c r="AML59" s="8"/>
      <c r="AMM59" s="8"/>
      <c r="AMN59" s="8"/>
      <c r="AMO59" s="8"/>
      <c r="AMP59" s="8"/>
      <c r="AMQ59" s="8"/>
      <c r="AMR59" s="8"/>
      <c r="AMS59" s="8"/>
      <c r="AMT59" s="8"/>
      <c r="AMU59" s="8"/>
      <c r="AMV59" s="8"/>
      <c r="AMW59" s="8"/>
      <c r="AMX59" s="8"/>
      <c r="AMY59" s="8"/>
      <c r="AMZ59" s="8"/>
      <c r="ANA59" s="8"/>
      <c r="ANB59" s="8"/>
      <c r="ANC59" s="8"/>
      <c r="AND59" s="8"/>
      <c r="ANE59" s="8"/>
      <c r="ANF59" s="8"/>
      <c r="ANG59" s="8"/>
      <c r="ANH59" s="8"/>
      <c r="ANI59" s="8"/>
      <c r="ANJ59" s="8"/>
      <c r="ANK59" s="8"/>
      <c r="ANL59" s="8"/>
      <c r="ANM59" s="8"/>
      <c r="ANN59" s="8"/>
      <c r="ANO59" s="8"/>
      <c r="ANP59" s="8"/>
      <c r="ANQ59" s="8"/>
      <c r="ANR59" s="8"/>
      <c r="ANS59" s="8"/>
      <c r="ANT59" s="8"/>
      <c r="ANU59" s="8"/>
      <c r="ANV59" s="8"/>
      <c r="ANW59" s="8"/>
      <c r="ANX59" s="8"/>
      <c r="ANY59" s="8"/>
      <c r="ANZ59" s="8"/>
      <c r="AOA59" s="8"/>
      <c r="AOB59" s="8"/>
      <c r="AOC59" s="8"/>
      <c r="AOD59" s="8"/>
      <c r="AOE59" s="8"/>
      <c r="AOF59" s="8"/>
      <c r="AOG59" s="8"/>
      <c r="AOH59" s="8"/>
      <c r="AOI59" s="8"/>
      <c r="AOJ59" s="8"/>
      <c r="AOK59" s="8"/>
      <c r="AOL59" s="8"/>
      <c r="AOM59" s="8"/>
      <c r="AON59" s="8"/>
      <c r="AOO59" s="8"/>
      <c r="AOP59" s="8"/>
      <c r="AOQ59" s="8"/>
      <c r="AOR59" s="8"/>
      <c r="AOS59" s="8"/>
      <c r="AOT59" s="8"/>
      <c r="AOU59" s="8"/>
      <c r="AOV59" s="8"/>
      <c r="AOW59" s="8"/>
      <c r="AOX59" s="8"/>
      <c r="AOY59" s="8"/>
      <c r="AOZ59" s="8"/>
      <c r="APA59" s="8"/>
      <c r="APB59" s="8"/>
      <c r="APC59" s="8"/>
      <c r="APD59" s="8"/>
      <c r="APE59" s="8"/>
      <c r="APF59" s="8"/>
      <c r="APG59" s="8"/>
      <c r="APH59" s="8"/>
      <c r="API59" s="8"/>
      <c r="APJ59" s="8"/>
      <c r="APK59" s="8"/>
      <c r="APL59" s="8"/>
      <c r="APM59" s="8"/>
      <c r="APN59" s="8"/>
      <c r="APO59" s="8"/>
      <c r="APP59" s="8"/>
      <c r="APQ59" s="8"/>
      <c r="APR59" s="8"/>
      <c r="APS59" s="8"/>
      <c r="APT59" s="8"/>
      <c r="APU59" s="8"/>
      <c r="APV59" s="8"/>
      <c r="APW59" s="8"/>
      <c r="APX59" s="8"/>
      <c r="APY59" s="8"/>
      <c r="APZ59" s="8"/>
      <c r="AQA59" s="8"/>
      <c r="AQB59" s="8"/>
      <c r="AQC59" s="8"/>
      <c r="AQD59" s="8"/>
      <c r="AQE59" s="8"/>
      <c r="AQF59" s="8"/>
      <c r="AQG59" s="8"/>
      <c r="AQH59" s="8"/>
      <c r="AQI59" s="8"/>
      <c r="AQJ59" s="8"/>
      <c r="AQK59" s="8"/>
      <c r="AQL59" s="8"/>
      <c r="AQM59" s="8"/>
      <c r="AQN59" s="8"/>
      <c r="AQO59" s="8"/>
      <c r="AQP59" s="8"/>
      <c r="AQQ59" s="8"/>
      <c r="AQR59" s="8"/>
      <c r="AQS59" s="8"/>
      <c r="AQT59" s="8"/>
      <c r="AQU59" s="8"/>
      <c r="AQV59" s="8"/>
      <c r="AQW59" s="8"/>
      <c r="AQX59" s="8"/>
      <c r="AQY59" s="8"/>
      <c r="AQZ59" s="8"/>
      <c r="ARA59" s="8"/>
      <c r="ARB59" s="8"/>
      <c r="ARC59" s="8"/>
      <c r="ARD59" s="8"/>
      <c r="ARE59" s="8"/>
      <c r="ARF59" s="8"/>
      <c r="ARG59" s="8"/>
      <c r="ARH59" s="8"/>
      <c r="ARI59" s="8"/>
      <c r="ARJ59" s="8"/>
      <c r="ARK59" s="8"/>
      <c r="ARL59" s="8"/>
      <c r="ARM59" s="8"/>
      <c r="ARN59" s="8"/>
      <c r="ARO59" s="8"/>
      <c r="ARP59" s="8"/>
      <c r="ARQ59" s="8"/>
      <c r="ARR59" s="8"/>
      <c r="ARS59" s="8"/>
      <c r="ART59" s="8"/>
      <c r="ARU59" s="8"/>
      <c r="ARV59" s="8"/>
      <c r="ARW59" s="8"/>
      <c r="ARX59" s="8"/>
      <c r="ARY59" s="8"/>
      <c r="ARZ59" s="8"/>
      <c r="ASA59" s="8"/>
      <c r="ASB59" s="8"/>
      <c r="ASC59" s="8"/>
      <c r="ASD59" s="8"/>
      <c r="ASE59" s="8"/>
      <c r="ASF59" s="8"/>
      <c r="ASG59" s="8"/>
      <c r="ASH59" s="8"/>
      <c r="ASI59" s="8"/>
      <c r="ASJ59" s="8"/>
      <c r="ASK59" s="8"/>
      <c r="ASL59" s="8"/>
      <c r="ASM59" s="8"/>
      <c r="ASN59" s="8"/>
      <c r="ASO59" s="8"/>
      <c r="ASP59" s="8"/>
      <c r="ASQ59" s="8"/>
      <c r="ASR59" s="8"/>
      <c r="ASS59" s="8"/>
      <c r="AST59" s="8"/>
      <c r="ASU59" s="8"/>
      <c r="ASV59" s="8"/>
      <c r="ASW59" s="8"/>
      <c r="ASX59" s="8"/>
      <c r="ASY59" s="8"/>
      <c r="ASZ59" s="8"/>
      <c r="ATA59" s="8"/>
      <c r="ATB59" s="8"/>
      <c r="ATC59" s="8"/>
      <c r="ATD59" s="8"/>
      <c r="ATE59" s="8"/>
      <c r="ATF59" s="8"/>
      <c r="ATG59" s="8"/>
      <c r="ATH59" s="8"/>
      <c r="ATI59" s="8"/>
      <c r="ATJ59" s="8"/>
      <c r="ATK59" s="8"/>
      <c r="ATL59" s="8"/>
      <c r="ATM59" s="8"/>
      <c r="ATN59" s="8"/>
      <c r="ATO59" s="8"/>
      <c r="ATP59" s="8"/>
      <c r="ATQ59" s="8"/>
      <c r="ATR59" s="8"/>
      <c r="ATS59" s="8"/>
      <c r="ATT59" s="8"/>
      <c r="ATU59" s="8"/>
      <c r="ATV59" s="8"/>
      <c r="ATW59" s="8"/>
      <c r="ATX59" s="8"/>
      <c r="ATY59" s="8"/>
      <c r="ATZ59" s="8"/>
      <c r="AUA59" s="8"/>
      <c r="AUB59" s="8"/>
      <c r="AUC59" s="8"/>
      <c r="AUD59" s="8"/>
      <c r="AUE59" s="8"/>
      <c r="AUF59" s="8"/>
      <c r="AUG59" s="8"/>
      <c r="AUH59" s="8"/>
      <c r="AUI59" s="8"/>
      <c r="AUJ59" s="8"/>
      <c r="AUK59" s="8"/>
      <c r="AUL59" s="8"/>
      <c r="AUM59" s="8"/>
      <c r="AUN59" s="8"/>
      <c r="AUO59" s="8"/>
      <c r="AUP59" s="8"/>
      <c r="AUQ59" s="8"/>
      <c r="AUR59" s="8"/>
      <c r="AUS59" s="8"/>
      <c r="AUT59" s="8"/>
      <c r="AUU59" s="8"/>
      <c r="AUV59" s="8"/>
      <c r="AUW59" s="8"/>
      <c r="AUX59" s="8"/>
      <c r="AUY59" s="8"/>
      <c r="AUZ59" s="8"/>
      <c r="AVA59" s="8"/>
      <c r="AVB59" s="8"/>
      <c r="AVC59" s="8"/>
      <c r="AVD59" s="8"/>
      <c r="AVE59" s="8"/>
      <c r="AVF59" s="8"/>
      <c r="AVG59" s="8"/>
      <c r="AVH59" s="8"/>
      <c r="AVI59" s="8"/>
      <c r="AVJ59" s="8"/>
      <c r="AVK59" s="8"/>
      <c r="AVL59" s="8"/>
      <c r="AVM59" s="8"/>
      <c r="AVN59" s="8"/>
      <c r="AVO59" s="8"/>
      <c r="AVP59" s="8"/>
      <c r="AVQ59" s="8"/>
      <c r="AVR59" s="8"/>
      <c r="AVS59" s="8"/>
      <c r="AVT59" s="8"/>
      <c r="AVU59" s="8"/>
      <c r="AVV59" s="8"/>
      <c r="AVW59" s="8"/>
      <c r="AVX59" s="8"/>
      <c r="AVY59" s="8"/>
      <c r="AVZ59" s="8"/>
      <c r="AWA59" s="8"/>
      <c r="AWB59" s="8"/>
      <c r="AWC59" s="8"/>
      <c r="AWD59" s="8"/>
      <c r="AWE59" s="8"/>
      <c r="AWF59" s="8"/>
      <c r="AWG59" s="8"/>
      <c r="AWH59" s="8"/>
      <c r="AWI59" s="8"/>
      <c r="AWJ59" s="8"/>
      <c r="AWK59" s="8"/>
      <c r="AWL59" s="8"/>
      <c r="AWM59" s="8"/>
      <c r="AWN59" s="8"/>
      <c r="AWO59" s="8"/>
      <c r="AWP59" s="8"/>
      <c r="AWQ59" s="8"/>
      <c r="AWR59" s="8"/>
      <c r="AWS59" s="8"/>
      <c r="AWT59" s="8"/>
      <c r="AWU59" s="8"/>
      <c r="AWV59" s="8"/>
      <c r="AWW59" s="8"/>
      <c r="AWX59" s="8"/>
      <c r="AWY59" s="8"/>
      <c r="AWZ59" s="8"/>
      <c r="AXA59" s="8"/>
      <c r="AXB59" s="8"/>
      <c r="AXC59" s="8"/>
      <c r="AXD59" s="8"/>
      <c r="AXE59" s="8"/>
      <c r="AXF59" s="8"/>
      <c r="AXG59" s="8"/>
      <c r="AXH59" s="8"/>
      <c r="AXI59" s="8"/>
      <c r="AXJ59" s="8"/>
      <c r="AXK59" s="8"/>
      <c r="AXL59" s="8"/>
      <c r="AXM59" s="8"/>
      <c r="AXN59" s="8"/>
      <c r="AXO59" s="8"/>
      <c r="AXP59" s="8"/>
      <c r="AXQ59" s="8"/>
      <c r="AXR59" s="8"/>
      <c r="AXS59" s="8"/>
      <c r="AXT59" s="8"/>
      <c r="AXU59" s="8"/>
      <c r="AXV59" s="8"/>
      <c r="AXW59" s="8"/>
      <c r="AXX59" s="8"/>
      <c r="AXY59" s="8"/>
      <c r="AXZ59" s="8"/>
      <c r="AYA59" s="8"/>
      <c r="AYB59" s="8"/>
      <c r="AYC59" s="8"/>
      <c r="AYD59" s="8"/>
      <c r="AYE59" s="8"/>
      <c r="AYF59" s="8"/>
      <c r="AYG59" s="8"/>
      <c r="AYH59" s="8"/>
      <c r="AYI59" s="8"/>
      <c r="AYJ59" s="8"/>
      <c r="AYK59" s="8"/>
      <c r="AYL59" s="8"/>
      <c r="AYM59" s="8"/>
      <c r="AYN59" s="8"/>
      <c r="AYO59" s="8"/>
      <c r="AYP59" s="8"/>
      <c r="AYQ59" s="8"/>
      <c r="AYR59" s="8"/>
      <c r="AYS59" s="8"/>
      <c r="AYT59" s="8"/>
      <c r="AYU59" s="8"/>
      <c r="AYV59" s="8"/>
      <c r="AYW59" s="8"/>
      <c r="AYX59" s="8"/>
      <c r="AYY59" s="8"/>
      <c r="AYZ59" s="8"/>
      <c r="AZA59" s="8"/>
      <c r="AZB59" s="8"/>
      <c r="AZC59" s="8"/>
      <c r="AZD59" s="8"/>
      <c r="AZE59" s="8"/>
      <c r="AZF59" s="8"/>
      <c r="AZG59" s="8"/>
      <c r="AZH59" s="8"/>
      <c r="AZI59" s="8"/>
      <c r="AZJ59" s="8"/>
      <c r="AZK59" s="8"/>
      <c r="AZL59" s="8"/>
      <c r="AZM59" s="8"/>
      <c r="AZN59" s="8"/>
      <c r="AZO59" s="8"/>
      <c r="AZP59" s="8"/>
      <c r="AZQ59" s="8"/>
      <c r="AZR59" s="8"/>
      <c r="AZS59" s="8"/>
      <c r="AZT59" s="8"/>
      <c r="AZU59" s="8"/>
      <c r="AZV59" s="8"/>
      <c r="AZW59" s="8"/>
      <c r="AZX59" s="8"/>
      <c r="AZY59" s="8"/>
      <c r="AZZ59" s="8"/>
      <c r="BAA59" s="8"/>
      <c r="BAB59" s="8"/>
      <c r="BAC59" s="8"/>
      <c r="BAD59" s="8"/>
      <c r="BAE59" s="8"/>
      <c r="BAF59" s="8"/>
      <c r="BAG59" s="8"/>
      <c r="BAH59" s="8"/>
      <c r="BAI59" s="8"/>
      <c r="BAJ59" s="8"/>
      <c r="BAK59" s="8"/>
      <c r="BAL59" s="8"/>
      <c r="BAM59" s="8"/>
      <c r="BAN59" s="8"/>
      <c r="BAO59" s="8"/>
      <c r="BAP59" s="8"/>
      <c r="BAQ59" s="8"/>
      <c r="BAR59" s="8"/>
      <c r="BAS59" s="8"/>
      <c r="BAT59" s="8"/>
      <c r="BAU59" s="8"/>
      <c r="BAV59" s="8"/>
      <c r="BAW59" s="8"/>
      <c r="BAX59" s="8"/>
      <c r="BAY59" s="8"/>
      <c r="BAZ59" s="8"/>
      <c r="BBA59" s="8"/>
      <c r="BBB59" s="8"/>
      <c r="BBC59" s="8"/>
      <c r="BBD59" s="8"/>
      <c r="BBE59" s="8"/>
      <c r="BBF59" s="8"/>
      <c r="BBG59" s="8"/>
      <c r="BBH59" s="8"/>
      <c r="BBI59" s="8"/>
      <c r="BBJ59" s="8"/>
      <c r="BBK59" s="8"/>
      <c r="BBL59" s="8"/>
      <c r="BBM59" s="8"/>
      <c r="BBN59" s="8"/>
      <c r="BBO59" s="8"/>
      <c r="BBP59" s="8"/>
      <c r="BBQ59" s="8"/>
      <c r="BBR59" s="8"/>
      <c r="BBS59" s="8"/>
      <c r="BBT59" s="8"/>
      <c r="BBU59" s="8"/>
      <c r="BBV59" s="8"/>
      <c r="BBW59" s="8"/>
      <c r="BBX59" s="8"/>
      <c r="BBY59" s="8"/>
      <c r="BBZ59" s="8"/>
      <c r="BCA59" s="8"/>
      <c r="BCB59" s="8"/>
      <c r="BCC59" s="8"/>
      <c r="BCD59" s="8"/>
      <c r="BCE59" s="8"/>
      <c r="BCF59" s="8"/>
      <c r="BCG59" s="8"/>
      <c r="BCH59" s="8"/>
      <c r="BCI59" s="8"/>
      <c r="BCJ59" s="8"/>
      <c r="BCK59" s="8"/>
      <c r="BCL59" s="8"/>
      <c r="BCM59" s="8"/>
      <c r="BCN59" s="8"/>
      <c r="BCO59" s="8"/>
      <c r="BCP59" s="8"/>
      <c r="BCQ59" s="8"/>
      <c r="BCR59" s="8"/>
      <c r="BCS59" s="8"/>
      <c r="BCT59" s="8"/>
      <c r="BCU59" s="8"/>
      <c r="BCV59" s="8"/>
      <c r="BCW59" s="8"/>
      <c r="BCX59" s="8"/>
      <c r="BCY59" s="8"/>
      <c r="BCZ59" s="8"/>
      <c r="BDA59" s="8"/>
      <c r="BDB59" s="8"/>
      <c r="BDC59" s="8"/>
      <c r="BDD59" s="8"/>
      <c r="BDE59" s="8"/>
      <c r="BDF59" s="8"/>
      <c r="BDG59" s="8"/>
      <c r="BDH59" s="8"/>
      <c r="BDI59" s="8"/>
      <c r="BDJ59" s="8"/>
      <c r="BDK59" s="8"/>
      <c r="BDL59" s="8"/>
      <c r="BDM59" s="8"/>
      <c r="BDN59" s="8"/>
      <c r="BDO59" s="8"/>
      <c r="BDP59" s="8"/>
      <c r="BDQ59" s="8"/>
      <c r="BDR59" s="8"/>
      <c r="BDS59" s="8"/>
      <c r="BDT59" s="8"/>
      <c r="BDU59" s="8"/>
      <c r="BDV59" s="8"/>
      <c r="BDW59" s="8"/>
      <c r="BDX59" s="8"/>
      <c r="BDY59" s="8"/>
      <c r="BDZ59" s="8"/>
      <c r="BEA59" s="8"/>
      <c r="BEB59" s="8"/>
      <c r="BEC59" s="8"/>
      <c r="BED59" s="8"/>
      <c r="BEE59" s="8"/>
      <c r="BEF59" s="8"/>
      <c r="BEG59" s="8"/>
      <c r="BEH59" s="8"/>
      <c r="BEI59" s="8"/>
      <c r="BEJ59" s="8"/>
      <c r="BEK59" s="8"/>
      <c r="BEL59" s="8"/>
      <c r="BEM59" s="8"/>
      <c r="BEN59" s="8"/>
      <c r="BEO59" s="8"/>
      <c r="BEP59" s="8"/>
      <c r="BEQ59" s="8"/>
      <c r="BER59" s="8"/>
      <c r="BES59" s="8"/>
      <c r="BET59" s="8"/>
      <c r="BEU59" s="8"/>
      <c r="BEV59" s="8"/>
      <c r="BEW59" s="8"/>
      <c r="BEX59" s="8"/>
      <c r="BEY59" s="8"/>
      <c r="BEZ59" s="8"/>
      <c r="BFA59" s="8"/>
      <c r="BFB59" s="8"/>
      <c r="BFC59" s="8"/>
      <c r="BFD59" s="8"/>
      <c r="BFE59" s="8"/>
      <c r="BFF59" s="8"/>
      <c r="BFG59" s="8"/>
      <c r="BFH59" s="8"/>
      <c r="BFI59" s="8"/>
      <c r="BFJ59" s="8"/>
      <c r="BFK59" s="8"/>
      <c r="BFL59" s="8"/>
      <c r="BFM59" s="8"/>
      <c r="BFN59" s="8"/>
      <c r="BFO59" s="8"/>
      <c r="BFP59" s="8"/>
      <c r="BFQ59" s="8"/>
      <c r="BFR59" s="8"/>
      <c r="BFS59" s="8"/>
      <c r="BFT59" s="8"/>
      <c r="BFU59" s="8"/>
      <c r="BFV59" s="8"/>
      <c r="BFW59" s="8"/>
      <c r="BFX59" s="8"/>
      <c r="BFY59" s="8"/>
      <c r="BFZ59" s="8"/>
      <c r="BGA59" s="8"/>
      <c r="BGB59" s="8"/>
      <c r="BGC59" s="8"/>
      <c r="BGD59" s="8"/>
      <c r="BGE59" s="8"/>
      <c r="BGF59" s="8"/>
      <c r="BGG59" s="8"/>
      <c r="BGH59" s="8"/>
      <c r="BGI59" s="8"/>
      <c r="BGJ59" s="8"/>
      <c r="BGK59" s="8"/>
      <c r="BGL59" s="8"/>
      <c r="BGM59" s="8"/>
      <c r="BGN59" s="8"/>
      <c r="BGO59" s="8"/>
      <c r="BGP59" s="8"/>
      <c r="BGQ59" s="8"/>
      <c r="BGR59" s="8"/>
      <c r="BGS59" s="8"/>
      <c r="BGT59" s="8"/>
      <c r="BGU59" s="8"/>
      <c r="BGV59" s="8"/>
      <c r="BGW59" s="8"/>
      <c r="BGX59" s="8"/>
      <c r="BGY59" s="8"/>
      <c r="BGZ59" s="8"/>
      <c r="BHA59" s="8"/>
      <c r="BHB59" s="8"/>
      <c r="BHC59" s="8"/>
      <c r="BHD59" s="8"/>
      <c r="BHE59" s="8"/>
      <c r="BHF59" s="8"/>
      <c r="BHG59" s="8"/>
      <c r="BHH59" s="8"/>
      <c r="BHI59" s="8"/>
      <c r="BHJ59" s="8"/>
      <c r="BHK59" s="8"/>
      <c r="BHL59" s="8"/>
      <c r="BHM59" s="8"/>
      <c r="BHN59" s="8"/>
      <c r="BHO59" s="8"/>
      <c r="BHP59" s="8"/>
      <c r="BHQ59" s="8"/>
      <c r="BHR59" s="8"/>
      <c r="BHS59" s="8"/>
      <c r="BHT59" s="8"/>
      <c r="BHU59" s="8"/>
      <c r="BHV59" s="8"/>
      <c r="BHW59" s="8"/>
      <c r="BHX59" s="8"/>
      <c r="BHY59" s="8"/>
      <c r="BHZ59" s="8"/>
      <c r="BIA59" s="8"/>
      <c r="BIB59" s="8"/>
      <c r="BIC59" s="8"/>
      <c r="BID59" s="8"/>
      <c r="BIE59" s="8"/>
      <c r="BIF59" s="8"/>
      <c r="BIG59" s="8"/>
      <c r="BIH59" s="8"/>
      <c r="BII59" s="8"/>
      <c r="BIJ59" s="8"/>
      <c r="BIK59" s="8"/>
      <c r="BIL59" s="8"/>
      <c r="BIM59" s="8"/>
      <c r="BIN59" s="8"/>
      <c r="BIO59" s="8"/>
      <c r="BIP59" s="8"/>
      <c r="BIQ59" s="8"/>
      <c r="BIR59" s="8"/>
      <c r="BIS59" s="8"/>
      <c r="BIT59" s="8"/>
      <c r="BIU59" s="8"/>
      <c r="BIV59" s="8"/>
      <c r="BIW59" s="8"/>
      <c r="BIX59" s="8"/>
      <c r="BIY59" s="8"/>
      <c r="BIZ59" s="8"/>
      <c r="BJA59" s="8"/>
      <c r="BJB59" s="8"/>
      <c r="BJC59" s="8"/>
      <c r="BJD59" s="8"/>
      <c r="BJE59" s="8"/>
      <c r="BJF59" s="8"/>
      <c r="BJG59" s="8"/>
      <c r="BJH59" s="8"/>
      <c r="BJI59" s="8"/>
      <c r="BJJ59" s="8"/>
      <c r="BJK59" s="8"/>
      <c r="BJL59" s="8"/>
      <c r="BJM59" s="8"/>
      <c r="BJN59" s="8"/>
      <c r="BJO59" s="8"/>
      <c r="BJP59" s="8"/>
      <c r="BJQ59" s="8"/>
      <c r="BJR59" s="8"/>
      <c r="BJS59" s="8"/>
      <c r="BJT59" s="8"/>
      <c r="BJU59" s="8"/>
      <c r="BJV59" s="8"/>
      <c r="BJW59" s="8"/>
      <c r="BJX59" s="8"/>
      <c r="BJY59" s="8"/>
      <c r="BJZ59" s="8"/>
      <c r="BKA59" s="8"/>
      <c r="BKB59" s="8"/>
      <c r="BKC59" s="8"/>
      <c r="BKD59" s="8"/>
      <c r="BKE59" s="8"/>
      <c r="BKF59" s="8"/>
      <c r="BKG59" s="8"/>
      <c r="BKH59" s="8"/>
      <c r="BKI59" s="8"/>
      <c r="BKJ59" s="8"/>
      <c r="BKK59" s="8"/>
      <c r="BKL59" s="8"/>
      <c r="BKM59" s="8"/>
      <c r="BKN59" s="8"/>
      <c r="BKO59" s="8"/>
      <c r="BKP59" s="8"/>
      <c r="BKQ59" s="8"/>
      <c r="BKR59" s="8"/>
      <c r="BKS59" s="8"/>
      <c r="BKT59" s="8"/>
      <c r="BKU59" s="8"/>
      <c r="BKV59" s="8"/>
      <c r="BKW59" s="8"/>
      <c r="BKX59" s="8"/>
      <c r="BKY59" s="8"/>
      <c r="BKZ59" s="8"/>
      <c r="BLA59" s="8"/>
      <c r="BLB59" s="8"/>
      <c r="BLC59" s="8"/>
      <c r="BLD59" s="8"/>
      <c r="BLE59" s="8"/>
      <c r="BLF59" s="8"/>
      <c r="BLG59" s="8"/>
      <c r="BLH59" s="8"/>
      <c r="BLI59" s="8"/>
      <c r="BLJ59" s="8"/>
      <c r="BLK59" s="8"/>
      <c r="BLL59" s="8"/>
      <c r="BLM59" s="8"/>
      <c r="BLN59" s="8"/>
      <c r="BLO59" s="8"/>
      <c r="BLP59" s="8"/>
      <c r="BLQ59" s="8"/>
      <c r="BLR59" s="8"/>
      <c r="BLS59" s="8"/>
      <c r="BLT59" s="8"/>
      <c r="BLU59" s="8"/>
      <c r="BLV59" s="8"/>
      <c r="BLW59" s="8"/>
      <c r="BLX59" s="8"/>
      <c r="BLY59" s="8"/>
      <c r="BLZ59" s="8"/>
      <c r="BMA59" s="8"/>
      <c r="BMB59" s="8"/>
      <c r="BMC59" s="8"/>
      <c r="BMD59" s="8"/>
      <c r="BME59" s="8"/>
      <c r="BMF59" s="8"/>
      <c r="BMG59" s="8"/>
      <c r="BMH59" s="8"/>
      <c r="BMI59" s="8"/>
      <c r="BMJ59" s="8"/>
      <c r="BMK59" s="8"/>
      <c r="BML59" s="8"/>
      <c r="BMM59" s="8"/>
      <c r="BMN59" s="8"/>
      <c r="BMO59" s="8"/>
      <c r="BMP59" s="8"/>
      <c r="BMQ59" s="8"/>
      <c r="BMR59" s="8"/>
      <c r="BMS59" s="8"/>
      <c r="BMT59" s="8"/>
      <c r="BMU59" s="8"/>
      <c r="BMV59" s="8"/>
      <c r="BMW59" s="8"/>
      <c r="BMX59" s="8"/>
      <c r="BMY59" s="8"/>
      <c r="BMZ59" s="8"/>
      <c r="BNA59" s="8"/>
      <c r="BNB59" s="8"/>
      <c r="BNC59" s="8"/>
      <c r="BND59" s="8"/>
      <c r="BNE59" s="8"/>
      <c r="BNF59" s="8"/>
      <c r="BNG59" s="8"/>
      <c r="BNH59" s="8"/>
      <c r="BNI59" s="8"/>
      <c r="BNJ59" s="8"/>
      <c r="BNK59" s="8"/>
      <c r="BNL59" s="8"/>
      <c r="BNM59" s="8"/>
      <c r="BNN59" s="8"/>
      <c r="BNO59" s="8"/>
      <c r="BNP59" s="8"/>
      <c r="BNQ59" s="8"/>
      <c r="BNR59" s="8"/>
      <c r="BNS59" s="8"/>
      <c r="BNT59" s="8"/>
      <c r="BNU59" s="8"/>
      <c r="BNV59" s="8"/>
      <c r="BNW59" s="8"/>
      <c r="BNX59" s="8"/>
      <c r="BNY59" s="8"/>
      <c r="BNZ59" s="8"/>
      <c r="BOA59" s="8"/>
      <c r="BOB59" s="8"/>
      <c r="BOC59" s="8"/>
      <c r="BOD59" s="8"/>
      <c r="BOE59" s="8"/>
      <c r="BOF59" s="8"/>
      <c r="BOG59" s="8"/>
      <c r="BOH59" s="8"/>
      <c r="BOI59" s="8"/>
      <c r="BOJ59" s="8"/>
      <c r="BOK59" s="8"/>
      <c r="BOL59" s="8"/>
      <c r="BOM59" s="8"/>
      <c r="BON59" s="8"/>
      <c r="BOO59" s="8"/>
      <c r="BOP59" s="8"/>
      <c r="BOQ59" s="8"/>
      <c r="BOR59" s="8"/>
      <c r="BOS59" s="8"/>
      <c r="BOT59" s="8"/>
      <c r="BOU59" s="8"/>
      <c r="BOV59" s="8"/>
      <c r="BOW59" s="8"/>
      <c r="BOX59" s="8"/>
      <c r="BOY59" s="8"/>
      <c r="BOZ59" s="8"/>
      <c r="BPA59" s="8"/>
      <c r="BPB59" s="8"/>
      <c r="BPC59" s="8"/>
      <c r="BPD59" s="8"/>
      <c r="BPE59" s="8"/>
      <c r="BPF59" s="8"/>
      <c r="BPG59" s="8"/>
      <c r="BPH59" s="8"/>
      <c r="BPI59" s="8"/>
      <c r="BPJ59" s="8"/>
      <c r="BPK59" s="8"/>
      <c r="BPL59" s="8"/>
      <c r="BPM59" s="8"/>
      <c r="BPN59" s="8"/>
      <c r="BPO59" s="8"/>
      <c r="BPP59" s="8"/>
      <c r="BPQ59" s="8"/>
      <c r="BPR59" s="8"/>
      <c r="BPS59" s="8"/>
      <c r="BPT59" s="8"/>
      <c r="BPU59" s="8"/>
      <c r="BPV59" s="8"/>
      <c r="BPW59" s="8"/>
      <c r="BPX59" s="8"/>
      <c r="BPY59" s="8"/>
      <c r="BPZ59" s="8"/>
      <c r="BQA59" s="8"/>
      <c r="BQB59" s="8"/>
      <c r="BQC59" s="8"/>
      <c r="BQD59" s="8"/>
      <c r="BQE59" s="8"/>
      <c r="BQF59" s="8"/>
      <c r="BQG59" s="8"/>
      <c r="BQH59" s="8"/>
      <c r="BQI59" s="8"/>
      <c r="BQJ59" s="8"/>
      <c r="BQK59" s="8"/>
      <c r="BQL59" s="8"/>
      <c r="BQM59" s="8"/>
      <c r="BQN59" s="8"/>
      <c r="BQO59" s="8"/>
      <c r="BQP59" s="8"/>
      <c r="BQQ59" s="8"/>
      <c r="BQR59" s="8"/>
      <c r="BQS59" s="8"/>
      <c r="BQT59" s="8"/>
      <c r="BQU59" s="8"/>
      <c r="BQV59" s="8"/>
      <c r="BQW59" s="8"/>
      <c r="BQX59" s="8"/>
      <c r="BQY59" s="8"/>
      <c r="BQZ59" s="8"/>
      <c r="BRA59" s="8"/>
      <c r="BRB59" s="8"/>
      <c r="BRC59" s="8"/>
      <c r="BRD59" s="8"/>
      <c r="BRE59" s="8"/>
      <c r="BRF59" s="8"/>
      <c r="BRG59" s="8"/>
      <c r="BRH59" s="8"/>
      <c r="BRI59" s="8"/>
      <c r="BRJ59" s="8"/>
      <c r="BRK59" s="8"/>
      <c r="BRL59" s="8"/>
      <c r="BRM59" s="8"/>
      <c r="BRN59" s="8"/>
      <c r="BRO59" s="8"/>
      <c r="BRP59" s="8"/>
      <c r="BRQ59" s="8"/>
      <c r="BRR59" s="8"/>
      <c r="BRS59" s="8"/>
      <c r="BRT59" s="8"/>
      <c r="BRU59" s="8"/>
      <c r="BRV59" s="8"/>
      <c r="BRW59" s="8"/>
      <c r="BRX59" s="8"/>
      <c r="BRY59" s="8"/>
      <c r="BRZ59" s="8"/>
      <c r="BSA59" s="8"/>
      <c r="BSB59" s="8"/>
      <c r="BSC59" s="8"/>
      <c r="BSD59" s="8"/>
      <c r="BSE59" s="8"/>
      <c r="BSF59" s="8"/>
      <c r="BSG59" s="8"/>
      <c r="BSH59" s="8"/>
      <c r="BSI59" s="8"/>
      <c r="BSJ59" s="8"/>
      <c r="BSK59" s="8"/>
      <c r="BSL59" s="8"/>
      <c r="BSM59" s="8"/>
      <c r="BSN59" s="8"/>
      <c r="BSO59" s="8"/>
      <c r="BSP59" s="8"/>
      <c r="BSQ59" s="8"/>
      <c r="BSR59" s="8"/>
      <c r="BSS59" s="8"/>
      <c r="BST59" s="8"/>
      <c r="BSU59" s="8"/>
      <c r="BSV59" s="8"/>
      <c r="BSW59" s="8"/>
      <c r="BSX59" s="8"/>
      <c r="BSY59" s="8"/>
      <c r="BSZ59" s="8"/>
      <c r="BTA59" s="8"/>
      <c r="BTB59" s="8"/>
      <c r="BTC59" s="8"/>
      <c r="BTD59" s="8"/>
      <c r="BTE59" s="8"/>
      <c r="BTF59" s="8"/>
      <c r="BTG59" s="8"/>
      <c r="BTH59" s="8"/>
      <c r="BTI59" s="8"/>
      <c r="BTJ59" s="8"/>
      <c r="BTK59" s="8"/>
      <c r="BTL59" s="8"/>
      <c r="BTM59" s="8"/>
      <c r="BTN59" s="8"/>
      <c r="BTO59" s="8"/>
      <c r="BTP59" s="8"/>
      <c r="BTQ59" s="8"/>
      <c r="BTR59" s="8"/>
      <c r="BTS59" s="8"/>
      <c r="BTT59" s="8"/>
      <c r="BTU59" s="8"/>
      <c r="BTV59" s="8"/>
      <c r="BTW59" s="8"/>
      <c r="BTX59" s="8"/>
      <c r="BTY59" s="8"/>
      <c r="BTZ59" s="8"/>
      <c r="BUA59" s="8"/>
      <c r="BUB59" s="8"/>
      <c r="BUC59" s="8"/>
      <c r="BUD59" s="8"/>
      <c r="BUE59" s="8"/>
      <c r="BUF59" s="8"/>
      <c r="BUG59" s="8"/>
      <c r="BUH59" s="8"/>
      <c r="BUI59" s="8"/>
      <c r="BUJ59" s="8"/>
      <c r="BUK59" s="8"/>
      <c r="BUL59" s="8"/>
      <c r="BUM59" s="8"/>
      <c r="BUN59" s="8"/>
      <c r="BUO59" s="8"/>
      <c r="BUP59" s="8"/>
      <c r="BUQ59" s="8"/>
      <c r="BUR59" s="8"/>
      <c r="BUS59" s="8"/>
      <c r="BUT59" s="8"/>
      <c r="BUU59" s="8"/>
      <c r="BUV59" s="8"/>
      <c r="BUW59" s="8"/>
      <c r="BUX59" s="8"/>
      <c r="BUY59" s="8"/>
      <c r="BUZ59" s="8"/>
      <c r="BVA59" s="8"/>
      <c r="BVB59" s="8"/>
      <c r="BVC59" s="8"/>
      <c r="BVD59" s="8"/>
      <c r="BVE59" s="8"/>
      <c r="BVF59" s="8"/>
      <c r="BVG59" s="8"/>
      <c r="BVH59" s="8"/>
      <c r="BVI59" s="8"/>
      <c r="BVJ59" s="8"/>
      <c r="BVK59" s="8"/>
      <c r="BVL59" s="8"/>
      <c r="BVM59" s="8"/>
      <c r="BVN59" s="8"/>
      <c r="BVO59" s="8"/>
      <c r="BVP59" s="8"/>
      <c r="BVQ59" s="8"/>
      <c r="BVR59" s="8"/>
      <c r="BVS59" s="8"/>
      <c r="BVT59" s="8"/>
      <c r="BVU59" s="8"/>
      <c r="BVV59" s="8"/>
      <c r="BVW59" s="8"/>
      <c r="BVX59" s="8"/>
      <c r="BVY59" s="8"/>
      <c r="BVZ59" s="8"/>
      <c r="BWA59" s="8"/>
      <c r="BWB59" s="8"/>
      <c r="BWC59" s="8"/>
      <c r="BWD59" s="8"/>
      <c r="BWE59" s="8"/>
      <c r="BWF59" s="8"/>
      <c r="BWG59" s="8"/>
      <c r="BWH59" s="8"/>
      <c r="BWI59" s="8"/>
      <c r="BWJ59" s="8"/>
      <c r="BWK59" s="8"/>
      <c r="BWL59" s="8"/>
      <c r="BWM59" s="8"/>
      <c r="BWN59" s="8"/>
      <c r="BWO59" s="8"/>
      <c r="BWP59" s="8"/>
      <c r="BWQ59" s="8"/>
      <c r="BWR59" s="8"/>
      <c r="BWS59" s="8"/>
      <c r="BWT59" s="8"/>
      <c r="BWU59" s="8"/>
      <c r="BWV59" s="8"/>
      <c r="BWW59" s="8"/>
      <c r="BWX59" s="8"/>
      <c r="BWY59" s="8"/>
      <c r="BWZ59" s="8"/>
      <c r="BXA59" s="8"/>
      <c r="BXB59" s="8"/>
      <c r="BXC59" s="8"/>
      <c r="BXD59" s="8"/>
      <c r="BXE59" s="8"/>
      <c r="BXF59" s="8"/>
      <c r="BXG59" s="8"/>
      <c r="BXH59" s="8"/>
      <c r="BXI59" s="8"/>
      <c r="BXJ59" s="8"/>
      <c r="BXK59" s="8"/>
      <c r="BXL59" s="8"/>
      <c r="BXM59" s="8"/>
      <c r="BXN59" s="8"/>
      <c r="BXO59" s="8"/>
      <c r="BXP59" s="8"/>
      <c r="BXQ59" s="8"/>
      <c r="BXR59" s="8"/>
      <c r="BXS59" s="8"/>
      <c r="BXT59" s="8"/>
      <c r="BXU59" s="8"/>
      <c r="BXV59" s="8"/>
      <c r="BXW59" s="8"/>
      <c r="BXX59" s="8"/>
      <c r="BXY59" s="8"/>
      <c r="BXZ59" s="8"/>
      <c r="BYA59" s="8"/>
      <c r="BYB59" s="8"/>
      <c r="BYC59" s="8"/>
      <c r="BYD59" s="8"/>
      <c r="BYE59" s="8"/>
      <c r="BYF59" s="8"/>
      <c r="BYG59" s="8"/>
      <c r="BYH59" s="8"/>
      <c r="BYI59" s="8"/>
      <c r="BYJ59" s="8"/>
      <c r="BYK59" s="8"/>
      <c r="BYL59" s="8"/>
      <c r="BYM59" s="8"/>
      <c r="BYN59" s="8"/>
      <c r="BYO59" s="8"/>
      <c r="BYP59" s="8"/>
      <c r="BYQ59" s="8"/>
      <c r="BYR59" s="8"/>
      <c r="BYS59" s="8"/>
      <c r="BYT59" s="8"/>
      <c r="BYU59" s="8"/>
      <c r="BYV59" s="8"/>
      <c r="BYW59" s="8"/>
      <c r="BYX59" s="8"/>
      <c r="BYY59" s="8"/>
      <c r="BYZ59" s="8"/>
      <c r="BZA59" s="8"/>
      <c r="BZB59" s="8"/>
      <c r="BZC59" s="8"/>
      <c r="BZD59" s="8"/>
      <c r="BZE59" s="8"/>
      <c r="BZF59" s="8"/>
      <c r="BZG59" s="8"/>
      <c r="BZH59" s="8"/>
      <c r="BZI59" s="8"/>
      <c r="BZJ59" s="8"/>
      <c r="BZK59" s="8"/>
      <c r="BZL59" s="8"/>
      <c r="BZM59" s="8"/>
      <c r="BZN59" s="8"/>
      <c r="BZO59" s="8"/>
      <c r="BZP59" s="8"/>
      <c r="BZQ59" s="8"/>
      <c r="BZR59" s="8"/>
      <c r="BZS59" s="8"/>
      <c r="BZT59" s="8"/>
      <c r="BZU59" s="8"/>
      <c r="BZV59" s="8"/>
      <c r="BZW59" s="8"/>
      <c r="BZX59" s="8"/>
      <c r="BZY59" s="8"/>
      <c r="BZZ59" s="8"/>
      <c r="CAA59" s="8"/>
      <c r="CAB59" s="8"/>
      <c r="CAC59" s="8"/>
      <c r="CAD59" s="8"/>
      <c r="CAE59" s="8"/>
      <c r="CAF59" s="8"/>
      <c r="CAG59" s="8"/>
      <c r="CAH59" s="8"/>
      <c r="CAI59" s="8"/>
      <c r="CAJ59" s="8"/>
      <c r="CAK59" s="8"/>
      <c r="CAL59" s="8"/>
      <c r="CAM59" s="8"/>
      <c r="CAN59" s="8"/>
      <c r="CAO59" s="8"/>
      <c r="CAP59" s="8"/>
      <c r="CAQ59" s="8"/>
      <c r="CAR59" s="8"/>
      <c r="CAS59" s="8"/>
      <c r="CAT59" s="8"/>
      <c r="CAU59" s="8"/>
      <c r="CAV59" s="8"/>
      <c r="CAW59" s="8"/>
      <c r="CAX59" s="8"/>
      <c r="CAY59" s="8"/>
      <c r="CAZ59" s="8"/>
      <c r="CBA59" s="8"/>
      <c r="CBB59" s="8"/>
      <c r="CBC59" s="8"/>
      <c r="CBD59" s="8"/>
      <c r="CBE59" s="8"/>
      <c r="CBF59" s="8"/>
      <c r="CBG59" s="8"/>
      <c r="CBH59" s="8"/>
      <c r="CBI59" s="8"/>
      <c r="CBJ59" s="8"/>
      <c r="CBK59" s="8"/>
      <c r="CBL59" s="8"/>
      <c r="CBM59" s="8"/>
      <c r="CBN59" s="8"/>
      <c r="CBO59" s="8"/>
      <c r="CBP59" s="8"/>
      <c r="CBQ59" s="8"/>
      <c r="CBR59" s="8"/>
      <c r="CBS59" s="8"/>
      <c r="CBT59" s="8"/>
      <c r="CBU59" s="8"/>
      <c r="CBV59" s="8"/>
      <c r="CBW59" s="8"/>
      <c r="CBX59" s="8"/>
      <c r="CBY59" s="8"/>
      <c r="CBZ59" s="8"/>
      <c r="CCA59" s="8"/>
      <c r="CCB59" s="8"/>
      <c r="CCC59" s="8"/>
      <c r="CCD59" s="8"/>
      <c r="CCE59" s="8"/>
      <c r="CCF59" s="8"/>
      <c r="CCG59" s="8"/>
      <c r="CCH59" s="8"/>
      <c r="CCI59" s="8"/>
      <c r="CCJ59" s="8"/>
      <c r="CCK59" s="8"/>
      <c r="CCL59" s="8"/>
      <c r="CCM59" s="8"/>
      <c r="CCN59" s="8"/>
      <c r="CCO59" s="8"/>
      <c r="CCP59" s="8"/>
      <c r="CCQ59" s="8"/>
      <c r="CCR59" s="8"/>
      <c r="CCS59" s="8"/>
      <c r="CCT59" s="8"/>
      <c r="CCU59" s="8"/>
      <c r="CCV59" s="8"/>
      <c r="CCW59" s="8"/>
      <c r="CCX59" s="8"/>
      <c r="CCY59" s="8"/>
      <c r="CCZ59" s="8"/>
      <c r="CDA59" s="8"/>
      <c r="CDB59" s="8"/>
      <c r="CDC59" s="8"/>
      <c r="CDD59" s="8"/>
      <c r="CDE59" s="8"/>
      <c r="CDF59" s="8"/>
      <c r="CDG59" s="8"/>
      <c r="CDH59" s="8"/>
      <c r="CDI59" s="8"/>
      <c r="CDJ59" s="8"/>
      <c r="CDK59" s="8"/>
      <c r="CDL59" s="8"/>
      <c r="CDM59" s="8"/>
      <c r="CDN59" s="8"/>
      <c r="CDO59" s="8"/>
      <c r="CDP59" s="8"/>
      <c r="CDQ59" s="8"/>
      <c r="CDR59" s="8"/>
      <c r="CDS59" s="8"/>
      <c r="CDT59" s="8"/>
      <c r="CDU59" s="8"/>
      <c r="CDV59" s="8"/>
      <c r="CDW59" s="8"/>
      <c r="CDX59" s="8"/>
      <c r="CDY59" s="8"/>
      <c r="CDZ59" s="8"/>
      <c r="CEA59" s="8"/>
      <c r="CEB59" s="8"/>
      <c r="CEC59" s="8"/>
      <c r="CED59" s="8"/>
      <c r="CEE59" s="8"/>
      <c r="CEF59" s="8"/>
      <c r="CEG59" s="8"/>
      <c r="CEH59" s="8"/>
      <c r="CEI59" s="8"/>
      <c r="CEJ59" s="8"/>
      <c r="CEK59" s="8"/>
      <c r="CEL59" s="8"/>
      <c r="CEM59" s="8"/>
      <c r="CEN59" s="8"/>
      <c r="CEO59" s="8"/>
      <c r="CEP59" s="8"/>
      <c r="CEQ59" s="8"/>
      <c r="CER59" s="8"/>
      <c r="CES59" s="8"/>
      <c r="CET59" s="8"/>
      <c r="CEU59" s="8"/>
      <c r="CEV59" s="8"/>
      <c r="CEW59" s="8"/>
      <c r="CEX59" s="8"/>
      <c r="CEY59" s="8"/>
      <c r="CEZ59" s="8"/>
      <c r="CFA59" s="8"/>
      <c r="CFB59" s="8"/>
      <c r="CFC59" s="8"/>
      <c r="CFD59" s="8"/>
      <c r="CFE59" s="8"/>
      <c r="CFF59" s="8"/>
      <c r="CFG59" s="8"/>
      <c r="CFH59" s="8"/>
      <c r="CFI59" s="8"/>
      <c r="CFJ59" s="8"/>
      <c r="CFK59" s="8"/>
      <c r="CFL59" s="8"/>
      <c r="CFM59" s="8"/>
      <c r="CFN59" s="8"/>
      <c r="CFO59" s="8"/>
      <c r="CFP59" s="8"/>
      <c r="CFQ59" s="8"/>
      <c r="CFR59" s="8"/>
      <c r="CFS59" s="8"/>
      <c r="CFT59" s="8"/>
      <c r="CFU59" s="8"/>
      <c r="CFV59" s="8"/>
      <c r="CFW59" s="8"/>
      <c r="CFX59" s="8"/>
      <c r="CFY59" s="8"/>
      <c r="CFZ59" s="8"/>
      <c r="CGA59" s="8"/>
      <c r="CGB59" s="8"/>
      <c r="CGC59" s="8"/>
      <c r="CGD59" s="8"/>
      <c r="CGE59" s="8"/>
      <c r="CGF59" s="8"/>
      <c r="CGG59" s="8"/>
      <c r="CGH59" s="8"/>
      <c r="CGI59" s="8"/>
      <c r="CGJ59" s="8"/>
      <c r="CGK59" s="8"/>
      <c r="CGL59" s="8"/>
      <c r="CGM59" s="8"/>
      <c r="CGN59" s="8"/>
      <c r="CGO59" s="8"/>
      <c r="CGP59" s="8"/>
      <c r="CGQ59" s="8"/>
      <c r="CGR59" s="8"/>
      <c r="CGS59" s="8"/>
      <c r="CGT59" s="8"/>
      <c r="CGU59" s="8"/>
      <c r="CGV59" s="8"/>
      <c r="CGW59" s="8"/>
      <c r="CGX59" s="8"/>
      <c r="CGY59" s="8"/>
      <c r="CGZ59" s="8"/>
      <c r="CHA59" s="8"/>
      <c r="CHB59" s="8"/>
      <c r="CHC59" s="8"/>
      <c r="CHD59" s="8"/>
      <c r="CHE59" s="8"/>
      <c r="CHF59" s="8"/>
      <c r="CHG59" s="8"/>
      <c r="CHH59" s="8"/>
      <c r="CHI59" s="8"/>
      <c r="CHJ59" s="8"/>
      <c r="CHK59" s="8"/>
      <c r="CHL59" s="8"/>
      <c r="CHM59" s="8"/>
      <c r="CHN59" s="8"/>
      <c r="CHO59" s="8"/>
      <c r="CHP59" s="8"/>
      <c r="CHQ59" s="8"/>
      <c r="CHR59" s="8"/>
      <c r="CHS59" s="8"/>
      <c r="CHT59" s="8"/>
      <c r="CHU59" s="8"/>
      <c r="CHV59" s="8"/>
      <c r="CHW59" s="8"/>
      <c r="CHX59" s="8"/>
      <c r="CHY59" s="8"/>
      <c r="CHZ59" s="8"/>
      <c r="CIA59" s="8"/>
      <c r="CIB59" s="8"/>
      <c r="CIC59" s="8"/>
      <c r="CID59" s="8"/>
      <c r="CIE59" s="8"/>
      <c r="CIF59" s="8"/>
      <c r="CIG59" s="8"/>
      <c r="CIH59" s="8"/>
      <c r="CII59" s="8"/>
      <c r="CIJ59" s="8"/>
      <c r="CIK59" s="8"/>
      <c r="CIL59" s="8"/>
      <c r="CIM59" s="8"/>
      <c r="CIN59" s="8"/>
      <c r="CIO59" s="8"/>
      <c r="CIP59" s="8"/>
      <c r="CIQ59" s="8"/>
      <c r="CIR59" s="8"/>
      <c r="CIS59" s="8"/>
      <c r="CIT59" s="8"/>
      <c r="CIU59" s="8"/>
      <c r="CIV59" s="8"/>
      <c r="CIW59" s="8"/>
      <c r="CIX59" s="8"/>
      <c r="CIY59" s="8"/>
      <c r="CIZ59" s="8"/>
      <c r="CJA59" s="8"/>
      <c r="CJB59" s="8"/>
      <c r="CJC59" s="8"/>
      <c r="CJD59" s="8"/>
      <c r="CJE59" s="8"/>
      <c r="CJF59" s="8"/>
      <c r="CJG59" s="8"/>
      <c r="CJH59" s="8"/>
      <c r="CJI59" s="8"/>
      <c r="CJJ59" s="8"/>
      <c r="CJK59" s="8"/>
      <c r="CJL59" s="8"/>
      <c r="CJM59" s="8"/>
      <c r="CJN59" s="8"/>
      <c r="CJO59" s="8"/>
      <c r="CJP59" s="8"/>
      <c r="CJQ59" s="8"/>
      <c r="CJR59" s="8"/>
      <c r="CJS59" s="8"/>
      <c r="CJT59" s="8"/>
      <c r="CJU59" s="8"/>
      <c r="CJV59" s="8"/>
      <c r="CJW59" s="8"/>
      <c r="CJX59" s="8"/>
      <c r="CJY59" s="8"/>
      <c r="CJZ59" s="8"/>
      <c r="CKA59" s="8"/>
      <c r="CKB59" s="8"/>
      <c r="CKC59" s="8"/>
      <c r="CKD59" s="8"/>
      <c r="CKE59" s="8"/>
      <c r="CKF59" s="8"/>
      <c r="CKG59" s="8"/>
      <c r="CKH59" s="8"/>
      <c r="CKI59" s="8"/>
      <c r="CKJ59" s="8"/>
      <c r="CKK59" s="8"/>
      <c r="CKL59" s="8"/>
      <c r="CKM59" s="8"/>
      <c r="CKN59" s="8"/>
      <c r="CKO59" s="8"/>
      <c r="CKP59" s="8"/>
      <c r="CKQ59" s="8"/>
      <c r="CKR59" s="8"/>
      <c r="CKS59" s="8"/>
      <c r="CKT59" s="8"/>
      <c r="CKU59" s="8"/>
      <c r="CKV59" s="8"/>
      <c r="CKW59" s="8"/>
      <c r="CKX59" s="8"/>
      <c r="CKY59" s="8"/>
      <c r="CKZ59" s="8"/>
      <c r="CLA59" s="8"/>
      <c r="CLB59" s="8"/>
      <c r="CLC59" s="8"/>
      <c r="CLD59" s="8"/>
      <c r="CLE59" s="8"/>
      <c r="CLF59" s="8"/>
      <c r="CLG59" s="8"/>
      <c r="CLH59" s="8"/>
      <c r="CLI59" s="8"/>
      <c r="CLJ59" s="8"/>
      <c r="CLK59" s="8"/>
      <c r="CLL59" s="8"/>
      <c r="CLM59" s="8"/>
      <c r="CLN59" s="8"/>
      <c r="CLO59" s="8"/>
      <c r="CLP59" s="8"/>
      <c r="CLQ59" s="8"/>
      <c r="CLR59" s="8"/>
      <c r="CLS59" s="8"/>
      <c r="CLT59" s="8"/>
      <c r="CLU59" s="8"/>
      <c r="CLV59" s="8"/>
      <c r="CLW59" s="8"/>
      <c r="CLX59" s="8"/>
      <c r="CLY59" s="8"/>
      <c r="CLZ59" s="8"/>
      <c r="CMA59" s="8"/>
      <c r="CMB59" s="8"/>
      <c r="CMC59" s="8"/>
      <c r="CMD59" s="8"/>
      <c r="CME59" s="8"/>
      <c r="CMF59" s="8"/>
      <c r="CMG59" s="8"/>
      <c r="CMH59" s="8"/>
      <c r="CMI59" s="8"/>
      <c r="CMJ59" s="8"/>
      <c r="CMK59" s="8"/>
      <c r="CML59" s="8"/>
      <c r="CMM59" s="8"/>
      <c r="CMN59" s="8"/>
      <c r="CMO59" s="8"/>
      <c r="CMP59" s="8"/>
      <c r="CMQ59" s="8"/>
      <c r="CMR59" s="8"/>
      <c r="CMS59" s="8"/>
      <c r="CMT59" s="8"/>
      <c r="CMU59" s="8"/>
      <c r="CMV59" s="8"/>
      <c r="CMW59" s="8"/>
      <c r="CMX59" s="8"/>
      <c r="CMY59" s="8"/>
      <c r="CMZ59" s="8"/>
      <c r="CNA59" s="8"/>
      <c r="CNB59" s="8"/>
      <c r="CNC59" s="8"/>
      <c r="CND59" s="8"/>
      <c r="CNE59" s="8"/>
      <c r="CNF59" s="8"/>
      <c r="CNG59" s="8"/>
      <c r="CNH59" s="8"/>
      <c r="CNI59" s="8"/>
      <c r="CNJ59" s="8"/>
      <c r="CNK59" s="8"/>
      <c r="CNL59" s="8"/>
      <c r="CNM59" s="8"/>
      <c r="CNN59" s="8"/>
      <c r="CNO59" s="8"/>
      <c r="CNP59" s="8"/>
      <c r="CNQ59" s="8"/>
      <c r="CNR59" s="8"/>
      <c r="CNS59" s="8"/>
      <c r="CNT59" s="8"/>
      <c r="CNU59" s="8"/>
      <c r="CNV59" s="8"/>
      <c r="CNW59" s="8"/>
      <c r="CNX59" s="8"/>
      <c r="CNY59" s="8"/>
      <c r="CNZ59" s="8"/>
      <c r="COA59" s="8"/>
      <c r="COB59" s="8"/>
      <c r="COC59" s="8"/>
      <c r="COD59" s="8"/>
      <c r="COE59" s="8"/>
      <c r="COF59" s="8"/>
      <c r="COG59" s="8"/>
      <c r="COH59" s="8"/>
      <c r="COI59" s="8"/>
      <c r="COJ59" s="8"/>
      <c r="COK59" s="8"/>
      <c r="COL59" s="8"/>
      <c r="COM59" s="8"/>
      <c r="CON59" s="8"/>
      <c r="COO59" s="8"/>
      <c r="COP59" s="8"/>
      <c r="COQ59" s="8"/>
      <c r="COR59" s="8"/>
      <c r="COS59" s="8"/>
      <c r="COT59" s="8"/>
      <c r="COU59" s="8"/>
      <c r="COV59" s="8"/>
      <c r="COW59" s="8"/>
      <c r="COX59" s="8"/>
      <c r="COY59" s="8"/>
      <c r="COZ59" s="8"/>
      <c r="CPA59" s="8"/>
      <c r="CPB59" s="8"/>
      <c r="CPC59" s="8"/>
      <c r="CPD59" s="8"/>
      <c r="CPE59" s="8"/>
      <c r="CPF59" s="8"/>
      <c r="CPG59" s="8"/>
      <c r="CPH59" s="8"/>
      <c r="CPI59" s="8"/>
      <c r="CPJ59" s="8"/>
      <c r="CPK59" s="8"/>
      <c r="CPL59" s="8"/>
      <c r="CPM59" s="8"/>
      <c r="CPN59" s="8"/>
      <c r="CPO59" s="8"/>
      <c r="CPP59" s="8"/>
      <c r="CPQ59" s="8"/>
      <c r="CPR59" s="8"/>
      <c r="CPS59" s="8"/>
      <c r="CPT59" s="8"/>
      <c r="CPU59" s="8"/>
      <c r="CPV59" s="8"/>
      <c r="CPW59" s="8"/>
      <c r="CPX59" s="8"/>
      <c r="CPY59" s="8"/>
      <c r="CPZ59" s="8"/>
      <c r="CQA59" s="8"/>
      <c r="CQB59" s="8"/>
      <c r="CQC59" s="8"/>
      <c r="CQD59" s="8"/>
      <c r="CQE59" s="8"/>
      <c r="CQF59" s="8"/>
      <c r="CQG59" s="8"/>
      <c r="CQH59" s="8"/>
      <c r="CQI59" s="8"/>
      <c r="CQJ59" s="8"/>
      <c r="CQK59" s="8"/>
      <c r="CQL59" s="8"/>
      <c r="CQM59" s="8"/>
      <c r="CQN59" s="8"/>
      <c r="CQO59" s="8"/>
      <c r="CQP59" s="8"/>
      <c r="CQQ59" s="8"/>
      <c r="CQR59" s="8"/>
      <c r="CQS59" s="8"/>
      <c r="CQT59" s="8"/>
      <c r="CQU59" s="8"/>
      <c r="CQV59" s="8"/>
      <c r="CQW59" s="8"/>
      <c r="CQX59" s="8"/>
      <c r="CQY59" s="8"/>
      <c r="CQZ59" s="8"/>
      <c r="CRA59" s="8"/>
      <c r="CRB59" s="8"/>
      <c r="CRC59" s="8"/>
      <c r="CRD59" s="8"/>
      <c r="CRE59" s="8"/>
      <c r="CRF59" s="8"/>
      <c r="CRG59" s="8"/>
      <c r="CRH59" s="8"/>
      <c r="CRI59" s="8"/>
      <c r="CRJ59" s="8"/>
      <c r="CRK59" s="8"/>
      <c r="CRL59" s="8"/>
      <c r="CRM59" s="8"/>
      <c r="CRN59" s="8"/>
      <c r="CRO59" s="8"/>
      <c r="CRP59" s="8"/>
      <c r="CRQ59" s="8"/>
      <c r="CRR59" s="8"/>
      <c r="CRS59" s="8"/>
      <c r="CRT59" s="8"/>
      <c r="CRU59" s="8"/>
      <c r="CRV59" s="8"/>
      <c r="CRW59" s="8"/>
      <c r="CRX59" s="8"/>
      <c r="CRY59" s="8"/>
      <c r="CRZ59" s="8"/>
      <c r="CSA59" s="8"/>
      <c r="CSB59" s="8"/>
      <c r="CSC59" s="8"/>
      <c r="CSD59" s="8"/>
      <c r="CSE59" s="8"/>
      <c r="CSF59" s="8"/>
      <c r="CSG59" s="8"/>
      <c r="CSH59" s="8"/>
      <c r="CSI59" s="8"/>
      <c r="CSJ59" s="8"/>
      <c r="CSK59" s="8"/>
      <c r="CSL59" s="8"/>
      <c r="CSM59" s="8"/>
      <c r="CSN59" s="8"/>
      <c r="CSO59" s="8"/>
      <c r="CSP59" s="8"/>
      <c r="CSQ59" s="8"/>
      <c r="CSR59" s="8"/>
      <c r="CSS59" s="8"/>
      <c r="CST59" s="8"/>
      <c r="CSU59" s="8"/>
      <c r="CSV59" s="8"/>
      <c r="CSW59" s="8"/>
      <c r="CSX59" s="8"/>
      <c r="CSY59" s="8"/>
      <c r="CSZ59" s="8"/>
      <c r="CTA59" s="8"/>
      <c r="CTB59" s="8"/>
      <c r="CTC59" s="8"/>
      <c r="CTD59" s="8"/>
      <c r="CTE59" s="8"/>
      <c r="CTF59" s="8"/>
      <c r="CTG59" s="8"/>
      <c r="CTH59" s="8"/>
      <c r="CTI59" s="8"/>
      <c r="CTJ59" s="8"/>
      <c r="CTK59" s="8"/>
      <c r="CTL59" s="8"/>
      <c r="CTM59" s="8"/>
      <c r="CTN59" s="8"/>
      <c r="CTO59" s="8"/>
      <c r="CTP59" s="8"/>
      <c r="CTQ59" s="8"/>
      <c r="CTR59" s="8"/>
      <c r="CTS59" s="8"/>
      <c r="CTT59" s="8"/>
      <c r="CTU59" s="8"/>
      <c r="CTV59" s="8"/>
      <c r="CTW59" s="8"/>
      <c r="CTX59" s="8"/>
      <c r="CTY59" s="8"/>
      <c r="CTZ59" s="8"/>
      <c r="CUA59" s="8"/>
      <c r="CUB59" s="8"/>
      <c r="CUC59" s="8"/>
      <c r="CUD59" s="8"/>
      <c r="CUE59" s="8"/>
      <c r="CUF59" s="8"/>
      <c r="CUG59" s="8"/>
      <c r="CUH59" s="8"/>
      <c r="CUI59" s="8"/>
      <c r="CUJ59" s="8"/>
      <c r="CUK59" s="8"/>
      <c r="CUL59" s="8"/>
      <c r="CUM59" s="8"/>
      <c r="CUN59" s="8"/>
      <c r="CUO59" s="8"/>
      <c r="CUP59" s="8"/>
      <c r="CUQ59" s="8"/>
      <c r="CUR59" s="8"/>
      <c r="CUS59" s="8"/>
      <c r="CUT59" s="8"/>
      <c r="CUU59" s="8"/>
      <c r="CUV59" s="8"/>
      <c r="CUW59" s="8"/>
      <c r="CUX59" s="8"/>
      <c r="CUY59" s="8"/>
      <c r="CUZ59" s="8"/>
      <c r="CVA59" s="8"/>
      <c r="CVB59" s="8"/>
      <c r="CVC59" s="8"/>
      <c r="CVD59" s="8"/>
      <c r="CVE59" s="8"/>
      <c r="CVF59" s="8"/>
      <c r="CVG59" s="8"/>
      <c r="CVH59" s="8"/>
      <c r="CVI59" s="8"/>
      <c r="CVJ59" s="8"/>
      <c r="CVK59" s="8"/>
      <c r="CVL59" s="8"/>
      <c r="CVM59" s="8"/>
      <c r="CVN59" s="8"/>
      <c r="CVO59" s="8"/>
      <c r="CVP59" s="8"/>
      <c r="CVQ59" s="8"/>
      <c r="CVR59" s="8"/>
      <c r="CVS59" s="8"/>
      <c r="CVT59" s="8"/>
      <c r="CVU59" s="8"/>
      <c r="CVV59" s="8"/>
      <c r="CVW59" s="8"/>
      <c r="CVX59" s="8"/>
      <c r="CVY59" s="8"/>
      <c r="CVZ59" s="8"/>
      <c r="CWA59" s="8"/>
      <c r="CWB59" s="8"/>
      <c r="CWC59" s="8"/>
      <c r="CWD59" s="8"/>
      <c r="CWE59" s="8"/>
      <c r="CWF59" s="8"/>
      <c r="CWG59" s="8"/>
      <c r="CWH59" s="8"/>
      <c r="CWI59" s="8"/>
      <c r="CWJ59" s="8"/>
      <c r="CWK59" s="8"/>
      <c r="CWL59" s="8"/>
      <c r="CWM59" s="8"/>
      <c r="CWN59" s="8"/>
      <c r="CWO59" s="8"/>
      <c r="CWP59" s="8"/>
      <c r="CWQ59" s="8"/>
      <c r="CWR59" s="8"/>
      <c r="CWS59" s="8"/>
      <c r="CWT59" s="8"/>
      <c r="CWU59" s="8"/>
      <c r="CWV59" s="8"/>
      <c r="CWW59" s="8"/>
      <c r="CWX59" s="8"/>
      <c r="CWY59" s="8"/>
      <c r="CWZ59" s="8"/>
      <c r="CXA59" s="8"/>
      <c r="CXB59" s="8"/>
      <c r="CXC59" s="8"/>
      <c r="CXD59" s="8"/>
      <c r="CXE59" s="8"/>
      <c r="CXF59" s="8"/>
      <c r="CXG59" s="8"/>
      <c r="CXH59" s="8"/>
      <c r="CXI59" s="8"/>
      <c r="CXJ59" s="8"/>
      <c r="CXK59" s="8"/>
      <c r="CXL59" s="8"/>
      <c r="CXM59" s="8"/>
      <c r="CXN59" s="8"/>
      <c r="CXO59" s="8"/>
      <c r="CXP59" s="8"/>
      <c r="CXQ59" s="8"/>
      <c r="CXR59" s="8"/>
      <c r="CXS59" s="8"/>
      <c r="CXT59" s="8"/>
      <c r="CXU59" s="8"/>
      <c r="CXV59" s="8"/>
      <c r="CXW59" s="8"/>
      <c r="CXX59" s="8"/>
      <c r="CXY59" s="8"/>
      <c r="CXZ59" s="8"/>
      <c r="CYA59" s="8"/>
      <c r="CYB59" s="8"/>
      <c r="CYC59" s="8"/>
      <c r="CYD59" s="8"/>
      <c r="CYE59" s="8"/>
      <c r="CYF59" s="8"/>
      <c r="CYG59" s="8"/>
      <c r="CYH59" s="8"/>
      <c r="CYI59" s="8"/>
      <c r="CYJ59" s="8"/>
      <c r="CYK59" s="8"/>
      <c r="CYL59" s="8"/>
      <c r="CYM59" s="8"/>
      <c r="CYN59" s="8"/>
      <c r="CYO59" s="8"/>
      <c r="CYP59" s="8"/>
      <c r="CYQ59" s="8"/>
      <c r="CYR59" s="8"/>
      <c r="CYS59" s="8"/>
      <c r="CYT59" s="8"/>
      <c r="CYU59" s="8"/>
      <c r="CYV59" s="8"/>
      <c r="CYW59" s="8"/>
      <c r="CYX59" s="8"/>
      <c r="CYY59" s="8"/>
      <c r="CYZ59" s="8"/>
      <c r="CZA59" s="8"/>
      <c r="CZB59" s="8"/>
      <c r="CZC59" s="8"/>
      <c r="CZD59" s="8"/>
      <c r="CZE59" s="8"/>
      <c r="CZF59" s="8"/>
      <c r="CZG59" s="8"/>
      <c r="CZH59" s="8"/>
      <c r="CZI59" s="8"/>
      <c r="CZJ59" s="8"/>
      <c r="CZK59" s="8"/>
      <c r="CZL59" s="8"/>
      <c r="CZM59" s="8"/>
      <c r="CZN59" s="8"/>
      <c r="CZO59" s="8"/>
      <c r="CZP59" s="8"/>
      <c r="CZQ59" s="8"/>
      <c r="CZR59" s="8"/>
      <c r="CZS59" s="8"/>
      <c r="CZT59" s="8"/>
      <c r="CZU59" s="8"/>
      <c r="CZV59" s="8"/>
      <c r="CZW59" s="8"/>
      <c r="CZX59" s="8"/>
      <c r="CZY59" s="8"/>
      <c r="CZZ59" s="8"/>
      <c r="DAA59" s="8"/>
      <c r="DAB59" s="8"/>
      <c r="DAC59" s="8"/>
      <c r="DAD59" s="8"/>
      <c r="DAE59" s="8"/>
      <c r="DAF59" s="8"/>
      <c r="DAG59" s="8"/>
      <c r="DAH59" s="8"/>
      <c r="DAI59" s="8"/>
      <c r="DAJ59" s="8"/>
      <c r="DAK59" s="8"/>
      <c r="DAL59" s="8"/>
      <c r="DAM59" s="8"/>
      <c r="DAN59" s="8"/>
      <c r="DAO59" s="8"/>
      <c r="DAP59" s="8"/>
      <c r="DAQ59" s="8"/>
      <c r="DAR59" s="8"/>
      <c r="DAS59" s="8"/>
      <c r="DAT59" s="8"/>
      <c r="DAU59" s="8"/>
      <c r="DAV59" s="8"/>
      <c r="DAW59" s="8"/>
      <c r="DAX59" s="8"/>
      <c r="DAY59" s="8"/>
      <c r="DAZ59" s="8"/>
      <c r="DBA59" s="8"/>
      <c r="DBB59" s="8"/>
      <c r="DBC59" s="8"/>
      <c r="DBD59" s="8"/>
      <c r="DBE59" s="8"/>
      <c r="DBF59" s="8"/>
      <c r="DBG59" s="8"/>
      <c r="DBH59" s="8"/>
      <c r="DBI59" s="8"/>
      <c r="DBJ59" s="8"/>
      <c r="DBK59" s="8"/>
      <c r="DBL59" s="8"/>
      <c r="DBM59" s="8"/>
      <c r="DBN59" s="8"/>
      <c r="DBO59" s="8"/>
      <c r="DBP59" s="8"/>
      <c r="DBQ59" s="8"/>
      <c r="DBR59" s="8"/>
      <c r="DBS59" s="8"/>
      <c r="DBT59" s="8"/>
      <c r="DBU59" s="8"/>
      <c r="DBV59" s="8"/>
      <c r="DBW59" s="8"/>
      <c r="DBX59" s="8"/>
      <c r="DBY59" s="8"/>
      <c r="DBZ59" s="8"/>
      <c r="DCA59" s="8"/>
      <c r="DCB59" s="8"/>
      <c r="DCC59" s="8"/>
      <c r="DCD59" s="8"/>
      <c r="DCE59" s="8"/>
      <c r="DCF59" s="8"/>
      <c r="DCG59" s="8"/>
      <c r="DCH59" s="8"/>
      <c r="DCI59" s="8"/>
      <c r="DCJ59" s="8"/>
      <c r="DCK59" s="8"/>
      <c r="DCL59" s="8"/>
      <c r="DCM59" s="8"/>
      <c r="DCN59" s="8"/>
      <c r="DCO59" s="8"/>
      <c r="DCP59" s="8"/>
      <c r="DCQ59" s="8"/>
      <c r="DCR59" s="8"/>
      <c r="DCS59" s="8"/>
      <c r="DCT59" s="8"/>
      <c r="DCU59" s="8"/>
      <c r="DCV59" s="8"/>
      <c r="DCW59" s="8"/>
      <c r="DCX59" s="8"/>
      <c r="DCY59" s="8"/>
      <c r="DCZ59" s="8"/>
      <c r="DDA59" s="8"/>
      <c r="DDB59" s="8"/>
      <c r="DDC59" s="8"/>
      <c r="DDD59" s="8"/>
      <c r="DDE59" s="8"/>
      <c r="DDF59" s="8"/>
      <c r="DDG59" s="8"/>
      <c r="DDH59" s="8"/>
      <c r="DDI59" s="8"/>
      <c r="DDJ59" s="8"/>
      <c r="DDK59" s="8"/>
      <c r="DDL59" s="8"/>
      <c r="DDM59" s="8"/>
      <c r="DDN59" s="8"/>
      <c r="DDO59" s="8"/>
      <c r="DDP59" s="8"/>
      <c r="DDQ59" s="8"/>
      <c r="DDR59" s="8"/>
      <c r="DDS59" s="8"/>
      <c r="DDT59" s="8"/>
      <c r="DDU59" s="8"/>
      <c r="DDV59" s="8"/>
      <c r="DDW59" s="8"/>
      <c r="DDX59" s="8"/>
      <c r="DDY59" s="8"/>
      <c r="DDZ59" s="8"/>
      <c r="DEA59" s="8"/>
      <c r="DEB59" s="8"/>
      <c r="DEC59" s="8"/>
      <c r="DED59" s="8"/>
      <c r="DEE59" s="8"/>
      <c r="DEF59" s="8"/>
      <c r="DEG59" s="8"/>
      <c r="DEH59" s="8"/>
      <c r="DEI59" s="8"/>
      <c r="DEJ59" s="8"/>
      <c r="DEK59" s="8"/>
      <c r="DEL59" s="8"/>
      <c r="DEM59" s="8"/>
      <c r="DEN59" s="8"/>
      <c r="DEO59" s="8"/>
      <c r="DEP59" s="8"/>
      <c r="DEQ59" s="8"/>
      <c r="DER59" s="8"/>
      <c r="DES59" s="8"/>
      <c r="DET59" s="8"/>
      <c r="DEU59" s="8"/>
      <c r="DEV59" s="8"/>
      <c r="DEW59" s="8"/>
      <c r="DEX59" s="8"/>
      <c r="DEY59" s="8"/>
      <c r="DEZ59" s="8"/>
      <c r="DFA59" s="8"/>
      <c r="DFB59" s="8"/>
      <c r="DFC59" s="8"/>
      <c r="DFD59" s="8"/>
      <c r="DFE59" s="8"/>
      <c r="DFF59" s="8"/>
      <c r="DFG59" s="8"/>
      <c r="DFH59" s="8"/>
      <c r="DFI59" s="8"/>
      <c r="DFJ59" s="8"/>
      <c r="DFK59" s="8"/>
      <c r="DFL59" s="8"/>
      <c r="DFM59" s="8"/>
      <c r="DFN59" s="8"/>
      <c r="DFO59" s="8"/>
      <c r="DFP59" s="8"/>
      <c r="DFQ59" s="8"/>
      <c r="DFR59" s="8"/>
      <c r="DFS59" s="8"/>
      <c r="DFT59" s="8"/>
      <c r="DFU59" s="8"/>
      <c r="DFV59" s="8"/>
      <c r="DFW59" s="8"/>
      <c r="DFX59" s="8"/>
      <c r="DFY59" s="8"/>
      <c r="DFZ59" s="8"/>
      <c r="DGA59" s="8"/>
      <c r="DGB59" s="8"/>
      <c r="DGC59" s="8"/>
      <c r="DGD59" s="8"/>
      <c r="DGE59" s="8"/>
      <c r="DGF59" s="8"/>
      <c r="DGG59" s="8"/>
      <c r="DGH59" s="8"/>
      <c r="DGI59" s="8"/>
      <c r="DGJ59" s="8"/>
      <c r="DGK59" s="8"/>
      <c r="DGL59" s="8"/>
      <c r="DGM59" s="8"/>
      <c r="DGN59" s="8"/>
      <c r="DGO59" s="8"/>
      <c r="DGP59" s="8"/>
      <c r="DGQ59" s="8"/>
      <c r="DGR59" s="8"/>
      <c r="DGS59" s="8"/>
      <c r="DGT59" s="8"/>
      <c r="DGU59" s="8"/>
      <c r="DGV59" s="8"/>
      <c r="DGW59" s="8"/>
      <c r="DGX59" s="8"/>
      <c r="DGY59" s="8"/>
      <c r="DGZ59" s="8"/>
      <c r="DHA59" s="8"/>
      <c r="DHB59" s="8"/>
      <c r="DHC59" s="8"/>
      <c r="DHD59" s="8"/>
      <c r="DHE59" s="8"/>
      <c r="DHF59" s="8"/>
      <c r="DHG59" s="8"/>
      <c r="DHH59" s="8"/>
      <c r="DHI59" s="8"/>
      <c r="DHJ59" s="8"/>
      <c r="DHK59" s="8"/>
      <c r="DHL59" s="8"/>
      <c r="DHM59" s="8"/>
      <c r="DHN59" s="8"/>
      <c r="DHO59" s="8"/>
      <c r="DHP59" s="8"/>
      <c r="DHQ59" s="8"/>
      <c r="DHR59" s="8"/>
      <c r="DHS59" s="8"/>
      <c r="DHT59" s="8"/>
      <c r="DHU59" s="8"/>
      <c r="DHV59" s="8"/>
      <c r="DHW59" s="8"/>
      <c r="DHX59" s="8"/>
      <c r="DHY59" s="8"/>
      <c r="DHZ59" s="8"/>
      <c r="DIA59" s="8"/>
      <c r="DIB59" s="8"/>
      <c r="DIC59" s="8"/>
      <c r="DID59" s="8"/>
      <c r="DIE59" s="8"/>
      <c r="DIF59" s="8"/>
      <c r="DIG59" s="8"/>
      <c r="DIH59" s="8"/>
      <c r="DII59" s="8"/>
      <c r="DIJ59" s="8"/>
      <c r="DIK59" s="8"/>
      <c r="DIL59" s="8"/>
      <c r="DIM59" s="8"/>
      <c r="DIN59" s="8"/>
      <c r="DIO59" s="8"/>
      <c r="DIP59" s="8"/>
      <c r="DIQ59" s="8"/>
      <c r="DIR59" s="8"/>
      <c r="DIS59" s="8"/>
      <c r="DIT59" s="8"/>
      <c r="DIU59" s="8"/>
      <c r="DIV59" s="8"/>
      <c r="DIW59" s="8"/>
      <c r="DIX59" s="8"/>
      <c r="DIY59" s="8"/>
      <c r="DIZ59" s="8"/>
      <c r="DJA59" s="8"/>
      <c r="DJB59" s="8"/>
      <c r="DJC59" s="8"/>
      <c r="DJD59" s="8"/>
      <c r="DJE59" s="8"/>
      <c r="DJF59" s="8"/>
      <c r="DJG59" s="8"/>
      <c r="DJH59" s="8"/>
      <c r="DJI59" s="8"/>
      <c r="DJJ59" s="8"/>
      <c r="DJK59" s="8"/>
      <c r="DJL59" s="8"/>
      <c r="DJM59" s="8"/>
      <c r="DJN59" s="8"/>
      <c r="DJO59" s="8"/>
      <c r="DJP59" s="8"/>
      <c r="DJQ59" s="8"/>
      <c r="DJR59" s="8"/>
      <c r="DJS59" s="8"/>
      <c r="DJT59" s="8"/>
      <c r="DJU59" s="8"/>
      <c r="DJV59" s="8"/>
      <c r="DJW59" s="8"/>
      <c r="DJX59" s="8"/>
      <c r="DJY59" s="8"/>
      <c r="DJZ59" s="8"/>
      <c r="DKA59" s="8"/>
      <c r="DKB59" s="8"/>
      <c r="DKC59" s="8"/>
      <c r="DKD59" s="8"/>
      <c r="DKE59" s="8"/>
      <c r="DKF59" s="8"/>
      <c r="DKG59" s="8"/>
      <c r="DKH59" s="8"/>
      <c r="DKI59" s="8"/>
      <c r="DKJ59" s="8"/>
      <c r="DKK59" s="8"/>
      <c r="DKL59" s="8"/>
      <c r="DKM59" s="8"/>
      <c r="DKN59" s="8"/>
      <c r="DKO59" s="8"/>
      <c r="DKP59" s="8"/>
      <c r="DKQ59" s="8"/>
      <c r="DKR59" s="8"/>
      <c r="DKS59" s="8"/>
      <c r="DKT59" s="8"/>
      <c r="DKU59" s="8"/>
      <c r="DKV59" s="8"/>
      <c r="DKW59" s="8"/>
      <c r="DKX59" s="8"/>
      <c r="DKY59" s="8"/>
      <c r="DKZ59" s="8"/>
      <c r="DLA59" s="8"/>
      <c r="DLB59" s="8"/>
      <c r="DLC59" s="8"/>
      <c r="DLD59" s="8"/>
      <c r="DLE59" s="8"/>
      <c r="DLF59" s="8"/>
      <c r="DLG59" s="8"/>
      <c r="DLH59" s="8"/>
      <c r="DLI59" s="8"/>
      <c r="DLJ59" s="8"/>
      <c r="DLK59" s="8"/>
      <c r="DLL59" s="8"/>
      <c r="DLM59" s="8"/>
      <c r="DLN59" s="8"/>
      <c r="DLO59" s="8"/>
      <c r="DLP59" s="8"/>
      <c r="DLQ59" s="8"/>
      <c r="DLR59" s="8"/>
      <c r="DLS59" s="8"/>
      <c r="DLT59" s="8"/>
      <c r="DLU59" s="8"/>
      <c r="DLV59" s="8"/>
      <c r="DLW59" s="8"/>
      <c r="DLX59" s="8"/>
      <c r="DLY59" s="8"/>
      <c r="DLZ59" s="8"/>
      <c r="DMA59" s="8"/>
      <c r="DMB59" s="8"/>
      <c r="DMC59" s="8"/>
      <c r="DMD59" s="8"/>
      <c r="DME59" s="8"/>
      <c r="DMF59" s="8"/>
      <c r="DMG59" s="8"/>
      <c r="DMH59" s="8"/>
      <c r="DMI59" s="8"/>
      <c r="DMJ59" s="8"/>
      <c r="DMK59" s="8"/>
      <c r="DML59" s="8"/>
      <c r="DMM59" s="8"/>
      <c r="DMN59" s="8"/>
      <c r="DMO59" s="8"/>
      <c r="DMP59" s="8"/>
      <c r="DMQ59" s="8"/>
      <c r="DMR59" s="8"/>
      <c r="DMS59" s="8"/>
      <c r="DMT59" s="8"/>
      <c r="DMU59" s="8"/>
      <c r="DMV59" s="8"/>
      <c r="DMW59" s="8"/>
      <c r="DMX59" s="8"/>
      <c r="DMY59" s="8"/>
      <c r="DMZ59" s="8"/>
      <c r="DNA59" s="8"/>
      <c r="DNB59" s="8"/>
      <c r="DNC59" s="8"/>
      <c r="DND59" s="8"/>
      <c r="DNE59" s="8"/>
      <c r="DNF59" s="8"/>
      <c r="DNG59" s="8"/>
      <c r="DNH59" s="8"/>
      <c r="DNI59" s="8"/>
      <c r="DNJ59" s="8"/>
      <c r="DNK59" s="8"/>
      <c r="DNL59" s="8"/>
      <c r="DNM59" s="8"/>
      <c r="DNN59" s="8"/>
      <c r="DNO59" s="8"/>
      <c r="DNP59" s="8"/>
      <c r="DNQ59" s="8"/>
      <c r="DNR59" s="8"/>
      <c r="DNS59" s="8"/>
      <c r="DNT59" s="8"/>
      <c r="DNU59" s="8"/>
      <c r="DNV59" s="8"/>
      <c r="DNW59" s="8"/>
      <c r="DNX59" s="8"/>
      <c r="DNY59" s="8"/>
      <c r="DNZ59" s="8"/>
      <c r="DOA59" s="8"/>
      <c r="DOB59" s="8"/>
      <c r="DOC59" s="8"/>
      <c r="DOD59" s="8"/>
      <c r="DOE59" s="8"/>
      <c r="DOF59" s="8"/>
      <c r="DOG59" s="8"/>
      <c r="DOH59" s="8"/>
      <c r="DOI59" s="8"/>
      <c r="DOJ59" s="8"/>
      <c r="DOK59" s="8"/>
      <c r="DOL59" s="8"/>
      <c r="DOM59" s="8"/>
      <c r="DON59" s="8"/>
      <c r="DOO59" s="8"/>
      <c r="DOP59" s="8"/>
      <c r="DOQ59" s="8"/>
      <c r="DOR59" s="8"/>
      <c r="DOS59" s="8"/>
      <c r="DOT59" s="8"/>
      <c r="DOU59" s="8"/>
      <c r="DOV59" s="8"/>
      <c r="DOW59" s="8"/>
      <c r="DOX59" s="8"/>
      <c r="DOY59" s="8"/>
      <c r="DOZ59" s="8"/>
      <c r="DPA59" s="8"/>
      <c r="DPB59" s="8"/>
      <c r="DPC59" s="8"/>
      <c r="DPD59" s="8"/>
      <c r="DPE59" s="8"/>
      <c r="DPF59" s="8"/>
      <c r="DPG59" s="8"/>
      <c r="DPH59" s="8"/>
      <c r="DPI59" s="8"/>
      <c r="DPJ59" s="8"/>
      <c r="DPK59" s="8"/>
      <c r="DPL59" s="8"/>
      <c r="DPM59" s="8"/>
      <c r="DPN59" s="8"/>
      <c r="DPO59" s="8"/>
      <c r="DPP59" s="8"/>
      <c r="DPQ59" s="8"/>
      <c r="DPR59" s="8"/>
      <c r="DPS59" s="8"/>
      <c r="DPT59" s="8"/>
      <c r="DPU59" s="8"/>
      <c r="DPV59" s="8"/>
      <c r="DPW59" s="8"/>
      <c r="DPX59" s="8"/>
      <c r="DPY59" s="8"/>
      <c r="DPZ59" s="8"/>
      <c r="DQA59" s="8"/>
      <c r="DQB59" s="8"/>
      <c r="DQC59" s="8"/>
      <c r="DQD59" s="8"/>
      <c r="DQE59" s="8"/>
      <c r="DQF59" s="8"/>
      <c r="DQG59" s="8"/>
      <c r="DQH59" s="8"/>
      <c r="DQI59" s="8"/>
      <c r="DQJ59" s="8"/>
      <c r="DQK59" s="8"/>
      <c r="DQL59" s="8"/>
      <c r="DQM59" s="8"/>
      <c r="DQN59" s="8"/>
      <c r="DQO59" s="8"/>
      <c r="DQP59" s="8"/>
      <c r="DQQ59" s="8"/>
      <c r="DQR59" s="8"/>
      <c r="DQS59" s="8"/>
      <c r="DQT59" s="8"/>
      <c r="DQU59" s="8"/>
      <c r="DQV59" s="8"/>
      <c r="DQW59" s="8"/>
      <c r="DQX59" s="8"/>
      <c r="DQY59" s="8"/>
      <c r="DQZ59" s="8"/>
      <c r="DRA59" s="8"/>
      <c r="DRB59" s="8"/>
      <c r="DRC59" s="8"/>
      <c r="DRD59" s="8"/>
      <c r="DRE59" s="8"/>
      <c r="DRF59" s="8"/>
      <c r="DRG59" s="8"/>
      <c r="DRH59" s="8"/>
      <c r="DRI59" s="8"/>
      <c r="DRJ59" s="8"/>
      <c r="DRK59" s="8"/>
      <c r="DRL59" s="8"/>
      <c r="DRM59" s="8"/>
      <c r="DRN59" s="8"/>
      <c r="DRO59" s="8"/>
      <c r="DRP59" s="8"/>
      <c r="DRQ59" s="8"/>
      <c r="DRR59" s="8"/>
      <c r="DRS59" s="8"/>
      <c r="DRT59" s="8"/>
      <c r="DRU59" s="8"/>
      <c r="DRV59" s="8"/>
      <c r="DRW59" s="8"/>
      <c r="DRX59" s="8"/>
      <c r="DRY59" s="8"/>
      <c r="DRZ59" s="8"/>
      <c r="DSA59" s="8"/>
      <c r="DSB59" s="8"/>
      <c r="DSC59" s="8"/>
      <c r="DSD59" s="8"/>
      <c r="DSE59" s="8"/>
      <c r="DSF59" s="8"/>
      <c r="DSG59" s="8"/>
      <c r="DSH59" s="8"/>
      <c r="DSI59" s="8"/>
      <c r="DSJ59" s="8"/>
      <c r="DSK59" s="8"/>
      <c r="DSL59" s="8"/>
      <c r="DSM59" s="8"/>
      <c r="DSN59" s="8"/>
      <c r="DSO59" s="8"/>
      <c r="DSP59" s="8"/>
      <c r="DSQ59" s="8"/>
      <c r="DSR59" s="8"/>
      <c r="DSS59" s="8"/>
      <c r="DST59" s="8"/>
      <c r="DSU59" s="8"/>
      <c r="DSV59" s="8"/>
      <c r="DSW59" s="8"/>
      <c r="DSX59" s="8"/>
      <c r="DSY59" s="8"/>
      <c r="DSZ59" s="8"/>
      <c r="DTA59" s="8"/>
      <c r="DTB59" s="8"/>
      <c r="DTC59" s="8"/>
      <c r="DTD59" s="8"/>
      <c r="DTE59" s="8"/>
      <c r="DTF59" s="8"/>
      <c r="DTG59" s="8"/>
      <c r="DTH59" s="8"/>
      <c r="DTI59" s="8"/>
      <c r="DTJ59" s="8"/>
      <c r="DTK59" s="8"/>
      <c r="DTL59" s="8"/>
      <c r="DTM59" s="8"/>
      <c r="DTN59" s="8"/>
      <c r="DTO59" s="8"/>
      <c r="DTP59" s="8"/>
      <c r="DTQ59" s="8"/>
      <c r="DTR59" s="8"/>
      <c r="DTS59" s="8"/>
      <c r="DTT59" s="8"/>
      <c r="DTU59" s="8"/>
      <c r="DTV59" s="8"/>
      <c r="DTW59" s="8"/>
      <c r="DTX59" s="8"/>
      <c r="DTY59" s="8"/>
      <c r="DTZ59" s="8"/>
      <c r="DUA59" s="8"/>
      <c r="DUB59" s="8"/>
      <c r="DUC59" s="8"/>
      <c r="DUD59" s="8"/>
      <c r="DUE59" s="8"/>
      <c r="DUF59" s="8"/>
      <c r="DUG59" s="8"/>
      <c r="DUH59" s="8"/>
      <c r="DUI59" s="8"/>
      <c r="DUJ59" s="8"/>
      <c r="DUK59" s="8"/>
      <c r="DUL59" s="8"/>
      <c r="DUM59" s="8"/>
      <c r="DUN59" s="8"/>
      <c r="DUO59" s="8"/>
      <c r="DUP59" s="8"/>
      <c r="DUQ59" s="8"/>
      <c r="DUR59" s="8"/>
      <c r="DUS59" s="8"/>
      <c r="DUT59" s="8"/>
      <c r="DUU59" s="8"/>
      <c r="DUV59" s="8"/>
      <c r="DUW59" s="8"/>
      <c r="DUX59" s="8"/>
      <c r="DUY59" s="8"/>
      <c r="DUZ59" s="8"/>
      <c r="DVA59" s="8"/>
      <c r="DVB59" s="8"/>
      <c r="DVC59" s="8"/>
      <c r="DVD59" s="8"/>
      <c r="DVE59" s="8"/>
      <c r="DVF59" s="8"/>
      <c r="DVG59" s="8"/>
      <c r="DVH59" s="8"/>
      <c r="DVI59" s="8"/>
      <c r="DVJ59" s="8"/>
      <c r="DVK59" s="8"/>
      <c r="DVL59" s="8"/>
      <c r="DVM59" s="8"/>
      <c r="DVN59" s="8"/>
      <c r="DVO59" s="8"/>
      <c r="DVP59" s="8"/>
      <c r="DVQ59" s="8"/>
      <c r="DVR59" s="8"/>
      <c r="DVS59" s="8"/>
      <c r="DVT59" s="8"/>
      <c r="DVU59" s="8"/>
      <c r="DVV59" s="8"/>
      <c r="DVW59" s="8"/>
      <c r="DVX59" s="8"/>
      <c r="DVY59" s="8"/>
      <c r="DVZ59" s="8"/>
      <c r="DWA59" s="8"/>
      <c r="DWB59" s="8"/>
      <c r="DWC59" s="8"/>
      <c r="DWD59" s="8"/>
      <c r="DWE59" s="8"/>
      <c r="DWF59" s="8"/>
      <c r="DWG59" s="8"/>
      <c r="DWH59" s="8"/>
      <c r="DWI59" s="8"/>
      <c r="DWJ59" s="8"/>
      <c r="DWK59" s="8"/>
      <c r="DWL59" s="8"/>
      <c r="DWM59" s="8"/>
      <c r="DWN59" s="8"/>
      <c r="DWO59" s="8"/>
      <c r="DWP59" s="8"/>
      <c r="DWQ59" s="8"/>
      <c r="DWR59" s="8"/>
      <c r="DWS59" s="8"/>
      <c r="DWT59" s="8"/>
      <c r="DWU59" s="8"/>
      <c r="DWV59" s="8"/>
      <c r="DWW59" s="8"/>
      <c r="DWX59" s="8"/>
      <c r="DWY59" s="8"/>
      <c r="DWZ59" s="8"/>
      <c r="DXA59" s="8"/>
      <c r="DXB59" s="8"/>
      <c r="DXC59" s="8"/>
      <c r="DXD59" s="8"/>
      <c r="DXE59" s="8"/>
      <c r="DXF59" s="8"/>
      <c r="DXG59" s="8"/>
      <c r="DXH59" s="8"/>
      <c r="DXI59" s="8"/>
      <c r="DXJ59" s="8"/>
      <c r="DXK59" s="8"/>
      <c r="DXL59" s="8"/>
      <c r="DXM59" s="8"/>
      <c r="DXN59" s="8"/>
      <c r="DXO59" s="8"/>
      <c r="DXP59" s="8"/>
      <c r="DXQ59" s="8"/>
      <c r="DXR59" s="8"/>
      <c r="DXS59" s="8"/>
      <c r="DXT59" s="8"/>
      <c r="DXU59" s="8"/>
      <c r="DXV59" s="8"/>
      <c r="DXW59" s="8"/>
      <c r="DXX59" s="8"/>
      <c r="DXY59" s="8"/>
      <c r="DXZ59" s="8"/>
      <c r="DYA59" s="8"/>
      <c r="DYB59" s="8"/>
      <c r="DYC59" s="8"/>
      <c r="DYD59" s="8"/>
      <c r="DYE59" s="8"/>
      <c r="DYF59" s="8"/>
      <c r="DYG59" s="8"/>
      <c r="DYH59" s="8"/>
      <c r="DYI59" s="8"/>
      <c r="DYJ59" s="8"/>
      <c r="DYK59" s="8"/>
      <c r="DYL59" s="8"/>
      <c r="DYM59" s="8"/>
      <c r="DYN59" s="8"/>
      <c r="DYO59" s="8"/>
      <c r="DYP59" s="8"/>
      <c r="DYQ59" s="8"/>
      <c r="DYR59" s="8"/>
      <c r="DYS59" s="8"/>
      <c r="DYT59" s="8"/>
      <c r="DYU59" s="8"/>
      <c r="DYV59" s="8"/>
      <c r="DYW59" s="8"/>
      <c r="DYX59" s="8"/>
      <c r="DYY59" s="8"/>
      <c r="DYZ59" s="8"/>
      <c r="DZA59" s="8"/>
      <c r="DZB59" s="8"/>
      <c r="DZC59" s="8"/>
      <c r="DZD59" s="8"/>
      <c r="DZE59" s="8"/>
      <c r="DZF59" s="8"/>
      <c r="DZG59" s="8"/>
      <c r="DZH59" s="8"/>
      <c r="DZI59" s="8"/>
      <c r="DZJ59" s="8"/>
      <c r="DZK59" s="8"/>
      <c r="DZL59" s="8"/>
      <c r="DZM59" s="8"/>
      <c r="DZN59" s="8"/>
      <c r="DZO59" s="8"/>
      <c r="DZP59" s="8"/>
      <c r="DZQ59" s="8"/>
      <c r="DZR59" s="8"/>
      <c r="DZS59" s="8"/>
      <c r="DZT59" s="8"/>
      <c r="DZU59" s="8"/>
      <c r="DZV59" s="8"/>
      <c r="DZW59" s="8"/>
      <c r="DZX59" s="8"/>
      <c r="DZY59" s="8"/>
      <c r="DZZ59" s="8"/>
      <c r="EAA59" s="8"/>
      <c r="EAB59" s="8"/>
      <c r="EAC59" s="8"/>
      <c r="EAD59" s="8"/>
      <c r="EAE59" s="8"/>
      <c r="EAF59" s="8"/>
      <c r="EAG59" s="8"/>
      <c r="EAH59" s="8"/>
      <c r="EAI59" s="8"/>
      <c r="EAJ59" s="8"/>
      <c r="EAK59" s="8"/>
      <c r="EAL59" s="8"/>
      <c r="EAM59" s="8"/>
      <c r="EAN59" s="8"/>
      <c r="EAO59" s="8"/>
      <c r="EAP59" s="8"/>
      <c r="EAQ59" s="8"/>
      <c r="EAR59" s="8"/>
      <c r="EAS59" s="8"/>
      <c r="EAT59" s="8"/>
      <c r="EAU59" s="8"/>
      <c r="EAV59" s="8"/>
      <c r="EAW59" s="8"/>
      <c r="EAX59" s="8"/>
      <c r="EAY59" s="8"/>
      <c r="EAZ59" s="8"/>
      <c r="EBA59" s="8"/>
      <c r="EBB59" s="8"/>
      <c r="EBC59" s="8"/>
      <c r="EBD59" s="8"/>
      <c r="EBE59" s="8"/>
      <c r="EBF59" s="8"/>
      <c r="EBG59" s="8"/>
      <c r="EBH59" s="8"/>
      <c r="EBI59" s="8"/>
      <c r="EBJ59" s="8"/>
      <c r="EBK59" s="8"/>
      <c r="EBL59" s="8"/>
      <c r="EBM59" s="8"/>
      <c r="EBN59" s="8"/>
      <c r="EBO59" s="8"/>
      <c r="EBP59" s="8"/>
      <c r="EBQ59" s="8"/>
      <c r="EBR59" s="8"/>
      <c r="EBS59" s="8"/>
      <c r="EBT59" s="8"/>
      <c r="EBU59" s="8"/>
      <c r="EBV59" s="8"/>
      <c r="EBW59" s="8"/>
      <c r="EBX59" s="8"/>
      <c r="EBY59" s="8"/>
      <c r="EBZ59" s="8"/>
      <c r="ECA59" s="8"/>
      <c r="ECB59" s="8"/>
      <c r="ECC59" s="8"/>
      <c r="ECD59" s="8"/>
      <c r="ECE59" s="8"/>
      <c r="ECF59" s="8"/>
      <c r="ECG59" s="8"/>
      <c r="ECH59" s="8"/>
      <c r="ECI59" s="8"/>
      <c r="ECJ59" s="8"/>
      <c r="ECK59" s="8"/>
      <c r="ECL59" s="8"/>
      <c r="ECM59" s="8"/>
      <c r="ECN59" s="8"/>
      <c r="ECO59" s="8"/>
      <c r="ECP59" s="8"/>
      <c r="ECQ59" s="8"/>
      <c r="ECR59" s="8"/>
      <c r="ECS59" s="8"/>
      <c r="ECT59" s="8"/>
      <c r="ECU59" s="8"/>
      <c r="ECV59" s="8"/>
      <c r="ECW59" s="8"/>
      <c r="ECX59" s="8"/>
      <c r="ECY59" s="8"/>
      <c r="ECZ59" s="8"/>
      <c r="EDA59" s="8"/>
      <c r="EDB59" s="8"/>
      <c r="EDC59" s="8"/>
      <c r="EDD59" s="8"/>
      <c r="EDE59" s="8"/>
      <c r="EDF59" s="8"/>
      <c r="EDG59" s="8"/>
      <c r="EDH59" s="8"/>
      <c r="EDI59" s="8"/>
      <c r="EDJ59" s="8"/>
      <c r="EDK59" s="8"/>
      <c r="EDL59" s="8"/>
      <c r="EDM59" s="8"/>
      <c r="EDN59" s="8"/>
      <c r="EDO59" s="8"/>
      <c r="EDP59" s="8"/>
      <c r="EDQ59" s="8"/>
      <c r="EDR59" s="8"/>
      <c r="EDS59" s="8"/>
      <c r="EDT59" s="8"/>
      <c r="EDU59" s="8"/>
      <c r="EDV59" s="8"/>
      <c r="EDW59" s="8"/>
      <c r="EDX59" s="8"/>
      <c r="EDY59" s="8"/>
      <c r="EDZ59" s="8"/>
      <c r="EEA59" s="8"/>
      <c r="EEB59" s="8"/>
      <c r="EEC59" s="8"/>
      <c r="EED59" s="8"/>
      <c r="EEE59" s="8"/>
      <c r="EEF59" s="8"/>
      <c r="EEG59" s="8"/>
      <c r="EEH59" s="8"/>
      <c r="EEI59" s="8"/>
      <c r="EEJ59" s="8"/>
      <c r="EEK59" s="8"/>
      <c r="EEL59" s="8"/>
      <c r="EEM59" s="8"/>
      <c r="EEN59" s="8"/>
      <c r="EEO59" s="8"/>
      <c r="EEP59" s="8"/>
      <c r="EEQ59" s="8"/>
      <c r="EER59" s="8"/>
      <c r="EES59" s="8"/>
      <c r="EET59" s="8"/>
      <c r="EEU59" s="8"/>
      <c r="EEV59" s="8"/>
      <c r="EEW59" s="8"/>
      <c r="EEX59" s="8"/>
      <c r="EEY59" s="8"/>
      <c r="EEZ59" s="8"/>
      <c r="EFA59" s="8"/>
      <c r="EFB59" s="8"/>
      <c r="EFC59" s="8"/>
      <c r="EFD59" s="8"/>
      <c r="EFE59" s="8"/>
      <c r="EFF59" s="8"/>
      <c r="EFG59" s="8"/>
      <c r="EFH59" s="8"/>
      <c r="EFI59" s="8"/>
      <c r="EFJ59" s="8"/>
      <c r="EFK59" s="8"/>
      <c r="EFL59" s="8"/>
      <c r="EFM59" s="8"/>
      <c r="EFN59" s="8"/>
      <c r="EFO59" s="8"/>
      <c r="EFP59" s="8"/>
      <c r="EFQ59" s="8"/>
      <c r="EFR59" s="8"/>
      <c r="EFS59" s="8"/>
      <c r="EFT59" s="8"/>
      <c r="EFU59" s="8"/>
      <c r="EFV59" s="8"/>
      <c r="EFW59" s="8"/>
      <c r="EFX59" s="8"/>
      <c r="EFY59" s="8"/>
      <c r="EFZ59" s="8"/>
      <c r="EGA59" s="8"/>
      <c r="EGB59" s="8"/>
      <c r="EGC59" s="8"/>
      <c r="EGD59" s="8"/>
      <c r="EGE59" s="8"/>
      <c r="EGF59" s="8"/>
      <c r="EGG59" s="8"/>
      <c r="EGH59" s="8"/>
      <c r="EGI59" s="8"/>
      <c r="EGJ59" s="8"/>
      <c r="EGK59" s="8"/>
      <c r="EGL59" s="8"/>
      <c r="EGM59" s="8"/>
      <c r="EGN59" s="8"/>
      <c r="EGO59" s="8"/>
      <c r="EGP59" s="8"/>
      <c r="EGQ59" s="8"/>
      <c r="EGR59" s="8"/>
      <c r="EGS59" s="8"/>
      <c r="EGT59" s="8"/>
      <c r="EGU59" s="8"/>
      <c r="EGV59" s="8"/>
      <c r="EGW59" s="8"/>
      <c r="EGX59" s="8"/>
      <c r="EGY59" s="8"/>
      <c r="EGZ59" s="8"/>
      <c r="EHA59" s="8"/>
      <c r="EHB59" s="8"/>
      <c r="EHC59" s="8"/>
      <c r="EHD59" s="8"/>
      <c r="EHE59" s="8"/>
      <c r="EHF59" s="8"/>
      <c r="EHG59" s="8"/>
      <c r="EHH59" s="8"/>
      <c r="EHI59" s="8"/>
      <c r="EHJ59" s="8"/>
      <c r="EHK59" s="8"/>
      <c r="EHL59" s="8"/>
      <c r="EHM59" s="8"/>
      <c r="EHN59" s="8"/>
      <c r="EHO59" s="8"/>
      <c r="EHP59" s="8"/>
      <c r="EHQ59" s="8"/>
      <c r="EHR59" s="8"/>
      <c r="EHS59" s="8"/>
      <c r="EHT59" s="8"/>
      <c r="EHU59" s="8"/>
      <c r="EHV59" s="8"/>
      <c r="EHW59" s="8"/>
      <c r="EHX59" s="8"/>
      <c r="EHY59" s="8"/>
      <c r="EHZ59" s="8"/>
      <c r="EIA59" s="8"/>
      <c r="EIB59" s="8"/>
      <c r="EIC59" s="8"/>
      <c r="EID59" s="8"/>
      <c r="EIE59" s="8"/>
      <c r="EIF59" s="8"/>
      <c r="EIG59" s="8"/>
      <c r="EIH59" s="8"/>
      <c r="EII59" s="8"/>
      <c r="EIJ59" s="8"/>
      <c r="EIK59" s="8"/>
      <c r="EIL59" s="8"/>
      <c r="EIM59" s="8"/>
      <c r="EIN59" s="8"/>
      <c r="EIO59" s="8"/>
      <c r="EIP59" s="8"/>
      <c r="EIQ59" s="8"/>
      <c r="EIR59" s="8"/>
      <c r="EIS59" s="8"/>
      <c r="EIT59" s="8"/>
      <c r="EIU59" s="8"/>
      <c r="EIV59" s="8"/>
      <c r="EIW59" s="8"/>
      <c r="EIX59" s="8"/>
      <c r="EIY59" s="8"/>
      <c r="EIZ59" s="8"/>
      <c r="EJA59" s="8"/>
      <c r="EJB59" s="8"/>
      <c r="EJC59" s="8"/>
      <c r="EJD59" s="8"/>
      <c r="EJE59" s="8"/>
      <c r="EJF59" s="8"/>
      <c r="EJG59" s="8"/>
      <c r="EJH59" s="8"/>
      <c r="EJI59" s="8"/>
      <c r="EJJ59" s="8"/>
      <c r="EJK59" s="8"/>
      <c r="EJL59" s="8"/>
      <c r="EJM59" s="8"/>
      <c r="EJN59" s="8"/>
      <c r="EJO59" s="8"/>
      <c r="EJP59" s="8"/>
      <c r="EJQ59" s="8"/>
      <c r="EJR59" s="8"/>
      <c r="EJS59" s="8"/>
      <c r="EJT59" s="8"/>
      <c r="EJU59" s="8"/>
      <c r="EJV59" s="8"/>
      <c r="EJW59" s="8"/>
      <c r="EJX59" s="8"/>
      <c r="EJY59" s="8"/>
      <c r="EJZ59" s="8"/>
      <c r="EKA59" s="8"/>
      <c r="EKB59" s="8"/>
      <c r="EKC59" s="8"/>
      <c r="EKD59" s="8"/>
      <c r="EKE59" s="8"/>
      <c r="EKF59" s="8"/>
      <c r="EKG59" s="8"/>
      <c r="EKH59" s="8"/>
      <c r="EKI59" s="8"/>
      <c r="EKJ59" s="8"/>
      <c r="EKK59" s="8"/>
      <c r="EKL59" s="8"/>
      <c r="EKM59" s="8"/>
      <c r="EKN59" s="8"/>
      <c r="EKO59" s="8"/>
      <c r="EKP59" s="8"/>
      <c r="EKQ59" s="8"/>
      <c r="EKR59" s="8"/>
      <c r="EKS59" s="8"/>
      <c r="EKT59" s="8"/>
      <c r="EKU59" s="8"/>
      <c r="EKV59" s="8"/>
      <c r="EKW59" s="8"/>
      <c r="EKX59" s="8"/>
      <c r="EKY59" s="8"/>
      <c r="EKZ59" s="8"/>
      <c r="ELA59" s="8"/>
      <c r="ELB59" s="8"/>
      <c r="ELC59" s="8"/>
      <c r="ELD59" s="8"/>
      <c r="ELE59" s="8"/>
      <c r="ELF59" s="8"/>
      <c r="ELG59" s="8"/>
      <c r="ELH59" s="8"/>
      <c r="ELI59" s="8"/>
      <c r="ELJ59" s="8"/>
      <c r="ELK59" s="8"/>
      <c r="ELL59" s="8"/>
      <c r="ELM59" s="8"/>
      <c r="ELN59" s="8"/>
      <c r="ELO59" s="8"/>
      <c r="ELP59" s="8"/>
      <c r="ELQ59" s="8"/>
      <c r="ELR59" s="8"/>
      <c r="ELS59" s="8"/>
      <c r="ELT59" s="8"/>
      <c r="ELU59" s="8"/>
      <c r="ELV59" s="8"/>
      <c r="ELW59" s="8"/>
      <c r="ELX59" s="8"/>
      <c r="ELY59" s="8"/>
      <c r="ELZ59" s="8"/>
      <c r="EMA59" s="8"/>
      <c r="EMB59" s="8"/>
      <c r="EMC59" s="8"/>
      <c r="EMD59" s="8"/>
      <c r="EME59" s="8"/>
      <c r="EMF59" s="8"/>
      <c r="EMG59" s="8"/>
      <c r="EMH59" s="8"/>
      <c r="EMI59" s="8"/>
      <c r="EMJ59" s="8"/>
      <c r="EMK59" s="8"/>
      <c r="EML59" s="8"/>
      <c r="EMM59" s="8"/>
      <c r="EMN59" s="8"/>
      <c r="EMO59" s="8"/>
      <c r="EMP59" s="8"/>
      <c r="EMQ59" s="8"/>
      <c r="EMR59" s="8"/>
      <c r="EMS59" s="8"/>
      <c r="EMT59" s="8"/>
      <c r="EMU59" s="8"/>
      <c r="EMV59" s="8"/>
      <c r="EMW59" s="8"/>
      <c r="EMX59" s="8"/>
      <c r="EMY59" s="8"/>
      <c r="EMZ59" s="8"/>
      <c r="ENA59" s="8"/>
      <c r="ENB59" s="8"/>
      <c r="ENC59" s="8"/>
      <c r="END59" s="8"/>
      <c r="ENE59" s="8"/>
      <c r="ENF59" s="8"/>
      <c r="ENG59" s="8"/>
      <c r="ENH59" s="8"/>
      <c r="ENI59" s="8"/>
      <c r="ENJ59" s="8"/>
      <c r="ENK59" s="8"/>
      <c r="ENL59" s="8"/>
      <c r="ENM59" s="8"/>
      <c r="ENN59" s="8"/>
      <c r="ENO59" s="8"/>
      <c r="ENP59" s="8"/>
      <c r="ENQ59" s="8"/>
      <c r="ENR59" s="8"/>
      <c r="ENS59" s="8"/>
      <c r="ENT59" s="8"/>
      <c r="ENU59" s="8"/>
      <c r="ENV59" s="8"/>
      <c r="ENW59" s="8"/>
      <c r="ENX59" s="8"/>
      <c r="ENY59" s="8"/>
      <c r="ENZ59" s="8"/>
      <c r="EOA59" s="8"/>
      <c r="EOB59" s="8"/>
      <c r="EOC59" s="8"/>
      <c r="EOD59" s="8"/>
      <c r="EOE59" s="8"/>
      <c r="EOF59" s="8"/>
      <c r="EOG59" s="8"/>
      <c r="EOH59" s="8"/>
      <c r="EOI59" s="8"/>
      <c r="EOJ59" s="8"/>
      <c r="EOK59" s="8"/>
      <c r="EOL59" s="8"/>
      <c r="EOM59" s="8"/>
      <c r="EON59" s="8"/>
      <c r="EOO59" s="8"/>
      <c r="EOP59" s="8"/>
      <c r="EOQ59" s="8"/>
      <c r="EOR59" s="8"/>
      <c r="EOS59" s="8"/>
      <c r="EOT59" s="8"/>
      <c r="EOU59" s="8"/>
      <c r="EOV59" s="8"/>
      <c r="EOW59" s="8"/>
      <c r="EOX59" s="8"/>
      <c r="EOY59" s="8"/>
      <c r="EOZ59" s="8"/>
      <c r="EPA59" s="8"/>
      <c r="EPB59" s="8"/>
      <c r="EPC59" s="8"/>
      <c r="EPD59" s="8"/>
      <c r="EPE59" s="8"/>
      <c r="EPF59" s="8"/>
      <c r="EPG59" s="8"/>
      <c r="EPH59" s="8"/>
      <c r="EPI59" s="8"/>
      <c r="EPJ59" s="8"/>
      <c r="EPK59" s="8"/>
      <c r="EPL59" s="8"/>
      <c r="EPM59" s="8"/>
      <c r="EPN59" s="8"/>
      <c r="EPO59" s="8"/>
      <c r="EPP59" s="8"/>
      <c r="EPQ59" s="8"/>
      <c r="EPR59" s="8"/>
      <c r="EPS59" s="8"/>
      <c r="EPT59" s="8"/>
      <c r="EPU59" s="8"/>
      <c r="EPV59" s="8"/>
      <c r="EPW59" s="8"/>
      <c r="EPX59" s="8"/>
      <c r="EPY59" s="8"/>
      <c r="EPZ59" s="8"/>
      <c r="EQA59" s="8"/>
      <c r="EQB59" s="8"/>
      <c r="EQC59" s="8"/>
      <c r="EQD59" s="8"/>
      <c r="EQE59" s="8"/>
      <c r="EQF59" s="8"/>
      <c r="EQG59" s="8"/>
      <c r="EQH59" s="8"/>
      <c r="EQI59" s="8"/>
      <c r="EQJ59" s="8"/>
      <c r="EQK59" s="8"/>
      <c r="EQL59" s="8"/>
      <c r="EQM59" s="8"/>
      <c r="EQN59" s="8"/>
      <c r="EQO59" s="8"/>
      <c r="EQP59" s="8"/>
      <c r="EQQ59" s="8"/>
      <c r="EQR59" s="8"/>
      <c r="EQS59" s="8"/>
      <c r="EQT59" s="8"/>
      <c r="EQU59" s="8"/>
      <c r="EQV59" s="8"/>
      <c r="EQW59" s="8"/>
      <c r="EQX59" s="8"/>
      <c r="EQY59" s="8"/>
      <c r="EQZ59" s="8"/>
      <c r="ERA59" s="8"/>
      <c r="ERB59" s="8"/>
      <c r="ERC59" s="8"/>
      <c r="ERD59" s="8"/>
      <c r="ERE59" s="8"/>
      <c r="ERF59" s="8"/>
      <c r="ERG59" s="8"/>
      <c r="ERH59" s="8"/>
      <c r="ERI59" s="8"/>
      <c r="ERJ59" s="8"/>
      <c r="ERK59" s="8"/>
      <c r="ERL59" s="8"/>
      <c r="ERM59" s="8"/>
      <c r="ERN59" s="8"/>
      <c r="ERO59" s="8"/>
      <c r="ERP59" s="8"/>
      <c r="ERQ59" s="8"/>
      <c r="ERR59" s="8"/>
      <c r="ERS59" s="8"/>
      <c r="ERT59" s="8"/>
      <c r="ERU59" s="8"/>
      <c r="ERV59" s="8"/>
      <c r="ERW59" s="8"/>
      <c r="ERX59" s="8"/>
      <c r="ERY59" s="8"/>
      <c r="ERZ59" s="8"/>
      <c r="ESA59" s="8"/>
      <c r="ESB59" s="8"/>
      <c r="ESC59" s="8"/>
      <c r="ESD59" s="8"/>
      <c r="ESE59" s="8"/>
      <c r="ESF59" s="8"/>
      <c r="ESG59" s="8"/>
      <c r="ESH59" s="8"/>
      <c r="ESI59" s="8"/>
      <c r="ESJ59" s="8"/>
      <c r="ESK59" s="8"/>
      <c r="ESL59" s="8"/>
      <c r="ESM59" s="8"/>
      <c r="ESN59" s="8"/>
      <c r="ESO59" s="8"/>
      <c r="ESP59" s="8"/>
      <c r="ESQ59" s="8"/>
      <c r="ESR59" s="8"/>
      <c r="ESS59" s="8"/>
      <c r="EST59" s="8"/>
      <c r="ESU59" s="8"/>
      <c r="ESV59" s="8"/>
      <c r="ESW59" s="8"/>
      <c r="ESX59" s="8"/>
      <c r="ESY59" s="8"/>
      <c r="ESZ59" s="8"/>
      <c r="ETA59" s="8"/>
      <c r="ETB59" s="8"/>
      <c r="ETC59" s="8"/>
      <c r="ETD59" s="8"/>
      <c r="ETE59" s="8"/>
      <c r="ETF59" s="8"/>
      <c r="ETG59" s="8"/>
      <c r="ETH59" s="8"/>
      <c r="ETI59" s="8"/>
      <c r="ETJ59" s="8"/>
      <c r="ETK59" s="8"/>
      <c r="ETL59" s="8"/>
      <c r="ETM59" s="8"/>
      <c r="ETN59" s="8"/>
      <c r="ETO59" s="8"/>
      <c r="ETP59" s="8"/>
      <c r="ETQ59" s="8"/>
      <c r="ETR59" s="8"/>
      <c r="ETS59" s="8"/>
      <c r="ETT59" s="8"/>
      <c r="ETU59" s="8"/>
      <c r="ETV59" s="8"/>
      <c r="ETW59" s="8"/>
      <c r="ETX59" s="8"/>
      <c r="ETY59" s="8"/>
      <c r="ETZ59" s="8"/>
      <c r="EUA59" s="8"/>
      <c r="EUB59" s="8"/>
      <c r="EUC59" s="8"/>
      <c r="EUD59" s="8"/>
      <c r="EUE59" s="8"/>
      <c r="EUF59" s="8"/>
      <c r="EUG59" s="8"/>
      <c r="EUH59" s="8"/>
      <c r="EUI59" s="8"/>
      <c r="EUJ59" s="8"/>
      <c r="EUK59" s="8"/>
      <c r="EUL59" s="8"/>
      <c r="EUM59" s="8"/>
      <c r="EUN59" s="8"/>
      <c r="EUO59" s="8"/>
      <c r="EUP59" s="8"/>
      <c r="EUQ59" s="8"/>
      <c r="EUR59" s="8"/>
      <c r="EUS59" s="8"/>
      <c r="EUT59" s="8"/>
      <c r="EUU59" s="8"/>
      <c r="EUV59" s="8"/>
      <c r="EUW59" s="8"/>
      <c r="EUX59" s="8"/>
      <c r="EUY59" s="8"/>
      <c r="EUZ59" s="8"/>
      <c r="EVA59" s="8"/>
      <c r="EVB59" s="8"/>
      <c r="EVC59" s="8"/>
      <c r="EVD59" s="8"/>
      <c r="EVE59" s="8"/>
      <c r="EVF59" s="8"/>
      <c r="EVG59" s="8"/>
      <c r="EVH59" s="8"/>
      <c r="EVI59" s="8"/>
      <c r="EVJ59" s="8"/>
      <c r="EVK59" s="8"/>
      <c r="EVL59" s="8"/>
      <c r="EVM59" s="8"/>
      <c r="EVN59" s="8"/>
      <c r="EVO59" s="8"/>
      <c r="EVP59" s="8"/>
      <c r="EVQ59" s="8"/>
      <c r="EVR59" s="8"/>
      <c r="EVS59" s="8"/>
      <c r="EVT59" s="8"/>
      <c r="EVU59" s="8"/>
      <c r="EVV59" s="8"/>
      <c r="EVW59" s="8"/>
      <c r="EVX59" s="8"/>
      <c r="EVY59" s="8"/>
      <c r="EVZ59" s="8"/>
      <c r="EWA59" s="8"/>
      <c r="EWB59" s="8"/>
      <c r="EWC59" s="8"/>
      <c r="EWD59" s="8"/>
      <c r="EWE59" s="8"/>
      <c r="EWF59" s="8"/>
      <c r="EWG59" s="8"/>
      <c r="EWH59" s="8"/>
      <c r="EWI59" s="8"/>
      <c r="EWJ59" s="8"/>
      <c r="EWK59" s="8"/>
      <c r="EWL59" s="8"/>
      <c r="EWM59" s="8"/>
      <c r="EWN59" s="8"/>
      <c r="EWO59" s="8"/>
      <c r="EWP59" s="8"/>
      <c r="EWQ59" s="8"/>
      <c r="EWR59" s="8"/>
      <c r="EWS59" s="8"/>
      <c r="EWT59" s="8"/>
      <c r="EWU59" s="8"/>
      <c r="EWV59" s="8"/>
      <c r="EWW59" s="8"/>
      <c r="EWX59" s="8"/>
      <c r="EWY59" s="8"/>
      <c r="EWZ59" s="8"/>
      <c r="EXA59" s="8"/>
      <c r="EXB59" s="8"/>
      <c r="EXC59" s="8"/>
      <c r="EXD59" s="8"/>
      <c r="EXE59" s="8"/>
      <c r="EXF59" s="8"/>
      <c r="EXG59" s="8"/>
      <c r="EXH59" s="8"/>
      <c r="EXI59" s="8"/>
      <c r="EXJ59" s="8"/>
      <c r="EXK59" s="8"/>
      <c r="EXL59" s="8"/>
      <c r="EXM59" s="8"/>
      <c r="EXN59" s="8"/>
      <c r="EXO59" s="8"/>
      <c r="EXP59" s="8"/>
      <c r="EXQ59" s="8"/>
      <c r="EXR59" s="8"/>
      <c r="EXS59" s="8"/>
      <c r="EXT59" s="8"/>
      <c r="EXU59" s="8"/>
      <c r="EXV59" s="8"/>
      <c r="EXW59" s="8"/>
      <c r="EXX59" s="8"/>
      <c r="EXY59" s="8"/>
      <c r="EXZ59" s="8"/>
      <c r="EYA59" s="8"/>
      <c r="EYB59" s="8"/>
      <c r="EYC59" s="8"/>
      <c r="EYD59" s="8"/>
      <c r="EYE59" s="8"/>
      <c r="EYF59" s="8"/>
      <c r="EYG59" s="8"/>
      <c r="EYH59" s="8"/>
      <c r="EYI59" s="8"/>
      <c r="EYJ59" s="8"/>
      <c r="EYK59" s="8"/>
      <c r="EYL59" s="8"/>
      <c r="EYM59" s="8"/>
      <c r="EYN59" s="8"/>
      <c r="EYO59" s="8"/>
      <c r="EYP59" s="8"/>
      <c r="EYQ59" s="8"/>
      <c r="EYR59" s="8"/>
      <c r="EYS59" s="8"/>
      <c r="EYT59" s="8"/>
      <c r="EYU59" s="8"/>
      <c r="EYV59" s="8"/>
      <c r="EYW59" s="8"/>
      <c r="EYX59" s="8"/>
      <c r="EYY59" s="8"/>
      <c r="EYZ59" s="8"/>
      <c r="EZA59" s="8"/>
      <c r="EZB59" s="8"/>
      <c r="EZC59" s="8"/>
      <c r="EZD59" s="8"/>
      <c r="EZE59" s="8"/>
      <c r="EZF59" s="8"/>
      <c r="EZG59" s="8"/>
      <c r="EZH59" s="8"/>
      <c r="EZI59" s="8"/>
      <c r="EZJ59" s="8"/>
      <c r="EZK59" s="8"/>
      <c r="EZL59" s="8"/>
      <c r="EZM59" s="8"/>
      <c r="EZN59" s="8"/>
      <c r="EZO59" s="8"/>
      <c r="EZP59" s="8"/>
      <c r="EZQ59" s="8"/>
      <c r="EZR59" s="8"/>
      <c r="EZS59" s="8"/>
      <c r="EZT59" s="8"/>
      <c r="EZU59" s="8"/>
      <c r="EZV59" s="8"/>
      <c r="EZW59" s="8"/>
      <c r="EZX59" s="8"/>
      <c r="EZY59" s="8"/>
      <c r="EZZ59" s="8"/>
      <c r="FAA59" s="8"/>
      <c r="FAB59" s="8"/>
      <c r="FAC59" s="8"/>
      <c r="FAD59" s="8"/>
      <c r="FAE59" s="8"/>
      <c r="FAF59" s="8"/>
      <c r="FAG59" s="8"/>
      <c r="FAH59" s="8"/>
      <c r="FAI59" s="8"/>
      <c r="FAJ59" s="8"/>
      <c r="FAK59" s="8"/>
      <c r="FAL59" s="8"/>
      <c r="FAM59" s="8"/>
      <c r="FAN59" s="8"/>
      <c r="FAO59" s="8"/>
      <c r="FAP59" s="8"/>
      <c r="FAQ59" s="8"/>
      <c r="FAR59" s="8"/>
      <c r="FAS59" s="8"/>
      <c r="FAT59" s="8"/>
      <c r="FAU59" s="8"/>
      <c r="FAV59" s="8"/>
      <c r="FAW59" s="8"/>
      <c r="FAX59" s="8"/>
      <c r="FAY59" s="8"/>
      <c r="FAZ59" s="8"/>
      <c r="FBA59" s="8"/>
      <c r="FBB59" s="8"/>
      <c r="FBC59" s="8"/>
      <c r="FBD59" s="8"/>
      <c r="FBE59" s="8"/>
      <c r="FBF59" s="8"/>
      <c r="FBG59" s="8"/>
      <c r="FBH59" s="8"/>
      <c r="FBI59" s="8"/>
      <c r="FBJ59" s="8"/>
      <c r="FBK59" s="8"/>
      <c r="FBL59" s="8"/>
      <c r="FBM59" s="8"/>
      <c r="FBN59" s="8"/>
      <c r="FBO59" s="8"/>
      <c r="FBP59" s="8"/>
      <c r="FBQ59" s="8"/>
      <c r="FBR59" s="8"/>
      <c r="FBS59" s="8"/>
      <c r="FBT59" s="8"/>
      <c r="FBU59" s="8"/>
      <c r="FBV59" s="8"/>
      <c r="FBW59" s="8"/>
      <c r="FBX59" s="8"/>
      <c r="FBY59" s="8"/>
      <c r="FBZ59" s="8"/>
      <c r="FCA59" s="8"/>
      <c r="FCB59" s="8"/>
      <c r="FCC59" s="8"/>
      <c r="FCD59" s="8"/>
      <c r="FCE59" s="8"/>
      <c r="FCF59" s="8"/>
      <c r="FCG59" s="8"/>
      <c r="FCH59" s="8"/>
      <c r="FCI59" s="8"/>
      <c r="FCJ59" s="8"/>
      <c r="FCK59" s="8"/>
      <c r="FCL59" s="8"/>
      <c r="FCM59" s="8"/>
      <c r="FCN59" s="8"/>
      <c r="FCO59" s="8"/>
      <c r="FCP59" s="8"/>
      <c r="FCQ59" s="8"/>
      <c r="FCR59" s="8"/>
      <c r="FCS59" s="8"/>
      <c r="FCT59" s="8"/>
      <c r="FCU59" s="8"/>
      <c r="FCV59" s="8"/>
      <c r="FCW59" s="8"/>
      <c r="FCX59" s="8"/>
      <c r="FCY59" s="8"/>
      <c r="FCZ59" s="8"/>
      <c r="FDA59" s="8"/>
      <c r="FDB59" s="8"/>
      <c r="FDC59" s="8"/>
      <c r="FDD59" s="8"/>
      <c r="FDE59" s="8"/>
      <c r="FDF59" s="8"/>
      <c r="FDG59" s="8"/>
      <c r="FDH59" s="8"/>
      <c r="FDI59" s="8"/>
      <c r="FDJ59" s="8"/>
      <c r="FDK59" s="8"/>
      <c r="FDL59" s="8"/>
      <c r="FDM59" s="8"/>
      <c r="FDN59" s="8"/>
      <c r="FDO59" s="8"/>
      <c r="FDP59" s="8"/>
      <c r="FDQ59" s="8"/>
      <c r="FDR59" s="8"/>
      <c r="FDS59" s="8"/>
      <c r="FDT59" s="8"/>
      <c r="FDU59" s="8"/>
      <c r="FDV59" s="8"/>
      <c r="FDW59" s="8"/>
      <c r="FDX59" s="8"/>
      <c r="FDY59" s="8"/>
      <c r="FDZ59" s="8"/>
      <c r="FEA59" s="8"/>
      <c r="FEB59" s="8"/>
      <c r="FEC59" s="8"/>
      <c r="FED59" s="8"/>
      <c r="FEE59" s="8"/>
      <c r="FEF59" s="8"/>
      <c r="FEG59" s="8"/>
      <c r="FEH59" s="8"/>
      <c r="FEI59" s="8"/>
      <c r="FEJ59" s="8"/>
      <c r="FEK59" s="8"/>
      <c r="FEL59" s="8"/>
      <c r="FEM59" s="8"/>
      <c r="FEN59" s="8"/>
      <c r="FEO59" s="8"/>
      <c r="FEP59" s="8"/>
      <c r="FEQ59" s="8"/>
      <c r="FER59" s="8"/>
      <c r="FES59" s="8"/>
      <c r="FET59" s="8"/>
      <c r="FEU59" s="8"/>
      <c r="FEV59" s="8"/>
      <c r="FEW59" s="8"/>
      <c r="FEX59" s="8"/>
      <c r="FEY59" s="8"/>
      <c r="FEZ59" s="8"/>
      <c r="FFA59" s="8"/>
      <c r="FFB59" s="8"/>
      <c r="FFC59" s="8"/>
      <c r="FFD59" s="8"/>
      <c r="FFE59" s="8"/>
      <c r="FFF59" s="8"/>
      <c r="FFG59" s="8"/>
      <c r="FFH59" s="8"/>
      <c r="FFI59" s="8"/>
      <c r="FFJ59" s="8"/>
      <c r="FFK59" s="8"/>
      <c r="FFL59" s="8"/>
      <c r="FFM59" s="8"/>
      <c r="FFN59" s="8"/>
      <c r="FFO59" s="8"/>
      <c r="FFP59" s="8"/>
      <c r="FFQ59" s="8"/>
      <c r="FFR59" s="8"/>
      <c r="FFS59" s="8"/>
      <c r="FFT59" s="8"/>
      <c r="FFU59" s="8"/>
      <c r="FFV59" s="8"/>
      <c r="FFW59" s="8"/>
      <c r="FFX59" s="8"/>
      <c r="FFY59" s="8"/>
      <c r="FFZ59" s="8"/>
      <c r="FGA59" s="8"/>
      <c r="FGB59" s="8"/>
      <c r="FGC59" s="8"/>
      <c r="FGD59" s="8"/>
      <c r="FGE59" s="8"/>
      <c r="FGF59" s="8"/>
      <c r="FGG59" s="8"/>
      <c r="FGH59" s="8"/>
      <c r="FGI59" s="8"/>
      <c r="FGJ59" s="8"/>
      <c r="FGK59" s="8"/>
      <c r="FGL59" s="8"/>
      <c r="FGM59" s="8"/>
      <c r="FGN59" s="8"/>
      <c r="FGO59" s="8"/>
      <c r="FGP59" s="8"/>
      <c r="FGQ59" s="8"/>
      <c r="FGR59" s="8"/>
      <c r="FGS59" s="8"/>
      <c r="FGT59" s="8"/>
      <c r="FGU59" s="8"/>
      <c r="FGV59" s="8"/>
      <c r="FGW59" s="8"/>
      <c r="FGX59" s="8"/>
      <c r="FGY59" s="8"/>
      <c r="FGZ59" s="8"/>
      <c r="FHA59" s="8"/>
      <c r="FHB59" s="8"/>
      <c r="FHC59" s="8"/>
      <c r="FHD59" s="8"/>
      <c r="FHE59" s="8"/>
      <c r="FHF59" s="8"/>
      <c r="FHG59" s="8"/>
      <c r="FHH59" s="8"/>
      <c r="FHI59" s="8"/>
      <c r="FHJ59" s="8"/>
      <c r="FHK59" s="8"/>
      <c r="FHL59" s="8"/>
      <c r="FHM59" s="8"/>
      <c r="FHN59" s="8"/>
      <c r="FHO59" s="8"/>
      <c r="FHP59" s="8"/>
      <c r="FHQ59" s="8"/>
      <c r="FHR59" s="8"/>
      <c r="FHS59" s="8"/>
      <c r="FHT59" s="8"/>
      <c r="FHU59" s="8"/>
      <c r="FHV59" s="8"/>
      <c r="FHW59" s="8"/>
      <c r="FHX59" s="8"/>
      <c r="FHY59" s="8"/>
      <c r="FHZ59" s="8"/>
      <c r="FIA59" s="8"/>
      <c r="FIB59" s="8"/>
      <c r="FIC59" s="8"/>
      <c r="FID59" s="8"/>
      <c r="FIE59" s="8"/>
      <c r="FIF59" s="8"/>
      <c r="FIG59" s="8"/>
      <c r="FIH59" s="8"/>
      <c r="FII59" s="8"/>
      <c r="FIJ59" s="8"/>
      <c r="FIK59" s="8"/>
      <c r="FIL59" s="8"/>
      <c r="FIM59" s="8"/>
      <c r="FIN59" s="8"/>
      <c r="FIO59" s="8"/>
      <c r="FIP59" s="8"/>
      <c r="FIQ59" s="8"/>
      <c r="FIR59" s="8"/>
      <c r="FIS59" s="8"/>
      <c r="FIT59" s="8"/>
      <c r="FIU59" s="8"/>
      <c r="FIV59" s="8"/>
      <c r="FIW59" s="8"/>
      <c r="FIX59" s="8"/>
      <c r="FIY59" s="8"/>
      <c r="FIZ59" s="8"/>
      <c r="FJA59" s="8"/>
      <c r="FJB59" s="8"/>
      <c r="FJC59" s="8"/>
      <c r="FJD59" s="8"/>
      <c r="FJE59" s="8"/>
      <c r="FJF59" s="8"/>
      <c r="FJG59" s="8"/>
      <c r="FJH59" s="8"/>
      <c r="FJI59" s="8"/>
      <c r="FJJ59" s="8"/>
      <c r="FJK59" s="8"/>
      <c r="FJL59" s="8"/>
      <c r="FJM59" s="8"/>
      <c r="FJN59" s="8"/>
      <c r="FJO59" s="8"/>
      <c r="FJP59" s="8"/>
      <c r="FJQ59" s="8"/>
      <c r="FJR59" s="8"/>
      <c r="FJS59" s="8"/>
      <c r="FJT59" s="8"/>
      <c r="FJU59" s="8"/>
      <c r="FJV59" s="8"/>
      <c r="FJW59" s="8"/>
      <c r="FJX59" s="8"/>
      <c r="FJY59" s="8"/>
      <c r="FJZ59" s="8"/>
      <c r="FKA59" s="8"/>
      <c r="FKB59" s="8"/>
      <c r="FKC59" s="8"/>
      <c r="FKD59" s="8"/>
      <c r="FKE59" s="8"/>
      <c r="FKF59" s="8"/>
      <c r="FKG59" s="8"/>
      <c r="FKH59" s="8"/>
      <c r="FKI59" s="8"/>
      <c r="FKJ59" s="8"/>
      <c r="FKK59" s="8"/>
      <c r="FKL59" s="8"/>
      <c r="FKM59" s="8"/>
      <c r="FKN59" s="8"/>
      <c r="FKO59" s="8"/>
      <c r="FKP59" s="8"/>
      <c r="FKQ59" s="8"/>
      <c r="FKR59" s="8"/>
      <c r="FKS59" s="8"/>
      <c r="FKT59" s="8"/>
      <c r="FKU59" s="8"/>
      <c r="FKV59" s="8"/>
      <c r="FKW59" s="8"/>
      <c r="FKX59" s="8"/>
      <c r="FKY59" s="8"/>
      <c r="FKZ59" s="8"/>
      <c r="FLA59" s="8"/>
      <c r="FLB59" s="8"/>
      <c r="FLC59" s="8"/>
      <c r="FLD59" s="8"/>
      <c r="FLE59" s="8"/>
      <c r="FLF59" s="8"/>
      <c r="FLG59" s="8"/>
      <c r="FLH59" s="8"/>
      <c r="FLI59" s="8"/>
      <c r="FLJ59" s="8"/>
      <c r="FLK59" s="8"/>
      <c r="FLL59" s="8"/>
      <c r="FLM59" s="8"/>
      <c r="FLN59" s="8"/>
      <c r="FLO59" s="8"/>
      <c r="FLP59" s="8"/>
      <c r="FLQ59" s="8"/>
      <c r="FLR59" s="8"/>
      <c r="FLS59" s="8"/>
      <c r="FLT59" s="8"/>
      <c r="FLU59" s="8"/>
      <c r="FLV59" s="8"/>
      <c r="FLW59" s="8"/>
      <c r="FLX59" s="8"/>
      <c r="FLY59" s="8"/>
      <c r="FLZ59" s="8"/>
      <c r="FMA59" s="8"/>
      <c r="FMB59" s="8"/>
      <c r="FMC59" s="8"/>
      <c r="FMD59" s="8"/>
      <c r="FME59" s="8"/>
      <c r="FMF59" s="8"/>
      <c r="FMG59" s="8"/>
      <c r="FMH59" s="8"/>
      <c r="FMI59" s="8"/>
      <c r="FMJ59" s="8"/>
      <c r="FMK59" s="8"/>
      <c r="FML59" s="8"/>
      <c r="FMM59" s="8"/>
      <c r="FMN59" s="8"/>
      <c r="FMO59" s="8"/>
      <c r="FMP59" s="8"/>
      <c r="FMQ59" s="8"/>
      <c r="FMR59" s="8"/>
      <c r="FMS59" s="8"/>
      <c r="FMT59" s="8"/>
      <c r="FMU59" s="8"/>
      <c r="FMV59" s="8"/>
      <c r="FMW59" s="8"/>
      <c r="FMX59" s="8"/>
      <c r="FMY59" s="8"/>
      <c r="FMZ59" s="8"/>
      <c r="FNA59" s="8"/>
      <c r="FNB59" s="8"/>
      <c r="FNC59" s="8"/>
      <c r="FND59" s="8"/>
      <c r="FNE59" s="8"/>
      <c r="FNF59" s="8"/>
      <c r="FNG59" s="8"/>
      <c r="FNH59" s="8"/>
      <c r="FNI59" s="8"/>
      <c r="FNJ59" s="8"/>
      <c r="FNK59" s="8"/>
      <c r="FNL59" s="8"/>
      <c r="FNM59" s="8"/>
      <c r="FNN59" s="8"/>
      <c r="FNO59" s="8"/>
      <c r="FNP59" s="8"/>
      <c r="FNQ59" s="8"/>
      <c r="FNR59" s="8"/>
      <c r="FNS59" s="8"/>
      <c r="FNT59" s="8"/>
      <c r="FNU59" s="8"/>
      <c r="FNV59" s="8"/>
      <c r="FNW59" s="8"/>
      <c r="FNX59" s="8"/>
      <c r="FNY59" s="8"/>
      <c r="FNZ59" s="8"/>
      <c r="FOA59" s="8"/>
      <c r="FOB59" s="8"/>
      <c r="FOC59" s="8"/>
      <c r="FOD59" s="8"/>
      <c r="FOE59" s="8"/>
      <c r="FOF59" s="8"/>
      <c r="FOG59" s="8"/>
      <c r="FOH59" s="8"/>
      <c r="FOI59" s="8"/>
      <c r="FOJ59" s="8"/>
      <c r="FOK59" s="8"/>
      <c r="FOL59" s="8"/>
      <c r="FOM59" s="8"/>
      <c r="FON59" s="8"/>
      <c r="FOO59" s="8"/>
      <c r="FOP59" s="8"/>
      <c r="FOQ59" s="8"/>
      <c r="FOR59" s="8"/>
      <c r="FOS59" s="8"/>
      <c r="FOT59" s="8"/>
      <c r="FOU59" s="8"/>
      <c r="FOV59" s="8"/>
      <c r="FOW59" s="8"/>
      <c r="FOX59" s="8"/>
      <c r="FOY59" s="8"/>
      <c r="FOZ59" s="8"/>
      <c r="FPA59" s="8"/>
      <c r="FPB59" s="8"/>
      <c r="FPC59" s="8"/>
      <c r="FPD59" s="8"/>
      <c r="FPE59" s="8"/>
      <c r="FPF59" s="8"/>
      <c r="FPG59" s="8"/>
      <c r="FPH59" s="8"/>
      <c r="FPI59" s="8"/>
      <c r="FPJ59" s="8"/>
      <c r="FPK59" s="8"/>
      <c r="FPL59" s="8"/>
      <c r="FPM59" s="8"/>
      <c r="FPN59" s="8"/>
      <c r="FPO59" s="8"/>
      <c r="FPP59" s="8"/>
      <c r="FPQ59" s="8"/>
      <c r="FPR59" s="8"/>
      <c r="FPS59" s="8"/>
      <c r="FPT59" s="8"/>
      <c r="FPU59" s="8"/>
      <c r="FPV59" s="8"/>
      <c r="FPW59" s="8"/>
      <c r="FPX59" s="8"/>
      <c r="FPY59" s="8"/>
      <c r="FPZ59" s="8"/>
      <c r="FQA59" s="8"/>
      <c r="FQB59" s="8"/>
      <c r="FQC59" s="8"/>
      <c r="FQD59" s="8"/>
      <c r="FQE59" s="8"/>
      <c r="FQF59" s="8"/>
      <c r="FQG59" s="8"/>
      <c r="FQH59" s="8"/>
      <c r="FQI59" s="8"/>
      <c r="FQJ59" s="8"/>
      <c r="FQK59" s="8"/>
      <c r="FQL59" s="8"/>
      <c r="FQM59" s="8"/>
      <c r="FQN59" s="8"/>
      <c r="FQO59" s="8"/>
      <c r="FQP59" s="8"/>
      <c r="FQQ59" s="8"/>
      <c r="FQR59" s="8"/>
      <c r="FQS59" s="8"/>
      <c r="FQT59" s="8"/>
      <c r="FQU59" s="8"/>
      <c r="FQV59" s="8"/>
      <c r="FQW59" s="8"/>
      <c r="FQX59" s="8"/>
      <c r="FQY59" s="8"/>
      <c r="FQZ59" s="8"/>
      <c r="FRA59" s="8"/>
      <c r="FRB59" s="8"/>
      <c r="FRC59" s="8"/>
      <c r="FRD59" s="8"/>
      <c r="FRE59" s="8"/>
      <c r="FRF59" s="8"/>
      <c r="FRG59" s="8"/>
      <c r="FRH59" s="8"/>
      <c r="FRI59" s="8"/>
      <c r="FRJ59" s="8"/>
      <c r="FRK59" s="8"/>
      <c r="FRL59" s="8"/>
      <c r="FRM59" s="8"/>
      <c r="FRN59" s="8"/>
      <c r="FRO59" s="8"/>
      <c r="FRP59" s="8"/>
      <c r="FRQ59" s="8"/>
      <c r="FRR59" s="8"/>
      <c r="FRS59" s="8"/>
      <c r="FRT59" s="8"/>
      <c r="FRU59" s="8"/>
      <c r="FRV59" s="8"/>
      <c r="FRW59" s="8"/>
      <c r="FRX59" s="8"/>
      <c r="FRY59" s="8"/>
      <c r="FRZ59" s="8"/>
      <c r="FSA59" s="8"/>
      <c r="FSB59" s="8"/>
      <c r="FSC59" s="8"/>
      <c r="FSD59" s="8"/>
      <c r="FSE59" s="8"/>
      <c r="FSF59" s="8"/>
      <c r="FSG59" s="8"/>
      <c r="FSH59" s="8"/>
      <c r="FSI59" s="8"/>
      <c r="FSJ59" s="8"/>
      <c r="FSK59" s="8"/>
      <c r="FSL59" s="8"/>
      <c r="FSM59" s="8"/>
      <c r="FSN59" s="8"/>
      <c r="FSO59" s="8"/>
      <c r="FSP59" s="8"/>
      <c r="FSQ59" s="8"/>
      <c r="FSR59" s="8"/>
      <c r="FSS59" s="8"/>
      <c r="FST59" s="8"/>
      <c r="FSU59" s="8"/>
      <c r="FSV59" s="8"/>
      <c r="FSW59" s="8"/>
      <c r="FSX59" s="8"/>
      <c r="FSY59" s="8"/>
      <c r="FSZ59" s="8"/>
      <c r="FTA59" s="8"/>
      <c r="FTB59" s="8"/>
      <c r="FTC59" s="8"/>
      <c r="FTD59" s="8"/>
      <c r="FTE59" s="8"/>
      <c r="FTF59" s="8"/>
      <c r="FTG59" s="8"/>
      <c r="FTH59" s="8"/>
      <c r="FTI59" s="8"/>
      <c r="FTJ59" s="8"/>
      <c r="FTK59" s="8"/>
      <c r="FTL59" s="8"/>
      <c r="FTM59" s="8"/>
      <c r="FTN59" s="8"/>
      <c r="FTO59" s="8"/>
      <c r="FTP59" s="8"/>
      <c r="FTQ59" s="8"/>
      <c r="FTR59" s="8"/>
      <c r="FTS59" s="8"/>
      <c r="FTT59" s="8"/>
      <c r="FTU59" s="8"/>
      <c r="FTV59" s="8"/>
      <c r="FTW59" s="8"/>
      <c r="FTX59" s="8"/>
      <c r="FTY59" s="8"/>
      <c r="FTZ59" s="8"/>
      <c r="FUA59" s="8"/>
      <c r="FUB59" s="8"/>
      <c r="FUC59" s="8"/>
      <c r="FUD59" s="8"/>
      <c r="FUE59" s="8"/>
      <c r="FUF59" s="8"/>
      <c r="FUG59" s="8"/>
      <c r="FUH59" s="8"/>
      <c r="FUI59" s="8"/>
      <c r="FUJ59" s="8"/>
      <c r="FUK59" s="8"/>
      <c r="FUL59" s="8"/>
      <c r="FUM59" s="8"/>
      <c r="FUN59" s="8"/>
      <c r="FUO59" s="8"/>
      <c r="FUP59" s="8"/>
      <c r="FUQ59" s="8"/>
      <c r="FUR59" s="8"/>
      <c r="FUS59" s="8"/>
      <c r="FUT59" s="8"/>
      <c r="FUU59" s="8"/>
      <c r="FUV59" s="8"/>
      <c r="FUW59" s="8"/>
      <c r="FUX59" s="8"/>
      <c r="FUY59" s="8"/>
      <c r="FUZ59" s="8"/>
      <c r="FVA59" s="8"/>
      <c r="FVB59" s="8"/>
      <c r="FVC59" s="8"/>
      <c r="FVD59" s="8"/>
      <c r="FVE59" s="8"/>
      <c r="FVF59" s="8"/>
      <c r="FVG59" s="8"/>
      <c r="FVH59" s="8"/>
      <c r="FVI59" s="8"/>
      <c r="FVJ59" s="8"/>
      <c r="FVK59" s="8"/>
      <c r="FVL59" s="8"/>
      <c r="FVM59" s="8"/>
      <c r="FVN59" s="8"/>
      <c r="FVO59" s="8"/>
      <c r="FVP59" s="8"/>
      <c r="FVQ59" s="8"/>
      <c r="FVR59" s="8"/>
      <c r="FVS59" s="8"/>
      <c r="FVT59" s="8"/>
      <c r="FVU59" s="8"/>
      <c r="FVV59" s="8"/>
      <c r="FVW59" s="8"/>
      <c r="FVX59" s="8"/>
      <c r="FVY59" s="8"/>
      <c r="FVZ59" s="8"/>
      <c r="FWA59" s="8"/>
      <c r="FWB59" s="8"/>
      <c r="FWC59" s="8"/>
      <c r="FWD59" s="8"/>
      <c r="FWE59" s="8"/>
      <c r="FWF59" s="8"/>
      <c r="FWG59" s="8"/>
      <c r="FWH59" s="8"/>
      <c r="FWI59" s="8"/>
      <c r="FWJ59" s="8"/>
      <c r="FWK59" s="8"/>
      <c r="FWL59" s="8"/>
      <c r="FWM59" s="8"/>
      <c r="FWN59" s="8"/>
      <c r="FWO59" s="8"/>
      <c r="FWP59" s="8"/>
      <c r="FWQ59" s="8"/>
      <c r="FWR59" s="8"/>
      <c r="FWS59" s="8"/>
      <c r="FWT59" s="8"/>
      <c r="FWU59" s="8"/>
      <c r="FWV59" s="8"/>
      <c r="FWW59" s="8"/>
      <c r="FWX59" s="8"/>
      <c r="FWY59" s="8"/>
      <c r="FWZ59" s="8"/>
      <c r="FXA59" s="8"/>
      <c r="FXB59" s="8"/>
      <c r="FXC59" s="8"/>
      <c r="FXD59" s="8"/>
      <c r="FXE59" s="8"/>
      <c r="FXF59" s="8"/>
      <c r="FXG59" s="8"/>
      <c r="FXH59" s="8"/>
      <c r="FXI59" s="8"/>
      <c r="FXJ59" s="8"/>
      <c r="FXK59" s="8"/>
      <c r="FXL59" s="8"/>
      <c r="FXM59" s="8"/>
      <c r="FXN59" s="8"/>
      <c r="FXO59" s="8"/>
      <c r="FXP59" s="8"/>
      <c r="FXQ59" s="8"/>
      <c r="FXR59" s="8"/>
      <c r="FXS59" s="8"/>
      <c r="FXT59" s="8"/>
      <c r="FXU59" s="8"/>
      <c r="FXV59" s="8"/>
      <c r="FXW59" s="8"/>
      <c r="FXX59" s="8"/>
      <c r="FXY59" s="8"/>
      <c r="FXZ59" s="8"/>
      <c r="FYA59" s="8"/>
      <c r="FYB59" s="8"/>
      <c r="FYC59" s="8"/>
      <c r="FYD59" s="8"/>
      <c r="FYE59" s="8"/>
      <c r="FYF59" s="8"/>
      <c r="FYG59" s="8"/>
      <c r="FYH59" s="8"/>
      <c r="FYI59" s="8"/>
      <c r="FYJ59" s="8"/>
      <c r="FYK59" s="8"/>
      <c r="FYL59" s="8"/>
      <c r="FYM59" s="8"/>
      <c r="FYN59" s="8"/>
      <c r="FYO59" s="8"/>
      <c r="FYP59" s="8"/>
      <c r="FYQ59" s="8"/>
      <c r="FYR59" s="8"/>
      <c r="FYS59" s="8"/>
      <c r="FYT59" s="8"/>
      <c r="FYU59" s="8"/>
      <c r="FYV59" s="8"/>
      <c r="FYW59" s="8"/>
      <c r="FYX59" s="8"/>
      <c r="FYY59" s="8"/>
      <c r="FYZ59" s="8"/>
      <c r="FZA59" s="8"/>
      <c r="FZB59" s="8"/>
      <c r="FZC59" s="8"/>
      <c r="FZD59" s="8"/>
      <c r="FZE59" s="8"/>
      <c r="FZF59" s="8"/>
      <c r="FZG59" s="8"/>
      <c r="FZH59" s="8"/>
      <c r="FZI59" s="8"/>
      <c r="FZJ59" s="8"/>
      <c r="FZK59" s="8"/>
      <c r="FZL59" s="8"/>
      <c r="FZM59" s="8"/>
      <c r="FZN59" s="8"/>
      <c r="FZO59" s="8"/>
      <c r="FZP59" s="8"/>
      <c r="FZQ59" s="8"/>
      <c r="FZR59" s="8"/>
      <c r="FZS59" s="8"/>
      <c r="FZT59" s="8"/>
      <c r="FZU59" s="8"/>
      <c r="FZV59" s="8"/>
      <c r="FZW59" s="8"/>
      <c r="FZX59" s="8"/>
      <c r="FZY59" s="8"/>
      <c r="FZZ59" s="8"/>
      <c r="GAA59" s="8"/>
      <c r="GAB59" s="8"/>
      <c r="GAC59" s="8"/>
      <c r="GAD59" s="8"/>
      <c r="GAE59" s="8"/>
      <c r="GAF59" s="8"/>
      <c r="GAG59" s="8"/>
      <c r="GAH59" s="8"/>
      <c r="GAI59" s="8"/>
      <c r="GAJ59" s="8"/>
      <c r="GAK59" s="8"/>
      <c r="GAL59" s="8"/>
      <c r="GAM59" s="8"/>
      <c r="GAN59" s="8"/>
      <c r="GAO59" s="8"/>
      <c r="GAP59" s="8"/>
      <c r="GAQ59" s="8"/>
      <c r="GAR59" s="8"/>
      <c r="GAS59" s="8"/>
      <c r="GAT59" s="8"/>
      <c r="GAU59" s="8"/>
      <c r="GAV59" s="8"/>
      <c r="GAW59" s="8"/>
      <c r="GAX59" s="8"/>
      <c r="GAY59" s="8"/>
      <c r="GAZ59" s="8"/>
      <c r="GBA59" s="8"/>
      <c r="GBB59" s="8"/>
      <c r="GBC59" s="8"/>
      <c r="GBD59" s="8"/>
      <c r="GBE59" s="8"/>
      <c r="GBF59" s="8"/>
      <c r="GBG59" s="8"/>
      <c r="GBH59" s="8"/>
      <c r="GBI59" s="8"/>
      <c r="GBJ59" s="8"/>
      <c r="GBK59" s="8"/>
      <c r="GBL59" s="8"/>
      <c r="GBM59" s="8"/>
      <c r="GBN59" s="8"/>
      <c r="GBO59" s="8"/>
      <c r="GBP59" s="8"/>
      <c r="GBQ59" s="8"/>
      <c r="GBR59" s="8"/>
      <c r="GBS59" s="8"/>
      <c r="GBT59" s="8"/>
      <c r="GBU59" s="8"/>
      <c r="GBV59" s="8"/>
      <c r="GBW59" s="8"/>
      <c r="GBX59" s="8"/>
      <c r="GBY59" s="8"/>
      <c r="GBZ59" s="8"/>
      <c r="GCA59" s="8"/>
      <c r="GCB59" s="8"/>
      <c r="GCC59" s="8"/>
      <c r="GCD59" s="8"/>
      <c r="GCE59" s="8"/>
      <c r="GCF59" s="8"/>
      <c r="GCG59" s="8"/>
      <c r="GCH59" s="8"/>
      <c r="GCI59" s="8"/>
      <c r="GCJ59" s="8"/>
      <c r="GCK59" s="8"/>
      <c r="GCL59" s="8"/>
      <c r="GCM59" s="8"/>
      <c r="GCN59" s="8"/>
      <c r="GCO59" s="8"/>
      <c r="GCP59" s="8"/>
      <c r="GCQ59" s="8"/>
      <c r="GCR59" s="8"/>
      <c r="GCS59" s="8"/>
      <c r="GCT59" s="8"/>
      <c r="GCU59" s="8"/>
      <c r="GCV59" s="8"/>
      <c r="GCW59" s="8"/>
      <c r="GCX59" s="8"/>
      <c r="GCY59" s="8"/>
      <c r="GCZ59" s="8"/>
      <c r="GDA59" s="8"/>
      <c r="GDB59" s="8"/>
      <c r="GDC59" s="8"/>
      <c r="GDD59" s="8"/>
      <c r="GDE59" s="8"/>
      <c r="GDF59" s="8"/>
      <c r="GDG59" s="8"/>
      <c r="GDH59" s="8"/>
      <c r="GDI59" s="8"/>
      <c r="GDJ59" s="8"/>
      <c r="GDK59" s="8"/>
      <c r="GDL59" s="8"/>
      <c r="GDM59" s="8"/>
      <c r="GDN59" s="8"/>
      <c r="GDO59" s="8"/>
      <c r="GDP59" s="8"/>
      <c r="GDQ59" s="8"/>
      <c r="GDR59" s="8"/>
      <c r="GDS59" s="8"/>
      <c r="GDT59" s="8"/>
      <c r="GDU59" s="8"/>
      <c r="GDV59" s="8"/>
      <c r="GDW59" s="8"/>
      <c r="GDX59" s="8"/>
      <c r="GDY59" s="8"/>
      <c r="GDZ59" s="8"/>
      <c r="GEA59" s="8"/>
      <c r="GEB59" s="8"/>
      <c r="GEC59" s="8"/>
      <c r="GED59" s="8"/>
      <c r="GEE59" s="8"/>
      <c r="GEF59" s="8"/>
      <c r="GEG59" s="8"/>
      <c r="GEH59" s="8"/>
      <c r="GEI59" s="8"/>
      <c r="GEJ59" s="8"/>
      <c r="GEK59" s="8"/>
      <c r="GEL59" s="8"/>
      <c r="GEM59" s="8"/>
      <c r="GEN59" s="8"/>
      <c r="GEO59" s="8"/>
      <c r="GEP59" s="8"/>
      <c r="GEQ59" s="8"/>
      <c r="GER59" s="8"/>
      <c r="GES59" s="8"/>
      <c r="GET59" s="8"/>
      <c r="GEU59" s="8"/>
      <c r="GEV59" s="8"/>
      <c r="GEW59" s="8"/>
      <c r="GEX59" s="8"/>
      <c r="GEY59" s="8"/>
      <c r="GEZ59" s="8"/>
      <c r="GFA59" s="8"/>
      <c r="GFB59" s="8"/>
      <c r="GFC59" s="8"/>
      <c r="GFD59" s="8"/>
      <c r="GFE59" s="8"/>
      <c r="GFF59" s="8"/>
      <c r="GFG59" s="8"/>
      <c r="GFH59" s="8"/>
      <c r="GFI59" s="8"/>
      <c r="GFJ59" s="8"/>
      <c r="GFK59" s="8"/>
      <c r="GFL59" s="8"/>
      <c r="GFM59" s="8"/>
      <c r="GFN59" s="8"/>
      <c r="GFO59" s="8"/>
      <c r="GFP59" s="8"/>
      <c r="GFQ59" s="8"/>
      <c r="GFR59" s="8"/>
      <c r="GFS59" s="8"/>
      <c r="GFT59" s="8"/>
      <c r="GFU59" s="8"/>
      <c r="GFV59" s="8"/>
      <c r="GFW59" s="8"/>
      <c r="GFX59" s="8"/>
      <c r="GFY59" s="8"/>
      <c r="GFZ59" s="8"/>
      <c r="GGA59" s="8"/>
      <c r="GGB59" s="8"/>
      <c r="GGC59" s="8"/>
      <c r="GGD59" s="8"/>
      <c r="GGE59" s="8"/>
      <c r="GGF59" s="8"/>
      <c r="GGG59" s="8"/>
      <c r="GGH59" s="8"/>
      <c r="GGI59" s="8"/>
      <c r="GGJ59" s="8"/>
      <c r="GGK59" s="8"/>
      <c r="GGL59" s="8"/>
      <c r="GGM59" s="8"/>
      <c r="GGN59" s="8"/>
      <c r="GGO59" s="8"/>
      <c r="GGP59" s="8"/>
      <c r="GGQ59" s="8"/>
      <c r="GGR59" s="8"/>
      <c r="GGS59" s="8"/>
      <c r="GGT59" s="8"/>
      <c r="GGU59" s="8"/>
      <c r="GGV59" s="8"/>
      <c r="GGW59" s="8"/>
      <c r="GGX59" s="8"/>
      <c r="GGY59" s="8"/>
      <c r="GGZ59" s="8"/>
      <c r="GHA59" s="8"/>
      <c r="GHB59" s="8"/>
      <c r="GHC59" s="8"/>
      <c r="GHD59" s="8"/>
      <c r="GHE59" s="8"/>
      <c r="GHF59" s="8"/>
      <c r="GHG59" s="8"/>
      <c r="GHH59" s="8"/>
      <c r="GHI59" s="8"/>
      <c r="GHJ59" s="8"/>
      <c r="GHK59" s="8"/>
      <c r="GHL59" s="8"/>
      <c r="GHM59" s="8"/>
      <c r="GHN59" s="8"/>
      <c r="GHO59" s="8"/>
      <c r="GHP59" s="8"/>
      <c r="GHQ59" s="8"/>
      <c r="GHR59" s="8"/>
      <c r="GHS59" s="8"/>
      <c r="GHT59" s="8"/>
      <c r="GHU59" s="8"/>
      <c r="GHV59" s="8"/>
      <c r="GHW59" s="8"/>
      <c r="GHX59" s="8"/>
      <c r="GHY59" s="8"/>
      <c r="GHZ59" s="8"/>
      <c r="GIA59" s="8"/>
      <c r="GIB59" s="8"/>
      <c r="GIC59" s="8"/>
      <c r="GID59" s="8"/>
      <c r="GIE59" s="8"/>
      <c r="GIF59" s="8"/>
      <c r="GIG59" s="8"/>
      <c r="GIH59" s="8"/>
      <c r="GII59" s="8"/>
      <c r="GIJ59" s="8"/>
      <c r="GIK59" s="8"/>
      <c r="GIL59" s="8"/>
      <c r="GIM59" s="8"/>
      <c r="GIN59" s="8"/>
      <c r="GIO59" s="8"/>
      <c r="GIP59" s="8"/>
      <c r="GIQ59" s="8"/>
      <c r="GIR59" s="8"/>
      <c r="GIS59" s="8"/>
      <c r="GIT59" s="8"/>
      <c r="GIU59" s="8"/>
      <c r="GIV59" s="8"/>
      <c r="GIW59" s="8"/>
      <c r="GIX59" s="8"/>
      <c r="GIY59" s="8"/>
      <c r="GIZ59" s="8"/>
      <c r="GJA59" s="8"/>
      <c r="GJB59" s="8"/>
      <c r="GJC59" s="8"/>
      <c r="GJD59" s="8"/>
      <c r="GJE59" s="8"/>
      <c r="GJF59" s="8"/>
      <c r="GJG59" s="8"/>
      <c r="GJH59" s="8"/>
      <c r="GJI59" s="8"/>
      <c r="GJJ59" s="8"/>
      <c r="GJK59" s="8"/>
      <c r="GJL59" s="8"/>
      <c r="GJM59" s="8"/>
      <c r="GJN59" s="8"/>
      <c r="GJO59" s="8"/>
      <c r="GJP59" s="8"/>
      <c r="GJQ59" s="8"/>
      <c r="GJR59" s="8"/>
      <c r="GJS59" s="8"/>
      <c r="GJT59" s="8"/>
      <c r="GJU59" s="8"/>
      <c r="GJV59" s="8"/>
      <c r="GJW59" s="8"/>
      <c r="GJX59" s="8"/>
      <c r="GJY59" s="8"/>
      <c r="GJZ59" s="8"/>
      <c r="GKA59" s="8"/>
      <c r="GKB59" s="8"/>
      <c r="GKC59" s="8"/>
      <c r="GKD59" s="8"/>
      <c r="GKE59" s="8"/>
      <c r="GKF59" s="8"/>
      <c r="GKG59" s="8"/>
      <c r="GKH59" s="8"/>
      <c r="GKI59" s="8"/>
      <c r="GKJ59" s="8"/>
      <c r="GKK59" s="8"/>
      <c r="GKL59" s="8"/>
      <c r="GKM59" s="8"/>
      <c r="GKN59" s="8"/>
      <c r="GKO59" s="8"/>
      <c r="GKP59" s="8"/>
      <c r="GKQ59" s="8"/>
      <c r="GKR59" s="8"/>
      <c r="GKS59" s="8"/>
      <c r="GKT59" s="8"/>
      <c r="GKU59" s="8"/>
      <c r="GKV59" s="8"/>
      <c r="GKW59" s="8"/>
      <c r="GKX59" s="8"/>
      <c r="GKY59" s="8"/>
      <c r="GKZ59" s="8"/>
      <c r="GLA59" s="8"/>
      <c r="GLB59" s="8"/>
      <c r="GLC59" s="8"/>
      <c r="GLD59" s="8"/>
      <c r="GLE59" s="8"/>
      <c r="GLF59" s="8"/>
      <c r="GLG59" s="8"/>
      <c r="GLH59" s="8"/>
      <c r="GLI59" s="8"/>
      <c r="GLJ59" s="8"/>
      <c r="GLK59" s="8"/>
      <c r="GLL59" s="8"/>
      <c r="GLM59" s="8"/>
      <c r="GLN59" s="8"/>
      <c r="GLO59" s="8"/>
      <c r="GLP59" s="8"/>
      <c r="GLQ59" s="8"/>
      <c r="GLR59" s="8"/>
      <c r="GLS59" s="8"/>
      <c r="GLT59" s="8"/>
      <c r="GLU59" s="8"/>
      <c r="GLV59" s="8"/>
      <c r="GLW59" s="8"/>
      <c r="GLX59" s="8"/>
      <c r="GLY59" s="8"/>
      <c r="GLZ59" s="8"/>
      <c r="GMA59" s="8"/>
      <c r="GMB59" s="8"/>
      <c r="GMC59" s="8"/>
      <c r="GMD59" s="8"/>
      <c r="GME59" s="8"/>
      <c r="GMF59" s="8"/>
      <c r="GMG59" s="8"/>
      <c r="GMH59" s="8"/>
      <c r="GMI59" s="8"/>
      <c r="GMJ59" s="8"/>
      <c r="GMK59" s="8"/>
      <c r="GML59" s="8"/>
      <c r="GMM59" s="8"/>
      <c r="GMN59" s="8"/>
      <c r="GMO59" s="8"/>
      <c r="GMP59" s="8"/>
      <c r="GMQ59" s="8"/>
      <c r="GMR59" s="8"/>
      <c r="GMS59" s="8"/>
      <c r="GMT59" s="8"/>
      <c r="GMU59" s="8"/>
      <c r="GMV59" s="8"/>
      <c r="GMW59" s="8"/>
      <c r="GMX59" s="8"/>
      <c r="GMY59" s="8"/>
      <c r="GMZ59" s="8"/>
      <c r="GNA59" s="8"/>
      <c r="GNB59" s="8"/>
      <c r="GNC59" s="8"/>
      <c r="GND59" s="8"/>
      <c r="GNE59" s="8"/>
      <c r="GNF59" s="8"/>
      <c r="GNG59" s="8"/>
      <c r="GNH59" s="8"/>
      <c r="GNI59" s="8"/>
      <c r="GNJ59" s="8"/>
      <c r="GNK59" s="8"/>
      <c r="GNL59" s="8"/>
      <c r="GNM59" s="8"/>
      <c r="GNN59" s="8"/>
      <c r="GNO59" s="8"/>
      <c r="GNP59" s="8"/>
      <c r="GNQ59" s="8"/>
      <c r="GNR59" s="8"/>
      <c r="GNS59" s="8"/>
      <c r="GNT59" s="8"/>
      <c r="GNU59" s="8"/>
      <c r="GNV59" s="8"/>
      <c r="GNW59" s="8"/>
      <c r="GNX59" s="8"/>
      <c r="GNY59" s="8"/>
      <c r="GNZ59" s="8"/>
      <c r="GOA59" s="8"/>
      <c r="GOB59" s="8"/>
      <c r="GOC59" s="8"/>
      <c r="GOD59" s="8"/>
      <c r="GOE59" s="8"/>
      <c r="GOF59" s="8"/>
      <c r="GOG59" s="8"/>
      <c r="GOH59" s="8"/>
      <c r="GOI59" s="8"/>
      <c r="GOJ59" s="8"/>
      <c r="GOK59" s="8"/>
      <c r="GOL59" s="8"/>
      <c r="GOM59" s="8"/>
      <c r="GON59" s="8"/>
      <c r="GOO59" s="8"/>
      <c r="GOP59" s="8"/>
      <c r="GOQ59" s="8"/>
      <c r="GOR59" s="8"/>
      <c r="GOS59" s="8"/>
      <c r="GOT59" s="8"/>
      <c r="GOU59" s="8"/>
      <c r="GOV59" s="8"/>
      <c r="GOW59" s="8"/>
      <c r="GOX59" s="8"/>
      <c r="GOY59" s="8"/>
      <c r="GOZ59" s="8"/>
      <c r="GPA59" s="8"/>
      <c r="GPB59" s="8"/>
      <c r="GPC59" s="8"/>
      <c r="GPD59" s="8"/>
      <c r="GPE59" s="8"/>
      <c r="GPF59" s="8"/>
      <c r="GPG59" s="8"/>
      <c r="GPH59" s="8"/>
      <c r="GPI59" s="8"/>
      <c r="GPJ59" s="8"/>
      <c r="GPK59" s="8"/>
      <c r="GPL59" s="8"/>
      <c r="GPM59" s="8"/>
      <c r="GPN59" s="8"/>
      <c r="GPO59" s="8"/>
      <c r="GPP59" s="8"/>
      <c r="GPQ59" s="8"/>
      <c r="GPR59" s="8"/>
      <c r="GPS59" s="8"/>
      <c r="GPT59" s="8"/>
      <c r="GPU59" s="8"/>
      <c r="GPV59" s="8"/>
      <c r="GPW59" s="8"/>
      <c r="GPX59" s="8"/>
      <c r="GPY59" s="8"/>
      <c r="GPZ59" s="8"/>
      <c r="GQA59" s="8"/>
      <c r="GQB59" s="8"/>
      <c r="GQC59" s="8"/>
      <c r="GQD59" s="8"/>
      <c r="GQE59" s="8"/>
      <c r="GQF59" s="8"/>
      <c r="GQG59" s="8"/>
      <c r="GQH59" s="8"/>
      <c r="GQI59" s="8"/>
      <c r="GQJ59" s="8"/>
      <c r="GQK59" s="8"/>
      <c r="GQL59" s="8"/>
      <c r="GQM59" s="8"/>
      <c r="GQN59" s="8"/>
      <c r="GQO59" s="8"/>
      <c r="GQP59" s="8"/>
      <c r="GQQ59" s="8"/>
      <c r="GQR59" s="8"/>
      <c r="GQS59" s="8"/>
      <c r="GQT59" s="8"/>
      <c r="GQU59" s="8"/>
      <c r="GQV59" s="8"/>
      <c r="GQW59" s="8"/>
      <c r="GQX59" s="8"/>
      <c r="GQY59" s="8"/>
      <c r="GQZ59" s="8"/>
      <c r="GRA59" s="8"/>
      <c r="GRB59" s="8"/>
      <c r="GRC59" s="8"/>
      <c r="GRD59" s="8"/>
      <c r="GRE59" s="8"/>
      <c r="GRF59" s="8"/>
      <c r="GRG59" s="8"/>
      <c r="GRH59" s="8"/>
      <c r="GRI59" s="8"/>
      <c r="GRJ59" s="8"/>
      <c r="GRK59" s="8"/>
      <c r="GRL59" s="8"/>
      <c r="GRM59" s="8"/>
      <c r="GRN59" s="8"/>
      <c r="GRO59" s="8"/>
      <c r="GRP59" s="8"/>
      <c r="GRQ59" s="8"/>
      <c r="GRR59" s="8"/>
      <c r="GRS59" s="8"/>
      <c r="GRT59" s="8"/>
      <c r="GRU59" s="8"/>
      <c r="GRV59" s="8"/>
      <c r="GRW59" s="8"/>
      <c r="GRX59" s="8"/>
      <c r="GRY59" s="8"/>
      <c r="GRZ59" s="8"/>
      <c r="GSA59" s="8"/>
      <c r="GSB59" s="8"/>
      <c r="GSC59" s="8"/>
      <c r="GSD59" s="8"/>
      <c r="GSE59" s="8"/>
      <c r="GSF59" s="8"/>
      <c r="GSG59" s="8"/>
      <c r="GSH59" s="8"/>
      <c r="GSI59" s="8"/>
      <c r="GSJ59" s="8"/>
      <c r="GSK59" s="8"/>
      <c r="GSL59" s="8"/>
      <c r="GSM59" s="8"/>
      <c r="GSN59" s="8"/>
      <c r="GSO59" s="8"/>
      <c r="GSP59" s="8"/>
      <c r="GSQ59" s="8"/>
      <c r="GSR59" s="8"/>
      <c r="GSS59" s="8"/>
      <c r="GST59" s="8"/>
      <c r="GSU59" s="8"/>
      <c r="GSV59" s="8"/>
      <c r="GSW59" s="8"/>
      <c r="GSX59" s="8"/>
      <c r="GSY59" s="8"/>
      <c r="GSZ59" s="8"/>
      <c r="GTA59" s="8"/>
      <c r="GTB59" s="8"/>
      <c r="GTC59" s="8"/>
      <c r="GTD59" s="8"/>
      <c r="GTE59" s="8"/>
      <c r="GTF59" s="8"/>
      <c r="GTG59" s="8"/>
      <c r="GTH59" s="8"/>
      <c r="GTI59" s="8"/>
      <c r="GTJ59" s="8"/>
      <c r="GTK59" s="8"/>
      <c r="GTL59" s="8"/>
      <c r="GTM59" s="8"/>
      <c r="GTN59" s="8"/>
      <c r="GTO59" s="8"/>
      <c r="GTP59" s="8"/>
      <c r="GTQ59" s="8"/>
      <c r="GTR59" s="8"/>
      <c r="GTS59" s="8"/>
      <c r="GTT59" s="8"/>
      <c r="GTU59" s="8"/>
      <c r="GTV59" s="8"/>
      <c r="GTW59" s="8"/>
      <c r="GTX59" s="8"/>
      <c r="GTY59" s="8"/>
      <c r="GTZ59" s="8"/>
      <c r="GUA59" s="8"/>
      <c r="GUB59" s="8"/>
      <c r="GUC59" s="8"/>
      <c r="GUD59" s="8"/>
      <c r="GUE59" s="8"/>
      <c r="GUF59" s="8"/>
      <c r="GUG59" s="8"/>
      <c r="GUH59" s="8"/>
      <c r="GUI59" s="8"/>
      <c r="GUJ59" s="8"/>
      <c r="GUK59" s="8"/>
      <c r="GUL59" s="8"/>
      <c r="GUM59" s="8"/>
      <c r="GUN59" s="8"/>
      <c r="GUO59" s="8"/>
      <c r="GUP59" s="8"/>
      <c r="GUQ59" s="8"/>
      <c r="GUR59" s="8"/>
      <c r="GUS59" s="8"/>
      <c r="GUT59" s="8"/>
      <c r="GUU59" s="8"/>
      <c r="GUV59" s="8"/>
      <c r="GUW59" s="8"/>
      <c r="GUX59" s="8"/>
      <c r="GUY59" s="8"/>
      <c r="GUZ59" s="8"/>
      <c r="GVA59" s="8"/>
      <c r="GVB59" s="8"/>
      <c r="GVC59" s="8"/>
      <c r="GVD59" s="8"/>
      <c r="GVE59" s="8"/>
      <c r="GVF59" s="8"/>
      <c r="GVG59" s="8"/>
      <c r="GVH59" s="8"/>
      <c r="GVI59" s="8"/>
      <c r="GVJ59" s="8"/>
      <c r="GVK59" s="8"/>
      <c r="GVL59" s="8"/>
      <c r="GVM59" s="8"/>
      <c r="GVN59" s="8"/>
      <c r="GVO59" s="8"/>
      <c r="GVP59" s="8"/>
      <c r="GVQ59" s="8"/>
      <c r="GVR59" s="8"/>
      <c r="GVS59" s="8"/>
      <c r="GVT59" s="8"/>
      <c r="GVU59" s="8"/>
      <c r="GVV59" s="8"/>
      <c r="GVW59" s="8"/>
      <c r="GVX59" s="8"/>
      <c r="GVY59" s="8"/>
      <c r="GVZ59" s="8"/>
      <c r="GWA59" s="8"/>
      <c r="GWB59" s="8"/>
      <c r="GWC59" s="8"/>
      <c r="GWD59" s="8"/>
      <c r="GWE59" s="8"/>
      <c r="GWF59" s="8"/>
      <c r="GWG59" s="8"/>
      <c r="GWH59" s="8"/>
      <c r="GWI59" s="8"/>
      <c r="GWJ59" s="8"/>
      <c r="GWK59" s="8"/>
      <c r="GWL59" s="8"/>
      <c r="GWM59" s="8"/>
      <c r="GWN59" s="8"/>
      <c r="GWO59" s="8"/>
      <c r="GWP59" s="8"/>
      <c r="GWQ59" s="8"/>
      <c r="GWR59" s="8"/>
      <c r="GWS59" s="8"/>
      <c r="GWT59" s="8"/>
      <c r="GWU59" s="8"/>
      <c r="GWV59" s="8"/>
      <c r="GWW59" s="8"/>
      <c r="GWX59" s="8"/>
      <c r="GWY59" s="8"/>
      <c r="GWZ59" s="8"/>
      <c r="GXA59" s="8"/>
      <c r="GXB59" s="8"/>
      <c r="GXC59" s="8"/>
      <c r="GXD59" s="8"/>
      <c r="GXE59" s="8"/>
      <c r="GXF59" s="8"/>
      <c r="GXG59" s="8"/>
      <c r="GXH59" s="8"/>
      <c r="GXI59" s="8"/>
      <c r="GXJ59" s="8"/>
      <c r="GXK59" s="8"/>
      <c r="GXL59" s="8"/>
      <c r="GXM59" s="8"/>
      <c r="GXN59" s="8"/>
      <c r="GXO59" s="8"/>
      <c r="GXP59" s="8"/>
      <c r="GXQ59" s="8"/>
      <c r="GXR59" s="8"/>
      <c r="GXS59" s="8"/>
      <c r="GXT59" s="8"/>
      <c r="GXU59" s="8"/>
      <c r="GXV59" s="8"/>
      <c r="GXW59" s="8"/>
      <c r="GXX59" s="8"/>
      <c r="GXY59" s="8"/>
      <c r="GXZ59" s="8"/>
      <c r="GYA59" s="8"/>
      <c r="GYB59" s="8"/>
      <c r="GYC59" s="8"/>
      <c r="GYD59" s="8"/>
      <c r="GYE59" s="8"/>
      <c r="GYF59" s="8"/>
      <c r="GYG59" s="8"/>
      <c r="GYH59" s="8"/>
      <c r="GYI59" s="8"/>
      <c r="GYJ59" s="8"/>
      <c r="GYK59" s="8"/>
      <c r="GYL59" s="8"/>
      <c r="GYM59" s="8"/>
      <c r="GYN59" s="8"/>
      <c r="GYO59" s="8"/>
      <c r="GYP59" s="8"/>
      <c r="GYQ59" s="8"/>
      <c r="GYR59" s="8"/>
      <c r="GYS59" s="8"/>
      <c r="GYT59" s="8"/>
      <c r="GYU59" s="8"/>
      <c r="GYV59" s="8"/>
      <c r="GYW59" s="8"/>
      <c r="GYX59" s="8"/>
      <c r="GYY59" s="8"/>
      <c r="GYZ59" s="8"/>
      <c r="GZA59" s="8"/>
      <c r="GZB59" s="8"/>
      <c r="GZC59" s="8"/>
      <c r="GZD59" s="8"/>
      <c r="GZE59" s="8"/>
      <c r="GZF59" s="8"/>
      <c r="GZG59" s="8"/>
      <c r="GZH59" s="8"/>
      <c r="GZI59" s="8"/>
      <c r="GZJ59" s="8"/>
      <c r="GZK59" s="8"/>
      <c r="GZL59" s="8"/>
      <c r="GZM59" s="8"/>
      <c r="GZN59" s="8"/>
      <c r="GZO59" s="8"/>
      <c r="GZP59" s="8"/>
      <c r="GZQ59" s="8"/>
      <c r="GZR59" s="8"/>
      <c r="GZS59" s="8"/>
      <c r="GZT59" s="8"/>
      <c r="GZU59" s="8"/>
      <c r="GZV59" s="8"/>
      <c r="GZW59" s="8"/>
      <c r="GZX59" s="8"/>
      <c r="GZY59" s="8"/>
      <c r="GZZ59" s="8"/>
      <c r="HAA59" s="8"/>
      <c r="HAB59" s="8"/>
      <c r="HAC59" s="8"/>
      <c r="HAD59" s="8"/>
      <c r="HAE59" s="8"/>
      <c r="HAF59" s="8"/>
      <c r="HAG59" s="8"/>
      <c r="HAH59" s="8"/>
      <c r="HAI59" s="8"/>
      <c r="HAJ59" s="8"/>
      <c r="HAK59" s="8"/>
      <c r="HAL59" s="8"/>
      <c r="HAM59" s="8"/>
      <c r="HAN59" s="8"/>
      <c r="HAO59" s="8"/>
      <c r="HAP59" s="8"/>
      <c r="HAQ59" s="8"/>
      <c r="HAR59" s="8"/>
      <c r="HAS59" s="8"/>
      <c r="HAT59" s="8"/>
      <c r="HAU59" s="8"/>
      <c r="HAV59" s="8"/>
      <c r="HAW59" s="8"/>
      <c r="HAX59" s="8"/>
      <c r="HAY59" s="8"/>
      <c r="HAZ59" s="8"/>
      <c r="HBA59" s="8"/>
      <c r="HBB59" s="8"/>
      <c r="HBC59" s="8"/>
      <c r="HBD59" s="8"/>
      <c r="HBE59" s="8"/>
      <c r="HBF59" s="8"/>
      <c r="HBG59" s="8"/>
      <c r="HBH59" s="8"/>
      <c r="HBI59" s="8"/>
      <c r="HBJ59" s="8"/>
      <c r="HBK59" s="8"/>
      <c r="HBL59" s="8"/>
      <c r="HBM59" s="8"/>
      <c r="HBN59" s="8"/>
      <c r="HBO59" s="8"/>
      <c r="HBP59" s="8"/>
      <c r="HBQ59" s="8"/>
      <c r="HBR59" s="8"/>
      <c r="HBS59" s="8"/>
      <c r="HBT59" s="8"/>
      <c r="HBU59" s="8"/>
      <c r="HBV59" s="8"/>
      <c r="HBW59" s="8"/>
      <c r="HBX59" s="8"/>
      <c r="HBY59" s="8"/>
      <c r="HBZ59" s="8"/>
      <c r="HCA59" s="8"/>
      <c r="HCB59" s="8"/>
      <c r="HCC59" s="8"/>
      <c r="HCD59" s="8"/>
      <c r="HCE59" s="8"/>
      <c r="HCF59" s="8"/>
      <c r="HCG59" s="8"/>
      <c r="HCH59" s="8"/>
      <c r="HCI59" s="8"/>
      <c r="HCJ59" s="8"/>
      <c r="HCK59" s="8"/>
      <c r="HCL59" s="8"/>
      <c r="HCM59" s="8"/>
      <c r="HCN59" s="8"/>
      <c r="HCO59" s="8"/>
      <c r="HCP59" s="8"/>
      <c r="HCQ59" s="8"/>
      <c r="HCR59" s="8"/>
      <c r="HCS59" s="8"/>
      <c r="HCT59" s="8"/>
      <c r="HCU59" s="8"/>
      <c r="HCV59" s="8"/>
      <c r="HCW59" s="8"/>
      <c r="HCX59" s="8"/>
      <c r="HCY59" s="8"/>
      <c r="HCZ59" s="8"/>
      <c r="HDA59" s="8"/>
      <c r="HDB59" s="8"/>
      <c r="HDC59" s="8"/>
      <c r="HDD59" s="8"/>
      <c r="HDE59" s="8"/>
      <c r="HDF59" s="8"/>
      <c r="HDG59" s="8"/>
      <c r="HDH59" s="8"/>
      <c r="HDI59" s="8"/>
      <c r="HDJ59" s="8"/>
      <c r="HDK59" s="8"/>
      <c r="HDL59" s="8"/>
      <c r="HDM59" s="8"/>
      <c r="HDN59" s="8"/>
      <c r="HDO59" s="8"/>
      <c r="HDP59" s="8"/>
      <c r="HDQ59" s="8"/>
      <c r="HDR59" s="8"/>
      <c r="HDS59" s="8"/>
      <c r="HDT59" s="8"/>
      <c r="HDU59" s="8"/>
      <c r="HDV59" s="8"/>
      <c r="HDW59" s="8"/>
      <c r="HDX59" s="8"/>
      <c r="HDY59" s="8"/>
      <c r="HDZ59" s="8"/>
      <c r="HEA59" s="8"/>
      <c r="HEB59" s="8"/>
      <c r="HEC59" s="8"/>
      <c r="HED59" s="8"/>
      <c r="HEE59" s="8"/>
      <c r="HEF59" s="8"/>
      <c r="HEG59" s="8"/>
      <c r="HEH59" s="8"/>
      <c r="HEI59" s="8"/>
      <c r="HEJ59" s="8"/>
      <c r="HEK59" s="8"/>
      <c r="HEL59" s="8"/>
      <c r="HEM59" s="8"/>
      <c r="HEN59" s="8"/>
      <c r="HEO59" s="8"/>
      <c r="HEP59" s="8"/>
      <c r="HEQ59" s="8"/>
      <c r="HER59" s="8"/>
      <c r="HES59" s="8"/>
      <c r="HET59" s="8"/>
      <c r="HEU59" s="8"/>
      <c r="HEV59" s="8"/>
      <c r="HEW59" s="8"/>
      <c r="HEX59" s="8"/>
      <c r="HEY59" s="8"/>
      <c r="HEZ59" s="8"/>
      <c r="HFA59" s="8"/>
      <c r="HFB59" s="8"/>
      <c r="HFC59" s="8"/>
      <c r="HFD59" s="8"/>
      <c r="HFE59" s="8"/>
      <c r="HFF59" s="8"/>
      <c r="HFG59" s="8"/>
      <c r="HFH59" s="8"/>
      <c r="HFI59" s="8"/>
      <c r="HFJ59" s="8"/>
      <c r="HFK59" s="8"/>
      <c r="HFL59" s="8"/>
      <c r="HFM59" s="8"/>
      <c r="HFN59" s="8"/>
      <c r="HFO59" s="8"/>
      <c r="HFP59" s="8"/>
      <c r="HFQ59" s="8"/>
      <c r="HFR59" s="8"/>
      <c r="HFS59" s="8"/>
      <c r="HFT59" s="8"/>
      <c r="HFU59" s="8"/>
      <c r="HFV59" s="8"/>
      <c r="HFW59" s="8"/>
      <c r="HFX59" s="8"/>
      <c r="HFY59" s="8"/>
      <c r="HFZ59" s="8"/>
      <c r="HGA59" s="8"/>
      <c r="HGB59" s="8"/>
      <c r="HGC59" s="8"/>
      <c r="HGD59" s="8"/>
      <c r="HGE59" s="8"/>
      <c r="HGF59" s="8"/>
      <c r="HGG59" s="8"/>
      <c r="HGH59" s="8"/>
      <c r="HGI59" s="8"/>
      <c r="HGJ59" s="8"/>
      <c r="HGK59" s="8"/>
      <c r="HGL59" s="8"/>
      <c r="HGM59" s="8"/>
      <c r="HGN59" s="8"/>
      <c r="HGO59" s="8"/>
      <c r="HGP59" s="8"/>
      <c r="HGQ59" s="8"/>
      <c r="HGR59" s="8"/>
      <c r="HGS59" s="8"/>
      <c r="HGT59" s="8"/>
      <c r="HGU59" s="8"/>
      <c r="HGV59" s="8"/>
      <c r="HGW59" s="8"/>
      <c r="HGX59" s="8"/>
      <c r="HGY59" s="8"/>
      <c r="HGZ59" s="8"/>
      <c r="HHA59" s="8"/>
      <c r="HHB59" s="8"/>
      <c r="HHC59" s="8"/>
      <c r="HHD59" s="8"/>
      <c r="HHE59" s="8"/>
      <c r="HHF59" s="8"/>
      <c r="HHG59" s="8"/>
      <c r="HHH59" s="8"/>
      <c r="HHI59" s="8"/>
      <c r="HHJ59" s="8"/>
      <c r="HHK59" s="8"/>
      <c r="HHL59" s="8"/>
      <c r="HHM59" s="8"/>
      <c r="HHN59" s="8"/>
      <c r="HHO59" s="8"/>
      <c r="HHP59" s="8"/>
      <c r="HHQ59" s="8"/>
      <c r="HHR59" s="8"/>
      <c r="HHS59" s="8"/>
      <c r="HHT59" s="8"/>
      <c r="HHU59" s="8"/>
      <c r="HHV59" s="8"/>
      <c r="HHW59" s="8"/>
      <c r="HHX59" s="8"/>
      <c r="HHY59" s="8"/>
      <c r="HHZ59" s="8"/>
      <c r="HIA59" s="8"/>
      <c r="HIB59" s="8"/>
      <c r="HIC59" s="8"/>
      <c r="HID59" s="8"/>
      <c r="HIE59" s="8"/>
      <c r="HIF59" s="8"/>
      <c r="HIG59" s="8"/>
      <c r="HIH59" s="8"/>
      <c r="HII59" s="8"/>
      <c r="HIJ59" s="8"/>
      <c r="HIK59" s="8"/>
      <c r="HIL59" s="8"/>
      <c r="HIM59" s="8"/>
      <c r="HIN59" s="8"/>
      <c r="HIO59" s="8"/>
      <c r="HIP59" s="8"/>
      <c r="HIQ59" s="8"/>
      <c r="HIR59" s="8"/>
      <c r="HIS59" s="8"/>
      <c r="HIT59" s="8"/>
      <c r="HIU59" s="8"/>
      <c r="HIV59" s="8"/>
      <c r="HIW59" s="8"/>
      <c r="HIX59" s="8"/>
      <c r="HIY59" s="8"/>
      <c r="HIZ59" s="8"/>
      <c r="HJA59" s="8"/>
      <c r="HJB59" s="8"/>
      <c r="HJC59" s="8"/>
      <c r="HJD59" s="8"/>
      <c r="HJE59" s="8"/>
      <c r="HJF59" s="8"/>
      <c r="HJG59" s="8"/>
      <c r="HJH59" s="8"/>
      <c r="HJI59" s="8"/>
      <c r="HJJ59" s="8"/>
      <c r="HJK59" s="8"/>
      <c r="HJL59" s="8"/>
      <c r="HJM59" s="8"/>
      <c r="HJN59" s="8"/>
      <c r="HJO59" s="8"/>
      <c r="HJP59" s="8"/>
      <c r="HJQ59" s="8"/>
      <c r="HJR59" s="8"/>
      <c r="HJS59" s="8"/>
      <c r="HJT59" s="8"/>
      <c r="HJU59" s="8"/>
      <c r="HJV59" s="8"/>
      <c r="HJW59" s="8"/>
      <c r="HJX59" s="8"/>
      <c r="HJY59" s="8"/>
      <c r="HJZ59" s="8"/>
      <c r="HKA59" s="8"/>
      <c r="HKB59" s="8"/>
      <c r="HKC59" s="8"/>
      <c r="HKD59" s="8"/>
      <c r="HKE59" s="8"/>
      <c r="HKF59" s="8"/>
      <c r="HKG59" s="8"/>
      <c r="HKH59" s="8"/>
      <c r="HKI59" s="8"/>
      <c r="HKJ59" s="8"/>
      <c r="HKK59" s="8"/>
      <c r="HKL59" s="8"/>
      <c r="HKM59" s="8"/>
      <c r="HKN59" s="8"/>
      <c r="HKO59" s="8"/>
      <c r="HKP59" s="8"/>
      <c r="HKQ59" s="8"/>
      <c r="HKR59" s="8"/>
      <c r="HKS59" s="8"/>
      <c r="HKT59" s="8"/>
      <c r="HKU59" s="8"/>
      <c r="HKV59" s="8"/>
      <c r="HKW59" s="8"/>
      <c r="HKX59" s="8"/>
      <c r="HKY59" s="8"/>
      <c r="HKZ59" s="8"/>
      <c r="HLA59" s="8"/>
      <c r="HLB59" s="8"/>
      <c r="HLC59" s="8"/>
      <c r="HLD59" s="8"/>
      <c r="HLE59" s="8"/>
      <c r="HLF59" s="8"/>
      <c r="HLG59" s="8"/>
      <c r="HLH59" s="8"/>
      <c r="HLI59" s="8"/>
      <c r="HLJ59" s="8"/>
      <c r="HLK59" s="8"/>
      <c r="HLL59" s="8"/>
      <c r="HLM59" s="8"/>
      <c r="HLN59" s="8"/>
      <c r="HLO59" s="8"/>
      <c r="HLP59" s="8"/>
      <c r="HLQ59" s="8"/>
      <c r="HLR59" s="8"/>
      <c r="HLS59" s="8"/>
      <c r="HLT59" s="8"/>
      <c r="HLU59" s="8"/>
      <c r="HLV59" s="8"/>
      <c r="HLW59" s="8"/>
      <c r="HLX59" s="8"/>
      <c r="HLY59" s="8"/>
      <c r="HLZ59" s="8"/>
      <c r="HMA59" s="8"/>
      <c r="HMB59" s="8"/>
      <c r="HMC59" s="8"/>
      <c r="HMD59" s="8"/>
      <c r="HME59" s="8"/>
      <c r="HMF59" s="8"/>
      <c r="HMG59" s="8"/>
      <c r="HMH59" s="8"/>
      <c r="HMI59" s="8"/>
      <c r="HMJ59" s="8"/>
      <c r="HMK59" s="8"/>
      <c r="HML59" s="8"/>
      <c r="HMM59" s="8"/>
      <c r="HMN59" s="8"/>
      <c r="HMO59" s="8"/>
      <c r="HMP59" s="8"/>
      <c r="HMQ59" s="8"/>
      <c r="HMR59" s="8"/>
      <c r="HMS59" s="8"/>
      <c r="HMT59" s="8"/>
      <c r="HMU59" s="8"/>
      <c r="HMV59" s="8"/>
      <c r="HMW59" s="8"/>
      <c r="HMX59" s="8"/>
      <c r="HMY59" s="8"/>
      <c r="HMZ59" s="8"/>
      <c r="HNA59" s="8"/>
      <c r="HNB59" s="8"/>
      <c r="HNC59" s="8"/>
      <c r="HND59" s="8"/>
      <c r="HNE59" s="8"/>
      <c r="HNF59" s="8"/>
      <c r="HNG59" s="8"/>
      <c r="HNH59" s="8"/>
      <c r="HNI59" s="8"/>
      <c r="HNJ59" s="8"/>
      <c r="HNK59" s="8"/>
      <c r="HNL59" s="8"/>
      <c r="HNM59" s="8"/>
      <c r="HNN59" s="8"/>
      <c r="HNO59" s="8"/>
      <c r="HNP59" s="8"/>
      <c r="HNQ59" s="8"/>
      <c r="HNR59" s="8"/>
      <c r="HNS59" s="8"/>
      <c r="HNT59" s="8"/>
      <c r="HNU59" s="8"/>
      <c r="HNV59" s="8"/>
      <c r="HNW59" s="8"/>
      <c r="HNX59" s="8"/>
      <c r="HNY59" s="8"/>
      <c r="HNZ59" s="8"/>
      <c r="HOA59" s="8"/>
      <c r="HOB59" s="8"/>
      <c r="HOC59" s="8"/>
      <c r="HOD59" s="8"/>
      <c r="HOE59" s="8"/>
      <c r="HOF59" s="8"/>
      <c r="HOG59" s="8"/>
      <c r="HOH59" s="8"/>
      <c r="HOI59" s="8"/>
      <c r="HOJ59" s="8"/>
      <c r="HOK59" s="8"/>
      <c r="HOL59" s="8"/>
      <c r="HOM59" s="8"/>
      <c r="HON59" s="8"/>
      <c r="HOO59" s="8"/>
      <c r="HOP59" s="8"/>
      <c r="HOQ59" s="8"/>
      <c r="HOR59" s="8"/>
      <c r="HOS59" s="8"/>
      <c r="HOT59" s="8"/>
      <c r="HOU59" s="8"/>
      <c r="HOV59" s="8"/>
      <c r="HOW59" s="8"/>
      <c r="HOX59" s="8"/>
      <c r="HOY59" s="8"/>
      <c r="HOZ59" s="8"/>
      <c r="HPA59" s="8"/>
      <c r="HPB59" s="8"/>
      <c r="HPC59" s="8"/>
      <c r="HPD59" s="8"/>
      <c r="HPE59" s="8"/>
      <c r="HPF59" s="8"/>
      <c r="HPG59" s="8"/>
      <c r="HPH59" s="8"/>
      <c r="HPI59" s="8"/>
      <c r="HPJ59" s="8"/>
      <c r="HPK59" s="8"/>
      <c r="HPL59" s="8"/>
      <c r="HPM59" s="8"/>
      <c r="HPN59" s="8"/>
      <c r="HPO59" s="8"/>
      <c r="HPP59" s="8"/>
      <c r="HPQ59" s="8"/>
      <c r="HPR59" s="8"/>
      <c r="HPS59" s="8"/>
      <c r="HPT59" s="8"/>
      <c r="HPU59" s="8"/>
      <c r="HPV59" s="8"/>
      <c r="HPW59" s="8"/>
      <c r="HPX59" s="8"/>
      <c r="HPY59" s="8"/>
      <c r="HPZ59" s="8"/>
      <c r="HQA59" s="8"/>
      <c r="HQB59" s="8"/>
      <c r="HQC59" s="8"/>
      <c r="HQD59" s="8"/>
      <c r="HQE59" s="8"/>
      <c r="HQF59" s="8"/>
      <c r="HQG59" s="8"/>
      <c r="HQH59" s="8"/>
      <c r="HQI59" s="8"/>
      <c r="HQJ59" s="8"/>
      <c r="HQK59" s="8"/>
      <c r="HQL59" s="8"/>
      <c r="HQM59" s="8"/>
      <c r="HQN59" s="8"/>
      <c r="HQO59" s="8"/>
      <c r="HQP59" s="8"/>
      <c r="HQQ59" s="8"/>
      <c r="HQR59" s="8"/>
      <c r="HQS59" s="8"/>
      <c r="HQT59" s="8"/>
      <c r="HQU59" s="8"/>
      <c r="HQV59" s="8"/>
      <c r="HQW59" s="8"/>
      <c r="HQX59" s="8"/>
      <c r="HQY59" s="8"/>
      <c r="HQZ59" s="8"/>
      <c r="HRA59" s="8"/>
      <c r="HRB59" s="8"/>
      <c r="HRC59" s="8"/>
      <c r="HRD59" s="8"/>
      <c r="HRE59" s="8"/>
      <c r="HRF59" s="8"/>
      <c r="HRG59" s="8"/>
      <c r="HRH59" s="8"/>
      <c r="HRI59" s="8"/>
      <c r="HRJ59" s="8"/>
      <c r="HRK59" s="8"/>
      <c r="HRL59" s="8"/>
      <c r="HRM59" s="8"/>
      <c r="HRN59" s="8"/>
      <c r="HRO59" s="8"/>
      <c r="HRP59" s="8"/>
      <c r="HRQ59" s="8"/>
      <c r="HRR59" s="8"/>
      <c r="HRS59" s="8"/>
      <c r="HRT59" s="8"/>
      <c r="HRU59" s="8"/>
      <c r="HRV59" s="8"/>
      <c r="HRW59" s="8"/>
      <c r="HRX59" s="8"/>
      <c r="HRY59" s="8"/>
      <c r="HRZ59" s="8"/>
      <c r="HSA59" s="8"/>
      <c r="HSB59" s="8"/>
      <c r="HSC59" s="8"/>
      <c r="HSD59" s="8"/>
      <c r="HSE59" s="8"/>
      <c r="HSF59" s="8"/>
      <c r="HSG59" s="8"/>
      <c r="HSH59" s="8"/>
      <c r="HSI59" s="8"/>
      <c r="HSJ59" s="8"/>
      <c r="HSK59" s="8"/>
      <c r="HSL59" s="8"/>
      <c r="HSM59" s="8"/>
      <c r="HSN59" s="8"/>
      <c r="HSO59" s="8"/>
      <c r="HSP59" s="8"/>
      <c r="HSQ59" s="8"/>
      <c r="HSR59" s="8"/>
      <c r="HSS59" s="8"/>
      <c r="HST59" s="8"/>
      <c r="HSU59" s="8"/>
      <c r="HSV59" s="8"/>
      <c r="HSW59" s="8"/>
      <c r="HSX59" s="8"/>
      <c r="HSY59" s="8"/>
      <c r="HSZ59" s="8"/>
      <c r="HTA59" s="8"/>
      <c r="HTB59" s="8"/>
      <c r="HTC59" s="8"/>
      <c r="HTD59" s="8"/>
      <c r="HTE59" s="8"/>
      <c r="HTF59" s="8"/>
      <c r="HTG59" s="8"/>
      <c r="HTH59" s="8"/>
      <c r="HTI59" s="8"/>
      <c r="HTJ59" s="8"/>
      <c r="HTK59" s="8"/>
      <c r="HTL59" s="8"/>
      <c r="HTM59" s="8"/>
      <c r="HTN59" s="8"/>
      <c r="HTO59" s="8"/>
      <c r="HTP59" s="8"/>
      <c r="HTQ59" s="8"/>
      <c r="HTR59" s="8"/>
      <c r="HTS59" s="8"/>
      <c r="HTT59" s="8"/>
      <c r="HTU59" s="8"/>
      <c r="HTV59" s="8"/>
      <c r="HTW59" s="8"/>
      <c r="HTX59" s="8"/>
      <c r="HTY59" s="8"/>
      <c r="HTZ59" s="8"/>
      <c r="HUA59" s="8"/>
      <c r="HUB59" s="8"/>
      <c r="HUC59" s="8"/>
      <c r="HUD59" s="8"/>
      <c r="HUE59" s="8"/>
      <c r="HUF59" s="8"/>
      <c r="HUG59" s="8"/>
      <c r="HUH59" s="8"/>
      <c r="HUI59" s="8"/>
      <c r="HUJ59" s="8"/>
      <c r="HUK59" s="8"/>
      <c r="HUL59" s="8"/>
      <c r="HUM59" s="8"/>
      <c r="HUN59" s="8"/>
      <c r="HUO59" s="8"/>
      <c r="HUP59" s="8"/>
      <c r="HUQ59" s="8"/>
      <c r="HUR59" s="8"/>
      <c r="HUS59" s="8"/>
      <c r="HUT59" s="8"/>
      <c r="HUU59" s="8"/>
      <c r="HUV59" s="8"/>
      <c r="HUW59" s="8"/>
      <c r="HUX59" s="8"/>
      <c r="HUY59" s="8"/>
      <c r="HUZ59" s="8"/>
      <c r="HVA59" s="8"/>
      <c r="HVB59" s="8"/>
      <c r="HVC59" s="8"/>
      <c r="HVD59" s="8"/>
      <c r="HVE59" s="8"/>
      <c r="HVF59" s="8"/>
      <c r="HVG59" s="8"/>
      <c r="HVH59" s="8"/>
      <c r="HVI59" s="8"/>
      <c r="HVJ59" s="8"/>
      <c r="HVK59" s="8"/>
      <c r="HVL59" s="8"/>
      <c r="HVM59" s="8"/>
      <c r="HVN59" s="8"/>
      <c r="HVO59" s="8"/>
      <c r="HVP59" s="8"/>
      <c r="HVQ59" s="8"/>
      <c r="HVR59" s="8"/>
      <c r="HVS59" s="8"/>
      <c r="HVT59" s="8"/>
      <c r="HVU59" s="8"/>
      <c r="HVV59" s="8"/>
      <c r="HVW59" s="8"/>
      <c r="HVX59" s="8"/>
      <c r="HVY59" s="8"/>
      <c r="HVZ59" s="8"/>
      <c r="HWA59" s="8"/>
      <c r="HWB59" s="8"/>
      <c r="HWC59" s="8"/>
      <c r="HWD59" s="8"/>
      <c r="HWE59" s="8"/>
      <c r="HWF59" s="8"/>
      <c r="HWG59" s="8"/>
      <c r="HWH59" s="8"/>
      <c r="HWI59" s="8"/>
      <c r="HWJ59" s="8"/>
      <c r="HWK59" s="8"/>
      <c r="HWL59" s="8"/>
      <c r="HWM59" s="8"/>
      <c r="HWN59" s="8"/>
      <c r="HWO59" s="8"/>
      <c r="HWP59" s="8"/>
      <c r="HWQ59" s="8"/>
      <c r="HWR59" s="8"/>
      <c r="HWS59" s="8"/>
      <c r="HWT59" s="8"/>
      <c r="HWU59" s="8"/>
      <c r="HWV59" s="8"/>
      <c r="HWW59" s="8"/>
      <c r="HWX59" s="8"/>
      <c r="HWY59" s="8"/>
      <c r="HWZ59" s="8"/>
      <c r="HXA59" s="8"/>
      <c r="HXB59" s="8"/>
      <c r="HXC59" s="8"/>
      <c r="HXD59" s="8"/>
      <c r="HXE59" s="8"/>
      <c r="HXF59" s="8"/>
      <c r="HXG59" s="8"/>
      <c r="HXH59" s="8"/>
      <c r="HXI59" s="8"/>
      <c r="HXJ59" s="8"/>
      <c r="HXK59" s="8"/>
      <c r="HXL59" s="8"/>
      <c r="HXM59" s="8"/>
      <c r="HXN59" s="8"/>
      <c r="HXO59" s="8"/>
      <c r="HXP59" s="8"/>
      <c r="HXQ59" s="8"/>
      <c r="HXR59" s="8"/>
      <c r="HXS59" s="8"/>
      <c r="HXT59" s="8"/>
      <c r="HXU59" s="8"/>
      <c r="HXV59" s="8"/>
      <c r="HXW59" s="8"/>
      <c r="HXX59" s="8"/>
      <c r="HXY59" s="8"/>
      <c r="HXZ59" s="8"/>
      <c r="HYA59" s="8"/>
      <c r="HYB59" s="8"/>
      <c r="HYC59" s="8"/>
      <c r="HYD59" s="8"/>
      <c r="HYE59" s="8"/>
      <c r="HYF59" s="8"/>
      <c r="HYG59" s="8"/>
      <c r="HYH59" s="8"/>
      <c r="HYI59" s="8"/>
      <c r="HYJ59" s="8"/>
      <c r="HYK59" s="8"/>
      <c r="HYL59" s="8"/>
      <c r="HYM59" s="8"/>
      <c r="HYN59" s="8"/>
      <c r="HYO59" s="8"/>
      <c r="HYP59" s="8"/>
      <c r="HYQ59" s="8"/>
      <c r="HYR59" s="8"/>
      <c r="HYS59" s="8"/>
      <c r="HYT59" s="8"/>
      <c r="HYU59" s="8"/>
      <c r="HYV59" s="8"/>
      <c r="HYW59" s="8"/>
      <c r="HYX59" s="8"/>
      <c r="HYY59" s="8"/>
      <c r="HYZ59" s="8"/>
      <c r="HZA59" s="8"/>
      <c r="HZB59" s="8"/>
      <c r="HZC59" s="8"/>
      <c r="HZD59" s="8"/>
      <c r="HZE59" s="8"/>
      <c r="HZF59" s="8"/>
      <c r="HZG59" s="8"/>
      <c r="HZH59" s="8"/>
      <c r="HZI59" s="8"/>
      <c r="HZJ59" s="8"/>
      <c r="HZK59" s="8"/>
      <c r="HZL59" s="8"/>
      <c r="HZM59" s="8"/>
      <c r="HZN59" s="8"/>
      <c r="HZO59" s="8"/>
      <c r="HZP59" s="8"/>
      <c r="HZQ59" s="8"/>
      <c r="HZR59" s="8"/>
      <c r="HZS59" s="8"/>
      <c r="HZT59" s="8"/>
      <c r="HZU59" s="8"/>
      <c r="HZV59" s="8"/>
      <c r="HZW59" s="8"/>
      <c r="HZX59" s="8"/>
      <c r="HZY59" s="8"/>
      <c r="HZZ59" s="8"/>
      <c r="IAA59" s="8"/>
      <c r="IAB59" s="8"/>
      <c r="IAC59" s="8"/>
      <c r="IAD59" s="8"/>
      <c r="IAE59" s="8"/>
      <c r="IAF59" s="8"/>
      <c r="IAG59" s="8"/>
      <c r="IAH59" s="8"/>
      <c r="IAI59" s="8"/>
      <c r="IAJ59" s="8"/>
      <c r="IAK59" s="8"/>
      <c r="IAL59" s="8"/>
      <c r="IAM59" s="8"/>
      <c r="IAN59" s="8"/>
      <c r="IAO59" s="8"/>
      <c r="IAP59" s="8"/>
      <c r="IAQ59" s="8"/>
      <c r="IAR59" s="8"/>
      <c r="IAS59" s="8"/>
      <c r="IAT59" s="8"/>
      <c r="IAU59" s="8"/>
      <c r="IAV59" s="8"/>
      <c r="IAW59" s="8"/>
      <c r="IAX59" s="8"/>
      <c r="IAY59" s="8"/>
      <c r="IAZ59" s="8"/>
      <c r="IBA59" s="8"/>
      <c r="IBB59" s="8"/>
      <c r="IBC59" s="8"/>
      <c r="IBD59" s="8"/>
      <c r="IBE59" s="8"/>
      <c r="IBF59" s="8"/>
      <c r="IBG59" s="8"/>
      <c r="IBH59" s="8"/>
      <c r="IBI59" s="8"/>
      <c r="IBJ59" s="8"/>
      <c r="IBK59" s="8"/>
      <c r="IBL59" s="8"/>
      <c r="IBM59" s="8"/>
      <c r="IBN59" s="8"/>
      <c r="IBO59" s="8"/>
      <c r="IBP59" s="8"/>
      <c r="IBQ59" s="8"/>
      <c r="IBR59" s="8"/>
      <c r="IBS59" s="8"/>
      <c r="IBT59" s="8"/>
      <c r="IBU59" s="8"/>
      <c r="IBV59" s="8"/>
      <c r="IBW59" s="8"/>
      <c r="IBX59" s="8"/>
      <c r="IBY59" s="8"/>
      <c r="IBZ59" s="8"/>
      <c r="ICA59" s="8"/>
      <c r="ICB59" s="8"/>
      <c r="ICC59" s="8"/>
      <c r="ICD59" s="8"/>
      <c r="ICE59" s="8"/>
      <c r="ICF59" s="8"/>
      <c r="ICG59" s="8"/>
      <c r="ICH59" s="8"/>
      <c r="ICI59" s="8"/>
      <c r="ICJ59" s="8"/>
      <c r="ICK59" s="8"/>
      <c r="ICL59" s="8"/>
      <c r="ICM59" s="8"/>
      <c r="ICN59" s="8"/>
      <c r="ICO59" s="8"/>
      <c r="ICP59" s="8"/>
      <c r="ICQ59" s="8"/>
      <c r="ICR59" s="8"/>
      <c r="ICS59" s="8"/>
      <c r="ICT59" s="8"/>
      <c r="ICU59" s="8"/>
      <c r="ICV59" s="8"/>
      <c r="ICW59" s="8"/>
      <c r="ICX59" s="8"/>
      <c r="ICY59" s="8"/>
      <c r="ICZ59" s="8"/>
      <c r="IDA59" s="8"/>
      <c r="IDB59" s="8"/>
      <c r="IDC59" s="8"/>
      <c r="IDD59" s="8"/>
      <c r="IDE59" s="8"/>
      <c r="IDF59" s="8"/>
      <c r="IDG59" s="8"/>
      <c r="IDH59" s="8"/>
      <c r="IDI59" s="8"/>
      <c r="IDJ59" s="8"/>
      <c r="IDK59" s="8"/>
      <c r="IDL59" s="8"/>
      <c r="IDM59" s="8"/>
      <c r="IDN59" s="8"/>
      <c r="IDO59" s="8"/>
      <c r="IDP59" s="8"/>
      <c r="IDQ59" s="8"/>
      <c r="IDR59" s="8"/>
      <c r="IDS59" s="8"/>
      <c r="IDT59" s="8"/>
      <c r="IDU59" s="8"/>
      <c r="IDV59" s="8"/>
      <c r="IDW59" s="8"/>
      <c r="IDX59" s="8"/>
      <c r="IDY59" s="8"/>
      <c r="IDZ59" s="8"/>
      <c r="IEA59" s="8"/>
      <c r="IEB59" s="8"/>
      <c r="IEC59" s="8"/>
      <c r="IED59" s="8"/>
      <c r="IEE59" s="8"/>
      <c r="IEF59" s="8"/>
      <c r="IEG59" s="8"/>
      <c r="IEH59" s="8"/>
      <c r="IEI59" s="8"/>
      <c r="IEJ59" s="8"/>
      <c r="IEK59" s="8"/>
      <c r="IEL59" s="8"/>
      <c r="IEM59" s="8"/>
      <c r="IEN59" s="8"/>
      <c r="IEO59" s="8"/>
      <c r="IEP59" s="8"/>
      <c r="IEQ59" s="8"/>
      <c r="IER59" s="8"/>
      <c r="IES59" s="8"/>
      <c r="IET59" s="8"/>
      <c r="IEU59" s="8"/>
      <c r="IEV59" s="8"/>
      <c r="IEW59" s="8"/>
      <c r="IEX59" s="8"/>
      <c r="IEY59" s="8"/>
      <c r="IEZ59" s="8"/>
      <c r="IFA59" s="8"/>
      <c r="IFB59" s="8"/>
      <c r="IFC59" s="8"/>
      <c r="IFD59" s="8"/>
      <c r="IFE59" s="8"/>
      <c r="IFF59" s="8"/>
      <c r="IFG59" s="8"/>
      <c r="IFH59" s="8"/>
      <c r="IFI59" s="8"/>
      <c r="IFJ59" s="8"/>
      <c r="IFK59" s="8"/>
      <c r="IFL59" s="8"/>
      <c r="IFM59" s="8"/>
      <c r="IFN59" s="8"/>
      <c r="IFO59" s="8"/>
      <c r="IFP59" s="8"/>
      <c r="IFQ59" s="8"/>
      <c r="IFR59" s="8"/>
      <c r="IFS59" s="8"/>
      <c r="IFT59" s="8"/>
      <c r="IFU59" s="8"/>
      <c r="IFV59" s="8"/>
      <c r="IFW59" s="8"/>
      <c r="IFX59" s="8"/>
      <c r="IFY59" s="8"/>
      <c r="IFZ59" s="8"/>
      <c r="IGA59" s="8"/>
      <c r="IGB59" s="8"/>
      <c r="IGC59" s="8"/>
      <c r="IGD59" s="8"/>
      <c r="IGE59" s="8"/>
      <c r="IGF59" s="8"/>
      <c r="IGG59" s="8"/>
      <c r="IGH59" s="8"/>
      <c r="IGI59" s="8"/>
      <c r="IGJ59" s="8"/>
      <c r="IGK59" s="8"/>
      <c r="IGL59" s="8"/>
      <c r="IGM59" s="8"/>
      <c r="IGN59" s="8"/>
      <c r="IGO59" s="8"/>
      <c r="IGP59" s="8"/>
      <c r="IGQ59" s="8"/>
      <c r="IGR59" s="8"/>
      <c r="IGS59" s="8"/>
      <c r="IGT59" s="8"/>
      <c r="IGU59" s="8"/>
      <c r="IGV59" s="8"/>
      <c r="IGW59" s="8"/>
      <c r="IGX59" s="8"/>
      <c r="IGY59" s="8"/>
      <c r="IGZ59" s="8"/>
      <c r="IHA59" s="8"/>
      <c r="IHB59" s="8"/>
      <c r="IHC59" s="8"/>
      <c r="IHD59" s="8"/>
      <c r="IHE59" s="8"/>
      <c r="IHF59" s="8"/>
      <c r="IHG59" s="8"/>
      <c r="IHH59" s="8"/>
      <c r="IHI59" s="8"/>
      <c r="IHJ59" s="8"/>
      <c r="IHK59" s="8"/>
      <c r="IHL59" s="8"/>
      <c r="IHM59" s="8"/>
      <c r="IHN59" s="8"/>
      <c r="IHO59" s="8"/>
      <c r="IHP59" s="8"/>
      <c r="IHQ59" s="8"/>
      <c r="IHR59" s="8"/>
      <c r="IHS59" s="8"/>
      <c r="IHT59" s="8"/>
      <c r="IHU59" s="8"/>
      <c r="IHV59" s="8"/>
      <c r="IHW59" s="8"/>
      <c r="IHX59" s="8"/>
      <c r="IHY59" s="8"/>
      <c r="IHZ59" s="8"/>
      <c r="IIA59" s="8"/>
      <c r="IIB59" s="8"/>
      <c r="IIC59" s="8"/>
      <c r="IID59" s="8"/>
      <c r="IIE59" s="8"/>
      <c r="IIF59" s="8"/>
      <c r="IIG59" s="8"/>
      <c r="IIH59" s="8"/>
      <c r="III59" s="8"/>
      <c r="IIJ59" s="8"/>
      <c r="IIK59" s="8"/>
      <c r="IIL59" s="8"/>
      <c r="IIM59" s="8"/>
      <c r="IIN59" s="8"/>
      <c r="IIO59" s="8"/>
      <c r="IIP59" s="8"/>
      <c r="IIQ59" s="8"/>
      <c r="IIR59" s="8"/>
      <c r="IIS59" s="8"/>
      <c r="IIT59" s="8"/>
      <c r="IIU59" s="8"/>
      <c r="IIV59" s="8"/>
      <c r="IIW59" s="8"/>
      <c r="IIX59" s="8"/>
      <c r="IIY59" s="8"/>
      <c r="IIZ59" s="8"/>
      <c r="IJA59" s="8"/>
      <c r="IJB59" s="8"/>
      <c r="IJC59" s="8"/>
      <c r="IJD59" s="8"/>
      <c r="IJE59" s="8"/>
      <c r="IJF59" s="8"/>
      <c r="IJG59" s="8"/>
      <c r="IJH59" s="8"/>
      <c r="IJI59" s="8"/>
      <c r="IJJ59" s="8"/>
      <c r="IJK59" s="8"/>
      <c r="IJL59" s="8"/>
      <c r="IJM59" s="8"/>
      <c r="IJN59" s="8"/>
      <c r="IJO59" s="8"/>
      <c r="IJP59" s="8"/>
      <c r="IJQ59" s="8"/>
      <c r="IJR59" s="8"/>
      <c r="IJS59" s="8"/>
      <c r="IJT59" s="8"/>
      <c r="IJU59" s="8"/>
      <c r="IJV59" s="8"/>
      <c r="IJW59" s="8"/>
      <c r="IJX59" s="8"/>
      <c r="IJY59" s="8"/>
      <c r="IJZ59" s="8"/>
      <c r="IKA59" s="8"/>
      <c r="IKB59" s="8"/>
      <c r="IKC59" s="8"/>
      <c r="IKD59" s="8"/>
      <c r="IKE59" s="8"/>
      <c r="IKF59" s="8"/>
      <c r="IKG59" s="8"/>
      <c r="IKH59" s="8"/>
      <c r="IKI59" s="8"/>
      <c r="IKJ59" s="8"/>
      <c r="IKK59" s="8"/>
      <c r="IKL59" s="8"/>
      <c r="IKM59" s="8"/>
      <c r="IKN59" s="8"/>
      <c r="IKO59" s="8"/>
      <c r="IKP59" s="8"/>
      <c r="IKQ59" s="8"/>
      <c r="IKR59" s="8"/>
      <c r="IKS59" s="8"/>
      <c r="IKT59" s="8"/>
      <c r="IKU59" s="8"/>
      <c r="IKV59" s="8"/>
      <c r="IKW59" s="8"/>
      <c r="IKX59" s="8"/>
      <c r="IKY59" s="8"/>
      <c r="IKZ59" s="8"/>
      <c r="ILA59" s="8"/>
      <c r="ILB59" s="8"/>
      <c r="ILC59" s="8"/>
      <c r="ILD59" s="8"/>
      <c r="ILE59" s="8"/>
      <c r="ILF59" s="8"/>
      <c r="ILG59" s="8"/>
      <c r="ILH59" s="8"/>
      <c r="ILI59" s="8"/>
      <c r="ILJ59" s="8"/>
      <c r="ILK59" s="8"/>
      <c r="ILL59" s="8"/>
      <c r="ILM59" s="8"/>
      <c r="ILN59" s="8"/>
      <c r="ILO59" s="8"/>
      <c r="ILP59" s="8"/>
      <c r="ILQ59" s="8"/>
      <c r="ILR59" s="8"/>
      <c r="ILS59" s="8"/>
      <c r="ILT59" s="8"/>
      <c r="ILU59" s="8"/>
      <c r="ILV59" s="8"/>
      <c r="ILW59" s="8"/>
      <c r="ILX59" s="8"/>
      <c r="ILY59" s="8"/>
      <c r="ILZ59" s="8"/>
      <c r="IMA59" s="8"/>
      <c r="IMB59" s="8"/>
      <c r="IMC59" s="8"/>
      <c r="IMD59" s="8"/>
      <c r="IME59" s="8"/>
      <c r="IMF59" s="8"/>
      <c r="IMG59" s="8"/>
      <c r="IMH59" s="8"/>
      <c r="IMI59" s="8"/>
      <c r="IMJ59" s="8"/>
      <c r="IMK59" s="8"/>
      <c r="IML59" s="8"/>
      <c r="IMM59" s="8"/>
      <c r="IMN59" s="8"/>
      <c r="IMO59" s="8"/>
      <c r="IMP59" s="8"/>
      <c r="IMQ59" s="8"/>
      <c r="IMR59" s="8"/>
      <c r="IMS59" s="8"/>
      <c r="IMT59" s="8"/>
      <c r="IMU59" s="8"/>
      <c r="IMV59" s="8"/>
      <c r="IMW59" s="8"/>
      <c r="IMX59" s="8"/>
      <c r="IMY59" s="8"/>
      <c r="IMZ59" s="8"/>
      <c r="INA59" s="8"/>
      <c r="INB59" s="8"/>
      <c r="INC59" s="8"/>
      <c r="IND59" s="8"/>
      <c r="INE59" s="8"/>
      <c r="INF59" s="8"/>
      <c r="ING59" s="8"/>
      <c r="INH59" s="8"/>
      <c r="INI59" s="8"/>
      <c r="INJ59" s="8"/>
      <c r="INK59" s="8"/>
      <c r="INL59" s="8"/>
      <c r="INM59" s="8"/>
      <c r="INN59" s="8"/>
      <c r="INO59" s="8"/>
      <c r="INP59" s="8"/>
      <c r="INQ59" s="8"/>
      <c r="INR59" s="8"/>
      <c r="INS59" s="8"/>
      <c r="INT59" s="8"/>
      <c r="INU59" s="8"/>
      <c r="INV59" s="8"/>
      <c r="INW59" s="8"/>
      <c r="INX59" s="8"/>
      <c r="INY59" s="8"/>
      <c r="INZ59" s="8"/>
      <c r="IOA59" s="8"/>
      <c r="IOB59" s="8"/>
      <c r="IOC59" s="8"/>
      <c r="IOD59" s="8"/>
      <c r="IOE59" s="8"/>
      <c r="IOF59" s="8"/>
      <c r="IOG59" s="8"/>
      <c r="IOH59" s="8"/>
      <c r="IOI59" s="8"/>
      <c r="IOJ59" s="8"/>
      <c r="IOK59" s="8"/>
      <c r="IOL59" s="8"/>
      <c r="IOM59" s="8"/>
      <c r="ION59" s="8"/>
      <c r="IOO59" s="8"/>
      <c r="IOP59" s="8"/>
      <c r="IOQ59" s="8"/>
      <c r="IOR59" s="8"/>
      <c r="IOS59" s="8"/>
      <c r="IOT59" s="8"/>
      <c r="IOU59" s="8"/>
      <c r="IOV59" s="8"/>
      <c r="IOW59" s="8"/>
      <c r="IOX59" s="8"/>
      <c r="IOY59" s="8"/>
      <c r="IOZ59" s="8"/>
      <c r="IPA59" s="8"/>
      <c r="IPB59" s="8"/>
      <c r="IPC59" s="8"/>
      <c r="IPD59" s="8"/>
      <c r="IPE59" s="8"/>
      <c r="IPF59" s="8"/>
      <c r="IPG59" s="8"/>
      <c r="IPH59" s="8"/>
      <c r="IPI59" s="8"/>
      <c r="IPJ59" s="8"/>
      <c r="IPK59" s="8"/>
      <c r="IPL59" s="8"/>
      <c r="IPM59" s="8"/>
      <c r="IPN59" s="8"/>
      <c r="IPO59" s="8"/>
      <c r="IPP59" s="8"/>
      <c r="IPQ59" s="8"/>
      <c r="IPR59" s="8"/>
      <c r="IPS59" s="8"/>
      <c r="IPT59" s="8"/>
      <c r="IPU59" s="8"/>
      <c r="IPV59" s="8"/>
      <c r="IPW59" s="8"/>
      <c r="IPX59" s="8"/>
      <c r="IPY59" s="8"/>
      <c r="IPZ59" s="8"/>
      <c r="IQA59" s="8"/>
      <c r="IQB59" s="8"/>
      <c r="IQC59" s="8"/>
      <c r="IQD59" s="8"/>
      <c r="IQE59" s="8"/>
      <c r="IQF59" s="8"/>
      <c r="IQG59" s="8"/>
      <c r="IQH59" s="8"/>
      <c r="IQI59" s="8"/>
      <c r="IQJ59" s="8"/>
      <c r="IQK59" s="8"/>
      <c r="IQL59" s="8"/>
      <c r="IQM59" s="8"/>
      <c r="IQN59" s="8"/>
      <c r="IQO59" s="8"/>
      <c r="IQP59" s="8"/>
      <c r="IQQ59" s="8"/>
      <c r="IQR59" s="8"/>
      <c r="IQS59" s="8"/>
      <c r="IQT59" s="8"/>
      <c r="IQU59" s="8"/>
      <c r="IQV59" s="8"/>
      <c r="IQW59" s="8"/>
      <c r="IQX59" s="8"/>
      <c r="IQY59" s="8"/>
      <c r="IQZ59" s="8"/>
      <c r="IRA59" s="8"/>
      <c r="IRB59" s="8"/>
      <c r="IRC59" s="8"/>
      <c r="IRD59" s="8"/>
      <c r="IRE59" s="8"/>
      <c r="IRF59" s="8"/>
      <c r="IRG59" s="8"/>
      <c r="IRH59" s="8"/>
      <c r="IRI59" s="8"/>
      <c r="IRJ59" s="8"/>
      <c r="IRK59" s="8"/>
      <c r="IRL59" s="8"/>
      <c r="IRM59" s="8"/>
      <c r="IRN59" s="8"/>
      <c r="IRO59" s="8"/>
      <c r="IRP59" s="8"/>
      <c r="IRQ59" s="8"/>
      <c r="IRR59" s="8"/>
      <c r="IRS59" s="8"/>
      <c r="IRT59" s="8"/>
      <c r="IRU59" s="8"/>
      <c r="IRV59" s="8"/>
      <c r="IRW59" s="8"/>
      <c r="IRX59" s="8"/>
      <c r="IRY59" s="8"/>
      <c r="IRZ59" s="8"/>
      <c r="ISA59" s="8"/>
      <c r="ISB59" s="8"/>
      <c r="ISC59" s="8"/>
      <c r="ISD59" s="8"/>
      <c r="ISE59" s="8"/>
      <c r="ISF59" s="8"/>
      <c r="ISG59" s="8"/>
      <c r="ISH59" s="8"/>
      <c r="ISI59" s="8"/>
      <c r="ISJ59" s="8"/>
      <c r="ISK59" s="8"/>
      <c r="ISL59" s="8"/>
      <c r="ISM59" s="8"/>
      <c r="ISN59" s="8"/>
      <c r="ISO59" s="8"/>
      <c r="ISP59" s="8"/>
      <c r="ISQ59" s="8"/>
      <c r="ISR59" s="8"/>
      <c r="ISS59" s="8"/>
      <c r="IST59" s="8"/>
      <c r="ISU59" s="8"/>
      <c r="ISV59" s="8"/>
      <c r="ISW59" s="8"/>
      <c r="ISX59" s="8"/>
      <c r="ISY59" s="8"/>
      <c r="ISZ59" s="8"/>
      <c r="ITA59" s="8"/>
      <c r="ITB59" s="8"/>
      <c r="ITC59" s="8"/>
      <c r="ITD59" s="8"/>
      <c r="ITE59" s="8"/>
      <c r="ITF59" s="8"/>
      <c r="ITG59" s="8"/>
      <c r="ITH59" s="8"/>
      <c r="ITI59" s="8"/>
      <c r="ITJ59" s="8"/>
      <c r="ITK59" s="8"/>
      <c r="ITL59" s="8"/>
      <c r="ITM59" s="8"/>
      <c r="ITN59" s="8"/>
      <c r="ITO59" s="8"/>
      <c r="ITP59" s="8"/>
      <c r="ITQ59" s="8"/>
      <c r="ITR59" s="8"/>
      <c r="ITS59" s="8"/>
      <c r="ITT59" s="8"/>
      <c r="ITU59" s="8"/>
      <c r="ITV59" s="8"/>
      <c r="ITW59" s="8"/>
      <c r="ITX59" s="8"/>
      <c r="ITY59" s="8"/>
      <c r="ITZ59" s="8"/>
      <c r="IUA59" s="8"/>
      <c r="IUB59" s="8"/>
      <c r="IUC59" s="8"/>
      <c r="IUD59" s="8"/>
      <c r="IUE59" s="8"/>
      <c r="IUF59" s="8"/>
      <c r="IUG59" s="8"/>
      <c r="IUH59" s="8"/>
      <c r="IUI59" s="8"/>
      <c r="IUJ59" s="8"/>
      <c r="IUK59" s="8"/>
      <c r="IUL59" s="8"/>
      <c r="IUM59" s="8"/>
      <c r="IUN59" s="8"/>
      <c r="IUO59" s="8"/>
      <c r="IUP59" s="8"/>
      <c r="IUQ59" s="8"/>
      <c r="IUR59" s="8"/>
      <c r="IUS59" s="8"/>
      <c r="IUT59" s="8"/>
      <c r="IUU59" s="8"/>
      <c r="IUV59" s="8"/>
      <c r="IUW59" s="8"/>
      <c r="IUX59" s="8"/>
      <c r="IUY59" s="8"/>
      <c r="IUZ59" s="8"/>
      <c r="IVA59" s="8"/>
      <c r="IVB59" s="8"/>
      <c r="IVC59" s="8"/>
      <c r="IVD59" s="8"/>
      <c r="IVE59" s="8"/>
      <c r="IVF59" s="8"/>
      <c r="IVG59" s="8"/>
      <c r="IVH59" s="8"/>
      <c r="IVI59" s="8"/>
      <c r="IVJ59" s="8"/>
      <c r="IVK59" s="8"/>
      <c r="IVL59" s="8"/>
      <c r="IVM59" s="8"/>
      <c r="IVN59" s="8"/>
      <c r="IVO59" s="8"/>
      <c r="IVP59" s="8"/>
      <c r="IVQ59" s="8"/>
      <c r="IVR59" s="8"/>
      <c r="IVS59" s="8"/>
      <c r="IVT59" s="8"/>
      <c r="IVU59" s="8"/>
      <c r="IVV59" s="8"/>
      <c r="IVW59" s="8"/>
      <c r="IVX59" s="8"/>
      <c r="IVY59" s="8"/>
      <c r="IVZ59" s="8"/>
      <c r="IWA59" s="8"/>
      <c r="IWB59" s="8"/>
      <c r="IWC59" s="8"/>
      <c r="IWD59" s="8"/>
      <c r="IWE59" s="8"/>
      <c r="IWF59" s="8"/>
      <c r="IWG59" s="8"/>
      <c r="IWH59" s="8"/>
      <c r="IWI59" s="8"/>
      <c r="IWJ59" s="8"/>
      <c r="IWK59" s="8"/>
      <c r="IWL59" s="8"/>
      <c r="IWM59" s="8"/>
      <c r="IWN59" s="8"/>
      <c r="IWO59" s="8"/>
      <c r="IWP59" s="8"/>
      <c r="IWQ59" s="8"/>
      <c r="IWR59" s="8"/>
      <c r="IWS59" s="8"/>
      <c r="IWT59" s="8"/>
      <c r="IWU59" s="8"/>
      <c r="IWV59" s="8"/>
      <c r="IWW59" s="8"/>
      <c r="IWX59" s="8"/>
      <c r="IWY59" s="8"/>
      <c r="IWZ59" s="8"/>
      <c r="IXA59" s="8"/>
      <c r="IXB59" s="8"/>
      <c r="IXC59" s="8"/>
      <c r="IXD59" s="8"/>
      <c r="IXE59" s="8"/>
      <c r="IXF59" s="8"/>
      <c r="IXG59" s="8"/>
      <c r="IXH59" s="8"/>
      <c r="IXI59" s="8"/>
      <c r="IXJ59" s="8"/>
      <c r="IXK59" s="8"/>
      <c r="IXL59" s="8"/>
      <c r="IXM59" s="8"/>
      <c r="IXN59" s="8"/>
      <c r="IXO59" s="8"/>
      <c r="IXP59" s="8"/>
      <c r="IXQ59" s="8"/>
      <c r="IXR59" s="8"/>
      <c r="IXS59" s="8"/>
      <c r="IXT59" s="8"/>
      <c r="IXU59" s="8"/>
      <c r="IXV59" s="8"/>
      <c r="IXW59" s="8"/>
      <c r="IXX59" s="8"/>
      <c r="IXY59" s="8"/>
      <c r="IXZ59" s="8"/>
      <c r="IYA59" s="8"/>
      <c r="IYB59" s="8"/>
      <c r="IYC59" s="8"/>
      <c r="IYD59" s="8"/>
      <c r="IYE59" s="8"/>
      <c r="IYF59" s="8"/>
      <c r="IYG59" s="8"/>
      <c r="IYH59" s="8"/>
      <c r="IYI59" s="8"/>
      <c r="IYJ59" s="8"/>
      <c r="IYK59" s="8"/>
      <c r="IYL59" s="8"/>
      <c r="IYM59" s="8"/>
      <c r="IYN59" s="8"/>
      <c r="IYO59" s="8"/>
      <c r="IYP59" s="8"/>
      <c r="IYQ59" s="8"/>
      <c r="IYR59" s="8"/>
      <c r="IYS59" s="8"/>
      <c r="IYT59" s="8"/>
      <c r="IYU59" s="8"/>
      <c r="IYV59" s="8"/>
      <c r="IYW59" s="8"/>
      <c r="IYX59" s="8"/>
      <c r="IYY59" s="8"/>
      <c r="IYZ59" s="8"/>
      <c r="IZA59" s="8"/>
      <c r="IZB59" s="8"/>
      <c r="IZC59" s="8"/>
      <c r="IZD59" s="8"/>
      <c r="IZE59" s="8"/>
      <c r="IZF59" s="8"/>
      <c r="IZG59" s="8"/>
      <c r="IZH59" s="8"/>
      <c r="IZI59" s="8"/>
      <c r="IZJ59" s="8"/>
      <c r="IZK59" s="8"/>
      <c r="IZL59" s="8"/>
      <c r="IZM59" s="8"/>
      <c r="IZN59" s="8"/>
      <c r="IZO59" s="8"/>
      <c r="IZP59" s="8"/>
      <c r="IZQ59" s="8"/>
      <c r="IZR59" s="8"/>
      <c r="IZS59" s="8"/>
      <c r="IZT59" s="8"/>
      <c r="IZU59" s="8"/>
      <c r="IZV59" s="8"/>
      <c r="IZW59" s="8"/>
      <c r="IZX59" s="8"/>
      <c r="IZY59" s="8"/>
      <c r="IZZ59" s="8"/>
      <c r="JAA59" s="8"/>
      <c r="JAB59" s="8"/>
      <c r="JAC59" s="8"/>
      <c r="JAD59" s="8"/>
      <c r="JAE59" s="8"/>
      <c r="JAF59" s="8"/>
      <c r="JAG59" s="8"/>
      <c r="JAH59" s="8"/>
      <c r="JAI59" s="8"/>
      <c r="JAJ59" s="8"/>
      <c r="JAK59" s="8"/>
      <c r="JAL59" s="8"/>
      <c r="JAM59" s="8"/>
      <c r="JAN59" s="8"/>
      <c r="JAO59" s="8"/>
      <c r="JAP59" s="8"/>
      <c r="JAQ59" s="8"/>
      <c r="JAR59" s="8"/>
      <c r="JAS59" s="8"/>
      <c r="JAT59" s="8"/>
      <c r="JAU59" s="8"/>
      <c r="JAV59" s="8"/>
      <c r="JAW59" s="8"/>
      <c r="JAX59" s="8"/>
      <c r="JAY59" s="8"/>
      <c r="JAZ59" s="8"/>
      <c r="JBA59" s="8"/>
      <c r="JBB59" s="8"/>
      <c r="JBC59" s="8"/>
      <c r="JBD59" s="8"/>
      <c r="JBE59" s="8"/>
      <c r="JBF59" s="8"/>
      <c r="JBG59" s="8"/>
      <c r="JBH59" s="8"/>
      <c r="JBI59" s="8"/>
      <c r="JBJ59" s="8"/>
      <c r="JBK59" s="8"/>
      <c r="JBL59" s="8"/>
      <c r="JBM59" s="8"/>
      <c r="JBN59" s="8"/>
      <c r="JBO59" s="8"/>
      <c r="JBP59" s="8"/>
      <c r="JBQ59" s="8"/>
      <c r="JBR59" s="8"/>
      <c r="JBS59" s="8"/>
      <c r="JBT59" s="8"/>
      <c r="JBU59" s="8"/>
      <c r="JBV59" s="8"/>
      <c r="JBW59" s="8"/>
      <c r="JBX59" s="8"/>
      <c r="JBY59" s="8"/>
      <c r="JBZ59" s="8"/>
      <c r="JCA59" s="8"/>
      <c r="JCB59" s="8"/>
      <c r="JCC59" s="8"/>
      <c r="JCD59" s="8"/>
      <c r="JCE59" s="8"/>
      <c r="JCF59" s="8"/>
      <c r="JCG59" s="8"/>
      <c r="JCH59" s="8"/>
      <c r="JCI59" s="8"/>
      <c r="JCJ59" s="8"/>
      <c r="JCK59" s="8"/>
      <c r="JCL59" s="8"/>
      <c r="JCM59" s="8"/>
      <c r="JCN59" s="8"/>
      <c r="JCO59" s="8"/>
      <c r="JCP59" s="8"/>
      <c r="JCQ59" s="8"/>
      <c r="JCR59" s="8"/>
      <c r="JCS59" s="8"/>
      <c r="JCT59" s="8"/>
      <c r="JCU59" s="8"/>
      <c r="JCV59" s="8"/>
      <c r="JCW59" s="8"/>
      <c r="JCX59" s="8"/>
      <c r="JCY59" s="8"/>
      <c r="JCZ59" s="8"/>
      <c r="JDA59" s="8"/>
      <c r="JDB59" s="8"/>
      <c r="JDC59" s="8"/>
      <c r="JDD59" s="8"/>
      <c r="JDE59" s="8"/>
      <c r="JDF59" s="8"/>
      <c r="JDG59" s="8"/>
      <c r="JDH59" s="8"/>
      <c r="JDI59" s="8"/>
      <c r="JDJ59" s="8"/>
      <c r="JDK59" s="8"/>
      <c r="JDL59" s="8"/>
      <c r="JDM59" s="8"/>
      <c r="JDN59" s="8"/>
      <c r="JDO59" s="8"/>
      <c r="JDP59" s="8"/>
      <c r="JDQ59" s="8"/>
      <c r="JDR59" s="8"/>
      <c r="JDS59" s="8"/>
      <c r="JDT59" s="8"/>
      <c r="JDU59" s="8"/>
      <c r="JDV59" s="8"/>
      <c r="JDW59" s="8"/>
      <c r="JDX59" s="8"/>
      <c r="JDY59" s="8"/>
      <c r="JDZ59" s="8"/>
      <c r="JEA59" s="8"/>
      <c r="JEB59" s="8"/>
      <c r="JEC59" s="8"/>
      <c r="JED59" s="8"/>
      <c r="JEE59" s="8"/>
      <c r="JEF59" s="8"/>
      <c r="JEG59" s="8"/>
      <c r="JEH59" s="8"/>
      <c r="JEI59" s="8"/>
      <c r="JEJ59" s="8"/>
      <c r="JEK59" s="8"/>
      <c r="JEL59" s="8"/>
      <c r="JEM59" s="8"/>
      <c r="JEN59" s="8"/>
      <c r="JEO59" s="8"/>
      <c r="JEP59" s="8"/>
      <c r="JEQ59" s="8"/>
      <c r="JER59" s="8"/>
      <c r="JES59" s="8"/>
      <c r="JET59" s="8"/>
      <c r="JEU59" s="8"/>
      <c r="JEV59" s="8"/>
      <c r="JEW59" s="8"/>
      <c r="JEX59" s="8"/>
      <c r="JEY59" s="8"/>
      <c r="JEZ59" s="8"/>
      <c r="JFA59" s="8"/>
      <c r="JFB59" s="8"/>
      <c r="JFC59" s="8"/>
      <c r="JFD59" s="8"/>
      <c r="JFE59" s="8"/>
      <c r="JFF59" s="8"/>
      <c r="JFG59" s="8"/>
      <c r="JFH59" s="8"/>
      <c r="JFI59" s="8"/>
      <c r="JFJ59" s="8"/>
      <c r="JFK59" s="8"/>
      <c r="JFL59" s="8"/>
      <c r="JFM59" s="8"/>
      <c r="JFN59" s="8"/>
      <c r="JFO59" s="8"/>
      <c r="JFP59" s="8"/>
      <c r="JFQ59" s="8"/>
      <c r="JFR59" s="8"/>
      <c r="JFS59" s="8"/>
      <c r="JFT59" s="8"/>
      <c r="JFU59" s="8"/>
      <c r="JFV59" s="8"/>
      <c r="JFW59" s="8"/>
      <c r="JFX59" s="8"/>
      <c r="JFY59" s="8"/>
      <c r="JFZ59" s="8"/>
      <c r="JGA59" s="8"/>
      <c r="JGB59" s="8"/>
      <c r="JGC59" s="8"/>
      <c r="JGD59" s="8"/>
      <c r="JGE59" s="8"/>
      <c r="JGF59" s="8"/>
      <c r="JGG59" s="8"/>
      <c r="JGH59" s="8"/>
      <c r="JGI59" s="8"/>
      <c r="JGJ59" s="8"/>
      <c r="JGK59" s="8"/>
      <c r="JGL59" s="8"/>
      <c r="JGM59" s="8"/>
      <c r="JGN59" s="8"/>
      <c r="JGO59" s="8"/>
      <c r="JGP59" s="8"/>
      <c r="JGQ59" s="8"/>
      <c r="JGR59" s="8"/>
      <c r="JGS59" s="8"/>
      <c r="JGT59" s="8"/>
      <c r="JGU59" s="8"/>
      <c r="JGV59" s="8"/>
      <c r="JGW59" s="8"/>
      <c r="JGX59" s="8"/>
      <c r="JGY59" s="8"/>
      <c r="JGZ59" s="8"/>
      <c r="JHA59" s="8"/>
      <c r="JHB59" s="8"/>
      <c r="JHC59" s="8"/>
      <c r="JHD59" s="8"/>
      <c r="JHE59" s="8"/>
      <c r="JHF59" s="8"/>
      <c r="JHG59" s="8"/>
      <c r="JHH59" s="8"/>
      <c r="JHI59" s="8"/>
      <c r="JHJ59" s="8"/>
      <c r="JHK59" s="8"/>
      <c r="JHL59" s="8"/>
      <c r="JHM59" s="8"/>
      <c r="JHN59" s="8"/>
      <c r="JHO59" s="8"/>
      <c r="JHP59" s="8"/>
      <c r="JHQ59" s="8"/>
      <c r="JHR59" s="8"/>
      <c r="JHS59" s="8"/>
      <c r="JHT59" s="8"/>
      <c r="JHU59" s="8"/>
      <c r="JHV59" s="8"/>
      <c r="JHW59" s="8"/>
      <c r="JHX59" s="8"/>
      <c r="JHY59" s="8"/>
      <c r="JHZ59" s="8"/>
      <c r="JIA59" s="8"/>
      <c r="JIB59" s="8"/>
      <c r="JIC59" s="8"/>
      <c r="JID59" s="8"/>
      <c r="JIE59" s="8"/>
      <c r="JIF59" s="8"/>
      <c r="JIG59" s="8"/>
      <c r="JIH59" s="8"/>
      <c r="JII59" s="8"/>
      <c r="JIJ59" s="8"/>
      <c r="JIK59" s="8"/>
      <c r="JIL59" s="8"/>
      <c r="JIM59" s="8"/>
      <c r="JIN59" s="8"/>
      <c r="JIO59" s="8"/>
      <c r="JIP59" s="8"/>
      <c r="JIQ59" s="8"/>
      <c r="JIR59" s="8"/>
      <c r="JIS59" s="8"/>
      <c r="JIT59" s="8"/>
      <c r="JIU59" s="8"/>
      <c r="JIV59" s="8"/>
      <c r="JIW59" s="8"/>
      <c r="JIX59" s="8"/>
      <c r="JIY59" s="8"/>
      <c r="JIZ59" s="8"/>
      <c r="JJA59" s="8"/>
      <c r="JJB59" s="8"/>
      <c r="JJC59" s="8"/>
      <c r="JJD59" s="8"/>
      <c r="JJE59" s="8"/>
      <c r="JJF59" s="8"/>
      <c r="JJG59" s="8"/>
      <c r="JJH59" s="8"/>
      <c r="JJI59" s="8"/>
      <c r="JJJ59" s="8"/>
      <c r="JJK59" s="8"/>
      <c r="JJL59" s="8"/>
      <c r="JJM59" s="8"/>
      <c r="JJN59" s="8"/>
      <c r="JJO59" s="8"/>
      <c r="JJP59" s="8"/>
      <c r="JJQ59" s="8"/>
      <c r="JJR59" s="8"/>
      <c r="JJS59" s="8"/>
      <c r="JJT59" s="8"/>
      <c r="JJU59" s="8"/>
      <c r="JJV59" s="8"/>
      <c r="JJW59" s="8"/>
      <c r="JJX59" s="8"/>
      <c r="JJY59" s="8"/>
      <c r="JJZ59" s="8"/>
      <c r="JKA59" s="8"/>
      <c r="JKB59" s="8"/>
      <c r="JKC59" s="8"/>
      <c r="JKD59" s="8"/>
      <c r="JKE59" s="8"/>
      <c r="JKF59" s="8"/>
      <c r="JKG59" s="8"/>
      <c r="JKH59" s="8"/>
      <c r="JKI59" s="8"/>
      <c r="JKJ59" s="8"/>
      <c r="JKK59" s="8"/>
      <c r="JKL59" s="8"/>
      <c r="JKM59" s="8"/>
      <c r="JKN59" s="8"/>
      <c r="JKO59" s="8"/>
      <c r="JKP59" s="8"/>
      <c r="JKQ59" s="8"/>
      <c r="JKR59" s="8"/>
      <c r="JKS59" s="8"/>
      <c r="JKT59" s="8"/>
      <c r="JKU59" s="8"/>
      <c r="JKV59" s="8"/>
      <c r="JKW59" s="8"/>
      <c r="JKX59" s="8"/>
      <c r="JKY59" s="8"/>
      <c r="JKZ59" s="8"/>
      <c r="JLA59" s="8"/>
      <c r="JLB59" s="8"/>
      <c r="JLC59" s="8"/>
      <c r="JLD59" s="8"/>
      <c r="JLE59" s="8"/>
      <c r="JLF59" s="8"/>
      <c r="JLG59" s="8"/>
      <c r="JLH59" s="8"/>
      <c r="JLI59" s="8"/>
      <c r="JLJ59" s="8"/>
      <c r="JLK59" s="8"/>
      <c r="JLL59" s="8"/>
      <c r="JLM59" s="8"/>
      <c r="JLN59" s="8"/>
      <c r="JLO59" s="8"/>
      <c r="JLP59" s="8"/>
      <c r="JLQ59" s="8"/>
      <c r="JLR59" s="8"/>
      <c r="JLS59" s="8"/>
      <c r="JLT59" s="8"/>
      <c r="JLU59" s="8"/>
      <c r="JLV59" s="8"/>
      <c r="JLW59" s="8"/>
      <c r="JLX59" s="8"/>
      <c r="JLY59" s="8"/>
      <c r="JLZ59" s="8"/>
      <c r="JMA59" s="8"/>
      <c r="JMB59" s="8"/>
      <c r="JMC59" s="8"/>
      <c r="JMD59" s="8"/>
      <c r="JME59" s="8"/>
      <c r="JMF59" s="8"/>
      <c r="JMG59" s="8"/>
      <c r="JMH59" s="8"/>
      <c r="JMI59" s="8"/>
      <c r="JMJ59" s="8"/>
      <c r="JMK59" s="8"/>
      <c r="JML59" s="8"/>
      <c r="JMM59" s="8"/>
      <c r="JMN59" s="8"/>
      <c r="JMO59" s="8"/>
      <c r="JMP59" s="8"/>
      <c r="JMQ59" s="8"/>
      <c r="JMR59" s="8"/>
      <c r="JMS59" s="8"/>
      <c r="JMT59" s="8"/>
      <c r="JMU59" s="8"/>
      <c r="JMV59" s="8"/>
      <c r="JMW59" s="8"/>
      <c r="JMX59" s="8"/>
      <c r="JMY59" s="8"/>
      <c r="JMZ59" s="8"/>
      <c r="JNA59" s="8"/>
      <c r="JNB59" s="8"/>
      <c r="JNC59" s="8"/>
      <c r="JND59" s="8"/>
      <c r="JNE59" s="8"/>
      <c r="JNF59" s="8"/>
      <c r="JNG59" s="8"/>
      <c r="JNH59" s="8"/>
      <c r="JNI59" s="8"/>
      <c r="JNJ59" s="8"/>
      <c r="JNK59" s="8"/>
      <c r="JNL59" s="8"/>
      <c r="JNM59" s="8"/>
      <c r="JNN59" s="8"/>
      <c r="JNO59" s="8"/>
      <c r="JNP59" s="8"/>
      <c r="JNQ59" s="8"/>
      <c r="JNR59" s="8"/>
      <c r="JNS59" s="8"/>
      <c r="JNT59" s="8"/>
      <c r="JNU59" s="8"/>
      <c r="JNV59" s="8"/>
      <c r="JNW59" s="8"/>
      <c r="JNX59" s="8"/>
      <c r="JNY59" s="8"/>
      <c r="JNZ59" s="8"/>
      <c r="JOA59" s="8"/>
      <c r="JOB59" s="8"/>
      <c r="JOC59" s="8"/>
      <c r="JOD59" s="8"/>
      <c r="JOE59" s="8"/>
      <c r="JOF59" s="8"/>
      <c r="JOG59" s="8"/>
      <c r="JOH59" s="8"/>
      <c r="JOI59" s="8"/>
      <c r="JOJ59" s="8"/>
      <c r="JOK59" s="8"/>
      <c r="JOL59" s="8"/>
      <c r="JOM59" s="8"/>
      <c r="JON59" s="8"/>
      <c r="JOO59" s="8"/>
      <c r="JOP59" s="8"/>
      <c r="JOQ59" s="8"/>
      <c r="JOR59" s="8"/>
      <c r="JOS59" s="8"/>
      <c r="JOT59" s="8"/>
      <c r="JOU59" s="8"/>
      <c r="JOV59" s="8"/>
      <c r="JOW59" s="8"/>
      <c r="JOX59" s="8"/>
      <c r="JOY59" s="8"/>
      <c r="JOZ59" s="8"/>
      <c r="JPA59" s="8"/>
      <c r="JPB59" s="8"/>
      <c r="JPC59" s="8"/>
      <c r="JPD59" s="8"/>
      <c r="JPE59" s="8"/>
      <c r="JPF59" s="8"/>
      <c r="JPG59" s="8"/>
      <c r="JPH59" s="8"/>
      <c r="JPI59" s="8"/>
      <c r="JPJ59" s="8"/>
      <c r="JPK59" s="8"/>
      <c r="JPL59" s="8"/>
      <c r="JPM59" s="8"/>
      <c r="JPN59" s="8"/>
      <c r="JPO59" s="8"/>
      <c r="JPP59" s="8"/>
      <c r="JPQ59" s="8"/>
      <c r="JPR59" s="8"/>
      <c r="JPS59" s="8"/>
      <c r="JPT59" s="8"/>
      <c r="JPU59" s="8"/>
      <c r="JPV59" s="8"/>
      <c r="JPW59" s="8"/>
      <c r="JPX59" s="8"/>
      <c r="JPY59" s="8"/>
      <c r="JPZ59" s="8"/>
      <c r="JQA59" s="8"/>
      <c r="JQB59" s="8"/>
      <c r="JQC59" s="8"/>
      <c r="JQD59" s="8"/>
      <c r="JQE59" s="8"/>
      <c r="JQF59" s="8"/>
      <c r="JQG59" s="8"/>
      <c r="JQH59" s="8"/>
      <c r="JQI59" s="8"/>
      <c r="JQJ59" s="8"/>
      <c r="JQK59" s="8"/>
      <c r="JQL59" s="8"/>
      <c r="JQM59" s="8"/>
      <c r="JQN59" s="8"/>
      <c r="JQO59" s="8"/>
      <c r="JQP59" s="8"/>
      <c r="JQQ59" s="8"/>
      <c r="JQR59" s="8"/>
      <c r="JQS59" s="8"/>
      <c r="JQT59" s="8"/>
      <c r="JQU59" s="8"/>
      <c r="JQV59" s="8"/>
      <c r="JQW59" s="8"/>
      <c r="JQX59" s="8"/>
      <c r="JQY59" s="8"/>
      <c r="JQZ59" s="8"/>
      <c r="JRA59" s="8"/>
      <c r="JRB59" s="8"/>
      <c r="JRC59" s="8"/>
      <c r="JRD59" s="8"/>
      <c r="JRE59" s="8"/>
      <c r="JRF59" s="8"/>
      <c r="JRG59" s="8"/>
      <c r="JRH59" s="8"/>
      <c r="JRI59" s="8"/>
      <c r="JRJ59" s="8"/>
      <c r="JRK59" s="8"/>
      <c r="JRL59" s="8"/>
      <c r="JRM59" s="8"/>
      <c r="JRN59" s="8"/>
      <c r="JRO59" s="8"/>
      <c r="JRP59" s="8"/>
      <c r="JRQ59" s="8"/>
      <c r="JRR59" s="8"/>
      <c r="JRS59" s="8"/>
      <c r="JRT59" s="8"/>
      <c r="JRU59" s="8"/>
      <c r="JRV59" s="8"/>
      <c r="JRW59" s="8"/>
      <c r="JRX59" s="8"/>
      <c r="JRY59" s="8"/>
      <c r="JRZ59" s="8"/>
      <c r="JSA59" s="8"/>
      <c r="JSB59" s="8"/>
      <c r="JSC59" s="8"/>
      <c r="JSD59" s="8"/>
      <c r="JSE59" s="8"/>
      <c r="JSF59" s="8"/>
      <c r="JSG59" s="8"/>
      <c r="JSH59" s="8"/>
      <c r="JSI59" s="8"/>
      <c r="JSJ59" s="8"/>
      <c r="JSK59" s="8"/>
      <c r="JSL59" s="8"/>
      <c r="JSM59" s="8"/>
      <c r="JSN59" s="8"/>
      <c r="JSO59" s="8"/>
      <c r="JSP59" s="8"/>
      <c r="JSQ59" s="8"/>
      <c r="JSR59" s="8"/>
      <c r="JSS59" s="8"/>
      <c r="JST59" s="8"/>
      <c r="JSU59" s="8"/>
      <c r="JSV59" s="8"/>
      <c r="JSW59" s="8"/>
      <c r="JSX59" s="8"/>
      <c r="JSY59" s="8"/>
      <c r="JSZ59" s="8"/>
      <c r="JTA59" s="8"/>
      <c r="JTB59" s="8"/>
      <c r="JTC59" s="8"/>
      <c r="JTD59" s="8"/>
      <c r="JTE59" s="8"/>
      <c r="JTF59" s="8"/>
      <c r="JTG59" s="8"/>
      <c r="JTH59" s="8"/>
      <c r="JTI59" s="8"/>
      <c r="JTJ59" s="8"/>
      <c r="JTK59" s="8"/>
      <c r="JTL59" s="8"/>
      <c r="JTM59" s="8"/>
      <c r="JTN59" s="8"/>
      <c r="JTO59" s="8"/>
      <c r="JTP59" s="8"/>
      <c r="JTQ59" s="8"/>
      <c r="JTR59" s="8"/>
      <c r="JTS59" s="8"/>
      <c r="JTT59" s="8"/>
      <c r="JTU59" s="8"/>
      <c r="JTV59" s="8"/>
      <c r="JTW59" s="8"/>
      <c r="JTX59" s="8"/>
      <c r="JTY59" s="8"/>
      <c r="JTZ59" s="8"/>
      <c r="JUA59" s="8"/>
      <c r="JUB59" s="8"/>
      <c r="JUC59" s="8"/>
      <c r="JUD59" s="8"/>
      <c r="JUE59" s="8"/>
      <c r="JUF59" s="8"/>
      <c r="JUG59" s="8"/>
      <c r="JUH59" s="8"/>
      <c r="JUI59" s="8"/>
      <c r="JUJ59" s="8"/>
      <c r="JUK59" s="8"/>
      <c r="JUL59" s="8"/>
      <c r="JUM59" s="8"/>
      <c r="JUN59" s="8"/>
      <c r="JUO59" s="8"/>
      <c r="JUP59" s="8"/>
      <c r="JUQ59" s="8"/>
      <c r="JUR59" s="8"/>
      <c r="JUS59" s="8"/>
      <c r="JUT59" s="8"/>
      <c r="JUU59" s="8"/>
      <c r="JUV59" s="8"/>
      <c r="JUW59" s="8"/>
      <c r="JUX59" s="8"/>
      <c r="JUY59" s="8"/>
      <c r="JUZ59" s="8"/>
      <c r="JVA59" s="8"/>
      <c r="JVB59" s="8"/>
      <c r="JVC59" s="8"/>
      <c r="JVD59" s="8"/>
      <c r="JVE59" s="8"/>
      <c r="JVF59" s="8"/>
      <c r="JVG59" s="8"/>
      <c r="JVH59" s="8"/>
      <c r="JVI59" s="8"/>
      <c r="JVJ59" s="8"/>
      <c r="JVK59" s="8"/>
      <c r="JVL59" s="8"/>
      <c r="JVM59" s="8"/>
      <c r="JVN59" s="8"/>
      <c r="JVO59" s="8"/>
      <c r="JVP59" s="8"/>
      <c r="JVQ59" s="8"/>
      <c r="JVR59" s="8"/>
      <c r="JVS59" s="8"/>
      <c r="JVT59" s="8"/>
      <c r="JVU59" s="8"/>
      <c r="JVV59" s="8"/>
      <c r="JVW59" s="8"/>
      <c r="JVX59" s="8"/>
      <c r="JVY59" s="8"/>
      <c r="JVZ59" s="8"/>
      <c r="JWA59" s="8"/>
      <c r="JWB59" s="8"/>
      <c r="JWC59" s="8"/>
      <c r="JWD59" s="8"/>
      <c r="JWE59" s="8"/>
      <c r="JWF59" s="8"/>
      <c r="JWG59" s="8"/>
      <c r="JWH59" s="8"/>
      <c r="JWI59" s="8"/>
      <c r="JWJ59" s="8"/>
      <c r="JWK59" s="8"/>
      <c r="JWL59" s="8"/>
      <c r="JWM59" s="8"/>
      <c r="JWN59" s="8"/>
      <c r="JWO59" s="8"/>
      <c r="JWP59" s="8"/>
      <c r="JWQ59" s="8"/>
      <c r="JWR59" s="8"/>
      <c r="JWS59" s="8"/>
      <c r="JWT59" s="8"/>
      <c r="JWU59" s="8"/>
      <c r="JWV59" s="8"/>
      <c r="JWW59" s="8"/>
      <c r="JWX59" s="8"/>
      <c r="JWY59" s="8"/>
      <c r="JWZ59" s="8"/>
      <c r="JXA59" s="8"/>
      <c r="JXB59" s="8"/>
      <c r="JXC59" s="8"/>
      <c r="JXD59" s="8"/>
      <c r="JXE59" s="8"/>
      <c r="JXF59" s="8"/>
      <c r="JXG59" s="8"/>
      <c r="JXH59" s="8"/>
      <c r="JXI59" s="8"/>
      <c r="JXJ59" s="8"/>
      <c r="JXK59" s="8"/>
      <c r="JXL59" s="8"/>
      <c r="JXM59" s="8"/>
      <c r="JXN59" s="8"/>
      <c r="JXO59" s="8"/>
      <c r="JXP59" s="8"/>
      <c r="JXQ59" s="8"/>
      <c r="JXR59" s="8"/>
      <c r="JXS59" s="8"/>
      <c r="JXT59" s="8"/>
      <c r="JXU59" s="8"/>
      <c r="JXV59" s="8"/>
      <c r="JXW59" s="8"/>
      <c r="JXX59" s="8"/>
      <c r="JXY59" s="8"/>
      <c r="JXZ59" s="8"/>
      <c r="JYA59" s="8"/>
      <c r="JYB59" s="8"/>
      <c r="JYC59" s="8"/>
      <c r="JYD59" s="8"/>
      <c r="JYE59" s="8"/>
      <c r="JYF59" s="8"/>
      <c r="JYG59" s="8"/>
      <c r="JYH59" s="8"/>
      <c r="JYI59" s="8"/>
      <c r="JYJ59" s="8"/>
      <c r="JYK59" s="8"/>
      <c r="JYL59" s="8"/>
      <c r="JYM59" s="8"/>
      <c r="JYN59" s="8"/>
      <c r="JYO59" s="8"/>
      <c r="JYP59" s="8"/>
      <c r="JYQ59" s="8"/>
      <c r="JYR59" s="8"/>
      <c r="JYS59" s="8"/>
      <c r="JYT59" s="8"/>
      <c r="JYU59" s="8"/>
      <c r="JYV59" s="8"/>
      <c r="JYW59" s="8"/>
      <c r="JYX59" s="8"/>
      <c r="JYY59" s="8"/>
      <c r="JYZ59" s="8"/>
      <c r="JZA59" s="8"/>
      <c r="JZB59" s="8"/>
      <c r="JZC59" s="8"/>
      <c r="JZD59" s="8"/>
      <c r="JZE59" s="8"/>
      <c r="JZF59" s="8"/>
      <c r="JZG59" s="8"/>
      <c r="JZH59" s="8"/>
      <c r="JZI59" s="8"/>
      <c r="JZJ59" s="8"/>
      <c r="JZK59" s="8"/>
      <c r="JZL59" s="8"/>
      <c r="JZM59" s="8"/>
      <c r="JZN59" s="8"/>
      <c r="JZO59" s="8"/>
      <c r="JZP59" s="8"/>
      <c r="JZQ59" s="8"/>
      <c r="JZR59" s="8"/>
      <c r="JZS59" s="8"/>
      <c r="JZT59" s="8"/>
      <c r="JZU59" s="8"/>
      <c r="JZV59" s="8"/>
      <c r="JZW59" s="8"/>
      <c r="JZX59" s="8"/>
      <c r="JZY59" s="8"/>
      <c r="JZZ59" s="8"/>
      <c r="KAA59" s="8"/>
      <c r="KAB59" s="8"/>
      <c r="KAC59" s="8"/>
      <c r="KAD59" s="8"/>
      <c r="KAE59" s="8"/>
      <c r="KAF59" s="8"/>
      <c r="KAG59" s="8"/>
      <c r="KAH59" s="8"/>
      <c r="KAI59" s="8"/>
      <c r="KAJ59" s="8"/>
      <c r="KAK59" s="8"/>
      <c r="KAL59" s="8"/>
      <c r="KAM59" s="8"/>
      <c r="KAN59" s="8"/>
      <c r="KAO59" s="8"/>
      <c r="KAP59" s="8"/>
      <c r="KAQ59" s="8"/>
      <c r="KAR59" s="8"/>
      <c r="KAS59" s="8"/>
      <c r="KAT59" s="8"/>
      <c r="KAU59" s="8"/>
      <c r="KAV59" s="8"/>
      <c r="KAW59" s="8"/>
      <c r="KAX59" s="8"/>
      <c r="KAY59" s="8"/>
      <c r="KAZ59" s="8"/>
      <c r="KBA59" s="8"/>
      <c r="KBB59" s="8"/>
      <c r="KBC59" s="8"/>
      <c r="KBD59" s="8"/>
      <c r="KBE59" s="8"/>
      <c r="KBF59" s="8"/>
      <c r="KBG59" s="8"/>
      <c r="KBH59" s="8"/>
      <c r="KBI59" s="8"/>
      <c r="KBJ59" s="8"/>
      <c r="KBK59" s="8"/>
      <c r="KBL59" s="8"/>
      <c r="KBM59" s="8"/>
      <c r="KBN59" s="8"/>
      <c r="KBO59" s="8"/>
      <c r="KBP59" s="8"/>
      <c r="KBQ59" s="8"/>
      <c r="KBR59" s="8"/>
      <c r="KBS59" s="8"/>
      <c r="KBT59" s="8"/>
      <c r="KBU59" s="8"/>
      <c r="KBV59" s="8"/>
      <c r="KBW59" s="8"/>
      <c r="KBX59" s="8"/>
      <c r="KBY59" s="8"/>
      <c r="KBZ59" s="8"/>
      <c r="KCA59" s="8"/>
      <c r="KCB59" s="8"/>
      <c r="KCC59" s="8"/>
      <c r="KCD59" s="8"/>
      <c r="KCE59" s="8"/>
      <c r="KCF59" s="8"/>
      <c r="KCG59" s="8"/>
      <c r="KCH59" s="8"/>
      <c r="KCI59" s="8"/>
      <c r="KCJ59" s="8"/>
      <c r="KCK59" s="8"/>
      <c r="KCL59" s="8"/>
      <c r="KCM59" s="8"/>
      <c r="KCN59" s="8"/>
      <c r="KCO59" s="8"/>
      <c r="KCP59" s="8"/>
      <c r="KCQ59" s="8"/>
      <c r="KCR59" s="8"/>
      <c r="KCS59" s="8"/>
      <c r="KCT59" s="8"/>
      <c r="KCU59" s="8"/>
      <c r="KCV59" s="8"/>
      <c r="KCW59" s="8"/>
      <c r="KCX59" s="8"/>
      <c r="KCY59" s="8"/>
      <c r="KCZ59" s="8"/>
      <c r="KDA59" s="8"/>
      <c r="KDB59" s="8"/>
      <c r="KDC59" s="8"/>
      <c r="KDD59" s="8"/>
      <c r="KDE59" s="8"/>
      <c r="KDF59" s="8"/>
      <c r="KDG59" s="8"/>
      <c r="KDH59" s="8"/>
      <c r="KDI59" s="8"/>
      <c r="KDJ59" s="8"/>
      <c r="KDK59" s="8"/>
      <c r="KDL59" s="8"/>
      <c r="KDM59" s="8"/>
      <c r="KDN59" s="8"/>
      <c r="KDO59" s="8"/>
      <c r="KDP59" s="8"/>
      <c r="KDQ59" s="8"/>
      <c r="KDR59" s="8"/>
      <c r="KDS59" s="8"/>
      <c r="KDT59" s="8"/>
      <c r="KDU59" s="8"/>
      <c r="KDV59" s="8"/>
      <c r="KDW59" s="8"/>
      <c r="KDX59" s="8"/>
      <c r="KDY59" s="8"/>
      <c r="KDZ59" s="8"/>
      <c r="KEA59" s="8"/>
      <c r="KEB59" s="8"/>
      <c r="KEC59" s="8"/>
      <c r="KED59" s="8"/>
      <c r="KEE59" s="8"/>
      <c r="KEF59" s="8"/>
      <c r="KEG59" s="8"/>
      <c r="KEH59" s="8"/>
      <c r="KEI59" s="8"/>
      <c r="KEJ59" s="8"/>
      <c r="KEK59" s="8"/>
      <c r="KEL59" s="8"/>
      <c r="KEM59" s="8"/>
      <c r="KEN59" s="8"/>
      <c r="KEO59" s="8"/>
      <c r="KEP59" s="8"/>
      <c r="KEQ59" s="8"/>
      <c r="KER59" s="8"/>
      <c r="KES59" s="8"/>
      <c r="KET59" s="8"/>
      <c r="KEU59" s="8"/>
      <c r="KEV59" s="8"/>
      <c r="KEW59" s="8"/>
      <c r="KEX59" s="8"/>
      <c r="KEY59" s="8"/>
      <c r="KEZ59" s="8"/>
      <c r="KFA59" s="8"/>
      <c r="KFB59" s="8"/>
      <c r="KFC59" s="8"/>
      <c r="KFD59" s="8"/>
      <c r="KFE59" s="8"/>
      <c r="KFF59" s="8"/>
      <c r="KFG59" s="8"/>
      <c r="KFH59" s="8"/>
      <c r="KFI59" s="8"/>
      <c r="KFJ59" s="8"/>
      <c r="KFK59" s="8"/>
      <c r="KFL59" s="8"/>
      <c r="KFM59" s="8"/>
      <c r="KFN59" s="8"/>
      <c r="KFO59" s="8"/>
      <c r="KFP59" s="8"/>
      <c r="KFQ59" s="8"/>
      <c r="KFR59" s="8"/>
      <c r="KFS59" s="8"/>
      <c r="KFT59" s="8"/>
      <c r="KFU59" s="8"/>
      <c r="KFV59" s="8"/>
      <c r="KFW59" s="8"/>
      <c r="KFX59" s="8"/>
      <c r="KFY59" s="8"/>
      <c r="KFZ59" s="8"/>
      <c r="KGA59" s="8"/>
      <c r="KGB59" s="8"/>
      <c r="KGC59" s="8"/>
      <c r="KGD59" s="8"/>
      <c r="KGE59" s="8"/>
      <c r="KGF59" s="8"/>
      <c r="KGG59" s="8"/>
      <c r="KGH59" s="8"/>
      <c r="KGI59" s="8"/>
      <c r="KGJ59" s="8"/>
      <c r="KGK59" s="8"/>
      <c r="KGL59" s="8"/>
      <c r="KGM59" s="8"/>
      <c r="KGN59" s="8"/>
      <c r="KGO59" s="8"/>
      <c r="KGP59" s="8"/>
      <c r="KGQ59" s="8"/>
      <c r="KGR59" s="8"/>
      <c r="KGS59" s="8"/>
      <c r="KGT59" s="8"/>
      <c r="KGU59" s="8"/>
      <c r="KGV59" s="8"/>
      <c r="KGW59" s="8"/>
      <c r="KGX59" s="8"/>
      <c r="KGY59" s="8"/>
      <c r="KGZ59" s="8"/>
      <c r="KHA59" s="8"/>
      <c r="KHB59" s="8"/>
      <c r="KHC59" s="8"/>
      <c r="KHD59" s="8"/>
      <c r="KHE59" s="8"/>
      <c r="KHF59" s="8"/>
      <c r="KHG59" s="8"/>
      <c r="KHH59" s="8"/>
      <c r="KHI59" s="8"/>
      <c r="KHJ59" s="8"/>
      <c r="KHK59" s="8"/>
      <c r="KHL59" s="8"/>
      <c r="KHM59" s="8"/>
      <c r="KHN59" s="8"/>
      <c r="KHO59" s="8"/>
      <c r="KHP59" s="8"/>
      <c r="KHQ59" s="8"/>
      <c r="KHR59" s="8"/>
      <c r="KHS59" s="8"/>
      <c r="KHT59" s="8"/>
      <c r="KHU59" s="8"/>
      <c r="KHV59" s="8"/>
      <c r="KHW59" s="8"/>
      <c r="KHX59" s="8"/>
      <c r="KHY59" s="8"/>
      <c r="KHZ59" s="8"/>
      <c r="KIA59" s="8"/>
      <c r="KIB59" s="8"/>
      <c r="KIC59" s="8"/>
      <c r="KID59" s="8"/>
      <c r="KIE59" s="8"/>
      <c r="KIF59" s="8"/>
      <c r="KIG59" s="8"/>
      <c r="KIH59" s="8"/>
      <c r="KII59" s="8"/>
      <c r="KIJ59" s="8"/>
      <c r="KIK59" s="8"/>
      <c r="KIL59" s="8"/>
      <c r="KIM59" s="8"/>
      <c r="KIN59" s="8"/>
      <c r="KIO59" s="8"/>
      <c r="KIP59" s="8"/>
      <c r="KIQ59" s="8"/>
      <c r="KIR59" s="8"/>
      <c r="KIS59" s="8"/>
      <c r="KIT59" s="8"/>
      <c r="KIU59" s="8"/>
      <c r="KIV59" s="8"/>
      <c r="KIW59" s="8"/>
      <c r="KIX59" s="8"/>
      <c r="KIY59" s="8"/>
      <c r="KIZ59" s="8"/>
      <c r="KJA59" s="8"/>
      <c r="KJB59" s="8"/>
      <c r="KJC59" s="8"/>
      <c r="KJD59" s="8"/>
      <c r="KJE59" s="8"/>
      <c r="KJF59" s="8"/>
      <c r="KJG59" s="8"/>
      <c r="KJH59" s="8"/>
      <c r="KJI59" s="8"/>
      <c r="KJJ59" s="8"/>
      <c r="KJK59" s="8"/>
      <c r="KJL59" s="8"/>
      <c r="KJM59" s="8"/>
      <c r="KJN59" s="8"/>
      <c r="KJO59" s="8"/>
      <c r="KJP59" s="8"/>
      <c r="KJQ59" s="8"/>
      <c r="KJR59" s="8"/>
      <c r="KJS59" s="8"/>
      <c r="KJT59" s="8"/>
      <c r="KJU59" s="8"/>
      <c r="KJV59" s="8"/>
      <c r="KJW59" s="8"/>
      <c r="KJX59" s="8"/>
      <c r="KJY59" s="8"/>
      <c r="KJZ59" s="8"/>
      <c r="KKA59" s="8"/>
      <c r="KKB59" s="8"/>
      <c r="KKC59" s="8"/>
      <c r="KKD59" s="8"/>
      <c r="KKE59" s="8"/>
      <c r="KKF59" s="8"/>
      <c r="KKG59" s="8"/>
      <c r="KKH59" s="8"/>
      <c r="KKI59" s="8"/>
      <c r="KKJ59" s="8"/>
      <c r="KKK59" s="8"/>
      <c r="KKL59" s="8"/>
      <c r="KKM59" s="8"/>
      <c r="KKN59" s="8"/>
      <c r="KKO59" s="8"/>
      <c r="KKP59" s="8"/>
      <c r="KKQ59" s="8"/>
      <c r="KKR59" s="8"/>
      <c r="KKS59" s="8"/>
      <c r="KKT59" s="8"/>
      <c r="KKU59" s="8"/>
      <c r="KKV59" s="8"/>
      <c r="KKW59" s="8"/>
      <c r="KKX59" s="8"/>
      <c r="KKY59" s="8"/>
      <c r="KKZ59" s="8"/>
      <c r="KLA59" s="8"/>
      <c r="KLB59" s="8"/>
      <c r="KLC59" s="8"/>
      <c r="KLD59" s="8"/>
      <c r="KLE59" s="8"/>
      <c r="KLF59" s="8"/>
      <c r="KLG59" s="8"/>
      <c r="KLH59" s="8"/>
      <c r="KLI59" s="8"/>
      <c r="KLJ59" s="8"/>
      <c r="KLK59" s="8"/>
      <c r="KLL59" s="8"/>
      <c r="KLM59" s="8"/>
      <c r="KLN59" s="8"/>
      <c r="KLO59" s="8"/>
      <c r="KLP59" s="8"/>
      <c r="KLQ59" s="8"/>
      <c r="KLR59" s="8"/>
      <c r="KLS59" s="8"/>
      <c r="KLT59" s="8"/>
      <c r="KLU59" s="8"/>
      <c r="KLV59" s="8"/>
      <c r="KLW59" s="8"/>
      <c r="KLX59" s="8"/>
      <c r="KLY59" s="8"/>
      <c r="KLZ59" s="8"/>
      <c r="KMA59" s="8"/>
      <c r="KMB59" s="8"/>
      <c r="KMC59" s="8"/>
      <c r="KMD59" s="8"/>
      <c r="KME59" s="8"/>
      <c r="KMF59" s="8"/>
      <c r="KMG59" s="8"/>
      <c r="KMH59" s="8"/>
      <c r="KMI59" s="8"/>
      <c r="KMJ59" s="8"/>
      <c r="KMK59" s="8"/>
      <c r="KML59" s="8"/>
      <c r="KMM59" s="8"/>
      <c r="KMN59" s="8"/>
      <c r="KMO59" s="8"/>
      <c r="KMP59" s="8"/>
      <c r="KMQ59" s="8"/>
      <c r="KMR59" s="8"/>
      <c r="KMS59" s="8"/>
      <c r="KMT59" s="8"/>
      <c r="KMU59" s="8"/>
      <c r="KMV59" s="8"/>
      <c r="KMW59" s="8"/>
      <c r="KMX59" s="8"/>
      <c r="KMY59" s="8"/>
      <c r="KMZ59" s="8"/>
      <c r="KNA59" s="8"/>
      <c r="KNB59" s="8"/>
      <c r="KNC59" s="8"/>
      <c r="KND59" s="8"/>
      <c r="KNE59" s="8"/>
      <c r="KNF59" s="8"/>
      <c r="KNG59" s="8"/>
      <c r="KNH59" s="8"/>
      <c r="KNI59" s="8"/>
      <c r="KNJ59" s="8"/>
      <c r="KNK59" s="8"/>
      <c r="KNL59" s="8"/>
      <c r="KNM59" s="8"/>
      <c r="KNN59" s="8"/>
      <c r="KNO59" s="8"/>
      <c r="KNP59" s="8"/>
      <c r="KNQ59" s="8"/>
      <c r="KNR59" s="8"/>
      <c r="KNS59" s="8"/>
      <c r="KNT59" s="8"/>
      <c r="KNU59" s="8"/>
      <c r="KNV59" s="8"/>
      <c r="KNW59" s="8"/>
      <c r="KNX59" s="8"/>
      <c r="KNY59" s="8"/>
      <c r="KNZ59" s="8"/>
      <c r="KOA59" s="8"/>
      <c r="KOB59" s="8"/>
      <c r="KOC59" s="8"/>
      <c r="KOD59" s="8"/>
      <c r="KOE59" s="8"/>
      <c r="KOF59" s="8"/>
      <c r="KOG59" s="8"/>
      <c r="KOH59" s="8"/>
      <c r="KOI59" s="8"/>
      <c r="KOJ59" s="8"/>
      <c r="KOK59" s="8"/>
      <c r="KOL59" s="8"/>
      <c r="KOM59" s="8"/>
      <c r="KON59" s="8"/>
      <c r="KOO59" s="8"/>
      <c r="KOP59" s="8"/>
      <c r="KOQ59" s="8"/>
      <c r="KOR59" s="8"/>
      <c r="KOS59" s="8"/>
      <c r="KOT59" s="8"/>
      <c r="KOU59" s="8"/>
      <c r="KOV59" s="8"/>
      <c r="KOW59" s="8"/>
      <c r="KOX59" s="8"/>
      <c r="KOY59" s="8"/>
      <c r="KOZ59" s="8"/>
      <c r="KPA59" s="8"/>
      <c r="KPB59" s="8"/>
      <c r="KPC59" s="8"/>
      <c r="KPD59" s="8"/>
      <c r="KPE59" s="8"/>
      <c r="KPF59" s="8"/>
      <c r="KPG59" s="8"/>
      <c r="KPH59" s="8"/>
      <c r="KPI59" s="8"/>
      <c r="KPJ59" s="8"/>
      <c r="KPK59" s="8"/>
      <c r="KPL59" s="8"/>
      <c r="KPM59" s="8"/>
      <c r="KPN59" s="8"/>
      <c r="KPO59" s="8"/>
      <c r="KPP59" s="8"/>
      <c r="KPQ59" s="8"/>
      <c r="KPR59" s="8"/>
      <c r="KPS59" s="8"/>
      <c r="KPT59" s="8"/>
      <c r="KPU59" s="8"/>
      <c r="KPV59" s="8"/>
      <c r="KPW59" s="8"/>
      <c r="KPX59" s="8"/>
      <c r="KPY59" s="8"/>
      <c r="KPZ59" s="8"/>
      <c r="KQA59" s="8"/>
      <c r="KQB59" s="8"/>
      <c r="KQC59" s="8"/>
      <c r="KQD59" s="8"/>
      <c r="KQE59" s="8"/>
      <c r="KQF59" s="8"/>
      <c r="KQG59" s="8"/>
      <c r="KQH59" s="8"/>
      <c r="KQI59" s="8"/>
      <c r="KQJ59" s="8"/>
      <c r="KQK59" s="8"/>
      <c r="KQL59" s="8"/>
      <c r="KQM59" s="8"/>
      <c r="KQN59" s="8"/>
      <c r="KQO59" s="8"/>
      <c r="KQP59" s="8"/>
      <c r="KQQ59" s="8"/>
      <c r="KQR59" s="8"/>
      <c r="KQS59" s="8"/>
      <c r="KQT59" s="8"/>
      <c r="KQU59" s="8"/>
      <c r="KQV59" s="8"/>
      <c r="KQW59" s="8"/>
      <c r="KQX59" s="8"/>
      <c r="KQY59" s="8"/>
      <c r="KQZ59" s="8"/>
      <c r="KRA59" s="8"/>
      <c r="KRB59" s="8"/>
      <c r="KRC59" s="8"/>
      <c r="KRD59" s="8"/>
      <c r="KRE59" s="8"/>
      <c r="KRF59" s="8"/>
      <c r="KRG59" s="8"/>
      <c r="KRH59" s="8"/>
      <c r="KRI59" s="8"/>
      <c r="KRJ59" s="8"/>
      <c r="KRK59" s="8"/>
      <c r="KRL59" s="8"/>
      <c r="KRM59" s="8"/>
      <c r="KRN59" s="8"/>
      <c r="KRO59" s="8"/>
      <c r="KRP59" s="8"/>
      <c r="KRQ59" s="8"/>
      <c r="KRR59" s="8"/>
      <c r="KRS59" s="8"/>
      <c r="KRT59" s="8"/>
      <c r="KRU59" s="8"/>
      <c r="KRV59" s="8"/>
      <c r="KRW59" s="8"/>
      <c r="KRX59" s="8"/>
      <c r="KRY59" s="8"/>
      <c r="KRZ59" s="8"/>
      <c r="KSA59" s="8"/>
      <c r="KSB59" s="8"/>
      <c r="KSC59" s="8"/>
      <c r="KSD59" s="8"/>
      <c r="KSE59" s="8"/>
      <c r="KSF59" s="8"/>
      <c r="KSG59" s="8"/>
      <c r="KSH59" s="8"/>
      <c r="KSI59" s="8"/>
      <c r="KSJ59" s="8"/>
      <c r="KSK59" s="8"/>
      <c r="KSL59" s="8"/>
      <c r="KSM59" s="8"/>
      <c r="KSN59" s="8"/>
      <c r="KSO59" s="8"/>
      <c r="KSP59" s="8"/>
      <c r="KSQ59" s="8"/>
      <c r="KSR59" s="8"/>
      <c r="KSS59" s="8"/>
      <c r="KST59" s="8"/>
      <c r="KSU59" s="8"/>
      <c r="KSV59" s="8"/>
      <c r="KSW59" s="8"/>
      <c r="KSX59" s="8"/>
      <c r="KSY59" s="8"/>
      <c r="KSZ59" s="8"/>
      <c r="KTA59" s="8"/>
      <c r="KTB59" s="8"/>
      <c r="KTC59" s="8"/>
      <c r="KTD59" s="8"/>
      <c r="KTE59" s="8"/>
      <c r="KTF59" s="8"/>
      <c r="KTG59" s="8"/>
      <c r="KTH59" s="8"/>
      <c r="KTI59" s="8"/>
      <c r="KTJ59" s="8"/>
      <c r="KTK59" s="8"/>
      <c r="KTL59" s="8"/>
      <c r="KTM59" s="8"/>
      <c r="KTN59" s="8"/>
      <c r="KTO59" s="8"/>
      <c r="KTP59" s="8"/>
      <c r="KTQ59" s="8"/>
      <c r="KTR59" s="8"/>
      <c r="KTS59" s="8"/>
      <c r="KTT59" s="8"/>
      <c r="KTU59" s="8"/>
      <c r="KTV59" s="8"/>
      <c r="KTW59" s="8"/>
      <c r="KTX59" s="8"/>
      <c r="KTY59" s="8"/>
      <c r="KTZ59" s="8"/>
      <c r="KUA59" s="8"/>
      <c r="KUB59" s="8"/>
      <c r="KUC59" s="8"/>
      <c r="KUD59" s="8"/>
      <c r="KUE59" s="8"/>
      <c r="KUF59" s="8"/>
      <c r="KUG59" s="8"/>
      <c r="KUH59" s="8"/>
      <c r="KUI59" s="8"/>
      <c r="KUJ59" s="8"/>
      <c r="KUK59" s="8"/>
      <c r="KUL59" s="8"/>
      <c r="KUM59" s="8"/>
      <c r="KUN59" s="8"/>
      <c r="KUO59" s="8"/>
      <c r="KUP59" s="8"/>
      <c r="KUQ59" s="8"/>
      <c r="KUR59" s="8"/>
      <c r="KUS59" s="8"/>
      <c r="KUT59" s="8"/>
      <c r="KUU59" s="8"/>
      <c r="KUV59" s="8"/>
      <c r="KUW59" s="8"/>
      <c r="KUX59" s="8"/>
      <c r="KUY59" s="8"/>
      <c r="KUZ59" s="8"/>
      <c r="KVA59" s="8"/>
      <c r="KVB59" s="8"/>
      <c r="KVC59" s="8"/>
      <c r="KVD59" s="8"/>
      <c r="KVE59" s="8"/>
      <c r="KVF59" s="8"/>
      <c r="KVG59" s="8"/>
      <c r="KVH59" s="8"/>
      <c r="KVI59" s="8"/>
      <c r="KVJ59" s="8"/>
      <c r="KVK59" s="8"/>
      <c r="KVL59" s="8"/>
      <c r="KVM59" s="8"/>
      <c r="KVN59" s="8"/>
      <c r="KVO59" s="8"/>
      <c r="KVP59" s="8"/>
      <c r="KVQ59" s="8"/>
      <c r="KVR59" s="8"/>
      <c r="KVS59" s="8"/>
      <c r="KVT59" s="8"/>
      <c r="KVU59" s="8"/>
      <c r="KVV59" s="8"/>
      <c r="KVW59" s="8"/>
      <c r="KVX59" s="8"/>
      <c r="KVY59" s="8"/>
      <c r="KVZ59" s="8"/>
      <c r="KWA59" s="8"/>
      <c r="KWB59" s="8"/>
      <c r="KWC59" s="8"/>
      <c r="KWD59" s="8"/>
      <c r="KWE59" s="8"/>
      <c r="KWF59" s="8"/>
      <c r="KWG59" s="8"/>
      <c r="KWH59" s="8"/>
      <c r="KWI59" s="8"/>
      <c r="KWJ59" s="8"/>
      <c r="KWK59" s="8"/>
      <c r="KWL59" s="8"/>
      <c r="KWM59" s="8"/>
      <c r="KWN59" s="8"/>
      <c r="KWO59" s="8"/>
      <c r="KWP59" s="8"/>
      <c r="KWQ59" s="8"/>
      <c r="KWR59" s="8"/>
      <c r="KWS59" s="8"/>
      <c r="KWT59" s="8"/>
      <c r="KWU59" s="8"/>
      <c r="KWV59" s="8"/>
      <c r="KWW59" s="8"/>
      <c r="KWX59" s="8"/>
      <c r="KWY59" s="8"/>
      <c r="KWZ59" s="8"/>
      <c r="KXA59" s="8"/>
      <c r="KXB59" s="8"/>
      <c r="KXC59" s="8"/>
      <c r="KXD59" s="8"/>
      <c r="KXE59" s="8"/>
      <c r="KXF59" s="8"/>
      <c r="KXG59" s="8"/>
      <c r="KXH59" s="8"/>
      <c r="KXI59" s="8"/>
      <c r="KXJ59" s="8"/>
      <c r="KXK59" s="8"/>
      <c r="KXL59" s="8"/>
      <c r="KXM59" s="8"/>
      <c r="KXN59" s="8"/>
      <c r="KXO59" s="8"/>
      <c r="KXP59" s="8"/>
      <c r="KXQ59" s="8"/>
      <c r="KXR59" s="8"/>
      <c r="KXS59" s="8"/>
      <c r="KXT59" s="8"/>
      <c r="KXU59" s="8"/>
      <c r="KXV59" s="8"/>
      <c r="KXW59" s="8"/>
      <c r="KXX59" s="8"/>
      <c r="KXY59" s="8"/>
      <c r="KXZ59" s="8"/>
      <c r="KYA59" s="8"/>
      <c r="KYB59" s="8"/>
      <c r="KYC59" s="8"/>
      <c r="KYD59" s="8"/>
      <c r="KYE59" s="8"/>
      <c r="KYF59" s="8"/>
      <c r="KYG59" s="8"/>
      <c r="KYH59" s="8"/>
      <c r="KYI59" s="8"/>
      <c r="KYJ59" s="8"/>
      <c r="KYK59" s="8"/>
      <c r="KYL59" s="8"/>
      <c r="KYM59" s="8"/>
      <c r="KYN59" s="8"/>
      <c r="KYO59" s="8"/>
      <c r="KYP59" s="8"/>
      <c r="KYQ59" s="8"/>
      <c r="KYR59" s="8"/>
      <c r="KYS59" s="8"/>
      <c r="KYT59" s="8"/>
      <c r="KYU59" s="8"/>
      <c r="KYV59" s="8"/>
      <c r="KYW59" s="8"/>
      <c r="KYX59" s="8"/>
      <c r="KYY59" s="8"/>
      <c r="KYZ59" s="8"/>
      <c r="KZA59" s="8"/>
      <c r="KZB59" s="8"/>
      <c r="KZC59" s="8"/>
      <c r="KZD59" s="8"/>
      <c r="KZE59" s="8"/>
      <c r="KZF59" s="8"/>
      <c r="KZG59" s="8"/>
      <c r="KZH59" s="8"/>
      <c r="KZI59" s="8"/>
      <c r="KZJ59" s="8"/>
      <c r="KZK59" s="8"/>
      <c r="KZL59" s="8"/>
      <c r="KZM59" s="8"/>
      <c r="KZN59" s="8"/>
      <c r="KZO59" s="8"/>
      <c r="KZP59" s="8"/>
      <c r="KZQ59" s="8"/>
      <c r="KZR59" s="8"/>
      <c r="KZS59" s="8"/>
      <c r="KZT59" s="8"/>
      <c r="KZU59" s="8"/>
      <c r="KZV59" s="8"/>
      <c r="KZW59" s="8"/>
      <c r="KZX59" s="8"/>
      <c r="KZY59" s="8"/>
      <c r="KZZ59" s="8"/>
      <c r="LAA59" s="8"/>
      <c r="LAB59" s="8"/>
      <c r="LAC59" s="8"/>
      <c r="LAD59" s="8"/>
      <c r="LAE59" s="8"/>
      <c r="LAF59" s="8"/>
      <c r="LAG59" s="8"/>
      <c r="LAH59" s="8"/>
      <c r="LAI59" s="8"/>
      <c r="LAJ59" s="8"/>
      <c r="LAK59" s="8"/>
      <c r="LAL59" s="8"/>
      <c r="LAM59" s="8"/>
      <c r="LAN59" s="8"/>
      <c r="LAO59" s="8"/>
      <c r="LAP59" s="8"/>
      <c r="LAQ59" s="8"/>
      <c r="LAR59" s="8"/>
      <c r="LAS59" s="8"/>
      <c r="LAT59" s="8"/>
      <c r="LAU59" s="8"/>
      <c r="LAV59" s="8"/>
      <c r="LAW59" s="8"/>
      <c r="LAX59" s="8"/>
      <c r="LAY59" s="8"/>
      <c r="LAZ59" s="8"/>
      <c r="LBA59" s="8"/>
      <c r="LBB59" s="8"/>
      <c r="LBC59" s="8"/>
      <c r="LBD59" s="8"/>
      <c r="LBE59" s="8"/>
      <c r="LBF59" s="8"/>
      <c r="LBG59" s="8"/>
      <c r="LBH59" s="8"/>
      <c r="LBI59" s="8"/>
      <c r="LBJ59" s="8"/>
      <c r="LBK59" s="8"/>
      <c r="LBL59" s="8"/>
      <c r="LBM59" s="8"/>
      <c r="LBN59" s="8"/>
      <c r="LBO59" s="8"/>
      <c r="LBP59" s="8"/>
      <c r="LBQ59" s="8"/>
      <c r="LBR59" s="8"/>
      <c r="LBS59" s="8"/>
      <c r="LBT59" s="8"/>
      <c r="LBU59" s="8"/>
      <c r="LBV59" s="8"/>
      <c r="LBW59" s="8"/>
      <c r="LBX59" s="8"/>
      <c r="LBY59" s="8"/>
      <c r="LBZ59" s="8"/>
      <c r="LCA59" s="8"/>
      <c r="LCB59" s="8"/>
      <c r="LCC59" s="8"/>
      <c r="LCD59" s="8"/>
      <c r="LCE59" s="8"/>
      <c r="LCF59" s="8"/>
      <c r="LCG59" s="8"/>
      <c r="LCH59" s="8"/>
      <c r="LCI59" s="8"/>
      <c r="LCJ59" s="8"/>
      <c r="LCK59" s="8"/>
      <c r="LCL59" s="8"/>
      <c r="LCM59" s="8"/>
      <c r="LCN59" s="8"/>
      <c r="LCO59" s="8"/>
      <c r="LCP59" s="8"/>
      <c r="LCQ59" s="8"/>
      <c r="LCR59" s="8"/>
      <c r="LCS59" s="8"/>
      <c r="LCT59" s="8"/>
      <c r="LCU59" s="8"/>
      <c r="LCV59" s="8"/>
      <c r="LCW59" s="8"/>
      <c r="LCX59" s="8"/>
      <c r="LCY59" s="8"/>
      <c r="LCZ59" s="8"/>
      <c r="LDA59" s="8"/>
      <c r="LDB59" s="8"/>
      <c r="LDC59" s="8"/>
      <c r="LDD59" s="8"/>
      <c r="LDE59" s="8"/>
      <c r="LDF59" s="8"/>
      <c r="LDG59" s="8"/>
      <c r="LDH59" s="8"/>
      <c r="LDI59" s="8"/>
      <c r="LDJ59" s="8"/>
      <c r="LDK59" s="8"/>
      <c r="LDL59" s="8"/>
      <c r="LDM59" s="8"/>
      <c r="LDN59" s="8"/>
      <c r="LDO59" s="8"/>
      <c r="LDP59" s="8"/>
      <c r="LDQ59" s="8"/>
      <c r="LDR59" s="8"/>
      <c r="LDS59" s="8"/>
      <c r="LDT59" s="8"/>
      <c r="LDU59" s="8"/>
      <c r="LDV59" s="8"/>
      <c r="LDW59" s="8"/>
      <c r="LDX59" s="8"/>
      <c r="LDY59" s="8"/>
      <c r="LDZ59" s="8"/>
      <c r="LEA59" s="8"/>
      <c r="LEB59" s="8"/>
      <c r="LEC59" s="8"/>
      <c r="LED59" s="8"/>
      <c r="LEE59" s="8"/>
      <c r="LEF59" s="8"/>
      <c r="LEG59" s="8"/>
      <c r="LEH59" s="8"/>
      <c r="LEI59" s="8"/>
      <c r="LEJ59" s="8"/>
      <c r="LEK59" s="8"/>
      <c r="LEL59" s="8"/>
      <c r="LEM59" s="8"/>
      <c r="LEN59" s="8"/>
      <c r="LEO59" s="8"/>
      <c r="LEP59" s="8"/>
      <c r="LEQ59" s="8"/>
      <c r="LER59" s="8"/>
      <c r="LES59" s="8"/>
      <c r="LET59" s="8"/>
      <c r="LEU59" s="8"/>
      <c r="LEV59" s="8"/>
      <c r="LEW59" s="8"/>
      <c r="LEX59" s="8"/>
      <c r="LEY59" s="8"/>
      <c r="LEZ59" s="8"/>
      <c r="LFA59" s="8"/>
      <c r="LFB59" s="8"/>
      <c r="LFC59" s="8"/>
      <c r="LFD59" s="8"/>
      <c r="LFE59" s="8"/>
      <c r="LFF59" s="8"/>
      <c r="LFG59" s="8"/>
      <c r="LFH59" s="8"/>
      <c r="LFI59" s="8"/>
      <c r="LFJ59" s="8"/>
      <c r="LFK59" s="8"/>
      <c r="LFL59" s="8"/>
      <c r="LFM59" s="8"/>
      <c r="LFN59" s="8"/>
      <c r="LFO59" s="8"/>
      <c r="LFP59" s="8"/>
      <c r="LFQ59" s="8"/>
      <c r="LFR59" s="8"/>
      <c r="LFS59" s="8"/>
      <c r="LFT59" s="8"/>
      <c r="LFU59" s="8"/>
      <c r="LFV59" s="8"/>
      <c r="LFW59" s="8"/>
      <c r="LFX59" s="8"/>
      <c r="LFY59" s="8"/>
      <c r="LFZ59" s="8"/>
      <c r="LGA59" s="8"/>
      <c r="LGB59" s="8"/>
      <c r="LGC59" s="8"/>
      <c r="LGD59" s="8"/>
      <c r="LGE59" s="8"/>
      <c r="LGF59" s="8"/>
      <c r="LGG59" s="8"/>
      <c r="LGH59" s="8"/>
      <c r="LGI59" s="8"/>
      <c r="LGJ59" s="8"/>
      <c r="LGK59" s="8"/>
      <c r="LGL59" s="8"/>
      <c r="LGM59" s="8"/>
      <c r="LGN59" s="8"/>
      <c r="LGO59" s="8"/>
      <c r="LGP59" s="8"/>
      <c r="LGQ59" s="8"/>
      <c r="LGR59" s="8"/>
      <c r="LGS59" s="8"/>
      <c r="LGT59" s="8"/>
      <c r="LGU59" s="8"/>
      <c r="LGV59" s="8"/>
      <c r="LGW59" s="8"/>
      <c r="LGX59" s="8"/>
      <c r="LGY59" s="8"/>
      <c r="LGZ59" s="8"/>
      <c r="LHA59" s="8"/>
      <c r="LHB59" s="8"/>
      <c r="LHC59" s="8"/>
      <c r="LHD59" s="8"/>
      <c r="LHE59" s="8"/>
      <c r="LHF59" s="8"/>
      <c r="LHG59" s="8"/>
      <c r="LHH59" s="8"/>
      <c r="LHI59" s="8"/>
      <c r="LHJ59" s="8"/>
      <c r="LHK59" s="8"/>
      <c r="LHL59" s="8"/>
      <c r="LHM59" s="8"/>
      <c r="LHN59" s="8"/>
      <c r="LHO59" s="8"/>
      <c r="LHP59" s="8"/>
      <c r="LHQ59" s="8"/>
      <c r="LHR59" s="8"/>
      <c r="LHS59" s="8"/>
      <c r="LHT59" s="8"/>
      <c r="LHU59" s="8"/>
      <c r="LHV59" s="8"/>
      <c r="LHW59" s="8"/>
      <c r="LHX59" s="8"/>
      <c r="LHY59" s="8"/>
      <c r="LHZ59" s="8"/>
      <c r="LIA59" s="8"/>
      <c r="LIB59" s="8"/>
      <c r="LIC59" s="8"/>
      <c r="LID59" s="8"/>
      <c r="LIE59" s="8"/>
      <c r="LIF59" s="8"/>
      <c r="LIG59" s="8"/>
      <c r="LIH59" s="8"/>
      <c r="LII59" s="8"/>
      <c r="LIJ59" s="8"/>
      <c r="LIK59" s="8"/>
      <c r="LIL59" s="8"/>
      <c r="LIM59" s="8"/>
      <c r="LIN59" s="8"/>
      <c r="LIO59" s="8"/>
      <c r="LIP59" s="8"/>
      <c r="LIQ59" s="8"/>
      <c r="LIR59" s="8"/>
      <c r="LIS59" s="8"/>
      <c r="LIT59" s="8"/>
      <c r="LIU59" s="8"/>
      <c r="LIV59" s="8"/>
      <c r="LIW59" s="8"/>
      <c r="LIX59" s="8"/>
      <c r="LIY59" s="8"/>
      <c r="LIZ59" s="8"/>
      <c r="LJA59" s="8"/>
      <c r="LJB59" s="8"/>
      <c r="LJC59" s="8"/>
      <c r="LJD59" s="8"/>
      <c r="LJE59" s="8"/>
      <c r="LJF59" s="8"/>
      <c r="LJG59" s="8"/>
      <c r="LJH59" s="8"/>
      <c r="LJI59" s="8"/>
      <c r="LJJ59" s="8"/>
      <c r="LJK59" s="8"/>
      <c r="LJL59" s="8"/>
      <c r="LJM59" s="8"/>
      <c r="LJN59" s="8"/>
      <c r="LJO59" s="8"/>
      <c r="LJP59" s="8"/>
      <c r="LJQ59" s="8"/>
      <c r="LJR59" s="8"/>
      <c r="LJS59" s="8"/>
      <c r="LJT59" s="8"/>
      <c r="LJU59" s="8"/>
      <c r="LJV59" s="8"/>
      <c r="LJW59" s="8"/>
      <c r="LJX59" s="8"/>
      <c r="LJY59" s="8"/>
      <c r="LJZ59" s="8"/>
      <c r="LKA59" s="8"/>
      <c r="LKB59" s="8"/>
      <c r="LKC59" s="8"/>
      <c r="LKD59" s="8"/>
      <c r="LKE59" s="8"/>
      <c r="LKF59" s="8"/>
      <c r="LKG59" s="8"/>
      <c r="LKH59" s="8"/>
      <c r="LKI59" s="8"/>
      <c r="LKJ59" s="8"/>
      <c r="LKK59" s="8"/>
      <c r="LKL59" s="8"/>
      <c r="LKM59" s="8"/>
      <c r="LKN59" s="8"/>
      <c r="LKO59" s="8"/>
      <c r="LKP59" s="8"/>
      <c r="LKQ59" s="8"/>
      <c r="LKR59" s="8"/>
      <c r="LKS59" s="8"/>
      <c r="LKT59" s="8"/>
      <c r="LKU59" s="8"/>
      <c r="LKV59" s="8"/>
      <c r="LKW59" s="8"/>
      <c r="LKX59" s="8"/>
      <c r="LKY59" s="8"/>
      <c r="LKZ59" s="8"/>
      <c r="LLA59" s="8"/>
      <c r="LLB59" s="8"/>
      <c r="LLC59" s="8"/>
      <c r="LLD59" s="8"/>
      <c r="LLE59" s="8"/>
      <c r="LLF59" s="8"/>
      <c r="LLG59" s="8"/>
      <c r="LLH59" s="8"/>
      <c r="LLI59" s="8"/>
      <c r="LLJ59" s="8"/>
      <c r="LLK59" s="8"/>
      <c r="LLL59" s="8"/>
      <c r="LLM59" s="8"/>
      <c r="LLN59" s="8"/>
      <c r="LLO59" s="8"/>
      <c r="LLP59" s="8"/>
      <c r="LLQ59" s="8"/>
      <c r="LLR59" s="8"/>
      <c r="LLS59" s="8"/>
      <c r="LLT59" s="8"/>
      <c r="LLU59" s="8"/>
      <c r="LLV59" s="8"/>
      <c r="LLW59" s="8"/>
      <c r="LLX59" s="8"/>
      <c r="LLY59" s="8"/>
      <c r="LLZ59" s="8"/>
      <c r="LMA59" s="8"/>
      <c r="LMB59" s="8"/>
      <c r="LMC59" s="8"/>
      <c r="LMD59" s="8"/>
      <c r="LME59" s="8"/>
      <c r="LMF59" s="8"/>
      <c r="LMG59" s="8"/>
      <c r="LMH59" s="8"/>
      <c r="LMI59" s="8"/>
      <c r="LMJ59" s="8"/>
      <c r="LMK59" s="8"/>
      <c r="LML59" s="8"/>
      <c r="LMM59" s="8"/>
      <c r="LMN59" s="8"/>
      <c r="LMO59" s="8"/>
      <c r="LMP59" s="8"/>
      <c r="LMQ59" s="8"/>
      <c r="LMR59" s="8"/>
      <c r="LMS59" s="8"/>
      <c r="LMT59" s="8"/>
      <c r="LMU59" s="8"/>
      <c r="LMV59" s="8"/>
      <c r="LMW59" s="8"/>
      <c r="LMX59" s="8"/>
      <c r="LMY59" s="8"/>
      <c r="LMZ59" s="8"/>
      <c r="LNA59" s="8"/>
      <c r="LNB59" s="8"/>
      <c r="LNC59" s="8"/>
      <c r="LND59" s="8"/>
      <c r="LNE59" s="8"/>
      <c r="LNF59" s="8"/>
      <c r="LNG59" s="8"/>
      <c r="LNH59" s="8"/>
      <c r="LNI59" s="8"/>
      <c r="LNJ59" s="8"/>
      <c r="LNK59" s="8"/>
      <c r="LNL59" s="8"/>
      <c r="LNM59" s="8"/>
      <c r="LNN59" s="8"/>
      <c r="LNO59" s="8"/>
      <c r="LNP59" s="8"/>
      <c r="LNQ59" s="8"/>
      <c r="LNR59" s="8"/>
      <c r="LNS59" s="8"/>
      <c r="LNT59" s="8"/>
      <c r="LNU59" s="8"/>
      <c r="LNV59" s="8"/>
      <c r="LNW59" s="8"/>
      <c r="LNX59" s="8"/>
      <c r="LNY59" s="8"/>
      <c r="LNZ59" s="8"/>
      <c r="LOA59" s="8"/>
      <c r="LOB59" s="8"/>
      <c r="LOC59" s="8"/>
      <c r="LOD59" s="8"/>
      <c r="LOE59" s="8"/>
      <c r="LOF59" s="8"/>
      <c r="LOG59" s="8"/>
      <c r="LOH59" s="8"/>
      <c r="LOI59" s="8"/>
      <c r="LOJ59" s="8"/>
      <c r="LOK59" s="8"/>
      <c r="LOL59" s="8"/>
      <c r="LOM59" s="8"/>
      <c r="LON59" s="8"/>
      <c r="LOO59" s="8"/>
      <c r="LOP59" s="8"/>
      <c r="LOQ59" s="8"/>
      <c r="LOR59" s="8"/>
      <c r="LOS59" s="8"/>
      <c r="LOT59" s="8"/>
      <c r="LOU59" s="8"/>
      <c r="LOV59" s="8"/>
      <c r="LOW59" s="8"/>
      <c r="LOX59" s="8"/>
      <c r="LOY59" s="8"/>
      <c r="LOZ59" s="8"/>
      <c r="LPA59" s="8"/>
      <c r="LPB59" s="8"/>
      <c r="LPC59" s="8"/>
      <c r="LPD59" s="8"/>
      <c r="LPE59" s="8"/>
      <c r="LPF59" s="8"/>
      <c r="LPG59" s="8"/>
      <c r="LPH59" s="8"/>
      <c r="LPI59" s="8"/>
      <c r="LPJ59" s="8"/>
      <c r="LPK59" s="8"/>
      <c r="LPL59" s="8"/>
      <c r="LPM59" s="8"/>
      <c r="LPN59" s="8"/>
      <c r="LPO59" s="8"/>
      <c r="LPP59" s="8"/>
      <c r="LPQ59" s="8"/>
      <c r="LPR59" s="8"/>
      <c r="LPS59" s="8"/>
      <c r="LPT59" s="8"/>
      <c r="LPU59" s="8"/>
      <c r="LPV59" s="8"/>
      <c r="LPW59" s="8"/>
      <c r="LPX59" s="8"/>
      <c r="LPY59" s="8"/>
      <c r="LPZ59" s="8"/>
      <c r="LQA59" s="8"/>
      <c r="LQB59" s="8"/>
      <c r="LQC59" s="8"/>
      <c r="LQD59" s="8"/>
      <c r="LQE59" s="8"/>
      <c r="LQF59" s="8"/>
      <c r="LQG59" s="8"/>
      <c r="LQH59" s="8"/>
      <c r="LQI59" s="8"/>
      <c r="LQJ59" s="8"/>
      <c r="LQK59" s="8"/>
      <c r="LQL59" s="8"/>
      <c r="LQM59" s="8"/>
      <c r="LQN59" s="8"/>
      <c r="LQO59" s="8"/>
      <c r="LQP59" s="8"/>
      <c r="LQQ59" s="8"/>
      <c r="LQR59" s="8"/>
      <c r="LQS59" s="8"/>
      <c r="LQT59" s="8"/>
      <c r="LQU59" s="8"/>
      <c r="LQV59" s="8"/>
      <c r="LQW59" s="8"/>
      <c r="LQX59" s="8"/>
      <c r="LQY59" s="8"/>
      <c r="LQZ59" s="8"/>
      <c r="LRA59" s="8"/>
      <c r="LRB59" s="8"/>
      <c r="LRC59" s="8"/>
      <c r="LRD59" s="8"/>
      <c r="LRE59" s="8"/>
      <c r="LRF59" s="8"/>
      <c r="LRG59" s="8"/>
      <c r="LRH59" s="8"/>
      <c r="LRI59" s="8"/>
      <c r="LRJ59" s="8"/>
      <c r="LRK59" s="8"/>
      <c r="LRL59" s="8"/>
      <c r="LRM59" s="8"/>
      <c r="LRN59" s="8"/>
      <c r="LRO59" s="8"/>
      <c r="LRP59" s="8"/>
      <c r="LRQ59" s="8"/>
      <c r="LRR59" s="8"/>
      <c r="LRS59" s="8"/>
      <c r="LRT59" s="8"/>
      <c r="LRU59" s="8"/>
      <c r="LRV59" s="8"/>
      <c r="LRW59" s="8"/>
      <c r="LRX59" s="8"/>
      <c r="LRY59" s="8"/>
      <c r="LRZ59" s="8"/>
      <c r="LSA59" s="8"/>
      <c r="LSB59" s="8"/>
      <c r="LSC59" s="8"/>
      <c r="LSD59" s="8"/>
      <c r="LSE59" s="8"/>
      <c r="LSF59" s="8"/>
      <c r="LSG59" s="8"/>
      <c r="LSH59" s="8"/>
      <c r="LSI59" s="8"/>
      <c r="LSJ59" s="8"/>
      <c r="LSK59" s="8"/>
      <c r="LSL59" s="8"/>
      <c r="LSM59" s="8"/>
      <c r="LSN59" s="8"/>
      <c r="LSO59" s="8"/>
      <c r="LSP59" s="8"/>
      <c r="LSQ59" s="8"/>
      <c r="LSR59" s="8"/>
      <c r="LSS59" s="8"/>
      <c r="LST59" s="8"/>
      <c r="LSU59" s="8"/>
      <c r="LSV59" s="8"/>
      <c r="LSW59" s="8"/>
      <c r="LSX59" s="8"/>
      <c r="LSY59" s="8"/>
      <c r="LSZ59" s="8"/>
      <c r="LTA59" s="8"/>
      <c r="LTB59" s="8"/>
      <c r="LTC59" s="8"/>
      <c r="LTD59" s="8"/>
      <c r="LTE59" s="8"/>
      <c r="LTF59" s="8"/>
      <c r="LTG59" s="8"/>
      <c r="LTH59" s="8"/>
      <c r="LTI59" s="8"/>
      <c r="LTJ59" s="8"/>
      <c r="LTK59" s="8"/>
      <c r="LTL59" s="8"/>
      <c r="LTM59" s="8"/>
      <c r="LTN59" s="8"/>
      <c r="LTO59" s="8"/>
      <c r="LTP59" s="8"/>
      <c r="LTQ59" s="8"/>
      <c r="LTR59" s="8"/>
      <c r="LTS59" s="8"/>
      <c r="LTT59" s="8"/>
      <c r="LTU59" s="8"/>
      <c r="LTV59" s="8"/>
      <c r="LTW59" s="8"/>
      <c r="LTX59" s="8"/>
      <c r="LTY59" s="8"/>
      <c r="LTZ59" s="8"/>
      <c r="LUA59" s="8"/>
      <c r="LUB59" s="8"/>
      <c r="LUC59" s="8"/>
      <c r="LUD59" s="8"/>
      <c r="LUE59" s="8"/>
      <c r="LUF59" s="8"/>
      <c r="LUG59" s="8"/>
      <c r="LUH59" s="8"/>
      <c r="LUI59" s="8"/>
      <c r="LUJ59" s="8"/>
      <c r="LUK59" s="8"/>
      <c r="LUL59" s="8"/>
      <c r="LUM59" s="8"/>
      <c r="LUN59" s="8"/>
      <c r="LUO59" s="8"/>
      <c r="LUP59" s="8"/>
      <c r="LUQ59" s="8"/>
      <c r="LUR59" s="8"/>
      <c r="LUS59" s="8"/>
      <c r="LUT59" s="8"/>
      <c r="LUU59" s="8"/>
      <c r="LUV59" s="8"/>
      <c r="LUW59" s="8"/>
      <c r="LUX59" s="8"/>
      <c r="LUY59" s="8"/>
      <c r="LUZ59" s="8"/>
      <c r="LVA59" s="8"/>
      <c r="LVB59" s="8"/>
      <c r="LVC59" s="8"/>
      <c r="LVD59" s="8"/>
      <c r="LVE59" s="8"/>
      <c r="LVF59" s="8"/>
      <c r="LVG59" s="8"/>
      <c r="LVH59" s="8"/>
      <c r="LVI59" s="8"/>
      <c r="LVJ59" s="8"/>
      <c r="LVK59" s="8"/>
      <c r="LVL59" s="8"/>
      <c r="LVM59" s="8"/>
      <c r="LVN59" s="8"/>
      <c r="LVO59" s="8"/>
      <c r="LVP59" s="8"/>
      <c r="LVQ59" s="8"/>
      <c r="LVR59" s="8"/>
      <c r="LVS59" s="8"/>
      <c r="LVT59" s="8"/>
      <c r="LVU59" s="8"/>
      <c r="LVV59" s="8"/>
      <c r="LVW59" s="8"/>
      <c r="LVX59" s="8"/>
      <c r="LVY59" s="8"/>
      <c r="LVZ59" s="8"/>
      <c r="LWA59" s="8"/>
      <c r="LWB59" s="8"/>
      <c r="LWC59" s="8"/>
      <c r="LWD59" s="8"/>
      <c r="LWE59" s="8"/>
      <c r="LWF59" s="8"/>
      <c r="LWG59" s="8"/>
      <c r="LWH59" s="8"/>
      <c r="LWI59" s="8"/>
      <c r="LWJ59" s="8"/>
      <c r="LWK59" s="8"/>
      <c r="LWL59" s="8"/>
      <c r="LWM59" s="8"/>
      <c r="LWN59" s="8"/>
      <c r="LWO59" s="8"/>
      <c r="LWP59" s="8"/>
      <c r="LWQ59" s="8"/>
      <c r="LWR59" s="8"/>
      <c r="LWS59" s="8"/>
      <c r="LWT59" s="8"/>
      <c r="LWU59" s="8"/>
      <c r="LWV59" s="8"/>
      <c r="LWW59" s="8"/>
      <c r="LWX59" s="8"/>
      <c r="LWY59" s="8"/>
      <c r="LWZ59" s="8"/>
      <c r="LXA59" s="8"/>
      <c r="LXB59" s="8"/>
      <c r="LXC59" s="8"/>
      <c r="LXD59" s="8"/>
      <c r="LXE59" s="8"/>
      <c r="LXF59" s="8"/>
      <c r="LXG59" s="8"/>
      <c r="LXH59" s="8"/>
      <c r="LXI59" s="8"/>
      <c r="LXJ59" s="8"/>
      <c r="LXK59" s="8"/>
      <c r="LXL59" s="8"/>
      <c r="LXM59" s="8"/>
      <c r="LXN59" s="8"/>
      <c r="LXO59" s="8"/>
      <c r="LXP59" s="8"/>
      <c r="LXQ59" s="8"/>
      <c r="LXR59" s="8"/>
      <c r="LXS59" s="8"/>
      <c r="LXT59" s="8"/>
      <c r="LXU59" s="8"/>
      <c r="LXV59" s="8"/>
      <c r="LXW59" s="8"/>
      <c r="LXX59" s="8"/>
      <c r="LXY59" s="8"/>
      <c r="LXZ59" s="8"/>
      <c r="LYA59" s="8"/>
      <c r="LYB59" s="8"/>
      <c r="LYC59" s="8"/>
      <c r="LYD59" s="8"/>
      <c r="LYE59" s="8"/>
      <c r="LYF59" s="8"/>
      <c r="LYG59" s="8"/>
      <c r="LYH59" s="8"/>
      <c r="LYI59" s="8"/>
      <c r="LYJ59" s="8"/>
      <c r="LYK59" s="8"/>
      <c r="LYL59" s="8"/>
      <c r="LYM59" s="8"/>
      <c r="LYN59" s="8"/>
      <c r="LYO59" s="8"/>
      <c r="LYP59" s="8"/>
      <c r="LYQ59" s="8"/>
      <c r="LYR59" s="8"/>
      <c r="LYS59" s="8"/>
      <c r="LYT59" s="8"/>
      <c r="LYU59" s="8"/>
      <c r="LYV59" s="8"/>
      <c r="LYW59" s="8"/>
      <c r="LYX59" s="8"/>
      <c r="LYY59" s="8"/>
      <c r="LYZ59" s="8"/>
      <c r="LZA59" s="8"/>
      <c r="LZB59" s="8"/>
      <c r="LZC59" s="8"/>
      <c r="LZD59" s="8"/>
      <c r="LZE59" s="8"/>
      <c r="LZF59" s="8"/>
      <c r="LZG59" s="8"/>
      <c r="LZH59" s="8"/>
      <c r="LZI59" s="8"/>
      <c r="LZJ59" s="8"/>
      <c r="LZK59" s="8"/>
      <c r="LZL59" s="8"/>
      <c r="LZM59" s="8"/>
      <c r="LZN59" s="8"/>
      <c r="LZO59" s="8"/>
      <c r="LZP59" s="8"/>
      <c r="LZQ59" s="8"/>
      <c r="LZR59" s="8"/>
      <c r="LZS59" s="8"/>
      <c r="LZT59" s="8"/>
      <c r="LZU59" s="8"/>
      <c r="LZV59" s="8"/>
      <c r="LZW59" s="8"/>
      <c r="LZX59" s="8"/>
      <c r="LZY59" s="8"/>
      <c r="LZZ59" s="8"/>
      <c r="MAA59" s="8"/>
      <c r="MAB59" s="8"/>
      <c r="MAC59" s="8"/>
      <c r="MAD59" s="8"/>
      <c r="MAE59" s="8"/>
      <c r="MAF59" s="8"/>
      <c r="MAG59" s="8"/>
      <c r="MAH59" s="8"/>
      <c r="MAI59" s="8"/>
      <c r="MAJ59" s="8"/>
      <c r="MAK59" s="8"/>
      <c r="MAL59" s="8"/>
      <c r="MAM59" s="8"/>
      <c r="MAN59" s="8"/>
      <c r="MAO59" s="8"/>
      <c r="MAP59" s="8"/>
      <c r="MAQ59" s="8"/>
      <c r="MAR59" s="8"/>
      <c r="MAS59" s="8"/>
      <c r="MAT59" s="8"/>
      <c r="MAU59" s="8"/>
      <c r="MAV59" s="8"/>
      <c r="MAW59" s="8"/>
      <c r="MAX59" s="8"/>
      <c r="MAY59" s="8"/>
      <c r="MAZ59" s="8"/>
      <c r="MBA59" s="8"/>
      <c r="MBB59" s="8"/>
      <c r="MBC59" s="8"/>
      <c r="MBD59" s="8"/>
      <c r="MBE59" s="8"/>
      <c r="MBF59" s="8"/>
      <c r="MBG59" s="8"/>
      <c r="MBH59" s="8"/>
      <c r="MBI59" s="8"/>
      <c r="MBJ59" s="8"/>
      <c r="MBK59" s="8"/>
      <c r="MBL59" s="8"/>
      <c r="MBM59" s="8"/>
      <c r="MBN59" s="8"/>
      <c r="MBO59" s="8"/>
      <c r="MBP59" s="8"/>
      <c r="MBQ59" s="8"/>
      <c r="MBR59" s="8"/>
      <c r="MBS59" s="8"/>
      <c r="MBT59" s="8"/>
      <c r="MBU59" s="8"/>
      <c r="MBV59" s="8"/>
      <c r="MBW59" s="8"/>
      <c r="MBX59" s="8"/>
      <c r="MBY59" s="8"/>
      <c r="MBZ59" s="8"/>
      <c r="MCA59" s="8"/>
      <c r="MCB59" s="8"/>
      <c r="MCC59" s="8"/>
      <c r="MCD59" s="8"/>
      <c r="MCE59" s="8"/>
      <c r="MCF59" s="8"/>
      <c r="MCG59" s="8"/>
      <c r="MCH59" s="8"/>
      <c r="MCI59" s="8"/>
      <c r="MCJ59" s="8"/>
      <c r="MCK59" s="8"/>
      <c r="MCL59" s="8"/>
      <c r="MCM59" s="8"/>
      <c r="MCN59" s="8"/>
      <c r="MCO59" s="8"/>
      <c r="MCP59" s="8"/>
      <c r="MCQ59" s="8"/>
      <c r="MCR59" s="8"/>
      <c r="MCS59" s="8"/>
      <c r="MCT59" s="8"/>
      <c r="MCU59" s="8"/>
      <c r="MCV59" s="8"/>
      <c r="MCW59" s="8"/>
      <c r="MCX59" s="8"/>
      <c r="MCY59" s="8"/>
      <c r="MCZ59" s="8"/>
      <c r="MDA59" s="8"/>
      <c r="MDB59" s="8"/>
      <c r="MDC59" s="8"/>
      <c r="MDD59" s="8"/>
      <c r="MDE59" s="8"/>
      <c r="MDF59" s="8"/>
      <c r="MDG59" s="8"/>
      <c r="MDH59" s="8"/>
      <c r="MDI59" s="8"/>
      <c r="MDJ59" s="8"/>
      <c r="MDK59" s="8"/>
      <c r="MDL59" s="8"/>
      <c r="MDM59" s="8"/>
      <c r="MDN59" s="8"/>
      <c r="MDO59" s="8"/>
      <c r="MDP59" s="8"/>
      <c r="MDQ59" s="8"/>
      <c r="MDR59" s="8"/>
      <c r="MDS59" s="8"/>
      <c r="MDT59" s="8"/>
      <c r="MDU59" s="8"/>
      <c r="MDV59" s="8"/>
      <c r="MDW59" s="8"/>
      <c r="MDX59" s="8"/>
      <c r="MDY59" s="8"/>
      <c r="MDZ59" s="8"/>
      <c r="MEA59" s="8"/>
      <c r="MEB59" s="8"/>
      <c r="MEC59" s="8"/>
      <c r="MED59" s="8"/>
      <c r="MEE59" s="8"/>
      <c r="MEF59" s="8"/>
      <c r="MEG59" s="8"/>
      <c r="MEH59" s="8"/>
      <c r="MEI59" s="8"/>
      <c r="MEJ59" s="8"/>
      <c r="MEK59" s="8"/>
      <c r="MEL59" s="8"/>
      <c r="MEM59" s="8"/>
      <c r="MEN59" s="8"/>
      <c r="MEO59" s="8"/>
      <c r="MEP59" s="8"/>
      <c r="MEQ59" s="8"/>
      <c r="MER59" s="8"/>
      <c r="MES59" s="8"/>
      <c r="MET59" s="8"/>
      <c r="MEU59" s="8"/>
      <c r="MEV59" s="8"/>
      <c r="MEW59" s="8"/>
      <c r="MEX59" s="8"/>
      <c r="MEY59" s="8"/>
      <c r="MEZ59" s="8"/>
      <c r="MFA59" s="8"/>
      <c r="MFB59" s="8"/>
      <c r="MFC59" s="8"/>
      <c r="MFD59" s="8"/>
      <c r="MFE59" s="8"/>
      <c r="MFF59" s="8"/>
      <c r="MFG59" s="8"/>
      <c r="MFH59" s="8"/>
      <c r="MFI59" s="8"/>
      <c r="MFJ59" s="8"/>
      <c r="MFK59" s="8"/>
      <c r="MFL59" s="8"/>
      <c r="MFM59" s="8"/>
      <c r="MFN59" s="8"/>
      <c r="MFO59" s="8"/>
      <c r="MFP59" s="8"/>
      <c r="MFQ59" s="8"/>
      <c r="MFR59" s="8"/>
      <c r="MFS59" s="8"/>
      <c r="MFT59" s="8"/>
      <c r="MFU59" s="8"/>
      <c r="MFV59" s="8"/>
      <c r="MFW59" s="8"/>
      <c r="MFX59" s="8"/>
      <c r="MFY59" s="8"/>
      <c r="MFZ59" s="8"/>
      <c r="MGA59" s="8"/>
      <c r="MGB59" s="8"/>
      <c r="MGC59" s="8"/>
      <c r="MGD59" s="8"/>
      <c r="MGE59" s="8"/>
      <c r="MGF59" s="8"/>
      <c r="MGG59" s="8"/>
      <c r="MGH59" s="8"/>
      <c r="MGI59" s="8"/>
      <c r="MGJ59" s="8"/>
      <c r="MGK59" s="8"/>
      <c r="MGL59" s="8"/>
      <c r="MGM59" s="8"/>
      <c r="MGN59" s="8"/>
      <c r="MGO59" s="8"/>
      <c r="MGP59" s="8"/>
      <c r="MGQ59" s="8"/>
      <c r="MGR59" s="8"/>
      <c r="MGS59" s="8"/>
      <c r="MGT59" s="8"/>
      <c r="MGU59" s="8"/>
      <c r="MGV59" s="8"/>
      <c r="MGW59" s="8"/>
      <c r="MGX59" s="8"/>
      <c r="MGY59" s="8"/>
      <c r="MGZ59" s="8"/>
      <c r="MHA59" s="8"/>
      <c r="MHB59" s="8"/>
      <c r="MHC59" s="8"/>
      <c r="MHD59" s="8"/>
      <c r="MHE59" s="8"/>
      <c r="MHF59" s="8"/>
      <c r="MHG59" s="8"/>
      <c r="MHH59" s="8"/>
      <c r="MHI59" s="8"/>
      <c r="MHJ59" s="8"/>
      <c r="MHK59" s="8"/>
      <c r="MHL59" s="8"/>
      <c r="MHM59" s="8"/>
      <c r="MHN59" s="8"/>
      <c r="MHO59" s="8"/>
      <c r="MHP59" s="8"/>
      <c r="MHQ59" s="8"/>
      <c r="MHR59" s="8"/>
      <c r="MHS59" s="8"/>
      <c r="MHT59" s="8"/>
      <c r="MHU59" s="8"/>
      <c r="MHV59" s="8"/>
      <c r="MHW59" s="8"/>
      <c r="MHX59" s="8"/>
      <c r="MHY59" s="8"/>
      <c r="MHZ59" s="8"/>
      <c r="MIA59" s="8"/>
      <c r="MIB59" s="8"/>
      <c r="MIC59" s="8"/>
      <c r="MID59" s="8"/>
      <c r="MIE59" s="8"/>
      <c r="MIF59" s="8"/>
      <c r="MIG59" s="8"/>
      <c r="MIH59" s="8"/>
      <c r="MII59" s="8"/>
      <c r="MIJ59" s="8"/>
      <c r="MIK59" s="8"/>
      <c r="MIL59" s="8"/>
      <c r="MIM59" s="8"/>
      <c r="MIN59" s="8"/>
      <c r="MIO59" s="8"/>
      <c r="MIP59" s="8"/>
      <c r="MIQ59" s="8"/>
      <c r="MIR59" s="8"/>
      <c r="MIS59" s="8"/>
      <c r="MIT59" s="8"/>
      <c r="MIU59" s="8"/>
      <c r="MIV59" s="8"/>
      <c r="MIW59" s="8"/>
      <c r="MIX59" s="8"/>
      <c r="MIY59" s="8"/>
      <c r="MIZ59" s="8"/>
      <c r="MJA59" s="8"/>
      <c r="MJB59" s="8"/>
      <c r="MJC59" s="8"/>
      <c r="MJD59" s="8"/>
      <c r="MJE59" s="8"/>
      <c r="MJF59" s="8"/>
      <c r="MJG59" s="8"/>
      <c r="MJH59" s="8"/>
      <c r="MJI59" s="8"/>
      <c r="MJJ59" s="8"/>
      <c r="MJK59" s="8"/>
      <c r="MJL59" s="8"/>
      <c r="MJM59" s="8"/>
      <c r="MJN59" s="8"/>
      <c r="MJO59" s="8"/>
      <c r="MJP59" s="8"/>
      <c r="MJQ59" s="8"/>
      <c r="MJR59" s="8"/>
      <c r="MJS59" s="8"/>
      <c r="MJT59" s="8"/>
      <c r="MJU59" s="8"/>
      <c r="MJV59" s="8"/>
      <c r="MJW59" s="8"/>
      <c r="MJX59" s="8"/>
      <c r="MJY59" s="8"/>
      <c r="MJZ59" s="8"/>
      <c r="MKA59" s="8"/>
      <c r="MKB59" s="8"/>
      <c r="MKC59" s="8"/>
      <c r="MKD59" s="8"/>
      <c r="MKE59" s="8"/>
      <c r="MKF59" s="8"/>
      <c r="MKG59" s="8"/>
      <c r="MKH59" s="8"/>
      <c r="MKI59" s="8"/>
      <c r="MKJ59" s="8"/>
      <c r="MKK59" s="8"/>
      <c r="MKL59" s="8"/>
      <c r="MKM59" s="8"/>
      <c r="MKN59" s="8"/>
      <c r="MKO59" s="8"/>
      <c r="MKP59" s="8"/>
      <c r="MKQ59" s="8"/>
      <c r="MKR59" s="8"/>
      <c r="MKS59" s="8"/>
      <c r="MKT59" s="8"/>
      <c r="MKU59" s="8"/>
      <c r="MKV59" s="8"/>
      <c r="MKW59" s="8"/>
      <c r="MKX59" s="8"/>
      <c r="MKY59" s="8"/>
      <c r="MKZ59" s="8"/>
      <c r="MLA59" s="8"/>
      <c r="MLB59" s="8"/>
      <c r="MLC59" s="8"/>
      <c r="MLD59" s="8"/>
      <c r="MLE59" s="8"/>
      <c r="MLF59" s="8"/>
      <c r="MLG59" s="8"/>
      <c r="MLH59" s="8"/>
      <c r="MLI59" s="8"/>
      <c r="MLJ59" s="8"/>
      <c r="MLK59" s="8"/>
      <c r="MLL59" s="8"/>
      <c r="MLM59" s="8"/>
      <c r="MLN59" s="8"/>
      <c r="MLO59" s="8"/>
      <c r="MLP59" s="8"/>
      <c r="MLQ59" s="8"/>
      <c r="MLR59" s="8"/>
      <c r="MLS59" s="8"/>
      <c r="MLT59" s="8"/>
      <c r="MLU59" s="8"/>
      <c r="MLV59" s="8"/>
      <c r="MLW59" s="8"/>
      <c r="MLX59" s="8"/>
      <c r="MLY59" s="8"/>
      <c r="MLZ59" s="8"/>
      <c r="MMA59" s="8"/>
      <c r="MMB59" s="8"/>
      <c r="MMC59" s="8"/>
      <c r="MMD59" s="8"/>
      <c r="MME59" s="8"/>
      <c r="MMF59" s="8"/>
      <c r="MMG59" s="8"/>
      <c r="MMH59" s="8"/>
      <c r="MMI59" s="8"/>
      <c r="MMJ59" s="8"/>
      <c r="MMK59" s="8"/>
      <c r="MML59" s="8"/>
      <c r="MMM59" s="8"/>
      <c r="MMN59" s="8"/>
      <c r="MMO59" s="8"/>
      <c r="MMP59" s="8"/>
      <c r="MMQ59" s="8"/>
      <c r="MMR59" s="8"/>
      <c r="MMS59" s="8"/>
      <c r="MMT59" s="8"/>
      <c r="MMU59" s="8"/>
      <c r="MMV59" s="8"/>
      <c r="MMW59" s="8"/>
      <c r="MMX59" s="8"/>
      <c r="MMY59" s="8"/>
      <c r="MMZ59" s="8"/>
      <c r="MNA59" s="8"/>
      <c r="MNB59" s="8"/>
      <c r="MNC59" s="8"/>
      <c r="MND59" s="8"/>
      <c r="MNE59" s="8"/>
      <c r="MNF59" s="8"/>
      <c r="MNG59" s="8"/>
      <c r="MNH59" s="8"/>
      <c r="MNI59" s="8"/>
      <c r="MNJ59" s="8"/>
      <c r="MNK59" s="8"/>
      <c r="MNL59" s="8"/>
      <c r="MNM59" s="8"/>
      <c r="MNN59" s="8"/>
      <c r="MNO59" s="8"/>
      <c r="MNP59" s="8"/>
      <c r="MNQ59" s="8"/>
      <c r="MNR59" s="8"/>
      <c r="MNS59" s="8"/>
      <c r="MNT59" s="8"/>
      <c r="MNU59" s="8"/>
      <c r="MNV59" s="8"/>
      <c r="MNW59" s="8"/>
      <c r="MNX59" s="8"/>
      <c r="MNY59" s="8"/>
      <c r="MNZ59" s="8"/>
      <c r="MOA59" s="8"/>
      <c r="MOB59" s="8"/>
      <c r="MOC59" s="8"/>
      <c r="MOD59" s="8"/>
      <c r="MOE59" s="8"/>
      <c r="MOF59" s="8"/>
      <c r="MOG59" s="8"/>
      <c r="MOH59" s="8"/>
      <c r="MOI59" s="8"/>
      <c r="MOJ59" s="8"/>
      <c r="MOK59" s="8"/>
      <c r="MOL59" s="8"/>
      <c r="MOM59" s="8"/>
      <c r="MON59" s="8"/>
      <c r="MOO59" s="8"/>
      <c r="MOP59" s="8"/>
      <c r="MOQ59" s="8"/>
      <c r="MOR59" s="8"/>
      <c r="MOS59" s="8"/>
      <c r="MOT59" s="8"/>
      <c r="MOU59" s="8"/>
      <c r="MOV59" s="8"/>
      <c r="MOW59" s="8"/>
      <c r="MOX59" s="8"/>
      <c r="MOY59" s="8"/>
      <c r="MOZ59" s="8"/>
      <c r="MPA59" s="8"/>
      <c r="MPB59" s="8"/>
      <c r="MPC59" s="8"/>
      <c r="MPD59" s="8"/>
      <c r="MPE59" s="8"/>
      <c r="MPF59" s="8"/>
      <c r="MPG59" s="8"/>
      <c r="MPH59" s="8"/>
      <c r="MPI59" s="8"/>
      <c r="MPJ59" s="8"/>
      <c r="MPK59" s="8"/>
      <c r="MPL59" s="8"/>
      <c r="MPM59" s="8"/>
      <c r="MPN59" s="8"/>
      <c r="MPO59" s="8"/>
      <c r="MPP59" s="8"/>
      <c r="MPQ59" s="8"/>
      <c r="MPR59" s="8"/>
      <c r="MPS59" s="8"/>
      <c r="MPT59" s="8"/>
      <c r="MPU59" s="8"/>
      <c r="MPV59" s="8"/>
      <c r="MPW59" s="8"/>
      <c r="MPX59" s="8"/>
      <c r="MPY59" s="8"/>
      <c r="MPZ59" s="8"/>
      <c r="MQA59" s="8"/>
      <c r="MQB59" s="8"/>
      <c r="MQC59" s="8"/>
      <c r="MQD59" s="8"/>
      <c r="MQE59" s="8"/>
      <c r="MQF59" s="8"/>
      <c r="MQG59" s="8"/>
      <c r="MQH59" s="8"/>
      <c r="MQI59" s="8"/>
      <c r="MQJ59" s="8"/>
      <c r="MQK59" s="8"/>
      <c r="MQL59" s="8"/>
      <c r="MQM59" s="8"/>
      <c r="MQN59" s="8"/>
      <c r="MQO59" s="8"/>
      <c r="MQP59" s="8"/>
      <c r="MQQ59" s="8"/>
      <c r="MQR59" s="8"/>
      <c r="MQS59" s="8"/>
      <c r="MQT59" s="8"/>
      <c r="MQU59" s="8"/>
      <c r="MQV59" s="8"/>
      <c r="MQW59" s="8"/>
      <c r="MQX59" s="8"/>
      <c r="MQY59" s="8"/>
      <c r="MQZ59" s="8"/>
      <c r="MRA59" s="8"/>
      <c r="MRB59" s="8"/>
      <c r="MRC59" s="8"/>
      <c r="MRD59" s="8"/>
      <c r="MRE59" s="8"/>
      <c r="MRF59" s="8"/>
      <c r="MRG59" s="8"/>
      <c r="MRH59" s="8"/>
      <c r="MRI59" s="8"/>
      <c r="MRJ59" s="8"/>
      <c r="MRK59" s="8"/>
      <c r="MRL59" s="8"/>
      <c r="MRM59" s="8"/>
      <c r="MRN59" s="8"/>
      <c r="MRO59" s="8"/>
      <c r="MRP59" s="8"/>
      <c r="MRQ59" s="8"/>
      <c r="MRR59" s="8"/>
      <c r="MRS59" s="8"/>
      <c r="MRT59" s="8"/>
      <c r="MRU59" s="8"/>
      <c r="MRV59" s="8"/>
      <c r="MRW59" s="8"/>
      <c r="MRX59" s="8"/>
      <c r="MRY59" s="8"/>
      <c r="MRZ59" s="8"/>
      <c r="MSA59" s="8"/>
      <c r="MSB59" s="8"/>
      <c r="MSC59" s="8"/>
      <c r="MSD59" s="8"/>
      <c r="MSE59" s="8"/>
      <c r="MSF59" s="8"/>
      <c r="MSG59" s="8"/>
      <c r="MSH59" s="8"/>
      <c r="MSI59" s="8"/>
      <c r="MSJ59" s="8"/>
      <c r="MSK59" s="8"/>
      <c r="MSL59" s="8"/>
      <c r="MSM59" s="8"/>
      <c r="MSN59" s="8"/>
      <c r="MSO59" s="8"/>
      <c r="MSP59" s="8"/>
      <c r="MSQ59" s="8"/>
      <c r="MSR59" s="8"/>
      <c r="MSS59" s="8"/>
      <c r="MST59" s="8"/>
      <c r="MSU59" s="8"/>
      <c r="MSV59" s="8"/>
      <c r="MSW59" s="8"/>
      <c r="MSX59" s="8"/>
      <c r="MSY59" s="8"/>
      <c r="MSZ59" s="8"/>
      <c r="MTA59" s="8"/>
      <c r="MTB59" s="8"/>
      <c r="MTC59" s="8"/>
      <c r="MTD59" s="8"/>
      <c r="MTE59" s="8"/>
      <c r="MTF59" s="8"/>
      <c r="MTG59" s="8"/>
      <c r="MTH59" s="8"/>
      <c r="MTI59" s="8"/>
      <c r="MTJ59" s="8"/>
      <c r="MTK59" s="8"/>
      <c r="MTL59" s="8"/>
      <c r="MTM59" s="8"/>
      <c r="MTN59" s="8"/>
      <c r="MTO59" s="8"/>
      <c r="MTP59" s="8"/>
      <c r="MTQ59" s="8"/>
      <c r="MTR59" s="8"/>
      <c r="MTS59" s="8"/>
      <c r="MTT59" s="8"/>
      <c r="MTU59" s="8"/>
      <c r="MTV59" s="8"/>
      <c r="MTW59" s="8"/>
      <c r="MTX59" s="8"/>
      <c r="MTY59" s="8"/>
      <c r="MTZ59" s="8"/>
      <c r="MUA59" s="8"/>
      <c r="MUB59" s="8"/>
      <c r="MUC59" s="8"/>
      <c r="MUD59" s="8"/>
      <c r="MUE59" s="8"/>
      <c r="MUF59" s="8"/>
      <c r="MUG59" s="8"/>
      <c r="MUH59" s="8"/>
      <c r="MUI59" s="8"/>
      <c r="MUJ59" s="8"/>
      <c r="MUK59" s="8"/>
      <c r="MUL59" s="8"/>
      <c r="MUM59" s="8"/>
      <c r="MUN59" s="8"/>
      <c r="MUO59" s="8"/>
      <c r="MUP59" s="8"/>
      <c r="MUQ59" s="8"/>
      <c r="MUR59" s="8"/>
      <c r="MUS59" s="8"/>
      <c r="MUT59" s="8"/>
      <c r="MUU59" s="8"/>
      <c r="MUV59" s="8"/>
      <c r="MUW59" s="8"/>
      <c r="MUX59" s="8"/>
      <c r="MUY59" s="8"/>
      <c r="MUZ59" s="8"/>
      <c r="MVA59" s="8"/>
      <c r="MVB59" s="8"/>
      <c r="MVC59" s="8"/>
      <c r="MVD59" s="8"/>
      <c r="MVE59" s="8"/>
      <c r="MVF59" s="8"/>
      <c r="MVG59" s="8"/>
      <c r="MVH59" s="8"/>
      <c r="MVI59" s="8"/>
      <c r="MVJ59" s="8"/>
      <c r="MVK59" s="8"/>
      <c r="MVL59" s="8"/>
      <c r="MVM59" s="8"/>
      <c r="MVN59" s="8"/>
      <c r="MVO59" s="8"/>
      <c r="MVP59" s="8"/>
      <c r="MVQ59" s="8"/>
      <c r="MVR59" s="8"/>
      <c r="MVS59" s="8"/>
      <c r="MVT59" s="8"/>
      <c r="MVU59" s="8"/>
      <c r="MVV59" s="8"/>
      <c r="MVW59" s="8"/>
      <c r="MVX59" s="8"/>
      <c r="MVY59" s="8"/>
      <c r="MVZ59" s="8"/>
      <c r="MWA59" s="8"/>
      <c r="MWB59" s="8"/>
      <c r="MWC59" s="8"/>
      <c r="MWD59" s="8"/>
      <c r="MWE59" s="8"/>
      <c r="MWF59" s="8"/>
      <c r="MWG59" s="8"/>
      <c r="MWH59" s="8"/>
      <c r="MWI59" s="8"/>
      <c r="MWJ59" s="8"/>
      <c r="MWK59" s="8"/>
      <c r="MWL59" s="8"/>
      <c r="MWM59" s="8"/>
      <c r="MWN59" s="8"/>
      <c r="MWO59" s="8"/>
      <c r="MWP59" s="8"/>
      <c r="MWQ59" s="8"/>
      <c r="MWR59" s="8"/>
      <c r="MWS59" s="8"/>
      <c r="MWT59" s="8"/>
      <c r="MWU59" s="8"/>
      <c r="MWV59" s="8"/>
      <c r="MWW59" s="8"/>
      <c r="MWX59" s="8"/>
      <c r="MWY59" s="8"/>
      <c r="MWZ59" s="8"/>
      <c r="MXA59" s="8"/>
      <c r="MXB59" s="8"/>
      <c r="MXC59" s="8"/>
      <c r="MXD59" s="8"/>
      <c r="MXE59" s="8"/>
      <c r="MXF59" s="8"/>
      <c r="MXG59" s="8"/>
      <c r="MXH59" s="8"/>
      <c r="MXI59" s="8"/>
      <c r="MXJ59" s="8"/>
      <c r="MXK59" s="8"/>
      <c r="MXL59" s="8"/>
      <c r="MXM59" s="8"/>
      <c r="MXN59" s="8"/>
      <c r="MXO59" s="8"/>
      <c r="MXP59" s="8"/>
      <c r="MXQ59" s="8"/>
      <c r="MXR59" s="8"/>
      <c r="MXS59" s="8"/>
      <c r="MXT59" s="8"/>
      <c r="MXU59" s="8"/>
      <c r="MXV59" s="8"/>
      <c r="MXW59" s="8"/>
      <c r="MXX59" s="8"/>
      <c r="MXY59" s="8"/>
      <c r="MXZ59" s="8"/>
      <c r="MYA59" s="8"/>
      <c r="MYB59" s="8"/>
      <c r="MYC59" s="8"/>
      <c r="MYD59" s="8"/>
      <c r="MYE59" s="8"/>
      <c r="MYF59" s="8"/>
      <c r="MYG59" s="8"/>
      <c r="MYH59" s="8"/>
      <c r="MYI59" s="8"/>
      <c r="MYJ59" s="8"/>
      <c r="MYK59" s="8"/>
      <c r="MYL59" s="8"/>
      <c r="MYM59" s="8"/>
      <c r="MYN59" s="8"/>
      <c r="MYO59" s="8"/>
      <c r="MYP59" s="8"/>
      <c r="MYQ59" s="8"/>
      <c r="MYR59" s="8"/>
      <c r="MYS59" s="8"/>
      <c r="MYT59" s="8"/>
      <c r="MYU59" s="8"/>
      <c r="MYV59" s="8"/>
      <c r="MYW59" s="8"/>
      <c r="MYX59" s="8"/>
      <c r="MYY59" s="8"/>
      <c r="MYZ59" s="8"/>
      <c r="MZA59" s="8"/>
      <c r="MZB59" s="8"/>
      <c r="MZC59" s="8"/>
      <c r="MZD59" s="8"/>
      <c r="MZE59" s="8"/>
      <c r="MZF59" s="8"/>
      <c r="MZG59" s="8"/>
      <c r="MZH59" s="8"/>
      <c r="MZI59" s="8"/>
      <c r="MZJ59" s="8"/>
      <c r="MZK59" s="8"/>
      <c r="MZL59" s="8"/>
      <c r="MZM59" s="8"/>
      <c r="MZN59" s="8"/>
      <c r="MZO59" s="8"/>
      <c r="MZP59" s="8"/>
      <c r="MZQ59" s="8"/>
      <c r="MZR59" s="8"/>
      <c r="MZS59" s="8"/>
      <c r="MZT59" s="8"/>
      <c r="MZU59" s="8"/>
      <c r="MZV59" s="8"/>
      <c r="MZW59" s="8"/>
      <c r="MZX59" s="8"/>
      <c r="MZY59" s="8"/>
      <c r="MZZ59" s="8"/>
      <c r="NAA59" s="8"/>
      <c r="NAB59" s="8"/>
      <c r="NAC59" s="8"/>
      <c r="NAD59" s="8"/>
      <c r="NAE59" s="8"/>
      <c r="NAF59" s="8"/>
      <c r="NAG59" s="8"/>
      <c r="NAH59" s="8"/>
      <c r="NAI59" s="8"/>
      <c r="NAJ59" s="8"/>
      <c r="NAK59" s="8"/>
      <c r="NAL59" s="8"/>
      <c r="NAM59" s="8"/>
      <c r="NAN59" s="8"/>
      <c r="NAO59" s="8"/>
      <c r="NAP59" s="8"/>
      <c r="NAQ59" s="8"/>
      <c r="NAR59" s="8"/>
      <c r="NAS59" s="8"/>
      <c r="NAT59" s="8"/>
      <c r="NAU59" s="8"/>
      <c r="NAV59" s="8"/>
      <c r="NAW59" s="8"/>
      <c r="NAX59" s="8"/>
      <c r="NAY59" s="8"/>
      <c r="NAZ59" s="8"/>
      <c r="NBA59" s="8"/>
      <c r="NBB59" s="8"/>
      <c r="NBC59" s="8"/>
      <c r="NBD59" s="8"/>
      <c r="NBE59" s="8"/>
      <c r="NBF59" s="8"/>
      <c r="NBG59" s="8"/>
      <c r="NBH59" s="8"/>
      <c r="NBI59" s="8"/>
      <c r="NBJ59" s="8"/>
      <c r="NBK59" s="8"/>
      <c r="NBL59" s="8"/>
      <c r="NBM59" s="8"/>
      <c r="NBN59" s="8"/>
      <c r="NBO59" s="8"/>
      <c r="NBP59" s="8"/>
      <c r="NBQ59" s="8"/>
      <c r="NBR59" s="8"/>
      <c r="NBS59" s="8"/>
      <c r="NBT59" s="8"/>
      <c r="NBU59" s="8"/>
      <c r="NBV59" s="8"/>
      <c r="NBW59" s="8"/>
      <c r="NBX59" s="8"/>
      <c r="NBY59" s="8"/>
      <c r="NBZ59" s="8"/>
      <c r="NCA59" s="8"/>
      <c r="NCB59" s="8"/>
      <c r="NCC59" s="8"/>
      <c r="NCD59" s="8"/>
      <c r="NCE59" s="8"/>
      <c r="NCF59" s="8"/>
      <c r="NCG59" s="8"/>
      <c r="NCH59" s="8"/>
      <c r="NCI59" s="8"/>
      <c r="NCJ59" s="8"/>
      <c r="NCK59" s="8"/>
      <c r="NCL59" s="8"/>
      <c r="NCM59" s="8"/>
      <c r="NCN59" s="8"/>
      <c r="NCO59" s="8"/>
      <c r="NCP59" s="8"/>
      <c r="NCQ59" s="8"/>
      <c r="NCR59" s="8"/>
      <c r="NCS59" s="8"/>
      <c r="NCT59" s="8"/>
      <c r="NCU59" s="8"/>
      <c r="NCV59" s="8"/>
      <c r="NCW59" s="8"/>
      <c r="NCX59" s="8"/>
      <c r="NCY59" s="8"/>
      <c r="NCZ59" s="8"/>
      <c r="NDA59" s="8"/>
      <c r="NDB59" s="8"/>
      <c r="NDC59" s="8"/>
      <c r="NDD59" s="8"/>
      <c r="NDE59" s="8"/>
      <c r="NDF59" s="8"/>
      <c r="NDG59" s="8"/>
      <c r="NDH59" s="8"/>
      <c r="NDI59" s="8"/>
      <c r="NDJ59" s="8"/>
      <c r="NDK59" s="8"/>
      <c r="NDL59" s="8"/>
      <c r="NDM59" s="8"/>
      <c r="NDN59" s="8"/>
      <c r="NDO59" s="8"/>
      <c r="NDP59" s="8"/>
      <c r="NDQ59" s="8"/>
      <c r="NDR59" s="8"/>
      <c r="NDS59" s="8"/>
      <c r="NDT59" s="8"/>
      <c r="NDU59" s="8"/>
      <c r="NDV59" s="8"/>
      <c r="NDW59" s="8"/>
      <c r="NDX59" s="8"/>
      <c r="NDY59" s="8"/>
      <c r="NDZ59" s="8"/>
      <c r="NEA59" s="8"/>
      <c r="NEB59" s="8"/>
      <c r="NEC59" s="8"/>
      <c r="NED59" s="8"/>
      <c r="NEE59" s="8"/>
      <c r="NEF59" s="8"/>
      <c r="NEG59" s="8"/>
      <c r="NEH59" s="8"/>
      <c r="NEI59" s="8"/>
      <c r="NEJ59" s="8"/>
      <c r="NEK59" s="8"/>
      <c r="NEL59" s="8"/>
      <c r="NEM59" s="8"/>
      <c r="NEN59" s="8"/>
      <c r="NEO59" s="8"/>
      <c r="NEP59" s="8"/>
      <c r="NEQ59" s="8"/>
      <c r="NER59" s="8"/>
      <c r="NES59" s="8"/>
      <c r="NET59" s="8"/>
      <c r="NEU59" s="8"/>
      <c r="NEV59" s="8"/>
      <c r="NEW59" s="8"/>
      <c r="NEX59" s="8"/>
      <c r="NEY59" s="8"/>
      <c r="NEZ59" s="8"/>
      <c r="NFA59" s="8"/>
      <c r="NFB59" s="8"/>
      <c r="NFC59" s="8"/>
      <c r="NFD59" s="8"/>
      <c r="NFE59" s="8"/>
      <c r="NFF59" s="8"/>
      <c r="NFG59" s="8"/>
      <c r="NFH59" s="8"/>
      <c r="NFI59" s="8"/>
      <c r="NFJ59" s="8"/>
      <c r="NFK59" s="8"/>
      <c r="NFL59" s="8"/>
      <c r="NFM59" s="8"/>
      <c r="NFN59" s="8"/>
      <c r="NFO59" s="8"/>
      <c r="NFP59" s="8"/>
      <c r="NFQ59" s="8"/>
      <c r="NFR59" s="8"/>
      <c r="NFS59" s="8"/>
      <c r="NFT59" s="8"/>
      <c r="NFU59" s="8"/>
      <c r="NFV59" s="8"/>
      <c r="NFW59" s="8"/>
      <c r="NFX59" s="8"/>
      <c r="NFY59" s="8"/>
      <c r="NFZ59" s="8"/>
      <c r="NGA59" s="8"/>
      <c r="NGB59" s="8"/>
      <c r="NGC59" s="8"/>
      <c r="NGD59" s="8"/>
      <c r="NGE59" s="8"/>
      <c r="NGF59" s="8"/>
      <c r="NGG59" s="8"/>
      <c r="NGH59" s="8"/>
      <c r="NGI59" s="8"/>
      <c r="NGJ59" s="8"/>
      <c r="NGK59" s="8"/>
      <c r="NGL59" s="8"/>
      <c r="NGM59" s="8"/>
      <c r="NGN59" s="8"/>
      <c r="NGO59" s="8"/>
      <c r="NGP59" s="8"/>
      <c r="NGQ59" s="8"/>
      <c r="NGR59" s="8"/>
      <c r="NGS59" s="8"/>
      <c r="NGT59" s="8"/>
      <c r="NGU59" s="8"/>
      <c r="NGV59" s="8"/>
      <c r="NGW59" s="8"/>
      <c r="NGX59" s="8"/>
      <c r="NGY59" s="8"/>
      <c r="NGZ59" s="8"/>
      <c r="NHA59" s="8"/>
      <c r="NHB59" s="8"/>
      <c r="NHC59" s="8"/>
      <c r="NHD59" s="8"/>
      <c r="NHE59" s="8"/>
      <c r="NHF59" s="8"/>
      <c r="NHG59" s="8"/>
      <c r="NHH59" s="8"/>
      <c r="NHI59" s="8"/>
      <c r="NHJ59" s="8"/>
      <c r="NHK59" s="8"/>
      <c r="NHL59" s="8"/>
      <c r="NHM59" s="8"/>
      <c r="NHN59" s="8"/>
      <c r="NHO59" s="8"/>
      <c r="NHP59" s="8"/>
      <c r="NHQ59" s="8"/>
      <c r="NHR59" s="8"/>
      <c r="NHS59" s="8"/>
      <c r="NHT59" s="8"/>
      <c r="NHU59" s="8"/>
      <c r="NHV59" s="8"/>
      <c r="NHW59" s="8"/>
      <c r="NHX59" s="8"/>
      <c r="NHY59" s="8"/>
      <c r="NHZ59" s="8"/>
      <c r="NIA59" s="8"/>
      <c r="NIB59" s="8"/>
      <c r="NIC59" s="8"/>
      <c r="NID59" s="8"/>
      <c r="NIE59" s="8"/>
      <c r="NIF59" s="8"/>
      <c r="NIG59" s="8"/>
      <c r="NIH59" s="8"/>
      <c r="NII59" s="8"/>
      <c r="NIJ59" s="8"/>
      <c r="NIK59" s="8"/>
      <c r="NIL59" s="8"/>
      <c r="NIM59" s="8"/>
      <c r="NIN59" s="8"/>
      <c r="NIO59" s="8"/>
      <c r="NIP59" s="8"/>
      <c r="NIQ59" s="8"/>
      <c r="NIR59" s="8"/>
      <c r="NIS59" s="8"/>
      <c r="NIT59" s="8"/>
      <c r="NIU59" s="8"/>
      <c r="NIV59" s="8"/>
      <c r="NIW59" s="8"/>
      <c r="NIX59" s="8"/>
      <c r="NIY59" s="8"/>
      <c r="NIZ59" s="8"/>
      <c r="NJA59" s="8"/>
      <c r="NJB59" s="8"/>
      <c r="NJC59" s="8"/>
      <c r="NJD59" s="8"/>
      <c r="NJE59" s="8"/>
      <c r="NJF59" s="8"/>
      <c r="NJG59" s="8"/>
      <c r="NJH59" s="8"/>
      <c r="NJI59" s="8"/>
      <c r="NJJ59" s="8"/>
      <c r="NJK59" s="8"/>
      <c r="NJL59" s="8"/>
      <c r="NJM59" s="8"/>
      <c r="NJN59" s="8"/>
      <c r="NJO59" s="8"/>
      <c r="NJP59" s="8"/>
      <c r="NJQ59" s="8"/>
      <c r="NJR59" s="8"/>
      <c r="NJS59" s="8"/>
      <c r="NJT59" s="8"/>
      <c r="NJU59" s="8"/>
      <c r="NJV59" s="8"/>
      <c r="NJW59" s="8"/>
      <c r="NJX59" s="8"/>
      <c r="NJY59" s="8"/>
      <c r="NJZ59" s="8"/>
      <c r="NKA59" s="8"/>
      <c r="NKB59" s="8"/>
      <c r="NKC59" s="8"/>
      <c r="NKD59" s="8"/>
      <c r="NKE59" s="8"/>
      <c r="NKF59" s="8"/>
      <c r="NKG59" s="8"/>
      <c r="NKH59" s="8"/>
      <c r="NKI59" s="8"/>
      <c r="NKJ59" s="8"/>
      <c r="NKK59" s="8"/>
      <c r="NKL59" s="8"/>
      <c r="NKM59" s="8"/>
      <c r="NKN59" s="8"/>
      <c r="NKO59" s="8"/>
      <c r="NKP59" s="8"/>
      <c r="NKQ59" s="8"/>
      <c r="NKR59" s="8"/>
      <c r="NKS59" s="8"/>
      <c r="NKT59" s="8"/>
      <c r="NKU59" s="8"/>
      <c r="NKV59" s="8"/>
      <c r="NKW59" s="8"/>
      <c r="NKX59" s="8"/>
      <c r="NKY59" s="8"/>
      <c r="NKZ59" s="8"/>
      <c r="NLA59" s="8"/>
      <c r="NLB59" s="8"/>
      <c r="NLC59" s="8"/>
      <c r="NLD59" s="8"/>
      <c r="NLE59" s="8"/>
      <c r="NLF59" s="8"/>
      <c r="NLG59" s="8"/>
      <c r="NLH59" s="8"/>
      <c r="NLI59" s="8"/>
      <c r="NLJ59" s="8"/>
      <c r="NLK59" s="8"/>
      <c r="NLL59" s="8"/>
      <c r="NLM59" s="8"/>
      <c r="NLN59" s="8"/>
      <c r="NLO59" s="8"/>
      <c r="NLP59" s="8"/>
      <c r="NLQ59" s="8"/>
      <c r="NLR59" s="8"/>
      <c r="NLS59" s="8"/>
      <c r="NLT59" s="8"/>
      <c r="NLU59" s="8"/>
      <c r="NLV59" s="8"/>
      <c r="NLW59" s="8"/>
      <c r="NLX59" s="8"/>
      <c r="NLY59" s="8"/>
      <c r="NLZ59" s="8"/>
      <c r="NMA59" s="8"/>
      <c r="NMB59" s="8"/>
      <c r="NMC59" s="8"/>
      <c r="NMD59" s="8"/>
      <c r="NME59" s="8"/>
      <c r="NMF59" s="8"/>
      <c r="NMG59" s="8"/>
      <c r="NMH59" s="8"/>
      <c r="NMI59" s="8"/>
      <c r="NMJ59" s="8"/>
      <c r="NMK59" s="8"/>
      <c r="NML59" s="8"/>
      <c r="NMM59" s="8"/>
      <c r="NMN59" s="8"/>
      <c r="NMO59" s="8"/>
      <c r="NMP59" s="8"/>
      <c r="NMQ59" s="8"/>
      <c r="NMR59" s="8"/>
      <c r="NMS59" s="8"/>
      <c r="NMT59" s="8"/>
      <c r="NMU59" s="8"/>
      <c r="NMV59" s="8"/>
      <c r="NMW59" s="8"/>
      <c r="NMX59" s="8"/>
      <c r="NMY59" s="8"/>
      <c r="NMZ59" s="8"/>
      <c r="NNA59" s="8"/>
      <c r="NNB59" s="8"/>
      <c r="NNC59" s="8"/>
      <c r="NND59" s="8"/>
      <c r="NNE59" s="8"/>
      <c r="NNF59" s="8"/>
      <c r="NNG59" s="8"/>
      <c r="NNH59" s="8"/>
      <c r="NNI59" s="8"/>
      <c r="NNJ59" s="8"/>
      <c r="NNK59" s="8"/>
      <c r="NNL59" s="8"/>
      <c r="NNM59" s="8"/>
      <c r="NNN59" s="8"/>
      <c r="NNO59" s="8"/>
      <c r="NNP59" s="8"/>
      <c r="NNQ59" s="8"/>
      <c r="NNR59" s="8"/>
      <c r="NNS59" s="8"/>
      <c r="NNT59" s="8"/>
      <c r="NNU59" s="8"/>
      <c r="NNV59" s="8"/>
      <c r="NNW59" s="8"/>
      <c r="NNX59" s="8"/>
      <c r="NNY59" s="8"/>
      <c r="NNZ59" s="8"/>
      <c r="NOA59" s="8"/>
      <c r="NOB59" s="8"/>
      <c r="NOC59" s="8"/>
      <c r="NOD59" s="8"/>
      <c r="NOE59" s="8"/>
      <c r="NOF59" s="8"/>
      <c r="NOG59" s="8"/>
      <c r="NOH59" s="8"/>
      <c r="NOI59" s="8"/>
      <c r="NOJ59" s="8"/>
      <c r="NOK59" s="8"/>
      <c r="NOL59" s="8"/>
      <c r="NOM59" s="8"/>
      <c r="NON59" s="8"/>
      <c r="NOO59" s="8"/>
      <c r="NOP59" s="8"/>
      <c r="NOQ59" s="8"/>
      <c r="NOR59" s="8"/>
      <c r="NOS59" s="8"/>
      <c r="NOT59" s="8"/>
      <c r="NOU59" s="8"/>
      <c r="NOV59" s="8"/>
      <c r="NOW59" s="8"/>
      <c r="NOX59" s="8"/>
      <c r="NOY59" s="8"/>
      <c r="NOZ59" s="8"/>
      <c r="NPA59" s="8"/>
      <c r="NPB59" s="8"/>
      <c r="NPC59" s="8"/>
      <c r="NPD59" s="8"/>
      <c r="NPE59" s="8"/>
      <c r="NPF59" s="8"/>
      <c r="NPG59" s="8"/>
      <c r="NPH59" s="8"/>
      <c r="NPI59" s="8"/>
      <c r="NPJ59" s="8"/>
      <c r="NPK59" s="8"/>
      <c r="NPL59" s="8"/>
      <c r="NPM59" s="8"/>
      <c r="NPN59" s="8"/>
      <c r="NPO59" s="8"/>
      <c r="NPP59" s="8"/>
      <c r="NPQ59" s="8"/>
      <c r="NPR59" s="8"/>
      <c r="NPS59" s="8"/>
      <c r="NPT59" s="8"/>
      <c r="NPU59" s="8"/>
      <c r="NPV59" s="8"/>
      <c r="NPW59" s="8"/>
      <c r="NPX59" s="8"/>
      <c r="NPY59" s="8"/>
      <c r="NPZ59" s="8"/>
      <c r="NQA59" s="8"/>
      <c r="NQB59" s="8"/>
      <c r="NQC59" s="8"/>
      <c r="NQD59" s="8"/>
      <c r="NQE59" s="8"/>
      <c r="NQF59" s="8"/>
      <c r="NQG59" s="8"/>
      <c r="NQH59" s="8"/>
      <c r="NQI59" s="8"/>
      <c r="NQJ59" s="8"/>
      <c r="NQK59" s="8"/>
      <c r="NQL59" s="8"/>
      <c r="NQM59" s="8"/>
      <c r="NQN59" s="8"/>
      <c r="NQO59" s="8"/>
      <c r="NQP59" s="8"/>
      <c r="NQQ59" s="8"/>
      <c r="NQR59" s="8"/>
      <c r="NQS59" s="8"/>
      <c r="NQT59" s="8"/>
      <c r="NQU59" s="8"/>
      <c r="NQV59" s="8"/>
      <c r="NQW59" s="8"/>
      <c r="NQX59" s="8"/>
      <c r="NQY59" s="8"/>
      <c r="NQZ59" s="8"/>
      <c r="NRA59" s="8"/>
      <c r="NRB59" s="8"/>
      <c r="NRC59" s="8"/>
      <c r="NRD59" s="8"/>
      <c r="NRE59" s="8"/>
      <c r="NRF59" s="8"/>
      <c r="NRG59" s="8"/>
      <c r="NRH59" s="8"/>
      <c r="NRI59" s="8"/>
      <c r="NRJ59" s="8"/>
      <c r="NRK59" s="8"/>
      <c r="NRL59" s="8"/>
      <c r="NRM59" s="8"/>
      <c r="NRN59" s="8"/>
      <c r="NRO59" s="8"/>
      <c r="NRP59" s="8"/>
      <c r="NRQ59" s="8"/>
      <c r="NRR59" s="8"/>
      <c r="NRS59" s="8"/>
      <c r="NRT59" s="8"/>
      <c r="NRU59" s="8"/>
      <c r="NRV59" s="8"/>
      <c r="NRW59" s="8"/>
      <c r="NRX59" s="8"/>
      <c r="NRY59" s="8"/>
      <c r="NRZ59" s="8"/>
      <c r="NSA59" s="8"/>
      <c r="NSB59" s="8"/>
      <c r="NSC59" s="8"/>
      <c r="NSD59" s="8"/>
      <c r="NSE59" s="8"/>
      <c r="NSF59" s="8"/>
      <c r="NSG59" s="8"/>
      <c r="NSH59" s="8"/>
      <c r="NSI59" s="8"/>
      <c r="NSJ59" s="8"/>
      <c r="NSK59" s="8"/>
      <c r="NSL59" s="8"/>
      <c r="NSM59" s="8"/>
      <c r="NSN59" s="8"/>
      <c r="NSO59" s="8"/>
      <c r="NSP59" s="8"/>
      <c r="NSQ59" s="8"/>
      <c r="NSR59" s="8"/>
      <c r="NSS59" s="8"/>
      <c r="NST59" s="8"/>
      <c r="NSU59" s="8"/>
      <c r="NSV59" s="8"/>
      <c r="NSW59" s="8"/>
      <c r="NSX59" s="8"/>
      <c r="NSY59" s="8"/>
      <c r="NSZ59" s="8"/>
      <c r="NTA59" s="8"/>
      <c r="NTB59" s="8"/>
      <c r="NTC59" s="8"/>
      <c r="NTD59" s="8"/>
      <c r="NTE59" s="8"/>
      <c r="NTF59" s="8"/>
      <c r="NTG59" s="8"/>
      <c r="NTH59" s="8"/>
      <c r="NTI59" s="8"/>
      <c r="NTJ59" s="8"/>
      <c r="NTK59" s="8"/>
      <c r="NTL59" s="8"/>
      <c r="NTM59" s="8"/>
      <c r="NTN59" s="8"/>
      <c r="NTO59" s="8"/>
      <c r="NTP59" s="8"/>
      <c r="NTQ59" s="8"/>
      <c r="NTR59" s="8"/>
      <c r="NTS59" s="8"/>
      <c r="NTT59" s="8"/>
      <c r="NTU59" s="8"/>
      <c r="NTV59" s="8"/>
      <c r="NTW59" s="8"/>
      <c r="NTX59" s="8"/>
      <c r="NTY59" s="8"/>
      <c r="NTZ59" s="8"/>
      <c r="NUA59" s="8"/>
      <c r="NUB59" s="8"/>
      <c r="NUC59" s="8"/>
      <c r="NUD59" s="8"/>
      <c r="NUE59" s="8"/>
      <c r="NUF59" s="8"/>
      <c r="NUG59" s="8"/>
      <c r="NUH59" s="8"/>
      <c r="NUI59" s="8"/>
      <c r="NUJ59" s="8"/>
      <c r="NUK59" s="8"/>
      <c r="NUL59" s="8"/>
      <c r="NUM59" s="8"/>
      <c r="NUN59" s="8"/>
      <c r="NUO59" s="8"/>
      <c r="NUP59" s="8"/>
      <c r="NUQ59" s="8"/>
      <c r="NUR59" s="8"/>
      <c r="NUS59" s="8"/>
      <c r="NUT59" s="8"/>
      <c r="NUU59" s="8"/>
      <c r="NUV59" s="8"/>
      <c r="NUW59" s="8"/>
      <c r="NUX59" s="8"/>
      <c r="NUY59" s="8"/>
      <c r="NUZ59" s="8"/>
      <c r="NVA59" s="8"/>
      <c r="NVB59" s="8"/>
      <c r="NVC59" s="8"/>
      <c r="NVD59" s="8"/>
      <c r="NVE59" s="8"/>
      <c r="NVF59" s="8"/>
      <c r="NVG59" s="8"/>
      <c r="NVH59" s="8"/>
      <c r="NVI59" s="8"/>
      <c r="NVJ59" s="8"/>
      <c r="NVK59" s="8"/>
      <c r="NVL59" s="8"/>
      <c r="NVM59" s="8"/>
      <c r="NVN59" s="8"/>
      <c r="NVO59" s="8"/>
      <c r="NVP59" s="8"/>
      <c r="NVQ59" s="8"/>
      <c r="NVR59" s="8"/>
      <c r="NVS59" s="8"/>
      <c r="NVT59" s="8"/>
      <c r="NVU59" s="8"/>
      <c r="NVV59" s="8"/>
      <c r="NVW59" s="8"/>
      <c r="NVX59" s="8"/>
      <c r="NVY59" s="8"/>
      <c r="NVZ59" s="8"/>
      <c r="NWA59" s="8"/>
      <c r="NWB59" s="8"/>
      <c r="NWC59" s="8"/>
      <c r="NWD59" s="8"/>
      <c r="NWE59" s="8"/>
      <c r="NWF59" s="8"/>
      <c r="NWG59" s="8"/>
      <c r="NWH59" s="8"/>
      <c r="NWI59" s="8"/>
      <c r="NWJ59" s="8"/>
      <c r="NWK59" s="8"/>
      <c r="NWL59" s="8"/>
      <c r="NWM59" s="8"/>
      <c r="NWN59" s="8"/>
      <c r="NWO59" s="8"/>
      <c r="NWP59" s="8"/>
      <c r="NWQ59" s="8"/>
      <c r="NWR59" s="8"/>
      <c r="NWS59" s="8"/>
      <c r="NWT59" s="8"/>
      <c r="NWU59" s="8"/>
      <c r="NWV59" s="8"/>
      <c r="NWW59" s="8"/>
      <c r="NWX59" s="8"/>
      <c r="NWY59" s="8"/>
      <c r="NWZ59" s="8"/>
      <c r="NXA59" s="8"/>
      <c r="NXB59" s="8"/>
      <c r="NXC59" s="8"/>
      <c r="NXD59" s="8"/>
      <c r="NXE59" s="8"/>
      <c r="NXF59" s="8"/>
      <c r="NXG59" s="8"/>
      <c r="NXH59" s="8"/>
      <c r="NXI59" s="8"/>
      <c r="NXJ59" s="8"/>
      <c r="NXK59" s="8"/>
      <c r="NXL59" s="8"/>
      <c r="NXM59" s="8"/>
      <c r="NXN59" s="8"/>
      <c r="NXO59" s="8"/>
      <c r="NXP59" s="8"/>
      <c r="NXQ59" s="8"/>
      <c r="NXR59" s="8"/>
      <c r="NXS59" s="8"/>
      <c r="NXT59" s="8"/>
      <c r="NXU59" s="8"/>
      <c r="NXV59" s="8"/>
      <c r="NXW59" s="8"/>
      <c r="NXX59" s="8"/>
      <c r="NXY59" s="8"/>
      <c r="NXZ59" s="8"/>
      <c r="NYA59" s="8"/>
      <c r="NYB59" s="8"/>
      <c r="NYC59" s="8"/>
      <c r="NYD59" s="8"/>
      <c r="NYE59" s="8"/>
      <c r="NYF59" s="8"/>
      <c r="NYG59" s="8"/>
      <c r="NYH59" s="8"/>
      <c r="NYI59" s="8"/>
      <c r="NYJ59" s="8"/>
      <c r="NYK59" s="8"/>
      <c r="NYL59" s="8"/>
      <c r="NYM59" s="8"/>
      <c r="NYN59" s="8"/>
      <c r="NYO59" s="8"/>
      <c r="NYP59" s="8"/>
      <c r="NYQ59" s="8"/>
      <c r="NYR59" s="8"/>
      <c r="NYS59" s="8"/>
      <c r="NYT59" s="8"/>
      <c r="NYU59" s="8"/>
      <c r="NYV59" s="8"/>
      <c r="NYW59" s="8"/>
      <c r="NYX59" s="8"/>
      <c r="NYY59" s="8"/>
      <c r="NYZ59" s="8"/>
      <c r="NZA59" s="8"/>
      <c r="NZB59" s="8"/>
      <c r="NZC59" s="8"/>
      <c r="NZD59" s="8"/>
      <c r="NZE59" s="8"/>
      <c r="NZF59" s="8"/>
      <c r="NZG59" s="8"/>
      <c r="NZH59" s="8"/>
      <c r="NZI59" s="8"/>
      <c r="NZJ59" s="8"/>
      <c r="NZK59" s="8"/>
      <c r="NZL59" s="8"/>
      <c r="NZM59" s="8"/>
      <c r="NZN59" s="8"/>
      <c r="NZO59" s="8"/>
      <c r="NZP59" s="8"/>
      <c r="NZQ59" s="8"/>
      <c r="NZR59" s="8"/>
      <c r="NZS59" s="8"/>
      <c r="NZT59" s="8"/>
      <c r="NZU59" s="8"/>
      <c r="NZV59" s="8"/>
      <c r="NZW59" s="8"/>
      <c r="NZX59" s="8"/>
      <c r="NZY59" s="8"/>
      <c r="NZZ59" s="8"/>
      <c r="OAA59" s="8"/>
      <c r="OAB59" s="8"/>
      <c r="OAC59" s="8"/>
      <c r="OAD59" s="8"/>
      <c r="OAE59" s="8"/>
      <c r="OAF59" s="8"/>
      <c r="OAG59" s="8"/>
      <c r="OAH59" s="8"/>
      <c r="OAI59" s="8"/>
      <c r="OAJ59" s="8"/>
      <c r="OAK59" s="8"/>
      <c r="OAL59" s="8"/>
      <c r="OAM59" s="8"/>
      <c r="OAN59" s="8"/>
      <c r="OAO59" s="8"/>
      <c r="OAP59" s="8"/>
      <c r="OAQ59" s="8"/>
      <c r="OAR59" s="8"/>
      <c r="OAS59" s="8"/>
      <c r="OAT59" s="8"/>
      <c r="OAU59" s="8"/>
      <c r="OAV59" s="8"/>
      <c r="OAW59" s="8"/>
      <c r="OAX59" s="8"/>
      <c r="OAY59" s="8"/>
      <c r="OAZ59" s="8"/>
      <c r="OBA59" s="8"/>
      <c r="OBB59" s="8"/>
      <c r="OBC59" s="8"/>
      <c r="OBD59" s="8"/>
      <c r="OBE59" s="8"/>
      <c r="OBF59" s="8"/>
      <c r="OBG59" s="8"/>
      <c r="OBH59" s="8"/>
      <c r="OBI59" s="8"/>
      <c r="OBJ59" s="8"/>
      <c r="OBK59" s="8"/>
      <c r="OBL59" s="8"/>
      <c r="OBM59" s="8"/>
      <c r="OBN59" s="8"/>
      <c r="OBO59" s="8"/>
      <c r="OBP59" s="8"/>
      <c r="OBQ59" s="8"/>
      <c r="OBR59" s="8"/>
      <c r="OBS59" s="8"/>
      <c r="OBT59" s="8"/>
      <c r="OBU59" s="8"/>
      <c r="OBV59" s="8"/>
      <c r="OBW59" s="8"/>
      <c r="OBX59" s="8"/>
      <c r="OBY59" s="8"/>
      <c r="OBZ59" s="8"/>
      <c r="OCA59" s="8"/>
      <c r="OCB59" s="8"/>
      <c r="OCC59" s="8"/>
      <c r="OCD59" s="8"/>
      <c r="OCE59" s="8"/>
      <c r="OCF59" s="8"/>
      <c r="OCG59" s="8"/>
      <c r="OCH59" s="8"/>
      <c r="OCI59" s="8"/>
      <c r="OCJ59" s="8"/>
      <c r="OCK59" s="8"/>
      <c r="OCL59" s="8"/>
      <c r="OCM59" s="8"/>
      <c r="OCN59" s="8"/>
      <c r="OCO59" s="8"/>
      <c r="OCP59" s="8"/>
      <c r="OCQ59" s="8"/>
      <c r="OCR59" s="8"/>
      <c r="OCS59" s="8"/>
      <c r="OCT59" s="8"/>
      <c r="OCU59" s="8"/>
      <c r="OCV59" s="8"/>
      <c r="OCW59" s="8"/>
      <c r="OCX59" s="8"/>
      <c r="OCY59" s="8"/>
      <c r="OCZ59" s="8"/>
      <c r="ODA59" s="8"/>
      <c r="ODB59" s="8"/>
      <c r="ODC59" s="8"/>
      <c r="ODD59" s="8"/>
      <c r="ODE59" s="8"/>
      <c r="ODF59" s="8"/>
      <c r="ODG59" s="8"/>
      <c r="ODH59" s="8"/>
      <c r="ODI59" s="8"/>
      <c r="ODJ59" s="8"/>
      <c r="ODK59" s="8"/>
      <c r="ODL59" s="8"/>
      <c r="ODM59" s="8"/>
      <c r="ODN59" s="8"/>
      <c r="ODO59" s="8"/>
      <c r="ODP59" s="8"/>
      <c r="ODQ59" s="8"/>
      <c r="ODR59" s="8"/>
      <c r="ODS59" s="8"/>
      <c r="ODT59" s="8"/>
      <c r="ODU59" s="8"/>
      <c r="ODV59" s="8"/>
      <c r="ODW59" s="8"/>
      <c r="ODX59" s="8"/>
      <c r="ODY59" s="8"/>
      <c r="ODZ59" s="8"/>
      <c r="OEA59" s="8"/>
      <c r="OEB59" s="8"/>
      <c r="OEC59" s="8"/>
      <c r="OED59" s="8"/>
      <c r="OEE59" s="8"/>
      <c r="OEF59" s="8"/>
      <c r="OEG59" s="8"/>
      <c r="OEH59" s="8"/>
      <c r="OEI59" s="8"/>
      <c r="OEJ59" s="8"/>
      <c r="OEK59" s="8"/>
      <c r="OEL59" s="8"/>
      <c r="OEM59" s="8"/>
      <c r="OEN59" s="8"/>
      <c r="OEO59" s="8"/>
      <c r="OEP59" s="8"/>
      <c r="OEQ59" s="8"/>
      <c r="OER59" s="8"/>
      <c r="OES59" s="8"/>
      <c r="OET59" s="8"/>
      <c r="OEU59" s="8"/>
      <c r="OEV59" s="8"/>
      <c r="OEW59" s="8"/>
      <c r="OEX59" s="8"/>
      <c r="OEY59" s="8"/>
      <c r="OEZ59" s="8"/>
      <c r="OFA59" s="8"/>
      <c r="OFB59" s="8"/>
      <c r="OFC59" s="8"/>
      <c r="OFD59" s="8"/>
      <c r="OFE59" s="8"/>
      <c r="OFF59" s="8"/>
      <c r="OFG59" s="8"/>
      <c r="OFH59" s="8"/>
      <c r="OFI59" s="8"/>
      <c r="OFJ59" s="8"/>
      <c r="OFK59" s="8"/>
      <c r="OFL59" s="8"/>
      <c r="OFM59" s="8"/>
      <c r="OFN59" s="8"/>
      <c r="OFO59" s="8"/>
      <c r="OFP59" s="8"/>
      <c r="OFQ59" s="8"/>
      <c r="OFR59" s="8"/>
      <c r="OFS59" s="8"/>
      <c r="OFT59" s="8"/>
      <c r="OFU59" s="8"/>
      <c r="OFV59" s="8"/>
      <c r="OFW59" s="8"/>
      <c r="OFX59" s="8"/>
      <c r="OFY59" s="8"/>
      <c r="OFZ59" s="8"/>
      <c r="OGA59" s="8"/>
      <c r="OGB59" s="8"/>
      <c r="OGC59" s="8"/>
      <c r="OGD59" s="8"/>
      <c r="OGE59" s="8"/>
      <c r="OGF59" s="8"/>
      <c r="OGG59" s="8"/>
      <c r="OGH59" s="8"/>
      <c r="OGI59" s="8"/>
      <c r="OGJ59" s="8"/>
      <c r="OGK59" s="8"/>
      <c r="OGL59" s="8"/>
      <c r="OGM59" s="8"/>
      <c r="OGN59" s="8"/>
      <c r="OGO59" s="8"/>
      <c r="OGP59" s="8"/>
      <c r="OGQ59" s="8"/>
      <c r="OGR59" s="8"/>
      <c r="OGS59" s="8"/>
      <c r="OGT59" s="8"/>
      <c r="OGU59" s="8"/>
      <c r="OGV59" s="8"/>
      <c r="OGW59" s="8"/>
      <c r="OGX59" s="8"/>
      <c r="OGY59" s="8"/>
      <c r="OGZ59" s="8"/>
      <c r="OHA59" s="8"/>
      <c r="OHB59" s="8"/>
      <c r="OHC59" s="8"/>
      <c r="OHD59" s="8"/>
      <c r="OHE59" s="8"/>
      <c r="OHF59" s="8"/>
      <c r="OHG59" s="8"/>
      <c r="OHH59" s="8"/>
      <c r="OHI59" s="8"/>
      <c r="OHJ59" s="8"/>
      <c r="OHK59" s="8"/>
      <c r="OHL59" s="8"/>
      <c r="OHM59" s="8"/>
      <c r="OHN59" s="8"/>
      <c r="OHO59" s="8"/>
      <c r="OHP59" s="8"/>
      <c r="OHQ59" s="8"/>
      <c r="OHR59" s="8"/>
      <c r="OHS59" s="8"/>
      <c r="OHT59" s="8"/>
      <c r="OHU59" s="8"/>
      <c r="OHV59" s="8"/>
      <c r="OHW59" s="8"/>
      <c r="OHX59" s="8"/>
      <c r="OHY59" s="8"/>
      <c r="OHZ59" s="8"/>
      <c r="OIA59" s="8"/>
      <c r="OIB59" s="8"/>
      <c r="OIC59" s="8"/>
      <c r="OID59" s="8"/>
      <c r="OIE59" s="8"/>
      <c r="OIF59" s="8"/>
      <c r="OIG59" s="8"/>
      <c r="OIH59" s="8"/>
      <c r="OII59" s="8"/>
      <c r="OIJ59" s="8"/>
      <c r="OIK59" s="8"/>
      <c r="OIL59" s="8"/>
      <c r="OIM59" s="8"/>
      <c r="OIN59" s="8"/>
      <c r="OIO59" s="8"/>
      <c r="OIP59" s="8"/>
      <c r="OIQ59" s="8"/>
      <c r="OIR59" s="8"/>
      <c r="OIS59" s="8"/>
      <c r="OIT59" s="8"/>
      <c r="OIU59" s="8"/>
      <c r="OIV59" s="8"/>
      <c r="OIW59" s="8"/>
      <c r="OIX59" s="8"/>
      <c r="OIY59" s="8"/>
      <c r="OIZ59" s="8"/>
      <c r="OJA59" s="8"/>
      <c r="OJB59" s="8"/>
      <c r="OJC59" s="8"/>
      <c r="OJD59" s="8"/>
      <c r="OJE59" s="8"/>
      <c r="OJF59" s="8"/>
      <c r="OJG59" s="8"/>
      <c r="OJH59" s="8"/>
      <c r="OJI59" s="8"/>
      <c r="OJJ59" s="8"/>
      <c r="OJK59" s="8"/>
      <c r="OJL59" s="8"/>
      <c r="OJM59" s="8"/>
      <c r="OJN59" s="8"/>
      <c r="OJO59" s="8"/>
      <c r="OJP59" s="8"/>
      <c r="OJQ59" s="8"/>
      <c r="OJR59" s="8"/>
      <c r="OJS59" s="8"/>
      <c r="OJT59" s="8"/>
      <c r="OJU59" s="8"/>
      <c r="OJV59" s="8"/>
      <c r="OJW59" s="8"/>
      <c r="OJX59" s="8"/>
      <c r="OJY59" s="8"/>
      <c r="OJZ59" s="8"/>
      <c r="OKA59" s="8"/>
      <c r="OKB59" s="8"/>
      <c r="OKC59" s="8"/>
      <c r="OKD59" s="8"/>
      <c r="OKE59" s="8"/>
      <c r="OKF59" s="8"/>
      <c r="OKG59" s="8"/>
      <c r="OKH59" s="8"/>
      <c r="OKI59" s="8"/>
      <c r="OKJ59" s="8"/>
      <c r="OKK59" s="8"/>
      <c r="OKL59" s="8"/>
      <c r="OKM59" s="8"/>
      <c r="OKN59" s="8"/>
      <c r="OKO59" s="8"/>
      <c r="OKP59" s="8"/>
      <c r="OKQ59" s="8"/>
      <c r="OKR59" s="8"/>
      <c r="OKS59" s="8"/>
      <c r="OKT59" s="8"/>
      <c r="OKU59" s="8"/>
      <c r="OKV59" s="8"/>
      <c r="OKW59" s="8"/>
      <c r="OKX59" s="8"/>
      <c r="OKY59" s="8"/>
      <c r="OKZ59" s="8"/>
      <c r="OLA59" s="8"/>
      <c r="OLB59" s="8"/>
      <c r="OLC59" s="8"/>
      <c r="OLD59" s="8"/>
      <c r="OLE59" s="8"/>
      <c r="OLF59" s="8"/>
      <c r="OLG59" s="8"/>
      <c r="OLH59" s="8"/>
      <c r="OLI59" s="8"/>
      <c r="OLJ59" s="8"/>
      <c r="OLK59" s="8"/>
      <c r="OLL59" s="8"/>
      <c r="OLM59" s="8"/>
      <c r="OLN59" s="8"/>
      <c r="OLO59" s="8"/>
      <c r="OLP59" s="8"/>
      <c r="OLQ59" s="8"/>
      <c r="OLR59" s="8"/>
      <c r="OLS59" s="8"/>
      <c r="OLT59" s="8"/>
      <c r="OLU59" s="8"/>
      <c r="OLV59" s="8"/>
      <c r="OLW59" s="8"/>
      <c r="OLX59" s="8"/>
      <c r="OLY59" s="8"/>
      <c r="OLZ59" s="8"/>
      <c r="OMA59" s="8"/>
      <c r="OMB59" s="8"/>
      <c r="OMC59" s="8"/>
      <c r="OMD59" s="8"/>
      <c r="OME59" s="8"/>
      <c r="OMF59" s="8"/>
      <c r="OMG59" s="8"/>
      <c r="OMH59" s="8"/>
      <c r="OMI59" s="8"/>
      <c r="OMJ59" s="8"/>
      <c r="OMK59" s="8"/>
      <c r="OML59" s="8"/>
      <c r="OMM59" s="8"/>
      <c r="OMN59" s="8"/>
      <c r="OMO59" s="8"/>
      <c r="OMP59" s="8"/>
      <c r="OMQ59" s="8"/>
      <c r="OMR59" s="8"/>
      <c r="OMS59" s="8"/>
      <c r="OMT59" s="8"/>
      <c r="OMU59" s="8"/>
      <c r="OMV59" s="8"/>
      <c r="OMW59" s="8"/>
      <c r="OMX59" s="8"/>
      <c r="OMY59" s="8"/>
      <c r="OMZ59" s="8"/>
      <c r="ONA59" s="8"/>
      <c r="ONB59" s="8"/>
      <c r="ONC59" s="8"/>
      <c r="OND59" s="8"/>
      <c r="ONE59" s="8"/>
      <c r="ONF59" s="8"/>
      <c r="ONG59" s="8"/>
      <c r="ONH59" s="8"/>
      <c r="ONI59" s="8"/>
      <c r="ONJ59" s="8"/>
      <c r="ONK59" s="8"/>
      <c r="ONL59" s="8"/>
      <c r="ONM59" s="8"/>
      <c r="ONN59" s="8"/>
      <c r="ONO59" s="8"/>
      <c r="ONP59" s="8"/>
      <c r="ONQ59" s="8"/>
      <c r="ONR59" s="8"/>
      <c r="ONS59" s="8"/>
      <c r="ONT59" s="8"/>
      <c r="ONU59" s="8"/>
      <c r="ONV59" s="8"/>
      <c r="ONW59" s="8"/>
      <c r="ONX59" s="8"/>
      <c r="ONY59" s="8"/>
      <c r="ONZ59" s="8"/>
      <c r="OOA59" s="8"/>
      <c r="OOB59" s="8"/>
      <c r="OOC59" s="8"/>
      <c r="OOD59" s="8"/>
      <c r="OOE59" s="8"/>
      <c r="OOF59" s="8"/>
      <c r="OOG59" s="8"/>
      <c r="OOH59" s="8"/>
      <c r="OOI59" s="8"/>
      <c r="OOJ59" s="8"/>
      <c r="OOK59" s="8"/>
      <c r="OOL59" s="8"/>
      <c r="OOM59" s="8"/>
      <c r="OON59" s="8"/>
      <c r="OOO59" s="8"/>
      <c r="OOP59" s="8"/>
      <c r="OOQ59" s="8"/>
      <c r="OOR59" s="8"/>
      <c r="OOS59" s="8"/>
      <c r="OOT59" s="8"/>
      <c r="OOU59" s="8"/>
      <c r="OOV59" s="8"/>
      <c r="OOW59" s="8"/>
      <c r="OOX59" s="8"/>
      <c r="OOY59" s="8"/>
      <c r="OOZ59" s="8"/>
      <c r="OPA59" s="8"/>
      <c r="OPB59" s="8"/>
      <c r="OPC59" s="8"/>
      <c r="OPD59" s="8"/>
      <c r="OPE59" s="8"/>
      <c r="OPF59" s="8"/>
      <c r="OPG59" s="8"/>
      <c r="OPH59" s="8"/>
      <c r="OPI59" s="8"/>
      <c r="OPJ59" s="8"/>
      <c r="OPK59" s="8"/>
      <c r="OPL59" s="8"/>
      <c r="OPM59" s="8"/>
      <c r="OPN59" s="8"/>
      <c r="OPO59" s="8"/>
      <c r="OPP59" s="8"/>
      <c r="OPQ59" s="8"/>
      <c r="OPR59" s="8"/>
      <c r="OPS59" s="8"/>
      <c r="OPT59" s="8"/>
      <c r="OPU59" s="8"/>
      <c r="OPV59" s="8"/>
      <c r="OPW59" s="8"/>
      <c r="OPX59" s="8"/>
      <c r="OPY59" s="8"/>
      <c r="OPZ59" s="8"/>
      <c r="OQA59" s="8"/>
      <c r="OQB59" s="8"/>
      <c r="OQC59" s="8"/>
      <c r="OQD59" s="8"/>
      <c r="OQE59" s="8"/>
      <c r="OQF59" s="8"/>
      <c r="OQG59" s="8"/>
      <c r="OQH59" s="8"/>
      <c r="OQI59" s="8"/>
      <c r="OQJ59" s="8"/>
      <c r="OQK59" s="8"/>
      <c r="OQL59" s="8"/>
      <c r="OQM59" s="8"/>
      <c r="OQN59" s="8"/>
      <c r="OQO59" s="8"/>
      <c r="OQP59" s="8"/>
      <c r="OQQ59" s="8"/>
      <c r="OQR59" s="8"/>
      <c r="OQS59" s="8"/>
      <c r="OQT59" s="8"/>
      <c r="OQU59" s="8"/>
      <c r="OQV59" s="8"/>
      <c r="OQW59" s="8"/>
      <c r="OQX59" s="8"/>
      <c r="OQY59" s="8"/>
      <c r="OQZ59" s="8"/>
      <c r="ORA59" s="8"/>
      <c r="ORB59" s="8"/>
      <c r="ORC59" s="8"/>
      <c r="ORD59" s="8"/>
      <c r="ORE59" s="8"/>
      <c r="ORF59" s="8"/>
      <c r="ORG59" s="8"/>
      <c r="ORH59" s="8"/>
      <c r="ORI59" s="8"/>
      <c r="ORJ59" s="8"/>
      <c r="ORK59" s="8"/>
      <c r="ORL59" s="8"/>
      <c r="ORM59" s="8"/>
      <c r="ORN59" s="8"/>
      <c r="ORO59" s="8"/>
      <c r="ORP59" s="8"/>
      <c r="ORQ59" s="8"/>
      <c r="ORR59" s="8"/>
      <c r="ORS59" s="8"/>
      <c r="ORT59" s="8"/>
      <c r="ORU59" s="8"/>
      <c r="ORV59" s="8"/>
      <c r="ORW59" s="8"/>
      <c r="ORX59" s="8"/>
      <c r="ORY59" s="8"/>
      <c r="ORZ59" s="8"/>
      <c r="OSA59" s="8"/>
      <c r="OSB59" s="8"/>
      <c r="OSC59" s="8"/>
      <c r="OSD59" s="8"/>
      <c r="OSE59" s="8"/>
      <c r="OSF59" s="8"/>
      <c r="OSG59" s="8"/>
      <c r="OSH59" s="8"/>
      <c r="OSI59" s="8"/>
      <c r="OSJ59" s="8"/>
      <c r="OSK59" s="8"/>
      <c r="OSL59" s="8"/>
      <c r="OSM59" s="8"/>
      <c r="OSN59" s="8"/>
      <c r="OSO59" s="8"/>
      <c r="OSP59" s="8"/>
      <c r="OSQ59" s="8"/>
      <c r="OSR59" s="8"/>
      <c r="OSS59" s="8"/>
      <c r="OST59" s="8"/>
      <c r="OSU59" s="8"/>
      <c r="OSV59" s="8"/>
      <c r="OSW59" s="8"/>
      <c r="OSX59" s="8"/>
      <c r="OSY59" s="8"/>
      <c r="OSZ59" s="8"/>
      <c r="OTA59" s="8"/>
      <c r="OTB59" s="8"/>
      <c r="OTC59" s="8"/>
      <c r="OTD59" s="8"/>
      <c r="OTE59" s="8"/>
      <c r="OTF59" s="8"/>
      <c r="OTG59" s="8"/>
      <c r="OTH59" s="8"/>
      <c r="OTI59" s="8"/>
      <c r="OTJ59" s="8"/>
      <c r="OTK59" s="8"/>
      <c r="OTL59" s="8"/>
      <c r="OTM59" s="8"/>
      <c r="OTN59" s="8"/>
      <c r="OTO59" s="8"/>
      <c r="OTP59" s="8"/>
      <c r="OTQ59" s="8"/>
      <c r="OTR59" s="8"/>
      <c r="OTS59" s="8"/>
      <c r="OTT59" s="8"/>
      <c r="OTU59" s="8"/>
      <c r="OTV59" s="8"/>
      <c r="OTW59" s="8"/>
      <c r="OTX59" s="8"/>
      <c r="OTY59" s="8"/>
      <c r="OTZ59" s="8"/>
      <c r="OUA59" s="8"/>
      <c r="OUB59" s="8"/>
      <c r="OUC59" s="8"/>
      <c r="OUD59" s="8"/>
      <c r="OUE59" s="8"/>
      <c r="OUF59" s="8"/>
      <c r="OUG59" s="8"/>
      <c r="OUH59" s="8"/>
      <c r="OUI59" s="8"/>
      <c r="OUJ59" s="8"/>
      <c r="OUK59" s="8"/>
      <c r="OUL59" s="8"/>
      <c r="OUM59" s="8"/>
      <c r="OUN59" s="8"/>
      <c r="OUO59" s="8"/>
      <c r="OUP59" s="8"/>
      <c r="OUQ59" s="8"/>
      <c r="OUR59" s="8"/>
      <c r="OUS59" s="8"/>
      <c r="OUT59" s="8"/>
      <c r="OUU59" s="8"/>
      <c r="OUV59" s="8"/>
      <c r="OUW59" s="8"/>
      <c r="OUX59" s="8"/>
      <c r="OUY59" s="8"/>
      <c r="OUZ59" s="8"/>
      <c r="OVA59" s="8"/>
      <c r="OVB59" s="8"/>
      <c r="OVC59" s="8"/>
      <c r="OVD59" s="8"/>
      <c r="OVE59" s="8"/>
      <c r="OVF59" s="8"/>
      <c r="OVG59" s="8"/>
      <c r="OVH59" s="8"/>
      <c r="OVI59" s="8"/>
      <c r="OVJ59" s="8"/>
      <c r="OVK59" s="8"/>
      <c r="OVL59" s="8"/>
      <c r="OVM59" s="8"/>
      <c r="OVN59" s="8"/>
      <c r="OVO59" s="8"/>
      <c r="OVP59" s="8"/>
      <c r="OVQ59" s="8"/>
      <c r="OVR59" s="8"/>
      <c r="OVS59" s="8"/>
      <c r="OVT59" s="8"/>
      <c r="OVU59" s="8"/>
      <c r="OVV59" s="8"/>
      <c r="OVW59" s="8"/>
      <c r="OVX59" s="8"/>
      <c r="OVY59" s="8"/>
      <c r="OVZ59" s="8"/>
      <c r="OWA59" s="8"/>
      <c r="OWB59" s="8"/>
      <c r="OWC59" s="8"/>
      <c r="OWD59" s="8"/>
      <c r="OWE59" s="8"/>
      <c r="OWF59" s="8"/>
      <c r="OWG59" s="8"/>
      <c r="OWH59" s="8"/>
      <c r="OWI59" s="8"/>
      <c r="OWJ59" s="8"/>
      <c r="OWK59" s="8"/>
      <c r="OWL59" s="8"/>
      <c r="OWM59" s="8"/>
      <c r="OWN59" s="8"/>
      <c r="OWO59" s="8"/>
      <c r="OWP59" s="8"/>
      <c r="OWQ59" s="8"/>
      <c r="OWR59" s="8"/>
      <c r="OWS59" s="8"/>
      <c r="OWT59" s="8"/>
      <c r="OWU59" s="8"/>
      <c r="OWV59" s="8"/>
      <c r="OWW59" s="8"/>
      <c r="OWX59" s="8"/>
      <c r="OWY59" s="8"/>
      <c r="OWZ59" s="8"/>
      <c r="OXA59" s="8"/>
      <c r="OXB59" s="8"/>
      <c r="OXC59" s="8"/>
      <c r="OXD59" s="8"/>
      <c r="OXE59" s="8"/>
      <c r="OXF59" s="8"/>
      <c r="OXG59" s="8"/>
      <c r="OXH59" s="8"/>
      <c r="OXI59" s="8"/>
      <c r="OXJ59" s="8"/>
      <c r="OXK59" s="8"/>
      <c r="OXL59" s="8"/>
      <c r="OXM59" s="8"/>
      <c r="OXN59" s="8"/>
      <c r="OXO59" s="8"/>
      <c r="OXP59" s="8"/>
      <c r="OXQ59" s="8"/>
      <c r="OXR59" s="8"/>
      <c r="OXS59" s="8"/>
      <c r="OXT59" s="8"/>
      <c r="OXU59" s="8"/>
      <c r="OXV59" s="8"/>
      <c r="OXW59" s="8"/>
      <c r="OXX59" s="8"/>
      <c r="OXY59" s="8"/>
      <c r="OXZ59" s="8"/>
      <c r="OYA59" s="8"/>
      <c r="OYB59" s="8"/>
      <c r="OYC59" s="8"/>
      <c r="OYD59" s="8"/>
      <c r="OYE59" s="8"/>
      <c r="OYF59" s="8"/>
      <c r="OYG59" s="8"/>
      <c r="OYH59" s="8"/>
      <c r="OYI59" s="8"/>
      <c r="OYJ59" s="8"/>
      <c r="OYK59" s="8"/>
      <c r="OYL59" s="8"/>
      <c r="OYM59" s="8"/>
      <c r="OYN59" s="8"/>
      <c r="OYO59" s="8"/>
      <c r="OYP59" s="8"/>
      <c r="OYQ59" s="8"/>
      <c r="OYR59" s="8"/>
      <c r="OYS59" s="8"/>
      <c r="OYT59" s="8"/>
      <c r="OYU59" s="8"/>
      <c r="OYV59" s="8"/>
      <c r="OYW59" s="8"/>
      <c r="OYX59" s="8"/>
      <c r="OYY59" s="8"/>
      <c r="OYZ59" s="8"/>
      <c r="OZA59" s="8"/>
      <c r="OZB59" s="8"/>
      <c r="OZC59" s="8"/>
      <c r="OZD59" s="8"/>
      <c r="OZE59" s="8"/>
      <c r="OZF59" s="8"/>
      <c r="OZG59" s="8"/>
      <c r="OZH59" s="8"/>
      <c r="OZI59" s="8"/>
      <c r="OZJ59" s="8"/>
      <c r="OZK59" s="8"/>
      <c r="OZL59" s="8"/>
      <c r="OZM59" s="8"/>
      <c r="OZN59" s="8"/>
      <c r="OZO59" s="8"/>
      <c r="OZP59" s="8"/>
      <c r="OZQ59" s="8"/>
      <c r="OZR59" s="8"/>
      <c r="OZS59" s="8"/>
      <c r="OZT59" s="8"/>
      <c r="OZU59" s="8"/>
      <c r="OZV59" s="8"/>
      <c r="OZW59" s="8"/>
      <c r="OZX59" s="8"/>
      <c r="OZY59" s="8"/>
      <c r="OZZ59" s="8"/>
      <c r="PAA59" s="8"/>
      <c r="PAB59" s="8"/>
      <c r="PAC59" s="8"/>
      <c r="PAD59" s="8"/>
      <c r="PAE59" s="8"/>
      <c r="PAF59" s="8"/>
      <c r="PAG59" s="8"/>
      <c r="PAH59" s="8"/>
      <c r="PAI59" s="8"/>
      <c r="PAJ59" s="8"/>
      <c r="PAK59" s="8"/>
      <c r="PAL59" s="8"/>
      <c r="PAM59" s="8"/>
      <c r="PAN59" s="8"/>
      <c r="PAO59" s="8"/>
      <c r="PAP59" s="8"/>
      <c r="PAQ59" s="8"/>
      <c r="PAR59" s="8"/>
      <c r="PAS59" s="8"/>
      <c r="PAT59" s="8"/>
      <c r="PAU59" s="8"/>
      <c r="PAV59" s="8"/>
      <c r="PAW59" s="8"/>
      <c r="PAX59" s="8"/>
      <c r="PAY59" s="8"/>
      <c r="PAZ59" s="8"/>
      <c r="PBA59" s="8"/>
      <c r="PBB59" s="8"/>
      <c r="PBC59" s="8"/>
      <c r="PBD59" s="8"/>
      <c r="PBE59" s="8"/>
      <c r="PBF59" s="8"/>
      <c r="PBG59" s="8"/>
      <c r="PBH59" s="8"/>
      <c r="PBI59" s="8"/>
      <c r="PBJ59" s="8"/>
      <c r="PBK59" s="8"/>
      <c r="PBL59" s="8"/>
      <c r="PBM59" s="8"/>
      <c r="PBN59" s="8"/>
      <c r="PBO59" s="8"/>
      <c r="PBP59" s="8"/>
      <c r="PBQ59" s="8"/>
      <c r="PBR59" s="8"/>
      <c r="PBS59" s="8"/>
      <c r="PBT59" s="8"/>
      <c r="PBU59" s="8"/>
      <c r="PBV59" s="8"/>
      <c r="PBW59" s="8"/>
      <c r="PBX59" s="8"/>
      <c r="PBY59" s="8"/>
      <c r="PBZ59" s="8"/>
      <c r="PCA59" s="8"/>
      <c r="PCB59" s="8"/>
      <c r="PCC59" s="8"/>
      <c r="PCD59" s="8"/>
      <c r="PCE59" s="8"/>
      <c r="PCF59" s="8"/>
      <c r="PCG59" s="8"/>
      <c r="PCH59" s="8"/>
      <c r="PCI59" s="8"/>
      <c r="PCJ59" s="8"/>
      <c r="PCK59" s="8"/>
      <c r="PCL59" s="8"/>
      <c r="PCM59" s="8"/>
      <c r="PCN59" s="8"/>
      <c r="PCO59" s="8"/>
      <c r="PCP59" s="8"/>
      <c r="PCQ59" s="8"/>
      <c r="PCR59" s="8"/>
      <c r="PCS59" s="8"/>
      <c r="PCT59" s="8"/>
      <c r="PCU59" s="8"/>
      <c r="PCV59" s="8"/>
      <c r="PCW59" s="8"/>
      <c r="PCX59" s="8"/>
      <c r="PCY59" s="8"/>
      <c r="PCZ59" s="8"/>
      <c r="PDA59" s="8"/>
      <c r="PDB59" s="8"/>
      <c r="PDC59" s="8"/>
      <c r="PDD59" s="8"/>
      <c r="PDE59" s="8"/>
      <c r="PDF59" s="8"/>
      <c r="PDG59" s="8"/>
      <c r="PDH59" s="8"/>
      <c r="PDI59" s="8"/>
      <c r="PDJ59" s="8"/>
      <c r="PDK59" s="8"/>
      <c r="PDL59" s="8"/>
      <c r="PDM59" s="8"/>
      <c r="PDN59" s="8"/>
      <c r="PDO59" s="8"/>
      <c r="PDP59" s="8"/>
      <c r="PDQ59" s="8"/>
      <c r="PDR59" s="8"/>
      <c r="PDS59" s="8"/>
      <c r="PDT59" s="8"/>
      <c r="PDU59" s="8"/>
      <c r="PDV59" s="8"/>
      <c r="PDW59" s="8"/>
      <c r="PDX59" s="8"/>
      <c r="PDY59" s="8"/>
      <c r="PDZ59" s="8"/>
      <c r="PEA59" s="8"/>
      <c r="PEB59" s="8"/>
      <c r="PEC59" s="8"/>
      <c r="PED59" s="8"/>
      <c r="PEE59" s="8"/>
      <c r="PEF59" s="8"/>
      <c r="PEG59" s="8"/>
      <c r="PEH59" s="8"/>
      <c r="PEI59" s="8"/>
      <c r="PEJ59" s="8"/>
      <c r="PEK59" s="8"/>
      <c r="PEL59" s="8"/>
      <c r="PEM59" s="8"/>
      <c r="PEN59" s="8"/>
      <c r="PEO59" s="8"/>
      <c r="PEP59" s="8"/>
      <c r="PEQ59" s="8"/>
      <c r="PER59" s="8"/>
      <c r="PES59" s="8"/>
      <c r="PET59" s="8"/>
      <c r="PEU59" s="8"/>
      <c r="PEV59" s="8"/>
      <c r="PEW59" s="8"/>
      <c r="PEX59" s="8"/>
      <c r="PEY59" s="8"/>
      <c r="PEZ59" s="8"/>
      <c r="PFA59" s="8"/>
      <c r="PFB59" s="8"/>
      <c r="PFC59" s="8"/>
      <c r="PFD59" s="8"/>
      <c r="PFE59" s="8"/>
      <c r="PFF59" s="8"/>
      <c r="PFG59" s="8"/>
      <c r="PFH59" s="8"/>
      <c r="PFI59" s="8"/>
      <c r="PFJ59" s="8"/>
      <c r="PFK59" s="8"/>
      <c r="PFL59" s="8"/>
      <c r="PFM59" s="8"/>
      <c r="PFN59" s="8"/>
      <c r="PFO59" s="8"/>
      <c r="PFP59" s="8"/>
      <c r="PFQ59" s="8"/>
      <c r="PFR59" s="8"/>
      <c r="PFS59" s="8"/>
      <c r="PFT59" s="8"/>
      <c r="PFU59" s="8"/>
      <c r="PFV59" s="8"/>
      <c r="PFW59" s="8"/>
      <c r="PFX59" s="8"/>
      <c r="PFY59" s="8"/>
      <c r="PFZ59" s="8"/>
      <c r="PGA59" s="8"/>
      <c r="PGB59" s="8"/>
      <c r="PGC59" s="8"/>
      <c r="PGD59" s="8"/>
      <c r="PGE59" s="8"/>
      <c r="PGF59" s="8"/>
      <c r="PGG59" s="8"/>
      <c r="PGH59" s="8"/>
      <c r="PGI59" s="8"/>
      <c r="PGJ59" s="8"/>
      <c r="PGK59" s="8"/>
      <c r="PGL59" s="8"/>
      <c r="PGM59" s="8"/>
      <c r="PGN59" s="8"/>
      <c r="PGO59" s="8"/>
      <c r="PGP59" s="8"/>
      <c r="PGQ59" s="8"/>
      <c r="PGR59" s="8"/>
      <c r="PGS59" s="8"/>
      <c r="PGT59" s="8"/>
      <c r="PGU59" s="8"/>
      <c r="PGV59" s="8"/>
      <c r="PGW59" s="8"/>
      <c r="PGX59" s="8"/>
      <c r="PGY59" s="8"/>
      <c r="PGZ59" s="8"/>
      <c r="PHA59" s="8"/>
      <c r="PHB59" s="8"/>
      <c r="PHC59" s="8"/>
      <c r="PHD59" s="8"/>
      <c r="PHE59" s="8"/>
      <c r="PHF59" s="8"/>
      <c r="PHG59" s="8"/>
      <c r="PHH59" s="8"/>
      <c r="PHI59" s="8"/>
      <c r="PHJ59" s="8"/>
      <c r="PHK59" s="8"/>
      <c r="PHL59" s="8"/>
      <c r="PHM59" s="8"/>
      <c r="PHN59" s="8"/>
      <c r="PHO59" s="8"/>
      <c r="PHP59" s="8"/>
      <c r="PHQ59" s="8"/>
      <c r="PHR59" s="8"/>
      <c r="PHS59" s="8"/>
      <c r="PHT59" s="8"/>
      <c r="PHU59" s="8"/>
      <c r="PHV59" s="8"/>
      <c r="PHW59" s="8"/>
      <c r="PHX59" s="8"/>
      <c r="PHY59" s="8"/>
      <c r="PHZ59" s="8"/>
      <c r="PIA59" s="8"/>
      <c r="PIB59" s="8"/>
      <c r="PIC59" s="8"/>
      <c r="PID59" s="8"/>
      <c r="PIE59" s="8"/>
      <c r="PIF59" s="8"/>
      <c r="PIG59" s="8"/>
      <c r="PIH59" s="8"/>
      <c r="PII59" s="8"/>
      <c r="PIJ59" s="8"/>
      <c r="PIK59" s="8"/>
      <c r="PIL59" s="8"/>
      <c r="PIM59" s="8"/>
      <c r="PIN59" s="8"/>
      <c r="PIO59" s="8"/>
      <c r="PIP59" s="8"/>
      <c r="PIQ59" s="8"/>
      <c r="PIR59" s="8"/>
      <c r="PIS59" s="8"/>
      <c r="PIT59" s="8"/>
      <c r="PIU59" s="8"/>
      <c r="PIV59" s="8"/>
      <c r="PIW59" s="8"/>
      <c r="PIX59" s="8"/>
      <c r="PIY59" s="8"/>
      <c r="PIZ59" s="8"/>
      <c r="PJA59" s="8"/>
      <c r="PJB59" s="8"/>
      <c r="PJC59" s="8"/>
      <c r="PJD59" s="8"/>
      <c r="PJE59" s="8"/>
      <c r="PJF59" s="8"/>
      <c r="PJG59" s="8"/>
      <c r="PJH59" s="8"/>
      <c r="PJI59" s="8"/>
      <c r="PJJ59" s="8"/>
      <c r="PJK59" s="8"/>
      <c r="PJL59" s="8"/>
      <c r="PJM59" s="8"/>
      <c r="PJN59" s="8"/>
      <c r="PJO59" s="8"/>
      <c r="PJP59" s="8"/>
      <c r="PJQ59" s="8"/>
      <c r="PJR59" s="8"/>
      <c r="PJS59" s="8"/>
      <c r="PJT59" s="8"/>
      <c r="PJU59" s="8"/>
      <c r="PJV59" s="8"/>
      <c r="PJW59" s="8"/>
      <c r="PJX59" s="8"/>
      <c r="PJY59" s="8"/>
      <c r="PJZ59" s="8"/>
      <c r="PKA59" s="8"/>
      <c r="PKB59" s="8"/>
      <c r="PKC59" s="8"/>
      <c r="PKD59" s="8"/>
      <c r="PKE59" s="8"/>
      <c r="PKF59" s="8"/>
      <c r="PKG59" s="8"/>
      <c r="PKH59" s="8"/>
      <c r="PKI59" s="8"/>
      <c r="PKJ59" s="8"/>
      <c r="PKK59" s="8"/>
      <c r="PKL59" s="8"/>
      <c r="PKM59" s="8"/>
      <c r="PKN59" s="8"/>
      <c r="PKO59" s="8"/>
      <c r="PKP59" s="8"/>
      <c r="PKQ59" s="8"/>
      <c r="PKR59" s="8"/>
      <c r="PKS59" s="8"/>
      <c r="PKT59" s="8"/>
      <c r="PKU59" s="8"/>
      <c r="PKV59" s="8"/>
      <c r="PKW59" s="8"/>
      <c r="PKX59" s="8"/>
      <c r="PKY59" s="8"/>
      <c r="PKZ59" s="8"/>
      <c r="PLA59" s="8"/>
      <c r="PLB59" s="8"/>
      <c r="PLC59" s="8"/>
      <c r="PLD59" s="8"/>
      <c r="PLE59" s="8"/>
      <c r="PLF59" s="8"/>
      <c r="PLG59" s="8"/>
      <c r="PLH59" s="8"/>
      <c r="PLI59" s="8"/>
      <c r="PLJ59" s="8"/>
      <c r="PLK59" s="8"/>
      <c r="PLL59" s="8"/>
      <c r="PLM59" s="8"/>
      <c r="PLN59" s="8"/>
      <c r="PLO59" s="8"/>
      <c r="PLP59" s="8"/>
      <c r="PLQ59" s="8"/>
      <c r="PLR59" s="8"/>
      <c r="PLS59" s="8"/>
      <c r="PLT59" s="8"/>
      <c r="PLU59" s="8"/>
      <c r="PLV59" s="8"/>
      <c r="PLW59" s="8"/>
      <c r="PLX59" s="8"/>
      <c r="PLY59" s="8"/>
      <c r="PLZ59" s="8"/>
      <c r="PMA59" s="8"/>
      <c r="PMB59" s="8"/>
      <c r="PMC59" s="8"/>
      <c r="PMD59" s="8"/>
      <c r="PME59" s="8"/>
      <c r="PMF59" s="8"/>
      <c r="PMG59" s="8"/>
      <c r="PMH59" s="8"/>
      <c r="PMI59" s="8"/>
      <c r="PMJ59" s="8"/>
      <c r="PMK59" s="8"/>
      <c r="PML59" s="8"/>
      <c r="PMM59" s="8"/>
      <c r="PMN59" s="8"/>
      <c r="PMO59" s="8"/>
      <c r="PMP59" s="8"/>
      <c r="PMQ59" s="8"/>
      <c r="PMR59" s="8"/>
      <c r="PMS59" s="8"/>
      <c r="PMT59" s="8"/>
      <c r="PMU59" s="8"/>
      <c r="PMV59" s="8"/>
      <c r="PMW59" s="8"/>
      <c r="PMX59" s="8"/>
      <c r="PMY59" s="8"/>
      <c r="PMZ59" s="8"/>
      <c r="PNA59" s="8"/>
      <c r="PNB59" s="8"/>
      <c r="PNC59" s="8"/>
      <c r="PND59" s="8"/>
      <c r="PNE59" s="8"/>
      <c r="PNF59" s="8"/>
      <c r="PNG59" s="8"/>
      <c r="PNH59" s="8"/>
      <c r="PNI59" s="8"/>
      <c r="PNJ59" s="8"/>
      <c r="PNK59" s="8"/>
      <c r="PNL59" s="8"/>
      <c r="PNM59" s="8"/>
      <c r="PNN59" s="8"/>
      <c r="PNO59" s="8"/>
      <c r="PNP59" s="8"/>
      <c r="PNQ59" s="8"/>
      <c r="PNR59" s="8"/>
      <c r="PNS59" s="8"/>
      <c r="PNT59" s="8"/>
      <c r="PNU59" s="8"/>
      <c r="PNV59" s="8"/>
      <c r="PNW59" s="8"/>
      <c r="PNX59" s="8"/>
      <c r="PNY59" s="8"/>
      <c r="PNZ59" s="8"/>
      <c r="POA59" s="8"/>
      <c r="POB59" s="8"/>
      <c r="POC59" s="8"/>
      <c r="POD59" s="8"/>
      <c r="POE59" s="8"/>
      <c r="POF59" s="8"/>
      <c r="POG59" s="8"/>
      <c r="POH59" s="8"/>
      <c r="POI59" s="8"/>
      <c r="POJ59" s="8"/>
      <c r="POK59" s="8"/>
      <c r="POL59" s="8"/>
      <c r="POM59" s="8"/>
      <c r="PON59" s="8"/>
      <c r="POO59" s="8"/>
      <c r="POP59" s="8"/>
      <c r="POQ59" s="8"/>
      <c r="POR59" s="8"/>
      <c r="POS59" s="8"/>
      <c r="POT59" s="8"/>
      <c r="POU59" s="8"/>
      <c r="POV59" s="8"/>
      <c r="POW59" s="8"/>
      <c r="POX59" s="8"/>
      <c r="POY59" s="8"/>
      <c r="POZ59" s="8"/>
      <c r="PPA59" s="8"/>
      <c r="PPB59" s="8"/>
      <c r="PPC59" s="8"/>
      <c r="PPD59" s="8"/>
      <c r="PPE59" s="8"/>
      <c r="PPF59" s="8"/>
      <c r="PPG59" s="8"/>
      <c r="PPH59" s="8"/>
      <c r="PPI59" s="8"/>
      <c r="PPJ59" s="8"/>
      <c r="PPK59" s="8"/>
      <c r="PPL59" s="8"/>
      <c r="PPM59" s="8"/>
      <c r="PPN59" s="8"/>
      <c r="PPO59" s="8"/>
      <c r="PPP59" s="8"/>
      <c r="PPQ59" s="8"/>
      <c r="PPR59" s="8"/>
      <c r="PPS59" s="8"/>
      <c r="PPT59" s="8"/>
      <c r="PPU59" s="8"/>
      <c r="PPV59" s="8"/>
      <c r="PPW59" s="8"/>
      <c r="PPX59" s="8"/>
      <c r="PPY59" s="8"/>
      <c r="PPZ59" s="8"/>
      <c r="PQA59" s="8"/>
      <c r="PQB59" s="8"/>
      <c r="PQC59" s="8"/>
      <c r="PQD59" s="8"/>
      <c r="PQE59" s="8"/>
      <c r="PQF59" s="8"/>
      <c r="PQG59" s="8"/>
      <c r="PQH59" s="8"/>
      <c r="PQI59" s="8"/>
      <c r="PQJ59" s="8"/>
      <c r="PQK59" s="8"/>
      <c r="PQL59" s="8"/>
      <c r="PQM59" s="8"/>
      <c r="PQN59" s="8"/>
      <c r="PQO59" s="8"/>
      <c r="PQP59" s="8"/>
      <c r="PQQ59" s="8"/>
      <c r="PQR59" s="8"/>
      <c r="PQS59" s="8"/>
      <c r="PQT59" s="8"/>
      <c r="PQU59" s="8"/>
      <c r="PQV59" s="8"/>
      <c r="PQW59" s="8"/>
      <c r="PQX59" s="8"/>
      <c r="PQY59" s="8"/>
      <c r="PQZ59" s="8"/>
      <c r="PRA59" s="8"/>
      <c r="PRB59" s="8"/>
      <c r="PRC59" s="8"/>
      <c r="PRD59" s="8"/>
      <c r="PRE59" s="8"/>
      <c r="PRF59" s="8"/>
      <c r="PRG59" s="8"/>
      <c r="PRH59" s="8"/>
      <c r="PRI59" s="8"/>
      <c r="PRJ59" s="8"/>
      <c r="PRK59" s="8"/>
      <c r="PRL59" s="8"/>
      <c r="PRM59" s="8"/>
      <c r="PRN59" s="8"/>
      <c r="PRO59" s="8"/>
      <c r="PRP59" s="8"/>
      <c r="PRQ59" s="8"/>
      <c r="PRR59" s="8"/>
      <c r="PRS59" s="8"/>
      <c r="PRT59" s="8"/>
      <c r="PRU59" s="8"/>
      <c r="PRV59" s="8"/>
      <c r="PRW59" s="8"/>
      <c r="PRX59" s="8"/>
      <c r="PRY59" s="8"/>
      <c r="PRZ59" s="8"/>
      <c r="PSA59" s="8"/>
      <c r="PSB59" s="8"/>
      <c r="PSC59" s="8"/>
      <c r="PSD59" s="8"/>
      <c r="PSE59" s="8"/>
      <c r="PSF59" s="8"/>
      <c r="PSG59" s="8"/>
      <c r="PSH59" s="8"/>
      <c r="PSI59" s="8"/>
      <c r="PSJ59" s="8"/>
      <c r="PSK59" s="8"/>
      <c r="PSL59" s="8"/>
      <c r="PSM59" s="8"/>
      <c r="PSN59" s="8"/>
      <c r="PSO59" s="8"/>
      <c r="PSP59" s="8"/>
      <c r="PSQ59" s="8"/>
      <c r="PSR59" s="8"/>
      <c r="PSS59" s="8"/>
      <c r="PST59" s="8"/>
      <c r="PSU59" s="8"/>
      <c r="PSV59" s="8"/>
      <c r="PSW59" s="8"/>
      <c r="PSX59" s="8"/>
      <c r="PSY59" s="8"/>
      <c r="PSZ59" s="8"/>
      <c r="PTA59" s="8"/>
      <c r="PTB59" s="8"/>
      <c r="PTC59" s="8"/>
      <c r="PTD59" s="8"/>
      <c r="PTE59" s="8"/>
      <c r="PTF59" s="8"/>
      <c r="PTG59" s="8"/>
      <c r="PTH59" s="8"/>
      <c r="PTI59" s="8"/>
      <c r="PTJ59" s="8"/>
      <c r="PTK59" s="8"/>
      <c r="PTL59" s="8"/>
      <c r="PTM59" s="8"/>
      <c r="PTN59" s="8"/>
      <c r="PTO59" s="8"/>
      <c r="PTP59" s="8"/>
      <c r="PTQ59" s="8"/>
      <c r="PTR59" s="8"/>
      <c r="PTS59" s="8"/>
      <c r="PTT59" s="8"/>
      <c r="PTU59" s="8"/>
      <c r="PTV59" s="8"/>
      <c r="PTW59" s="8"/>
      <c r="PTX59" s="8"/>
      <c r="PTY59" s="8"/>
      <c r="PTZ59" s="8"/>
      <c r="PUA59" s="8"/>
      <c r="PUB59" s="8"/>
      <c r="PUC59" s="8"/>
      <c r="PUD59" s="8"/>
      <c r="PUE59" s="8"/>
      <c r="PUF59" s="8"/>
      <c r="PUG59" s="8"/>
      <c r="PUH59" s="8"/>
      <c r="PUI59" s="8"/>
      <c r="PUJ59" s="8"/>
      <c r="PUK59" s="8"/>
      <c r="PUL59" s="8"/>
      <c r="PUM59" s="8"/>
      <c r="PUN59" s="8"/>
      <c r="PUO59" s="8"/>
      <c r="PUP59" s="8"/>
      <c r="PUQ59" s="8"/>
      <c r="PUR59" s="8"/>
      <c r="PUS59" s="8"/>
      <c r="PUT59" s="8"/>
      <c r="PUU59" s="8"/>
      <c r="PUV59" s="8"/>
      <c r="PUW59" s="8"/>
      <c r="PUX59" s="8"/>
      <c r="PUY59" s="8"/>
      <c r="PUZ59" s="8"/>
      <c r="PVA59" s="8"/>
      <c r="PVB59" s="8"/>
      <c r="PVC59" s="8"/>
      <c r="PVD59" s="8"/>
      <c r="PVE59" s="8"/>
      <c r="PVF59" s="8"/>
      <c r="PVG59" s="8"/>
      <c r="PVH59" s="8"/>
      <c r="PVI59" s="8"/>
      <c r="PVJ59" s="8"/>
      <c r="PVK59" s="8"/>
      <c r="PVL59" s="8"/>
      <c r="PVM59" s="8"/>
      <c r="PVN59" s="8"/>
      <c r="PVO59" s="8"/>
      <c r="PVP59" s="8"/>
      <c r="PVQ59" s="8"/>
      <c r="PVR59" s="8"/>
      <c r="PVS59" s="8"/>
      <c r="PVT59" s="8"/>
      <c r="PVU59" s="8"/>
      <c r="PVV59" s="8"/>
      <c r="PVW59" s="8"/>
      <c r="PVX59" s="8"/>
      <c r="PVY59" s="8"/>
      <c r="PVZ59" s="8"/>
      <c r="PWA59" s="8"/>
      <c r="PWB59" s="8"/>
      <c r="PWC59" s="8"/>
      <c r="PWD59" s="8"/>
      <c r="PWE59" s="8"/>
      <c r="PWF59" s="8"/>
      <c r="PWG59" s="8"/>
      <c r="PWH59" s="8"/>
      <c r="PWI59" s="8"/>
      <c r="PWJ59" s="8"/>
      <c r="PWK59" s="8"/>
      <c r="PWL59" s="8"/>
      <c r="PWM59" s="8"/>
      <c r="PWN59" s="8"/>
      <c r="PWO59" s="8"/>
      <c r="PWP59" s="8"/>
      <c r="PWQ59" s="8"/>
      <c r="PWR59" s="8"/>
      <c r="PWS59" s="8"/>
      <c r="PWT59" s="8"/>
      <c r="PWU59" s="8"/>
      <c r="PWV59" s="8"/>
      <c r="PWW59" s="8"/>
      <c r="PWX59" s="8"/>
      <c r="PWY59" s="8"/>
      <c r="PWZ59" s="8"/>
      <c r="PXA59" s="8"/>
      <c r="PXB59" s="8"/>
      <c r="PXC59" s="8"/>
      <c r="PXD59" s="8"/>
      <c r="PXE59" s="8"/>
      <c r="PXF59" s="8"/>
      <c r="PXG59" s="8"/>
      <c r="PXH59" s="8"/>
      <c r="PXI59" s="8"/>
      <c r="PXJ59" s="8"/>
      <c r="PXK59" s="8"/>
      <c r="PXL59" s="8"/>
      <c r="PXM59" s="8"/>
      <c r="PXN59" s="8"/>
      <c r="PXO59" s="8"/>
      <c r="PXP59" s="8"/>
      <c r="PXQ59" s="8"/>
      <c r="PXR59" s="8"/>
      <c r="PXS59" s="8"/>
      <c r="PXT59" s="8"/>
      <c r="PXU59" s="8"/>
      <c r="PXV59" s="8"/>
      <c r="PXW59" s="8"/>
      <c r="PXX59" s="8"/>
      <c r="PXY59" s="8"/>
      <c r="PXZ59" s="8"/>
      <c r="PYA59" s="8"/>
      <c r="PYB59" s="8"/>
      <c r="PYC59" s="8"/>
      <c r="PYD59" s="8"/>
      <c r="PYE59" s="8"/>
      <c r="PYF59" s="8"/>
      <c r="PYG59" s="8"/>
      <c r="PYH59" s="8"/>
      <c r="PYI59" s="8"/>
      <c r="PYJ59" s="8"/>
      <c r="PYK59" s="8"/>
      <c r="PYL59" s="8"/>
      <c r="PYM59" s="8"/>
      <c r="PYN59" s="8"/>
      <c r="PYO59" s="8"/>
      <c r="PYP59" s="8"/>
      <c r="PYQ59" s="8"/>
      <c r="PYR59" s="8"/>
      <c r="PYS59" s="8"/>
      <c r="PYT59" s="8"/>
      <c r="PYU59" s="8"/>
      <c r="PYV59" s="8"/>
      <c r="PYW59" s="8"/>
      <c r="PYX59" s="8"/>
      <c r="PYY59" s="8"/>
      <c r="PYZ59" s="8"/>
      <c r="PZA59" s="8"/>
      <c r="PZB59" s="8"/>
      <c r="PZC59" s="8"/>
      <c r="PZD59" s="8"/>
      <c r="PZE59" s="8"/>
      <c r="PZF59" s="8"/>
      <c r="PZG59" s="8"/>
      <c r="PZH59" s="8"/>
      <c r="PZI59" s="8"/>
      <c r="PZJ59" s="8"/>
      <c r="PZK59" s="8"/>
      <c r="PZL59" s="8"/>
      <c r="PZM59" s="8"/>
      <c r="PZN59" s="8"/>
      <c r="PZO59" s="8"/>
      <c r="PZP59" s="8"/>
      <c r="PZQ59" s="8"/>
      <c r="PZR59" s="8"/>
      <c r="PZS59" s="8"/>
      <c r="PZT59" s="8"/>
      <c r="PZU59" s="8"/>
      <c r="PZV59" s="8"/>
      <c r="PZW59" s="8"/>
      <c r="PZX59" s="8"/>
      <c r="PZY59" s="8"/>
      <c r="PZZ59" s="8"/>
      <c r="QAA59" s="8"/>
      <c r="QAB59" s="8"/>
      <c r="QAC59" s="8"/>
      <c r="QAD59" s="8"/>
      <c r="QAE59" s="8"/>
      <c r="QAF59" s="8"/>
      <c r="QAG59" s="8"/>
      <c r="QAH59" s="8"/>
      <c r="QAI59" s="8"/>
      <c r="QAJ59" s="8"/>
      <c r="QAK59" s="8"/>
      <c r="QAL59" s="8"/>
      <c r="QAM59" s="8"/>
      <c r="QAN59" s="8"/>
      <c r="QAO59" s="8"/>
      <c r="QAP59" s="8"/>
      <c r="QAQ59" s="8"/>
      <c r="QAR59" s="8"/>
      <c r="QAS59" s="8"/>
      <c r="QAT59" s="8"/>
      <c r="QAU59" s="8"/>
      <c r="QAV59" s="8"/>
      <c r="QAW59" s="8"/>
      <c r="QAX59" s="8"/>
      <c r="QAY59" s="8"/>
      <c r="QAZ59" s="8"/>
      <c r="QBA59" s="8"/>
      <c r="QBB59" s="8"/>
      <c r="QBC59" s="8"/>
      <c r="QBD59" s="8"/>
      <c r="QBE59" s="8"/>
      <c r="QBF59" s="8"/>
      <c r="QBG59" s="8"/>
      <c r="QBH59" s="8"/>
      <c r="QBI59" s="8"/>
      <c r="QBJ59" s="8"/>
      <c r="QBK59" s="8"/>
      <c r="QBL59" s="8"/>
      <c r="QBM59" s="8"/>
      <c r="QBN59" s="8"/>
      <c r="QBO59" s="8"/>
      <c r="QBP59" s="8"/>
      <c r="QBQ59" s="8"/>
      <c r="QBR59" s="8"/>
      <c r="QBS59" s="8"/>
      <c r="QBT59" s="8"/>
      <c r="QBU59" s="8"/>
      <c r="QBV59" s="8"/>
      <c r="QBW59" s="8"/>
      <c r="QBX59" s="8"/>
      <c r="QBY59" s="8"/>
      <c r="QBZ59" s="8"/>
      <c r="QCA59" s="8"/>
      <c r="QCB59" s="8"/>
      <c r="QCC59" s="8"/>
      <c r="QCD59" s="8"/>
      <c r="QCE59" s="8"/>
      <c r="QCF59" s="8"/>
      <c r="QCG59" s="8"/>
      <c r="QCH59" s="8"/>
      <c r="QCI59" s="8"/>
      <c r="QCJ59" s="8"/>
      <c r="QCK59" s="8"/>
      <c r="QCL59" s="8"/>
      <c r="QCM59" s="8"/>
      <c r="QCN59" s="8"/>
      <c r="QCO59" s="8"/>
      <c r="QCP59" s="8"/>
      <c r="QCQ59" s="8"/>
      <c r="QCR59" s="8"/>
      <c r="QCS59" s="8"/>
      <c r="QCT59" s="8"/>
      <c r="QCU59" s="8"/>
      <c r="QCV59" s="8"/>
      <c r="QCW59" s="8"/>
      <c r="QCX59" s="8"/>
      <c r="QCY59" s="8"/>
      <c r="QCZ59" s="8"/>
      <c r="QDA59" s="8"/>
      <c r="QDB59" s="8"/>
      <c r="QDC59" s="8"/>
      <c r="QDD59" s="8"/>
      <c r="QDE59" s="8"/>
      <c r="QDF59" s="8"/>
      <c r="QDG59" s="8"/>
      <c r="QDH59" s="8"/>
      <c r="QDI59" s="8"/>
      <c r="QDJ59" s="8"/>
      <c r="QDK59" s="8"/>
      <c r="QDL59" s="8"/>
      <c r="QDM59" s="8"/>
      <c r="QDN59" s="8"/>
      <c r="QDO59" s="8"/>
      <c r="QDP59" s="8"/>
      <c r="QDQ59" s="8"/>
      <c r="QDR59" s="8"/>
      <c r="QDS59" s="8"/>
      <c r="QDT59" s="8"/>
      <c r="QDU59" s="8"/>
      <c r="QDV59" s="8"/>
      <c r="QDW59" s="8"/>
      <c r="QDX59" s="8"/>
      <c r="QDY59" s="8"/>
      <c r="QDZ59" s="8"/>
      <c r="QEA59" s="8"/>
      <c r="QEB59" s="8"/>
      <c r="QEC59" s="8"/>
      <c r="QED59" s="8"/>
      <c r="QEE59" s="8"/>
      <c r="QEF59" s="8"/>
      <c r="QEG59" s="8"/>
      <c r="QEH59" s="8"/>
      <c r="QEI59" s="8"/>
      <c r="QEJ59" s="8"/>
      <c r="QEK59" s="8"/>
      <c r="QEL59" s="8"/>
      <c r="QEM59" s="8"/>
      <c r="QEN59" s="8"/>
      <c r="QEO59" s="8"/>
      <c r="QEP59" s="8"/>
      <c r="QEQ59" s="8"/>
      <c r="QER59" s="8"/>
      <c r="QES59" s="8"/>
      <c r="QET59" s="8"/>
      <c r="QEU59" s="8"/>
      <c r="QEV59" s="8"/>
      <c r="QEW59" s="8"/>
      <c r="QEX59" s="8"/>
      <c r="QEY59" s="8"/>
      <c r="QEZ59" s="8"/>
      <c r="QFA59" s="8"/>
      <c r="QFB59" s="8"/>
      <c r="QFC59" s="8"/>
      <c r="QFD59" s="8"/>
      <c r="QFE59" s="8"/>
      <c r="QFF59" s="8"/>
      <c r="QFG59" s="8"/>
      <c r="QFH59" s="8"/>
      <c r="QFI59" s="8"/>
      <c r="QFJ59" s="8"/>
      <c r="QFK59" s="8"/>
      <c r="QFL59" s="8"/>
      <c r="QFM59" s="8"/>
      <c r="QFN59" s="8"/>
      <c r="QFO59" s="8"/>
      <c r="QFP59" s="8"/>
      <c r="QFQ59" s="8"/>
      <c r="QFR59" s="8"/>
      <c r="QFS59" s="8"/>
      <c r="QFT59" s="8"/>
      <c r="QFU59" s="8"/>
      <c r="QFV59" s="8"/>
      <c r="QFW59" s="8"/>
      <c r="QFX59" s="8"/>
      <c r="QFY59" s="8"/>
      <c r="QFZ59" s="8"/>
      <c r="QGA59" s="8"/>
      <c r="QGB59" s="8"/>
      <c r="QGC59" s="8"/>
      <c r="QGD59" s="8"/>
      <c r="QGE59" s="8"/>
      <c r="QGF59" s="8"/>
      <c r="QGG59" s="8"/>
      <c r="QGH59" s="8"/>
      <c r="QGI59" s="8"/>
      <c r="QGJ59" s="8"/>
      <c r="QGK59" s="8"/>
      <c r="QGL59" s="8"/>
      <c r="QGM59" s="8"/>
      <c r="QGN59" s="8"/>
      <c r="QGO59" s="8"/>
      <c r="QGP59" s="8"/>
      <c r="QGQ59" s="8"/>
      <c r="QGR59" s="8"/>
      <c r="QGS59" s="8"/>
      <c r="QGT59" s="8"/>
      <c r="QGU59" s="8"/>
      <c r="QGV59" s="8"/>
      <c r="QGW59" s="8"/>
      <c r="QGX59" s="8"/>
      <c r="QGY59" s="8"/>
      <c r="QGZ59" s="8"/>
      <c r="QHA59" s="8"/>
      <c r="QHB59" s="8"/>
      <c r="QHC59" s="8"/>
      <c r="QHD59" s="8"/>
      <c r="QHE59" s="8"/>
      <c r="QHF59" s="8"/>
      <c r="QHG59" s="8"/>
      <c r="QHH59" s="8"/>
      <c r="QHI59" s="8"/>
      <c r="QHJ59" s="8"/>
      <c r="QHK59" s="8"/>
      <c r="QHL59" s="8"/>
      <c r="QHM59" s="8"/>
      <c r="QHN59" s="8"/>
      <c r="QHO59" s="8"/>
      <c r="QHP59" s="8"/>
      <c r="QHQ59" s="8"/>
      <c r="QHR59" s="8"/>
      <c r="QHS59" s="8"/>
      <c r="QHT59" s="8"/>
      <c r="QHU59" s="8"/>
      <c r="QHV59" s="8"/>
      <c r="QHW59" s="8"/>
      <c r="QHX59" s="8"/>
      <c r="QHY59" s="8"/>
      <c r="QHZ59" s="8"/>
      <c r="QIA59" s="8"/>
      <c r="QIB59" s="8"/>
      <c r="QIC59" s="8"/>
      <c r="QID59" s="8"/>
      <c r="QIE59" s="8"/>
      <c r="QIF59" s="8"/>
      <c r="QIG59" s="8"/>
      <c r="QIH59" s="8"/>
      <c r="QII59" s="8"/>
      <c r="QIJ59" s="8"/>
      <c r="QIK59" s="8"/>
      <c r="QIL59" s="8"/>
      <c r="QIM59" s="8"/>
      <c r="QIN59" s="8"/>
      <c r="QIO59" s="8"/>
      <c r="QIP59" s="8"/>
      <c r="QIQ59" s="8"/>
      <c r="QIR59" s="8"/>
      <c r="QIS59" s="8"/>
      <c r="QIT59" s="8"/>
      <c r="QIU59" s="8"/>
      <c r="QIV59" s="8"/>
      <c r="QIW59" s="8"/>
      <c r="QIX59" s="8"/>
      <c r="QIY59" s="8"/>
      <c r="QIZ59" s="8"/>
      <c r="QJA59" s="8"/>
      <c r="QJB59" s="8"/>
      <c r="QJC59" s="8"/>
      <c r="QJD59" s="8"/>
      <c r="QJE59" s="8"/>
      <c r="QJF59" s="8"/>
      <c r="QJG59" s="8"/>
      <c r="QJH59" s="8"/>
      <c r="QJI59" s="8"/>
      <c r="QJJ59" s="8"/>
      <c r="QJK59" s="8"/>
      <c r="QJL59" s="8"/>
      <c r="QJM59" s="8"/>
      <c r="QJN59" s="8"/>
      <c r="QJO59" s="8"/>
      <c r="QJP59" s="8"/>
      <c r="QJQ59" s="8"/>
      <c r="QJR59" s="8"/>
      <c r="QJS59" s="8"/>
      <c r="QJT59" s="8"/>
      <c r="QJU59" s="8"/>
      <c r="QJV59" s="8"/>
      <c r="QJW59" s="8"/>
      <c r="QJX59" s="8"/>
      <c r="QJY59" s="8"/>
      <c r="QJZ59" s="8"/>
      <c r="QKA59" s="8"/>
      <c r="QKB59" s="8"/>
      <c r="QKC59" s="8"/>
      <c r="QKD59" s="8"/>
      <c r="QKE59" s="8"/>
      <c r="QKF59" s="8"/>
      <c r="QKG59" s="8"/>
      <c r="QKH59" s="8"/>
      <c r="QKI59" s="8"/>
      <c r="QKJ59" s="8"/>
      <c r="QKK59" s="8"/>
      <c r="QKL59" s="8"/>
      <c r="QKM59" s="8"/>
      <c r="QKN59" s="8"/>
      <c r="QKO59" s="8"/>
      <c r="QKP59" s="8"/>
      <c r="QKQ59" s="8"/>
      <c r="QKR59" s="8"/>
      <c r="QKS59" s="8"/>
      <c r="QKT59" s="8"/>
      <c r="QKU59" s="8"/>
      <c r="QKV59" s="8"/>
      <c r="QKW59" s="8"/>
      <c r="QKX59" s="8"/>
      <c r="QKY59" s="8"/>
      <c r="QKZ59" s="8"/>
      <c r="QLA59" s="8"/>
      <c r="QLB59" s="8"/>
      <c r="QLC59" s="8"/>
      <c r="QLD59" s="8"/>
      <c r="QLE59" s="8"/>
      <c r="QLF59" s="8"/>
      <c r="QLG59" s="8"/>
      <c r="QLH59" s="8"/>
      <c r="QLI59" s="8"/>
      <c r="QLJ59" s="8"/>
      <c r="QLK59" s="8"/>
      <c r="QLL59" s="8"/>
      <c r="QLM59" s="8"/>
      <c r="QLN59" s="8"/>
      <c r="QLO59" s="8"/>
      <c r="QLP59" s="8"/>
      <c r="QLQ59" s="8"/>
      <c r="QLR59" s="8"/>
      <c r="QLS59" s="8"/>
      <c r="QLT59" s="8"/>
      <c r="QLU59" s="8"/>
      <c r="QLV59" s="8"/>
      <c r="QLW59" s="8"/>
      <c r="QLX59" s="8"/>
      <c r="QLY59" s="8"/>
      <c r="QLZ59" s="8"/>
      <c r="QMA59" s="8"/>
      <c r="QMB59" s="8"/>
      <c r="QMC59" s="8"/>
      <c r="QMD59" s="8"/>
      <c r="QME59" s="8"/>
      <c r="QMF59" s="8"/>
      <c r="QMG59" s="8"/>
      <c r="QMH59" s="8"/>
      <c r="QMI59" s="8"/>
      <c r="QMJ59" s="8"/>
      <c r="QMK59" s="8"/>
      <c r="QML59" s="8"/>
      <c r="QMM59" s="8"/>
      <c r="QMN59" s="8"/>
      <c r="QMO59" s="8"/>
      <c r="QMP59" s="8"/>
      <c r="QMQ59" s="8"/>
      <c r="QMR59" s="8"/>
      <c r="QMS59" s="8"/>
      <c r="QMT59" s="8"/>
      <c r="QMU59" s="8"/>
      <c r="QMV59" s="8"/>
      <c r="QMW59" s="8"/>
      <c r="QMX59" s="8"/>
      <c r="QMY59" s="8"/>
      <c r="QMZ59" s="8"/>
      <c r="QNA59" s="8"/>
      <c r="QNB59" s="8"/>
      <c r="QNC59" s="8"/>
      <c r="QND59" s="8"/>
      <c r="QNE59" s="8"/>
      <c r="QNF59" s="8"/>
      <c r="QNG59" s="8"/>
      <c r="QNH59" s="8"/>
      <c r="QNI59" s="8"/>
      <c r="QNJ59" s="8"/>
      <c r="QNK59" s="8"/>
      <c r="QNL59" s="8"/>
      <c r="QNM59" s="8"/>
      <c r="QNN59" s="8"/>
      <c r="QNO59" s="8"/>
      <c r="QNP59" s="8"/>
      <c r="QNQ59" s="8"/>
      <c r="QNR59" s="8"/>
      <c r="QNS59" s="8"/>
      <c r="QNT59" s="8"/>
      <c r="QNU59" s="8"/>
      <c r="QNV59" s="8"/>
      <c r="QNW59" s="8"/>
      <c r="QNX59" s="8"/>
      <c r="QNY59" s="8"/>
      <c r="QNZ59" s="8"/>
      <c r="QOA59" s="8"/>
      <c r="QOB59" s="8"/>
      <c r="QOC59" s="8"/>
      <c r="QOD59" s="8"/>
      <c r="QOE59" s="8"/>
      <c r="QOF59" s="8"/>
      <c r="QOG59" s="8"/>
      <c r="QOH59" s="8"/>
      <c r="QOI59" s="8"/>
      <c r="QOJ59" s="8"/>
      <c r="QOK59" s="8"/>
      <c r="QOL59" s="8"/>
      <c r="QOM59" s="8"/>
      <c r="QON59" s="8"/>
      <c r="QOO59" s="8"/>
      <c r="QOP59" s="8"/>
      <c r="QOQ59" s="8"/>
      <c r="QOR59" s="8"/>
      <c r="QOS59" s="8"/>
      <c r="QOT59" s="8"/>
      <c r="QOU59" s="8"/>
      <c r="QOV59" s="8"/>
      <c r="QOW59" s="8"/>
      <c r="QOX59" s="8"/>
      <c r="QOY59" s="8"/>
      <c r="QOZ59" s="8"/>
      <c r="QPA59" s="8"/>
      <c r="QPB59" s="8"/>
      <c r="QPC59" s="8"/>
      <c r="QPD59" s="8"/>
      <c r="QPE59" s="8"/>
      <c r="QPF59" s="8"/>
      <c r="QPG59" s="8"/>
      <c r="QPH59" s="8"/>
      <c r="QPI59" s="8"/>
      <c r="QPJ59" s="8"/>
      <c r="QPK59" s="8"/>
      <c r="QPL59" s="8"/>
      <c r="QPM59" s="8"/>
      <c r="QPN59" s="8"/>
      <c r="QPO59" s="8"/>
      <c r="QPP59" s="8"/>
      <c r="QPQ59" s="8"/>
      <c r="QPR59" s="8"/>
      <c r="QPS59" s="8"/>
      <c r="QPT59" s="8"/>
      <c r="QPU59" s="8"/>
      <c r="QPV59" s="8"/>
      <c r="QPW59" s="8"/>
      <c r="QPX59" s="8"/>
      <c r="QPY59" s="8"/>
      <c r="QPZ59" s="8"/>
      <c r="QQA59" s="8"/>
      <c r="QQB59" s="8"/>
      <c r="QQC59" s="8"/>
      <c r="QQD59" s="8"/>
      <c r="QQE59" s="8"/>
      <c r="QQF59" s="8"/>
      <c r="QQG59" s="8"/>
      <c r="QQH59" s="8"/>
      <c r="QQI59" s="8"/>
      <c r="QQJ59" s="8"/>
      <c r="QQK59" s="8"/>
      <c r="QQL59" s="8"/>
      <c r="QQM59" s="8"/>
      <c r="QQN59" s="8"/>
      <c r="QQO59" s="8"/>
      <c r="QQP59" s="8"/>
      <c r="QQQ59" s="8"/>
      <c r="QQR59" s="8"/>
      <c r="QQS59" s="8"/>
      <c r="QQT59" s="8"/>
      <c r="QQU59" s="8"/>
      <c r="QQV59" s="8"/>
      <c r="QQW59" s="8"/>
      <c r="QQX59" s="8"/>
      <c r="QQY59" s="8"/>
      <c r="QQZ59" s="8"/>
      <c r="QRA59" s="8"/>
      <c r="QRB59" s="8"/>
      <c r="QRC59" s="8"/>
      <c r="QRD59" s="8"/>
      <c r="QRE59" s="8"/>
      <c r="QRF59" s="8"/>
      <c r="QRG59" s="8"/>
      <c r="QRH59" s="8"/>
      <c r="QRI59" s="8"/>
      <c r="QRJ59" s="8"/>
      <c r="QRK59" s="8"/>
      <c r="QRL59" s="8"/>
      <c r="QRM59" s="8"/>
      <c r="QRN59" s="8"/>
      <c r="QRO59" s="8"/>
      <c r="QRP59" s="8"/>
      <c r="QRQ59" s="8"/>
      <c r="QRR59" s="8"/>
      <c r="QRS59" s="8"/>
      <c r="QRT59" s="8"/>
      <c r="QRU59" s="8"/>
      <c r="QRV59" s="8"/>
      <c r="QRW59" s="8"/>
      <c r="QRX59" s="8"/>
      <c r="QRY59" s="8"/>
      <c r="QRZ59" s="8"/>
      <c r="QSA59" s="8"/>
      <c r="QSB59" s="8"/>
      <c r="QSC59" s="8"/>
      <c r="QSD59" s="8"/>
      <c r="QSE59" s="8"/>
      <c r="QSF59" s="8"/>
      <c r="QSG59" s="8"/>
      <c r="QSH59" s="8"/>
      <c r="QSI59" s="8"/>
      <c r="QSJ59" s="8"/>
      <c r="QSK59" s="8"/>
      <c r="QSL59" s="8"/>
      <c r="QSM59" s="8"/>
      <c r="QSN59" s="8"/>
      <c r="QSO59" s="8"/>
      <c r="QSP59" s="8"/>
      <c r="QSQ59" s="8"/>
      <c r="QSR59" s="8"/>
      <c r="QSS59" s="8"/>
      <c r="QST59" s="8"/>
      <c r="QSU59" s="8"/>
      <c r="QSV59" s="8"/>
      <c r="QSW59" s="8"/>
      <c r="QSX59" s="8"/>
      <c r="QSY59" s="8"/>
      <c r="QSZ59" s="8"/>
      <c r="QTA59" s="8"/>
      <c r="QTB59" s="8"/>
      <c r="QTC59" s="8"/>
      <c r="QTD59" s="8"/>
      <c r="QTE59" s="8"/>
      <c r="QTF59" s="8"/>
      <c r="QTG59" s="8"/>
      <c r="QTH59" s="8"/>
      <c r="QTI59" s="8"/>
      <c r="QTJ59" s="8"/>
      <c r="QTK59" s="8"/>
      <c r="QTL59" s="8"/>
      <c r="QTM59" s="8"/>
      <c r="QTN59" s="8"/>
      <c r="QTO59" s="8"/>
      <c r="QTP59" s="8"/>
      <c r="QTQ59" s="8"/>
      <c r="QTR59" s="8"/>
      <c r="QTS59" s="8"/>
      <c r="QTT59" s="8"/>
      <c r="QTU59" s="8"/>
      <c r="QTV59" s="8"/>
      <c r="QTW59" s="8"/>
      <c r="QTX59" s="8"/>
      <c r="QTY59" s="8"/>
      <c r="QTZ59" s="8"/>
      <c r="QUA59" s="8"/>
      <c r="QUB59" s="8"/>
      <c r="QUC59" s="8"/>
      <c r="QUD59" s="8"/>
      <c r="QUE59" s="8"/>
      <c r="QUF59" s="8"/>
      <c r="QUG59" s="8"/>
      <c r="QUH59" s="8"/>
      <c r="QUI59" s="8"/>
      <c r="QUJ59" s="8"/>
      <c r="QUK59" s="8"/>
      <c r="QUL59" s="8"/>
      <c r="QUM59" s="8"/>
      <c r="QUN59" s="8"/>
      <c r="QUO59" s="8"/>
      <c r="QUP59" s="8"/>
      <c r="QUQ59" s="8"/>
      <c r="QUR59" s="8"/>
      <c r="QUS59" s="8"/>
      <c r="QUT59" s="8"/>
      <c r="QUU59" s="8"/>
      <c r="QUV59" s="8"/>
      <c r="QUW59" s="8"/>
      <c r="QUX59" s="8"/>
      <c r="QUY59" s="8"/>
      <c r="QUZ59" s="8"/>
      <c r="QVA59" s="8"/>
      <c r="QVB59" s="8"/>
      <c r="QVC59" s="8"/>
      <c r="QVD59" s="8"/>
      <c r="QVE59" s="8"/>
      <c r="QVF59" s="8"/>
      <c r="QVG59" s="8"/>
      <c r="QVH59" s="8"/>
      <c r="QVI59" s="8"/>
      <c r="QVJ59" s="8"/>
      <c r="QVK59" s="8"/>
      <c r="QVL59" s="8"/>
      <c r="QVM59" s="8"/>
      <c r="QVN59" s="8"/>
      <c r="QVO59" s="8"/>
      <c r="QVP59" s="8"/>
      <c r="QVQ59" s="8"/>
      <c r="QVR59" s="8"/>
      <c r="QVS59" s="8"/>
      <c r="QVT59" s="8"/>
      <c r="QVU59" s="8"/>
      <c r="QVV59" s="8"/>
      <c r="QVW59" s="8"/>
      <c r="QVX59" s="8"/>
      <c r="QVY59" s="8"/>
      <c r="QVZ59" s="8"/>
      <c r="QWA59" s="8"/>
      <c r="QWB59" s="8"/>
      <c r="QWC59" s="8"/>
      <c r="QWD59" s="8"/>
      <c r="QWE59" s="8"/>
      <c r="QWF59" s="8"/>
      <c r="QWG59" s="8"/>
      <c r="QWH59" s="8"/>
      <c r="QWI59" s="8"/>
      <c r="QWJ59" s="8"/>
      <c r="QWK59" s="8"/>
      <c r="QWL59" s="8"/>
      <c r="QWM59" s="8"/>
      <c r="QWN59" s="8"/>
      <c r="QWO59" s="8"/>
      <c r="QWP59" s="8"/>
      <c r="QWQ59" s="8"/>
      <c r="QWR59" s="8"/>
      <c r="QWS59" s="8"/>
      <c r="QWT59" s="8"/>
      <c r="QWU59" s="8"/>
      <c r="QWV59" s="8"/>
      <c r="QWW59" s="8"/>
      <c r="QWX59" s="8"/>
      <c r="QWY59" s="8"/>
      <c r="QWZ59" s="8"/>
      <c r="QXA59" s="8"/>
      <c r="QXB59" s="8"/>
      <c r="QXC59" s="8"/>
      <c r="QXD59" s="8"/>
      <c r="QXE59" s="8"/>
      <c r="QXF59" s="8"/>
      <c r="QXG59" s="8"/>
      <c r="QXH59" s="8"/>
      <c r="QXI59" s="8"/>
      <c r="QXJ59" s="8"/>
      <c r="QXK59" s="8"/>
      <c r="QXL59" s="8"/>
      <c r="QXM59" s="8"/>
      <c r="QXN59" s="8"/>
      <c r="QXO59" s="8"/>
      <c r="QXP59" s="8"/>
      <c r="QXQ59" s="8"/>
      <c r="QXR59" s="8"/>
      <c r="QXS59" s="8"/>
      <c r="QXT59" s="8"/>
      <c r="QXU59" s="8"/>
      <c r="QXV59" s="8"/>
      <c r="QXW59" s="8"/>
      <c r="QXX59" s="8"/>
      <c r="QXY59" s="8"/>
      <c r="QXZ59" s="8"/>
      <c r="QYA59" s="8"/>
      <c r="QYB59" s="8"/>
      <c r="QYC59" s="8"/>
      <c r="QYD59" s="8"/>
      <c r="QYE59" s="8"/>
      <c r="QYF59" s="8"/>
      <c r="QYG59" s="8"/>
      <c r="QYH59" s="8"/>
      <c r="QYI59" s="8"/>
      <c r="QYJ59" s="8"/>
      <c r="QYK59" s="8"/>
      <c r="QYL59" s="8"/>
      <c r="QYM59" s="8"/>
      <c r="QYN59" s="8"/>
      <c r="QYO59" s="8"/>
      <c r="QYP59" s="8"/>
      <c r="QYQ59" s="8"/>
      <c r="QYR59" s="8"/>
      <c r="QYS59" s="8"/>
      <c r="QYT59" s="8"/>
      <c r="QYU59" s="8"/>
      <c r="QYV59" s="8"/>
      <c r="QYW59" s="8"/>
      <c r="QYX59" s="8"/>
      <c r="QYY59" s="8"/>
      <c r="QYZ59" s="8"/>
      <c r="QZA59" s="8"/>
      <c r="QZB59" s="8"/>
      <c r="QZC59" s="8"/>
      <c r="QZD59" s="8"/>
      <c r="QZE59" s="8"/>
      <c r="QZF59" s="8"/>
      <c r="QZG59" s="8"/>
      <c r="QZH59" s="8"/>
      <c r="QZI59" s="8"/>
      <c r="QZJ59" s="8"/>
      <c r="QZK59" s="8"/>
      <c r="QZL59" s="8"/>
      <c r="QZM59" s="8"/>
      <c r="QZN59" s="8"/>
      <c r="QZO59" s="8"/>
      <c r="QZP59" s="8"/>
      <c r="QZQ59" s="8"/>
      <c r="QZR59" s="8"/>
      <c r="QZS59" s="8"/>
      <c r="QZT59" s="8"/>
      <c r="QZU59" s="8"/>
      <c r="QZV59" s="8"/>
      <c r="QZW59" s="8"/>
      <c r="QZX59" s="8"/>
      <c r="QZY59" s="8"/>
      <c r="QZZ59" s="8"/>
      <c r="RAA59" s="8"/>
      <c r="RAB59" s="8"/>
      <c r="RAC59" s="8"/>
      <c r="RAD59" s="8"/>
      <c r="RAE59" s="8"/>
      <c r="RAF59" s="8"/>
      <c r="RAG59" s="8"/>
      <c r="RAH59" s="8"/>
      <c r="RAI59" s="8"/>
      <c r="RAJ59" s="8"/>
      <c r="RAK59" s="8"/>
      <c r="RAL59" s="8"/>
      <c r="RAM59" s="8"/>
      <c r="RAN59" s="8"/>
      <c r="RAO59" s="8"/>
      <c r="RAP59" s="8"/>
      <c r="RAQ59" s="8"/>
      <c r="RAR59" s="8"/>
      <c r="RAS59" s="8"/>
      <c r="RAT59" s="8"/>
      <c r="RAU59" s="8"/>
      <c r="RAV59" s="8"/>
      <c r="RAW59" s="8"/>
      <c r="RAX59" s="8"/>
      <c r="RAY59" s="8"/>
      <c r="RAZ59" s="8"/>
      <c r="RBA59" s="8"/>
      <c r="RBB59" s="8"/>
      <c r="RBC59" s="8"/>
      <c r="RBD59" s="8"/>
      <c r="RBE59" s="8"/>
      <c r="RBF59" s="8"/>
      <c r="RBG59" s="8"/>
      <c r="RBH59" s="8"/>
      <c r="RBI59" s="8"/>
      <c r="RBJ59" s="8"/>
      <c r="RBK59" s="8"/>
      <c r="RBL59" s="8"/>
      <c r="RBM59" s="8"/>
      <c r="RBN59" s="8"/>
      <c r="RBO59" s="8"/>
      <c r="RBP59" s="8"/>
      <c r="RBQ59" s="8"/>
      <c r="RBR59" s="8"/>
      <c r="RBS59" s="8"/>
      <c r="RBT59" s="8"/>
      <c r="RBU59" s="8"/>
      <c r="RBV59" s="8"/>
      <c r="RBW59" s="8"/>
      <c r="RBX59" s="8"/>
      <c r="RBY59" s="8"/>
      <c r="RBZ59" s="8"/>
      <c r="RCA59" s="8"/>
      <c r="RCB59" s="8"/>
      <c r="RCC59" s="8"/>
      <c r="RCD59" s="8"/>
      <c r="RCE59" s="8"/>
      <c r="RCF59" s="8"/>
      <c r="RCG59" s="8"/>
      <c r="RCH59" s="8"/>
      <c r="RCI59" s="8"/>
      <c r="RCJ59" s="8"/>
      <c r="RCK59" s="8"/>
      <c r="RCL59" s="8"/>
      <c r="RCM59" s="8"/>
      <c r="RCN59" s="8"/>
      <c r="RCO59" s="8"/>
      <c r="RCP59" s="8"/>
      <c r="RCQ59" s="8"/>
      <c r="RCR59" s="8"/>
      <c r="RCS59" s="8"/>
      <c r="RCT59" s="8"/>
      <c r="RCU59" s="8"/>
      <c r="RCV59" s="8"/>
      <c r="RCW59" s="8"/>
      <c r="RCX59" s="8"/>
      <c r="RCY59" s="8"/>
      <c r="RCZ59" s="8"/>
      <c r="RDA59" s="8"/>
      <c r="RDB59" s="8"/>
      <c r="RDC59" s="8"/>
      <c r="RDD59" s="8"/>
      <c r="RDE59" s="8"/>
      <c r="RDF59" s="8"/>
      <c r="RDG59" s="8"/>
      <c r="RDH59" s="8"/>
      <c r="RDI59" s="8"/>
      <c r="RDJ59" s="8"/>
      <c r="RDK59" s="8"/>
      <c r="RDL59" s="8"/>
      <c r="RDM59" s="8"/>
      <c r="RDN59" s="8"/>
      <c r="RDO59" s="8"/>
      <c r="RDP59" s="8"/>
      <c r="RDQ59" s="8"/>
      <c r="RDR59" s="8"/>
      <c r="RDS59" s="8"/>
      <c r="RDT59" s="8"/>
      <c r="RDU59" s="8"/>
      <c r="RDV59" s="8"/>
      <c r="RDW59" s="8"/>
      <c r="RDX59" s="8"/>
      <c r="RDY59" s="8"/>
      <c r="RDZ59" s="8"/>
      <c r="REA59" s="8"/>
      <c r="REB59" s="8"/>
      <c r="REC59" s="8"/>
      <c r="RED59" s="8"/>
      <c r="REE59" s="8"/>
      <c r="REF59" s="8"/>
      <c r="REG59" s="8"/>
      <c r="REH59" s="8"/>
      <c r="REI59" s="8"/>
      <c r="REJ59" s="8"/>
      <c r="REK59" s="8"/>
      <c r="REL59" s="8"/>
      <c r="REM59" s="8"/>
      <c r="REN59" s="8"/>
      <c r="REO59" s="8"/>
      <c r="REP59" s="8"/>
      <c r="REQ59" s="8"/>
      <c r="RER59" s="8"/>
      <c r="RES59" s="8"/>
      <c r="RET59" s="8"/>
      <c r="REU59" s="8"/>
      <c r="REV59" s="8"/>
      <c r="REW59" s="8"/>
      <c r="REX59" s="8"/>
      <c r="REY59" s="8"/>
      <c r="REZ59" s="8"/>
      <c r="RFA59" s="8"/>
      <c r="RFB59" s="8"/>
      <c r="RFC59" s="8"/>
      <c r="RFD59" s="8"/>
      <c r="RFE59" s="8"/>
      <c r="RFF59" s="8"/>
      <c r="RFG59" s="8"/>
      <c r="RFH59" s="8"/>
      <c r="RFI59" s="8"/>
      <c r="RFJ59" s="8"/>
      <c r="RFK59" s="8"/>
      <c r="RFL59" s="8"/>
      <c r="RFM59" s="8"/>
      <c r="RFN59" s="8"/>
      <c r="RFO59" s="8"/>
      <c r="RFP59" s="8"/>
      <c r="RFQ59" s="8"/>
      <c r="RFR59" s="8"/>
      <c r="RFS59" s="8"/>
      <c r="RFT59" s="8"/>
      <c r="RFU59" s="8"/>
      <c r="RFV59" s="8"/>
      <c r="RFW59" s="8"/>
      <c r="RFX59" s="8"/>
      <c r="RFY59" s="8"/>
      <c r="RFZ59" s="8"/>
      <c r="RGA59" s="8"/>
      <c r="RGB59" s="8"/>
      <c r="RGC59" s="8"/>
      <c r="RGD59" s="8"/>
      <c r="RGE59" s="8"/>
      <c r="RGF59" s="8"/>
      <c r="RGG59" s="8"/>
      <c r="RGH59" s="8"/>
      <c r="RGI59" s="8"/>
      <c r="RGJ59" s="8"/>
      <c r="RGK59" s="8"/>
      <c r="RGL59" s="8"/>
      <c r="RGM59" s="8"/>
      <c r="RGN59" s="8"/>
      <c r="RGO59" s="8"/>
      <c r="RGP59" s="8"/>
      <c r="RGQ59" s="8"/>
      <c r="RGR59" s="8"/>
      <c r="RGS59" s="8"/>
      <c r="RGT59" s="8"/>
      <c r="RGU59" s="8"/>
      <c r="RGV59" s="8"/>
      <c r="RGW59" s="8"/>
      <c r="RGX59" s="8"/>
      <c r="RGY59" s="8"/>
      <c r="RGZ59" s="8"/>
      <c r="RHA59" s="8"/>
      <c r="RHB59" s="8"/>
      <c r="RHC59" s="8"/>
      <c r="RHD59" s="8"/>
      <c r="RHE59" s="8"/>
      <c r="RHF59" s="8"/>
      <c r="RHG59" s="8"/>
      <c r="RHH59" s="8"/>
      <c r="RHI59" s="8"/>
      <c r="RHJ59" s="8"/>
      <c r="RHK59" s="8"/>
      <c r="RHL59" s="8"/>
      <c r="RHM59" s="8"/>
      <c r="RHN59" s="8"/>
      <c r="RHO59" s="8"/>
      <c r="RHP59" s="8"/>
      <c r="RHQ59" s="8"/>
      <c r="RHR59" s="8"/>
      <c r="RHS59" s="8"/>
      <c r="RHT59" s="8"/>
      <c r="RHU59" s="8"/>
      <c r="RHV59" s="8"/>
      <c r="RHW59" s="8"/>
      <c r="RHX59" s="8"/>
      <c r="RHY59" s="8"/>
      <c r="RHZ59" s="8"/>
      <c r="RIA59" s="8"/>
      <c r="RIB59" s="8"/>
      <c r="RIC59" s="8"/>
      <c r="RID59" s="8"/>
      <c r="RIE59" s="8"/>
      <c r="RIF59" s="8"/>
      <c r="RIG59" s="8"/>
      <c r="RIH59" s="8"/>
      <c r="RII59" s="8"/>
      <c r="RIJ59" s="8"/>
      <c r="RIK59" s="8"/>
      <c r="RIL59" s="8"/>
      <c r="RIM59" s="8"/>
      <c r="RIN59" s="8"/>
      <c r="RIO59" s="8"/>
      <c r="RIP59" s="8"/>
      <c r="RIQ59" s="8"/>
      <c r="RIR59" s="8"/>
      <c r="RIS59" s="8"/>
      <c r="RIT59" s="8"/>
      <c r="RIU59" s="8"/>
      <c r="RIV59" s="8"/>
      <c r="RIW59" s="8"/>
      <c r="RIX59" s="8"/>
      <c r="RIY59" s="8"/>
      <c r="RIZ59" s="8"/>
      <c r="RJA59" s="8"/>
      <c r="RJB59" s="8"/>
      <c r="RJC59" s="8"/>
      <c r="RJD59" s="8"/>
      <c r="RJE59" s="8"/>
      <c r="RJF59" s="8"/>
      <c r="RJG59" s="8"/>
      <c r="RJH59" s="8"/>
      <c r="RJI59" s="8"/>
      <c r="RJJ59" s="8"/>
      <c r="RJK59" s="8"/>
      <c r="RJL59" s="8"/>
      <c r="RJM59" s="8"/>
      <c r="RJN59" s="8"/>
      <c r="RJO59" s="8"/>
      <c r="RJP59" s="8"/>
      <c r="RJQ59" s="8"/>
      <c r="RJR59" s="8"/>
      <c r="RJS59" s="8"/>
      <c r="RJT59" s="8"/>
      <c r="RJU59" s="8"/>
      <c r="RJV59" s="8"/>
      <c r="RJW59" s="8"/>
      <c r="RJX59" s="8"/>
      <c r="RJY59" s="8"/>
      <c r="RJZ59" s="8"/>
      <c r="RKA59" s="8"/>
      <c r="RKB59" s="8"/>
      <c r="RKC59" s="8"/>
      <c r="RKD59" s="8"/>
      <c r="RKE59" s="8"/>
      <c r="RKF59" s="8"/>
      <c r="RKG59" s="8"/>
      <c r="RKH59" s="8"/>
      <c r="RKI59" s="8"/>
      <c r="RKJ59" s="8"/>
      <c r="RKK59" s="8"/>
      <c r="RKL59" s="8"/>
      <c r="RKM59" s="8"/>
      <c r="RKN59" s="8"/>
      <c r="RKO59" s="8"/>
      <c r="RKP59" s="8"/>
      <c r="RKQ59" s="8"/>
      <c r="RKR59" s="8"/>
      <c r="RKS59" s="8"/>
      <c r="RKT59" s="8"/>
      <c r="RKU59" s="8"/>
      <c r="RKV59" s="8"/>
      <c r="RKW59" s="8"/>
      <c r="RKX59" s="8"/>
      <c r="RKY59" s="8"/>
      <c r="RKZ59" s="8"/>
      <c r="RLA59" s="8"/>
      <c r="RLB59" s="8"/>
      <c r="RLC59" s="8"/>
      <c r="RLD59" s="8"/>
      <c r="RLE59" s="8"/>
      <c r="RLF59" s="8"/>
      <c r="RLG59" s="8"/>
      <c r="RLH59" s="8"/>
      <c r="RLI59" s="8"/>
      <c r="RLJ59" s="8"/>
      <c r="RLK59" s="8"/>
      <c r="RLL59" s="8"/>
      <c r="RLM59" s="8"/>
      <c r="RLN59" s="8"/>
      <c r="RLO59" s="8"/>
      <c r="RLP59" s="8"/>
      <c r="RLQ59" s="8"/>
      <c r="RLR59" s="8"/>
      <c r="RLS59" s="8"/>
      <c r="RLT59" s="8"/>
      <c r="RLU59" s="8"/>
      <c r="RLV59" s="8"/>
      <c r="RLW59" s="8"/>
      <c r="RLX59" s="8"/>
      <c r="RLY59" s="8"/>
      <c r="RLZ59" s="8"/>
      <c r="RMA59" s="8"/>
      <c r="RMB59" s="8"/>
      <c r="RMC59" s="8"/>
      <c r="RMD59" s="8"/>
      <c r="RME59" s="8"/>
      <c r="RMF59" s="8"/>
      <c r="RMG59" s="8"/>
      <c r="RMH59" s="8"/>
      <c r="RMI59" s="8"/>
      <c r="RMJ59" s="8"/>
      <c r="RMK59" s="8"/>
      <c r="RML59" s="8"/>
      <c r="RMM59" s="8"/>
      <c r="RMN59" s="8"/>
      <c r="RMO59" s="8"/>
      <c r="RMP59" s="8"/>
      <c r="RMQ59" s="8"/>
      <c r="RMR59" s="8"/>
      <c r="RMS59" s="8"/>
      <c r="RMT59" s="8"/>
      <c r="RMU59" s="8"/>
      <c r="RMV59" s="8"/>
      <c r="RMW59" s="8"/>
      <c r="RMX59" s="8"/>
      <c r="RMY59" s="8"/>
      <c r="RMZ59" s="8"/>
      <c r="RNA59" s="8"/>
      <c r="RNB59" s="8"/>
      <c r="RNC59" s="8"/>
      <c r="RND59" s="8"/>
      <c r="RNE59" s="8"/>
      <c r="RNF59" s="8"/>
      <c r="RNG59" s="8"/>
      <c r="RNH59" s="8"/>
      <c r="RNI59" s="8"/>
      <c r="RNJ59" s="8"/>
      <c r="RNK59" s="8"/>
      <c r="RNL59" s="8"/>
      <c r="RNM59" s="8"/>
      <c r="RNN59" s="8"/>
      <c r="RNO59" s="8"/>
      <c r="RNP59" s="8"/>
      <c r="RNQ59" s="8"/>
      <c r="RNR59" s="8"/>
      <c r="RNS59" s="8"/>
      <c r="RNT59" s="8"/>
      <c r="RNU59" s="8"/>
      <c r="RNV59" s="8"/>
      <c r="RNW59" s="8"/>
      <c r="RNX59" s="8"/>
      <c r="RNY59" s="8"/>
      <c r="RNZ59" s="8"/>
      <c r="ROA59" s="8"/>
      <c r="ROB59" s="8"/>
      <c r="ROC59" s="8"/>
      <c r="ROD59" s="8"/>
      <c r="ROE59" s="8"/>
      <c r="ROF59" s="8"/>
      <c r="ROG59" s="8"/>
      <c r="ROH59" s="8"/>
      <c r="ROI59" s="8"/>
      <c r="ROJ59" s="8"/>
      <c r="ROK59" s="8"/>
      <c r="ROL59" s="8"/>
      <c r="ROM59" s="8"/>
      <c r="RON59" s="8"/>
      <c r="ROO59" s="8"/>
      <c r="ROP59" s="8"/>
      <c r="ROQ59" s="8"/>
      <c r="ROR59" s="8"/>
      <c r="ROS59" s="8"/>
      <c r="ROT59" s="8"/>
      <c r="ROU59" s="8"/>
      <c r="ROV59" s="8"/>
      <c r="ROW59" s="8"/>
      <c r="ROX59" s="8"/>
      <c r="ROY59" s="8"/>
      <c r="ROZ59" s="8"/>
      <c r="RPA59" s="8"/>
      <c r="RPB59" s="8"/>
      <c r="RPC59" s="8"/>
      <c r="RPD59" s="8"/>
      <c r="RPE59" s="8"/>
      <c r="RPF59" s="8"/>
      <c r="RPG59" s="8"/>
      <c r="RPH59" s="8"/>
      <c r="RPI59" s="8"/>
      <c r="RPJ59" s="8"/>
      <c r="RPK59" s="8"/>
      <c r="RPL59" s="8"/>
      <c r="RPM59" s="8"/>
      <c r="RPN59" s="8"/>
      <c r="RPO59" s="8"/>
      <c r="RPP59" s="8"/>
      <c r="RPQ59" s="8"/>
      <c r="RPR59" s="8"/>
      <c r="RPS59" s="8"/>
      <c r="RPT59" s="8"/>
      <c r="RPU59" s="8"/>
      <c r="RPV59" s="8"/>
      <c r="RPW59" s="8"/>
      <c r="RPX59" s="8"/>
      <c r="RPY59" s="8"/>
      <c r="RPZ59" s="8"/>
      <c r="RQA59" s="8"/>
      <c r="RQB59" s="8"/>
      <c r="RQC59" s="8"/>
      <c r="RQD59" s="8"/>
      <c r="RQE59" s="8"/>
      <c r="RQF59" s="8"/>
      <c r="RQG59" s="8"/>
      <c r="RQH59" s="8"/>
      <c r="RQI59" s="8"/>
      <c r="RQJ59" s="8"/>
      <c r="RQK59" s="8"/>
      <c r="RQL59" s="8"/>
      <c r="RQM59" s="8"/>
      <c r="RQN59" s="8"/>
      <c r="RQO59" s="8"/>
      <c r="RQP59" s="8"/>
      <c r="RQQ59" s="8"/>
      <c r="RQR59" s="8"/>
      <c r="RQS59" s="8"/>
      <c r="RQT59" s="8"/>
      <c r="RQU59" s="8"/>
      <c r="RQV59" s="8"/>
      <c r="RQW59" s="8"/>
      <c r="RQX59" s="8"/>
      <c r="RQY59" s="8"/>
      <c r="RQZ59" s="8"/>
      <c r="RRA59" s="8"/>
      <c r="RRB59" s="8"/>
      <c r="RRC59" s="8"/>
      <c r="RRD59" s="8"/>
      <c r="RRE59" s="8"/>
      <c r="RRF59" s="8"/>
      <c r="RRG59" s="8"/>
      <c r="RRH59" s="8"/>
      <c r="RRI59" s="8"/>
      <c r="RRJ59" s="8"/>
      <c r="RRK59" s="8"/>
      <c r="RRL59" s="8"/>
      <c r="RRM59" s="8"/>
      <c r="RRN59" s="8"/>
      <c r="RRO59" s="8"/>
      <c r="RRP59" s="8"/>
      <c r="RRQ59" s="8"/>
      <c r="RRR59" s="8"/>
      <c r="RRS59" s="8"/>
      <c r="RRT59" s="8"/>
      <c r="RRU59" s="8"/>
      <c r="RRV59" s="8"/>
      <c r="RRW59" s="8"/>
      <c r="RRX59" s="8"/>
      <c r="RRY59" s="8"/>
      <c r="RRZ59" s="8"/>
      <c r="RSA59" s="8"/>
      <c r="RSB59" s="8"/>
      <c r="RSC59" s="8"/>
      <c r="RSD59" s="8"/>
      <c r="RSE59" s="8"/>
      <c r="RSF59" s="8"/>
      <c r="RSG59" s="8"/>
      <c r="RSH59" s="8"/>
      <c r="RSI59" s="8"/>
      <c r="RSJ59" s="8"/>
      <c r="RSK59" s="8"/>
      <c r="RSL59" s="8"/>
      <c r="RSM59" s="8"/>
      <c r="RSN59" s="8"/>
      <c r="RSO59" s="8"/>
      <c r="RSP59" s="8"/>
      <c r="RSQ59" s="8"/>
      <c r="RSR59" s="8"/>
      <c r="RSS59" s="8"/>
      <c r="RST59" s="8"/>
      <c r="RSU59" s="8"/>
      <c r="RSV59" s="8"/>
      <c r="RSW59" s="8"/>
      <c r="RSX59" s="8"/>
      <c r="RSY59" s="8"/>
      <c r="RSZ59" s="8"/>
      <c r="RTA59" s="8"/>
      <c r="RTB59" s="8"/>
      <c r="RTC59" s="8"/>
      <c r="RTD59" s="8"/>
      <c r="RTE59" s="8"/>
      <c r="RTF59" s="8"/>
      <c r="RTG59" s="8"/>
      <c r="RTH59" s="8"/>
      <c r="RTI59" s="8"/>
      <c r="RTJ59" s="8"/>
      <c r="RTK59" s="8"/>
      <c r="RTL59" s="8"/>
      <c r="RTM59" s="8"/>
      <c r="RTN59" s="8"/>
      <c r="RTO59" s="8"/>
      <c r="RTP59" s="8"/>
      <c r="RTQ59" s="8"/>
      <c r="RTR59" s="8"/>
      <c r="RTS59" s="8"/>
      <c r="RTT59" s="8"/>
      <c r="RTU59" s="8"/>
      <c r="RTV59" s="8"/>
      <c r="RTW59" s="8"/>
      <c r="RTX59" s="8"/>
      <c r="RTY59" s="8"/>
      <c r="RTZ59" s="8"/>
      <c r="RUA59" s="8"/>
      <c r="RUB59" s="8"/>
      <c r="RUC59" s="8"/>
      <c r="RUD59" s="8"/>
      <c r="RUE59" s="8"/>
      <c r="RUF59" s="8"/>
      <c r="RUG59" s="8"/>
      <c r="RUH59" s="8"/>
      <c r="RUI59" s="8"/>
      <c r="RUJ59" s="8"/>
      <c r="RUK59" s="8"/>
      <c r="RUL59" s="8"/>
      <c r="RUM59" s="8"/>
      <c r="RUN59" s="8"/>
      <c r="RUO59" s="8"/>
      <c r="RUP59" s="8"/>
      <c r="RUQ59" s="8"/>
      <c r="RUR59" s="8"/>
      <c r="RUS59" s="8"/>
      <c r="RUT59" s="8"/>
      <c r="RUU59" s="8"/>
      <c r="RUV59" s="8"/>
      <c r="RUW59" s="8"/>
      <c r="RUX59" s="8"/>
      <c r="RUY59" s="8"/>
      <c r="RUZ59" s="8"/>
      <c r="RVA59" s="8"/>
      <c r="RVB59" s="8"/>
      <c r="RVC59" s="8"/>
      <c r="RVD59" s="8"/>
      <c r="RVE59" s="8"/>
      <c r="RVF59" s="8"/>
      <c r="RVG59" s="8"/>
      <c r="RVH59" s="8"/>
      <c r="RVI59" s="8"/>
      <c r="RVJ59" s="8"/>
      <c r="RVK59" s="8"/>
      <c r="RVL59" s="8"/>
      <c r="RVM59" s="8"/>
      <c r="RVN59" s="8"/>
      <c r="RVO59" s="8"/>
      <c r="RVP59" s="8"/>
      <c r="RVQ59" s="8"/>
      <c r="RVR59" s="8"/>
      <c r="RVS59" s="8"/>
      <c r="RVT59" s="8"/>
      <c r="RVU59" s="8"/>
      <c r="RVV59" s="8"/>
      <c r="RVW59" s="8"/>
      <c r="RVX59" s="8"/>
      <c r="RVY59" s="8"/>
      <c r="RVZ59" s="8"/>
      <c r="RWA59" s="8"/>
      <c r="RWB59" s="8"/>
      <c r="RWC59" s="8"/>
      <c r="RWD59" s="8"/>
      <c r="RWE59" s="8"/>
      <c r="RWF59" s="8"/>
      <c r="RWG59" s="8"/>
      <c r="RWH59" s="8"/>
      <c r="RWI59" s="8"/>
      <c r="RWJ59" s="8"/>
      <c r="RWK59" s="8"/>
      <c r="RWL59" s="8"/>
      <c r="RWM59" s="8"/>
      <c r="RWN59" s="8"/>
      <c r="RWO59" s="8"/>
      <c r="RWP59" s="8"/>
      <c r="RWQ59" s="8"/>
      <c r="RWR59" s="8"/>
      <c r="RWS59" s="8"/>
      <c r="RWT59" s="8"/>
      <c r="RWU59" s="8"/>
      <c r="RWV59" s="8"/>
      <c r="RWW59" s="8"/>
      <c r="RWX59" s="8"/>
      <c r="RWY59" s="8"/>
      <c r="RWZ59" s="8"/>
      <c r="RXA59" s="8"/>
      <c r="RXB59" s="8"/>
      <c r="RXC59" s="8"/>
      <c r="RXD59" s="8"/>
      <c r="RXE59" s="8"/>
      <c r="RXF59" s="8"/>
      <c r="RXG59" s="8"/>
      <c r="RXH59" s="8"/>
      <c r="RXI59" s="8"/>
      <c r="RXJ59" s="8"/>
      <c r="RXK59" s="8"/>
      <c r="RXL59" s="8"/>
      <c r="RXM59" s="8"/>
      <c r="RXN59" s="8"/>
      <c r="RXO59" s="8"/>
      <c r="RXP59" s="8"/>
      <c r="RXQ59" s="8"/>
      <c r="RXR59" s="8"/>
      <c r="RXS59" s="8"/>
      <c r="RXT59" s="8"/>
      <c r="RXU59" s="8"/>
      <c r="RXV59" s="8"/>
      <c r="RXW59" s="8"/>
      <c r="RXX59" s="8"/>
      <c r="RXY59" s="8"/>
      <c r="RXZ59" s="8"/>
      <c r="RYA59" s="8"/>
      <c r="RYB59" s="8"/>
      <c r="RYC59" s="8"/>
      <c r="RYD59" s="8"/>
      <c r="RYE59" s="8"/>
      <c r="RYF59" s="8"/>
      <c r="RYG59" s="8"/>
      <c r="RYH59" s="8"/>
      <c r="RYI59" s="8"/>
      <c r="RYJ59" s="8"/>
      <c r="RYK59" s="8"/>
      <c r="RYL59" s="8"/>
      <c r="RYM59" s="8"/>
      <c r="RYN59" s="8"/>
      <c r="RYO59" s="8"/>
      <c r="RYP59" s="8"/>
      <c r="RYQ59" s="8"/>
      <c r="RYR59" s="8"/>
      <c r="RYS59" s="8"/>
      <c r="RYT59" s="8"/>
      <c r="RYU59" s="8"/>
      <c r="RYV59" s="8"/>
      <c r="RYW59" s="8"/>
      <c r="RYX59" s="8"/>
      <c r="RYY59" s="8"/>
      <c r="RYZ59" s="8"/>
      <c r="RZA59" s="8"/>
      <c r="RZB59" s="8"/>
      <c r="RZC59" s="8"/>
      <c r="RZD59" s="8"/>
      <c r="RZE59" s="8"/>
      <c r="RZF59" s="8"/>
      <c r="RZG59" s="8"/>
      <c r="RZH59" s="8"/>
      <c r="RZI59" s="8"/>
      <c r="RZJ59" s="8"/>
      <c r="RZK59" s="8"/>
      <c r="RZL59" s="8"/>
      <c r="RZM59" s="8"/>
      <c r="RZN59" s="8"/>
      <c r="RZO59" s="8"/>
      <c r="RZP59" s="8"/>
      <c r="RZQ59" s="8"/>
      <c r="RZR59" s="8"/>
      <c r="RZS59" s="8"/>
      <c r="RZT59" s="8"/>
      <c r="RZU59" s="8"/>
      <c r="RZV59" s="8"/>
      <c r="RZW59" s="8"/>
      <c r="RZX59" s="8"/>
      <c r="RZY59" s="8"/>
      <c r="RZZ59" s="8"/>
      <c r="SAA59" s="8"/>
      <c r="SAB59" s="8"/>
      <c r="SAC59" s="8"/>
      <c r="SAD59" s="8"/>
      <c r="SAE59" s="8"/>
      <c r="SAF59" s="8"/>
      <c r="SAG59" s="8"/>
      <c r="SAH59" s="8"/>
      <c r="SAI59" s="8"/>
      <c r="SAJ59" s="8"/>
      <c r="SAK59" s="8"/>
      <c r="SAL59" s="8"/>
      <c r="SAM59" s="8"/>
      <c r="SAN59" s="8"/>
      <c r="SAO59" s="8"/>
      <c r="SAP59" s="8"/>
      <c r="SAQ59" s="8"/>
      <c r="SAR59" s="8"/>
      <c r="SAS59" s="8"/>
      <c r="SAT59" s="8"/>
      <c r="SAU59" s="8"/>
      <c r="SAV59" s="8"/>
      <c r="SAW59" s="8"/>
      <c r="SAX59" s="8"/>
      <c r="SAY59" s="8"/>
      <c r="SAZ59" s="8"/>
      <c r="SBA59" s="8"/>
      <c r="SBB59" s="8"/>
      <c r="SBC59" s="8"/>
      <c r="SBD59" s="8"/>
      <c r="SBE59" s="8"/>
      <c r="SBF59" s="8"/>
      <c r="SBG59" s="8"/>
      <c r="SBH59" s="8"/>
      <c r="SBI59" s="8"/>
      <c r="SBJ59" s="8"/>
      <c r="SBK59" s="8"/>
      <c r="SBL59" s="8"/>
      <c r="SBM59" s="8"/>
      <c r="SBN59" s="8"/>
      <c r="SBO59" s="8"/>
      <c r="SBP59" s="8"/>
      <c r="SBQ59" s="8"/>
      <c r="SBR59" s="8"/>
      <c r="SBS59" s="8"/>
      <c r="SBT59" s="8"/>
      <c r="SBU59" s="8"/>
      <c r="SBV59" s="8"/>
      <c r="SBW59" s="8"/>
      <c r="SBX59" s="8"/>
      <c r="SBY59" s="8"/>
      <c r="SBZ59" s="8"/>
      <c r="SCA59" s="8"/>
      <c r="SCB59" s="8"/>
      <c r="SCC59" s="8"/>
      <c r="SCD59" s="8"/>
      <c r="SCE59" s="8"/>
      <c r="SCF59" s="8"/>
      <c r="SCG59" s="8"/>
      <c r="SCH59" s="8"/>
      <c r="SCI59" s="8"/>
      <c r="SCJ59" s="8"/>
      <c r="SCK59" s="8"/>
      <c r="SCL59" s="8"/>
      <c r="SCM59" s="8"/>
      <c r="SCN59" s="8"/>
      <c r="SCO59" s="8"/>
      <c r="SCP59" s="8"/>
      <c r="SCQ59" s="8"/>
      <c r="SCR59" s="8"/>
      <c r="SCS59" s="8"/>
      <c r="SCT59" s="8"/>
      <c r="SCU59" s="8"/>
      <c r="SCV59" s="8"/>
      <c r="SCW59" s="8"/>
      <c r="SCX59" s="8"/>
      <c r="SCY59" s="8"/>
      <c r="SCZ59" s="8"/>
      <c r="SDA59" s="8"/>
      <c r="SDB59" s="8"/>
      <c r="SDC59" s="8"/>
      <c r="SDD59" s="8"/>
      <c r="SDE59" s="8"/>
      <c r="SDF59" s="8"/>
      <c r="SDG59" s="8"/>
      <c r="SDH59" s="8"/>
      <c r="SDI59" s="8"/>
      <c r="SDJ59" s="8"/>
      <c r="SDK59" s="8"/>
      <c r="SDL59" s="8"/>
      <c r="SDM59" s="8"/>
      <c r="SDN59" s="8"/>
      <c r="SDO59" s="8"/>
      <c r="SDP59" s="8"/>
      <c r="SDQ59" s="8"/>
      <c r="SDR59" s="8"/>
      <c r="SDS59" s="8"/>
      <c r="SDT59" s="8"/>
      <c r="SDU59" s="8"/>
      <c r="SDV59" s="8"/>
      <c r="SDW59" s="8"/>
      <c r="SDX59" s="8"/>
      <c r="SDY59" s="8"/>
      <c r="SDZ59" s="8"/>
      <c r="SEA59" s="8"/>
      <c r="SEB59" s="8"/>
      <c r="SEC59" s="8"/>
      <c r="SED59" s="8"/>
      <c r="SEE59" s="8"/>
      <c r="SEF59" s="8"/>
      <c r="SEG59" s="8"/>
      <c r="SEH59" s="8"/>
      <c r="SEI59" s="8"/>
      <c r="SEJ59" s="8"/>
      <c r="SEK59" s="8"/>
      <c r="SEL59" s="8"/>
      <c r="SEM59" s="8"/>
      <c r="SEN59" s="8"/>
      <c r="SEO59" s="8"/>
      <c r="SEP59" s="8"/>
      <c r="SEQ59" s="8"/>
      <c r="SER59" s="8"/>
      <c r="SES59" s="8"/>
      <c r="SET59" s="8"/>
      <c r="SEU59" s="8"/>
      <c r="SEV59" s="8"/>
      <c r="SEW59" s="8"/>
      <c r="SEX59" s="8"/>
      <c r="SEY59" s="8"/>
      <c r="SEZ59" s="8"/>
      <c r="SFA59" s="8"/>
      <c r="SFB59" s="8"/>
      <c r="SFC59" s="8"/>
      <c r="SFD59" s="8"/>
      <c r="SFE59" s="8"/>
      <c r="SFF59" s="8"/>
      <c r="SFG59" s="8"/>
      <c r="SFH59" s="8"/>
      <c r="SFI59" s="8"/>
      <c r="SFJ59" s="8"/>
      <c r="SFK59" s="8"/>
      <c r="SFL59" s="8"/>
      <c r="SFM59" s="8"/>
      <c r="SFN59" s="8"/>
      <c r="SFO59" s="8"/>
      <c r="SFP59" s="8"/>
      <c r="SFQ59" s="8"/>
      <c r="SFR59" s="8"/>
      <c r="SFS59" s="8"/>
      <c r="SFT59" s="8"/>
      <c r="SFU59" s="8"/>
      <c r="SFV59" s="8"/>
      <c r="SFW59" s="8"/>
      <c r="SFX59" s="8"/>
      <c r="SFY59" s="8"/>
      <c r="SFZ59" s="8"/>
      <c r="SGA59" s="8"/>
      <c r="SGB59" s="8"/>
      <c r="SGC59" s="8"/>
      <c r="SGD59" s="8"/>
      <c r="SGE59" s="8"/>
      <c r="SGF59" s="8"/>
      <c r="SGG59" s="8"/>
      <c r="SGH59" s="8"/>
      <c r="SGI59" s="8"/>
      <c r="SGJ59" s="8"/>
      <c r="SGK59" s="8"/>
      <c r="SGL59" s="8"/>
      <c r="SGM59" s="8"/>
      <c r="SGN59" s="8"/>
      <c r="SGO59" s="8"/>
      <c r="SGP59" s="8"/>
      <c r="SGQ59" s="8"/>
      <c r="SGR59" s="8"/>
      <c r="SGS59" s="8"/>
      <c r="SGT59" s="8"/>
      <c r="SGU59" s="8"/>
      <c r="SGV59" s="8"/>
      <c r="SGW59" s="8"/>
      <c r="SGX59" s="8"/>
      <c r="SGY59" s="8"/>
      <c r="SGZ59" s="8"/>
      <c r="SHA59" s="8"/>
      <c r="SHB59" s="8"/>
      <c r="SHC59" s="8"/>
      <c r="SHD59" s="8"/>
      <c r="SHE59" s="8"/>
      <c r="SHF59" s="8"/>
      <c r="SHG59" s="8"/>
      <c r="SHH59" s="8"/>
      <c r="SHI59" s="8"/>
      <c r="SHJ59" s="8"/>
      <c r="SHK59" s="8"/>
      <c r="SHL59" s="8"/>
      <c r="SHM59" s="8"/>
      <c r="SHN59" s="8"/>
      <c r="SHO59" s="8"/>
      <c r="SHP59" s="8"/>
      <c r="SHQ59" s="8"/>
      <c r="SHR59" s="8"/>
      <c r="SHS59" s="8"/>
      <c r="SHT59" s="8"/>
      <c r="SHU59" s="8"/>
      <c r="SHV59" s="8"/>
      <c r="SHW59" s="8"/>
      <c r="SHX59" s="8"/>
      <c r="SHY59" s="8"/>
      <c r="SHZ59" s="8"/>
      <c r="SIA59" s="8"/>
      <c r="SIB59" s="8"/>
      <c r="SIC59" s="8"/>
      <c r="SID59" s="8"/>
      <c r="SIE59" s="8"/>
      <c r="SIF59" s="8"/>
      <c r="SIG59" s="8"/>
      <c r="SIH59" s="8"/>
      <c r="SII59" s="8"/>
      <c r="SIJ59" s="8"/>
      <c r="SIK59" s="8"/>
      <c r="SIL59" s="8"/>
      <c r="SIM59" s="8"/>
      <c r="SIN59" s="8"/>
      <c r="SIO59" s="8"/>
      <c r="SIP59" s="8"/>
      <c r="SIQ59" s="8"/>
      <c r="SIR59" s="8"/>
      <c r="SIS59" s="8"/>
      <c r="SIT59" s="8"/>
      <c r="SIU59" s="8"/>
      <c r="SIV59" s="8"/>
      <c r="SIW59" s="8"/>
      <c r="SIX59" s="8"/>
      <c r="SIY59" s="8"/>
      <c r="SIZ59" s="8"/>
      <c r="SJA59" s="8"/>
      <c r="SJB59" s="8"/>
      <c r="SJC59" s="8"/>
      <c r="SJD59" s="8"/>
      <c r="SJE59" s="8"/>
      <c r="SJF59" s="8"/>
      <c r="SJG59" s="8"/>
      <c r="SJH59" s="8"/>
      <c r="SJI59" s="8"/>
      <c r="SJJ59" s="8"/>
      <c r="SJK59" s="8"/>
      <c r="SJL59" s="8"/>
      <c r="SJM59" s="8"/>
      <c r="SJN59" s="8"/>
      <c r="SJO59" s="8"/>
      <c r="SJP59" s="8"/>
      <c r="SJQ59" s="8"/>
      <c r="SJR59" s="8"/>
      <c r="SJS59" s="8"/>
      <c r="SJT59" s="8"/>
      <c r="SJU59" s="8"/>
      <c r="SJV59" s="8"/>
      <c r="SJW59" s="8"/>
      <c r="SJX59" s="8"/>
      <c r="SJY59" s="8"/>
      <c r="SJZ59" s="8"/>
      <c r="SKA59" s="8"/>
      <c r="SKB59" s="8"/>
      <c r="SKC59" s="8"/>
      <c r="SKD59" s="8"/>
      <c r="SKE59" s="8"/>
      <c r="SKF59" s="8"/>
      <c r="SKG59" s="8"/>
      <c r="SKH59" s="8"/>
      <c r="SKI59" s="8"/>
      <c r="SKJ59" s="8"/>
      <c r="SKK59" s="8"/>
      <c r="SKL59" s="8"/>
      <c r="SKM59" s="8"/>
      <c r="SKN59" s="8"/>
      <c r="SKO59" s="8"/>
      <c r="SKP59" s="8"/>
      <c r="SKQ59" s="8"/>
      <c r="SKR59" s="8"/>
      <c r="SKS59" s="8"/>
      <c r="SKT59" s="8"/>
      <c r="SKU59" s="8"/>
      <c r="SKV59" s="8"/>
      <c r="SKW59" s="8"/>
      <c r="SKX59" s="8"/>
      <c r="SKY59" s="8"/>
      <c r="SKZ59" s="8"/>
      <c r="SLA59" s="8"/>
      <c r="SLB59" s="8"/>
      <c r="SLC59" s="8"/>
      <c r="SLD59" s="8"/>
      <c r="SLE59" s="8"/>
      <c r="SLF59" s="8"/>
      <c r="SLG59" s="8"/>
      <c r="SLH59" s="8"/>
      <c r="SLI59" s="8"/>
      <c r="SLJ59" s="8"/>
      <c r="SLK59" s="8"/>
      <c r="SLL59" s="8"/>
      <c r="SLM59" s="8"/>
      <c r="SLN59" s="8"/>
      <c r="SLO59" s="8"/>
      <c r="SLP59" s="8"/>
      <c r="SLQ59" s="8"/>
      <c r="SLR59" s="8"/>
      <c r="SLS59" s="8"/>
      <c r="SLT59" s="8"/>
      <c r="SLU59" s="8"/>
      <c r="SLV59" s="8"/>
      <c r="SLW59" s="8"/>
      <c r="SLX59" s="8"/>
      <c r="SLY59" s="8"/>
      <c r="SLZ59" s="8"/>
      <c r="SMA59" s="8"/>
      <c r="SMB59" s="8"/>
      <c r="SMC59" s="8"/>
      <c r="SMD59" s="8"/>
      <c r="SME59" s="8"/>
      <c r="SMF59" s="8"/>
      <c r="SMG59" s="8"/>
      <c r="SMH59" s="8"/>
      <c r="SMI59" s="8"/>
      <c r="SMJ59" s="8"/>
      <c r="SMK59" s="8"/>
      <c r="SML59" s="8"/>
      <c r="SMM59" s="8"/>
      <c r="SMN59" s="8"/>
      <c r="SMO59" s="8"/>
      <c r="SMP59" s="8"/>
      <c r="SMQ59" s="8"/>
      <c r="SMR59" s="8"/>
      <c r="SMS59" s="8"/>
      <c r="SMT59" s="8"/>
      <c r="SMU59" s="8"/>
      <c r="SMV59" s="8"/>
      <c r="SMW59" s="8"/>
      <c r="SMX59" s="8"/>
      <c r="SMY59" s="8"/>
      <c r="SMZ59" s="8"/>
      <c r="SNA59" s="8"/>
      <c r="SNB59" s="8"/>
      <c r="SNC59" s="8"/>
      <c r="SND59" s="8"/>
      <c r="SNE59" s="8"/>
      <c r="SNF59" s="8"/>
      <c r="SNG59" s="8"/>
      <c r="SNH59" s="8"/>
      <c r="SNI59" s="8"/>
      <c r="SNJ59" s="8"/>
      <c r="SNK59" s="8"/>
      <c r="SNL59" s="8"/>
      <c r="SNM59" s="8"/>
      <c r="SNN59" s="8"/>
      <c r="SNO59" s="8"/>
      <c r="SNP59" s="8"/>
      <c r="SNQ59" s="8"/>
      <c r="SNR59" s="8"/>
      <c r="SNS59" s="8"/>
      <c r="SNT59" s="8"/>
      <c r="SNU59" s="8"/>
      <c r="SNV59" s="8"/>
      <c r="SNW59" s="8"/>
      <c r="SNX59" s="8"/>
      <c r="SNY59" s="8"/>
      <c r="SNZ59" s="8"/>
      <c r="SOA59" s="8"/>
      <c r="SOB59" s="8"/>
      <c r="SOC59" s="8"/>
      <c r="SOD59" s="8"/>
      <c r="SOE59" s="8"/>
      <c r="SOF59" s="8"/>
      <c r="SOG59" s="8"/>
      <c r="SOH59" s="8"/>
      <c r="SOI59" s="8"/>
      <c r="SOJ59" s="8"/>
      <c r="SOK59" s="8"/>
      <c r="SOL59" s="8"/>
      <c r="SOM59" s="8"/>
      <c r="SON59" s="8"/>
      <c r="SOO59" s="8"/>
      <c r="SOP59" s="8"/>
      <c r="SOQ59" s="8"/>
      <c r="SOR59" s="8"/>
      <c r="SOS59" s="8"/>
      <c r="SOT59" s="8"/>
      <c r="SOU59" s="8"/>
      <c r="SOV59" s="8"/>
      <c r="SOW59" s="8"/>
      <c r="SOX59" s="8"/>
      <c r="SOY59" s="8"/>
      <c r="SOZ59" s="8"/>
      <c r="SPA59" s="8"/>
      <c r="SPB59" s="8"/>
      <c r="SPC59" s="8"/>
      <c r="SPD59" s="8"/>
      <c r="SPE59" s="8"/>
      <c r="SPF59" s="8"/>
      <c r="SPG59" s="8"/>
      <c r="SPH59" s="8"/>
      <c r="SPI59" s="8"/>
      <c r="SPJ59" s="8"/>
      <c r="SPK59" s="8"/>
      <c r="SPL59" s="8"/>
      <c r="SPM59" s="8"/>
      <c r="SPN59" s="8"/>
      <c r="SPO59" s="8"/>
      <c r="SPP59" s="8"/>
      <c r="SPQ59" s="8"/>
      <c r="SPR59" s="8"/>
      <c r="SPS59" s="8"/>
      <c r="SPT59" s="8"/>
      <c r="SPU59" s="8"/>
      <c r="SPV59" s="8"/>
      <c r="SPW59" s="8"/>
      <c r="SPX59" s="8"/>
      <c r="SPY59" s="8"/>
      <c r="SPZ59" s="8"/>
      <c r="SQA59" s="8"/>
      <c r="SQB59" s="8"/>
      <c r="SQC59" s="8"/>
      <c r="SQD59" s="8"/>
      <c r="SQE59" s="8"/>
      <c r="SQF59" s="8"/>
      <c r="SQG59" s="8"/>
      <c r="SQH59" s="8"/>
      <c r="SQI59" s="8"/>
      <c r="SQJ59" s="8"/>
      <c r="SQK59" s="8"/>
      <c r="SQL59" s="8"/>
      <c r="SQM59" s="8"/>
      <c r="SQN59" s="8"/>
      <c r="SQO59" s="8"/>
      <c r="SQP59" s="8"/>
      <c r="SQQ59" s="8"/>
      <c r="SQR59" s="8"/>
      <c r="SQS59" s="8"/>
      <c r="SQT59" s="8"/>
      <c r="SQU59" s="8"/>
      <c r="SQV59" s="8"/>
      <c r="SQW59" s="8"/>
      <c r="SQX59" s="8"/>
      <c r="SQY59" s="8"/>
      <c r="SQZ59" s="8"/>
      <c r="SRA59" s="8"/>
      <c r="SRB59" s="8"/>
      <c r="SRC59" s="8"/>
      <c r="SRD59" s="8"/>
      <c r="SRE59" s="8"/>
      <c r="SRF59" s="8"/>
      <c r="SRG59" s="8"/>
      <c r="SRH59" s="8"/>
      <c r="SRI59" s="8"/>
      <c r="SRJ59" s="8"/>
      <c r="SRK59" s="8"/>
      <c r="SRL59" s="8"/>
      <c r="SRM59" s="8"/>
      <c r="SRN59" s="8"/>
      <c r="SRO59" s="8"/>
      <c r="SRP59" s="8"/>
      <c r="SRQ59" s="8"/>
      <c r="SRR59" s="8"/>
      <c r="SRS59" s="8"/>
      <c r="SRT59" s="8"/>
      <c r="SRU59" s="8"/>
      <c r="SRV59" s="8"/>
      <c r="SRW59" s="8"/>
      <c r="SRX59" s="8"/>
      <c r="SRY59" s="8"/>
      <c r="SRZ59" s="8"/>
      <c r="SSA59" s="8"/>
      <c r="SSB59" s="8"/>
      <c r="SSC59" s="8"/>
      <c r="SSD59" s="8"/>
      <c r="SSE59" s="8"/>
      <c r="SSF59" s="8"/>
      <c r="SSG59" s="8"/>
      <c r="SSH59" s="8"/>
      <c r="SSI59" s="8"/>
      <c r="SSJ59" s="8"/>
      <c r="SSK59" s="8"/>
      <c r="SSL59" s="8"/>
      <c r="SSM59" s="8"/>
      <c r="SSN59" s="8"/>
      <c r="SSO59" s="8"/>
      <c r="SSP59" s="8"/>
      <c r="SSQ59" s="8"/>
      <c r="SSR59" s="8"/>
      <c r="SSS59" s="8"/>
      <c r="SST59" s="8"/>
      <c r="SSU59" s="8"/>
      <c r="SSV59" s="8"/>
      <c r="SSW59" s="8"/>
      <c r="SSX59" s="8"/>
      <c r="SSY59" s="8"/>
      <c r="SSZ59" s="8"/>
      <c r="STA59" s="8"/>
      <c r="STB59" s="8"/>
      <c r="STC59" s="8"/>
      <c r="STD59" s="8"/>
      <c r="STE59" s="8"/>
      <c r="STF59" s="8"/>
      <c r="STG59" s="8"/>
      <c r="STH59" s="8"/>
      <c r="STI59" s="8"/>
      <c r="STJ59" s="8"/>
      <c r="STK59" s="8"/>
      <c r="STL59" s="8"/>
      <c r="STM59" s="8"/>
      <c r="STN59" s="8"/>
      <c r="STO59" s="8"/>
      <c r="STP59" s="8"/>
      <c r="STQ59" s="8"/>
      <c r="STR59" s="8"/>
      <c r="STS59" s="8"/>
      <c r="STT59" s="8"/>
      <c r="STU59" s="8"/>
      <c r="STV59" s="8"/>
      <c r="STW59" s="8"/>
      <c r="STX59" s="8"/>
      <c r="STY59" s="8"/>
      <c r="STZ59" s="8"/>
      <c r="SUA59" s="8"/>
      <c r="SUB59" s="8"/>
      <c r="SUC59" s="8"/>
      <c r="SUD59" s="8"/>
      <c r="SUE59" s="8"/>
      <c r="SUF59" s="8"/>
      <c r="SUG59" s="8"/>
      <c r="SUH59" s="8"/>
      <c r="SUI59" s="8"/>
      <c r="SUJ59" s="8"/>
      <c r="SUK59" s="8"/>
      <c r="SUL59" s="8"/>
      <c r="SUM59" s="8"/>
      <c r="SUN59" s="8"/>
      <c r="SUO59" s="8"/>
      <c r="SUP59" s="8"/>
      <c r="SUQ59" s="8"/>
      <c r="SUR59" s="8"/>
      <c r="SUS59" s="8"/>
      <c r="SUT59" s="8"/>
      <c r="SUU59" s="8"/>
      <c r="SUV59" s="8"/>
      <c r="SUW59" s="8"/>
      <c r="SUX59" s="8"/>
      <c r="SUY59" s="8"/>
      <c r="SUZ59" s="8"/>
      <c r="SVA59" s="8"/>
      <c r="SVB59" s="8"/>
      <c r="SVC59" s="8"/>
      <c r="SVD59" s="8"/>
      <c r="SVE59" s="8"/>
      <c r="SVF59" s="8"/>
      <c r="SVG59" s="8"/>
      <c r="SVH59" s="8"/>
      <c r="SVI59" s="8"/>
      <c r="SVJ59" s="8"/>
      <c r="SVK59" s="8"/>
      <c r="SVL59" s="8"/>
      <c r="SVM59" s="8"/>
      <c r="SVN59" s="8"/>
      <c r="SVO59" s="8"/>
      <c r="SVP59" s="8"/>
      <c r="SVQ59" s="8"/>
      <c r="SVR59" s="8"/>
      <c r="SVS59" s="8"/>
      <c r="SVT59" s="8"/>
      <c r="SVU59" s="8"/>
      <c r="SVV59" s="8"/>
      <c r="SVW59" s="8"/>
      <c r="SVX59" s="8"/>
      <c r="SVY59" s="8"/>
      <c r="SVZ59" s="8"/>
      <c r="SWA59" s="8"/>
      <c r="SWB59" s="8"/>
      <c r="SWC59" s="8"/>
      <c r="SWD59" s="8"/>
      <c r="SWE59" s="8"/>
      <c r="SWF59" s="8"/>
      <c r="SWG59" s="8"/>
      <c r="SWH59" s="8"/>
      <c r="SWI59" s="8"/>
      <c r="SWJ59" s="8"/>
      <c r="SWK59" s="8"/>
      <c r="SWL59" s="8"/>
      <c r="SWM59" s="8"/>
      <c r="SWN59" s="8"/>
      <c r="SWO59" s="8"/>
      <c r="SWP59" s="8"/>
      <c r="SWQ59" s="8"/>
      <c r="SWR59" s="8"/>
      <c r="SWS59" s="8"/>
      <c r="SWT59" s="8"/>
      <c r="SWU59" s="8"/>
      <c r="SWV59" s="8"/>
      <c r="SWW59" s="8"/>
      <c r="SWX59" s="8"/>
      <c r="SWY59" s="8"/>
      <c r="SWZ59" s="8"/>
      <c r="SXA59" s="8"/>
      <c r="SXB59" s="8"/>
      <c r="SXC59" s="8"/>
      <c r="SXD59" s="8"/>
      <c r="SXE59" s="8"/>
      <c r="SXF59" s="8"/>
      <c r="SXG59" s="8"/>
      <c r="SXH59" s="8"/>
      <c r="SXI59" s="8"/>
      <c r="SXJ59" s="8"/>
      <c r="SXK59" s="8"/>
      <c r="SXL59" s="8"/>
      <c r="SXM59" s="8"/>
      <c r="SXN59" s="8"/>
      <c r="SXO59" s="8"/>
      <c r="SXP59" s="8"/>
      <c r="SXQ59" s="8"/>
      <c r="SXR59" s="8"/>
      <c r="SXS59" s="8"/>
      <c r="SXT59" s="8"/>
      <c r="SXU59" s="8"/>
      <c r="SXV59" s="8"/>
      <c r="SXW59" s="8"/>
      <c r="SXX59" s="8"/>
      <c r="SXY59" s="8"/>
      <c r="SXZ59" s="8"/>
      <c r="SYA59" s="8"/>
      <c r="SYB59" s="8"/>
      <c r="SYC59" s="8"/>
      <c r="SYD59" s="8"/>
      <c r="SYE59" s="8"/>
      <c r="SYF59" s="8"/>
      <c r="SYG59" s="8"/>
      <c r="SYH59" s="8"/>
      <c r="SYI59" s="8"/>
      <c r="SYJ59" s="8"/>
      <c r="SYK59" s="8"/>
      <c r="SYL59" s="8"/>
      <c r="SYM59" s="8"/>
      <c r="SYN59" s="8"/>
      <c r="SYO59" s="8"/>
      <c r="SYP59" s="8"/>
      <c r="SYQ59" s="8"/>
      <c r="SYR59" s="8"/>
      <c r="SYS59" s="8"/>
      <c r="SYT59" s="8"/>
      <c r="SYU59" s="8"/>
      <c r="SYV59" s="8"/>
      <c r="SYW59" s="8"/>
      <c r="SYX59" s="8"/>
      <c r="SYY59" s="8"/>
      <c r="SYZ59" s="8"/>
      <c r="SZA59" s="8"/>
      <c r="SZB59" s="8"/>
      <c r="SZC59" s="8"/>
      <c r="SZD59" s="8"/>
      <c r="SZE59" s="8"/>
      <c r="SZF59" s="8"/>
      <c r="SZG59" s="8"/>
      <c r="SZH59" s="8"/>
      <c r="SZI59" s="8"/>
      <c r="SZJ59" s="8"/>
      <c r="SZK59" s="8"/>
      <c r="SZL59" s="8"/>
      <c r="SZM59" s="8"/>
      <c r="SZN59" s="8"/>
      <c r="SZO59" s="8"/>
      <c r="SZP59" s="8"/>
      <c r="SZQ59" s="8"/>
      <c r="SZR59" s="8"/>
      <c r="SZS59" s="8"/>
      <c r="SZT59" s="8"/>
      <c r="SZU59" s="8"/>
      <c r="SZV59" s="8"/>
      <c r="SZW59" s="8"/>
      <c r="SZX59" s="8"/>
      <c r="SZY59" s="8"/>
      <c r="SZZ59" s="8"/>
      <c r="TAA59" s="8"/>
      <c r="TAB59" s="8"/>
      <c r="TAC59" s="8"/>
      <c r="TAD59" s="8"/>
      <c r="TAE59" s="8"/>
      <c r="TAF59" s="8"/>
      <c r="TAG59" s="8"/>
      <c r="TAH59" s="8"/>
      <c r="TAI59" s="8"/>
      <c r="TAJ59" s="8"/>
      <c r="TAK59" s="8"/>
      <c r="TAL59" s="8"/>
      <c r="TAM59" s="8"/>
      <c r="TAN59" s="8"/>
      <c r="TAO59" s="8"/>
      <c r="TAP59" s="8"/>
      <c r="TAQ59" s="8"/>
      <c r="TAR59" s="8"/>
      <c r="TAS59" s="8"/>
      <c r="TAT59" s="8"/>
      <c r="TAU59" s="8"/>
      <c r="TAV59" s="8"/>
      <c r="TAW59" s="8"/>
      <c r="TAX59" s="8"/>
      <c r="TAY59" s="8"/>
      <c r="TAZ59" s="8"/>
      <c r="TBA59" s="8"/>
      <c r="TBB59" s="8"/>
      <c r="TBC59" s="8"/>
      <c r="TBD59" s="8"/>
      <c r="TBE59" s="8"/>
      <c r="TBF59" s="8"/>
      <c r="TBG59" s="8"/>
      <c r="TBH59" s="8"/>
      <c r="TBI59" s="8"/>
      <c r="TBJ59" s="8"/>
      <c r="TBK59" s="8"/>
      <c r="TBL59" s="8"/>
      <c r="TBM59" s="8"/>
      <c r="TBN59" s="8"/>
      <c r="TBO59" s="8"/>
      <c r="TBP59" s="8"/>
      <c r="TBQ59" s="8"/>
      <c r="TBR59" s="8"/>
      <c r="TBS59" s="8"/>
      <c r="TBT59" s="8"/>
      <c r="TBU59" s="8"/>
      <c r="TBV59" s="8"/>
      <c r="TBW59" s="8"/>
      <c r="TBX59" s="8"/>
      <c r="TBY59" s="8"/>
      <c r="TBZ59" s="8"/>
      <c r="TCA59" s="8"/>
      <c r="TCB59" s="8"/>
      <c r="TCC59" s="8"/>
      <c r="TCD59" s="8"/>
      <c r="TCE59" s="8"/>
      <c r="TCF59" s="8"/>
      <c r="TCG59" s="8"/>
      <c r="TCH59" s="8"/>
      <c r="TCI59" s="8"/>
      <c r="TCJ59" s="8"/>
      <c r="TCK59" s="8"/>
      <c r="TCL59" s="8"/>
      <c r="TCM59" s="8"/>
      <c r="TCN59" s="8"/>
      <c r="TCO59" s="8"/>
      <c r="TCP59" s="8"/>
      <c r="TCQ59" s="8"/>
      <c r="TCR59" s="8"/>
      <c r="TCS59" s="8"/>
      <c r="TCT59" s="8"/>
      <c r="TCU59" s="8"/>
      <c r="TCV59" s="8"/>
      <c r="TCW59" s="8"/>
      <c r="TCX59" s="8"/>
      <c r="TCY59" s="8"/>
      <c r="TCZ59" s="8"/>
      <c r="TDA59" s="8"/>
      <c r="TDB59" s="8"/>
      <c r="TDC59" s="8"/>
      <c r="TDD59" s="8"/>
      <c r="TDE59" s="8"/>
      <c r="TDF59" s="8"/>
      <c r="TDG59" s="8"/>
      <c r="TDH59" s="8"/>
      <c r="TDI59" s="8"/>
      <c r="TDJ59" s="8"/>
      <c r="TDK59" s="8"/>
      <c r="TDL59" s="8"/>
      <c r="TDM59" s="8"/>
      <c r="TDN59" s="8"/>
      <c r="TDO59" s="8"/>
      <c r="TDP59" s="8"/>
      <c r="TDQ59" s="8"/>
      <c r="TDR59" s="8"/>
      <c r="TDS59" s="8"/>
      <c r="TDT59" s="8"/>
      <c r="TDU59" s="8"/>
      <c r="TDV59" s="8"/>
      <c r="TDW59" s="8"/>
      <c r="TDX59" s="8"/>
      <c r="TDY59" s="8"/>
      <c r="TDZ59" s="8"/>
      <c r="TEA59" s="8"/>
      <c r="TEB59" s="8"/>
      <c r="TEC59" s="8"/>
      <c r="TED59" s="8"/>
      <c r="TEE59" s="8"/>
      <c r="TEF59" s="8"/>
      <c r="TEG59" s="8"/>
      <c r="TEH59" s="8"/>
      <c r="TEI59" s="8"/>
      <c r="TEJ59" s="8"/>
      <c r="TEK59" s="8"/>
      <c r="TEL59" s="8"/>
      <c r="TEM59" s="8"/>
      <c r="TEN59" s="8"/>
      <c r="TEO59" s="8"/>
      <c r="TEP59" s="8"/>
      <c r="TEQ59" s="8"/>
      <c r="TER59" s="8"/>
      <c r="TES59" s="8"/>
      <c r="TET59" s="8"/>
      <c r="TEU59" s="8"/>
      <c r="TEV59" s="8"/>
      <c r="TEW59" s="8"/>
      <c r="TEX59" s="8"/>
      <c r="TEY59" s="8"/>
      <c r="TEZ59" s="8"/>
      <c r="TFA59" s="8"/>
      <c r="TFB59" s="8"/>
      <c r="TFC59" s="8"/>
      <c r="TFD59" s="8"/>
      <c r="TFE59" s="8"/>
      <c r="TFF59" s="8"/>
      <c r="TFG59" s="8"/>
      <c r="TFH59" s="8"/>
      <c r="TFI59" s="8"/>
      <c r="TFJ59" s="8"/>
      <c r="TFK59" s="8"/>
      <c r="TFL59" s="8"/>
      <c r="TFM59" s="8"/>
      <c r="TFN59" s="8"/>
      <c r="TFO59" s="8"/>
      <c r="TFP59" s="8"/>
      <c r="TFQ59" s="8"/>
      <c r="TFR59" s="8"/>
      <c r="TFS59" s="8"/>
      <c r="TFT59" s="8"/>
      <c r="TFU59" s="8"/>
      <c r="TFV59" s="8"/>
      <c r="TFW59" s="8"/>
      <c r="TFX59" s="8"/>
      <c r="TFY59" s="8"/>
      <c r="TFZ59" s="8"/>
      <c r="TGA59" s="8"/>
      <c r="TGB59" s="8"/>
      <c r="TGC59" s="8"/>
      <c r="TGD59" s="8"/>
      <c r="TGE59" s="8"/>
      <c r="TGF59" s="8"/>
      <c r="TGG59" s="8"/>
      <c r="TGH59" s="8"/>
      <c r="TGI59" s="8"/>
      <c r="TGJ59" s="8"/>
      <c r="TGK59" s="8"/>
      <c r="TGL59" s="8"/>
      <c r="TGM59" s="8"/>
      <c r="TGN59" s="8"/>
      <c r="TGO59" s="8"/>
      <c r="TGP59" s="8"/>
      <c r="TGQ59" s="8"/>
      <c r="TGR59" s="8"/>
      <c r="TGS59" s="8"/>
      <c r="TGT59" s="8"/>
      <c r="TGU59" s="8"/>
      <c r="TGV59" s="8"/>
      <c r="TGW59" s="8"/>
      <c r="TGX59" s="8"/>
      <c r="TGY59" s="8"/>
      <c r="TGZ59" s="8"/>
      <c r="THA59" s="8"/>
      <c r="THB59" s="8"/>
      <c r="THC59" s="8"/>
      <c r="THD59" s="8"/>
      <c r="THE59" s="8"/>
      <c r="THF59" s="8"/>
      <c r="THG59" s="8"/>
      <c r="THH59" s="8"/>
      <c r="THI59" s="8"/>
      <c r="THJ59" s="8"/>
      <c r="THK59" s="8"/>
      <c r="THL59" s="8"/>
      <c r="THM59" s="8"/>
      <c r="THN59" s="8"/>
      <c r="THO59" s="8"/>
      <c r="THP59" s="8"/>
      <c r="THQ59" s="8"/>
      <c r="THR59" s="8"/>
      <c r="THS59" s="8"/>
      <c r="THT59" s="8"/>
      <c r="THU59" s="8"/>
      <c r="THV59" s="8"/>
      <c r="THW59" s="8"/>
      <c r="THX59" s="8"/>
      <c r="THY59" s="8"/>
      <c r="THZ59" s="8"/>
      <c r="TIA59" s="8"/>
      <c r="TIB59" s="8"/>
      <c r="TIC59" s="8"/>
      <c r="TID59" s="8"/>
      <c r="TIE59" s="8"/>
      <c r="TIF59" s="8"/>
      <c r="TIG59" s="8"/>
      <c r="TIH59" s="8"/>
      <c r="TII59" s="8"/>
      <c r="TIJ59" s="8"/>
      <c r="TIK59" s="8"/>
      <c r="TIL59" s="8"/>
      <c r="TIM59" s="8"/>
      <c r="TIN59" s="8"/>
      <c r="TIO59" s="8"/>
      <c r="TIP59" s="8"/>
      <c r="TIQ59" s="8"/>
      <c r="TIR59" s="8"/>
      <c r="TIS59" s="8"/>
      <c r="TIT59" s="8"/>
      <c r="TIU59" s="8"/>
      <c r="TIV59" s="8"/>
      <c r="TIW59" s="8"/>
      <c r="TIX59" s="8"/>
      <c r="TIY59" s="8"/>
      <c r="TIZ59" s="8"/>
      <c r="TJA59" s="8"/>
      <c r="TJB59" s="8"/>
      <c r="TJC59" s="8"/>
      <c r="TJD59" s="8"/>
      <c r="TJE59" s="8"/>
      <c r="TJF59" s="8"/>
      <c r="TJG59" s="8"/>
      <c r="TJH59" s="8"/>
      <c r="TJI59" s="8"/>
      <c r="TJJ59" s="8"/>
      <c r="TJK59" s="8"/>
      <c r="TJL59" s="8"/>
      <c r="TJM59" s="8"/>
      <c r="TJN59" s="8"/>
      <c r="TJO59" s="8"/>
      <c r="TJP59" s="8"/>
      <c r="TJQ59" s="8"/>
      <c r="TJR59" s="8"/>
      <c r="TJS59" s="8"/>
      <c r="TJT59" s="8"/>
      <c r="TJU59" s="8"/>
      <c r="TJV59" s="8"/>
      <c r="TJW59" s="8"/>
      <c r="TJX59" s="8"/>
      <c r="TJY59" s="8"/>
      <c r="TJZ59" s="8"/>
      <c r="TKA59" s="8"/>
      <c r="TKB59" s="8"/>
      <c r="TKC59" s="8"/>
      <c r="TKD59" s="8"/>
      <c r="TKE59" s="8"/>
      <c r="TKF59" s="8"/>
      <c r="TKG59" s="8"/>
      <c r="TKH59" s="8"/>
      <c r="TKI59" s="8"/>
      <c r="TKJ59" s="8"/>
      <c r="TKK59" s="8"/>
      <c r="TKL59" s="8"/>
      <c r="TKM59" s="8"/>
      <c r="TKN59" s="8"/>
      <c r="TKO59" s="8"/>
      <c r="TKP59" s="8"/>
      <c r="TKQ59" s="8"/>
      <c r="TKR59" s="8"/>
      <c r="TKS59" s="8"/>
      <c r="TKT59" s="8"/>
      <c r="TKU59" s="8"/>
      <c r="TKV59" s="8"/>
      <c r="TKW59" s="8"/>
      <c r="TKX59" s="8"/>
      <c r="TKY59" s="8"/>
      <c r="TKZ59" s="8"/>
      <c r="TLA59" s="8"/>
      <c r="TLB59" s="8"/>
      <c r="TLC59" s="8"/>
      <c r="TLD59" s="8"/>
      <c r="TLE59" s="8"/>
      <c r="TLF59" s="8"/>
      <c r="TLG59" s="8"/>
      <c r="TLH59" s="8"/>
      <c r="TLI59" s="8"/>
      <c r="TLJ59" s="8"/>
      <c r="TLK59" s="8"/>
      <c r="TLL59" s="8"/>
      <c r="TLM59" s="8"/>
      <c r="TLN59" s="8"/>
      <c r="TLO59" s="8"/>
      <c r="TLP59" s="8"/>
      <c r="TLQ59" s="8"/>
      <c r="TLR59" s="8"/>
      <c r="TLS59" s="8"/>
      <c r="TLT59" s="8"/>
      <c r="TLU59" s="8"/>
      <c r="TLV59" s="8"/>
      <c r="TLW59" s="8"/>
      <c r="TLX59" s="8"/>
      <c r="TLY59" s="8"/>
      <c r="TLZ59" s="8"/>
      <c r="TMA59" s="8"/>
      <c r="TMB59" s="8"/>
      <c r="TMC59" s="8"/>
      <c r="TMD59" s="8"/>
      <c r="TME59" s="8"/>
      <c r="TMF59" s="8"/>
      <c r="TMG59" s="8"/>
      <c r="TMH59" s="8"/>
      <c r="TMI59" s="8"/>
      <c r="TMJ59" s="8"/>
      <c r="TMK59" s="8"/>
      <c r="TML59" s="8"/>
      <c r="TMM59" s="8"/>
      <c r="TMN59" s="8"/>
      <c r="TMO59" s="8"/>
      <c r="TMP59" s="8"/>
      <c r="TMQ59" s="8"/>
      <c r="TMR59" s="8"/>
      <c r="TMS59" s="8"/>
      <c r="TMT59" s="8"/>
      <c r="TMU59" s="8"/>
      <c r="TMV59" s="8"/>
      <c r="TMW59" s="8"/>
      <c r="TMX59" s="8"/>
      <c r="TMY59" s="8"/>
      <c r="TMZ59" s="8"/>
      <c r="TNA59" s="8"/>
      <c r="TNB59" s="8"/>
      <c r="TNC59" s="8"/>
      <c r="TND59" s="8"/>
      <c r="TNE59" s="8"/>
      <c r="TNF59" s="8"/>
      <c r="TNG59" s="8"/>
      <c r="TNH59" s="8"/>
      <c r="TNI59" s="8"/>
      <c r="TNJ59" s="8"/>
      <c r="TNK59" s="8"/>
      <c r="TNL59" s="8"/>
      <c r="TNM59" s="8"/>
      <c r="TNN59" s="8"/>
      <c r="TNO59" s="8"/>
      <c r="TNP59" s="8"/>
      <c r="TNQ59" s="8"/>
      <c r="TNR59" s="8"/>
      <c r="TNS59" s="8"/>
      <c r="TNT59" s="8"/>
      <c r="TNU59" s="8"/>
      <c r="TNV59" s="8"/>
      <c r="TNW59" s="8"/>
      <c r="TNX59" s="8"/>
      <c r="TNY59" s="8"/>
      <c r="TNZ59" s="8"/>
      <c r="TOA59" s="8"/>
      <c r="TOB59" s="8"/>
      <c r="TOC59" s="8"/>
      <c r="TOD59" s="8"/>
      <c r="TOE59" s="8"/>
      <c r="TOF59" s="8"/>
      <c r="TOG59" s="8"/>
      <c r="TOH59" s="8"/>
      <c r="TOI59" s="8"/>
      <c r="TOJ59" s="8"/>
      <c r="TOK59" s="8"/>
      <c r="TOL59" s="8"/>
      <c r="TOM59" s="8"/>
      <c r="TON59" s="8"/>
      <c r="TOO59" s="8"/>
      <c r="TOP59" s="8"/>
      <c r="TOQ59" s="8"/>
      <c r="TOR59" s="8"/>
      <c r="TOS59" s="8"/>
      <c r="TOT59" s="8"/>
      <c r="TOU59" s="8"/>
      <c r="TOV59" s="8"/>
      <c r="TOW59" s="8"/>
      <c r="TOX59" s="8"/>
      <c r="TOY59" s="8"/>
      <c r="TOZ59" s="8"/>
      <c r="TPA59" s="8"/>
      <c r="TPB59" s="8"/>
      <c r="TPC59" s="8"/>
      <c r="TPD59" s="8"/>
      <c r="TPE59" s="8"/>
      <c r="TPF59" s="8"/>
      <c r="TPG59" s="8"/>
      <c r="TPH59" s="8"/>
      <c r="TPI59" s="8"/>
      <c r="TPJ59" s="8"/>
      <c r="TPK59" s="8"/>
      <c r="TPL59" s="8"/>
      <c r="TPM59" s="8"/>
      <c r="TPN59" s="8"/>
      <c r="TPO59" s="8"/>
      <c r="TPP59" s="8"/>
      <c r="TPQ59" s="8"/>
      <c r="TPR59" s="8"/>
      <c r="TPS59" s="8"/>
      <c r="TPT59" s="8"/>
      <c r="TPU59" s="8"/>
      <c r="TPV59" s="8"/>
      <c r="TPW59" s="8"/>
      <c r="TPX59" s="8"/>
      <c r="TPY59" s="8"/>
      <c r="TPZ59" s="8"/>
      <c r="TQA59" s="8"/>
      <c r="TQB59" s="8"/>
      <c r="TQC59" s="8"/>
      <c r="TQD59" s="8"/>
      <c r="TQE59" s="8"/>
      <c r="TQF59" s="8"/>
      <c r="TQG59" s="8"/>
      <c r="TQH59" s="8"/>
      <c r="TQI59" s="8"/>
      <c r="TQJ59" s="8"/>
      <c r="TQK59" s="8"/>
      <c r="TQL59" s="8"/>
      <c r="TQM59" s="8"/>
      <c r="TQN59" s="8"/>
      <c r="TQO59" s="8"/>
      <c r="TQP59" s="8"/>
      <c r="TQQ59" s="8"/>
      <c r="TQR59" s="8"/>
      <c r="TQS59" s="8"/>
      <c r="TQT59" s="8"/>
      <c r="TQU59" s="8"/>
      <c r="TQV59" s="8"/>
      <c r="TQW59" s="8"/>
      <c r="TQX59" s="8"/>
      <c r="TQY59" s="8"/>
      <c r="TQZ59" s="8"/>
      <c r="TRA59" s="8"/>
      <c r="TRB59" s="8"/>
      <c r="TRC59" s="8"/>
      <c r="TRD59" s="8"/>
      <c r="TRE59" s="8"/>
      <c r="TRF59" s="8"/>
      <c r="TRG59" s="8"/>
      <c r="TRH59" s="8"/>
      <c r="TRI59" s="8"/>
      <c r="TRJ59" s="8"/>
      <c r="TRK59" s="8"/>
      <c r="TRL59" s="8"/>
      <c r="TRM59" s="8"/>
      <c r="TRN59" s="8"/>
      <c r="TRO59" s="8"/>
      <c r="TRP59" s="8"/>
      <c r="TRQ59" s="8"/>
      <c r="TRR59" s="8"/>
      <c r="TRS59" s="8"/>
      <c r="TRT59" s="8"/>
      <c r="TRU59" s="8"/>
      <c r="TRV59" s="8"/>
      <c r="TRW59" s="8"/>
      <c r="TRX59" s="8"/>
      <c r="TRY59" s="8"/>
      <c r="TRZ59" s="8"/>
      <c r="TSA59" s="8"/>
      <c r="TSB59" s="8"/>
      <c r="TSC59" s="8"/>
      <c r="TSD59" s="8"/>
      <c r="TSE59" s="8"/>
      <c r="TSF59" s="8"/>
      <c r="TSG59" s="8"/>
      <c r="TSH59" s="8"/>
      <c r="TSI59" s="8"/>
      <c r="TSJ59" s="8"/>
      <c r="TSK59" s="8"/>
      <c r="TSL59" s="8"/>
      <c r="TSM59" s="8"/>
      <c r="TSN59" s="8"/>
      <c r="TSO59" s="8"/>
      <c r="TSP59" s="8"/>
      <c r="TSQ59" s="8"/>
      <c r="TSR59" s="8"/>
      <c r="TSS59" s="8"/>
      <c r="TST59" s="8"/>
      <c r="TSU59" s="8"/>
      <c r="TSV59" s="8"/>
      <c r="TSW59" s="8"/>
      <c r="TSX59" s="8"/>
      <c r="TSY59" s="8"/>
      <c r="TSZ59" s="8"/>
      <c r="TTA59" s="8"/>
      <c r="TTB59" s="8"/>
      <c r="TTC59" s="8"/>
      <c r="TTD59" s="8"/>
      <c r="TTE59" s="8"/>
      <c r="TTF59" s="8"/>
      <c r="TTG59" s="8"/>
      <c r="TTH59" s="8"/>
      <c r="TTI59" s="8"/>
      <c r="TTJ59" s="8"/>
      <c r="TTK59" s="8"/>
      <c r="TTL59" s="8"/>
      <c r="TTM59" s="8"/>
      <c r="TTN59" s="8"/>
      <c r="TTO59" s="8"/>
      <c r="TTP59" s="8"/>
      <c r="TTQ59" s="8"/>
      <c r="TTR59" s="8"/>
      <c r="TTS59" s="8"/>
      <c r="TTT59" s="8"/>
      <c r="TTU59" s="8"/>
      <c r="TTV59" s="8"/>
      <c r="TTW59" s="8"/>
      <c r="TTX59" s="8"/>
      <c r="TTY59" s="8"/>
      <c r="TTZ59" s="8"/>
      <c r="TUA59" s="8"/>
      <c r="TUB59" s="8"/>
      <c r="TUC59" s="8"/>
      <c r="TUD59" s="8"/>
      <c r="TUE59" s="8"/>
      <c r="TUF59" s="8"/>
      <c r="TUG59" s="8"/>
      <c r="TUH59" s="8"/>
      <c r="TUI59" s="8"/>
      <c r="TUJ59" s="8"/>
      <c r="TUK59" s="8"/>
      <c r="TUL59" s="8"/>
      <c r="TUM59" s="8"/>
      <c r="TUN59" s="8"/>
      <c r="TUO59" s="8"/>
      <c r="TUP59" s="8"/>
      <c r="TUQ59" s="8"/>
      <c r="TUR59" s="8"/>
      <c r="TUS59" s="8"/>
      <c r="TUT59" s="8"/>
      <c r="TUU59" s="8"/>
      <c r="TUV59" s="8"/>
      <c r="TUW59" s="8"/>
      <c r="TUX59" s="8"/>
      <c r="TUY59" s="8"/>
      <c r="TUZ59" s="8"/>
      <c r="TVA59" s="8"/>
      <c r="TVB59" s="8"/>
      <c r="TVC59" s="8"/>
      <c r="TVD59" s="8"/>
      <c r="TVE59" s="8"/>
      <c r="TVF59" s="8"/>
      <c r="TVG59" s="8"/>
      <c r="TVH59" s="8"/>
      <c r="TVI59" s="8"/>
      <c r="TVJ59" s="8"/>
      <c r="TVK59" s="8"/>
      <c r="TVL59" s="8"/>
      <c r="TVM59" s="8"/>
      <c r="TVN59" s="8"/>
      <c r="TVO59" s="8"/>
      <c r="TVP59" s="8"/>
      <c r="TVQ59" s="8"/>
      <c r="TVR59" s="8"/>
      <c r="TVS59" s="8"/>
      <c r="TVT59" s="8"/>
      <c r="TVU59" s="8"/>
      <c r="TVV59" s="8"/>
      <c r="TVW59" s="8"/>
      <c r="TVX59" s="8"/>
      <c r="TVY59" s="8"/>
      <c r="TVZ59" s="8"/>
      <c r="TWA59" s="8"/>
      <c r="TWB59" s="8"/>
      <c r="TWC59" s="8"/>
      <c r="TWD59" s="8"/>
      <c r="TWE59" s="8"/>
      <c r="TWF59" s="8"/>
      <c r="TWG59" s="8"/>
      <c r="TWH59" s="8"/>
      <c r="TWI59" s="8"/>
      <c r="TWJ59" s="8"/>
      <c r="TWK59" s="8"/>
      <c r="TWL59" s="8"/>
      <c r="TWM59" s="8"/>
      <c r="TWN59" s="8"/>
      <c r="TWO59" s="8"/>
      <c r="TWP59" s="8"/>
      <c r="TWQ59" s="8"/>
      <c r="TWR59" s="8"/>
      <c r="TWS59" s="8"/>
      <c r="TWT59" s="8"/>
      <c r="TWU59" s="8"/>
      <c r="TWV59" s="8"/>
      <c r="TWW59" s="8"/>
      <c r="TWX59" s="8"/>
      <c r="TWY59" s="8"/>
      <c r="TWZ59" s="8"/>
      <c r="TXA59" s="8"/>
      <c r="TXB59" s="8"/>
      <c r="TXC59" s="8"/>
      <c r="TXD59" s="8"/>
      <c r="TXE59" s="8"/>
      <c r="TXF59" s="8"/>
      <c r="TXG59" s="8"/>
      <c r="TXH59" s="8"/>
      <c r="TXI59" s="8"/>
      <c r="TXJ59" s="8"/>
      <c r="TXK59" s="8"/>
      <c r="TXL59" s="8"/>
      <c r="TXM59" s="8"/>
      <c r="TXN59" s="8"/>
      <c r="TXO59" s="8"/>
      <c r="TXP59" s="8"/>
      <c r="TXQ59" s="8"/>
      <c r="TXR59" s="8"/>
      <c r="TXS59" s="8"/>
      <c r="TXT59" s="8"/>
      <c r="TXU59" s="8"/>
      <c r="TXV59" s="8"/>
      <c r="TXW59" s="8"/>
      <c r="TXX59" s="8"/>
      <c r="TXY59" s="8"/>
      <c r="TXZ59" s="8"/>
      <c r="TYA59" s="8"/>
      <c r="TYB59" s="8"/>
      <c r="TYC59" s="8"/>
      <c r="TYD59" s="8"/>
      <c r="TYE59" s="8"/>
      <c r="TYF59" s="8"/>
      <c r="TYG59" s="8"/>
      <c r="TYH59" s="8"/>
      <c r="TYI59" s="8"/>
      <c r="TYJ59" s="8"/>
      <c r="TYK59" s="8"/>
      <c r="TYL59" s="8"/>
      <c r="TYM59" s="8"/>
      <c r="TYN59" s="8"/>
      <c r="TYO59" s="8"/>
      <c r="TYP59" s="8"/>
      <c r="TYQ59" s="8"/>
      <c r="TYR59" s="8"/>
      <c r="TYS59" s="8"/>
      <c r="TYT59" s="8"/>
      <c r="TYU59" s="8"/>
      <c r="TYV59" s="8"/>
      <c r="TYW59" s="8"/>
      <c r="TYX59" s="8"/>
      <c r="TYY59" s="8"/>
      <c r="TYZ59" s="8"/>
      <c r="TZA59" s="8"/>
      <c r="TZB59" s="8"/>
      <c r="TZC59" s="8"/>
      <c r="TZD59" s="8"/>
      <c r="TZE59" s="8"/>
      <c r="TZF59" s="8"/>
      <c r="TZG59" s="8"/>
      <c r="TZH59" s="8"/>
      <c r="TZI59" s="8"/>
      <c r="TZJ59" s="8"/>
      <c r="TZK59" s="8"/>
      <c r="TZL59" s="8"/>
      <c r="TZM59" s="8"/>
      <c r="TZN59" s="8"/>
      <c r="TZO59" s="8"/>
      <c r="TZP59" s="8"/>
      <c r="TZQ59" s="8"/>
      <c r="TZR59" s="8"/>
      <c r="TZS59" s="8"/>
      <c r="TZT59" s="8"/>
      <c r="TZU59" s="8"/>
      <c r="TZV59" s="8"/>
      <c r="TZW59" s="8"/>
      <c r="TZX59" s="8"/>
      <c r="TZY59" s="8"/>
      <c r="TZZ59" s="8"/>
      <c r="UAA59" s="8"/>
      <c r="UAB59" s="8"/>
      <c r="UAC59" s="8"/>
      <c r="UAD59" s="8"/>
      <c r="UAE59" s="8"/>
      <c r="UAF59" s="8"/>
      <c r="UAG59" s="8"/>
      <c r="UAH59" s="8"/>
      <c r="UAI59" s="8"/>
      <c r="UAJ59" s="8"/>
      <c r="UAK59" s="8"/>
      <c r="UAL59" s="8"/>
      <c r="UAM59" s="8"/>
      <c r="UAN59" s="8"/>
      <c r="UAO59" s="8"/>
      <c r="UAP59" s="8"/>
      <c r="UAQ59" s="8"/>
      <c r="UAR59" s="8"/>
      <c r="UAS59" s="8"/>
      <c r="UAT59" s="8"/>
      <c r="UAU59" s="8"/>
      <c r="UAV59" s="8"/>
      <c r="UAW59" s="8"/>
      <c r="UAX59" s="8"/>
      <c r="UAY59" s="8"/>
      <c r="UAZ59" s="8"/>
      <c r="UBA59" s="8"/>
      <c r="UBB59" s="8"/>
      <c r="UBC59" s="8"/>
      <c r="UBD59" s="8"/>
      <c r="UBE59" s="8"/>
      <c r="UBF59" s="8"/>
      <c r="UBG59" s="8"/>
      <c r="UBH59" s="8"/>
      <c r="UBI59" s="8"/>
      <c r="UBJ59" s="8"/>
      <c r="UBK59" s="8"/>
      <c r="UBL59" s="8"/>
      <c r="UBM59" s="8"/>
      <c r="UBN59" s="8"/>
      <c r="UBO59" s="8"/>
      <c r="UBP59" s="8"/>
      <c r="UBQ59" s="8"/>
      <c r="UBR59" s="8"/>
      <c r="UBS59" s="8"/>
      <c r="UBT59" s="8"/>
      <c r="UBU59" s="8"/>
      <c r="UBV59" s="8"/>
      <c r="UBW59" s="8"/>
      <c r="UBX59" s="8"/>
      <c r="UBY59" s="8"/>
      <c r="UBZ59" s="8"/>
      <c r="UCA59" s="8"/>
      <c r="UCB59" s="8"/>
      <c r="UCC59" s="8"/>
      <c r="UCD59" s="8"/>
      <c r="UCE59" s="8"/>
      <c r="UCF59" s="8"/>
      <c r="UCG59" s="8"/>
      <c r="UCH59" s="8"/>
      <c r="UCI59" s="8"/>
      <c r="UCJ59" s="8"/>
      <c r="UCK59" s="8"/>
      <c r="UCL59" s="8"/>
      <c r="UCM59" s="8"/>
      <c r="UCN59" s="8"/>
      <c r="UCO59" s="8"/>
      <c r="UCP59" s="8"/>
      <c r="UCQ59" s="8"/>
      <c r="UCR59" s="8"/>
      <c r="UCS59" s="8"/>
      <c r="UCT59" s="8"/>
      <c r="UCU59" s="8"/>
      <c r="UCV59" s="8"/>
      <c r="UCW59" s="8"/>
      <c r="UCX59" s="8"/>
      <c r="UCY59" s="8"/>
      <c r="UCZ59" s="8"/>
      <c r="UDA59" s="8"/>
      <c r="UDB59" s="8"/>
      <c r="UDC59" s="8"/>
      <c r="UDD59" s="8"/>
      <c r="UDE59" s="8"/>
      <c r="UDF59" s="8"/>
      <c r="UDG59" s="8"/>
      <c r="UDH59" s="8"/>
      <c r="UDI59" s="8"/>
      <c r="UDJ59" s="8"/>
      <c r="UDK59" s="8"/>
      <c r="UDL59" s="8"/>
      <c r="UDM59" s="8"/>
      <c r="UDN59" s="8"/>
      <c r="UDO59" s="8"/>
      <c r="UDP59" s="8"/>
      <c r="UDQ59" s="8"/>
      <c r="UDR59" s="8"/>
      <c r="UDS59" s="8"/>
      <c r="UDT59" s="8"/>
      <c r="UDU59" s="8"/>
      <c r="UDV59" s="8"/>
      <c r="UDW59" s="8"/>
      <c r="UDX59" s="8"/>
      <c r="UDY59" s="8"/>
      <c r="UDZ59" s="8"/>
      <c r="UEA59" s="8"/>
      <c r="UEB59" s="8"/>
      <c r="UEC59" s="8"/>
      <c r="UED59" s="8"/>
      <c r="UEE59" s="8"/>
      <c r="UEF59" s="8"/>
      <c r="UEG59" s="8"/>
      <c r="UEH59" s="8"/>
      <c r="UEI59" s="8"/>
      <c r="UEJ59" s="8"/>
      <c r="UEK59" s="8"/>
      <c r="UEL59" s="8"/>
      <c r="UEM59" s="8"/>
      <c r="UEN59" s="8"/>
      <c r="UEO59" s="8"/>
      <c r="UEP59" s="8"/>
      <c r="UEQ59" s="8"/>
      <c r="UER59" s="8"/>
      <c r="UES59" s="8"/>
      <c r="UET59" s="8"/>
      <c r="UEU59" s="8"/>
      <c r="UEV59" s="8"/>
      <c r="UEW59" s="8"/>
      <c r="UEX59" s="8"/>
      <c r="UEY59" s="8"/>
      <c r="UEZ59" s="8"/>
      <c r="UFA59" s="8"/>
      <c r="UFB59" s="8"/>
      <c r="UFC59" s="8"/>
      <c r="UFD59" s="8"/>
      <c r="UFE59" s="8"/>
      <c r="UFF59" s="8"/>
      <c r="UFG59" s="8"/>
      <c r="UFH59" s="8"/>
      <c r="UFI59" s="8"/>
      <c r="UFJ59" s="8"/>
      <c r="UFK59" s="8"/>
      <c r="UFL59" s="8"/>
      <c r="UFM59" s="8"/>
      <c r="UFN59" s="8"/>
      <c r="UFO59" s="8"/>
      <c r="UFP59" s="8"/>
      <c r="UFQ59" s="8"/>
      <c r="UFR59" s="8"/>
      <c r="UFS59" s="8"/>
      <c r="UFT59" s="8"/>
      <c r="UFU59" s="8"/>
      <c r="UFV59" s="8"/>
      <c r="UFW59" s="8"/>
      <c r="UFX59" s="8"/>
      <c r="UFY59" s="8"/>
      <c r="UFZ59" s="8"/>
      <c r="UGA59" s="8"/>
      <c r="UGB59" s="8"/>
      <c r="UGC59" s="8"/>
      <c r="UGD59" s="8"/>
      <c r="UGE59" s="8"/>
      <c r="UGF59" s="8"/>
      <c r="UGG59" s="8"/>
      <c r="UGH59" s="8"/>
      <c r="UGI59" s="8"/>
      <c r="UGJ59" s="8"/>
      <c r="UGK59" s="8"/>
      <c r="UGL59" s="8"/>
      <c r="UGM59" s="8"/>
      <c r="UGN59" s="8"/>
      <c r="UGO59" s="8"/>
      <c r="UGP59" s="8"/>
      <c r="UGQ59" s="8"/>
      <c r="UGR59" s="8"/>
      <c r="UGS59" s="8"/>
      <c r="UGT59" s="8"/>
      <c r="UGU59" s="8"/>
      <c r="UGV59" s="8"/>
      <c r="UGW59" s="8"/>
      <c r="UGX59" s="8"/>
      <c r="UGY59" s="8"/>
      <c r="UGZ59" s="8"/>
      <c r="UHA59" s="8"/>
      <c r="UHB59" s="8"/>
      <c r="UHC59" s="8"/>
      <c r="UHD59" s="8"/>
      <c r="UHE59" s="8"/>
      <c r="UHF59" s="8"/>
      <c r="UHG59" s="8"/>
      <c r="UHH59" s="8"/>
      <c r="UHI59" s="8"/>
      <c r="UHJ59" s="8"/>
      <c r="UHK59" s="8"/>
      <c r="UHL59" s="8"/>
      <c r="UHM59" s="8"/>
      <c r="UHN59" s="8"/>
      <c r="UHO59" s="8"/>
      <c r="UHP59" s="8"/>
      <c r="UHQ59" s="8"/>
      <c r="UHR59" s="8"/>
      <c r="UHS59" s="8"/>
      <c r="UHT59" s="8"/>
      <c r="UHU59" s="8"/>
      <c r="UHV59" s="8"/>
      <c r="UHW59" s="8"/>
      <c r="UHX59" s="8"/>
      <c r="UHY59" s="8"/>
      <c r="UHZ59" s="8"/>
      <c r="UIA59" s="8"/>
      <c r="UIB59" s="8"/>
      <c r="UIC59" s="8"/>
      <c r="UID59" s="8"/>
      <c r="UIE59" s="8"/>
      <c r="UIF59" s="8"/>
      <c r="UIG59" s="8"/>
      <c r="UIH59" s="8"/>
      <c r="UII59" s="8"/>
      <c r="UIJ59" s="8"/>
      <c r="UIK59" s="8"/>
      <c r="UIL59" s="8"/>
      <c r="UIM59" s="8"/>
      <c r="UIN59" s="8"/>
      <c r="UIO59" s="8"/>
      <c r="UIP59" s="8"/>
      <c r="UIQ59" s="8"/>
      <c r="UIR59" s="8"/>
      <c r="UIS59" s="8"/>
      <c r="UIT59" s="8"/>
      <c r="UIU59" s="8"/>
      <c r="UIV59" s="8"/>
      <c r="UIW59" s="8"/>
      <c r="UIX59" s="8"/>
      <c r="UIY59" s="8"/>
      <c r="UIZ59" s="8"/>
      <c r="UJA59" s="8"/>
      <c r="UJB59" s="8"/>
      <c r="UJC59" s="8"/>
      <c r="UJD59" s="8"/>
      <c r="UJE59" s="8"/>
      <c r="UJF59" s="8"/>
      <c r="UJG59" s="8"/>
      <c r="UJH59" s="8"/>
      <c r="UJI59" s="8"/>
      <c r="UJJ59" s="8"/>
      <c r="UJK59" s="8"/>
      <c r="UJL59" s="8"/>
      <c r="UJM59" s="8"/>
      <c r="UJN59" s="8"/>
      <c r="UJO59" s="8"/>
      <c r="UJP59" s="8"/>
      <c r="UJQ59" s="8"/>
      <c r="UJR59" s="8"/>
      <c r="UJS59" s="8"/>
      <c r="UJT59" s="8"/>
      <c r="UJU59" s="8"/>
      <c r="UJV59" s="8"/>
      <c r="UJW59" s="8"/>
      <c r="UJX59" s="8"/>
      <c r="UJY59" s="8"/>
      <c r="UJZ59" s="8"/>
      <c r="UKA59" s="8"/>
      <c r="UKB59" s="8"/>
      <c r="UKC59" s="8"/>
      <c r="UKD59" s="8"/>
      <c r="UKE59" s="8"/>
      <c r="UKF59" s="8"/>
      <c r="UKG59" s="8"/>
      <c r="UKH59" s="8"/>
      <c r="UKI59" s="8"/>
      <c r="UKJ59" s="8"/>
      <c r="UKK59" s="8"/>
      <c r="UKL59" s="8"/>
      <c r="UKM59" s="8"/>
      <c r="UKN59" s="8"/>
      <c r="UKO59" s="8"/>
      <c r="UKP59" s="8"/>
      <c r="UKQ59" s="8"/>
      <c r="UKR59" s="8"/>
      <c r="UKS59" s="8"/>
      <c r="UKT59" s="8"/>
      <c r="UKU59" s="8"/>
      <c r="UKV59" s="8"/>
      <c r="UKW59" s="8"/>
      <c r="UKX59" s="8"/>
      <c r="UKY59" s="8"/>
      <c r="UKZ59" s="8"/>
      <c r="ULA59" s="8"/>
      <c r="ULB59" s="8"/>
      <c r="ULC59" s="8"/>
      <c r="ULD59" s="8"/>
      <c r="ULE59" s="8"/>
      <c r="ULF59" s="8"/>
      <c r="ULG59" s="8"/>
      <c r="ULH59" s="8"/>
      <c r="ULI59" s="8"/>
      <c r="ULJ59" s="8"/>
      <c r="ULK59" s="8"/>
      <c r="ULL59" s="8"/>
      <c r="ULM59" s="8"/>
      <c r="ULN59" s="8"/>
      <c r="ULO59" s="8"/>
      <c r="ULP59" s="8"/>
      <c r="ULQ59" s="8"/>
      <c r="ULR59" s="8"/>
      <c r="ULS59" s="8"/>
      <c r="ULT59" s="8"/>
      <c r="ULU59" s="8"/>
      <c r="ULV59" s="8"/>
      <c r="ULW59" s="8"/>
      <c r="ULX59" s="8"/>
      <c r="ULY59" s="8"/>
      <c r="ULZ59" s="8"/>
      <c r="UMA59" s="8"/>
      <c r="UMB59" s="8"/>
      <c r="UMC59" s="8"/>
      <c r="UMD59" s="8"/>
      <c r="UME59" s="8"/>
      <c r="UMF59" s="8"/>
      <c r="UMG59" s="8"/>
      <c r="UMH59" s="8"/>
      <c r="UMI59" s="8"/>
      <c r="UMJ59" s="8"/>
      <c r="UMK59" s="8"/>
      <c r="UML59" s="8"/>
      <c r="UMM59" s="8"/>
      <c r="UMN59" s="8"/>
      <c r="UMO59" s="8"/>
      <c r="UMP59" s="8"/>
      <c r="UMQ59" s="8"/>
      <c r="UMR59" s="8"/>
      <c r="UMS59" s="8"/>
      <c r="UMT59" s="8"/>
      <c r="UMU59" s="8"/>
      <c r="UMV59" s="8"/>
      <c r="UMW59" s="8"/>
      <c r="UMX59" s="8"/>
      <c r="UMY59" s="8"/>
      <c r="UMZ59" s="8"/>
      <c r="UNA59" s="8"/>
      <c r="UNB59" s="8"/>
      <c r="UNC59" s="8"/>
      <c r="UND59" s="8"/>
      <c r="UNE59" s="8"/>
      <c r="UNF59" s="8"/>
      <c r="UNG59" s="8"/>
      <c r="UNH59" s="8"/>
      <c r="UNI59" s="8"/>
      <c r="UNJ59" s="8"/>
      <c r="UNK59" s="8"/>
      <c r="UNL59" s="8"/>
      <c r="UNM59" s="8"/>
      <c r="UNN59" s="8"/>
      <c r="UNO59" s="8"/>
      <c r="UNP59" s="8"/>
      <c r="UNQ59" s="8"/>
      <c r="UNR59" s="8"/>
      <c r="UNS59" s="8"/>
      <c r="UNT59" s="8"/>
      <c r="UNU59" s="8"/>
      <c r="UNV59" s="8"/>
      <c r="UNW59" s="8"/>
      <c r="UNX59" s="8"/>
      <c r="UNY59" s="8"/>
      <c r="UNZ59" s="8"/>
      <c r="UOA59" s="8"/>
      <c r="UOB59" s="8"/>
      <c r="UOC59" s="8"/>
      <c r="UOD59" s="8"/>
      <c r="UOE59" s="8"/>
      <c r="UOF59" s="8"/>
      <c r="UOG59" s="8"/>
      <c r="UOH59" s="8"/>
      <c r="UOI59" s="8"/>
      <c r="UOJ59" s="8"/>
      <c r="UOK59" s="8"/>
      <c r="UOL59" s="8"/>
      <c r="UOM59" s="8"/>
      <c r="UON59" s="8"/>
      <c r="UOO59" s="8"/>
      <c r="UOP59" s="8"/>
      <c r="UOQ59" s="8"/>
      <c r="UOR59" s="8"/>
      <c r="UOS59" s="8"/>
      <c r="UOT59" s="8"/>
      <c r="UOU59" s="8"/>
      <c r="UOV59" s="8"/>
      <c r="UOW59" s="8"/>
      <c r="UOX59" s="8"/>
      <c r="UOY59" s="8"/>
      <c r="UOZ59" s="8"/>
      <c r="UPA59" s="8"/>
      <c r="UPB59" s="8"/>
      <c r="UPC59" s="8"/>
      <c r="UPD59" s="8"/>
      <c r="UPE59" s="8"/>
      <c r="UPF59" s="8"/>
      <c r="UPG59" s="8"/>
      <c r="UPH59" s="8"/>
      <c r="UPI59" s="8"/>
      <c r="UPJ59" s="8"/>
      <c r="UPK59" s="8"/>
      <c r="UPL59" s="8"/>
      <c r="UPM59" s="8"/>
      <c r="UPN59" s="8"/>
      <c r="UPO59" s="8"/>
      <c r="UPP59" s="8"/>
      <c r="UPQ59" s="8"/>
      <c r="UPR59" s="8"/>
      <c r="UPS59" s="8"/>
      <c r="UPT59" s="8"/>
      <c r="UPU59" s="8"/>
      <c r="UPV59" s="8"/>
      <c r="UPW59" s="8"/>
      <c r="UPX59" s="8"/>
      <c r="UPY59" s="8"/>
      <c r="UPZ59" s="8"/>
      <c r="UQA59" s="8"/>
      <c r="UQB59" s="8"/>
      <c r="UQC59" s="8"/>
      <c r="UQD59" s="8"/>
      <c r="UQE59" s="8"/>
      <c r="UQF59" s="8"/>
      <c r="UQG59" s="8"/>
      <c r="UQH59" s="8"/>
      <c r="UQI59" s="8"/>
      <c r="UQJ59" s="8"/>
      <c r="UQK59" s="8"/>
      <c r="UQL59" s="8"/>
      <c r="UQM59" s="8"/>
      <c r="UQN59" s="8"/>
      <c r="UQO59" s="8"/>
      <c r="UQP59" s="8"/>
      <c r="UQQ59" s="8"/>
      <c r="UQR59" s="8"/>
      <c r="UQS59" s="8"/>
      <c r="UQT59" s="8"/>
      <c r="UQU59" s="8"/>
      <c r="UQV59" s="8"/>
      <c r="UQW59" s="8"/>
      <c r="UQX59" s="8"/>
      <c r="UQY59" s="8"/>
      <c r="UQZ59" s="8"/>
      <c r="URA59" s="8"/>
      <c r="URB59" s="8"/>
      <c r="URC59" s="8"/>
      <c r="URD59" s="8"/>
      <c r="URE59" s="8"/>
      <c r="URF59" s="8"/>
      <c r="URG59" s="8"/>
      <c r="URH59" s="8"/>
      <c r="URI59" s="8"/>
      <c r="URJ59" s="8"/>
      <c r="URK59" s="8"/>
      <c r="URL59" s="8"/>
      <c r="URM59" s="8"/>
      <c r="URN59" s="8"/>
      <c r="URO59" s="8"/>
      <c r="URP59" s="8"/>
      <c r="URQ59" s="8"/>
      <c r="URR59" s="8"/>
      <c r="URS59" s="8"/>
      <c r="URT59" s="8"/>
      <c r="URU59" s="8"/>
      <c r="URV59" s="8"/>
      <c r="URW59" s="8"/>
      <c r="URX59" s="8"/>
      <c r="URY59" s="8"/>
      <c r="URZ59" s="8"/>
      <c r="USA59" s="8"/>
      <c r="USB59" s="8"/>
      <c r="USC59" s="8"/>
      <c r="USD59" s="8"/>
      <c r="USE59" s="8"/>
      <c r="USF59" s="8"/>
      <c r="USG59" s="8"/>
      <c r="USH59" s="8"/>
      <c r="USI59" s="8"/>
      <c r="USJ59" s="8"/>
      <c r="USK59" s="8"/>
      <c r="USL59" s="8"/>
      <c r="USM59" s="8"/>
      <c r="USN59" s="8"/>
      <c r="USO59" s="8"/>
      <c r="USP59" s="8"/>
      <c r="USQ59" s="8"/>
      <c r="USR59" s="8"/>
      <c r="USS59" s="8"/>
      <c r="UST59" s="8"/>
      <c r="USU59" s="8"/>
      <c r="USV59" s="8"/>
      <c r="USW59" s="8"/>
      <c r="USX59" s="8"/>
      <c r="USY59" s="8"/>
      <c r="USZ59" s="8"/>
      <c r="UTA59" s="8"/>
      <c r="UTB59" s="8"/>
      <c r="UTC59" s="8"/>
      <c r="UTD59" s="8"/>
      <c r="UTE59" s="8"/>
      <c r="UTF59" s="8"/>
      <c r="UTG59" s="8"/>
      <c r="UTH59" s="8"/>
      <c r="UTI59" s="8"/>
      <c r="UTJ59" s="8"/>
      <c r="UTK59" s="8"/>
      <c r="UTL59" s="8"/>
      <c r="UTM59" s="8"/>
      <c r="UTN59" s="8"/>
      <c r="UTO59" s="8"/>
      <c r="UTP59" s="8"/>
      <c r="UTQ59" s="8"/>
      <c r="UTR59" s="8"/>
      <c r="UTS59" s="8"/>
      <c r="UTT59" s="8"/>
      <c r="UTU59" s="8"/>
      <c r="UTV59" s="8"/>
      <c r="UTW59" s="8"/>
      <c r="UTX59" s="8"/>
      <c r="UTY59" s="8"/>
      <c r="UTZ59" s="8"/>
      <c r="UUA59" s="8"/>
      <c r="UUB59" s="8"/>
      <c r="UUC59" s="8"/>
      <c r="UUD59" s="8"/>
      <c r="UUE59" s="8"/>
      <c r="UUF59" s="8"/>
      <c r="UUG59" s="8"/>
      <c r="UUH59" s="8"/>
      <c r="UUI59" s="8"/>
      <c r="UUJ59" s="8"/>
      <c r="UUK59" s="8"/>
      <c r="UUL59" s="8"/>
      <c r="UUM59" s="8"/>
      <c r="UUN59" s="8"/>
      <c r="UUO59" s="8"/>
      <c r="UUP59" s="8"/>
      <c r="UUQ59" s="8"/>
      <c r="UUR59" s="8"/>
      <c r="UUS59" s="8"/>
      <c r="UUT59" s="8"/>
      <c r="UUU59" s="8"/>
      <c r="UUV59" s="8"/>
      <c r="UUW59" s="8"/>
      <c r="UUX59" s="8"/>
      <c r="UUY59" s="8"/>
      <c r="UUZ59" s="8"/>
      <c r="UVA59" s="8"/>
      <c r="UVB59" s="8"/>
      <c r="UVC59" s="8"/>
      <c r="UVD59" s="8"/>
      <c r="UVE59" s="8"/>
      <c r="UVF59" s="8"/>
      <c r="UVG59" s="8"/>
      <c r="UVH59" s="8"/>
      <c r="UVI59" s="8"/>
      <c r="UVJ59" s="8"/>
      <c r="UVK59" s="8"/>
      <c r="UVL59" s="8"/>
      <c r="UVM59" s="8"/>
      <c r="UVN59" s="8"/>
      <c r="UVO59" s="8"/>
      <c r="UVP59" s="8"/>
      <c r="UVQ59" s="8"/>
      <c r="UVR59" s="8"/>
      <c r="UVS59" s="8"/>
      <c r="UVT59" s="8"/>
      <c r="UVU59" s="8"/>
      <c r="UVV59" s="8"/>
      <c r="UVW59" s="8"/>
      <c r="UVX59" s="8"/>
      <c r="UVY59" s="8"/>
      <c r="UVZ59" s="8"/>
      <c r="UWA59" s="8"/>
      <c r="UWB59" s="8"/>
      <c r="UWC59" s="8"/>
      <c r="UWD59" s="8"/>
      <c r="UWE59" s="8"/>
      <c r="UWF59" s="8"/>
      <c r="UWG59" s="8"/>
      <c r="UWH59" s="8"/>
      <c r="UWI59" s="8"/>
      <c r="UWJ59" s="8"/>
      <c r="UWK59" s="8"/>
      <c r="UWL59" s="8"/>
      <c r="UWM59" s="8"/>
      <c r="UWN59" s="8"/>
      <c r="UWO59" s="8"/>
      <c r="UWP59" s="8"/>
      <c r="UWQ59" s="8"/>
      <c r="UWR59" s="8"/>
      <c r="UWS59" s="8"/>
      <c r="UWT59" s="8"/>
      <c r="UWU59" s="8"/>
      <c r="UWV59" s="8"/>
      <c r="UWW59" s="8"/>
      <c r="UWX59" s="8"/>
      <c r="UWY59" s="8"/>
      <c r="UWZ59" s="8"/>
      <c r="UXA59" s="8"/>
      <c r="UXB59" s="8"/>
      <c r="UXC59" s="8"/>
      <c r="UXD59" s="8"/>
      <c r="UXE59" s="8"/>
      <c r="UXF59" s="8"/>
      <c r="UXG59" s="8"/>
      <c r="UXH59" s="8"/>
      <c r="UXI59" s="8"/>
      <c r="UXJ59" s="8"/>
      <c r="UXK59" s="8"/>
      <c r="UXL59" s="8"/>
      <c r="UXM59" s="8"/>
      <c r="UXN59" s="8"/>
      <c r="UXO59" s="8"/>
      <c r="UXP59" s="8"/>
      <c r="UXQ59" s="8"/>
      <c r="UXR59" s="8"/>
      <c r="UXS59" s="8"/>
      <c r="UXT59" s="8"/>
      <c r="UXU59" s="8"/>
      <c r="UXV59" s="8"/>
      <c r="UXW59" s="8"/>
      <c r="UXX59" s="8"/>
      <c r="UXY59" s="8"/>
      <c r="UXZ59" s="8"/>
      <c r="UYA59" s="8"/>
      <c r="UYB59" s="8"/>
      <c r="UYC59" s="8"/>
      <c r="UYD59" s="8"/>
      <c r="UYE59" s="8"/>
      <c r="UYF59" s="8"/>
      <c r="UYG59" s="8"/>
      <c r="UYH59" s="8"/>
      <c r="UYI59" s="8"/>
      <c r="UYJ59" s="8"/>
      <c r="UYK59" s="8"/>
      <c r="UYL59" s="8"/>
      <c r="UYM59" s="8"/>
      <c r="UYN59" s="8"/>
      <c r="UYO59" s="8"/>
      <c r="UYP59" s="8"/>
      <c r="UYQ59" s="8"/>
      <c r="UYR59" s="8"/>
      <c r="UYS59" s="8"/>
      <c r="UYT59" s="8"/>
      <c r="UYU59" s="8"/>
      <c r="UYV59" s="8"/>
      <c r="UYW59" s="8"/>
      <c r="UYX59" s="8"/>
      <c r="UYY59" s="8"/>
      <c r="UYZ59" s="8"/>
      <c r="UZA59" s="8"/>
      <c r="UZB59" s="8"/>
      <c r="UZC59" s="8"/>
      <c r="UZD59" s="8"/>
      <c r="UZE59" s="8"/>
      <c r="UZF59" s="8"/>
      <c r="UZG59" s="8"/>
      <c r="UZH59" s="8"/>
      <c r="UZI59" s="8"/>
      <c r="UZJ59" s="8"/>
      <c r="UZK59" s="8"/>
      <c r="UZL59" s="8"/>
      <c r="UZM59" s="8"/>
      <c r="UZN59" s="8"/>
      <c r="UZO59" s="8"/>
      <c r="UZP59" s="8"/>
      <c r="UZQ59" s="8"/>
      <c r="UZR59" s="8"/>
      <c r="UZS59" s="8"/>
      <c r="UZT59" s="8"/>
      <c r="UZU59" s="8"/>
      <c r="UZV59" s="8"/>
      <c r="UZW59" s="8"/>
      <c r="UZX59" s="8"/>
      <c r="UZY59" s="8"/>
      <c r="UZZ59" s="8"/>
      <c r="VAA59" s="8"/>
      <c r="VAB59" s="8"/>
      <c r="VAC59" s="8"/>
      <c r="VAD59" s="8"/>
      <c r="VAE59" s="8"/>
      <c r="VAF59" s="8"/>
      <c r="VAG59" s="8"/>
      <c r="VAH59" s="8"/>
      <c r="VAI59" s="8"/>
      <c r="VAJ59" s="8"/>
      <c r="VAK59" s="8"/>
      <c r="VAL59" s="8"/>
      <c r="VAM59" s="8"/>
      <c r="VAN59" s="8"/>
      <c r="VAO59" s="8"/>
      <c r="VAP59" s="8"/>
      <c r="VAQ59" s="8"/>
      <c r="VAR59" s="8"/>
      <c r="VAS59" s="8"/>
      <c r="VAT59" s="8"/>
      <c r="VAU59" s="8"/>
      <c r="VAV59" s="8"/>
      <c r="VAW59" s="8"/>
      <c r="VAX59" s="8"/>
      <c r="VAY59" s="8"/>
      <c r="VAZ59" s="8"/>
      <c r="VBA59" s="8"/>
      <c r="VBB59" s="8"/>
      <c r="VBC59" s="8"/>
      <c r="VBD59" s="8"/>
      <c r="VBE59" s="8"/>
      <c r="VBF59" s="8"/>
      <c r="VBG59" s="8"/>
      <c r="VBH59" s="8"/>
      <c r="VBI59" s="8"/>
      <c r="VBJ59" s="8"/>
      <c r="VBK59" s="8"/>
      <c r="VBL59" s="8"/>
      <c r="VBM59" s="8"/>
      <c r="VBN59" s="8"/>
      <c r="VBO59" s="8"/>
      <c r="VBP59" s="8"/>
      <c r="VBQ59" s="8"/>
      <c r="VBR59" s="8"/>
      <c r="VBS59" s="8"/>
      <c r="VBT59" s="8"/>
      <c r="VBU59" s="8"/>
      <c r="VBV59" s="8"/>
      <c r="VBW59" s="8"/>
      <c r="VBX59" s="8"/>
      <c r="VBY59" s="8"/>
      <c r="VBZ59" s="8"/>
      <c r="VCA59" s="8"/>
      <c r="VCB59" s="8"/>
      <c r="VCC59" s="8"/>
      <c r="VCD59" s="8"/>
      <c r="VCE59" s="8"/>
      <c r="VCF59" s="8"/>
      <c r="VCG59" s="8"/>
      <c r="VCH59" s="8"/>
      <c r="VCI59" s="8"/>
      <c r="VCJ59" s="8"/>
      <c r="VCK59" s="8"/>
      <c r="VCL59" s="8"/>
      <c r="VCM59" s="8"/>
      <c r="VCN59" s="8"/>
      <c r="VCO59" s="8"/>
      <c r="VCP59" s="8"/>
      <c r="VCQ59" s="8"/>
      <c r="VCR59" s="8"/>
      <c r="VCS59" s="8"/>
      <c r="VCT59" s="8"/>
      <c r="VCU59" s="8"/>
      <c r="VCV59" s="8"/>
      <c r="VCW59" s="8"/>
      <c r="VCX59" s="8"/>
      <c r="VCY59" s="8"/>
      <c r="VCZ59" s="8"/>
      <c r="VDA59" s="8"/>
      <c r="VDB59" s="8"/>
      <c r="VDC59" s="8"/>
      <c r="VDD59" s="8"/>
      <c r="VDE59" s="8"/>
      <c r="VDF59" s="8"/>
      <c r="VDG59" s="8"/>
      <c r="VDH59" s="8"/>
      <c r="VDI59" s="8"/>
      <c r="VDJ59" s="8"/>
      <c r="VDK59" s="8"/>
      <c r="VDL59" s="8"/>
      <c r="VDM59" s="8"/>
      <c r="VDN59" s="8"/>
      <c r="VDO59" s="8"/>
      <c r="VDP59" s="8"/>
      <c r="VDQ59" s="8"/>
      <c r="VDR59" s="8"/>
      <c r="VDS59" s="8"/>
      <c r="VDT59" s="8"/>
      <c r="VDU59" s="8"/>
      <c r="VDV59" s="8"/>
      <c r="VDW59" s="8"/>
      <c r="VDX59" s="8"/>
      <c r="VDY59" s="8"/>
      <c r="VDZ59" s="8"/>
      <c r="VEA59" s="8"/>
      <c r="VEB59" s="8"/>
      <c r="VEC59" s="8"/>
      <c r="VED59" s="8"/>
      <c r="VEE59" s="8"/>
      <c r="VEF59" s="8"/>
      <c r="VEG59" s="8"/>
      <c r="VEH59" s="8"/>
      <c r="VEI59" s="8"/>
      <c r="VEJ59" s="8"/>
      <c r="VEK59" s="8"/>
      <c r="VEL59" s="8"/>
      <c r="VEM59" s="8"/>
      <c r="VEN59" s="8"/>
      <c r="VEO59" s="8"/>
      <c r="VEP59" s="8"/>
      <c r="VEQ59" s="8"/>
      <c r="VER59" s="8"/>
      <c r="VES59" s="8"/>
      <c r="VET59" s="8"/>
      <c r="VEU59" s="8"/>
      <c r="VEV59" s="8"/>
      <c r="VEW59" s="8"/>
      <c r="VEX59" s="8"/>
      <c r="VEY59" s="8"/>
      <c r="VEZ59" s="8"/>
      <c r="VFA59" s="8"/>
      <c r="VFB59" s="8"/>
      <c r="VFC59" s="8"/>
      <c r="VFD59" s="8"/>
      <c r="VFE59" s="8"/>
      <c r="VFF59" s="8"/>
      <c r="VFG59" s="8"/>
      <c r="VFH59" s="8"/>
      <c r="VFI59" s="8"/>
      <c r="VFJ59" s="8"/>
      <c r="VFK59" s="8"/>
      <c r="VFL59" s="8"/>
      <c r="VFM59" s="8"/>
      <c r="VFN59" s="8"/>
      <c r="VFO59" s="8"/>
      <c r="VFP59" s="8"/>
      <c r="VFQ59" s="8"/>
      <c r="VFR59" s="8"/>
      <c r="VFS59" s="8"/>
      <c r="VFT59" s="8"/>
      <c r="VFU59" s="8"/>
      <c r="VFV59" s="8"/>
      <c r="VFW59" s="8"/>
      <c r="VFX59" s="8"/>
      <c r="VFY59" s="8"/>
      <c r="VFZ59" s="8"/>
      <c r="VGA59" s="8"/>
      <c r="VGB59" s="8"/>
      <c r="VGC59" s="8"/>
      <c r="VGD59" s="8"/>
      <c r="VGE59" s="8"/>
      <c r="VGF59" s="8"/>
      <c r="VGG59" s="8"/>
      <c r="VGH59" s="8"/>
      <c r="VGI59" s="8"/>
      <c r="VGJ59" s="8"/>
      <c r="VGK59" s="8"/>
      <c r="VGL59" s="8"/>
      <c r="VGM59" s="8"/>
      <c r="VGN59" s="8"/>
      <c r="VGO59" s="8"/>
      <c r="VGP59" s="8"/>
      <c r="VGQ59" s="8"/>
      <c r="VGR59" s="8"/>
      <c r="VGS59" s="8"/>
      <c r="VGT59" s="8"/>
      <c r="VGU59" s="8"/>
      <c r="VGV59" s="8"/>
      <c r="VGW59" s="8"/>
      <c r="VGX59" s="8"/>
      <c r="VGY59" s="8"/>
      <c r="VGZ59" s="8"/>
      <c r="VHA59" s="8"/>
      <c r="VHB59" s="8"/>
      <c r="VHC59" s="8"/>
      <c r="VHD59" s="8"/>
      <c r="VHE59" s="8"/>
      <c r="VHF59" s="8"/>
      <c r="VHG59" s="8"/>
      <c r="VHH59" s="8"/>
      <c r="VHI59" s="8"/>
      <c r="VHJ59" s="8"/>
      <c r="VHK59" s="8"/>
      <c r="VHL59" s="8"/>
      <c r="VHM59" s="8"/>
      <c r="VHN59" s="8"/>
      <c r="VHO59" s="8"/>
      <c r="VHP59" s="8"/>
      <c r="VHQ59" s="8"/>
      <c r="VHR59" s="8"/>
      <c r="VHS59" s="8"/>
      <c r="VHT59" s="8"/>
      <c r="VHU59" s="8"/>
      <c r="VHV59" s="8"/>
      <c r="VHW59" s="8"/>
      <c r="VHX59" s="8"/>
      <c r="VHY59" s="8"/>
      <c r="VHZ59" s="8"/>
      <c r="VIA59" s="8"/>
      <c r="VIB59" s="8"/>
      <c r="VIC59" s="8"/>
      <c r="VID59" s="8"/>
      <c r="VIE59" s="8"/>
      <c r="VIF59" s="8"/>
      <c r="VIG59" s="8"/>
      <c r="VIH59" s="8"/>
      <c r="VII59" s="8"/>
      <c r="VIJ59" s="8"/>
      <c r="VIK59" s="8"/>
      <c r="VIL59" s="8"/>
      <c r="VIM59" s="8"/>
      <c r="VIN59" s="8"/>
      <c r="VIO59" s="8"/>
      <c r="VIP59" s="8"/>
      <c r="VIQ59" s="8"/>
      <c r="VIR59" s="8"/>
      <c r="VIS59" s="8"/>
      <c r="VIT59" s="8"/>
      <c r="VIU59" s="8"/>
      <c r="VIV59" s="8"/>
      <c r="VIW59" s="8"/>
      <c r="VIX59" s="8"/>
      <c r="VIY59" s="8"/>
      <c r="VIZ59" s="8"/>
      <c r="VJA59" s="8"/>
      <c r="VJB59" s="8"/>
      <c r="VJC59" s="8"/>
      <c r="VJD59" s="8"/>
      <c r="VJE59" s="8"/>
      <c r="VJF59" s="8"/>
      <c r="VJG59" s="8"/>
      <c r="VJH59" s="8"/>
      <c r="VJI59" s="8"/>
      <c r="VJJ59" s="8"/>
      <c r="VJK59" s="8"/>
      <c r="VJL59" s="8"/>
      <c r="VJM59" s="8"/>
      <c r="VJN59" s="8"/>
      <c r="VJO59" s="8"/>
      <c r="VJP59" s="8"/>
      <c r="VJQ59" s="8"/>
      <c r="VJR59" s="8"/>
      <c r="VJS59" s="8"/>
      <c r="VJT59" s="8"/>
      <c r="VJU59" s="8"/>
      <c r="VJV59" s="8"/>
      <c r="VJW59" s="8"/>
      <c r="VJX59" s="8"/>
      <c r="VJY59" s="8"/>
      <c r="VJZ59" s="8"/>
      <c r="VKA59" s="8"/>
      <c r="VKB59" s="8"/>
      <c r="VKC59" s="8"/>
      <c r="VKD59" s="8"/>
      <c r="VKE59" s="8"/>
      <c r="VKF59" s="8"/>
      <c r="VKG59" s="8"/>
      <c r="VKH59" s="8"/>
      <c r="VKI59" s="8"/>
      <c r="VKJ59" s="8"/>
      <c r="VKK59" s="8"/>
      <c r="VKL59" s="8"/>
      <c r="VKM59" s="8"/>
      <c r="VKN59" s="8"/>
      <c r="VKO59" s="8"/>
      <c r="VKP59" s="8"/>
      <c r="VKQ59" s="8"/>
      <c r="VKR59" s="8"/>
      <c r="VKS59" s="8"/>
      <c r="VKT59" s="8"/>
      <c r="VKU59" s="8"/>
      <c r="VKV59" s="8"/>
      <c r="VKW59" s="8"/>
      <c r="VKX59" s="8"/>
      <c r="VKY59" s="8"/>
      <c r="VKZ59" s="8"/>
      <c r="VLA59" s="8"/>
      <c r="VLB59" s="8"/>
      <c r="VLC59" s="8"/>
      <c r="VLD59" s="8"/>
      <c r="VLE59" s="8"/>
      <c r="VLF59" s="8"/>
      <c r="VLG59" s="8"/>
      <c r="VLH59" s="8"/>
      <c r="VLI59" s="8"/>
      <c r="VLJ59" s="8"/>
      <c r="VLK59" s="8"/>
      <c r="VLL59" s="8"/>
      <c r="VLM59" s="8"/>
      <c r="VLN59" s="8"/>
      <c r="VLO59" s="8"/>
      <c r="VLP59" s="8"/>
      <c r="VLQ59" s="8"/>
      <c r="VLR59" s="8"/>
      <c r="VLS59" s="8"/>
      <c r="VLT59" s="8"/>
      <c r="VLU59" s="8"/>
      <c r="VLV59" s="8"/>
      <c r="VLW59" s="8"/>
      <c r="VLX59" s="8"/>
      <c r="VLY59" s="8"/>
      <c r="VLZ59" s="8"/>
      <c r="VMA59" s="8"/>
      <c r="VMB59" s="8"/>
      <c r="VMC59" s="8"/>
      <c r="VMD59" s="8"/>
      <c r="VME59" s="8"/>
      <c r="VMF59" s="8"/>
      <c r="VMG59" s="8"/>
      <c r="VMH59" s="8"/>
      <c r="VMI59" s="8"/>
      <c r="VMJ59" s="8"/>
      <c r="VMK59" s="8"/>
      <c r="VML59" s="8"/>
      <c r="VMM59" s="8"/>
      <c r="VMN59" s="8"/>
      <c r="VMO59" s="8"/>
      <c r="VMP59" s="8"/>
      <c r="VMQ59" s="8"/>
      <c r="VMR59" s="8"/>
      <c r="VMS59" s="8"/>
      <c r="VMT59" s="8"/>
      <c r="VMU59" s="8"/>
      <c r="VMV59" s="8"/>
      <c r="VMW59" s="8"/>
      <c r="VMX59" s="8"/>
      <c r="VMY59" s="8"/>
      <c r="VMZ59" s="8"/>
      <c r="VNA59" s="8"/>
      <c r="VNB59" s="8"/>
      <c r="VNC59" s="8"/>
      <c r="VND59" s="8"/>
      <c r="VNE59" s="8"/>
      <c r="VNF59" s="8"/>
      <c r="VNG59" s="8"/>
      <c r="VNH59" s="8"/>
      <c r="VNI59" s="8"/>
      <c r="VNJ59" s="8"/>
      <c r="VNK59" s="8"/>
      <c r="VNL59" s="8"/>
      <c r="VNM59" s="8"/>
      <c r="VNN59" s="8"/>
      <c r="VNO59" s="8"/>
      <c r="VNP59" s="8"/>
      <c r="VNQ59" s="8"/>
      <c r="VNR59" s="8"/>
      <c r="VNS59" s="8"/>
      <c r="VNT59" s="8"/>
      <c r="VNU59" s="8"/>
      <c r="VNV59" s="8"/>
      <c r="VNW59" s="8"/>
      <c r="VNX59" s="8"/>
      <c r="VNY59" s="8"/>
      <c r="VNZ59" s="8"/>
      <c r="VOA59" s="8"/>
      <c r="VOB59" s="8"/>
      <c r="VOC59" s="8"/>
      <c r="VOD59" s="8"/>
      <c r="VOE59" s="8"/>
      <c r="VOF59" s="8"/>
      <c r="VOG59" s="8"/>
      <c r="VOH59" s="8"/>
      <c r="VOI59" s="8"/>
      <c r="VOJ59" s="8"/>
      <c r="VOK59" s="8"/>
      <c r="VOL59" s="8"/>
      <c r="VOM59" s="8"/>
      <c r="VON59" s="8"/>
      <c r="VOO59" s="8"/>
      <c r="VOP59" s="8"/>
      <c r="VOQ59" s="8"/>
      <c r="VOR59" s="8"/>
      <c r="VOS59" s="8"/>
      <c r="VOT59" s="8"/>
      <c r="VOU59" s="8"/>
      <c r="VOV59" s="8"/>
      <c r="VOW59" s="8"/>
      <c r="VOX59" s="8"/>
      <c r="VOY59" s="8"/>
      <c r="VOZ59" s="8"/>
      <c r="VPA59" s="8"/>
      <c r="VPB59" s="8"/>
      <c r="VPC59" s="8"/>
      <c r="VPD59" s="8"/>
      <c r="VPE59" s="8"/>
      <c r="VPF59" s="8"/>
      <c r="VPG59" s="8"/>
      <c r="VPH59" s="8"/>
      <c r="VPI59" s="8"/>
      <c r="VPJ59" s="8"/>
      <c r="VPK59" s="8"/>
      <c r="VPL59" s="8"/>
      <c r="VPM59" s="8"/>
      <c r="VPN59" s="8"/>
      <c r="VPO59" s="8"/>
      <c r="VPP59" s="8"/>
      <c r="VPQ59" s="8"/>
      <c r="VPR59" s="8"/>
      <c r="VPS59" s="8"/>
      <c r="VPT59" s="8"/>
      <c r="VPU59" s="8"/>
      <c r="VPV59" s="8"/>
      <c r="VPW59" s="8"/>
      <c r="VPX59" s="8"/>
      <c r="VPY59" s="8"/>
      <c r="VPZ59" s="8"/>
      <c r="VQA59" s="8"/>
      <c r="VQB59" s="8"/>
      <c r="VQC59" s="8"/>
      <c r="VQD59" s="8"/>
      <c r="VQE59" s="8"/>
      <c r="VQF59" s="8"/>
      <c r="VQG59" s="8"/>
      <c r="VQH59" s="8"/>
      <c r="VQI59" s="8"/>
      <c r="VQJ59" s="8"/>
      <c r="VQK59" s="8"/>
      <c r="VQL59" s="8"/>
      <c r="VQM59" s="8"/>
      <c r="VQN59" s="8"/>
      <c r="VQO59" s="8"/>
      <c r="VQP59" s="8"/>
      <c r="VQQ59" s="8"/>
      <c r="VQR59" s="8"/>
      <c r="VQS59" s="8"/>
      <c r="VQT59" s="8"/>
      <c r="VQU59" s="8"/>
      <c r="VQV59" s="8"/>
      <c r="VQW59" s="8"/>
      <c r="VQX59" s="8"/>
      <c r="VQY59" s="8"/>
      <c r="VQZ59" s="8"/>
      <c r="VRA59" s="8"/>
      <c r="VRB59" s="8"/>
      <c r="VRC59" s="8"/>
      <c r="VRD59" s="8"/>
      <c r="VRE59" s="8"/>
      <c r="VRF59" s="8"/>
      <c r="VRG59" s="8"/>
      <c r="VRH59" s="8"/>
      <c r="VRI59" s="8"/>
      <c r="VRJ59" s="8"/>
      <c r="VRK59" s="8"/>
      <c r="VRL59" s="8"/>
      <c r="VRM59" s="8"/>
      <c r="VRN59" s="8"/>
      <c r="VRO59" s="8"/>
      <c r="VRP59" s="8"/>
      <c r="VRQ59" s="8"/>
      <c r="VRR59" s="8"/>
      <c r="VRS59" s="8"/>
      <c r="VRT59" s="8"/>
      <c r="VRU59" s="8"/>
      <c r="VRV59" s="8"/>
      <c r="VRW59" s="8"/>
      <c r="VRX59" s="8"/>
      <c r="VRY59" s="8"/>
      <c r="VRZ59" s="8"/>
      <c r="VSA59" s="8"/>
      <c r="VSB59" s="8"/>
      <c r="VSC59" s="8"/>
      <c r="VSD59" s="8"/>
      <c r="VSE59" s="8"/>
      <c r="VSF59" s="8"/>
      <c r="VSG59" s="8"/>
      <c r="VSH59" s="8"/>
      <c r="VSI59" s="8"/>
      <c r="VSJ59" s="8"/>
      <c r="VSK59" s="8"/>
      <c r="VSL59" s="8"/>
      <c r="VSM59" s="8"/>
      <c r="VSN59" s="8"/>
      <c r="VSO59" s="8"/>
      <c r="VSP59" s="8"/>
      <c r="VSQ59" s="8"/>
      <c r="VSR59" s="8"/>
      <c r="VSS59" s="8"/>
      <c r="VST59" s="8"/>
      <c r="VSU59" s="8"/>
      <c r="VSV59" s="8"/>
      <c r="VSW59" s="8"/>
      <c r="VSX59" s="8"/>
      <c r="VSY59" s="8"/>
      <c r="VSZ59" s="8"/>
      <c r="VTA59" s="8"/>
      <c r="VTB59" s="8"/>
      <c r="VTC59" s="8"/>
      <c r="VTD59" s="8"/>
      <c r="VTE59" s="8"/>
      <c r="VTF59" s="8"/>
      <c r="VTG59" s="8"/>
      <c r="VTH59" s="8"/>
      <c r="VTI59" s="8"/>
      <c r="VTJ59" s="8"/>
      <c r="VTK59" s="8"/>
      <c r="VTL59" s="8"/>
      <c r="VTM59" s="8"/>
      <c r="VTN59" s="8"/>
      <c r="VTO59" s="8"/>
      <c r="VTP59" s="8"/>
      <c r="VTQ59" s="8"/>
      <c r="VTR59" s="8"/>
      <c r="VTS59" s="8"/>
      <c r="VTT59" s="8"/>
      <c r="VTU59" s="8"/>
      <c r="VTV59" s="8"/>
      <c r="VTW59" s="8"/>
      <c r="VTX59" s="8"/>
      <c r="VTY59" s="8"/>
      <c r="VTZ59" s="8"/>
      <c r="VUA59" s="8"/>
      <c r="VUB59" s="8"/>
      <c r="VUC59" s="8"/>
      <c r="VUD59" s="8"/>
      <c r="VUE59" s="8"/>
      <c r="VUF59" s="8"/>
      <c r="VUG59" s="8"/>
      <c r="VUH59" s="8"/>
      <c r="VUI59" s="8"/>
      <c r="VUJ59" s="8"/>
      <c r="VUK59" s="8"/>
      <c r="VUL59" s="8"/>
      <c r="VUM59" s="8"/>
      <c r="VUN59" s="8"/>
      <c r="VUO59" s="8"/>
      <c r="VUP59" s="8"/>
      <c r="VUQ59" s="8"/>
      <c r="VUR59" s="8"/>
      <c r="VUS59" s="8"/>
      <c r="VUT59" s="8"/>
      <c r="VUU59" s="8"/>
      <c r="VUV59" s="8"/>
      <c r="VUW59" s="8"/>
      <c r="VUX59" s="8"/>
      <c r="VUY59" s="8"/>
      <c r="VUZ59" s="8"/>
      <c r="VVA59" s="8"/>
      <c r="VVB59" s="8"/>
      <c r="VVC59" s="8"/>
      <c r="VVD59" s="8"/>
      <c r="VVE59" s="8"/>
      <c r="VVF59" s="8"/>
      <c r="VVG59" s="8"/>
      <c r="VVH59" s="8"/>
      <c r="VVI59" s="8"/>
      <c r="VVJ59" s="8"/>
      <c r="VVK59" s="8"/>
      <c r="VVL59" s="8"/>
      <c r="VVM59" s="8"/>
      <c r="VVN59" s="8"/>
      <c r="VVO59" s="8"/>
      <c r="VVP59" s="8"/>
      <c r="VVQ59" s="8"/>
      <c r="VVR59" s="8"/>
      <c r="VVS59" s="8"/>
      <c r="VVT59" s="8"/>
      <c r="VVU59" s="8"/>
      <c r="VVV59" s="8"/>
      <c r="VVW59" s="8"/>
      <c r="VVX59" s="8"/>
      <c r="VVY59" s="8"/>
      <c r="VVZ59" s="8"/>
      <c r="VWA59" s="8"/>
      <c r="VWB59" s="8"/>
      <c r="VWC59" s="8"/>
      <c r="VWD59" s="8"/>
      <c r="VWE59" s="8"/>
      <c r="VWF59" s="8"/>
      <c r="VWG59" s="8"/>
      <c r="VWH59" s="8"/>
      <c r="VWI59" s="8"/>
      <c r="VWJ59" s="8"/>
      <c r="VWK59" s="8"/>
      <c r="VWL59" s="8"/>
      <c r="VWM59" s="8"/>
      <c r="VWN59" s="8"/>
      <c r="VWO59" s="8"/>
      <c r="VWP59" s="8"/>
      <c r="VWQ59" s="8"/>
      <c r="VWR59" s="8"/>
      <c r="VWS59" s="8"/>
      <c r="VWT59" s="8"/>
      <c r="VWU59" s="8"/>
      <c r="VWV59" s="8"/>
      <c r="VWW59" s="8"/>
      <c r="VWX59" s="8"/>
      <c r="VWY59" s="8"/>
      <c r="VWZ59" s="8"/>
      <c r="VXA59" s="8"/>
      <c r="VXB59" s="8"/>
      <c r="VXC59" s="8"/>
      <c r="VXD59" s="8"/>
      <c r="VXE59" s="8"/>
      <c r="VXF59" s="8"/>
      <c r="VXG59" s="8"/>
      <c r="VXH59" s="8"/>
      <c r="VXI59" s="8"/>
      <c r="VXJ59" s="8"/>
      <c r="VXK59" s="8"/>
      <c r="VXL59" s="8"/>
      <c r="VXM59" s="8"/>
      <c r="VXN59" s="8"/>
      <c r="VXO59" s="8"/>
      <c r="VXP59" s="8"/>
      <c r="VXQ59" s="8"/>
      <c r="VXR59" s="8"/>
      <c r="VXS59" s="8"/>
      <c r="VXT59" s="8"/>
      <c r="VXU59" s="8"/>
      <c r="VXV59" s="8"/>
      <c r="VXW59" s="8"/>
      <c r="VXX59" s="8"/>
      <c r="VXY59" s="8"/>
      <c r="VXZ59" s="8"/>
      <c r="VYA59" s="8"/>
      <c r="VYB59" s="8"/>
      <c r="VYC59" s="8"/>
      <c r="VYD59" s="8"/>
      <c r="VYE59" s="8"/>
      <c r="VYF59" s="8"/>
      <c r="VYG59" s="8"/>
      <c r="VYH59" s="8"/>
      <c r="VYI59" s="8"/>
      <c r="VYJ59" s="8"/>
      <c r="VYK59" s="8"/>
      <c r="VYL59" s="8"/>
      <c r="VYM59" s="8"/>
      <c r="VYN59" s="8"/>
      <c r="VYO59" s="8"/>
      <c r="VYP59" s="8"/>
      <c r="VYQ59" s="8"/>
      <c r="VYR59" s="8"/>
      <c r="VYS59" s="8"/>
      <c r="VYT59" s="8"/>
      <c r="VYU59" s="8"/>
      <c r="VYV59" s="8"/>
      <c r="VYW59" s="8"/>
      <c r="VYX59" s="8"/>
      <c r="VYY59" s="8"/>
      <c r="VYZ59" s="8"/>
      <c r="VZA59" s="8"/>
      <c r="VZB59" s="8"/>
      <c r="VZC59" s="8"/>
      <c r="VZD59" s="8"/>
      <c r="VZE59" s="8"/>
      <c r="VZF59" s="8"/>
      <c r="VZG59" s="8"/>
      <c r="VZH59" s="8"/>
      <c r="VZI59" s="8"/>
      <c r="VZJ59" s="8"/>
      <c r="VZK59" s="8"/>
      <c r="VZL59" s="8"/>
      <c r="VZM59" s="8"/>
      <c r="VZN59" s="8"/>
      <c r="VZO59" s="8"/>
      <c r="VZP59" s="8"/>
      <c r="VZQ59" s="8"/>
      <c r="VZR59" s="8"/>
      <c r="VZS59" s="8"/>
      <c r="VZT59" s="8"/>
      <c r="VZU59" s="8"/>
      <c r="VZV59" s="8"/>
      <c r="VZW59" s="8"/>
      <c r="VZX59" s="8"/>
      <c r="VZY59" s="8"/>
      <c r="VZZ59" s="8"/>
      <c r="WAA59" s="8"/>
      <c r="WAB59" s="8"/>
      <c r="WAC59" s="8"/>
      <c r="WAD59" s="8"/>
      <c r="WAE59" s="8"/>
      <c r="WAF59" s="8"/>
      <c r="WAG59" s="8"/>
      <c r="WAH59" s="8"/>
      <c r="WAI59" s="8"/>
      <c r="WAJ59" s="8"/>
      <c r="WAK59" s="8"/>
      <c r="WAL59" s="8"/>
      <c r="WAM59" s="8"/>
      <c r="WAN59" s="8"/>
      <c r="WAO59" s="8"/>
      <c r="WAP59" s="8"/>
      <c r="WAQ59" s="8"/>
      <c r="WAR59" s="8"/>
      <c r="WAS59" s="8"/>
      <c r="WAT59" s="8"/>
      <c r="WAU59" s="8"/>
      <c r="WAV59" s="8"/>
      <c r="WAW59" s="8"/>
      <c r="WAX59" s="8"/>
      <c r="WAY59" s="8"/>
      <c r="WAZ59" s="8"/>
      <c r="WBA59" s="8"/>
      <c r="WBB59" s="8"/>
      <c r="WBC59" s="8"/>
      <c r="WBD59" s="8"/>
      <c r="WBE59" s="8"/>
      <c r="WBF59" s="8"/>
      <c r="WBG59" s="8"/>
      <c r="WBH59" s="8"/>
      <c r="WBI59" s="8"/>
      <c r="WBJ59" s="8"/>
      <c r="WBK59" s="8"/>
      <c r="WBL59" s="8"/>
      <c r="WBM59" s="8"/>
      <c r="WBN59" s="8"/>
      <c r="WBO59" s="8"/>
      <c r="WBP59" s="8"/>
      <c r="WBQ59" s="8"/>
      <c r="WBR59" s="8"/>
      <c r="WBS59" s="8"/>
      <c r="WBT59" s="8"/>
      <c r="WBU59" s="8"/>
      <c r="WBV59" s="8"/>
      <c r="WBW59" s="8"/>
      <c r="WBX59" s="8"/>
      <c r="WBY59" s="8"/>
      <c r="WBZ59" s="8"/>
      <c r="WCA59" s="8"/>
      <c r="WCB59" s="8"/>
      <c r="WCC59" s="8"/>
      <c r="WCD59" s="8"/>
      <c r="WCE59" s="8"/>
      <c r="WCF59" s="8"/>
      <c r="WCG59" s="8"/>
      <c r="WCH59" s="8"/>
      <c r="WCI59" s="8"/>
      <c r="WCJ59" s="8"/>
      <c r="WCK59" s="8"/>
      <c r="WCL59" s="8"/>
      <c r="WCM59" s="8"/>
      <c r="WCN59" s="8"/>
      <c r="WCO59" s="8"/>
      <c r="WCP59" s="8"/>
      <c r="WCQ59" s="8"/>
      <c r="WCR59" s="8"/>
      <c r="WCS59" s="8"/>
      <c r="WCT59" s="8"/>
      <c r="WCU59" s="8"/>
      <c r="WCV59" s="8"/>
      <c r="WCW59" s="8"/>
      <c r="WCX59" s="8"/>
      <c r="WCY59" s="8"/>
      <c r="WCZ59" s="8"/>
      <c r="WDA59" s="8"/>
      <c r="WDB59" s="8"/>
      <c r="WDC59" s="8"/>
      <c r="WDD59" s="8"/>
      <c r="WDE59" s="8"/>
      <c r="WDF59" s="8"/>
      <c r="WDG59" s="8"/>
      <c r="WDH59" s="8"/>
      <c r="WDI59" s="8"/>
      <c r="WDJ59" s="8"/>
      <c r="WDK59" s="8"/>
      <c r="WDL59" s="8"/>
      <c r="WDM59" s="8"/>
      <c r="WDN59" s="8"/>
      <c r="WDO59" s="8"/>
      <c r="WDP59" s="8"/>
      <c r="WDQ59" s="8"/>
      <c r="WDR59" s="8"/>
      <c r="WDS59" s="8"/>
      <c r="WDT59" s="8"/>
      <c r="WDU59" s="8"/>
      <c r="WDV59" s="8"/>
      <c r="WDW59" s="8"/>
      <c r="WDX59" s="8"/>
      <c r="WDY59" s="8"/>
      <c r="WDZ59" s="8"/>
      <c r="WEA59" s="8"/>
      <c r="WEB59" s="8"/>
      <c r="WEC59" s="8"/>
      <c r="WED59" s="8"/>
      <c r="WEE59" s="8"/>
      <c r="WEF59" s="8"/>
      <c r="WEG59" s="8"/>
      <c r="WEH59" s="8"/>
      <c r="WEI59" s="8"/>
      <c r="WEJ59" s="8"/>
      <c r="WEK59" s="8"/>
      <c r="WEL59" s="8"/>
      <c r="WEM59" s="8"/>
      <c r="WEN59" s="8"/>
      <c r="WEO59" s="8"/>
      <c r="WEP59" s="8"/>
      <c r="WEQ59" s="8"/>
      <c r="WER59" s="8"/>
      <c r="WES59" s="8"/>
      <c r="WET59" s="8"/>
      <c r="WEU59" s="8"/>
      <c r="WEV59" s="8"/>
      <c r="WEW59" s="8"/>
      <c r="WEX59" s="8"/>
      <c r="WEY59" s="8"/>
      <c r="WEZ59" s="8"/>
      <c r="WFA59" s="8"/>
      <c r="WFB59" s="8"/>
      <c r="WFC59" s="8"/>
      <c r="WFD59" s="8"/>
      <c r="WFE59" s="8"/>
      <c r="WFF59" s="8"/>
      <c r="WFG59" s="8"/>
      <c r="WFH59" s="8"/>
      <c r="WFI59" s="8"/>
      <c r="WFJ59" s="8"/>
      <c r="WFK59" s="8"/>
      <c r="WFL59" s="8"/>
      <c r="WFM59" s="8"/>
      <c r="WFN59" s="8"/>
      <c r="WFO59" s="8"/>
      <c r="WFP59" s="8"/>
      <c r="WFQ59" s="8"/>
      <c r="WFR59" s="8"/>
      <c r="WFS59" s="8"/>
      <c r="WFT59" s="8"/>
      <c r="WFU59" s="8"/>
      <c r="WFV59" s="8"/>
      <c r="WFW59" s="8"/>
      <c r="WFX59" s="8"/>
      <c r="WFY59" s="8"/>
      <c r="WFZ59" s="8"/>
      <c r="WGA59" s="8"/>
      <c r="WGB59" s="8"/>
      <c r="WGC59" s="8"/>
      <c r="WGD59" s="8"/>
      <c r="WGE59" s="8"/>
      <c r="WGF59" s="8"/>
      <c r="WGG59" s="8"/>
      <c r="WGH59" s="8"/>
      <c r="WGI59" s="8"/>
      <c r="WGJ59" s="8"/>
      <c r="WGK59" s="8"/>
      <c r="WGL59" s="8"/>
      <c r="WGM59" s="8"/>
      <c r="WGN59" s="8"/>
      <c r="WGO59" s="8"/>
      <c r="WGP59" s="8"/>
      <c r="WGQ59" s="8"/>
      <c r="WGR59" s="8"/>
      <c r="WGS59" s="8"/>
      <c r="WGT59" s="8"/>
      <c r="WGU59" s="8"/>
      <c r="WGV59" s="8"/>
      <c r="WGW59" s="8"/>
      <c r="WGX59" s="8"/>
      <c r="WGY59" s="8"/>
      <c r="WGZ59" s="8"/>
      <c r="WHA59" s="8"/>
      <c r="WHB59" s="8"/>
      <c r="WHC59" s="8"/>
      <c r="WHD59" s="8"/>
      <c r="WHE59" s="8"/>
      <c r="WHF59" s="8"/>
      <c r="WHG59" s="8"/>
      <c r="WHH59" s="8"/>
      <c r="WHI59" s="8"/>
      <c r="WHJ59" s="8"/>
      <c r="WHK59" s="8"/>
      <c r="WHL59" s="8"/>
      <c r="WHM59" s="8"/>
      <c r="WHN59" s="8"/>
      <c r="WHO59" s="8"/>
      <c r="WHP59" s="8"/>
      <c r="WHQ59" s="8"/>
      <c r="WHR59" s="8"/>
      <c r="WHS59" s="8"/>
      <c r="WHT59" s="8"/>
      <c r="WHU59" s="8"/>
      <c r="WHV59" s="8"/>
      <c r="WHW59" s="8"/>
      <c r="WHX59" s="8"/>
      <c r="WHY59" s="8"/>
      <c r="WHZ59" s="8"/>
      <c r="WIA59" s="8"/>
      <c r="WIB59" s="8"/>
      <c r="WIC59" s="8"/>
      <c r="WID59" s="8"/>
      <c r="WIE59" s="8"/>
      <c r="WIF59" s="8"/>
      <c r="WIG59" s="8"/>
      <c r="WIH59" s="8"/>
      <c r="WII59" s="8"/>
      <c r="WIJ59" s="8"/>
      <c r="WIK59" s="8"/>
      <c r="WIL59" s="8"/>
      <c r="WIM59" s="8"/>
      <c r="WIN59" s="8"/>
      <c r="WIO59" s="8"/>
      <c r="WIP59" s="8"/>
      <c r="WIQ59" s="8"/>
      <c r="WIR59" s="8"/>
      <c r="WIS59" s="8"/>
      <c r="WIT59" s="8"/>
      <c r="WIU59" s="8"/>
      <c r="WIV59" s="8"/>
      <c r="WIW59" s="8"/>
      <c r="WIX59" s="8"/>
      <c r="WIY59" s="8"/>
      <c r="WIZ59" s="8"/>
      <c r="WJA59" s="8"/>
      <c r="WJB59" s="8"/>
      <c r="WJC59" s="8"/>
      <c r="WJD59" s="8"/>
      <c r="WJE59" s="8"/>
      <c r="WJF59" s="8"/>
      <c r="WJG59" s="8"/>
      <c r="WJH59" s="8"/>
      <c r="WJI59" s="8"/>
      <c r="WJJ59" s="8"/>
      <c r="WJK59" s="8"/>
      <c r="WJL59" s="8"/>
      <c r="WJM59" s="8"/>
      <c r="WJN59" s="8"/>
      <c r="WJO59" s="8"/>
      <c r="WJP59" s="8"/>
      <c r="WJQ59" s="8"/>
      <c r="WJR59" s="8"/>
      <c r="WJS59" s="8"/>
      <c r="WJT59" s="8"/>
      <c r="WJU59" s="8"/>
      <c r="WJV59" s="8"/>
      <c r="WJW59" s="8"/>
      <c r="WJX59" s="8"/>
      <c r="WJY59" s="8"/>
      <c r="WJZ59" s="8"/>
      <c r="WKA59" s="8"/>
      <c r="WKB59" s="8"/>
      <c r="WKC59" s="8"/>
      <c r="WKD59" s="8"/>
      <c r="WKE59" s="8"/>
      <c r="WKF59" s="8"/>
      <c r="WKG59" s="8"/>
      <c r="WKH59" s="8"/>
      <c r="WKI59" s="8"/>
      <c r="WKJ59" s="8"/>
      <c r="WKK59" s="8"/>
      <c r="WKL59" s="8"/>
      <c r="WKM59" s="8"/>
      <c r="WKN59" s="8"/>
      <c r="WKO59" s="8"/>
      <c r="WKP59" s="8"/>
      <c r="WKQ59" s="8"/>
      <c r="WKR59" s="8"/>
      <c r="WKS59" s="8"/>
      <c r="WKT59" s="8"/>
      <c r="WKU59" s="8"/>
      <c r="WKV59" s="8"/>
      <c r="WKW59" s="8"/>
      <c r="WKX59" s="8"/>
      <c r="WKY59" s="8"/>
      <c r="WKZ59" s="8"/>
      <c r="WLA59" s="8"/>
      <c r="WLB59" s="8"/>
      <c r="WLC59" s="8"/>
      <c r="WLD59" s="8"/>
      <c r="WLE59" s="8"/>
      <c r="WLF59" s="8"/>
      <c r="WLG59" s="8"/>
      <c r="WLH59" s="8"/>
      <c r="WLI59" s="8"/>
      <c r="WLJ59" s="8"/>
      <c r="WLK59" s="8"/>
      <c r="WLL59" s="8"/>
      <c r="WLM59" s="8"/>
      <c r="WLN59" s="8"/>
      <c r="WLO59" s="8"/>
      <c r="WLP59" s="8"/>
      <c r="WLQ59" s="8"/>
      <c r="WLR59" s="8"/>
      <c r="WLS59" s="8"/>
      <c r="WLT59" s="8"/>
      <c r="WLU59" s="8"/>
      <c r="WLV59" s="8"/>
      <c r="WLW59" s="8"/>
      <c r="WLX59" s="8"/>
      <c r="WLY59" s="8"/>
      <c r="WLZ59" s="8"/>
      <c r="WMA59" s="8"/>
      <c r="WMB59" s="8"/>
      <c r="WMC59" s="8"/>
      <c r="WMD59" s="8"/>
      <c r="WME59" s="8"/>
      <c r="WMF59" s="8"/>
      <c r="WMG59" s="8"/>
      <c r="WMH59" s="8"/>
      <c r="WMI59" s="8"/>
      <c r="WMJ59" s="8"/>
      <c r="WMK59" s="8"/>
      <c r="WML59" s="8"/>
      <c r="WMM59" s="8"/>
      <c r="WMN59" s="8"/>
      <c r="WMO59" s="8"/>
      <c r="WMP59" s="8"/>
      <c r="WMQ59" s="8"/>
      <c r="WMR59" s="8"/>
      <c r="WMS59" s="8"/>
      <c r="WMT59" s="8"/>
      <c r="WMU59" s="8"/>
      <c r="WMV59" s="8"/>
      <c r="WMW59" s="8"/>
      <c r="WMX59" s="8"/>
      <c r="WMY59" s="8"/>
      <c r="WMZ59" s="8"/>
      <c r="WNA59" s="8"/>
      <c r="WNB59" s="8"/>
      <c r="WNC59" s="8"/>
      <c r="WND59" s="8"/>
      <c r="WNE59" s="8"/>
      <c r="WNF59" s="8"/>
      <c r="WNG59" s="8"/>
      <c r="WNH59" s="8"/>
      <c r="WNI59" s="8"/>
      <c r="WNJ59" s="8"/>
      <c r="WNK59" s="8"/>
      <c r="WNL59" s="8"/>
      <c r="WNM59" s="8"/>
      <c r="WNN59" s="8"/>
      <c r="WNO59" s="8"/>
      <c r="WNP59" s="8"/>
      <c r="WNQ59" s="8"/>
      <c r="WNR59" s="8"/>
      <c r="WNS59" s="8"/>
      <c r="WNT59" s="8"/>
      <c r="WNU59" s="8"/>
      <c r="WNV59" s="8"/>
      <c r="WNW59" s="8"/>
      <c r="WNX59" s="8"/>
      <c r="WNY59" s="8"/>
      <c r="WNZ59" s="8"/>
      <c r="WOA59" s="8"/>
      <c r="WOB59" s="8"/>
      <c r="WOC59" s="8"/>
      <c r="WOD59" s="8"/>
      <c r="WOE59" s="8"/>
      <c r="WOF59" s="8"/>
      <c r="WOG59" s="8"/>
      <c r="WOH59" s="8"/>
      <c r="WOI59" s="8"/>
      <c r="WOJ59" s="8"/>
      <c r="WOK59" s="8"/>
      <c r="WOL59" s="8"/>
      <c r="WOM59" s="8"/>
      <c r="WON59" s="8"/>
      <c r="WOO59" s="8"/>
      <c r="WOP59" s="8"/>
      <c r="WOQ59" s="8"/>
      <c r="WOR59" s="8"/>
      <c r="WOS59" s="8"/>
      <c r="WOT59" s="8"/>
      <c r="WOU59" s="8"/>
      <c r="WOV59" s="8"/>
      <c r="WOW59" s="8"/>
      <c r="WOX59" s="8"/>
      <c r="WOY59" s="8"/>
      <c r="WOZ59" s="8"/>
      <c r="WPA59" s="8"/>
      <c r="WPB59" s="8"/>
      <c r="WPC59" s="8"/>
      <c r="WPD59" s="8"/>
      <c r="WPE59" s="8"/>
      <c r="WPF59" s="8"/>
      <c r="WPG59" s="8"/>
      <c r="WPH59" s="8"/>
      <c r="WPI59" s="8"/>
      <c r="WPJ59" s="8"/>
      <c r="WPK59" s="8"/>
      <c r="WPL59" s="8"/>
      <c r="WPM59" s="8"/>
      <c r="WPN59" s="8"/>
      <c r="WPO59" s="8"/>
      <c r="WPP59" s="8"/>
      <c r="WPQ59" s="8"/>
      <c r="WPR59" s="8"/>
      <c r="WPS59" s="8"/>
      <c r="WPT59" s="8"/>
      <c r="WPU59" s="8"/>
      <c r="WPV59" s="8"/>
      <c r="WPW59" s="8"/>
      <c r="WPX59" s="8"/>
      <c r="WPY59" s="8"/>
      <c r="WPZ59" s="8"/>
      <c r="WQA59" s="8"/>
      <c r="WQB59" s="8"/>
      <c r="WQC59" s="8"/>
      <c r="WQD59" s="8"/>
      <c r="WQE59" s="8"/>
      <c r="WQF59" s="8"/>
      <c r="WQG59" s="8"/>
      <c r="WQH59" s="8"/>
      <c r="WQI59" s="8"/>
      <c r="WQJ59" s="8"/>
      <c r="WQK59" s="8"/>
      <c r="WQL59" s="8"/>
      <c r="WQM59" s="8"/>
      <c r="WQN59" s="8"/>
      <c r="WQO59" s="8"/>
      <c r="WQP59" s="8"/>
      <c r="WQQ59" s="8"/>
      <c r="WQR59" s="8"/>
      <c r="WQS59" s="8"/>
      <c r="WQT59" s="8"/>
      <c r="WQU59" s="8"/>
      <c r="WQV59" s="8"/>
      <c r="WQW59" s="8"/>
      <c r="WQX59" s="8"/>
      <c r="WQY59" s="8"/>
      <c r="WQZ59" s="8"/>
      <c r="WRA59" s="8"/>
      <c r="WRB59" s="8"/>
      <c r="WRC59" s="8"/>
      <c r="WRD59" s="8"/>
      <c r="WRE59" s="8"/>
      <c r="WRF59" s="8"/>
      <c r="WRG59" s="8"/>
      <c r="WRH59" s="8"/>
      <c r="WRI59" s="8"/>
      <c r="WRJ59" s="8"/>
      <c r="WRK59" s="8"/>
      <c r="WRL59" s="8"/>
      <c r="WRM59" s="8"/>
      <c r="WRN59" s="8"/>
      <c r="WRO59" s="8"/>
      <c r="WRP59" s="8"/>
      <c r="WRQ59" s="8"/>
      <c r="WRR59" s="8"/>
      <c r="WRS59" s="8"/>
      <c r="WRT59" s="8"/>
      <c r="WRU59" s="8"/>
      <c r="WRV59" s="8"/>
      <c r="WRW59" s="8"/>
      <c r="WRX59" s="8"/>
      <c r="WRY59" s="8"/>
      <c r="WRZ59" s="8"/>
      <c r="WSA59" s="8"/>
      <c r="WSB59" s="8"/>
      <c r="WSC59" s="8"/>
      <c r="WSD59" s="8"/>
      <c r="WSE59" s="8"/>
      <c r="WSF59" s="8"/>
      <c r="WSG59" s="8"/>
      <c r="WSH59" s="8"/>
      <c r="WSI59" s="8"/>
      <c r="WSJ59" s="8"/>
      <c r="WSK59" s="8"/>
      <c r="WSL59" s="8"/>
      <c r="WSM59" s="8"/>
      <c r="WSN59" s="8"/>
      <c r="WSO59" s="8"/>
      <c r="WSP59" s="8"/>
      <c r="WSQ59" s="8"/>
      <c r="WSR59" s="8"/>
      <c r="WSS59" s="8"/>
      <c r="WST59" s="8"/>
      <c r="WSU59" s="8"/>
      <c r="WSV59" s="8"/>
      <c r="WSW59" s="8"/>
      <c r="WSX59" s="8"/>
      <c r="WSY59" s="8"/>
      <c r="WSZ59" s="8"/>
      <c r="WTA59" s="8"/>
      <c r="WTB59" s="8"/>
      <c r="WTC59" s="8"/>
      <c r="WTD59" s="8"/>
      <c r="WTE59" s="8"/>
      <c r="WTF59" s="8"/>
      <c r="WTG59" s="8"/>
      <c r="WTH59" s="8"/>
      <c r="WTI59" s="8"/>
      <c r="WTJ59" s="8"/>
      <c r="WTK59" s="8"/>
      <c r="WTL59" s="8"/>
      <c r="WTM59" s="8"/>
      <c r="WTN59" s="8"/>
      <c r="WTO59" s="8"/>
      <c r="WTP59" s="8"/>
      <c r="WTQ59" s="8"/>
      <c r="WTR59" s="8"/>
      <c r="WTS59" s="8"/>
      <c r="WTT59" s="8"/>
      <c r="WTU59" s="8"/>
      <c r="WTV59" s="8"/>
      <c r="WTW59" s="8"/>
      <c r="WTX59" s="8"/>
      <c r="WTY59" s="8"/>
      <c r="WTZ59" s="8"/>
      <c r="WUA59" s="8"/>
      <c r="WUB59" s="8"/>
      <c r="WUC59" s="8"/>
      <c r="WUD59" s="8"/>
      <c r="WUE59" s="8"/>
      <c r="WUF59" s="8"/>
      <c r="WUG59" s="8"/>
      <c r="WUH59" s="8"/>
      <c r="WUI59" s="8"/>
      <c r="WUJ59" s="8"/>
      <c r="WUK59" s="8"/>
      <c r="WUL59" s="8"/>
      <c r="WUM59" s="8"/>
      <c r="WUN59" s="8"/>
      <c r="WUO59" s="8"/>
      <c r="WUP59" s="8"/>
      <c r="WUQ59" s="8"/>
      <c r="WUR59" s="8"/>
      <c r="WUS59" s="8"/>
      <c r="WUT59" s="8"/>
      <c r="WUU59" s="8"/>
      <c r="WUV59" s="8"/>
      <c r="WUW59" s="8"/>
      <c r="WUX59" s="8"/>
      <c r="WUY59" s="8"/>
      <c r="WUZ59" s="8"/>
      <c r="WVA59" s="8"/>
      <c r="WVB59" s="8"/>
      <c r="WVC59" s="8"/>
      <c r="WVD59" s="8"/>
      <c r="WVE59" s="8"/>
      <c r="WVF59" s="8"/>
      <c r="WVG59" s="8"/>
      <c r="WVH59" s="8"/>
      <c r="WVI59" s="8"/>
      <c r="WVJ59" s="8"/>
      <c r="WVK59" s="8"/>
      <c r="WVL59" s="8"/>
      <c r="WVM59" s="8"/>
      <c r="WVN59" s="8"/>
      <c r="WVO59" s="8"/>
      <c r="WVP59" s="8"/>
      <c r="WVQ59" s="8"/>
      <c r="WVR59" s="8"/>
      <c r="WVS59" s="8"/>
      <c r="WVT59" s="8"/>
      <c r="WVU59" s="8"/>
      <c r="WVV59" s="8"/>
      <c r="WVW59" s="8"/>
      <c r="WVX59" s="8"/>
      <c r="WVY59" s="8"/>
      <c r="WVZ59" s="8"/>
      <c r="WWA59" s="8"/>
      <c r="WWB59" s="8"/>
      <c r="WWC59" s="8"/>
      <c r="WWD59" s="8"/>
      <c r="WWE59" s="8"/>
      <c r="WWF59" s="8"/>
      <c r="WWG59" s="8"/>
      <c r="WWH59" s="8"/>
      <c r="WWI59" s="8"/>
      <c r="WWJ59" s="8"/>
      <c r="WWK59" s="8"/>
      <c r="WWL59" s="8"/>
      <c r="WWM59" s="8"/>
      <c r="WWN59" s="8"/>
      <c r="WWO59" s="8"/>
      <c r="WWP59" s="8"/>
      <c r="WWQ59" s="8"/>
      <c r="WWR59" s="8"/>
      <c r="WWS59" s="8"/>
      <c r="WWT59" s="8"/>
      <c r="WWU59" s="8"/>
      <c r="WWV59" s="8"/>
      <c r="WWW59" s="8"/>
      <c r="WWX59" s="8"/>
      <c r="WWY59" s="8"/>
      <c r="WWZ59" s="8"/>
      <c r="WXA59" s="8"/>
      <c r="WXB59" s="8"/>
      <c r="WXC59" s="8"/>
      <c r="WXD59" s="8"/>
      <c r="WXE59" s="8"/>
      <c r="WXF59" s="8"/>
      <c r="WXG59" s="8"/>
      <c r="WXH59" s="8"/>
      <c r="WXI59" s="8"/>
      <c r="WXJ59" s="8"/>
      <c r="WXK59" s="8"/>
      <c r="WXL59" s="8"/>
      <c r="WXM59" s="8"/>
      <c r="WXN59" s="8"/>
      <c r="WXO59" s="8"/>
      <c r="WXP59" s="8"/>
      <c r="WXQ59" s="8"/>
      <c r="WXR59" s="8"/>
      <c r="WXS59" s="8"/>
      <c r="WXT59" s="8"/>
      <c r="WXU59" s="8"/>
      <c r="WXV59" s="8"/>
      <c r="WXW59" s="8"/>
      <c r="WXX59" s="8"/>
      <c r="WXY59" s="8"/>
      <c r="WXZ59" s="8"/>
      <c r="WYA59" s="8"/>
      <c r="WYB59" s="8"/>
      <c r="WYC59" s="8"/>
      <c r="WYD59" s="8"/>
      <c r="WYE59" s="8"/>
      <c r="WYF59" s="8"/>
      <c r="WYG59" s="8"/>
      <c r="WYH59" s="8"/>
      <c r="WYI59" s="8"/>
      <c r="WYJ59" s="8"/>
      <c r="WYK59" s="8"/>
      <c r="WYL59" s="8"/>
      <c r="WYM59" s="8"/>
      <c r="WYN59" s="8"/>
      <c r="WYO59" s="8"/>
      <c r="WYP59" s="8"/>
      <c r="WYQ59" s="8"/>
      <c r="WYR59" s="8"/>
      <c r="WYS59" s="8"/>
      <c r="WYT59" s="8"/>
      <c r="WYU59" s="8"/>
      <c r="WYV59" s="8"/>
      <c r="WYW59" s="8"/>
      <c r="WYX59" s="8"/>
      <c r="WYY59" s="8"/>
      <c r="WYZ59" s="8"/>
      <c r="WZA59" s="8"/>
      <c r="WZB59" s="8"/>
      <c r="WZC59" s="8"/>
      <c r="WZD59" s="8"/>
      <c r="WZE59" s="8"/>
      <c r="WZF59" s="8"/>
      <c r="WZG59" s="8"/>
      <c r="WZH59" s="8"/>
      <c r="WZI59" s="8"/>
      <c r="WZJ59" s="8"/>
      <c r="WZK59" s="8"/>
      <c r="WZL59" s="8"/>
      <c r="WZM59" s="8"/>
      <c r="WZN59" s="8"/>
      <c r="WZO59" s="8"/>
      <c r="WZP59" s="8"/>
      <c r="WZQ59" s="8"/>
      <c r="WZR59" s="8"/>
      <c r="WZS59" s="8"/>
      <c r="WZT59" s="8"/>
      <c r="WZU59" s="8"/>
      <c r="WZV59" s="8"/>
      <c r="WZW59" s="8"/>
      <c r="WZX59" s="8"/>
      <c r="WZY59" s="8"/>
      <c r="WZZ59" s="8"/>
      <c r="XAA59" s="8"/>
      <c r="XAB59" s="8"/>
      <c r="XAC59" s="8"/>
      <c r="XAD59" s="8"/>
      <c r="XAE59" s="8"/>
      <c r="XAF59" s="8"/>
      <c r="XAG59" s="8"/>
      <c r="XAH59" s="8"/>
      <c r="XAI59" s="8"/>
      <c r="XAJ59" s="8"/>
      <c r="XAK59" s="8"/>
      <c r="XAL59" s="8"/>
      <c r="XAM59" s="8"/>
      <c r="XAN59" s="8"/>
      <c r="XAO59" s="8"/>
      <c r="XAP59" s="8"/>
      <c r="XAQ59" s="8"/>
      <c r="XAR59" s="8"/>
      <c r="XAS59" s="8"/>
      <c r="XAT59" s="8"/>
      <c r="XAU59" s="8"/>
      <c r="XAV59" s="8"/>
      <c r="XAW59" s="8"/>
      <c r="XAX59" s="8"/>
      <c r="XAY59" s="8"/>
      <c r="XAZ59" s="8"/>
      <c r="XBA59" s="8"/>
      <c r="XBB59" s="8"/>
      <c r="XBC59" s="8"/>
      <c r="XBD59" s="8"/>
      <c r="XBE59" s="8"/>
      <c r="XBF59" s="8"/>
      <c r="XBG59" s="8"/>
      <c r="XBH59" s="8"/>
      <c r="XBI59" s="8"/>
      <c r="XBJ59" s="8"/>
      <c r="XBK59" s="8"/>
      <c r="XBL59" s="8"/>
      <c r="XBM59" s="8"/>
      <c r="XBN59" s="8"/>
      <c r="XBO59" s="8"/>
      <c r="XBP59" s="8"/>
      <c r="XBQ59" s="8"/>
      <c r="XBR59" s="8"/>
      <c r="XBS59" s="8"/>
      <c r="XBT59" s="8"/>
      <c r="XBU59" s="8"/>
      <c r="XBV59" s="8"/>
      <c r="XBW59" s="8"/>
      <c r="XBX59" s="8"/>
      <c r="XBY59" s="8"/>
      <c r="XBZ59" s="8"/>
      <c r="XCA59" s="8"/>
      <c r="XCB59" s="8"/>
      <c r="XCC59" s="8"/>
      <c r="XCD59" s="8"/>
      <c r="XCE59" s="8"/>
      <c r="XCF59" s="8"/>
      <c r="XCG59" s="8"/>
      <c r="XCH59" s="8"/>
      <c r="XCI59" s="8"/>
      <c r="XCJ59" s="8"/>
      <c r="XCK59" s="8"/>
      <c r="XCL59" s="8"/>
      <c r="XCM59" s="8"/>
      <c r="XCN59" s="8"/>
      <c r="XCO59" s="8"/>
      <c r="XCP59" s="8"/>
      <c r="XCQ59" s="8"/>
      <c r="XCR59" s="8"/>
      <c r="XCS59" s="8"/>
      <c r="XCT59" s="8"/>
      <c r="XCU59" s="8"/>
      <c r="XCV59" s="8"/>
      <c r="XCW59" s="8"/>
      <c r="XCX59" s="8"/>
      <c r="XCY59" s="8"/>
      <c r="XCZ59" s="8"/>
      <c r="XDA59" s="8"/>
      <c r="XDB59" s="8"/>
      <c r="XDC59" s="8"/>
      <c r="XDD59" s="8"/>
      <c r="XDE59" s="8"/>
      <c r="XDF59" s="8"/>
      <c r="XDG59" s="8"/>
      <c r="XDH59" s="8"/>
      <c r="XDI59" s="8"/>
      <c r="XDJ59" s="8"/>
      <c r="XDK59" s="8"/>
      <c r="XDL59" s="8"/>
      <c r="XDM59" s="8"/>
      <c r="XDN59" s="8"/>
      <c r="XDO59" s="8"/>
      <c r="XDP59" s="8"/>
      <c r="XDQ59" s="8"/>
      <c r="XDR59" s="8"/>
      <c r="XDS59" s="8"/>
      <c r="XDT59" s="8"/>
      <c r="XDU59" s="8"/>
      <c r="XDV59" s="8"/>
      <c r="XDW59" s="8"/>
      <c r="XDX59" s="8"/>
      <c r="XDY59" s="8"/>
      <c r="XDZ59" s="8"/>
      <c r="XEA59" s="8"/>
      <c r="XEB59" s="8"/>
      <c r="XEC59" s="8"/>
      <c r="XED59" s="8"/>
      <c r="XEE59" s="8"/>
      <c r="XEF59" s="8"/>
      <c r="XEG59" s="8"/>
      <c r="XEH59" s="8"/>
      <c r="XEI59" s="8"/>
      <c r="XEJ59" s="8"/>
      <c r="XEK59" s="8"/>
      <c r="XEL59" s="8"/>
      <c r="XEM59" s="8"/>
      <c r="XEN59" s="8"/>
      <c r="XEO59" s="8"/>
      <c r="XEP59" s="8"/>
      <c r="XEQ59" s="8"/>
      <c r="XER59" s="8"/>
      <c r="XES59" s="8"/>
      <c r="XET59" s="8"/>
      <c r="XEU59" s="8"/>
      <c r="XEV59" s="8"/>
      <c r="XEW59" s="8"/>
      <c r="XEX59" s="8"/>
      <c r="XEY59" s="8"/>
      <c r="XEZ59" s="8"/>
      <c r="XFA59" s="8"/>
      <c r="XFB59" s="8"/>
    </row>
    <row r="60" spans="1:16382" s="51" customFormat="1" ht="15" customHeight="1">
      <c r="A60" s="53"/>
      <c r="B60" s="54" t="s">
        <v>144</v>
      </c>
      <c r="C60" s="55">
        <f>+C61+C62</f>
        <v>19136587.259999998</v>
      </c>
      <c r="D60" s="56">
        <f t="shared" si="1"/>
        <v>0.23420988728015957</v>
      </c>
      <c r="E60" s="55">
        <f>+E61+E62</f>
        <v>15565839.489822611</v>
      </c>
      <c r="F60" s="56">
        <f t="shared" si="0"/>
        <v>0.19158663689621455</v>
      </c>
      <c r="G60" s="55">
        <f t="shared" si="2"/>
        <v>3570747.7701773867</v>
      </c>
      <c r="H60" s="57">
        <f t="shared" si="3"/>
        <v>22.939641466250777</v>
      </c>
      <c r="I60" s="55">
        <f>+I61+I62</f>
        <v>17205538.73</v>
      </c>
      <c r="J60" s="56">
        <f t="shared" si="4"/>
        <v>0.22506993536554895</v>
      </c>
      <c r="K60" s="55">
        <f t="shared" si="6"/>
        <v>1931048.5299999975</v>
      </c>
      <c r="L60" s="57">
        <f t="shared" si="5"/>
        <v>11.223412183153414</v>
      </c>
      <c r="M60" s="63" t="s">
        <v>145</v>
      </c>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c r="II60" s="8"/>
      <c r="IJ60" s="8"/>
      <c r="IK60" s="8"/>
      <c r="IL60" s="8"/>
      <c r="IM60" s="8"/>
      <c r="IN60" s="8"/>
      <c r="IO60" s="8"/>
      <c r="IP60" s="8"/>
      <c r="IQ60" s="8"/>
      <c r="IR60" s="8"/>
      <c r="IS60" s="8"/>
      <c r="IT60" s="8"/>
      <c r="IU60" s="8"/>
      <c r="IV60" s="8"/>
      <c r="IW60" s="8"/>
      <c r="IX60" s="8"/>
      <c r="IY60" s="8"/>
      <c r="IZ60" s="8"/>
      <c r="JA60" s="8"/>
      <c r="JB60" s="8"/>
      <c r="JC60" s="8"/>
      <c r="JD60" s="8"/>
      <c r="JE60" s="8"/>
      <c r="JF60" s="8"/>
      <c r="JG60" s="8"/>
      <c r="JH60" s="8"/>
      <c r="JI60" s="8"/>
      <c r="JJ60" s="8"/>
      <c r="JK60" s="8"/>
      <c r="JL60" s="8"/>
      <c r="JM60" s="8"/>
      <c r="JN60" s="8"/>
      <c r="JO60" s="8"/>
      <c r="JP60" s="8"/>
      <c r="JQ60" s="8"/>
      <c r="JR60" s="8"/>
      <c r="JS60" s="8"/>
      <c r="JT60" s="8"/>
      <c r="JU60" s="8"/>
      <c r="JV60" s="8"/>
      <c r="JW60" s="8"/>
      <c r="JX60" s="8"/>
      <c r="JY60" s="8"/>
      <c r="JZ60" s="8"/>
      <c r="KA60" s="8"/>
      <c r="KB60" s="8"/>
      <c r="KC60" s="8"/>
      <c r="KD60" s="8"/>
      <c r="KE60" s="8"/>
      <c r="KF60" s="8"/>
      <c r="KG60" s="8"/>
      <c r="KH60" s="8"/>
      <c r="KI60" s="8"/>
      <c r="KJ60" s="8"/>
      <c r="KK60" s="8"/>
      <c r="KL60" s="8"/>
      <c r="KM60" s="8"/>
      <c r="KN60" s="8"/>
      <c r="KO60" s="8"/>
      <c r="KP60" s="8"/>
      <c r="KQ60" s="8"/>
      <c r="KR60" s="8"/>
      <c r="KS60" s="8"/>
      <c r="KT60" s="8"/>
      <c r="KU60" s="8"/>
      <c r="KV60" s="8"/>
      <c r="KW60" s="8"/>
      <c r="KX60" s="8"/>
      <c r="KY60" s="8"/>
      <c r="KZ60" s="8"/>
      <c r="LA60" s="8"/>
      <c r="LB60" s="8"/>
      <c r="LC60" s="8"/>
      <c r="LD60" s="8"/>
      <c r="LE60" s="8"/>
      <c r="LF60" s="8"/>
      <c r="LG60" s="8"/>
      <c r="LH60" s="8"/>
      <c r="LI60" s="8"/>
      <c r="LJ60" s="8"/>
      <c r="LK60" s="8"/>
      <c r="LL60" s="8"/>
      <c r="LM60" s="8"/>
      <c r="LN60" s="8"/>
      <c r="LO60" s="8"/>
      <c r="LP60" s="8"/>
      <c r="LQ60" s="8"/>
      <c r="LR60" s="8"/>
      <c r="LS60" s="8"/>
      <c r="LT60" s="8"/>
      <c r="LU60" s="8"/>
      <c r="LV60" s="8"/>
      <c r="LW60" s="8"/>
      <c r="LX60" s="8"/>
      <c r="LY60" s="8"/>
      <c r="LZ60" s="8"/>
      <c r="MA60" s="8"/>
      <c r="MB60" s="8"/>
      <c r="MC60" s="8"/>
      <c r="MD60" s="8"/>
      <c r="ME60" s="8"/>
      <c r="MF60" s="8"/>
      <c r="MG60" s="8"/>
      <c r="MH60" s="8"/>
      <c r="MI60" s="8"/>
      <c r="MJ60" s="8"/>
      <c r="MK60" s="8"/>
      <c r="ML60" s="8"/>
      <c r="MM60" s="8"/>
      <c r="MN60" s="8"/>
      <c r="MO60" s="8"/>
      <c r="MP60" s="8"/>
      <c r="MQ60" s="8"/>
      <c r="MR60" s="8"/>
      <c r="MS60" s="8"/>
      <c r="MT60" s="8"/>
      <c r="MU60" s="8"/>
      <c r="MV60" s="8"/>
      <c r="MW60" s="8"/>
      <c r="MX60" s="8"/>
      <c r="MY60" s="8"/>
      <c r="MZ60" s="8"/>
      <c r="NA60" s="8"/>
      <c r="NB60" s="8"/>
      <c r="NC60" s="8"/>
      <c r="ND60" s="8"/>
      <c r="NE60" s="8"/>
      <c r="NF60" s="8"/>
      <c r="NG60" s="8"/>
      <c r="NH60" s="8"/>
      <c r="NI60" s="8"/>
      <c r="NJ60" s="8"/>
      <c r="NK60" s="8"/>
      <c r="NL60" s="8"/>
      <c r="NM60" s="8"/>
      <c r="NN60" s="8"/>
      <c r="NO60" s="8"/>
      <c r="NP60" s="8"/>
      <c r="NQ60" s="8"/>
      <c r="NR60" s="8"/>
      <c r="NS60" s="8"/>
      <c r="NT60" s="8"/>
      <c r="NU60" s="8"/>
      <c r="NV60" s="8"/>
      <c r="NW60" s="8"/>
      <c r="NX60" s="8"/>
      <c r="NY60" s="8"/>
      <c r="NZ60" s="8"/>
      <c r="OA60" s="8"/>
      <c r="OB60" s="8"/>
      <c r="OC60" s="8"/>
      <c r="OD60" s="8"/>
      <c r="OE60" s="8"/>
      <c r="OF60" s="8"/>
      <c r="OG60" s="8"/>
      <c r="OH60" s="8"/>
      <c r="OI60" s="8"/>
      <c r="OJ60" s="8"/>
      <c r="OK60" s="8"/>
      <c r="OL60" s="8"/>
      <c r="OM60" s="8"/>
      <c r="ON60" s="8"/>
      <c r="OO60" s="8"/>
      <c r="OP60" s="8"/>
      <c r="OQ60" s="8"/>
      <c r="OR60" s="8"/>
      <c r="OS60" s="8"/>
      <c r="OT60" s="8"/>
      <c r="OU60" s="8"/>
      <c r="OV60" s="8"/>
      <c r="OW60" s="8"/>
      <c r="OX60" s="8"/>
      <c r="OY60" s="8"/>
      <c r="OZ60" s="8"/>
      <c r="PA60" s="8"/>
      <c r="PB60" s="8"/>
      <c r="PC60" s="8"/>
      <c r="PD60" s="8"/>
      <c r="PE60" s="8"/>
      <c r="PF60" s="8"/>
      <c r="PG60" s="8"/>
      <c r="PH60" s="8"/>
      <c r="PI60" s="8"/>
      <c r="PJ60" s="8"/>
      <c r="PK60" s="8"/>
      <c r="PL60" s="8"/>
      <c r="PM60" s="8"/>
      <c r="PN60" s="8"/>
      <c r="PO60" s="8"/>
      <c r="PP60" s="8"/>
      <c r="PQ60" s="8"/>
      <c r="PR60" s="8"/>
      <c r="PS60" s="8"/>
      <c r="PT60" s="8"/>
      <c r="PU60" s="8"/>
      <c r="PV60" s="8"/>
      <c r="PW60" s="8"/>
      <c r="PX60" s="8"/>
      <c r="PY60" s="8"/>
      <c r="PZ60" s="8"/>
      <c r="QA60" s="8"/>
      <c r="QB60" s="8"/>
      <c r="QC60" s="8"/>
      <c r="QD60" s="8"/>
      <c r="QE60" s="8"/>
      <c r="QF60" s="8"/>
      <c r="QG60" s="8"/>
      <c r="QH60" s="8"/>
      <c r="QI60" s="8"/>
      <c r="QJ60" s="8"/>
      <c r="QK60" s="8"/>
      <c r="QL60" s="8"/>
      <c r="QM60" s="8"/>
      <c r="QN60" s="8"/>
      <c r="QO60" s="8"/>
      <c r="QP60" s="8"/>
      <c r="QQ60" s="8"/>
      <c r="QR60" s="8"/>
      <c r="QS60" s="8"/>
      <c r="QT60" s="8"/>
      <c r="QU60" s="8"/>
      <c r="QV60" s="8"/>
      <c r="QW60" s="8"/>
      <c r="QX60" s="8"/>
      <c r="QY60" s="8"/>
      <c r="QZ60" s="8"/>
      <c r="RA60" s="8"/>
      <c r="RB60" s="8"/>
      <c r="RC60" s="8"/>
      <c r="RD60" s="8"/>
      <c r="RE60" s="8"/>
      <c r="RF60" s="8"/>
      <c r="RG60" s="8"/>
      <c r="RH60" s="8"/>
      <c r="RI60" s="8"/>
      <c r="RJ60" s="8"/>
      <c r="RK60" s="8"/>
      <c r="RL60" s="8"/>
      <c r="RM60" s="8"/>
      <c r="RN60" s="8"/>
      <c r="RO60" s="8"/>
      <c r="RP60" s="8"/>
      <c r="RQ60" s="8"/>
      <c r="RR60" s="8"/>
      <c r="RS60" s="8"/>
      <c r="RT60" s="8"/>
      <c r="RU60" s="8"/>
      <c r="RV60" s="8"/>
      <c r="RW60" s="8"/>
      <c r="RX60" s="8"/>
      <c r="RY60" s="8"/>
      <c r="RZ60" s="8"/>
      <c r="SA60" s="8"/>
      <c r="SB60" s="8"/>
      <c r="SC60" s="8"/>
      <c r="SD60" s="8"/>
      <c r="SE60" s="8"/>
      <c r="SF60" s="8"/>
      <c r="SG60" s="8"/>
      <c r="SH60" s="8"/>
      <c r="SI60" s="8"/>
      <c r="SJ60" s="8"/>
      <c r="SK60" s="8"/>
      <c r="SL60" s="8"/>
      <c r="SM60" s="8"/>
      <c r="SN60" s="8"/>
      <c r="SO60" s="8"/>
      <c r="SP60" s="8"/>
      <c r="SQ60" s="8"/>
      <c r="SR60" s="8"/>
      <c r="SS60" s="8"/>
      <c r="ST60" s="8"/>
      <c r="SU60" s="8"/>
      <c r="SV60" s="8"/>
      <c r="SW60" s="8"/>
      <c r="SX60" s="8"/>
      <c r="SY60" s="8"/>
      <c r="SZ60" s="8"/>
      <c r="TA60" s="8"/>
      <c r="TB60" s="8"/>
      <c r="TC60" s="8"/>
      <c r="TD60" s="8"/>
      <c r="TE60" s="8"/>
      <c r="TF60" s="8"/>
      <c r="TG60" s="8"/>
      <c r="TH60" s="8"/>
      <c r="TI60" s="8"/>
      <c r="TJ60" s="8"/>
      <c r="TK60" s="8"/>
      <c r="TL60" s="8"/>
      <c r="TM60" s="8"/>
      <c r="TN60" s="8"/>
      <c r="TO60" s="8"/>
      <c r="TP60" s="8"/>
      <c r="TQ60" s="8"/>
      <c r="TR60" s="8"/>
      <c r="TS60" s="8"/>
      <c r="TT60" s="8"/>
      <c r="TU60" s="8"/>
      <c r="TV60" s="8"/>
      <c r="TW60" s="8"/>
      <c r="TX60" s="8"/>
      <c r="TY60" s="8"/>
      <c r="TZ60" s="8"/>
      <c r="UA60" s="8"/>
      <c r="UB60" s="8"/>
      <c r="UC60" s="8"/>
      <c r="UD60" s="8"/>
      <c r="UE60" s="8"/>
      <c r="UF60" s="8"/>
      <c r="UG60" s="8"/>
      <c r="UH60" s="8"/>
      <c r="UI60" s="8"/>
      <c r="UJ60" s="8"/>
      <c r="UK60" s="8"/>
      <c r="UL60" s="8"/>
      <c r="UM60" s="8"/>
      <c r="UN60" s="8"/>
      <c r="UO60" s="8"/>
      <c r="UP60" s="8"/>
      <c r="UQ60" s="8"/>
      <c r="UR60" s="8"/>
      <c r="US60" s="8"/>
      <c r="UT60" s="8"/>
      <c r="UU60" s="8"/>
      <c r="UV60" s="8"/>
      <c r="UW60" s="8"/>
      <c r="UX60" s="8"/>
      <c r="UY60" s="8"/>
      <c r="UZ60" s="8"/>
      <c r="VA60" s="8"/>
      <c r="VB60" s="8"/>
      <c r="VC60" s="8"/>
      <c r="VD60" s="8"/>
      <c r="VE60" s="8"/>
      <c r="VF60" s="8"/>
      <c r="VG60" s="8"/>
      <c r="VH60" s="8"/>
      <c r="VI60" s="8"/>
      <c r="VJ60" s="8"/>
      <c r="VK60" s="8"/>
      <c r="VL60" s="8"/>
      <c r="VM60" s="8"/>
      <c r="VN60" s="8"/>
      <c r="VO60" s="8"/>
      <c r="VP60" s="8"/>
      <c r="VQ60" s="8"/>
      <c r="VR60" s="8"/>
      <c r="VS60" s="8"/>
      <c r="VT60" s="8"/>
      <c r="VU60" s="8"/>
      <c r="VV60" s="8"/>
      <c r="VW60" s="8"/>
      <c r="VX60" s="8"/>
      <c r="VY60" s="8"/>
      <c r="VZ60" s="8"/>
      <c r="WA60" s="8"/>
      <c r="WB60" s="8"/>
      <c r="WC60" s="8"/>
      <c r="WD60" s="8"/>
      <c r="WE60" s="8"/>
      <c r="WF60" s="8"/>
      <c r="WG60" s="8"/>
      <c r="WH60" s="8"/>
      <c r="WI60" s="8"/>
      <c r="WJ60" s="8"/>
      <c r="WK60" s="8"/>
      <c r="WL60" s="8"/>
      <c r="WM60" s="8"/>
      <c r="WN60" s="8"/>
      <c r="WO60" s="8"/>
      <c r="WP60" s="8"/>
      <c r="WQ60" s="8"/>
      <c r="WR60" s="8"/>
      <c r="WS60" s="8"/>
      <c r="WT60" s="8"/>
      <c r="WU60" s="8"/>
      <c r="WV60" s="8"/>
      <c r="WW60" s="8"/>
      <c r="WX60" s="8"/>
      <c r="WY60" s="8"/>
      <c r="WZ60" s="8"/>
      <c r="XA60" s="8"/>
      <c r="XB60" s="8"/>
      <c r="XC60" s="8"/>
      <c r="XD60" s="8"/>
      <c r="XE60" s="8"/>
      <c r="XF60" s="8"/>
      <c r="XG60" s="8"/>
      <c r="XH60" s="8"/>
      <c r="XI60" s="8"/>
      <c r="XJ60" s="8"/>
      <c r="XK60" s="8"/>
      <c r="XL60" s="8"/>
      <c r="XM60" s="8"/>
      <c r="XN60" s="8"/>
      <c r="XO60" s="8"/>
      <c r="XP60" s="8"/>
      <c r="XQ60" s="8"/>
      <c r="XR60" s="8"/>
      <c r="XS60" s="8"/>
      <c r="XT60" s="8"/>
      <c r="XU60" s="8"/>
      <c r="XV60" s="8"/>
      <c r="XW60" s="8"/>
      <c r="XX60" s="8"/>
      <c r="XY60" s="8"/>
      <c r="XZ60" s="8"/>
      <c r="YA60" s="8"/>
      <c r="YB60" s="8"/>
      <c r="YC60" s="8"/>
      <c r="YD60" s="8"/>
      <c r="YE60" s="8"/>
      <c r="YF60" s="8"/>
      <c r="YG60" s="8"/>
      <c r="YH60" s="8"/>
      <c r="YI60" s="8"/>
      <c r="YJ60" s="8"/>
      <c r="YK60" s="8"/>
      <c r="YL60" s="8"/>
      <c r="YM60" s="8"/>
      <c r="YN60" s="8"/>
      <c r="YO60" s="8"/>
      <c r="YP60" s="8"/>
      <c r="YQ60" s="8"/>
      <c r="YR60" s="8"/>
      <c r="YS60" s="8"/>
      <c r="YT60" s="8"/>
      <c r="YU60" s="8"/>
      <c r="YV60" s="8"/>
      <c r="YW60" s="8"/>
      <c r="YX60" s="8"/>
      <c r="YY60" s="8"/>
      <c r="YZ60" s="8"/>
      <c r="ZA60" s="8"/>
      <c r="ZB60" s="8"/>
      <c r="ZC60" s="8"/>
      <c r="ZD60" s="8"/>
      <c r="ZE60" s="8"/>
      <c r="ZF60" s="8"/>
      <c r="ZG60" s="8"/>
      <c r="ZH60" s="8"/>
      <c r="ZI60" s="8"/>
      <c r="ZJ60" s="8"/>
      <c r="ZK60" s="8"/>
      <c r="ZL60" s="8"/>
      <c r="ZM60" s="8"/>
      <c r="ZN60" s="8"/>
      <c r="ZO60" s="8"/>
      <c r="ZP60" s="8"/>
      <c r="ZQ60" s="8"/>
      <c r="ZR60" s="8"/>
      <c r="ZS60" s="8"/>
      <c r="ZT60" s="8"/>
      <c r="ZU60" s="8"/>
      <c r="ZV60" s="8"/>
      <c r="ZW60" s="8"/>
      <c r="ZX60" s="8"/>
      <c r="ZY60" s="8"/>
      <c r="ZZ60" s="8"/>
      <c r="AAA60" s="8"/>
      <c r="AAB60" s="8"/>
      <c r="AAC60" s="8"/>
      <c r="AAD60" s="8"/>
      <c r="AAE60" s="8"/>
      <c r="AAF60" s="8"/>
      <c r="AAG60" s="8"/>
      <c r="AAH60" s="8"/>
      <c r="AAI60" s="8"/>
      <c r="AAJ60" s="8"/>
      <c r="AAK60" s="8"/>
      <c r="AAL60" s="8"/>
      <c r="AAM60" s="8"/>
      <c r="AAN60" s="8"/>
      <c r="AAO60" s="8"/>
      <c r="AAP60" s="8"/>
      <c r="AAQ60" s="8"/>
      <c r="AAR60" s="8"/>
      <c r="AAS60" s="8"/>
      <c r="AAT60" s="8"/>
      <c r="AAU60" s="8"/>
      <c r="AAV60" s="8"/>
      <c r="AAW60" s="8"/>
      <c r="AAX60" s="8"/>
      <c r="AAY60" s="8"/>
      <c r="AAZ60" s="8"/>
      <c r="ABA60" s="8"/>
      <c r="ABB60" s="8"/>
      <c r="ABC60" s="8"/>
      <c r="ABD60" s="8"/>
      <c r="ABE60" s="8"/>
      <c r="ABF60" s="8"/>
      <c r="ABG60" s="8"/>
      <c r="ABH60" s="8"/>
      <c r="ABI60" s="8"/>
      <c r="ABJ60" s="8"/>
      <c r="ABK60" s="8"/>
      <c r="ABL60" s="8"/>
      <c r="ABM60" s="8"/>
      <c r="ABN60" s="8"/>
      <c r="ABO60" s="8"/>
      <c r="ABP60" s="8"/>
      <c r="ABQ60" s="8"/>
      <c r="ABR60" s="8"/>
      <c r="ABS60" s="8"/>
      <c r="ABT60" s="8"/>
      <c r="ABU60" s="8"/>
      <c r="ABV60" s="8"/>
      <c r="ABW60" s="8"/>
      <c r="ABX60" s="8"/>
      <c r="ABY60" s="8"/>
      <c r="ABZ60" s="8"/>
      <c r="ACA60" s="8"/>
      <c r="ACB60" s="8"/>
      <c r="ACC60" s="8"/>
      <c r="ACD60" s="8"/>
      <c r="ACE60" s="8"/>
      <c r="ACF60" s="8"/>
      <c r="ACG60" s="8"/>
      <c r="ACH60" s="8"/>
      <c r="ACI60" s="8"/>
      <c r="ACJ60" s="8"/>
      <c r="ACK60" s="8"/>
      <c r="ACL60" s="8"/>
      <c r="ACM60" s="8"/>
      <c r="ACN60" s="8"/>
      <c r="ACO60" s="8"/>
      <c r="ACP60" s="8"/>
      <c r="ACQ60" s="8"/>
      <c r="ACR60" s="8"/>
      <c r="ACS60" s="8"/>
      <c r="ACT60" s="8"/>
      <c r="ACU60" s="8"/>
      <c r="ACV60" s="8"/>
      <c r="ACW60" s="8"/>
      <c r="ACX60" s="8"/>
      <c r="ACY60" s="8"/>
      <c r="ACZ60" s="8"/>
      <c r="ADA60" s="8"/>
      <c r="ADB60" s="8"/>
      <c r="ADC60" s="8"/>
      <c r="ADD60" s="8"/>
      <c r="ADE60" s="8"/>
      <c r="ADF60" s="8"/>
      <c r="ADG60" s="8"/>
      <c r="ADH60" s="8"/>
      <c r="ADI60" s="8"/>
      <c r="ADJ60" s="8"/>
      <c r="ADK60" s="8"/>
      <c r="ADL60" s="8"/>
      <c r="ADM60" s="8"/>
      <c r="ADN60" s="8"/>
      <c r="ADO60" s="8"/>
      <c r="ADP60" s="8"/>
      <c r="ADQ60" s="8"/>
      <c r="ADR60" s="8"/>
      <c r="ADS60" s="8"/>
      <c r="ADT60" s="8"/>
      <c r="ADU60" s="8"/>
      <c r="ADV60" s="8"/>
      <c r="ADW60" s="8"/>
      <c r="ADX60" s="8"/>
      <c r="ADY60" s="8"/>
      <c r="ADZ60" s="8"/>
      <c r="AEA60" s="8"/>
      <c r="AEB60" s="8"/>
      <c r="AEC60" s="8"/>
      <c r="AED60" s="8"/>
      <c r="AEE60" s="8"/>
      <c r="AEF60" s="8"/>
      <c r="AEG60" s="8"/>
      <c r="AEH60" s="8"/>
      <c r="AEI60" s="8"/>
      <c r="AEJ60" s="8"/>
      <c r="AEK60" s="8"/>
      <c r="AEL60" s="8"/>
      <c r="AEM60" s="8"/>
      <c r="AEN60" s="8"/>
      <c r="AEO60" s="8"/>
      <c r="AEP60" s="8"/>
      <c r="AEQ60" s="8"/>
      <c r="AER60" s="8"/>
      <c r="AES60" s="8"/>
      <c r="AET60" s="8"/>
      <c r="AEU60" s="8"/>
      <c r="AEV60" s="8"/>
      <c r="AEW60" s="8"/>
      <c r="AEX60" s="8"/>
      <c r="AEY60" s="8"/>
      <c r="AEZ60" s="8"/>
      <c r="AFA60" s="8"/>
      <c r="AFB60" s="8"/>
      <c r="AFC60" s="8"/>
      <c r="AFD60" s="8"/>
      <c r="AFE60" s="8"/>
      <c r="AFF60" s="8"/>
      <c r="AFG60" s="8"/>
      <c r="AFH60" s="8"/>
      <c r="AFI60" s="8"/>
      <c r="AFJ60" s="8"/>
      <c r="AFK60" s="8"/>
      <c r="AFL60" s="8"/>
      <c r="AFM60" s="8"/>
      <c r="AFN60" s="8"/>
      <c r="AFO60" s="8"/>
      <c r="AFP60" s="8"/>
      <c r="AFQ60" s="8"/>
      <c r="AFR60" s="8"/>
      <c r="AFS60" s="8"/>
      <c r="AFT60" s="8"/>
      <c r="AFU60" s="8"/>
      <c r="AFV60" s="8"/>
      <c r="AFW60" s="8"/>
      <c r="AFX60" s="8"/>
      <c r="AFY60" s="8"/>
      <c r="AFZ60" s="8"/>
      <c r="AGA60" s="8"/>
      <c r="AGB60" s="8"/>
      <c r="AGC60" s="8"/>
      <c r="AGD60" s="8"/>
      <c r="AGE60" s="8"/>
      <c r="AGF60" s="8"/>
      <c r="AGG60" s="8"/>
      <c r="AGH60" s="8"/>
      <c r="AGI60" s="8"/>
      <c r="AGJ60" s="8"/>
      <c r="AGK60" s="8"/>
      <c r="AGL60" s="8"/>
      <c r="AGM60" s="8"/>
      <c r="AGN60" s="8"/>
      <c r="AGO60" s="8"/>
      <c r="AGP60" s="8"/>
      <c r="AGQ60" s="8"/>
      <c r="AGR60" s="8"/>
      <c r="AGS60" s="8"/>
      <c r="AGT60" s="8"/>
      <c r="AGU60" s="8"/>
      <c r="AGV60" s="8"/>
      <c r="AGW60" s="8"/>
      <c r="AGX60" s="8"/>
      <c r="AGY60" s="8"/>
      <c r="AGZ60" s="8"/>
      <c r="AHA60" s="8"/>
      <c r="AHB60" s="8"/>
      <c r="AHC60" s="8"/>
      <c r="AHD60" s="8"/>
      <c r="AHE60" s="8"/>
      <c r="AHF60" s="8"/>
      <c r="AHG60" s="8"/>
      <c r="AHH60" s="8"/>
      <c r="AHI60" s="8"/>
      <c r="AHJ60" s="8"/>
      <c r="AHK60" s="8"/>
      <c r="AHL60" s="8"/>
      <c r="AHM60" s="8"/>
      <c r="AHN60" s="8"/>
      <c r="AHO60" s="8"/>
      <c r="AHP60" s="8"/>
      <c r="AHQ60" s="8"/>
      <c r="AHR60" s="8"/>
      <c r="AHS60" s="8"/>
      <c r="AHT60" s="8"/>
      <c r="AHU60" s="8"/>
      <c r="AHV60" s="8"/>
      <c r="AHW60" s="8"/>
      <c r="AHX60" s="8"/>
      <c r="AHY60" s="8"/>
      <c r="AHZ60" s="8"/>
      <c r="AIA60" s="8"/>
      <c r="AIB60" s="8"/>
      <c r="AIC60" s="8"/>
      <c r="AID60" s="8"/>
      <c r="AIE60" s="8"/>
      <c r="AIF60" s="8"/>
      <c r="AIG60" s="8"/>
      <c r="AIH60" s="8"/>
      <c r="AII60" s="8"/>
      <c r="AIJ60" s="8"/>
      <c r="AIK60" s="8"/>
      <c r="AIL60" s="8"/>
      <c r="AIM60" s="8"/>
      <c r="AIN60" s="8"/>
      <c r="AIO60" s="8"/>
      <c r="AIP60" s="8"/>
      <c r="AIQ60" s="8"/>
      <c r="AIR60" s="8"/>
      <c r="AIS60" s="8"/>
      <c r="AIT60" s="8"/>
      <c r="AIU60" s="8"/>
      <c r="AIV60" s="8"/>
      <c r="AIW60" s="8"/>
      <c r="AIX60" s="8"/>
      <c r="AIY60" s="8"/>
      <c r="AIZ60" s="8"/>
      <c r="AJA60" s="8"/>
      <c r="AJB60" s="8"/>
      <c r="AJC60" s="8"/>
      <c r="AJD60" s="8"/>
      <c r="AJE60" s="8"/>
      <c r="AJF60" s="8"/>
      <c r="AJG60" s="8"/>
      <c r="AJH60" s="8"/>
      <c r="AJI60" s="8"/>
      <c r="AJJ60" s="8"/>
      <c r="AJK60" s="8"/>
      <c r="AJL60" s="8"/>
      <c r="AJM60" s="8"/>
      <c r="AJN60" s="8"/>
      <c r="AJO60" s="8"/>
      <c r="AJP60" s="8"/>
      <c r="AJQ60" s="8"/>
      <c r="AJR60" s="8"/>
      <c r="AJS60" s="8"/>
      <c r="AJT60" s="8"/>
      <c r="AJU60" s="8"/>
      <c r="AJV60" s="8"/>
      <c r="AJW60" s="8"/>
      <c r="AJX60" s="8"/>
      <c r="AJY60" s="8"/>
      <c r="AJZ60" s="8"/>
      <c r="AKA60" s="8"/>
      <c r="AKB60" s="8"/>
      <c r="AKC60" s="8"/>
      <c r="AKD60" s="8"/>
      <c r="AKE60" s="8"/>
      <c r="AKF60" s="8"/>
      <c r="AKG60" s="8"/>
      <c r="AKH60" s="8"/>
      <c r="AKI60" s="8"/>
      <c r="AKJ60" s="8"/>
      <c r="AKK60" s="8"/>
      <c r="AKL60" s="8"/>
      <c r="AKM60" s="8"/>
      <c r="AKN60" s="8"/>
      <c r="AKO60" s="8"/>
      <c r="AKP60" s="8"/>
      <c r="AKQ60" s="8"/>
      <c r="AKR60" s="8"/>
      <c r="AKS60" s="8"/>
      <c r="AKT60" s="8"/>
      <c r="AKU60" s="8"/>
      <c r="AKV60" s="8"/>
      <c r="AKW60" s="8"/>
      <c r="AKX60" s="8"/>
      <c r="AKY60" s="8"/>
      <c r="AKZ60" s="8"/>
      <c r="ALA60" s="8"/>
      <c r="ALB60" s="8"/>
      <c r="ALC60" s="8"/>
      <c r="ALD60" s="8"/>
      <c r="ALE60" s="8"/>
      <c r="ALF60" s="8"/>
      <c r="ALG60" s="8"/>
      <c r="ALH60" s="8"/>
      <c r="ALI60" s="8"/>
      <c r="ALJ60" s="8"/>
      <c r="ALK60" s="8"/>
      <c r="ALL60" s="8"/>
      <c r="ALM60" s="8"/>
      <c r="ALN60" s="8"/>
      <c r="ALO60" s="8"/>
      <c r="ALP60" s="8"/>
      <c r="ALQ60" s="8"/>
      <c r="ALR60" s="8"/>
      <c r="ALS60" s="8"/>
      <c r="ALT60" s="8"/>
      <c r="ALU60" s="8"/>
      <c r="ALV60" s="8"/>
      <c r="ALW60" s="8"/>
      <c r="ALX60" s="8"/>
      <c r="ALY60" s="8"/>
      <c r="ALZ60" s="8"/>
      <c r="AMA60" s="8"/>
      <c r="AMB60" s="8"/>
      <c r="AMC60" s="8"/>
      <c r="AMD60" s="8"/>
      <c r="AME60" s="8"/>
      <c r="AMF60" s="8"/>
      <c r="AMG60" s="8"/>
      <c r="AMH60" s="8"/>
      <c r="AMI60" s="8"/>
      <c r="AMJ60" s="8"/>
      <c r="AMK60" s="8"/>
      <c r="AML60" s="8"/>
      <c r="AMM60" s="8"/>
      <c r="AMN60" s="8"/>
      <c r="AMO60" s="8"/>
      <c r="AMP60" s="8"/>
      <c r="AMQ60" s="8"/>
      <c r="AMR60" s="8"/>
      <c r="AMS60" s="8"/>
      <c r="AMT60" s="8"/>
      <c r="AMU60" s="8"/>
      <c r="AMV60" s="8"/>
      <c r="AMW60" s="8"/>
      <c r="AMX60" s="8"/>
      <c r="AMY60" s="8"/>
      <c r="AMZ60" s="8"/>
      <c r="ANA60" s="8"/>
      <c r="ANB60" s="8"/>
      <c r="ANC60" s="8"/>
      <c r="AND60" s="8"/>
      <c r="ANE60" s="8"/>
      <c r="ANF60" s="8"/>
      <c r="ANG60" s="8"/>
      <c r="ANH60" s="8"/>
      <c r="ANI60" s="8"/>
      <c r="ANJ60" s="8"/>
      <c r="ANK60" s="8"/>
      <c r="ANL60" s="8"/>
      <c r="ANM60" s="8"/>
      <c r="ANN60" s="8"/>
      <c r="ANO60" s="8"/>
      <c r="ANP60" s="8"/>
      <c r="ANQ60" s="8"/>
      <c r="ANR60" s="8"/>
      <c r="ANS60" s="8"/>
      <c r="ANT60" s="8"/>
      <c r="ANU60" s="8"/>
      <c r="ANV60" s="8"/>
      <c r="ANW60" s="8"/>
      <c r="ANX60" s="8"/>
      <c r="ANY60" s="8"/>
      <c r="ANZ60" s="8"/>
      <c r="AOA60" s="8"/>
      <c r="AOB60" s="8"/>
      <c r="AOC60" s="8"/>
      <c r="AOD60" s="8"/>
      <c r="AOE60" s="8"/>
      <c r="AOF60" s="8"/>
      <c r="AOG60" s="8"/>
      <c r="AOH60" s="8"/>
      <c r="AOI60" s="8"/>
      <c r="AOJ60" s="8"/>
      <c r="AOK60" s="8"/>
      <c r="AOL60" s="8"/>
      <c r="AOM60" s="8"/>
      <c r="AON60" s="8"/>
      <c r="AOO60" s="8"/>
      <c r="AOP60" s="8"/>
      <c r="AOQ60" s="8"/>
      <c r="AOR60" s="8"/>
      <c r="AOS60" s="8"/>
      <c r="AOT60" s="8"/>
      <c r="AOU60" s="8"/>
      <c r="AOV60" s="8"/>
      <c r="AOW60" s="8"/>
      <c r="AOX60" s="8"/>
      <c r="AOY60" s="8"/>
      <c r="AOZ60" s="8"/>
      <c r="APA60" s="8"/>
      <c r="APB60" s="8"/>
      <c r="APC60" s="8"/>
      <c r="APD60" s="8"/>
      <c r="APE60" s="8"/>
      <c r="APF60" s="8"/>
      <c r="APG60" s="8"/>
      <c r="APH60" s="8"/>
      <c r="API60" s="8"/>
      <c r="APJ60" s="8"/>
      <c r="APK60" s="8"/>
      <c r="APL60" s="8"/>
      <c r="APM60" s="8"/>
      <c r="APN60" s="8"/>
      <c r="APO60" s="8"/>
      <c r="APP60" s="8"/>
      <c r="APQ60" s="8"/>
      <c r="APR60" s="8"/>
      <c r="APS60" s="8"/>
      <c r="APT60" s="8"/>
      <c r="APU60" s="8"/>
      <c r="APV60" s="8"/>
      <c r="APW60" s="8"/>
      <c r="APX60" s="8"/>
      <c r="APY60" s="8"/>
      <c r="APZ60" s="8"/>
      <c r="AQA60" s="8"/>
      <c r="AQB60" s="8"/>
      <c r="AQC60" s="8"/>
      <c r="AQD60" s="8"/>
      <c r="AQE60" s="8"/>
      <c r="AQF60" s="8"/>
      <c r="AQG60" s="8"/>
      <c r="AQH60" s="8"/>
      <c r="AQI60" s="8"/>
      <c r="AQJ60" s="8"/>
      <c r="AQK60" s="8"/>
      <c r="AQL60" s="8"/>
      <c r="AQM60" s="8"/>
      <c r="AQN60" s="8"/>
      <c r="AQO60" s="8"/>
      <c r="AQP60" s="8"/>
      <c r="AQQ60" s="8"/>
      <c r="AQR60" s="8"/>
      <c r="AQS60" s="8"/>
      <c r="AQT60" s="8"/>
      <c r="AQU60" s="8"/>
      <c r="AQV60" s="8"/>
      <c r="AQW60" s="8"/>
      <c r="AQX60" s="8"/>
      <c r="AQY60" s="8"/>
      <c r="AQZ60" s="8"/>
      <c r="ARA60" s="8"/>
      <c r="ARB60" s="8"/>
      <c r="ARC60" s="8"/>
      <c r="ARD60" s="8"/>
      <c r="ARE60" s="8"/>
      <c r="ARF60" s="8"/>
      <c r="ARG60" s="8"/>
      <c r="ARH60" s="8"/>
      <c r="ARI60" s="8"/>
      <c r="ARJ60" s="8"/>
      <c r="ARK60" s="8"/>
      <c r="ARL60" s="8"/>
      <c r="ARM60" s="8"/>
      <c r="ARN60" s="8"/>
      <c r="ARO60" s="8"/>
      <c r="ARP60" s="8"/>
      <c r="ARQ60" s="8"/>
      <c r="ARR60" s="8"/>
      <c r="ARS60" s="8"/>
      <c r="ART60" s="8"/>
      <c r="ARU60" s="8"/>
      <c r="ARV60" s="8"/>
      <c r="ARW60" s="8"/>
      <c r="ARX60" s="8"/>
      <c r="ARY60" s="8"/>
      <c r="ARZ60" s="8"/>
      <c r="ASA60" s="8"/>
      <c r="ASB60" s="8"/>
      <c r="ASC60" s="8"/>
      <c r="ASD60" s="8"/>
      <c r="ASE60" s="8"/>
      <c r="ASF60" s="8"/>
      <c r="ASG60" s="8"/>
      <c r="ASH60" s="8"/>
      <c r="ASI60" s="8"/>
      <c r="ASJ60" s="8"/>
      <c r="ASK60" s="8"/>
      <c r="ASL60" s="8"/>
      <c r="ASM60" s="8"/>
      <c r="ASN60" s="8"/>
      <c r="ASO60" s="8"/>
      <c r="ASP60" s="8"/>
      <c r="ASQ60" s="8"/>
      <c r="ASR60" s="8"/>
      <c r="ASS60" s="8"/>
      <c r="AST60" s="8"/>
      <c r="ASU60" s="8"/>
      <c r="ASV60" s="8"/>
      <c r="ASW60" s="8"/>
      <c r="ASX60" s="8"/>
      <c r="ASY60" s="8"/>
      <c r="ASZ60" s="8"/>
      <c r="ATA60" s="8"/>
      <c r="ATB60" s="8"/>
      <c r="ATC60" s="8"/>
      <c r="ATD60" s="8"/>
      <c r="ATE60" s="8"/>
      <c r="ATF60" s="8"/>
      <c r="ATG60" s="8"/>
      <c r="ATH60" s="8"/>
      <c r="ATI60" s="8"/>
      <c r="ATJ60" s="8"/>
      <c r="ATK60" s="8"/>
      <c r="ATL60" s="8"/>
      <c r="ATM60" s="8"/>
      <c r="ATN60" s="8"/>
      <c r="ATO60" s="8"/>
      <c r="ATP60" s="8"/>
      <c r="ATQ60" s="8"/>
      <c r="ATR60" s="8"/>
      <c r="ATS60" s="8"/>
      <c r="ATT60" s="8"/>
      <c r="ATU60" s="8"/>
      <c r="ATV60" s="8"/>
      <c r="ATW60" s="8"/>
      <c r="ATX60" s="8"/>
      <c r="ATY60" s="8"/>
      <c r="ATZ60" s="8"/>
      <c r="AUA60" s="8"/>
      <c r="AUB60" s="8"/>
      <c r="AUC60" s="8"/>
      <c r="AUD60" s="8"/>
      <c r="AUE60" s="8"/>
      <c r="AUF60" s="8"/>
      <c r="AUG60" s="8"/>
      <c r="AUH60" s="8"/>
      <c r="AUI60" s="8"/>
      <c r="AUJ60" s="8"/>
      <c r="AUK60" s="8"/>
      <c r="AUL60" s="8"/>
      <c r="AUM60" s="8"/>
      <c r="AUN60" s="8"/>
      <c r="AUO60" s="8"/>
      <c r="AUP60" s="8"/>
      <c r="AUQ60" s="8"/>
      <c r="AUR60" s="8"/>
      <c r="AUS60" s="8"/>
      <c r="AUT60" s="8"/>
      <c r="AUU60" s="8"/>
      <c r="AUV60" s="8"/>
      <c r="AUW60" s="8"/>
      <c r="AUX60" s="8"/>
      <c r="AUY60" s="8"/>
      <c r="AUZ60" s="8"/>
      <c r="AVA60" s="8"/>
      <c r="AVB60" s="8"/>
      <c r="AVC60" s="8"/>
      <c r="AVD60" s="8"/>
      <c r="AVE60" s="8"/>
      <c r="AVF60" s="8"/>
      <c r="AVG60" s="8"/>
      <c r="AVH60" s="8"/>
      <c r="AVI60" s="8"/>
      <c r="AVJ60" s="8"/>
      <c r="AVK60" s="8"/>
      <c r="AVL60" s="8"/>
      <c r="AVM60" s="8"/>
      <c r="AVN60" s="8"/>
      <c r="AVO60" s="8"/>
      <c r="AVP60" s="8"/>
      <c r="AVQ60" s="8"/>
      <c r="AVR60" s="8"/>
      <c r="AVS60" s="8"/>
      <c r="AVT60" s="8"/>
      <c r="AVU60" s="8"/>
      <c r="AVV60" s="8"/>
      <c r="AVW60" s="8"/>
      <c r="AVX60" s="8"/>
      <c r="AVY60" s="8"/>
      <c r="AVZ60" s="8"/>
      <c r="AWA60" s="8"/>
      <c r="AWB60" s="8"/>
      <c r="AWC60" s="8"/>
      <c r="AWD60" s="8"/>
      <c r="AWE60" s="8"/>
      <c r="AWF60" s="8"/>
      <c r="AWG60" s="8"/>
      <c r="AWH60" s="8"/>
      <c r="AWI60" s="8"/>
      <c r="AWJ60" s="8"/>
      <c r="AWK60" s="8"/>
      <c r="AWL60" s="8"/>
      <c r="AWM60" s="8"/>
      <c r="AWN60" s="8"/>
      <c r="AWO60" s="8"/>
      <c r="AWP60" s="8"/>
      <c r="AWQ60" s="8"/>
      <c r="AWR60" s="8"/>
      <c r="AWS60" s="8"/>
      <c r="AWT60" s="8"/>
      <c r="AWU60" s="8"/>
      <c r="AWV60" s="8"/>
      <c r="AWW60" s="8"/>
      <c r="AWX60" s="8"/>
      <c r="AWY60" s="8"/>
      <c r="AWZ60" s="8"/>
      <c r="AXA60" s="8"/>
      <c r="AXB60" s="8"/>
      <c r="AXC60" s="8"/>
      <c r="AXD60" s="8"/>
      <c r="AXE60" s="8"/>
      <c r="AXF60" s="8"/>
      <c r="AXG60" s="8"/>
      <c r="AXH60" s="8"/>
      <c r="AXI60" s="8"/>
      <c r="AXJ60" s="8"/>
      <c r="AXK60" s="8"/>
      <c r="AXL60" s="8"/>
      <c r="AXM60" s="8"/>
      <c r="AXN60" s="8"/>
      <c r="AXO60" s="8"/>
      <c r="AXP60" s="8"/>
      <c r="AXQ60" s="8"/>
      <c r="AXR60" s="8"/>
      <c r="AXS60" s="8"/>
      <c r="AXT60" s="8"/>
      <c r="AXU60" s="8"/>
      <c r="AXV60" s="8"/>
      <c r="AXW60" s="8"/>
      <c r="AXX60" s="8"/>
      <c r="AXY60" s="8"/>
      <c r="AXZ60" s="8"/>
      <c r="AYA60" s="8"/>
      <c r="AYB60" s="8"/>
      <c r="AYC60" s="8"/>
      <c r="AYD60" s="8"/>
      <c r="AYE60" s="8"/>
      <c r="AYF60" s="8"/>
      <c r="AYG60" s="8"/>
      <c r="AYH60" s="8"/>
      <c r="AYI60" s="8"/>
      <c r="AYJ60" s="8"/>
      <c r="AYK60" s="8"/>
      <c r="AYL60" s="8"/>
      <c r="AYM60" s="8"/>
      <c r="AYN60" s="8"/>
      <c r="AYO60" s="8"/>
      <c r="AYP60" s="8"/>
      <c r="AYQ60" s="8"/>
      <c r="AYR60" s="8"/>
      <c r="AYS60" s="8"/>
      <c r="AYT60" s="8"/>
      <c r="AYU60" s="8"/>
      <c r="AYV60" s="8"/>
      <c r="AYW60" s="8"/>
      <c r="AYX60" s="8"/>
      <c r="AYY60" s="8"/>
      <c r="AYZ60" s="8"/>
      <c r="AZA60" s="8"/>
      <c r="AZB60" s="8"/>
      <c r="AZC60" s="8"/>
      <c r="AZD60" s="8"/>
      <c r="AZE60" s="8"/>
      <c r="AZF60" s="8"/>
      <c r="AZG60" s="8"/>
      <c r="AZH60" s="8"/>
      <c r="AZI60" s="8"/>
      <c r="AZJ60" s="8"/>
      <c r="AZK60" s="8"/>
      <c r="AZL60" s="8"/>
      <c r="AZM60" s="8"/>
      <c r="AZN60" s="8"/>
      <c r="AZO60" s="8"/>
      <c r="AZP60" s="8"/>
      <c r="AZQ60" s="8"/>
      <c r="AZR60" s="8"/>
      <c r="AZS60" s="8"/>
      <c r="AZT60" s="8"/>
      <c r="AZU60" s="8"/>
      <c r="AZV60" s="8"/>
      <c r="AZW60" s="8"/>
      <c r="AZX60" s="8"/>
      <c r="AZY60" s="8"/>
      <c r="AZZ60" s="8"/>
      <c r="BAA60" s="8"/>
      <c r="BAB60" s="8"/>
      <c r="BAC60" s="8"/>
      <c r="BAD60" s="8"/>
      <c r="BAE60" s="8"/>
      <c r="BAF60" s="8"/>
      <c r="BAG60" s="8"/>
      <c r="BAH60" s="8"/>
      <c r="BAI60" s="8"/>
      <c r="BAJ60" s="8"/>
      <c r="BAK60" s="8"/>
      <c r="BAL60" s="8"/>
      <c r="BAM60" s="8"/>
      <c r="BAN60" s="8"/>
      <c r="BAO60" s="8"/>
      <c r="BAP60" s="8"/>
      <c r="BAQ60" s="8"/>
      <c r="BAR60" s="8"/>
      <c r="BAS60" s="8"/>
      <c r="BAT60" s="8"/>
      <c r="BAU60" s="8"/>
      <c r="BAV60" s="8"/>
      <c r="BAW60" s="8"/>
      <c r="BAX60" s="8"/>
      <c r="BAY60" s="8"/>
      <c r="BAZ60" s="8"/>
      <c r="BBA60" s="8"/>
      <c r="BBB60" s="8"/>
      <c r="BBC60" s="8"/>
      <c r="BBD60" s="8"/>
      <c r="BBE60" s="8"/>
      <c r="BBF60" s="8"/>
      <c r="BBG60" s="8"/>
      <c r="BBH60" s="8"/>
      <c r="BBI60" s="8"/>
      <c r="BBJ60" s="8"/>
      <c r="BBK60" s="8"/>
      <c r="BBL60" s="8"/>
      <c r="BBM60" s="8"/>
      <c r="BBN60" s="8"/>
      <c r="BBO60" s="8"/>
      <c r="BBP60" s="8"/>
      <c r="BBQ60" s="8"/>
      <c r="BBR60" s="8"/>
      <c r="BBS60" s="8"/>
      <c r="BBT60" s="8"/>
      <c r="BBU60" s="8"/>
      <c r="BBV60" s="8"/>
      <c r="BBW60" s="8"/>
      <c r="BBX60" s="8"/>
      <c r="BBY60" s="8"/>
      <c r="BBZ60" s="8"/>
      <c r="BCA60" s="8"/>
      <c r="BCB60" s="8"/>
      <c r="BCC60" s="8"/>
      <c r="BCD60" s="8"/>
      <c r="BCE60" s="8"/>
      <c r="BCF60" s="8"/>
      <c r="BCG60" s="8"/>
      <c r="BCH60" s="8"/>
      <c r="BCI60" s="8"/>
      <c r="BCJ60" s="8"/>
      <c r="BCK60" s="8"/>
      <c r="BCL60" s="8"/>
      <c r="BCM60" s="8"/>
      <c r="BCN60" s="8"/>
      <c r="BCO60" s="8"/>
      <c r="BCP60" s="8"/>
      <c r="BCQ60" s="8"/>
      <c r="BCR60" s="8"/>
      <c r="BCS60" s="8"/>
      <c r="BCT60" s="8"/>
      <c r="BCU60" s="8"/>
      <c r="BCV60" s="8"/>
      <c r="BCW60" s="8"/>
      <c r="BCX60" s="8"/>
      <c r="BCY60" s="8"/>
      <c r="BCZ60" s="8"/>
      <c r="BDA60" s="8"/>
      <c r="BDB60" s="8"/>
      <c r="BDC60" s="8"/>
      <c r="BDD60" s="8"/>
      <c r="BDE60" s="8"/>
      <c r="BDF60" s="8"/>
      <c r="BDG60" s="8"/>
      <c r="BDH60" s="8"/>
      <c r="BDI60" s="8"/>
      <c r="BDJ60" s="8"/>
      <c r="BDK60" s="8"/>
      <c r="BDL60" s="8"/>
      <c r="BDM60" s="8"/>
      <c r="BDN60" s="8"/>
      <c r="BDO60" s="8"/>
      <c r="BDP60" s="8"/>
      <c r="BDQ60" s="8"/>
      <c r="BDR60" s="8"/>
      <c r="BDS60" s="8"/>
      <c r="BDT60" s="8"/>
      <c r="BDU60" s="8"/>
      <c r="BDV60" s="8"/>
      <c r="BDW60" s="8"/>
      <c r="BDX60" s="8"/>
      <c r="BDY60" s="8"/>
      <c r="BDZ60" s="8"/>
      <c r="BEA60" s="8"/>
      <c r="BEB60" s="8"/>
      <c r="BEC60" s="8"/>
      <c r="BED60" s="8"/>
      <c r="BEE60" s="8"/>
      <c r="BEF60" s="8"/>
      <c r="BEG60" s="8"/>
      <c r="BEH60" s="8"/>
      <c r="BEI60" s="8"/>
      <c r="BEJ60" s="8"/>
      <c r="BEK60" s="8"/>
      <c r="BEL60" s="8"/>
      <c r="BEM60" s="8"/>
      <c r="BEN60" s="8"/>
      <c r="BEO60" s="8"/>
      <c r="BEP60" s="8"/>
      <c r="BEQ60" s="8"/>
      <c r="BER60" s="8"/>
      <c r="BES60" s="8"/>
      <c r="BET60" s="8"/>
      <c r="BEU60" s="8"/>
      <c r="BEV60" s="8"/>
      <c r="BEW60" s="8"/>
      <c r="BEX60" s="8"/>
      <c r="BEY60" s="8"/>
      <c r="BEZ60" s="8"/>
      <c r="BFA60" s="8"/>
      <c r="BFB60" s="8"/>
      <c r="BFC60" s="8"/>
      <c r="BFD60" s="8"/>
      <c r="BFE60" s="8"/>
      <c r="BFF60" s="8"/>
      <c r="BFG60" s="8"/>
      <c r="BFH60" s="8"/>
      <c r="BFI60" s="8"/>
      <c r="BFJ60" s="8"/>
      <c r="BFK60" s="8"/>
      <c r="BFL60" s="8"/>
      <c r="BFM60" s="8"/>
      <c r="BFN60" s="8"/>
      <c r="BFO60" s="8"/>
      <c r="BFP60" s="8"/>
      <c r="BFQ60" s="8"/>
      <c r="BFR60" s="8"/>
      <c r="BFS60" s="8"/>
      <c r="BFT60" s="8"/>
      <c r="BFU60" s="8"/>
      <c r="BFV60" s="8"/>
      <c r="BFW60" s="8"/>
      <c r="BFX60" s="8"/>
      <c r="BFY60" s="8"/>
      <c r="BFZ60" s="8"/>
      <c r="BGA60" s="8"/>
      <c r="BGB60" s="8"/>
      <c r="BGC60" s="8"/>
      <c r="BGD60" s="8"/>
      <c r="BGE60" s="8"/>
      <c r="BGF60" s="8"/>
      <c r="BGG60" s="8"/>
      <c r="BGH60" s="8"/>
      <c r="BGI60" s="8"/>
      <c r="BGJ60" s="8"/>
      <c r="BGK60" s="8"/>
      <c r="BGL60" s="8"/>
      <c r="BGM60" s="8"/>
      <c r="BGN60" s="8"/>
      <c r="BGO60" s="8"/>
      <c r="BGP60" s="8"/>
      <c r="BGQ60" s="8"/>
      <c r="BGR60" s="8"/>
      <c r="BGS60" s="8"/>
      <c r="BGT60" s="8"/>
      <c r="BGU60" s="8"/>
      <c r="BGV60" s="8"/>
      <c r="BGW60" s="8"/>
      <c r="BGX60" s="8"/>
      <c r="BGY60" s="8"/>
      <c r="BGZ60" s="8"/>
      <c r="BHA60" s="8"/>
      <c r="BHB60" s="8"/>
      <c r="BHC60" s="8"/>
      <c r="BHD60" s="8"/>
      <c r="BHE60" s="8"/>
      <c r="BHF60" s="8"/>
      <c r="BHG60" s="8"/>
      <c r="BHH60" s="8"/>
      <c r="BHI60" s="8"/>
      <c r="BHJ60" s="8"/>
      <c r="BHK60" s="8"/>
      <c r="BHL60" s="8"/>
      <c r="BHM60" s="8"/>
      <c r="BHN60" s="8"/>
      <c r="BHO60" s="8"/>
      <c r="BHP60" s="8"/>
      <c r="BHQ60" s="8"/>
      <c r="BHR60" s="8"/>
      <c r="BHS60" s="8"/>
      <c r="BHT60" s="8"/>
      <c r="BHU60" s="8"/>
      <c r="BHV60" s="8"/>
      <c r="BHW60" s="8"/>
      <c r="BHX60" s="8"/>
      <c r="BHY60" s="8"/>
      <c r="BHZ60" s="8"/>
      <c r="BIA60" s="8"/>
      <c r="BIB60" s="8"/>
      <c r="BIC60" s="8"/>
      <c r="BID60" s="8"/>
      <c r="BIE60" s="8"/>
      <c r="BIF60" s="8"/>
      <c r="BIG60" s="8"/>
      <c r="BIH60" s="8"/>
      <c r="BII60" s="8"/>
      <c r="BIJ60" s="8"/>
      <c r="BIK60" s="8"/>
      <c r="BIL60" s="8"/>
      <c r="BIM60" s="8"/>
      <c r="BIN60" s="8"/>
      <c r="BIO60" s="8"/>
      <c r="BIP60" s="8"/>
      <c r="BIQ60" s="8"/>
      <c r="BIR60" s="8"/>
      <c r="BIS60" s="8"/>
      <c r="BIT60" s="8"/>
      <c r="BIU60" s="8"/>
      <c r="BIV60" s="8"/>
      <c r="BIW60" s="8"/>
      <c r="BIX60" s="8"/>
      <c r="BIY60" s="8"/>
      <c r="BIZ60" s="8"/>
      <c r="BJA60" s="8"/>
      <c r="BJB60" s="8"/>
      <c r="BJC60" s="8"/>
      <c r="BJD60" s="8"/>
      <c r="BJE60" s="8"/>
      <c r="BJF60" s="8"/>
      <c r="BJG60" s="8"/>
      <c r="BJH60" s="8"/>
      <c r="BJI60" s="8"/>
      <c r="BJJ60" s="8"/>
      <c r="BJK60" s="8"/>
      <c r="BJL60" s="8"/>
      <c r="BJM60" s="8"/>
      <c r="BJN60" s="8"/>
      <c r="BJO60" s="8"/>
      <c r="BJP60" s="8"/>
      <c r="BJQ60" s="8"/>
      <c r="BJR60" s="8"/>
      <c r="BJS60" s="8"/>
      <c r="BJT60" s="8"/>
      <c r="BJU60" s="8"/>
      <c r="BJV60" s="8"/>
      <c r="BJW60" s="8"/>
      <c r="BJX60" s="8"/>
      <c r="BJY60" s="8"/>
      <c r="BJZ60" s="8"/>
      <c r="BKA60" s="8"/>
      <c r="BKB60" s="8"/>
      <c r="BKC60" s="8"/>
      <c r="BKD60" s="8"/>
      <c r="BKE60" s="8"/>
      <c r="BKF60" s="8"/>
      <c r="BKG60" s="8"/>
      <c r="BKH60" s="8"/>
      <c r="BKI60" s="8"/>
      <c r="BKJ60" s="8"/>
      <c r="BKK60" s="8"/>
      <c r="BKL60" s="8"/>
      <c r="BKM60" s="8"/>
      <c r="BKN60" s="8"/>
      <c r="BKO60" s="8"/>
      <c r="BKP60" s="8"/>
      <c r="BKQ60" s="8"/>
      <c r="BKR60" s="8"/>
      <c r="BKS60" s="8"/>
      <c r="BKT60" s="8"/>
      <c r="BKU60" s="8"/>
      <c r="BKV60" s="8"/>
      <c r="BKW60" s="8"/>
      <c r="BKX60" s="8"/>
      <c r="BKY60" s="8"/>
      <c r="BKZ60" s="8"/>
      <c r="BLA60" s="8"/>
      <c r="BLB60" s="8"/>
      <c r="BLC60" s="8"/>
      <c r="BLD60" s="8"/>
      <c r="BLE60" s="8"/>
      <c r="BLF60" s="8"/>
      <c r="BLG60" s="8"/>
      <c r="BLH60" s="8"/>
      <c r="BLI60" s="8"/>
      <c r="BLJ60" s="8"/>
      <c r="BLK60" s="8"/>
      <c r="BLL60" s="8"/>
      <c r="BLM60" s="8"/>
      <c r="BLN60" s="8"/>
      <c r="BLO60" s="8"/>
      <c r="BLP60" s="8"/>
      <c r="BLQ60" s="8"/>
      <c r="BLR60" s="8"/>
      <c r="BLS60" s="8"/>
      <c r="BLT60" s="8"/>
      <c r="BLU60" s="8"/>
      <c r="BLV60" s="8"/>
      <c r="BLW60" s="8"/>
      <c r="BLX60" s="8"/>
      <c r="BLY60" s="8"/>
      <c r="BLZ60" s="8"/>
      <c r="BMA60" s="8"/>
      <c r="BMB60" s="8"/>
      <c r="BMC60" s="8"/>
      <c r="BMD60" s="8"/>
      <c r="BME60" s="8"/>
      <c r="BMF60" s="8"/>
      <c r="BMG60" s="8"/>
      <c r="BMH60" s="8"/>
      <c r="BMI60" s="8"/>
      <c r="BMJ60" s="8"/>
      <c r="BMK60" s="8"/>
      <c r="BML60" s="8"/>
      <c r="BMM60" s="8"/>
      <c r="BMN60" s="8"/>
      <c r="BMO60" s="8"/>
      <c r="BMP60" s="8"/>
      <c r="BMQ60" s="8"/>
      <c r="BMR60" s="8"/>
      <c r="BMS60" s="8"/>
      <c r="BMT60" s="8"/>
      <c r="BMU60" s="8"/>
      <c r="BMV60" s="8"/>
      <c r="BMW60" s="8"/>
      <c r="BMX60" s="8"/>
      <c r="BMY60" s="8"/>
      <c r="BMZ60" s="8"/>
      <c r="BNA60" s="8"/>
      <c r="BNB60" s="8"/>
      <c r="BNC60" s="8"/>
      <c r="BND60" s="8"/>
      <c r="BNE60" s="8"/>
      <c r="BNF60" s="8"/>
      <c r="BNG60" s="8"/>
      <c r="BNH60" s="8"/>
      <c r="BNI60" s="8"/>
      <c r="BNJ60" s="8"/>
      <c r="BNK60" s="8"/>
      <c r="BNL60" s="8"/>
      <c r="BNM60" s="8"/>
      <c r="BNN60" s="8"/>
      <c r="BNO60" s="8"/>
      <c r="BNP60" s="8"/>
      <c r="BNQ60" s="8"/>
      <c r="BNR60" s="8"/>
      <c r="BNS60" s="8"/>
      <c r="BNT60" s="8"/>
      <c r="BNU60" s="8"/>
      <c r="BNV60" s="8"/>
      <c r="BNW60" s="8"/>
      <c r="BNX60" s="8"/>
      <c r="BNY60" s="8"/>
      <c r="BNZ60" s="8"/>
      <c r="BOA60" s="8"/>
      <c r="BOB60" s="8"/>
      <c r="BOC60" s="8"/>
      <c r="BOD60" s="8"/>
      <c r="BOE60" s="8"/>
      <c r="BOF60" s="8"/>
      <c r="BOG60" s="8"/>
      <c r="BOH60" s="8"/>
      <c r="BOI60" s="8"/>
      <c r="BOJ60" s="8"/>
      <c r="BOK60" s="8"/>
      <c r="BOL60" s="8"/>
      <c r="BOM60" s="8"/>
      <c r="BON60" s="8"/>
      <c r="BOO60" s="8"/>
      <c r="BOP60" s="8"/>
      <c r="BOQ60" s="8"/>
      <c r="BOR60" s="8"/>
      <c r="BOS60" s="8"/>
      <c r="BOT60" s="8"/>
      <c r="BOU60" s="8"/>
      <c r="BOV60" s="8"/>
      <c r="BOW60" s="8"/>
      <c r="BOX60" s="8"/>
      <c r="BOY60" s="8"/>
      <c r="BOZ60" s="8"/>
      <c r="BPA60" s="8"/>
      <c r="BPB60" s="8"/>
      <c r="BPC60" s="8"/>
      <c r="BPD60" s="8"/>
      <c r="BPE60" s="8"/>
      <c r="BPF60" s="8"/>
      <c r="BPG60" s="8"/>
      <c r="BPH60" s="8"/>
      <c r="BPI60" s="8"/>
      <c r="BPJ60" s="8"/>
      <c r="BPK60" s="8"/>
      <c r="BPL60" s="8"/>
      <c r="BPM60" s="8"/>
      <c r="BPN60" s="8"/>
      <c r="BPO60" s="8"/>
      <c r="BPP60" s="8"/>
      <c r="BPQ60" s="8"/>
      <c r="BPR60" s="8"/>
      <c r="BPS60" s="8"/>
      <c r="BPT60" s="8"/>
      <c r="BPU60" s="8"/>
      <c r="BPV60" s="8"/>
      <c r="BPW60" s="8"/>
      <c r="BPX60" s="8"/>
      <c r="BPY60" s="8"/>
      <c r="BPZ60" s="8"/>
      <c r="BQA60" s="8"/>
      <c r="BQB60" s="8"/>
      <c r="BQC60" s="8"/>
      <c r="BQD60" s="8"/>
      <c r="BQE60" s="8"/>
      <c r="BQF60" s="8"/>
      <c r="BQG60" s="8"/>
      <c r="BQH60" s="8"/>
      <c r="BQI60" s="8"/>
      <c r="BQJ60" s="8"/>
      <c r="BQK60" s="8"/>
      <c r="BQL60" s="8"/>
      <c r="BQM60" s="8"/>
      <c r="BQN60" s="8"/>
      <c r="BQO60" s="8"/>
      <c r="BQP60" s="8"/>
      <c r="BQQ60" s="8"/>
      <c r="BQR60" s="8"/>
      <c r="BQS60" s="8"/>
      <c r="BQT60" s="8"/>
      <c r="BQU60" s="8"/>
      <c r="BQV60" s="8"/>
      <c r="BQW60" s="8"/>
      <c r="BQX60" s="8"/>
      <c r="BQY60" s="8"/>
      <c r="BQZ60" s="8"/>
      <c r="BRA60" s="8"/>
      <c r="BRB60" s="8"/>
      <c r="BRC60" s="8"/>
      <c r="BRD60" s="8"/>
      <c r="BRE60" s="8"/>
      <c r="BRF60" s="8"/>
      <c r="BRG60" s="8"/>
      <c r="BRH60" s="8"/>
      <c r="BRI60" s="8"/>
      <c r="BRJ60" s="8"/>
      <c r="BRK60" s="8"/>
      <c r="BRL60" s="8"/>
      <c r="BRM60" s="8"/>
      <c r="BRN60" s="8"/>
      <c r="BRO60" s="8"/>
      <c r="BRP60" s="8"/>
      <c r="BRQ60" s="8"/>
      <c r="BRR60" s="8"/>
      <c r="BRS60" s="8"/>
      <c r="BRT60" s="8"/>
      <c r="BRU60" s="8"/>
      <c r="BRV60" s="8"/>
      <c r="BRW60" s="8"/>
      <c r="BRX60" s="8"/>
      <c r="BRY60" s="8"/>
      <c r="BRZ60" s="8"/>
      <c r="BSA60" s="8"/>
      <c r="BSB60" s="8"/>
      <c r="BSC60" s="8"/>
      <c r="BSD60" s="8"/>
      <c r="BSE60" s="8"/>
      <c r="BSF60" s="8"/>
      <c r="BSG60" s="8"/>
      <c r="BSH60" s="8"/>
      <c r="BSI60" s="8"/>
      <c r="BSJ60" s="8"/>
      <c r="BSK60" s="8"/>
      <c r="BSL60" s="8"/>
      <c r="BSM60" s="8"/>
      <c r="BSN60" s="8"/>
      <c r="BSO60" s="8"/>
      <c r="BSP60" s="8"/>
      <c r="BSQ60" s="8"/>
      <c r="BSR60" s="8"/>
      <c r="BSS60" s="8"/>
      <c r="BST60" s="8"/>
      <c r="BSU60" s="8"/>
      <c r="BSV60" s="8"/>
      <c r="BSW60" s="8"/>
      <c r="BSX60" s="8"/>
      <c r="BSY60" s="8"/>
      <c r="BSZ60" s="8"/>
      <c r="BTA60" s="8"/>
      <c r="BTB60" s="8"/>
      <c r="BTC60" s="8"/>
      <c r="BTD60" s="8"/>
      <c r="BTE60" s="8"/>
      <c r="BTF60" s="8"/>
      <c r="BTG60" s="8"/>
      <c r="BTH60" s="8"/>
      <c r="BTI60" s="8"/>
      <c r="BTJ60" s="8"/>
      <c r="BTK60" s="8"/>
      <c r="BTL60" s="8"/>
      <c r="BTM60" s="8"/>
      <c r="BTN60" s="8"/>
      <c r="BTO60" s="8"/>
      <c r="BTP60" s="8"/>
      <c r="BTQ60" s="8"/>
      <c r="BTR60" s="8"/>
      <c r="BTS60" s="8"/>
      <c r="BTT60" s="8"/>
      <c r="BTU60" s="8"/>
      <c r="BTV60" s="8"/>
      <c r="BTW60" s="8"/>
      <c r="BTX60" s="8"/>
      <c r="BTY60" s="8"/>
      <c r="BTZ60" s="8"/>
      <c r="BUA60" s="8"/>
      <c r="BUB60" s="8"/>
      <c r="BUC60" s="8"/>
      <c r="BUD60" s="8"/>
      <c r="BUE60" s="8"/>
      <c r="BUF60" s="8"/>
      <c r="BUG60" s="8"/>
      <c r="BUH60" s="8"/>
      <c r="BUI60" s="8"/>
      <c r="BUJ60" s="8"/>
      <c r="BUK60" s="8"/>
      <c r="BUL60" s="8"/>
      <c r="BUM60" s="8"/>
      <c r="BUN60" s="8"/>
      <c r="BUO60" s="8"/>
      <c r="BUP60" s="8"/>
      <c r="BUQ60" s="8"/>
      <c r="BUR60" s="8"/>
      <c r="BUS60" s="8"/>
      <c r="BUT60" s="8"/>
      <c r="BUU60" s="8"/>
      <c r="BUV60" s="8"/>
      <c r="BUW60" s="8"/>
      <c r="BUX60" s="8"/>
      <c r="BUY60" s="8"/>
      <c r="BUZ60" s="8"/>
      <c r="BVA60" s="8"/>
      <c r="BVB60" s="8"/>
      <c r="BVC60" s="8"/>
      <c r="BVD60" s="8"/>
      <c r="BVE60" s="8"/>
      <c r="BVF60" s="8"/>
      <c r="BVG60" s="8"/>
      <c r="BVH60" s="8"/>
      <c r="BVI60" s="8"/>
      <c r="BVJ60" s="8"/>
      <c r="BVK60" s="8"/>
      <c r="BVL60" s="8"/>
      <c r="BVM60" s="8"/>
      <c r="BVN60" s="8"/>
      <c r="BVO60" s="8"/>
      <c r="BVP60" s="8"/>
      <c r="BVQ60" s="8"/>
      <c r="BVR60" s="8"/>
      <c r="BVS60" s="8"/>
      <c r="BVT60" s="8"/>
      <c r="BVU60" s="8"/>
      <c r="BVV60" s="8"/>
      <c r="BVW60" s="8"/>
      <c r="BVX60" s="8"/>
      <c r="BVY60" s="8"/>
      <c r="BVZ60" s="8"/>
      <c r="BWA60" s="8"/>
      <c r="BWB60" s="8"/>
      <c r="BWC60" s="8"/>
      <c r="BWD60" s="8"/>
      <c r="BWE60" s="8"/>
      <c r="BWF60" s="8"/>
      <c r="BWG60" s="8"/>
      <c r="BWH60" s="8"/>
      <c r="BWI60" s="8"/>
      <c r="BWJ60" s="8"/>
      <c r="BWK60" s="8"/>
      <c r="BWL60" s="8"/>
      <c r="BWM60" s="8"/>
      <c r="BWN60" s="8"/>
      <c r="BWO60" s="8"/>
      <c r="BWP60" s="8"/>
      <c r="BWQ60" s="8"/>
      <c r="BWR60" s="8"/>
      <c r="BWS60" s="8"/>
      <c r="BWT60" s="8"/>
      <c r="BWU60" s="8"/>
      <c r="BWV60" s="8"/>
      <c r="BWW60" s="8"/>
      <c r="BWX60" s="8"/>
      <c r="BWY60" s="8"/>
      <c r="BWZ60" s="8"/>
      <c r="BXA60" s="8"/>
      <c r="BXB60" s="8"/>
      <c r="BXC60" s="8"/>
      <c r="BXD60" s="8"/>
      <c r="BXE60" s="8"/>
      <c r="BXF60" s="8"/>
      <c r="BXG60" s="8"/>
      <c r="BXH60" s="8"/>
      <c r="BXI60" s="8"/>
      <c r="BXJ60" s="8"/>
      <c r="BXK60" s="8"/>
      <c r="BXL60" s="8"/>
      <c r="BXM60" s="8"/>
      <c r="BXN60" s="8"/>
      <c r="BXO60" s="8"/>
      <c r="BXP60" s="8"/>
      <c r="BXQ60" s="8"/>
      <c r="BXR60" s="8"/>
      <c r="BXS60" s="8"/>
      <c r="BXT60" s="8"/>
      <c r="BXU60" s="8"/>
      <c r="BXV60" s="8"/>
      <c r="BXW60" s="8"/>
      <c r="BXX60" s="8"/>
      <c r="BXY60" s="8"/>
      <c r="BXZ60" s="8"/>
      <c r="BYA60" s="8"/>
      <c r="BYB60" s="8"/>
      <c r="BYC60" s="8"/>
      <c r="BYD60" s="8"/>
      <c r="BYE60" s="8"/>
      <c r="BYF60" s="8"/>
      <c r="BYG60" s="8"/>
      <c r="BYH60" s="8"/>
      <c r="BYI60" s="8"/>
      <c r="BYJ60" s="8"/>
      <c r="BYK60" s="8"/>
      <c r="BYL60" s="8"/>
      <c r="BYM60" s="8"/>
      <c r="BYN60" s="8"/>
      <c r="BYO60" s="8"/>
      <c r="BYP60" s="8"/>
      <c r="BYQ60" s="8"/>
      <c r="BYR60" s="8"/>
      <c r="BYS60" s="8"/>
      <c r="BYT60" s="8"/>
      <c r="BYU60" s="8"/>
      <c r="BYV60" s="8"/>
      <c r="BYW60" s="8"/>
      <c r="BYX60" s="8"/>
      <c r="BYY60" s="8"/>
      <c r="BYZ60" s="8"/>
      <c r="BZA60" s="8"/>
      <c r="BZB60" s="8"/>
      <c r="BZC60" s="8"/>
      <c r="BZD60" s="8"/>
      <c r="BZE60" s="8"/>
      <c r="BZF60" s="8"/>
      <c r="BZG60" s="8"/>
      <c r="BZH60" s="8"/>
      <c r="BZI60" s="8"/>
      <c r="BZJ60" s="8"/>
      <c r="BZK60" s="8"/>
      <c r="BZL60" s="8"/>
      <c r="BZM60" s="8"/>
      <c r="BZN60" s="8"/>
      <c r="BZO60" s="8"/>
      <c r="BZP60" s="8"/>
      <c r="BZQ60" s="8"/>
      <c r="BZR60" s="8"/>
      <c r="BZS60" s="8"/>
      <c r="BZT60" s="8"/>
      <c r="BZU60" s="8"/>
      <c r="BZV60" s="8"/>
      <c r="BZW60" s="8"/>
      <c r="BZX60" s="8"/>
      <c r="BZY60" s="8"/>
      <c r="BZZ60" s="8"/>
      <c r="CAA60" s="8"/>
      <c r="CAB60" s="8"/>
      <c r="CAC60" s="8"/>
      <c r="CAD60" s="8"/>
      <c r="CAE60" s="8"/>
      <c r="CAF60" s="8"/>
      <c r="CAG60" s="8"/>
      <c r="CAH60" s="8"/>
      <c r="CAI60" s="8"/>
      <c r="CAJ60" s="8"/>
      <c r="CAK60" s="8"/>
      <c r="CAL60" s="8"/>
      <c r="CAM60" s="8"/>
      <c r="CAN60" s="8"/>
      <c r="CAO60" s="8"/>
      <c r="CAP60" s="8"/>
      <c r="CAQ60" s="8"/>
      <c r="CAR60" s="8"/>
      <c r="CAS60" s="8"/>
      <c r="CAT60" s="8"/>
      <c r="CAU60" s="8"/>
      <c r="CAV60" s="8"/>
      <c r="CAW60" s="8"/>
      <c r="CAX60" s="8"/>
      <c r="CAY60" s="8"/>
      <c r="CAZ60" s="8"/>
      <c r="CBA60" s="8"/>
      <c r="CBB60" s="8"/>
      <c r="CBC60" s="8"/>
      <c r="CBD60" s="8"/>
      <c r="CBE60" s="8"/>
      <c r="CBF60" s="8"/>
      <c r="CBG60" s="8"/>
      <c r="CBH60" s="8"/>
      <c r="CBI60" s="8"/>
      <c r="CBJ60" s="8"/>
      <c r="CBK60" s="8"/>
      <c r="CBL60" s="8"/>
      <c r="CBM60" s="8"/>
      <c r="CBN60" s="8"/>
      <c r="CBO60" s="8"/>
      <c r="CBP60" s="8"/>
      <c r="CBQ60" s="8"/>
      <c r="CBR60" s="8"/>
      <c r="CBS60" s="8"/>
      <c r="CBT60" s="8"/>
      <c r="CBU60" s="8"/>
      <c r="CBV60" s="8"/>
      <c r="CBW60" s="8"/>
      <c r="CBX60" s="8"/>
      <c r="CBY60" s="8"/>
      <c r="CBZ60" s="8"/>
      <c r="CCA60" s="8"/>
      <c r="CCB60" s="8"/>
      <c r="CCC60" s="8"/>
      <c r="CCD60" s="8"/>
      <c r="CCE60" s="8"/>
      <c r="CCF60" s="8"/>
      <c r="CCG60" s="8"/>
      <c r="CCH60" s="8"/>
      <c r="CCI60" s="8"/>
      <c r="CCJ60" s="8"/>
      <c r="CCK60" s="8"/>
      <c r="CCL60" s="8"/>
      <c r="CCM60" s="8"/>
      <c r="CCN60" s="8"/>
      <c r="CCO60" s="8"/>
      <c r="CCP60" s="8"/>
      <c r="CCQ60" s="8"/>
      <c r="CCR60" s="8"/>
      <c r="CCS60" s="8"/>
      <c r="CCT60" s="8"/>
      <c r="CCU60" s="8"/>
      <c r="CCV60" s="8"/>
      <c r="CCW60" s="8"/>
      <c r="CCX60" s="8"/>
      <c r="CCY60" s="8"/>
      <c r="CCZ60" s="8"/>
      <c r="CDA60" s="8"/>
      <c r="CDB60" s="8"/>
      <c r="CDC60" s="8"/>
      <c r="CDD60" s="8"/>
      <c r="CDE60" s="8"/>
      <c r="CDF60" s="8"/>
      <c r="CDG60" s="8"/>
      <c r="CDH60" s="8"/>
      <c r="CDI60" s="8"/>
      <c r="CDJ60" s="8"/>
      <c r="CDK60" s="8"/>
      <c r="CDL60" s="8"/>
      <c r="CDM60" s="8"/>
      <c r="CDN60" s="8"/>
      <c r="CDO60" s="8"/>
      <c r="CDP60" s="8"/>
      <c r="CDQ60" s="8"/>
      <c r="CDR60" s="8"/>
      <c r="CDS60" s="8"/>
      <c r="CDT60" s="8"/>
      <c r="CDU60" s="8"/>
      <c r="CDV60" s="8"/>
      <c r="CDW60" s="8"/>
      <c r="CDX60" s="8"/>
      <c r="CDY60" s="8"/>
      <c r="CDZ60" s="8"/>
      <c r="CEA60" s="8"/>
      <c r="CEB60" s="8"/>
      <c r="CEC60" s="8"/>
      <c r="CED60" s="8"/>
      <c r="CEE60" s="8"/>
      <c r="CEF60" s="8"/>
      <c r="CEG60" s="8"/>
      <c r="CEH60" s="8"/>
      <c r="CEI60" s="8"/>
      <c r="CEJ60" s="8"/>
      <c r="CEK60" s="8"/>
      <c r="CEL60" s="8"/>
      <c r="CEM60" s="8"/>
      <c r="CEN60" s="8"/>
      <c r="CEO60" s="8"/>
      <c r="CEP60" s="8"/>
      <c r="CEQ60" s="8"/>
      <c r="CER60" s="8"/>
      <c r="CES60" s="8"/>
      <c r="CET60" s="8"/>
      <c r="CEU60" s="8"/>
      <c r="CEV60" s="8"/>
      <c r="CEW60" s="8"/>
      <c r="CEX60" s="8"/>
      <c r="CEY60" s="8"/>
      <c r="CEZ60" s="8"/>
      <c r="CFA60" s="8"/>
      <c r="CFB60" s="8"/>
      <c r="CFC60" s="8"/>
      <c r="CFD60" s="8"/>
      <c r="CFE60" s="8"/>
      <c r="CFF60" s="8"/>
      <c r="CFG60" s="8"/>
      <c r="CFH60" s="8"/>
      <c r="CFI60" s="8"/>
      <c r="CFJ60" s="8"/>
      <c r="CFK60" s="8"/>
      <c r="CFL60" s="8"/>
      <c r="CFM60" s="8"/>
      <c r="CFN60" s="8"/>
      <c r="CFO60" s="8"/>
      <c r="CFP60" s="8"/>
      <c r="CFQ60" s="8"/>
      <c r="CFR60" s="8"/>
      <c r="CFS60" s="8"/>
      <c r="CFT60" s="8"/>
      <c r="CFU60" s="8"/>
      <c r="CFV60" s="8"/>
      <c r="CFW60" s="8"/>
      <c r="CFX60" s="8"/>
      <c r="CFY60" s="8"/>
      <c r="CFZ60" s="8"/>
      <c r="CGA60" s="8"/>
      <c r="CGB60" s="8"/>
      <c r="CGC60" s="8"/>
      <c r="CGD60" s="8"/>
      <c r="CGE60" s="8"/>
      <c r="CGF60" s="8"/>
      <c r="CGG60" s="8"/>
      <c r="CGH60" s="8"/>
      <c r="CGI60" s="8"/>
      <c r="CGJ60" s="8"/>
      <c r="CGK60" s="8"/>
      <c r="CGL60" s="8"/>
      <c r="CGM60" s="8"/>
      <c r="CGN60" s="8"/>
      <c r="CGO60" s="8"/>
      <c r="CGP60" s="8"/>
      <c r="CGQ60" s="8"/>
      <c r="CGR60" s="8"/>
      <c r="CGS60" s="8"/>
      <c r="CGT60" s="8"/>
      <c r="CGU60" s="8"/>
      <c r="CGV60" s="8"/>
      <c r="CGW60" s="8"/>
      <c r="CGX60" s="8"/>
      <c r="CGY60" s="8"/>
      <c r="CGZ60" s="8"/>
      <c r="CHA60" s="8"/>
      <c r="CHB60" s="8"/>
      <c r="CHC60" s="8"/>
      <c r="CHD60" s="8"/>
      <c r="CHE60" s="8"/>
      <c r="CHF60" s="8"/>
      <c r="CHG60" s="8"/>
      <c r="CHH60" s="8"/>
      <c r="CHI60" s="8"/>
      <c r="CHJ60" s="8"/>
      <c r="CHK60" s="8"/>
      <c r="CHL60" s="8"/>
      <c r="CHM60" s="8"/>
      <c r="CHN60" s="8"/>
      <c r="CHO60" s="8"/>
      <c r="CHP60" s="8"/>
      <c r="CHQ60" s="8"/>
      <c r="CHR60" s="8"/>
      <c r="CHS60" s="8"/>
      <c r="CHT60" s="8"/>
      <c r="CHU60" s="8"/>
      <c r="CHV60" s="8"/>
      <c r="CHW60" s="8"/>
      <c r="CHX60" s="8"/>
      <c r="CHY60" s="8"/>
      <c r="CHZ60" s="8"/>
      <c r="CIA60" s="8"/>
      <c r="CIB60" s="8"/>
      <c r="CIC60" s="8"/>
      <c r="CID60" s="8"/>
      <c r="CIE60" s="8"/>
      <c r="CIF60" s="8"/>
      <c r="CIG60" s="8"/>
      <c r="CIH60" s="8"/>
      <c r="CII60" s="8"/>
      <c r="CIJ60" s="8"/>
      <c r="CIK60" s="8"/>
      <c r="CIL60" s="8"/>
      <c r="CIM60" s="8"/>
      <c r="CIN60" s="8"/>
      <c r="CIO60" s="8"/>
      <c r="CIP60" s="8"/>
      <c r="CIQ60" s="8"/>
      <c r="CIR60" s="8"/>
      <c r="CIS60" s="8"/>
      <c r="CIT60" s="8"/>
      <c r="CIU60" s="8"/>
      <c r="CIV60" s="8"/>
      <c r="CIW60" s="8"/>
      <c r="CIX60" s="8"/>
      <c r="CIY60" s="8"/>
      <c r="CIZ60" s="8"/>
      <c r="CJA60" s="8"/>
      <c r="CJB60" s="8"/>
      <c r="CJC60" s="8"/>
      <c r="CJD60" s="8"/>
      <c r="CJE60" s="8"/>
      <c r="CJF60" s="8"/>
      <c r="CJG60" s="8"/>
      <c r="CJH60" s="8"/>
      <c r="CJI60" s="8"/>
      <c r="CJJ60" s="8"/>
      <c r="CJK60" s="8"/>
      <c r="CJL60" s="8"/>
      <c r="CJM60" s="8"/>
      <c r="CJN60" s="8"/>
      <c r="CJO60" s="8"/>
      <c r="CJP60" s="8"/>
      <c r="CJQ60" s="8"/>
      <c r="CJR60" s="8"/>
      <c r="CJS60" s="8"/>
      <c r="CJT60" s="8"/>
      <c r="CJU60" s="8"/>
      <c r="CJV60" s="8"/>
      <c r="CJW60" s="8"/>
      <c r="CJX60" s="8"/>
      <c r="CJY60" s="8"/>
      <c r="CJZ60" s="8"/>
      <c r="CKA60" s="8"/>
      <c r="CKB60" s="8"/>
      <c r="CKC60" s="8"/>
      <c r="CKD60" s="8"/>
      <c r="CKE60" s="8"/>
      <c r="CKF60" s="8"/>
      <c r="CKG60" s="8"/>
      <c r="CKH60" s="8"/>
      <c r="CKI60" s="8"/>
      <c r="CKJ60" s="8"/>
      <c r="CKK60" s="8"/>
      <c r="CKL60" s="8"/>
      <c r="CKM60" s="8"/>
      <c r="CKN60" s="8"/>
      <c r="CKO60" s="8"/>
      <c r="CKP60" s="8"/>
      <c r="CKQ60" s="8"/>
      <c r="CKR60" s="8"/>
      <c r="CKS60" s="8"/>
      <c r="CKT60" s="8"/>
      <c r="CKU60" s="8"/>
      <c r="CKV60" s="8"/>
      <c r="CKW60" s="8"/>
      <c r="CKX60" s="8"/>
      <c r="CKY60" s="8"/>
      <c r="CKZ60" s="8"/>
      <c r="CLA60" s="8"/>
      <c r="CLB60" s="8"/>
      <c r="CLC60" s="8"/>
      <c r="CLD60" s="8"/>
      <c r="CLE60" s="8"/>
      <c r="CLF60" s="8"/>
      <c r="CLG60" s="8"/>
      <c r="CLH60" s="8"/>
      <c r="CLI60" s="8"/>
      <c r="CLJ60" s="8"/>
      <c r="CLK60" s="8"/>
      <c r="CLL60" s="8"/>
      <c r="CLM60" s="8"/>
      <c r="CLN60" s="8"/>
      <c r="CLO60" s="8"/>
      <c r="CLP60" s="8"/>
      <c r="CLQ60" s="8"/>
      <c r="CLR60" s="8"/>
      <c r="CLS60" s="8"/>
      <c r="CLT60" s="8"/>
      <c r="CLU60" s="8"/>
      <c r="CLV60" s="8"/>
      <c r="CLW60" s="8"/>
      <c r="CLX60" s="8"/>
      <c r="CLY60" s="8"/>
      <c r="CLZ60" s="8"/>
      <c r="CMA60" s="8"/>
      <c r="CMB60" s="8"/>
      <c r="CMC60" s="8"/>
      <c r="CMD60" s="8"/>
      <c r="CME60" s="8"/>
      <c r="CMF60" s="8"/>
      <c r="CMG60" s="8"/>
      <c r="CMH60" s="8"/>
      <c r="CMI60" s="8"/>
      <c r="CMJ60" s="8"/>
      <c r="CMK60" s="8"/>
      <c r="CML60" s="8"/>
      <c r="CMM60" s="8"/>
      <c r="CMN60" s="8"/>
      <c r="CMO60" s="8"/>
      <c r="CMP60" s="8"/>
      <c r="CMQ60" s="8"/>
      <c r="CMR60" s="8"/>
      <c r="CMS60" s="8"/>
      <c r="CMT60" s="8"/>
      <c r="CMU60" s="8"/>
      <c r="CMV60" s="8"/>
      <c r="CMW60" s="8"/>
      <c r="CMX60" s="8"/>
      <c r="CMY60" s="8"/>
      <c r="CMZ60" s="8"/>
      <c r="CNA60" s="8"/>
      <c r="CNB60" s="8"/>
      <c r="CNC60" s="8"/>
      <c r="CND60" s="8"/>
      <c r="CNE60" s="8"/>
      <c r="CNF60" s="8"/>
      <c r="CNG60" s="8"/>
      <c r="CNH60" s="8"/>
      <c r="CNI60" s="8"/>
      <c r="CNJ60" s="8"/>
      <c r="CNK60" s="8"/>
      <c r="CNL60" s="8"/>
      <c r="CNM60" s="8"/>
      <c r="CNN60" s="8"/>
      <c r="CNO60" s="8"/>
      <c r="CNP60" s="8"/>
      <c r="CNQ60" s="8"/>
      <c r="CNR60" s="8"/>
      <c r="CNS60" s="8"/>
      <c r="CNT60" s="8"/>
      <c r="CNU60" s="8"/>
      <c r="CNV60" s="8"/>
      <c r="CNW60" s="8"/>
      <c r="CNX60" s="8"/>
      <c r="CNY60" s="8"/>
      <c r="CNZ60" s="8"/>
      <c r="COA60" s="8"/>
      <c r="COB60" s="8"/>
      <c r="COC60" s="8"/>
      <c r="COD60" s="8"/>
      <c r="COE60" s="8"/>
      <c r="COF60" s="8"/>
      <c r="COG60" s="8"/>
      <c r="COH60" s="8"/>
      <c r="COI60" s="8"/>
      <c r="COJ60" s="8"/>
      <c r="COK60" s="8"/>
      <c r="COL60" s="8"/>
      <c r="COM60" s="8"/>
      <c r="CON60" s="8"/>
      <c r="COO60" s="8"/>
      <c r="COP60" s="8"/>
      <c r="COQ60" s="8"/>
      <c r="COR60" s="8"/>
      <c r="COS60" s="8"/>
      <c r="COT60" s="8"/>
      <c r="COU60" s="8"/>
      <c r="COV60" s="8"/>
      <c r="COW60" s="8"/>
      <c r="COX60" s="8"/>
      <c r="COY60" s="8"/>
      <c r="COZ60" s="8"/>
      <c r="CPA60" s="8"/>
      <c r="CPB60" s="8"/>
      <c r="CPC60" s="8"/>
      <c r="CPD60" s="8"/>
      <c r="CPE60" s="8"/>
      <c r="CPF60" s="8"/>
      <c r="CPG60" s="8"/>
      <c r="CPH60" s="8"/>
      <c r="CPI60" s="8"/>
      <c r="CPJ60" s="8"/>
      <c r="CPK60" s="8"/>
      <c r="CPL60" s="8"/>
      <c r="CPM60" s="8"/>
      <c r="CPN60" s="8"/>
      <c r="CPO60" s="8"/>
      <c r="CPP60" s="8"/>
      <c r="CPQ60" s="8"/>
      <c r="CPR60" s="8"/>
      <c r="CPS60" s="8"/>
      <c r="CPT60" s="8"/>
      <c r="CPU60" s="8"/>
      <c r="CPV60" s="8"/>
      <c r="CPW60" s="8"/>
      <c r="CPX60" s="8"/>
      <c r="CPY60" s="8"/>
      <c r="CPZ60" s="8"/>
      <c r="CQA60" s="8"/>
      <c r="CQB60" s="8"/>
      <c r="CQC60" s="8"/>
      <c r="CQD60" s="8"/>
      <c r="CQE60" s="8"/>
      <c r="CQF60" s="8"/>
      <c r="CQG60" s="8"/>
      <c r="CQH60" s="8"/>
      <c r="CQI60" s="8"/>
      <c r="CQJ60" s="8"/>
      <c r="CQK60" s="8"/>
      <c r="CQL60" s="8"/>
      <c r="CQM60" s="8"/>
      <c r="CQN60" s="8"/>
      <c r="CQO60" s="8"/>
      <c r="CQP60" s="8"/>
      <c r="CQQ60" s="8"/>
      <c r="CQR60" s="8"/>
      <c r="CQS60" s="8"/>
      <c r="CQT60" s="8"/>
      <c r="CQU60" s="8"/>
      <c r="CQV60" s="8"/>
      <c r="CQW60" s="8"/>
      <c r="CQX60" s="8"/>
      <c r="CQY60" s="8"/>
      <c r="CQZ60" s="8"/>
      <c r="CRA60" s="8"/>
      <c r="CRB60" s="8"/>
      <c r="CRC60" s="8"/>
      <c r="CRD60" s="8"/>
      <c r="CRE60" s="8"/>
      <c r="CRF60" s="8"/>
      <c r="CRG60" s="8"/>
      <c r="CRH60" s="8"/>
      <c r="CRI60" s="8"/>
      <c r="CRJ60" s="8"/>
      <c r="CRK60" s="8"/>
      <c r="CRL60" s="8"/>
      <c r="CRM60" s="8"/>
      <c r="CRN60" s="8"/>
      <c r="CRO60" s="8"/>
      <c r="CRP60" s="8"/>
      <c r="CRQ60" s="8"/>
      <c r="CRR60" s="8"/>
      <c r="CRS60" s="8"/>
      <c r="CRT60" s="8"/>
      <c r="CRU60" s="8"/>
      <c r="CRV60" s="8"/>
      <c r="CRW60" s="8"/>
      <c r="CRX60" s="8"/>
      <c r="CRY60" s="8"/>
      <c r="CRZ60" s="8"/>
      <c r="CSA60" s="8"/>
      <c r="CSB60" s="8"/>
      <c r="CSC60" s="8"/>
      <c r="CSD60" s="8"/>
      <c r="CSE60" s="8"/>
      <c r="CSF60" s="8"/>
      <c r="CSG60" s="8"/>
      <c r="CSH60" s="8"/>
      <c r="CSI60" s="8"/>
      <c r="CSJ60" s="8"/>
      <c r="CSK60" s="8"/>
      <c r="CSL60" s="8"/>
      <c r="CSM60" s="8"/>
      <c r="CSN60" s="8"/>
      <c r="CSO60" s="8"/>
      <c r="CSP60" s="8"/>
      <c r="CSQ60" s="8"/>
      <c r="CSR60" s="8"/>
      <c r="CSS60" s="8"/>
      <c r="CST60" s="8"/>
      <c r="CSU60" s="8"/>
      <c r="CSV60" s="8"/>
      <c r="CSW60" s="8"/>
      <c r="CSX60" s="8"/>
      <c r="CSY60" s="8"/>
      <c r="CSZ60" s="8"/>
      <c r="CTA60" s="8"/>
      <c r="CTB60" s="8"/>
      <c r="CTC60" s="8"/>
      <c r="CTD60" s="8"/>
      <c r="CTE60" s="8"/>
      <c r="CTF60" s="8"/>
      <c r="CTG60" s="8"/>
      <c r="CTH60" s="8"/>
      <c r="CTI60" s="8"/>
      <c r="CTJ60" s="8"/>
      <c r="CTK60" s="8"/>
      <c r="CTL60" s="8"/>
      <c r="CTM60" s="8"/>
      <c r="CTN60" s="8"/>
      <c r="CTO60" s="8"/>
      <c r="CTP60" s="8"/>
      <c r="CTQ60" s="8"/>
      <c r="CTR60" s="8"/>
      <c r="CTS60" s="8"/>
      <c r="CTT60" s="8"/>
      <c r="CTU60" s="8"/>
      <c r="CTV60" s="8"/>
      <c r="CTW60" s="8"/>
      <c r="CTX60" s="8"/>
      <c r="CTY60" s="8"/>
      <c r="CTZ60" s="8"/>
      <c r="CUA60" s="8"/>
      <c r="CUB60" s="8"/>
      <c r="CUC60" s="8"/>
      <c r="CUD60" s="8"/>
      <c r="CUE60" s="8"/>
      <c r="CUF60" s="8"/>
      <c r="CUG60" s="8"/>
      <c r="CUH60" s="8"/>
      <c r="CUI60" s="8"/>
      <c r="CUJ60" s="8"/>
      <c r="CUK60" s="8"/>
      <c r="CUL60" s="8"/>
      <c r="CUM60" s="8"/>
      <c r="CUN60" s="8"/>
      <c r="CUO60" s="8"/>
      <c r="CUP60" s="8"/>
      <c r="CUQ60" s="8"/>
      <c r="CUR60" s="8"/>
      <c r="CUS60" s="8"/>
      <c r="CUT60" s="8"/>
      <c r="CUU60" s="8"/>
      <c r="CUV60" s="8"/>
      <c r="CUW60" s="8"/>
      <c r="CUX60" s="8"/>
      <c r="CUY60" s="8"/>
      <c r="CUZ60" s="8"/>
      <c r="CVA60" s="8"/>
      <c r="CVB60" s="8"/>
      <c r="CVC60" s="8"/>
      <c r="CVD60" s="8"/>
      <c r="CVE60" s="8"/>
      <c r="CVF60" s="8"/>
      <c r="CVG60" s="8"/>
      <c r="CVH60" s="8"/>
      <c r="CVI60" s="8"/>
      <c r="CVJ60" s="8"/>
      <c r="CVK60" s="8"/>
      <c r="CVL60" s="8"/>
      <c r="CVM60" s="8"/>
      <c r="CVN60" s="8"/>
      <c r="CVO60" s="8"/>
      <c r="CVP60" s="8"/>
      <c r="CVQ60" s="8"/>
      <c r="CVR60" s="8"/>
      <c r="CVS60" s="8"/>
      <c r="CVT60" s="8"/>
      <c r="CVU60" s="8"/>
      <c r="CVV60" s="8"/>
      <c r="CVW60" s="8"/>
      <c r="CVX60" s="8"/>
      <c r="CVY60" s="8"/>
      <c r="CVZ60" s="8"/>
      <c r="CWA60" s="8"/>
      <c r="CWB60" s="8"/>
      <c r="CWC60" s="8"/>
      <c r="CWD60" s="8"/>
      <c r="CWE60" s="8"/>
      <c r="CWF60" s="8"/>
      <c r="CWG60" s="8"/>
      <c r="CWH60" s="8"/>
      <c r="CWI60" s="8"/>
      <c r="CWJ60" s="8"/>
      <c r="CWK60" s="8"/>
      <c r="CWL60" s="8"/>
      <c r="CWM60" s="8"/>
      <c r="CWN60" s="8"/>
      <c r="CWO60" s="8"/>
      <c r="CWP60" s="8"/>
      <c r="CWQ60" s="8"/>
      <c r="CWR60" s="8"/>
      <c r="CWS60" s="8"/>
      <c r="CWT60" s="8"/>
      <c r="CWU60" s="8"/>
      <c r="CWV60" s="8"/>
      <c r="CWW60" s="8"/>
      <c r="CWX60" s="8"/>
      <c r="CWY60" s="8"/>
      <c r="CWZ60" s="8"/>
      <c r="CXA60" s="8"/>
      <c r="CXB60" s="8"/>
      <c r="CXC60" s="8"/>
      <c r="CXD60" s="8"/>
      <c r="CXE60" s="8"/>
      <c r="CXF60" s="8"/>
      <c r="CXG60" s="8"/>
      <c r="CXH60" s="8"/>
      <c r="CXI60" s="8"/>
      <c r="CXJ60" s="8"/>
      <c r="CXK60" s="8"/>
      <c r="CXL60" s="8"/>
      <c r="CXM60" s="8"/>
      <c r="CXN60" s="8"/>
      <c r="CXO60" s="8"/>
      <c r="CXP60" s="8"/>
      <c r="CXQ60" s="8"/>
      <c r="CXR60" s="8"/>
      <c r="CXS60" s="8"/>
      <c r="CXT60" s="8"/>
      <c r="CXU60" s="8"/>
      <c r="CXV60" s="8"/>
      <c r="CXW60" s="8"/>
      <c r="CXX60" s="8"/>
      <c r="CXY60" s="8"/>
      <c r="CXZ60" s="8"/>
      <c r="CYA60" s="8"/>
      <c r="CYB60" s="8"/>
      <c r="CYC60" s="8"/>
      <c r="CYD60" s="8"/>
      <c r="CYE60" s="8"/>
      <c r="CYF60" s="8"/>
      <c r="CYG60" s="8"/>
      <c r="CYH60" s="8"/>
      <c r="CYI60" s="8"/>
      <c r="CYJ60" s="8"/>
      <c r="CYK60" s="8"/>
      <c r="CYL60" s="8"/>
      <c r="CYM60" s="8"/>
      <c r="CYN60" s="8"/>
      <c r="CYO60" s="8"/>
      <c r="CYP60" s="8"/>
      <c r="CYQ60" s="8"/>
      <c r="CYR60" s="8"/>
      <c r="CYS60" s="8"/>
      <c r="CYT60" s="8"/>
      <c r="CYU60" s="8"/>
      <c r="CYV60" s="8"/>
      <c r="CYW60" s="8"/>
      <c r="CYX60" s="8"/>
      <c r="CYY60" s="8"/>
      <c r="CYZ60" s="8"/>
      <c r="CZA60" s="8"/>
      <c r="CZB60" s="8"/>
      <c r="CZC60" s="8"/>
      <c r="CZD60" s="8"/>
      <c r="CZE60" s="8"/>
      <c r="CZF60" s="8"/>
      <c r="CZG60" s="8"/>
      <c r="CZH60" s="8"/>
      <c r="CZI60" s="8"/>
      <c r="CZJ60" s="8"/>
      <c r="CZK60" s="8"/>
      <c r="CZL60" s="8"/>
      <c r="CZM60" s="8"/>
      <c r="CZN60" s="8"/>
      <c r="CZO60" s="8"/>
      <c r="CZP60" s="8"/>
      <c r="CZQ60" s="8"/>
      <c r="CZR60" s="8"/>
      <c r="CZS60" s="8"/>
      <c r="CZT60" s="8"/>
      <c r="CZU60" s="8"/>
      <c r="CZV60" s="8"/>
      <c r="CZW60" s="8"/>
      <c r="CZX60" s="8"/>
      <c r="CZY60" s="8"/>
      <c r="CZZ60" s="8"/>
      <c r="DAA60" s="8"/>
      <c r="DAB60" s="8"/>
      <c r="DAC60" s="8"/>
      <c r="DAD60" s="8"/>
      <c r="DAE60" s="8"/>
      <c r="DAF60" s="8"/>
      <c r="DAG60" s="8"/>
      <c r="DAH60" s="8"/>
      <c r="DAI60" s="8"/>
      <c r="DAJ60" s="8"/>
      <c r="DAK60" s="8"/>
      <c r="DAL60" s="8"/>
      <c r="DAM60" s="8"/>
      <c r="DAN60" s="8"/>
      <c r="DAO60" s="8"/>
      <c r="DAP60" s="8"/>
      <c r="DAQ60" s="8"/>
      <c r="DAR60" s="8"/>
      <c r="DAS60" s="8"/>
      <c r="DAT60" s="8"/>
      <c r="DAU60" s="8"/>
      <c r="DAV60" s="8"/>
      <c r="DAW60" s="8"/>
      <c r="DAX60" s="8"/>
      <c r="DAY60" s="8"/>
      <c r="DAZ60" s="8"/>
      <c r="DBA60" s="8"/>
      <c r="DBB60" s="8"/>
      <c r="DBC60" s="8"/>
      <c r="DBD60" s="8"/>
      <c r="DBE60" s="8"/>
      <c r="DBF60" s="8"/>
      <c r="DBG60" s="8"/>
      <c r="DBH60" s="8"/>
      <c r="DBI60" s="8"/>
      <c r="DBJ60" s="8"/>
      <c r="DBK60" s="8"/>
      <c r="DBL60" s="8"/>
      <c r="DBM60" s="8"/>
      <c r="DBN60" s="8"/>
      <c r="DBO60" s="8"/>
      <c r="DBP60" s="8"/>
      <c r="DBQ60" s="8"/>
      <c r="DBR60" s="8"/>
      <c r="DBS60" s="8"/>
      <c r="DBT60" s="8"/>
      <c r="DBU60" s="8"/>
      <c r="DBV60" s="8"/>
      <c r="DBW60" s="8"/>
      <c r="DBX60" s="8"/>
      <c r="DBY60" s="8"/>
      <c r="DBZ60" s="8"/>
      <c r="DCA60" s="8"/>
      <c r="DCB60" s="8"/>
      <c r="DCC60" s="8"/>
      <c r="DCD60" s="8"/>
      <c r="DCE60" s="8"/>
      <c r="DCF60" s="8"/>
      <c r="DCG60" s="8"/>
      <c r="DCH60" s="8"/>
      <c r="DCI60" s="8"/>
      <c r="DCJ60" s="8"/>
      <c r="DCK60" s="8"/>
      <c r="DCL60" s="8"/>
      <c r="DCM60" s="8"/>
      <c r="DCN60" s="8"/>
      <c r="DCO60" s="8"/>
      <c r="DCP60" s="8"/>
      <c r="DCQ60" s="8"/>
      <c r="DCR60" s="8"/>
      <c r="DCS60" s="8"/>
      <c r="DCT60" s="8"/>
      <c r="DCU60" s="8"/>
      <c r="DCV60" s="8"/>
      <c r="DCW60" s="8"/>
      <c r="DCX60" s="8"/>
      <c r="DCY60" s="8"/>
      <c r="DCZ60" s="8"/>
      <c r="DDA60" s="8"/>
      <c r="DDB60" s="8"/>
      <c r="DDC60" s="8"/>
      <c r="DDD60" s="8"/>
      <c r="DDE60" s="8"/>
      <c r="DDF60" s="8"/>
      <c r="DDG60" s="8"/>
      <c r="DDH60" s="8"/>
      <c r="DDI60" s="8"/>
      <c r="DDJ60" s="8"/>
      <c r="DDK60" s="8"/>
      <c r="DDL60" s="8"/>
      <c r="DDM60" s="8"/>
      <c r="DDN60" s="8"/>
      <c r="DDO60" s="8"/>
      <c r="DDP60" s="8"/>
      <c r="DDQ60" s="8"/>
      <c r="DDR60" s="8"/>
      <c r="DDS60" s="8"/>
      <c r="DDT60" s="8"/>
      <c r="DDU60" s="8"/>
      <c r="DDV60" s="8"/>
      <c r="DDW60" s="8"/>
      <c r="DDX60" s="8"/>
      <c r="DDY60" s="8"/>
      <c r="DDZ60" s="8"/>
      <c r="DEA60" s="8"/>
      <c r="DEB60" s="8"/>
      <c r="DEC60" s="8"/>
      <c r="DED60" s="8"/>
      <c r="DEE60" s="8"/>
      <c r="DEF60" s="8"/>
      <c r="DEG60" s="8"/>
      <c r="DEH60" s="8"/>
      <c r="DEI60" s="8"/>
      <c r="DEJ60" s="8"/>
      <c r="DEK60" s="8"/>
      <c r="DEL60" s="8"/>
      <c r="DEM60" s="8"/>
      <c r="DEN60" s="8"/>
      <c r="DEO60" s="8"/>
      <c r="DEP60" s="8"/>
      <c r="DEQ60" s="8"/>
      <c r="DER60" s="8"/>
      <c r="DES60" s="8"/>
      <c r="DET60" s="8"/>
      <c r="DEU60" s="8"/>
      <c r="DEV60" s="8"/>
      <c r="DEW60" s="8"/>
      <c r="DEX60" s="8"/>
      <c r="DEY60" s="8"/>
      <c r="DEZ60" s="8"/>
      <c r="DFA60" s="8"/>
      <c r="DFB60" s="8"/>
      <c r="DFC60" s="8"/>
      <c r="DFD60" s="8"/>
      <c r="DFE60" s="8"/>
      <c r="DFF60" s="8"/>
      <c r="DFG60" s="8"/>
      <c r="DFH60" s="8"/>
      <c r="DFI60" s="8"/>
      <c r="DFJ60" s="8"/>
      <c r="DFK60" s="8"/>
      <c r="DFL60" s="8"/>
      <c r="DFM60" s="8"/>
      <c r="DFN60" s="8"/>
      <c r="DFO60" s="8"/>
      <c r="DFP60" s="8"/>
      <c r="DFQ60" s="8"/>
      <c r="DFR60" s="8"/>
      <c r="DFS60" s="8"/>
      <c r="DFT60" s="8"/>
      <c r="DFU60" s="8"/>
      <c r="DFV60" s="8"/>
      <c r="DFW60" s="8"/>
      <c r="DFX60" s="8"/>
      <c r="DFY60" s="8"/>
      <c r="DFZ60" s="8"/>
      <c r="DGA60" s="8"/>
      <c r="DGB60" s="8"/>
      <c r="DGC60" s="8"/>
      <c r="DGD60" s="8"/>
      <c r="DGE60" s="8"/>
      <c r="DGF60" s="8"/>
      <c r="DGG60" s="8"/>
      <c r="DGH60" s="8"/>
      <c r="DGI60" s="8"/>
      <c r="DGJ60" s="8"/>
      <c r="DGK60" s="8"/>
      <c r="DGL60" s="8"/>
      <c r="DGM60" s="8"/>
      <c r="DGN60" s="8"/>
      <c r="DGO60" s="8"/>
      <c r="DGP60" s="8"/>
      <c r="DGQ60" s="8"/>
      <c r="DGR60" s="8"/>
      <c r="DGS60" s="8"/>
      <c r="DGT60" s="8"/>
      <c r="DGU60" s="8"/>
      <c r="DGV60" s="8"/>
      <c r="DGW60" s="8"/>
      <c r="DGX60" s="8"/>
      <c r="DGY60" s="8"/>
      <c r="DGZ60" s="8"/>
      <c r="DHA60" s="8"/>
      <c r="DHB60" s="8"/>
      <c r="DHC60" s="8"/>
      <c r="DHD60" s="8"/>
      <c r="DHE60" s="8"/>
      <c r="DHF60" s="8"/>
      <c r="DHG60" s="8"/>
      <c r="DHH60" s="8"/>
      <c r="DHI60" s="8"/>
      <c r="DHJ60" s="8"/>
      <c r="DHK60" s="8"/>
      <c r="DHL60" s="8"/>
      <c r="DHM60" s="8"/>
      <c r="DHN60" s="8"/>
      <c r="DHO60" s="8"/>
      <c r="DHP60" s="8"/>
      <c r="DHQ60" s="8"/>
      <c r="DHR60" s="8"/>
      <c r="DHS60" s="8"/>
      <c r="DHT60" s="8"/>
      <c r="DHU60" s="8"/>
      <c r="DHV60" s="8"/>
      <c r="DHW60" s="8"/>
      <c r="DHX60" s="8"/>
      <c r="DHY60" s="8"/>
      <c r="DHZ60" s="8"/>
      <c r="DIA60" s="8"/>
      <c r="DIB60" s="8"/>
      <c r="DIC60" s="8"/>
      <c r="DID60" s="8"/>
      <c r="DIE60" s="8"/>
      <c r="DIF60" s="8"/>
      <c r="DIG60" s="8"/>
      <c r="DIH60" s="8"/>
      <c r="DII60" s="8"/>
      <c r="DIJ60" s="8"/>
      <c r="DIK60" s="8"/>
      <c r="DIL60" s="8"/>
      <c r="DIM60" s="8"/>
      <c r="DIN60" s="8"/>
      <c r="DIO60" s="8"/>
      <c r="DIP60" s="8"/>
      <c r="DIQ60" s="8"/>
      <c r="DIR60" s="8"/>
      <c r="DIS60" s="8"/>
      <c r="DIT60" s="8"/>
      <c r="DIU60" s="8"/>
      <c r="DIV60" s="8"/>
      <c r="DIW60" s="8"/>
      <c r="DIX60" s="8"/>
      <c r="DIY60" s="8"/>
      <c r="DIZ60" s="8"/>
      <c r="DJA60" s="8"/>
      <c r="DJB60" s="8"/>
      <c r="DJC60" s="8"/>
      <c r="DJD60" s="8"/>
      <c r="DJE60" s="8"/>
      <c r="DJF60" s="8"/>
      <c r="DJG60" s="8"/>
      <c r="DJH60" s="8"/>
      <c r="DJI60" s="8"/>
      <c r="DJJ60" s="8"/>
      <c r="DJK60" s="8"/>
      <c r="DJL60" s="8"/>
      <c r="DJM60" s="8"/>
      <c r="DJN60" s="8"/>
      <c r="DJO60" s="8"/>
      <c r="DJP60" s="8"/>
      <c r="DJQ60" s="8"/>
      <c r="DJR60" s="8"/>
      <c r="DJS60" s="8"/>
      <c r="DJT60" s="8"/>
      <c r="DJU60" s="8"/>
      <c r="DJV60" s="8"/>
      <c r="DJW60" s="8"/>
      <c r="DJX60" s="8"/>
      <c r="DJY60" s="8"/>
      <c r="DJZ60" s="8"/>
      <c r="DKA60" s="8"/>
      <c r="DKB60" s="8"/>
      <c r="DKC60" s="8"/>
      <c r="DKD60" s="8"/>
      <c r="DKE60" s="8"/>
      <c r="DKF60" s="8"/>
      <c r="DKG60" s="8"/>
      <c r="DKH60" s="8"/>
      <c r="DKI60" s="8"/>
      <c r="DKJ60" s="8"/>
      <c r="DKK60" s="8"/>
      <c r="DKL60" s="8"/>
      <c r="DKM60" s="8"/>
      <c r="DKN60" s="8"/>
      <c r="DKO60" s="8"/>
      <c r="DKP60" s="8"/>
      <c r="DKQ60" s="8"/>
      <c r="DKR60" s="8"/>
      <c r="DKS60" s="8"/>
      <c r="DKT60" s="8"/>
      <c r="DKU60" s="8"/>
      <c r="DKV60" s="8"/>
      <c r="DKW60" s="8"/>
      <c r="DKX60" s="8"/>
      <c r="DKY60" s="8"/>
      <c r="DKZ60" s="8"/>
      <c r="DLA60" s="8"/>
      <c r="DLB60" s="8"/>
      <c r="DLC60" s="8"/>
      <c r="DLD60" s="8"/>
      <c r="DLE60" s="8"/>
      <c r="DLF60" s="8"/>
      <c r="DLG60" s="8"/>
      <c r="DLH60" s="8"/>
      <c r="DLI60" s="8"/>
      <c r="DLJ60" s="8"/>
      <c r="DLK60" s="8"/>
      <c r="DLL60" s="8"/>
      <c r="DLM60" s="8"/>
      <c r="DLN60" s="8"/>
      <c r="DLO60" s="8"/>
      <c r="DLP60" s="8"/>
      <c r="DLQ60" s="8"/>
      <c r="DLR60" s="8"/>
      <c r="DLS60" s="8"/>
      <c r="DLT60" s="8"/>
      <c r="DLU60" s="8"/>
      <c r="DLV60" s="8"/>
      <c r="DLW60" s="8"/>
      <c r="DLX60" s="8"/>
      <c r="DLY60" s="8"/>
      <c r="DLZ60" s="8"/>
      <c r="DMA60" s="8"/>
      <c r="DMB60" s="8"/>
      <c r="DMC60" s="8"/>
      <c r="DMD60" s="8"/>
      <c r="DME60" s="8"/>
      <c r="DMF60" s="8"/>
      <c r="DMG60" s="8"/>
      <c r="DMH60" s="8"/>
      <c r="DMI60" s="8"/>
      <c r="DMJ60" s="8"/>
      <c r="DMK60" s="8"/>
      <c r="DML60" s="8"/>
      <c r="DMM60" s="8"/>
      <c r="DMN60" s="8"/>
      <c r="DMO60" s="8"/>
      <c r="DMP60" s="8"/>
      <c r="DMQ60" s="8"/>
      <c r="DMR60" s="8"/>
      <c r="DMS60" s="8"/>
      <c r="DMT60" s="8"/>
      <c r="DMU60" s="8"/>
      <c r="DMV60" s="8"/>
      <c r="DMW60" s="8"/>
      <c r="DMX60" s="8"/>
      <c r="DMY60" s="8"/>
      <c r="DMZ60" s="8"/>
      <c r="DNA60" s="8"/>
      <c r="DNB60" s="8"/>
      <c r="DNC60" s="8"/>
      <c r="DND60" s="8"/>
      <c r="DNE60" s="8"/>
      <c r="DNF60" s="8"/>
      <c r="DNG60" s="8"/>
      <c r="DNH60" s="8"/>
      <c r="DNI60" s="8"/>
      <c r="DNJ60" s="8"/>
      <c r="DNK60" s="8"/>
      <c r="DNL60" s="8"/>
      <c r="DNM60" s="8"/>
      <c r="DNN60" s="8"/>
      <c r="DNO60" s="8"/>
      <c r="DNP60" s="8"/>
      <c r="DNQ60" s="8"/>
      <c r="DNR60" s="8"/>
      <c r="DNS60" s="8"/>
      <c r="DNT60" s="8"/>
      <c r="DNU60" s="8"/>
      <c r="DNV60" s="8"/>
      <c r="DNW60" s="8"/>
      <c r="DNX60" s="8"/>
      <c r="DNY60" s="8"/>
      <c r="DNZ60" s="8"/>
      <c r="DOA60" s="8"/>
      <c r="DOB60" s="8"/>
      <c r="DOC60" s="8"/>
      <c r="DOD60" s="8"/>
      <c r="DOE60" s="8"/>
      <c r="DOF60" s="8"/>
      <c r="DOG60" s="8"/>
      <c r="DOH60" s="8"/>
      <c r="DOI60" s="8"/>
      <c r="DOJ60" s="8"/>
      <c r="DOK60" s="8"/>
      <c r="DOL60" s="8"/>
      <c r="DOM60" s="8"/>
      <c r="DON60" s="8"/>
      <c r="DOO60" s="8"/>
      <c r="DOP60" s="8"/>
      <c r="DOQ60" s="8"/>
      <c r="DOR60" s="8"/>
      <c r="DOS60" s="8"/>
      <c r="DOT60" s="8"/>
      <c r="DOU60" s="8"/>
      <c r="DOV60" s="8"/>
      <c r="DOW60" s="8"/>
      <c r="DOX60" s="8"/>
      <c r="DOY60" s="8"/>
      <c r="DOZ60" s="8"/>
      <c r="DPA60" s="8"/>
      <c r="DPB60" s="8"/>
      <c r="DPC60" s="8"/>
      <c r="DPD60" s="8"/>
      <c r="DPE60" s="8"/>
      <c r="DPF60" s="8"/>
      <c r="DPG60" s="8"/>
      <c r="DPH60" s="8"/>
      <c r="DPI60" s="8"/>
      <c r="DPJ60" s="8"/>
      <c r="DPK60" s="8"/>
      <c r="DPL60" s="8"/>
      <c r="DPM60" s="8"/>
      <c r="DPN60" s="8"/>
      <c r="DPO60" s="8"/>
      <c r="DPP60" s="8"/>
      <c r="DPQ60" s="8"/>
      <c r="DPR60" s="8"/>
      <c r="DPS60" s="8"/>
      <c r="DPT60" s="8"/>
      <c r="DPU60" s="8"/>
      <c r="DPV60" s="8"/>
      <c r="DPW60" s="8"/>
      <c r="DPX60" s="8"/>
      <c r="DPY60" s="8"/>
      <c r="DPZ60" s="8"/>
      <c r="DQA60" s="8"/>
      <c r="DQB60" s="8"/>
      <c r="DQC60" s="8"/>
      <c r="DQD60" s="8"/>
      <c r="DQE60" s="8"/>
      <c r="DQF60" s="8"/>
      <c r="DQG60" s="8"/>
      <c r="DQH60" s="8"/>
      <c r="DQI60" s="8"/>
      <c r="DQJ60" s="8"/>
      <c r="DQK60" s="8"/>
      <c r="DQL60" s="8"/>
      <c r="DQM60" s="8"/>
      <c r="DQN60" s="8"/>
      <c r="DQO60" s="8"/>
      <c r="DQP60" s="8"/>
      <c r="DQQ60" s="8"/>
      <c r="DQR60" s="8"/>
      <c r="DQS60" s="8"/>
      <c r="DQT60" s="8"/>
      <c r="DQU60" s="8"/>
      <c r="DQV60" s="8"/>
      <c r="DQW60" s="8"/>
      <c r="DQX60" s="8"/>
      <c r="DQY60" s="8"/>
      <c r="DQZ60" s="8"/>
      <c r="DRA60" s="8"/>
      <c r="DRB60" s="8"/>
      <c r="DRC60" s="8"/>
      <c r="DRD60" s="8"/>
      <c r="DRE60" s="8"/>
      <c r="DRF60" s="8"/>
      <c r="DRG60" s="8"/>
      <c r="DRH60" s="8"/>
      <c r="DRI60" s="8"/>
      <c r="DRJ60" s="8"/>
      <c r="DRK60" s="8"/>
      <c r="DRL60" s="8"/>
      <c r="DRM60" s="8"/>
      <c r="DRN60" s="8"/>
      <c r="DRO60" s="8"/>
      <c r="DRP60" s="8"/>
      <c r="DRQ60" s="8"/>
      <c r="DRR60" s="8"/>
      <c r="DRS60" s="8"/>
      <c r="DRT60" s="8"/>
      <c r="DRU60" s="8"/>
      <c r="DRV60" s="8"/>
      <c r="DRW60" s="8"/>
      <c r="DRX60" s="8"/>
      <c r="DRY60" s="8"/>
      <c r="DRZ60" s="8"/>
      <c r="DSA60" s="8"/>
      <c r="DSB60" s="8"/>
      <c r="DSC60" s="8"/>
      <c r="DSD60" s="8"/>
      <c r="DSE60" s="8"/>
      <c r="DSF60" s="8"/>
      <c r="DSG60" s="8"/>
      <c r="DSH60" s="8"/>
      <c r="DSI60" s="8"/>
      <c r="DSJ60" s="8"/>
      <c r="DSK60" s="8"/>
      <c r="DSL60" s="8"/>
      <c r="DSM60" s="8"/>
      <c r="DSN60" s="8"/>
      <c r="DSO60" s="8"/>
      <c r="DSP60" s="8"/>
      <c r="DSQ60" s="8"/>
      <c r="DSR60" s="8"/>
      <c r="DSS60" s="8"/>
      <c r="DST60" s="8"/>
      <c r="DSU60" s="8"/>
      <c r="DSV60" s="8"/>
      <c r="DSW60" s="8"/>
      <c r="DSX60" s="8"/>
      <c r="DSY60" s="8"/>
      <c r="DSZ60" s="8"/>
      <c r="DTA60" s="8"/>
      <c r="DTB60" s="8"/>
      <c r="DTC60" s="8"/>
      <c r="DTD60" s="8"/>
      <c r="DTE60" s="8"/>
      <c r="DTF60" s="8"/>
      <c r="DTG60" s="8"/>
      <c r="DTH60" s="8"/>
      <c r="DTI60" s="8"/>
      <c r="DTJ60" s="8"/>
      <c r="DTK60" s="8"/>
      <c r="DTL60" s="8"/>
      <c r="DTM60" s="8"/>
      <c r="DTN60" s="8"/>
      <c r="DTO60" s="8"/>
      <c r="DTP60" s="8"/>
      <c r="DTQ60" s="8"/>
      <c r="DTR60" s="8"/>
      <c r="DTS60" s="8"/>
      <c r="DTT60" s="8"/>
      <c r="DTU60" s="8"/>
      <c r="DTV60" s="8"/>
      <c r="DTW60" s="8"/>
      <c r="DTX60" s="8"/>
      <c r="DTY60" s="8"/>
      <c r="DTZ60" s="8"/>
      <c r="DUA60" s="8"/>
      <c r="DUB60" s="8"/>
      <c r="DUC60" s="8"/>
      <c r="DUD60" s="8"/>
      <c r="DUE60" s="8"/>
      <c r="DUF60" s="8"/>
      <c r="DUG60" s="8"/>
      <c r="DUH60" s="8"/>
      <c r="DUI60" s="8"/>
      <c r="DUJ60" s="8"/>
      <c r="DUK60" s="8"/>
      <c r="DUL60" s="8"/>
      <c r="DUM60" s="8"/>
      <c r="DUN60" s="8"/>
      <c r="DUO60" s="8"/>
      <c r="DUP60" s="8"/>
      <c r="DUQ60" s="8"/>
      <c r="DUR60" s="8"/>
      <c r="DUS60" s="8"/>
      <c r="DUT60" s="8"/>
      <c r="DUU60" s="8"/>
      <c r="DUV60" s="8"/>
      <c r="DUW60" s="8"/>
      <c r="DUX60" s="8"/>
      <c r="DUY60" s="8"/>
      <c r="DUZ60" s="8"/>
      <c r="DVA60" s="8"/>
      <c r="DVB60" s="8"/>
      <c r="DVC60" s="8"/>
      <c r="DVD60" s="8"/>
      <c r="DVE60" s="8"/>
      <c r="DVF60" s="8"/>
      <c r="DVG60" s="8"/>
      <c r="DVH60" s="8"/>
      <c r="DVI60" s="8"/>
      <c r="DVJ60" s="8"/>
      <c r="DVK60" s="8"/>
      <c r="DVL60" s="8"/>
      <c r="DVM60" s="8"/>
      <c r="DVN60" s="8"/>
      <c r="DVO60" s="8"/>
      <c r="DVP60" s="8"/>
      <c r="DVQ60" s="8"/>
      <c r="DVR60" s="8"/>
      <c r="DVS60" s="8"/>
      <c r="DVT60" s="8"/>
      <c r="DVU60" s="8"/>
      <c r="DVV60" s="8"/>
      <c r="DVW60" s="8"/>
      <c r="DVX60" s="8"/>
      <c r="DVY60" s="8"/>
      <c r="DVZ60" s="8"/>
      <c r="DWA60" s="8"/>
      <c r="DWB60" s="8"/>
      <c r="DWC60" s="8"/>
      <c r="DWD60" s="8"/>
      <c r="DWE60" s="8"/>
      <c r="DWF60" s="8"/>
      <c r="DWG60" s="8"/>
      <c r="DWH60" s="8"/>
      <c r="DWI60" s="8"/>
      <c r="DWJ60" s="8"/>
      <c r="DWK60" s="8"/>
      <c r="DWL60" s="8"/>
      <c r="DWM60" s="8"/>
      <c r="DWN60" s="8"/>
      <c r="DWO60" s="8"/>
      <c r="DWP60" s="8"/>
      <c r="DWQ60" s="8"/>
      <c r="DWR60" s="8"/>
      <c r="DWS60" s="8"/>
      <c r="DWT60" s="8"/>
      <c r="DWU60" s="8"/>
      <c r="DWV60" s="8"/>
      <c r="DWW60" s="8"/>
      <c r="DWX60" s="8"/>
      <c r="DWY60" s="8"/>
      <c r="DWZ60" s="8"/>
      <c r="DXA60" s="8"/>
      <c r="DXB60" s="8"/>
      <c r="DXC60" s="8"/>
      <c r="DXD60" s="8"/>
      <c r="DXE60" s="8"/>
      <c r="DXF60" s="8"/>
      <c r="DXG60" s="8"/>
      <c r="DXH60" s="8"/>
      <c r="DXI60" s="8"/>
      <c r="DXJ60" s="8"/>
      <c r="DXK60" s="8"/>
      <c r="DXL60" s="8"/>
      <c r="DXM60" s="8"/>
      <c r="DXN60" s="8"/>
      <c r="DXO60" s="8"/>
      <c r="DXP60" s="8"/>
      <c r="DXQ60" s="8"/>
      <c r="DXR60" s="8"/>
      <c r="DXS60" s="8"/>
      <c r="DXT60" s="8"/>
      <c r="DXU60" s="8"/>
      <c r="DXV60" s="8"/>
      <c r="DXW60" s="8"/>
      <c r="DXX60" s="8"/>
      <c r="DXY60" s="8"/>
      <c r="DXZ60" s="8"/>
      <c r="DYA60" s="8"/>
      <c r="DYB60" s="8"/>
      <c r="DYC60" s="8"/>
      <c r="DYD60" s="8"/>
      <c r="DYE60" s="8"/>
      <c r="DYF60" s="8"/>
      <c r="DYG60" s="8"/>
      <c r="DYH60" s="8"/>
      <c r="DYI60" s="8"/>
      <c r="DYJ60" s="8"/>
      <c r="DYK60" s="8"/>
      <c r="DYL60" s="8"/>
      <c r="DYM60" s="8"/>
      <c r="DYN60" s="8"/>
      <c r="DYO60" s="8"/>
      <c r="DYP60" s="8"/>
      <c r="DYQ60" s="8"/>
      <c r="DYR60" s="8"/>
      <c r="DYS60" s="8"/>
      <c r="DYT60" s="8"/>
      <c r="DYU60" s="8"/>
      <c r="DYV60" s="8"/>
      <c r="DYW60" s="8"/>
      <c r="DYX60" s="8"/>
      <c r="DYY60" s="8"/>
      <c r="DYZ60" s="8"/>
      <c r="DZA60" s="8"/>
      <c r="DZB60" s="8"/>
      <c r="DZC60" s="8"/>
      <c r="DZD60" s="8"/>
      <c r="DZE60" s="8"/>
      <c r="DZF60" s="8"/>
      <c r="DZG60" s="8"/>
      <c r="DZH60" s="8"/>
      <c r="DZI60" s="8"/>
      <c r="DZJ60" s="8"/>
      <c r="DZK60" s="8"/>
      <c r="DZL60" s="8"/>
      <c r="DZM60" s="8"/>
      <c r="DZN60" s="8"/>
      <c r="DZO60" s="8"/>
      <c r="DZP60" s="8"/>
      <c r="DZQ60" s="8"/>
      <c r="DZR60" s="8"/>
      <c r="DZS60" s="8"/>
      <c r="DZT60" s="8"/>
      <c r="DZU60" s="8"/>
      <c r="DZV60" s="8"/>
      <c r="DZW60" s="8"/>
      <c r="DZX60" s="8"/>
      <c r="DZY60" s="8"/>
      <c r="DZZ60" s="8"/>
      <c r="EAA60" s="8"/>
      <c r="EAB60" s="8"/>
      <c r="EAC60" s="8"/>
      <c r="EAD60" s="8"/>
      <c r="EAE60" s="8"/>
      <c r="EAF60" s="8"/>
      <c r="EAG60" s="8"/>
      <c r="EAH60" s="8"/>
      <c r="EAI60" s="8"/>
      <c r="EAJ60" s="8"/>
      <c r="EAK60" s="8"/>
      <c r="EAL60" s="8"/>
      <c r="EAM60" s="8"/>
      <c r="EAN60" s="8"/>
      <c r="EAO60" s="8"/>
      <c r="EAP60" s="8"/>
      <c r="EAQ60" s="8"/>
      <c r="EAR60" s="8"/>
      <c r="EAS60" s="8"/>
      <c r="EAT60" s="8"/>
      <c r="EAU60" s="8"/>
      <c r="EAV60" s="8"/>
      <c r="EAW60" s="8"/>
      <c r="EAX60" s="8"/>
      <c r="EAY60" s="8"/>
      <c r="EAZ60" s="8"/>
      <c r="EBA60" s="8"/>
      <c r="EBB60" s="8"/>
      <c r="EBC60" s="8"/>
      <c r="EBD60" s="8"/>
      <c r="EBE60" s="8"/>
      <c r="EBF60" s="8"/>
      <c r="EBG60" s="8"/>
      <c r="EBH60" s="8"/>
      <c r="EBI60" s="8"/>
      <c r="EBJ60" s="8"/>
      <c r="EBK60" s="8"/>
      <c r="EBL60" s="8"/>
      <c r="EBM60" s="8"/>
      <c r="EBN60" s="8"/>
      <c r="EBO60" s="8"/>
      <c r="EBP60" s="8"/>
      <c r="EBQ60" s="8"/>
      <c r="EBR60" s="8"/>
      <c r="EBS60" s="8"/>
      <c r="EBT60" s="8"/>
      <c r="EBU60" s="8"/>
      <c r="EBV60" s="8"/>
      <c r="EBW60" s="8"/>
      <c r="EBX60" s="8"/>
      <c r="EBY60" s="8"/>
      <c r="EBZ60" s="8"/>
      <c r="ECA60" s="8"/>
      <c r="ECB60" s="8"/>
      <c r="ECC60" s="8"/>
      <c r="ECD60" s="8"/>
      <c r="ECE60" s="8"/>
      <c r="ECF60" s="8"/>
      <c r="ECG60" s="8"/>
      <c r="ECH60" s="8"/>
      <c r="ECI60" s="8"/>
      <c r="ECJ60" s="8"/>
      <c r="ECK60" s="8"/>
      <c r="ECL60" s="8"/>
      <c r="ECM60" s="8"/>
      <c r="ECN60" s="8"/>
      <c r="ECO60" s="8"/>
      <c r="ECP60" s="8"/>
      <c r="ECQ60" s="8"/>
      <c r="ECR60" s="8"/>
      <c r="ECS60" s="8"/>
      <c r="ECT60" s="8"/>
      <c r="ECU60" s="8"/>
      <c r="ECV60" s="8"/>
      <c r="ECW60" s="8"/>
      <c r="ECX60" s="8"/>
      <c r="ECY60" s="8"/>
      <c r="ECZ60" s="8"/>
      <c r="EDA60" s="8"/>
      <c r="EDB60" s="8"/>
      <c r="EDC60" s="8"/>
      <c r="EDD60" s="8"/>
      <c r="EDE60" s="8"/>
      <c r="EDF60" s="8"/>
      <c r="EDG60" s="8"/>
      <c r="EDH60" s="8"/>
      <c r="EDI60" s="8"/>
      <c r="EDJ60" s="8"/>
      <c r="EDK60" s="8"/>
      <c r="EDL60" s="8"/>
      <c r="EDM60" s="8"/>
      <c r="EDN60" s="8"/>
      <c r="EDO60" s="8"/>
      <c r="EDP60" s="8"/>
      <c r="EDQ60" s="8"/>
      <c r="EDR60" s="8"/>
      <c r="EDS60" s="8"/>
      <c r="EDT60" s="8"/>
      <c r="EDU60" s="8"/>
      <c r="EDV60" s="8"/>
      <c r="EDW60" s="8"/>
      <c r="EDX60" s="8"/>
      <c r="EDY60" s="8"/>
      <c r="EDZ60" s="8"/>
      <c r="EEA60" s="8"/>
      <c r="EEB60" s="8"/>
      <c r="EEC60" s="8"/>
      <c r="EED60" s="8"/>
      <c r="EEE60" s="8"/>
      <c r="EEF60" s="8"/>
      <c r="EEG60" s="8"/>
      <c r="EEH60" s="8"/>
      <c r="EEI60" s="8"/>
      <c r="EEJ60" s="8"/>
      <c r="EEK60" s="8"/>
      <c r="EEL60" s="8"/>
      <c r="EEM60" s="8"/>
      <c r="EEN60" s="8"/>
      <c r="EEO60" s="8"/>
      <c r="EEP60" s="8"/>
      <c r="EEQ60" s="8"/>
      <c r="EER60" s="8"/>
      <c r="EES60" s="8"/>
      <c r="EET60" s="8"/>
      <c r="EEU60" s="8"/>
      <c r="EEV60" s="8"/>
      <c r="EEW60" s="8"/>
      <c r="EEX60" s="8"/>
      <c r="EEY60" s="8"/>
      <c r="EEZ60" s="8"/>
      <c r="EFA60" s="8"/>
      <c r="EFB60" s="8"/>
      <c r="EFC60" s="8"/>
      <c r="EFD60" s="8"/>
      <c r="EFE60" s="8"/>
      <c r="EFF60" s="8"/>
      <c r="EFG60" s="8"/>
      <c r="EFH60" s="8"/>
      <c r="EFI60" s="8"/>
      <c r="EFJ60" s="8"/>
      <c r="EFK60" s="8"/>
      <c r="EFL60" s="8"/>
      <c r="EFM60" s="8"/>
      <c r="EFN60" s="8"/>
      <c r="EFO60" s="8"/>
      <c r="EFP60" s="8"/>
      <c r="EFQ60" s="8"/>
      <c r="EFR60" s="8"/>
      <c r="EFS60" s="8"/>
      <c r="EFT60" s="8"/>
      <c r="EFU60" s="8"/>
      <c r="EFV60" s="8"/>
      <c r="EFW60" s="8"/>
      <c r="EFX60" s="8"/>
      <c r="EFY60" s="8"/>
      <c r="EFZ60" s="8"/>
      <c r="EGA60" s="8"/>
      <c r="EGB60" s="8"/>
      <c r="EGC60" s="8"/>
      <c r="EGD60" s="8"/>
      <c r="EGE60" s="8"/>
      <c r="EGF60" s="8"/>
      <c r="EGG60" s="8"/>
      <c r="EGH60" s="8"/>
      <c r="EGI60" s="8"/>
      <c r="EGJ60" s="8"/>
      <c r="EGK60" s="8"/>
      <c r="EGL60" s="8"/>
      <c r="EGM60" s="8"/>
      <c r="EGN60" s="8"/>
      <c r="EGO60" s="8"/>
      <c r="EGP60" s="8"/>
      <c r="EGQ60" s="8"/>
      <c r="EGR60" s="8"/>
      <c r="EGS60" s="8"/>
      <c r="EGT60" s="8"/>
      <c r="EGU60" s="8"/>
      <c r="EGV60" s="8"/>
      <c r="EGW60" s="8"/>
      <c r="EGX60" s="8"/>
      <c r="EGY60" s="8"/>
      <c r="EGZ60" s="8"/>
      <c r="EHA60" s="8"/>
      <c r="EHB60" s="8"/>
      <c r="EHC60" s="8"/>
      <c r="EHD60" s="8"/>
      <c r="EHE60" s="8"/>
      <c r="EHF60" s="8"/>
      <c r="EHG60" s="8"/>
      <c r="EHH60" s="8"/>
      <c r="EHI60" s="8"/>
      <c r="EHJ60" s="8"/>
      <c r="EHK60" s="8"/>
      <c r="EHL60" s="8"/>
      <c r="EHM60" s="8"/>
      <c r="EHN60" s="8"/>
      <c r="EHO60" s="8"/>
      <c r="EHP60" s="8"/>
      <c r="EHQ60" s="8"/>
      <c r="EHR60" s="8"/>
      <c r="EHS60" s="8"/>
      <c r="EHT60" s="8"/>
      <c r="EHU60" s="8"/>
      <c r="EHV60" s="8"/>
      <c r="EHW60" s="8"/>
      <c r="EHX60" s="8"/>
      <c r="EHY60" s="8"/>
      <c r="EHZ60" s="8"/>
      <c r="EIA60" s="8"/>
      <c r="EIB60" s="8"/>
      <c r="EIC60" s="8"/>
      <c r="EID60" s="8"/>
      <c r="EIE60" s="8"/>
      <c r="EIF60" s="8"/>
      <c r="EIG60" s="8"/>
      <c r="EIH60" s="8"/>
      <c r="EII60" s="8"/>
      <c r="EIJ60" s="8"/>
      <c r="EIK60" s="8"/>
      <c r="EIL60" s="8"/>
      <c r="EIM60" s="8"/>
      <c r="EIN60" s="8"/>
      <c r="EIO60" s="8"/>
      <c r="EIP60" s="8"/>
      <c r="EIQ60" s="8"/>
      <c r="EIR60" s="8"/>
      <c r="EIS60" s="8"/>
      <c r="EIT60" s="8"/>
      <c r="EIU60" s="8"/>
      <c r="EIV60" s="8"/>
      <c r="EIW60" s="8"/>
      <c r="EIX60" s="8"/>
      <c r="EIY60" s="8"/>
      <c r="EIZ60" s="8"/>
      <c r="EJA60" s="8"/>
      <c r="EJB60" s="8"/>
      <c r="EJC60" s="8"/>
      <c r="EJD60" s="8"/>
      <c r="EJE60" s="8"/>
      <c r="EJF60" s="8"/>
      <c r="EJG60" s="8"/>
      <c r="EJH60" s="8"/>
      <c r="EJI60" s="8"/>
      <c r="EJJ60" s="8"/>
      <c r="EJK60" s="8"/>
      <c r="EJL60" s="8"/>
      <c r="EJM60" s="8"/>
      <c r="EJN60" s="8"/>
      <c r="EJO60" s="8"/>
      <c r="EJP60" s="8"/>
      <c r="EJQ60" s="8"/>
      <c r="EJR60" s="8"/>
      <c r="EJS60" s="8"/>
      <c r="EJT60" s="8"/>
      <c r="EJU60" s="8"/>
      <c r="EJV60" s="8"/>
      <c r="EJW60" s="8"/>
      <c r="EJX60" s="8"/>
      <c r="EJY60" s="8"/>
      <c r="EJZ60" s="8"/>
      <c r="EKA60" s="8"/>
      <c r="EKB60" s="8"/>
      <c r="EKC60" s="8"/>
      <c r="EKD60" s="8"/>
      <c r="EKE60" s="8"/>
      <c r="EKF60" s="8"/>
      <c r="EKG60" s="8"/>
      <c r="EKH60" s="8"/>
      <c r="EKI60" s="8"/>
      <c r="EKJ60" s="8"/>
      <c r="EKK60" s="8"/>
      <c r="EKL60" s="8"/>
      <c r="EKM60" s="8"/>
      <c r="EKN60" s="8"/>
      <c r="EKO60" s="8"/>
      <c r="EKP60" s="8"/>
      <c r="EKQ60" s="8"/>
      <c r="EKR60" s="8"/>
      <c r="EKS60" s="8"/>
      <c r="EKT60" s="8"/>
      <c r="EKU60" s="8"/>
      <c r="EKV60" s="8"/>
      <c r="EKW60" s="8"/>
      <c r="EKX60" s="8"/>
      <c r="EKY60" s="8"/>
      <c r="EKZ60" s="8"/>
      <c r="ELA60" s="8"/>
      <c r="ELB60" s="8"/>
      <c r="ELC60" s="8"/>
      <c r="ELD60" s="8"/>
      <c r="ELE60" s="8"/>
      <c r="ELF60" s="8"/>
      <c r="ELG60" s="8"/>
      <c r="ELH60" s="8"/>
      <c r="ELI60" s="8"/>
      <c r="ELJ60" s="8"/>
      <c r="ELK60" s="8"/>
      <c r="ELL60" s="8"/>
      <c r="ELM60" s="8"/>
      <c r="ELN60" s="8"/>
      <c r="ELO60" s="8"/>
      <c r="ELP60" s="8"/>
      <c r="ELQ60" s="8"/>
      <c r="ELR60" s="8"/>
      <c r="ELS60" s="8"/>
      <c r="ELT60" s="8"/>
      <c r="ELU60" s="8"/>
      <c r="ELV60" s="8"/>
      <c r="ELW60" s="8"/>
      <c r="ELX60" s="8"/>
      <c r="ELY60" s="8"/>
      <c r="ELZ60" s="8"/>
      <c r="EMA60" s="8"/>
      <c r="EMB60" s="8"/>
      <c r="EMC60" s="8"/>
      <c r="EMD60" s="8"/>
      <c r="EME60" s="8"/>
      <c r="EMF60" s="8"/>
      <c r="EMG60" s="8"/>
      <c r="EMH60" s="8"/>
      <c r="EMI60" s="8"/>
      <c r="EMJ60" s="8"/>
      <c r="EMK60" s="8"/>
      <c r="EML60" s="8"/>
      <c r="EMM60" s="8"/>
      <c r="EMN60" s="8"/>
      <c r="EMO60" s="8"/>
      <c r="EMP60" s="8"/>
      <c r="EMQ60" s="8"/>
      <c r="EMR60" s="8"/>
      <c r="EMS60" s="8"/>
      <c r="EMT60" s="8"/>
      <c r="EMU60" s="8"/>
      <c r="EMV60" s="8"/>
      <c r="EMW60" s="8"/>
      <c r="EMX60" s="8"/>
      <c r="EMY60" s="8"/>
      <c r="EMZ60" s="8"/>
      <c r="ENA60" s="8"/>
      <c r="ENB60" s="8"/>
      <c r="ENC60" s="8"/>
      <c r="END60" s="8"/>
      <c r="ENE60" s="8"/>
      <c r="ENF60" s="8"/>
      <c r="ENG60" s="8"/>
      <c r="ENH60" s="8"/>
      <c r="ENI60" s="8"/>
      <c r="ENJ60" s="8"/>
      <c r="ENK60" s="8"/>
      <c r="ENL60" s="8"/>
      <c r="ENM60" s="8"/>
      <c r="ENN60" s="8"/>
      <c r="ENO60" s="8"/>
      <c r="ENP60" s="8"/>
      <c r="ENQ60" s="8"/>
      <c r="ENR60" s="8"/>
      <c r="ENS60" s="8"/>
      <c r="ENT60" s="8"/>
      <c r="ENU60" s="8"/>
      <c r="ENV60" s="8"/>
      <c r="ENW60" s="8"/>
      <c r="ENX60" s="8"/>
      <c r="ENY60" s="8"/>
      <c r="ENZ60" s="8"/>
      <c r="EOA60" s="8"/>
      <c r="EOB60" s="8"/>
      <c r="EOC60" s="8"/>
      <c r="EOD60" s="8"/>
      <c r="EOE60" s="8"/>
      <c r="EOF60" s="8"/>
      <c r="EOG60" s="8"/>
      <c r="EOH60" s="8"/>
      <c r="EOI60" s="8"/>
      <c r="EOJ60" s="8"/>
      <c r="EOK60" s="8"/>
      <c r="EOL60" s="8"/>
      <c r="EOM60" s="8"/>
      <c r="EON60" s="8"/>
      <c r="EOO60" s="8"/>
      <c r="EOP60" s="8"/>
      <c r="EOQ60" s="8"/>
      <c r="EOR60" s="8"/>
      <c r="EOS60" s="8"/>
      <c r="EOT60" s="8"/>
      <c r="EOU60" s="8"/>
      <c r="EOV60" s="8"/>
      <c r="EOW60" s="8"/>
      <c r="EOX60" s="8"/>
      <c r="EOY60" s="8"/>
      <c r="EOZ60" s="8"/>
      <c r="EPA60" s="8"/>
      <c r="EPB60" s="8"/>
      <c r="EPC60" s="8"/>
      <c r="EPD60" s="8"/>
      <c r="EPE60" s="8"/>
      <c r="EPF60" s="8"/>
      <c r="EPG60" s="8"/>
      <c r="EPH60" s="8"/>
      <c r="EPI60" s="8"/>
      <c r="EPJ60" s="8"/>
      <c r="EPK60" s="8"/>
      <c r="EPL60" s="8"/>
      <c r="EPM60" s="8"/>
      <c r="EPN60" s="8"/>
      <c r="EPO60" s="8"/>
      <c r="EPP60" s="8"/>
      <c r="EPQ60" s="8"/>
      <c r="EPR60" s="8"/>
      <c r="EPS60" s="8"/>
      <c r="EPT60" s="8"/>
      <c r="EPU60" s="8"/>
      <c r="EPV60" s="8"/>
      <c r="EPW60" s="8"/>
      <c r="EPX60" s="8"/>
      <c r="EPY60" s="8"/>
      <c r="EPZ60" s="8"/>
      <c r="EQA60" s="8"/>
      <c r="EQB60" s="8"/>
      <c r="EQC60" s="8"/>
      <c r="EQD60" s="8"/>
      <c r="EQE60" s="8"/>
      <c r="EQF60" s="8"/>
      <c r="EQG60" s="8"/>
      <c r="EQH60" s="8"/>
      <c r="EQI60" s="8"/>
      <c r="EQJ60" s="8"/>
      <c r="EQK60" s="8"/>
      <c r="EQL60" s="8"/>
      <c r="EQM60" s="8"/>
      <c r="EQN60" s="8"/>
      <c r="EQO60" s="8"/>
      <c r="EQP60" s="8"/>
      <c r="EQQ60" s="8"/>
      <c r="EQR60" s="8"/>
      <c r="EQS60" s="8"/>
      <c r="EQT60" s="8"/>
      <c r="EQU60" s="8"/>
      <c r="EQV60" s="8"/>
      <c r="EQW60" s="8"/>
      <c r="EQX60" s="8"/>
      <c r="EQY60" s="8"/>
      <c r="EQZ60" s="8"/>
      <c r="ERA60" s="8"/>
      <c r="ERB60" s="8"/>
      <c r="ERC60" s="8"/>
      <c r="ERD60" s="8"/>
      <c r="ERE60" s="8"/>
      <c r="ERF60" s="8"/>
      <c r="ERG60" s="8"/>
      <c r="ERH60" s="8"/>
      <c r="ERI60" s="8"/>
      <c r="ERJ60" s="8"/>
      <c r="ERK60" s="8"/>
      <c r="ERL60" s="8"/>
      <c r="ERM60" s="8"/>
      <c r="ERN60" s="8"/>
      <c r="ERO60" s="8"/>
      <c r="ERP60" s="8"/>
      <c r="ERQ60" s="8"/>
      <c r="ERR60" s="8"/>
      <c r="ERS60" s="8"/>
      <c r="ERT60" s="8"/>
      <c r="ERU60" s="8"/>
      <c r="ERV60" s="8"/>
      <c r="ERW60" s="8"/>
      <c r="ERX60" s="8"/>
      <c r="ERY60" s="8"/>
      <c r="ERZ60" s="8"/>
      <c r="ESA60" s="8"/>
      <c r="ESB60" s="8"/>
      <c r="ESC60" s="8"/>
      <c r="ESD60" s="8"/>
      <c r="ESE60" s="8"/>
      <c r="ESF60" s="8"/>
      <c r="ESG60" s="8"/>
      <c r="ESH60" s="8"/>
      <c r="ESI60" s="8"/>
      <c r="ESJ60" s="8"/>
      <c r="ESK60" s="8"/>
      <c r="ESL60" s="8"/>
      <c r="ESM60" s="8"/>
      <c r="ESN60" s="8"/>
      <c r="ESO60" s="8"/>
      <c r="ESP60" s="8"/>
      <c r="ESQ60" s="8"/>
      <c r="ESR60" s="8"/>
      <c r="ESS60" s="8"/>
      <c r="EST60" s="8"/>
      <c r="ESU60" s="8"/>
      <c r="ESV60" s="8"/>
      <c r="ESW60" s="8"/>
      <c r="ESX60" s="8"/>
      <c r="ESY60" s="8"/>
      <c r="ESZ60" s="8"/>
      <c r="ETA60" s="8"/>
      <c r="ETB60" s="8"/>
      <c r="ETC60" s="8"/>
      <c r="ETD60" s="8"/>
      <c r="ETE60" s="8"/>
      <c r="ETF60" s="8"/>
      <c r="ETG60" s="8"/>
      <c r="ETH60" s="8"/>
      <c r="ETI60" s="8"/>
      <c r="ETJ60" s="8"/>
      <c r="ETK60" s="8"/>
      <c r="ETL60" s="8"/>
      <c r="ETM60" s="8"/>
      <c r="ETN60" s="8"/>
      <c r="ETO60" s="8"/>
      <c r="ETP60" s="8"/>
      <c r="ETQ60" s="8"/>
      <c r="ETR60" s="8"/>
      <c r="ETS60" s="8"/>
      <c r="ETT60" s="8"/>
      <c r="ETU60" s="8"/>
      <c r="ETV60" s="8"/>
      <c r="ETW60" s="8"/>
      <c r="ETX60" s="8"/>
      <c r="ETY60" s="8"/>
      <c r="ETZ60" s="8"/>
      <c r="EUA60" s="8"/>
      <c r="EUB60" s="8"/>
      <c r="EUC60" s="8"/>
      <c r="EUD60" s="8"/>
      <c r="EUE60" s="8"/>
      <c r="EUF60" s="8"/>
      <c r="EUG60" s="8"/>
      <c r="EUH60" s="8"/>
      <c r="EUI60" s="8"/>
      <c r="EUJ60" s="8"/>
      <c r="EUK60" s="8"/>
      <c r="EUL60" s="8"/>
      <c r="EUM60" s="8"/>
      <c r="EUN60" s="8"/>
      <c r="EUO60" s="8"/>
      <c r="EUP60" s="8"/>
      <c r="EUQ60" s="8"/>
      <c r="EUR60" s="8"/>
      <c r="EUS60" s="8"/>
      <c r="EUT60" s="8"/>
      <c r="EUU60" s="8"/>
      <c r="EUV60" s="8"/>
      <c r="EUW60" s="8"/>
      <c r="EUX60" s="8"/>
      <c r="EUY60" s="8"/>
      <c r="EUZ60" s="8"/>
      <c r="EVA60" s="8"/>
      <c r="EVB60" s="8"/>
      <c r="EVC60" s="8"/>
      <c r="EVD60" s="8"/>
      <c r="EVE60" s="8"/>
      <c r="EVF60" s="8"/>
      <c r="EVG60" s="8"/>
      <c r="EVH60" s="8"/>
      <c r="EVI60" s="8"/>
      <c r="EVJ60" s="8"/>
      <c r="EVK60" s="8"/>
      <c r="EVL60" s="8"/>
      <c r="EVM60" s="8"/>
      <c r="EVN60" s="8"/>
      <c r="EVO60" s="8"/>
      <c r="EVP60" s="8"/>
      <c r="EVQ60" s="8"/>
      <c r="EVR60" s="8"/>
      <c r="EVS60" s="8"/>
      <c r="EVT60" s="8"/>
      <c r="EVU60" s="8"/>
      <c r="EVV60" s="8"/>
      <c r="EVW60" s="8"/>
      <c r="EVX60" s="8"/>
      <c r="EVY60" s="8"/>
      <c r="EVZ60" s="8"/>
      <c r="EWA60" s="8"/>
      <c r="EWB60" s="8"/>
      <c r="EWC60" s="8"/>
      <c r="EWD60" s="8"/>
      <c r="EWE60" s="8"/>
      <c r="EWF60" s="8"/>
      <c r="EWG60" s="8"/>
      <c r="EWH60" s="8"/>
      <c r="EWI60" s="8"/>
      <c r="EWJ60" s="8"/>
      <c r="EWK60" s="8"/>
      <c r="EWL60" s="8"/>
      <c r="EWM60" s="8"/>
      <c r="EWN60" s="8"/>
      <c r="EWO60" s="8"/>
      <c r="EWP60" s="8"/>
      <c r="EWQ60" s="8"/>
      <c r="EWR60" s="8"/>
      <c r="EWS60" s="8"/>
      <c r="EWT60" s="8"/>
      <c r="EWU60" s="8"/>
      <c r="EWV60" s="8"/>
      <c r="EWW60" s="8"/>
      <c r="EWX60" s="8"/>
      <c r="EWY60" s="8"/>
      <c r="EWZ60" s="8"/>
      <c r="EXA60" s="8"/>
      <c r="EXB60" s="8"/>
      <c r="EXC60" s="8"/>
      <c r="EXD60" s="8"/>
      <c r="EXE60" s="8"/>
      <c r="EXF60" s="8"/>
      <c r="EXG60" s="8"/>
      <c r="EXH60" s="8"/>
      <c r="EXI60" s="8"/>
      <c r="EXJ60" s="8"/>
      <c r="EXK60" s="8"/>
      <c r="EXL60" s="8"/>
      <c r="EXM60" s="8"/>
      <c r="EXN60" s="8"/>
      <c r="EXO60" s="8"/>
      <c r="EXP60" s="8"/>
      <c r="EXQ60" s="8"/>
      <c r="EXR60" s="8"/>
      <c r="EXS60" s="8"/>
      <c r="EXT60" s="8"/>
      <c r="EXU60" s="8"/>
      <c r="EXV60" s="8"/>
      <c r="EXW60" s="8"/>
      <c r="EXX60" s="8"/>
      <c r="EXY60" s="8"/>
      <c r="EXZ60" s="8"/>
      <c r="EYA60" s="8"/>
      <c r="EYB60" s="8"/>
      <c r="EYC60" s="8"/>
      <c r="EYD60" s="8"/>
      <c r="EYE60" s="8"/>
      <c r="EYF60" s="8"/>
      <c r="EYG60" s="8"/>
      <c r="EYH60" s="8"/>
      <c r="EYI60" s="8"/>
      <c r="EYJ60" s="8"/>
      <c r="EYK60" s="8"/>
      <c r="EYL60" s="8"/>
      <c r="EYM60" s="8"/>
      <c r="EYN60" s="8"/>
      <c r="EYO60" s="8"/>
      <c r="EYP60" s="8"/>
      <c r="EYQ60" s="8"/>
      <c r="EYR60" s="8"/>
      <c r="EYS60" s="8"/>
      <c r="EYT60" s="8"/>
      <c r="EYU60" s="8"/>
      <c r="EYV60" s="8"/>
      <c r="EYW60" s="8"/>
      <c r="EYX60" s="8"/>
      <c r="EYY60" s="8"/>
      <c r="EYZ60" s="8"/>
      <c r="EZA60" s="8"/>
      <c r="EZB60" s="8"/>
      <c r="EZC60" s="8"/>
      <c r="EZD60" s="8"/>
      <c r="EZE60" s="8"/>
      <c r="EZF60" s="8"/>
      <c r="EZG60" s="8"/>
      <c r="EZH60" s="8"/>
      <c r="EZI60" s="8"/>
      <c r="EZJ60" s="8"/>
      <c r="EZK60" s="8"/>
      <c r="EZL60" s="8"/>
      <c r="EZM60" s="8"/>
      <c r="EZN60" s="8"/>
      <c r="EZO60" s="8"/>
      <c r="EZP60" s="8"/>
      <c r="EZQ60" s="8"/>
      <c r="EZR60" s="8"/>
      <c r="EZS60" s="8"/>
      <c r="EZT60" s="8"/>
      <c r="EZU60" s="8"/>
      <c r="EZV60" s="8"/>
      <c r="EZW60" s="8"/>
      <c r="EZX60" s="8"/>
      <c r="EZY60" s="8"/>
      <c r="EZZ60" s="8"/>
      <c r="FAA60" s="8"/>
      <c r="FAB60" s="8"/>
      <c r="FAC60" s="8"/>
      <c r="FAD60" s="8"/>
      <c r="FAE60" s="8"/>
      <c r="FAF60" s="8"/>
      <c r="FAG60" s="8"/>
      <c r="FAH60" s="8"/>
      <c r="FAI60" s="8"/>
      <c r="FAJ60" s="8"/>
      <c r="FAK60" s="8"/>
      <c r="FAL60" s="8"/>
      <c r="FAM60" s="8"/>
      <c r="FAN60" s="8"/>
      <c r="FAO60" s="8"/>
      <c r="FAP60" s="8"/>
      <c r="FAQ60" s="8"/>
      <c r="FAR60" s="8"/>
      <c r="FAS60" s="8"/>
      <c r="FAT60" s="8"/>
      <c r="FAU60" s="8"/>
      <c r="FAV60" s="8"/>
      <c r="FAW60" s="8"/>
      <c r="FAX60" s="8"/>
      <c r="FAY60" s="8"/>
      <c r="FAZ60" s="8"/>
      <c r="FBA60" s="8"/>
      <c r="FBB60" s="8"/>
      <c r="FBC60" s="8"/>
      <c r="FBD60" s="8"/>
      <c r="FBE60" s="8"/>
      <c r="FBF60" s="8"/>
      <c r="FBG60" s="8"/>
      <c r="FBH60" s="8"/>
      <c r="FBI60" s="8"/>
      <c r="FBJ60" s="8"/>
      <c r="FBK60" s="8"/>
      <c r="FBL60" s="8"/>
      <c r="FBM60" s="8"/>
      <c r="FBN60" s="8"/>
      <c r="FBO60" s="8"/>
      <c r="FBP60" s="8"/>
      <c r="FBQ60" s="8"/>
      <c r="FBR60" s="8"/>
      <c r="FBS60" s="8"/>
      <c r="FBT60" s="8"/>
      <c r="FBU60" s="8"/>
      <c r="FBV60" s="8"/>
      <c r="FBW60" s="8"/>
      <c r="FBX60" s="8"/>
      <c r="FBY60" s="8"/>
      <c r="FBZ60" s="8"/>
      <c r="FCA60" s="8"/>
      <c r="FCB60" s="8"/>
      <c r="FCC60" s="8"/>
      <c r="FCD60" s="8"/>
      <c r="FCE60" s="8"/>
      <c r="FCF60" s="8"/>
      <c r="FCG60" s="8"/>
      <c r="FCH60" s="8"/>
      <c r="FCI60" s="8"/>
      <c r="FCJ60" s="8"/>
      <c r="FCK60" s="8"/>
      <c r="FCL60" s="8"/>
      <c r="FCM60" s="8"/>
      <c r="FCN60" s="8"/>
      <c r="FCO60" s="8"/>
      <c r="FCP60" s="8"/>
      <c r="FCQ60" s="8"/>
      <c r="FCR60" s="8"/>
      <c r="FCS60" s="8"/>
      <c r="FCT60" s="8"/>
      <c r="FCU60" s="8"/>
      <c r="FCV60" s="8"/>
      <c r="FCW60" s="8"/>
      <c r="FCX60" s="8"/>
      <c r="FCY60" s="8"/>
      <c r="FCZ60" s="8"/>
      <c r="FDA60" s="8"/>
      <c r="FDB60" s="8"/>
      <c r="FDC60" s="8"/>
      <c r="FDD60" s="8"/>
      <c r="FDE60" s="8"/>
      <c r="FDF60" s="8"/>
      <c r="FDG60" s="8"/>
      <c r="FDH60" s="8"/>
      <c r="FDI60" s="8"/>
      <c r="FDJ60" s="8"/>
      <c r="FDK60" s="8"/>
      <c r="FDL60" s="8"/>
      <c r="FDM60" s="8"/>
      <c r="FDN60" s="8"/>
      <c r="FDO60" s="8"/>
      <c r="FDP60" s="8"/>
      <c r="FDQ60" s="8"/>
      <c r="FDR60" s="8"/>
      <c r="FDS60" s="8"/>
      <c r="FDT60" s="8"/>
      <c r="FDU60" s="8"/>
      <c r="FDV60" s="8"/>
      <c r="FDW60" s="8"/>
      <c r="FDX60" s="8"/>
      <c r="FDY60" s="8"/>
      <c r="FDZ60" s="8"/>
      <c r="FEA60" s="8"/>
      <c r="FEB60" s="8"/>
      <c r="FEC60" s="8"/>
      <c r="FED60" s="8"/>
      <c r="FEE60" s="8"/>
      <c r="FEF60" s="8"/>
      <c r="FEG60" s="8"/>
      <c r="FEH60" s="8"/>
      <c r="FEI60" s="8"/>
      <c r="FEJ60" s="8"/>
      <c r="FEK60" s="8"/>
      <c r="FEL60" s="8"/>
      <c r="FEM60" s="8"/>
      <c r="FEN60" s="8"/>
      <c r="FEO60" s="8"/>
      <c r="FEP60" s="8"/>
      <c r="FEQ60" s="8"/>
      <c r="FER60" s="8"/>
      <c r="FES60" s="8"/>
      <c r="FET60" s="8"/>
      <c r="FEU60" s="8"/>
      <c r="FEV60" s="8"/>
      <c r="FEW60" s="8"/>
      <c r="FEX60" s="8"/>
      <c r="FEY60" s="8"/>
      <c r="FEZ60" s="8"/>
      <c r="FFA60" s="8"/>
      <c r="FFB60" s="8"/>
      <c r="FFC60" s="8"/>
      <c r="FFD60" s="8"/>
      <c r="FFE60" s="8"/>
      <c r="FFF60" s="8"/>
      <c r="FFG60" s="8"/>
      <c r="FFH60" s="8"/>
      <c r="FFI60" s="8"/>
      <c r="FFJ60" s="8"/>
      <c r="FFK60" s="8"/>
      <c r="FFL60" s="8"/>
      <c r="FFM60" s="8"/>
      <c r="FFN60" s="8"/>
      <c r="FFO60" s="8"/>
      <c r="FFP60" s="8"/>
      <c r="FFQ60" s="8"/>
      <c r="FFR60" s="8"/>
      <c r="FFS60" s="8"/>
      <c r="FFT60" s="8"/>
      <c r="FFU60" s="8"/>
      <c r="FFV60" s="8"/>
      <c r="FFW60" s="8"/>
      <c r="FFX60" s="8"/>
      <c r="FFY60" s="8"/>
      <c r="FFZ60" s="8"/>
      <c r="FGA60" s="8"/>
      <c r="FGB60" s="8"/>
      <c r="FGC60" s="8"/>
      <c r="FGD60" s="8"/>
      <c r="FGE60" s="8"/>
      <c r="FGF60" s="8"/>
      <c r="FGG60" s="8"/>
      <c r="FGH60" s="8"/>
      <c r="FGI60" s="8"/>
      <c r="FGJ60" s="8"/>
      <c r="FGK60" s="8"/>
      <c r="FGL60" s="8"/>
      <c r="FGM60" s="8"/>
      <c r="FGN60" s="8"/>
      <c r="FGO60" s="8"/>
      <c r="FGP60" s="8"/>
      <c r="FGQ60" s="8"/>
      <c r="FGR60" s="8"/>
      <c r="FGS60" s="8"/>
      <c r="FGT60" s="8"/>
      <c r="FGU60" s="8"/>
      <c r="FGV60" s="8"/>
      <c r="FGW60" s="8"/>
      <c r="FGX60" s="8"/>
      <c r="FGY60" s="8"/>
      <c r="FGZ60" s="8"/>
      <c r="FHA60" s="8"/>
      <c r="FHB60" s="8"/>
      <c r="FHC60" s="8"/>
      <c r="FHD60" s="8"/>
      <c r="FHE60" s="8"/>
      <c r="FHF60" s="8"/>
      <c r="FHG60" s="8"/>
      <c r="FHH60" s="8"/>
      <c r="FHI60" s="8"/>
      <c r="FHJ60" s="8"/>
      <c r="FHK60" s="8"/>
      <c r="FHL60" s="8"/>
      <c r="FHM60" s="8"/>
      <c r="FHN60" s="8"/>
      <c r="FHO60" s="8"/>
      <c r="FHP60" s="8"/>
      <c r="FHQ60" s="8"/>
      <c r="FHR60" s="8"/>
      <c r="FHS60" s="8"/>
      <c r="FHT60" s="8"/>
      <c r="FHU60" s="8"/>
      <c r="FHV60" s="8"/>
      <c r="FHW60" s="8"/>
      <c r="FHX60" s="8"/>
      <c r="FHY60" s="8"/>
      <c r="FHZ60" s="8"/>
      <c r="FIA60" s="8"/>
      <c r="FIB60" s="8"/>
      <c r="FIC60" s="8"/>
      <c r="FID60" s="8"/>
      <c r="FIE60" s="8"/>
      <c r="FIF60" s="8"/>
      <c r="FIG60" s="8"/>
      <c r="FIH60" s="8"/>
      <c r="FII60" s="8"/>
      <c r="FIJ60" s="8"/>
      <c r="FIK60" s="8"/>
      <c r="FIL60" s="8"/>
      <c r="FIM60" s="8"/>
      <c r="FIN60" s="8"/>
      <c r="FIO60" s="8"/>
      <c r="FIP60" s="8"/>
      <c r="FIQ60" s="8"/>
      <c r="FIR60" s="8"/>
      <c r="FIS60" s="8"/>
      <c r="FIT60" s="8"/>
      <c r="FIU60" s="8"/>
      <c r="FIV60" s="8"/>
      <c r="FIW60" s="8"/>
      <c r="FIX60" s="8"/>
      <c r="FIY60" s="8"/>
      <c r="FIZ60" s="8"/>
      <c r="FJA60" s="8"/>
      <c r="FJB60" s="8"/>
      <c r="FJC60" s="8"/>
      <c r="FJD60" s="8"/>
      <c r="FJE60" s="8"/>
      <c r="FJF60" s="8"/>
      <c r="FJG60" s="8"/>
      <c r="FJH60" s="8"/>
      <c r="FJI60" s="8"/>
      <c r="FJJ60" s="8"/>
      <c r="FJK60" s="8"/>
      <c r="FJL60" s="8"/>
      <c r="FJM60" s="8"/>
      <c r="FJN60" s="8"/>
      <c r="FJO60" s="8"/>
      <c r="FJP60" s="8"/>
      <c r="FJQ60" s="8"/>
      <c r="FJR60" s="8"/>
      <c r="FJS60" s="8"/>
      <c r="FJT60" s="8"/>
      <c r="FJU60" s="8"/>
      <c r="FJV60" s="8"/>
      <c r="FJW60" s="8"/>
      <c r="FJX60" s="8"/>
      <c r="FJY60" s="8"/>
      <c r="FJZ60" s="8"/>
      <c r="FKA60" s="8"/>
      <c r="FKB60" s="8"/>
      <c r="FKC60" s="8"/>
      <c r="FKD60" s="8"/>
      <c r="FKE60" s="8"/>
      <c r="FKF60" s="8"/>
      <c r="FKG60" s="8"/>
      <c r="FKH60" s="8"/>
      <c r="FKI60" s="8"/>
      <c r="FKJ60" s="8"/>
      <c r="FKK60" s="8"/>
      <c r="FKL60" s="8"/>
      <c r="FKM60" s="8"/>
      <c r="FKN60" s="8"/>
      <c r="FKO60" s="8"/>
      <c r="FKP60" s="8"/>
      <c r="FKQ60" s="8"/>
      <c r="FKR60" s="8"/>
      <c r="FKS60" s="8"/>
      <c r="FKT60" s="8"/>
      <c r="FKU60" s="8"/>
      <c r="FKV60" s="8"/>
      <c r="FKW60" s="8"/>
      <c r="FKX60" s="8"/>
      <c r="FKY60" s="8"/>
      <c r="FKZ60" s="8"/>
      <c r="FLA60" s="8"/>
      <c r="FLB60" s="8"/>
      <c r="FLC60" s="8"/>
      <c r="FLD60" s="8"/>
      <c r="FLE60" s="8"/>
      <c r="FLF60" s="8"/>
      <c r="FLG60" s="8"/>
      <c r="FLH60" s="8"/>
      <c r="FLI60" s="8"/>
      <c r="FLJ60" s="8"/>
      <c r="FLK60" s="8"/>
      <c r="FLL60" s="8"/>
      <c r="FLM60" s="8"/>
      <c r="FLN60" s="8"/>
      <c r="FLO60" s="8"/>
      <c r="FLP60" s="8"/>
      <c r="FLQ60" s="8"/>
      <c r="FLR60" s="8"/>
      <c r="FLS60" s="8"/>
      <c r="FLT60" s="8"/>
      <c r="FLU60" s="8"/>
      <c r="FLV60" s="8"/>
      <c r="FLW60" s="8"/>
      <c r="FLX60" s="8"/>
      <c r="FLY60" s="8"/>
      <c r="FLZ60" s="8"/>
      <c r="FMA60" s="8"/>
      <c r="FMB60" s="8"/>
      <c r="FMC60" s="8"/>
      <c r="FMD60" s="8"/>
      <c r="FME60" s="8"/>
      <c r="FMF60" s="8"/>
      <c r="FMG60" s="8"/>
      <c r="FMH60" s="8"/>
      <c r="FMI60" s="8"/>
      <c r="FMJ60" s="8"/>
      <c r="FMK60" s="8"/>
      <c r="FML60" s="8"/>
      <c r="FMM60" s="8"/>
      <c r="FMN60" s="8"/>
      <c r="FMO60" s="8"/>
      <c r="FMP60" s="8"/>
      <c r="FMQ60" s="8"/>
      <c r="FMR60" s="8"/>
      <c r="FMS60" s="8"/>
      <c r="FMT60" s="8"/>
      <c r="FMU60" s="8"/>
      <c r="FMV60" s="8"/>
      <c r="FMW60" s="8"/>
      <c r="FMX60" s="8"/>
      <c r="FMY60" s="8"/>
      <c r="FMZ60" s="8"/>
      <c r="FNA60" s="8"/>
      <c r="FNB60" s="8"/>
      <c r="FNC60" s="8"/>
      <c r="FND60" s="8"/>
      <c r="FNE60" s="8"/>
      <c r="FNF60" s="8"/>
      <c r="FNG60" s="8"/>
      <c r="FNH60" s="8"/>
      <c r="FNI60" s="8"/>
      <c r="FNJ60" s="8"/>
      <c r="FNK60" s="8"/>
      <c r="FNL60" s="8"/>
      <c r="FNM60" s="8"/>
      <c r="FNN60" s="8"/>
      <c r="FNO60" s="8"/>
      <c r="FNP60" s="8"/>
      <c r="FNQ60" s="8"/>
      <c r="FNR60" s="8"/>
      <c r="FNS60" s="8"/>
      <c r="FNT60" s="8"/>
      <c r="FNU60" s="8"/>
      <c r="FNV60" s="8"/>
      <c r="FNW60" s="8"/>
      <c r="FNX60" s="8"/>
      <c r="FNY60" s="8"/>
      <c r="FNZ60" s="8"/>
      <c r="FOA60" s="8"/>
      <c r="FOB60" s="8"/>
      <c r="FOC60" s="8"/>
      <c r="FOD60" s="8"/>
      <c r="FOE60" s="8"/>
      <c r="FOF60" s="8"/>
      <c r="FOG60" s="8"/>
      <c r="FOH60" s="8"/>
      <c r="FOI60" s="8"/>
      <c r="FOJ60" s="8"/>
      <c r="FOK60" s="8"/>
      <c r="FOL60" s="8"/>
      <c r="FOM60" s="8"/>
      <c r="FON60" s="8"/>
      <c r="FOO60" s="8"/>
      <c r="FOP60" s="8"/>
      <c r="FOQ60" s="8"/>
      <c r="FOR60" s="8"/>
      <c r="FOS60" s="8"/>
      <c r="FOT60" s="8"/>
      <c r="FOU60" s="8"/>
      <c r="FOV60" s="8"/>
      <c r="FOW60" s="8"/>
      <c r="FOX60" s="8"/>
      <c r="FOY60" s="8"/>
      <c r="FOZ60" s="8"/>
      <c r="FPA60" s="8"/>
      <c r="FPB60" s="8"/>
      <c r="FPC60" s="8"/>
      <c r="FPD60" s="8"/>
      <c r="FPE60" s="8"/>
      <c r="FPF60" s="8"/>
      <c r="FPG60" s="8"/>
      <c r="FPH60" s="8"/>
      <c r="FPI60" s="8"/>
      <c r="FPJ60" s="8"/>
      <c r="FPK60" s="8"/>
      <c r="FPL60" s="8"/>
      <c r="FPM60" s="8"/>
      <c r="FPN60" s="8"/>
      <c r="FPO60" s="8"/>
      <c r="FPP60" s="8"/>
      <c r="FPQ60" s="8"/>
      <c r="FPR60" s="8"/>
      <c r="FPS60" s="8"/>
      <c r="FPT60" s="8"/>
      <c r="FPU60" s="8"/>
      <c r="FPV60" s="8"/>
      <c r="FPW60" s="8"/>
      <c r="FPX60" s="8"/>
      <c r="FPY60" s="8"/>
      <c r="FPZ60" s="8"/>
      <c r="FQA60" s="8"/>
      <c r="FQB60" s="8"/>
      <c r="FQC60" s="8"/>
      <c r="FQD60" s="8"/>
      <c r="FQE60" s="8"/>
      <c r="FQF60" s="8"/>
      <c r="FQG60" s="8"/>
      <c r="FQH60" s="8"/>
      <c r="FQI60" s="8"/>
      <c r="FQJ60" s="8"/>
      <c r="FQK60" s="8"/>
      <c r="FQL60" s="8"/>
      <c r="FQM60" s="8"/>
      <c r="FQN60" s="8"/>
      <c r="FQO60" s="8"/>
      <c r="FQP60" s="8"/>
      <c r="FQQ60" s="8"/>
      <c r="FQR60" s="8"/>
      <c r="FQS60" s="8"/>
      <c r="FQT60" s="8"/>
      <c r="FQU60" s="8"/>
      <c r="FQV60" s="8"/>
      <c r="FQW60" s="8"/>
      <c r="FQX60" s="8"/>
      <c r="FQY60" s="8"/>
      <c r="FQZ60" s="8"/>
      <c r="FRA60" s="8"/>
      <c r="FRB60" s="8"/>
      <c r="FRC60" s="8"/>
      <c r="FRD60" s="8"/>
      <c r="FRE60" s="8"/>
      <c r="FRF60" s="8"/>
      <c r="FRG60" s="8"/>
      <c r="FRH60" s="8"/>
      <c r="FRI60" s="8"/>
      <c r="FRJ60" s="8"/>
      <c r="FRK60" s="8"/>
      <c r="FRL60" s="8"/>
      <c r="FRM60" s="8"/>
      <c r="FRN60" s="8"/>
      <c r="FRO60" s="8"/>
      <c r="FRP60" s="8"/>
      <c r="FRQ60" s="8"/>
      <c r="FRR60" s="8"/>
      <c r="FRS60" s="8"/>
      <c r="FRT60" s="8"/>
      <c r="FRU60" s="8"/>
      <c r="FRV60" s="8"/>
      <c r="FRW60" s="8"/>
      <c r="FRX60" s="8"/>
      <c r="FRY60" s="8"/>
      <c r="FRZ60" s="8"/>
      <c r="FSA60" s="8"/>
      <c r="FSB60" s="8"/>
      <c r="FSC60" s="8"/>
      <c r="FSD60" s="8"/>
      <c r="FSE60" s="8"/>
      <c r="FSF60" s="8"/>
      <c r="FSG60" s="8"/>
      <c r="FSH60" s="8"/>
      <c r="FSI60" s="8"/>
      <c r="FSJ60" s="8"/>
      <c r="FSK60" s="8"/>
      <c r="FSL60" s="8"/>
      <c r="FSM60" s="8"/>
      <c r="FSN60" s="8"/>
      <c r="FSO60" s="8"/>
      <c r="FSP60" s="8"/>
      <c r="FSQ60" s="8"/>
      <c r="FSR60" s="8"/>
      <c r="FSS60" s="8"/>
      <c r="FST60" s="8"/>
      <c r="FSU60" s="8"/>
      <c r="FSV60" s="8"/>
      <c r="FSW60" s="8"/>
      <c r="FSX60" s="8"/>
      <c r="FSY60" s="8"/>
      <c r="FSZ60" s="8"/>
      <c r="FTA60" s="8"/>
      <c r="FTB60" s="8"/>
      <c r="FTC60" s="8"/>
      <c r="FTD60" s="8"/>
      <c r="FTE60" s="8"/>
      <c r="FTF60" s="8"/>
      <c r="FTG60" s="8"/>
      <c r="FTH60" s="8"/>
      <c r="FTI60" s="8"/>
      <c r="FTJ60" s="8"/>
      <c r="FTK60" s="8"/>
      <c r="FTL60" s="8"/>
      <c r="FTM60" s="8"/>
      <c r="FTN60" s="8"/>
      <c r="FTO60" s="8"/>
      <c r="FTP60" s="8"/>
      <c r="FTQ60" s="8"/>
      <c r="FTR60" s="8"/>
      <c r="FTS60" s="8"/>
      <c r="FTT60" s="8"/>
      <c r="FTU60" s="8"/>
      <c r="FTV60" s="8"/>
      <c r="FTW60" s="8"/>
      <c r="FTX60" s="8"/>
      <c r="FTY60" s="8"/>
      <c r="FTZ60" s="8"/>
      <c r="FUA60" s="8"/>
      <c r="FUB60" s="8"/>
      <c r="FUC60" s="8"/>
      <c r="FUD60" s="8"/>
      <c r="FUE60" s="8"/>
      <c r="FUF60" s="8"/>
      <c r="FUG60" s="8"/>
      <c r="FUH60" s="8"/>
      <c r="FUI60" s="8"/>
      <c r="FUJ60" s="8"/>
      <c r="FUK60" s="8"/>
      <c r="FUL60" s="8"/>
      <c r="FUM60" s="8"/>
      <c r="FUN60" s="8"/>
      <c r="FUO60" s="8"/>
      <c r="FUP60" s="8"/>
      <c r="FUQ60" s="8"/>
      <c r="FUR60" s="8"/>
      <c r="FUS60" s="8"/>
      <c r="FUT60" s="8"/>
      <c r="FUU60" s="8"/>
      <c r="FUV60" s="8"/>
      <c r="FUW60" s="8"/>
      <c r="FUX60" s="8"/>
      <c r="FUY60" s="8"/>
      <c r="FUZ60" s="8"/>
      <c r="FVA60" s="8"/>
      <c r="FVB60" s="8"/>
      <c r="FVC60" s="8"/>
      <c r="FVD60" s="8"/>
      <c r="FVE60" s="8"/>
      <c r="FVF60" s="8"/>
      <c r="FVG60" s="8"/>
      <c r="FVH60" s="8"/>
      <c r="FVI60" s="8"/>
      <c r="FVJ60" s="8"/>
      <c r="FVK60" s="8"/>
      <c r="FVL60" s="8"/>
      <c r="FVM60" s="8"/>
      <c r="FVN60" s="8"/>
      <c r="FVO60" s="8"/>
      <c r="FVP60" s="8"/>
      <c r="FVQ60" s="8"/>
      <c r="FVR60" s="8"/>
      <c r="FVS60" s="8"/>
      <c r="FVT60" s="8"/>
      <c r="FVU60" s="8"/>
      <c r="FVV60" s="8"/>
      <c r="FVW60" s="8"/>
      <c r="FVX60" s="8"/>
      <c r="FVY60" s="8"/>
      <c r="FVZ60" s="8"/>
      <c r="FWA60" s="8"/>
      <c r="FWB60" s="8"/>
      <c r="FWC60" s="8"/>
      <c r="FWD60" s="8"/>
      <c r="FWE60" s="8"/>
      <c r="FWF60" s="8"/>
      <c r="FWG60" s="8"/>
      <c r="FWH60" s="8"/>
      <c r="FWI60" s="8"/>
      <c r="FWJ60" s="8"/>
      <c r="FWK60" s="8"/>
      <c r="FWL60" s="8"/>
      <c r="FWM60" s="8"/>
      <c r="FWN60" s="8"/>
      <c r="FWO60" s="8"/>
      <c r="FWP60" s="8"/>
      <c r="FWQ60" s="8"/>
      <c r="FWR60" s="8"/>
      <c r="FWS60" s="8"/>
      <c r="FWT60" s="8"/>
      <c r="FWU60" s="8"/>
      <c r="FWV60" s="8"/>
      <c r="FWW60" s="8"/>
      <c r="FWX60" s="8"/>
      <c r="FWY60" s="8"/>
      <c r="FWZ60" s="8"/>
      <c r="FXA60" s="8"/>
      <c r="FXB60" s="8"/>
      <c r="FXC60" s="8"/>
      <c r="FXD60" s="8"/>
      <c r="FXE60" s="8"/>
      <c r="FXF60" s="8"/>
      <c r="FXG60" s="8"/>
      <c r="FXH60" s="8"/>
      <c r="FXI60" s="8"/>
      <c r="FXJ60" s="8"/>
      <c r="FXK60" s="8"/>
      <c r="FXL60" s="8"/>
      <c r="FXM60" s="8"/>
      <c r="FXN60" s="8"/>
      <c r="FXO60" s="8"/>
      <c r="FXP60" s="8"/>
      <c r="FXQ60" s="8"/>
      <c r="FXR60" s="8"/>
      <c r="FXS60" s="8"/>
      <c r="FXT60" s="8"/>
      <c r="FXU60" s="8"/>
      <c r="FXV60" s="8"/>
      <c r="FXW60" s="8"/>
      <c r="FXX60" s="8"/>
      <c r="FXY60" s="8"/>
      <c r="FXZ60" s="8"/>
      <c r="FYA60" s="8"/>
      <c r="FYB60" s="8"/>
      <c r="FYC60" s="8"/>
      <c r="FYD60" s="8"/>
      <c r="FYE60" s="8"/>
      <c r="FYF60" s="8"/>
      <c r="FYG60" s="8"/>
      <c r="FYH60" s="8"/>
      <c r="FYI60" s="8"/>
      <c r="FYJ60" s="8"/>
      <c r="FYK60" s="8"/>
      <c r="FYL60" s="8"/>
      <c r="FYM60" s="8"/>
      <c r="FYN60" s="8"/>
      <c r="FYO60" s="8"/>
      <c r="FYP60" s="8"/>
      <c r="FYQ60" s="8"/>
      <c r="FYR60" s="8"/>
      <c r="FYS60" s="8"/>
      <c r="FYT60" s="8"/>
      <c r="FYU60" s="8"/>
      <c r="FYV60" s="8"/>
      <c r="FYW60" s="8"/>
      <c r="FYX60" s="8"/>
      <c r="FYY60" s="8"/>
      <c r="FYZ60" s="8"/>
      <c r="FZA60" s="8"/>
      <c r="FZB60" s="8"/>
      <c r="FZC60" s="8"/>
      <c r="FZD60" s="8"/>
      <c r="FZE60" s="8"/>
      <c r="FZF60" s="8"/>
      <c r="FZG60" s="8"/>
      <c r="FZH60" s="8"/>
      <c r="FZI60" s="8"/>
      <c r="FZJ60" s="8"/>
      <c r="FZK60" s="8"/>
      <c r="FZL60" s="8"/>
      <c r="FZM60" s="8"/>
      <c r="FZN60" s="8"/>
      <c r="FZO60" s="8"/>
      <c r="FZP60" s="8"/>
      <c r="FZQ60" s="8"/>
      <c r="FZR60" s="8"/>
      <c r="FZS60" s="8"/>
      <c r="FZT60" s="8"/>
      <c r="FZU60" s="8"/>
      <c r="FZV60" s="8"/>
      <c r="FZW60" s="8"/>
      <c r="FZX60" s="8"/>
      <c r="FZY60" s="8"/>
      <c r="FZZ60" s="8"/>
      <c r="GAA60" s="8"/>
      <c r="GAB60" s="8"/>
      <c r="GAC60" s="8"/>
      <c r="GAD60" s="8"/>
      <c r="GAE60" s="8"/>
      <c r="GAF60" s="8"/>
      <c r="GAG60" s="8"/>
      <c r="GAH60" s="8"/>
      <c r="GAI60" s="8"/>
      <c r="GAJ60" s="8"/>
      <c r="GAK60" s="8"/>
      <c r="GAL60" s="8"/>
      <c r="GAM60" s="8"/>
      <c r="GAN60" s="8"/>
      <c r="GAO60" s="8"/>
      <c r="GAP60" s="8"/>
      <c r="GAQ60" s="8"/>
      <c r="GAR60" s="8"/>
      <c r="GAS60" s="8"/>
      <c r="GAT60" s="8"/>
      <c r="GAU60" s="8"/>
      <c r="GAV60" s="8"/>
      <c r="GAW60" s="8"/>
      <c r="GAX60" s="8"/>
      <c r="GAY60" s="8"/>
      <c r="GAZ60" s="8"/>
      <c r="GBA60" s="8"/>
      <c r="GBB60" s="8"/>
      <c r="GBC60" s="8"/>
      <c r="GBD60" s="8"/>
      <c r="GBE60" s="8"/>
      <c r="GBF60" s="8"/>
      <c r="GBG60" s="8"/>
      <c r="GBH60" s="8"/>
      <c r="GBI60" s="8"/>
      <c r="GBJ60" s="8"/>
      <c r="GBK60" s="8"/>
      <c r="GBL60" s="8"/>
      <c r="GBM60" s="8"/>
      <c r="GBN60" s="8"/>
      <c r="GBO60" s="8"/>
      <c r="GBP60" s="8"/>
      <c r="GBQ60" s="8"/>
      <c r="GBR60" s="8"/>
      <c r="GBS60" s="8"/>
      <c r="GBT60" s="8"/>
      <c r="GBU60" s="8"/>
      <c r="GBV60" s="8"/>
      <c r="GBW60" s="8"/>
      <c r="GBX60" s="8"/>
      <c r="GBY60" s="8"/>
      <c r="GBZ60" s="8"/>
      <c r="GCA60" s="8"/>
      <c r="GCB60" s="8"/>
      <c r="GCC60" s="8"/>
      <c r="GCD60" s="8"/>
      <c r="GCE60" s="8"/>
      <c r="GCF60" s="8"/>
      <c r="GCG60" s="8"/>
      <c r="GCH60" s="8"/>
      <c r="GCI60" s="8"/>
      <c r="GCJ60" s="8"/>
      <c r="GCK60" s="8"/>
      <c r="GCL60" s="8"/>
      <c r="GCM60" s="8"/>
      <c r="GCN60" s="8"/>
      <c r="GCO60" s="8"/>
      <c r="GCP60" s="8"/>
      <c r="GCQ60" s="8"/>
      <c r="GCR60" s="8"/>
      <c r="GCS60" s="8"/>
      <c r="GCT60" s="8"/>
      <c r="GCU60" s="8"/>
      <c r="GCV60" s="8"/>
      <c r="GCW60" s="8"/>
      <c r="GCX60" s="8"/>
      <c r="GCY60" s="8"/>
      <c r="GCZ60" s="8"/>
      <c r="GDA60" s="8"/>
      <c r="GDB60" s="8"/>
      <c r="GDC60" s="8"/>
      <c r="GDD60" s="8"/>
      <c r="GDE60" s="8"/>
      <c r="GDF60" s="8"/>
      <c r="GDG60" s="8"/>
      <c r="GDH60" s="8"/>
      <c r="GDI60" s="8"/>
      <c r="GDJ60" s="8"/>
      <c r="GDK60" s="8"/>
      <c r="GDL60" s="8"/>
      <c r="GDM60" s="8"/>
      <c r="GDN60" s="8"/>
      <c r="GDO60" s="8"/>
      <c r="GDP60" s="8"/>
      <c r="GDQ60" s="8"/>
      <c r="GDR60" s="8"/>
      <c r="GDS60" s="8"/>
      <c r="GDT60" s="8"/>
      <c r="GDU60" s="8"/>
      <c r="GDV60" s="8"/>
      <c r="GDW60" s="8"/>
      <c r="GDX60" s="8"/>
      <c r="GDY60" s="8"/>
      <c r="GDZ60" s="8"/>
      <c r="GEA60" s="8"/>
      <c r="GEB60" s="8"/>
      <c r="GEC60" s="8"/>
      <c r="GED60" s="8"/>
      <c r="GEE60" s="8"/>
      <c r="GEF60" s="8"/>
      <c r="GEG60" s="8"/>
      <c r="GEH60" s="8"/>
      <c r="GEI60" s="8"/>
      <c r="GEJ60" s="8"/>
      <c r="GEK60" s="8"/>
      <c r="GEL60" s="8"/>
      <c r="GEM60" s="8"/>
      <c r="GEN60" s="8"/>
      <c r="GEO60" s="8"/>
      <c r="GEP60" s="8"/>
      <c r="GEQ60" s="8"/>
      <c r="GER60" s="8"/>
      <c r="GES60" s="8"/>
      <c r="GET60" s="8"/>
      <c r="GEU60" s="8"/>
      <c r="GEV60" s="8"/>
      <c r="GEW60" s="8"/>
      <c r="GEX60" s="8"/>
      <c r="GEY60" s="8"/>
      <c r="GEZ60" s="8"/>
      <c r="GFA60" s="8"/>
      <c r="GFB60" s="8"/>
      <c r="GFC60" s="8"/>
      <c r="GFD60" s="8"/>
      <c r="GFE60" s="8"/>
      <c r="GFF60" s="8"/>
      <c r="GFG60" s="8"/>
      <c r="GFH60" s="8"/>
      <c r="GFI60" s="8"/>
      <c r="GFJ60" s="8"/>
      <c r="GFK60" s="8"/>
      <c r="GFL60" s="8"/>
      <c r="GFM60" s="8"/>
      <c r="GFN60" s="8"/>
      <c r="GFO60" s="8"/>
      <c r="GFP60" s="8"/>
      <c r="GFQ60" s="8"/>
      <c r="GFR60" s="8"/>
      <c r="GFS60" s="8"/>
      <c r="GFT60" s="8"/>
      <c r="GFU60" s="8"/>
      <c r="GFV60" s="8"/>
      <c r="GFW60" s="8"/>
      <c r="GFX60" s="8"/>
      <c r="GFY60" s="8"/>
      <c r="GFZ60" s="8"/>
      <c r="GGA60" s="8"/>
      <c r="GGB60" s="8"/>
      <c r="GGC60" s="8"/>
      <c r="GGD60" s="8"/>
      <c r="GGE60" s="8"/>
      <c r="GGF60" s="8"/>
      <c r="GGG60" s="8"/>
      <c r="GGH60" s="8"/>
      <c r="GGI60" s="8"/>
      <c r="GGJ60" s="8"/>
      <c r="GGK60" s="8"/>
      <c r="GGL60" s="8"/>
      <c r="GGM60" s="8"/>
      <c r="GGN60" s="8"/>
      <c r="GGO60" s="8"/>
      <c r="GGP60" s="8"/>
      <c r="GGQ60" s="8"/>
      <c r="GGR60" s="8"/>
      <c r="GGS60" s="8"/>
      <c r="GGT60" s="8"/>
      <c r="GGU60" s="8"/>
      <c r="GGV60" s="8"/>
      <c r="GGW60" s="8"/>
      <c r="GGX60" s="8"/>
      <c r="GGY60" s="8"/>
      <c r="GGZ60" s="8"/>
      <c r="GHA60" s="8"/>
      <c r="GHB60" s="8"/>
      <c r="GHC60" s="8"/>
      <c r="GHD60" s="8"/>
      <c r="GHE60" s="8"/>
      <c r="GHF60" s="8"/>
      <c r="GHG60" s="8"/>
      <c r="GHH60" s="8"/>
      <c r="GHI60" s="8"/>
      <c r="GHJ60" s="8"/>
      <c r="GHK60" s="8"/>
      <c r="GHL60" s="8"/>
      <c r="GHM60" s="8"/>
      <c r="GHN60" s="8"/>
      <c r="GHO60" s="8"/>
      <c r="GHP60" s="8"/>
      <c r="GHQ60" s="8"/>
      <c r="GHR60" s="8"/>
      <c r="GHS60" s="8"/>
      <c r="GHT60" s="8"/>
      <c r="GHU60" s="8"/>
      <c r="GHV60" s="8"/>
      <c r="GHW60" s="8"/>
      <c r="GHX60" s="8"/>
      <c r="GHY60" s="8"/>
      <c r="GHZ60" s="8"/>
      <c r="GIA60" s="8"/>
      <c r="GIB60" s="8"/>
      <c r="GIC60" s="8"/>
      <c r="GID60" s="8"/>
      <c r="GIE60" s="8"/>
      <c r="GIF60" s="8"/>
      <c r="GIG60" s="8"/>
      <c r="GIH60" s="8"/>
      <c r="GII60" s="8"/>
      <c r="GIJ60" s="8"/>
      <c r="GIK60" s="8"/>
      <c r="GIL60" s="8"/>
      <c r="GIM60" s="8"/>
      <c r="GIN60" s="8"/>
      <c r="GIO60" s="8"/>
      <c r="GIP60" s="8"/>
      <c r="GIQ60" s="8"/>
      <c r="GIR60" s="8"/>
      <c r="GIS60" s="8"/>
      <c r="GIT60" s="8"/>
      <c r="GIU60" s="8"/>
      <c r="GIV60" s="8"/>
      <c r="GIW60" s="8"/>
      <c r="GIX60" s="8"/>
      <c r="GIY60" s="8"/>
      <c r="GIZ60" s="8"/>
      <c r="GJA60" s="8"/>
      <c r="GJB60" s="8"/>
      <c r="GJC60" s="8"/>
      <c r="GJD60" s="8"/>
      <c r="GJE60" s="8"/>
      <c r="GJF60" s="8"/>
      <c r="GJG60" s="8"/>
      <c r="GJH60" s="8"/>
      <c r="GJI60" s="8"/>
      <c r="GJJ60" s="8"/>
      <c r="GJK60" s="8"/>
      <c r="GJL60" s="8"/>
      <c r="GJM60" s="8"/>
      <c r="GJN60" s="8"/>
      <c r="GJO60" s="8"/>
      <c r="GJP60" s="8"/>
      <c r="GJQ60" s="8"/>
      <c r="GJR60" s="8"/>
      <c r="GJS60" s="8"/>
      <c r="GJT60" s="8"/>
      <c r="GJU60" s="8"/>
      <c r="GJV60" s="8"/>
      <c r="GJW60" s="8"/>
      <c r="GJX60" s="8"/>
      <c r="GJY60" s="8"/>
      <c r="GJZ60" s="8"/>
      <c r="GKA60" s="8"/>
      <c r="GKB60" s="8"/>
      <c r="GKC60" s="8"/>
      <c r="GKD60" s="8"/>
      <c r="GKE60" s="8"/>
      <c r="GKF60" s="8"/>
      <c r="GKG60" s="8"/>
      <c r="GKH60" s="8"/>
      <c r="GKI60" s="8"/>
      <c r="GKJ60" s="8"/>
      <c r="GKK60" s="8"/>
      <c r="GKL60" s="8"/>
      <c r="GKM60" s="8"/>
      <c r="GKN60" s="8"/>
      <c r="GKO60" s="8"/>
      <c r="GKP60" s="8"/>
      <c r="GKQ60" s="8"/>
      <c r="GKR60" s="8"/>
      <c r="GKS60" s="8"/>
      <c r="GKT60" s="8"/>
      <c r="GKU60" s="8"/>
      <c r="GKV60" s="8"/>
      <c r="GKW60" s="8"/>
      <c r="GKX60" s="8"/>
      <c r="GKY60" s="8"/>
      <c r="GKZ60" s="8"/>
      <c r="GLA60" s="8"/>
      <c r="GLB60" s="8"/>
      <c r="GLC60" s="8"/>
      <c r="GLD60" s="8"/>
      <c r="GLE60" s="8"/>
      <c r="GLF60" s="8"/>
      <c r="GLG60" s="8"/>
      <c r="GLH60" s="8"/>
      <c r="GLI60" s="8"/>
      <c r="GLJ60" s="8"/>
      <c r="GLK60" s="8"/>
      <c r="GLL60" s="8"/>
      <c r="GLM60" s="8"/>
      <c r="GLN60" s="8"/>
      <c r="GLO60" s="8"/>
      <c r="GLP60" s="8"/>
      <c r="GLQ60" s="8"/>
      <c r="GLR60" s="8"/>
      <c r="GLS60" s="8"/>
      <c r="GLT60" s="8"/>
      <c r="GLU60" s="8"/>
      <c r="GLV60" s="8"/>
      <c r="GLW60" s="8"/>
      <c r="GLX60" s="8"/>
      <c r="GLY60" s="8"/>
      <c r="GLZ60" s="8"/>
      <c r="GMA60" s="8"/>
      <c r="GMB60" s="8"/>
      <c r="GMC60" s="8"/>
      <c r="GMD60" s="8"/>
      <c r="GME60" s="8"/>
      <c r="GMF60" s="8"/>
      <c r="GMG60" s="8"/>
      <c r="GMH60" s="8"/>
      <c r="GMI60" s="8"/>
      <c r="GMJ60" s="8"/>
      <c r="GMK60" s="8"/>
      <c r="GML60" s="8"/>
      <c r="GMM60" s="8"/>
      <c r="GMN60" s="8"/>
      <c r="GMO60" s="8"/>
      <c r="GMP60" s="8"/>
      <c r="GMQ60" s="8"/>
      <c r="GMR60" s="8"/>
      <c r="GMS60" s="8"/>
      <c r="GMT60" s="8"/>
      <c r="GMU60" s="8"/>
      <c r="GMV60" s="8"/>
      <c r="GMW60" s="8"/>
      <c r="GMX60" s="8"/>
      <c r="GMY60" s="8"/>
      <c r="GMZ60" s="8"/>
      <c r="GNA60" s="8"/>
      <c r="GNB60" s="8"/>
      <c r="GNC60" s="8"/>
      <c r="GND60" s="8"/>
      <c r="GNE60" s="8"/>
      <c r="GNF60" s="8"/>
      <c r="GNG60" s="8"/>
      <c r="GNH60" s="8"/>
      <c r="GNI60" s="8"/>
      <c r="GNJ60" s="8"/>
      <c r="GNK60" s="8"/>
      <c r="GNL60" s="8"/>
      <c r="GNM60" s="8"/>
      <c r="GNN60" s="8"/>
      <c r="GNO60" s="8"/>
      <c r="GNP60" s="8"/>
      <c r="GNQ60" s="8"/>
      <c r="GNR60" s="8"/>
      <c r="GNS60" s="8"/>
      <c r="GNT60" s="8"/>
      <c r="GNU60" s="8"/>
      <c r="GNV60" s="8"/>
      <c r="GNW60" s="8"/>
      <c r="GNX60" s="8"/>
      <c r="GNY60" s="8"/>
      <c r="GNZ60" s="8"/>
      <c r="GOA60" s="8"/>
      <c r="GOB60" s="8"/>
      <c r="GOC60" s="8"/>
      <c r="GOD60" s="8"/>
      <c r="GOE60" s="8"/>
      <c r="GOF60" s="8"/>
      <c r="GOG60" s="8"/>
      <c r="GOH60" s="8"/>
      <c r="GOI60" s="8"/>
      <c r="GOJ60" s="8"/>
      <c r="GOK60" s="8"/>
      <c r="GOL60" s="8"/>
      <c r="GOM60" s="8"/>
      <c r="GON60" s="8"/>
      <c r="GOO60" s="8"/>
      <c r="GOP60" s="8"/>
      <c r="GOQ60" s="8"/>
      <c r="GOR60" s="8"/>
      <c r="GOS60" s="8"/>
      <c r="GOT60" s="8"/>
      <c r="GOU60" s="8"/>
      <c r="GOV60" s="8"/>
      <c r="GOW60" s="8"/>
      <c r="GOX60" s="8"/>
      <c r="GOY60" s="8"/>
      <c r="GOZ60" s="8"/>
      <c r="GPA60" s="8"/>
      <c r="GPB60" s="8"/>
      <c r="GPC60" s="8"/>
      <c r="GPD60" s="8"/>
      <c r="GPE60" s="8"/>
      <c r="GPF60" s="8"/>
      <c r="GPG60" s="8"/>
      <c r="GPH60" s="8"/>
      <c r="GPI60" s="8"/>
      <c r="GPJ60" s="8"/>
      <c r="GPK60" s="8"/>
      <c r="GPL60" s="8"/>
      <c r="GPM60" s="8"/>
      <c r="GPN60" s="8"/>
      <c r="GPO60" s="8"/>
      <c r="GPP60" s="8"/>
      <c r="GPQ60" s="8"/>
      <c r="GPR60" s="8"/>
      <c r="GPS60" s="8"/>
      <c r="GPT60" s="8"/>
      <c r="GPU60" s="8"/>
      <c r="GPV60" s="8"/>
      <c r="GPW60" s="8"/>
      <c r="GPX60" s="8"/>
      <c r="GPY60" s="8"/>
      <c r="GPZ60" s="8"/>
      <c r="GQA60" s="8"/>
      <c r="GQB60" s="8"/>
      <c r="GQC60" s="8"/>
      <c r="GQD60" s="8"/>
      <c r="GQE60" s="8"/>
      <c r="GQF60" s="8"/>
      <c r="GQG60" s="8"/>
      <c r="GQH60" s="8"/>
      <c r="GQI60" s="8"/>
      <c r="GQJ60" s="8"/>
      <c r="GQK60" s="8"/>
      <c r="GQL60" s="8"/>
      <c r="GQM60" s="8"/>
      <c r="GQN60" s="8"/>
      <c r="GQO60" s="8"/>
      <c r="GQP60" s="8"/>
      <c r="GQQ60" s="8"/>
      <c r="GQR60" s="8"/>
      <c r="GQS60" s="8"/>
      <c r="GQT60" s="8"/>
      <c r="GQU60" s="8"/>
      <c r="GQV60" s="8"/>
      <c r="GQW60" s="8"/>
      <c r="GQX60" s="8"/>
      <c r="GQY60" s="8"/>
      <c r="GQZ60" s="8"/>
      <c r="GRA60" s="8"/>
      <c r="GRB60" s="8"/>
      <c r="GRC60" s="8"/>
      <c r="GRD60" s="8"/>
      <c r="GRE60" s="8"/>
      <c r="GRF60" s="8"/>
      <c r="GRG60" s="8"/>
      <c r="GRH60" s="8"/>
      <c r="GRI60" s="8"/>
      <c r="GRJ60" s="8"/>
      <c r="GRK60" s="8"/>
      <c r="GRL60" s="8"/>
      <c r="GRM60" s="8"/>
      <c r="GRN60" s="8"/>
      <c r="GRO60" s="8"/>
      <c r="GRP60" s="8"/>
      <c r="GRQ60" s="8"/>
      <c r="GRR60" s="8"/>
      <c r="GRS60" s="8"/>
      <c r="GRT60" s="8"/>
      <c r="GRU60" s="8"/>
      <c r="GRV60" s="8"/>
      <c r="GRW60" s="8"/>
      <c r="GRX60" s="8"/>
      <c r="GRY60" s="8"/>
      <c r="GRZ60" s="8"/>
      <c r="GSA60" s="8"/>
      <c r="GSB60" s="8"/>
      <c r="GSC60" s="8"/>
      <c r="GSD60" s="8"/>
      <c r="GSE60" s="8"/>
      <c r="GSF60" s="8"/>
      <c r="GSG60" s="8"/>
      <c r="GSH60" s="8"/>
      <c r="GSI60" s="8"/>
      <c r="GSJ60" s="8"/>
      <c r="GSK60" s="8"/>
      <c r="GSL60" s="8"/>
      <c r="GSM60" s="8"/>
      <c r="GSN60" s="8"/>
      <c r="GSO60" s="8"/>
      <c r="GSP60" s="8"/>
      <c r="GSQ60" s="8"/>
      <c r="GSR60" s="8"/>
      <c r="GSS60" s="8"/>
      <c r="GST60" s="8"/>
      <c r="GSU60" s="8"/>
      <c r="GSV60" s="8"/>
      <c r="GSW60" s="8"/>
      <c r="GSX60" s="8"/>
      <c r="GSY60" s="8"/>
      <c r="GSZ60" s="8"/>
      <c r="GTA60" s="8"/>
      <c r="GTB60" s="8"/>
      <c r="GTC60" s="8"/>
      <c r="GTD60" s="8"/>
      <c r="GTE60" s="8"/>
      <c r="GTF60" s="8"/>
      <c r="GTG60" s="8"/>
      <c r="GTH60" s="8"/>
      <c r="GTI60" s="8"/>
      <c r="GTJ60" s="8"/>
      <c r="GTK60" s="8"/>
      <c r="GTL60" s="8"/>
      <c r="GTM60" s="8"/>
      <c r="GTN60" s="8"/>
      <c r="GTO60" s="8"/>
      <c r="GTP60" s="8"/>
      <c r="GTQ60" s="8"/>
      <c r="GTR60" s="8"/>
      <c r="GTS60" s="8"/>
      <c r="GTT60" s="8"/>
      <c r="GTU60" s="8"/>
      <c r="GTV60" s="8"/>
      <c r="GTW60" s="8"/>
      <c r="GTX60" s="8"/>
      <c r="GTY60" s="8"/>
      <c r="GTZ60" s="8"/>
      <c r="GUA60" s="8"/>
      <c r="GUB60" s="8"/>
      <c r="GUC60" s="8"/>
      <c r="GUD60" s="8"/>
      <c r="GUE60" s="8"/>
      <c r="GUF60" s="8"/>
      <c r="GUG60" s="8"/>
      <c r="GUH60" s="8"/>
      <c r="GUI60" s="8"/>
      <c r="GUJ60" s="8"/>
      <c r="GUK60" s="8"/>
      <c r="GUL60" s="8"/>
      <c r="GUM60" s="8"/>
      <c r="GUN60" s="8"/>
      <c r="GUO60" s="8"/>
      <c r="GUP60" s="8"/>
      <c r="GUQ60" s="8"/>
      <c r="GUR60" s="8"/>
      <c r="GUS60" s="8"/>
      <c r="GUT60" s="8"/>
      <c r="GUU60" s="8"/>
      <c r="GUV60" s="8"/>
      <c r="GUW60" s="8"/>
      <c r="GUX60" s="8"/>
      <c r="GUY60" s="8"/>
      <c r="GUZ60" s="8"/>
      <c r="GVA60" s="8"/>
      <c r="GVB60" s="8"/>
      <c r="GVC60" s="8"/>
      <c r="GVD60" s="8"/>
      <c r="GVE60" s="8"/>
      <c r="GVF60" s="8"/>
      <c r="GVG60" s="8"/>
      <c r="GVH60" s="8"/>
      <c r="GVI60" s="8"/>
      <c r="GVJ60" s="8"/>
      <c r="GVK60" s="8"/>
      <c r="GVL60" s="8"/>
      <c r="GVM60" s="8"/>
      <c r="GVN60" s="8"/>
      <c r="GVO60" s="8"/>
      <c r="GVP60" s="8"/>
      <c r="GVQ60" s="8"/>
      <c r="GVR60" s="8"/>
      <c r="GVS60" s="8"/>
      <c r="GVT60" s="8"/>
      <c r="GVU60" s="8"/>
      <c r="GVV60" s="8"/>
      <c r="GVW60" s="8"/>
      <c r="GVX60" s="8"/>
      <c r="GVY60" s="8"/>
      <c r="GVZ60" s="8"/>
      <c r="GWA60" s="8"/>
      <c r="GWB60" s="8"/>
      <c r="GWC60" s="8"/>
      <c r="GWD60" s="8"/>
      <c r="GWE60" s="8"/>
      <c r="GWF60" s="8"/>
      <c r="GWG60" s="8"/>
      <c r="GWH60" s="8"/>
      <c r="GWI60" s="8"/>
      <c r="GWJ60" s="8"/>
      <c r="GWK60" s="8"/>
      <c r="GWL60" s="8"/>
      <c r="GWM60" s="8"/>
      <c r="GWN60" s="8"/>
      <c r="GWO60" s="8"/>
      <c r="GWP60" s="8"/>
      <c r="GWQ60" s="8"/>
      <c r="GWR60" s="8"/>
      <c r="GWS60" s="8"/>
      <c r="GWT60" s="8"/>
      <c r="GWU60" s="8"/>
      <c r="GWV60" s="8"/>
      <c r="GWW60" s="8"/>
      <c r="GWX60" s="8"/>
      <c r="GWY60" s="8"/>
      <c r="GWZ60" s="8"/>
      <c r="GXA60" s="8"/>
      <c r="GXB60" s="8"/>
      <c r="GXC60" s="8"/>
      <c r="GXD60" s="8"/>
      <c r="GXE60" s="8"/>
      <c r="GXF60" s="8"/>
      <c r="GXG60" s="8"/>
      <c r="GXH60" s="8"/>
      <c r="GXI60" s="8"/>
      <c r="GXJ60" s="8"/>
      <c r="GXK60" s="8"/>
      <c r="GXL60" s="8"/>
      <c r="GXM60" s="8"/>
      <c r="GXN60" s="8"/>
      <c r="GXO60" s="8"/>
      <c r="GXP60" s="8"/>
      <c r="GXQ60" s="8"/>
      <c r="GXR60" s="8"/>
      <c r="GXS60" s="8"/>
      <c r="GXT60" s="8"/>
      <c r="GXU60" s="8"/>
      <c r="GXV60" s="8"/>
      <c r="GXW60" s="8"/>
      <c r="GXX60" s="8"/>
      <c r="GXY60" s="8"/>
      <c r="GXZ60" s="8"/>
      <c r="GYA60" s="8"/>
      <c r="GYB60" s="8"/>
      <c r="GYC60" s="8"/>
      <c r="GYD60" s="8"/>
      <c r="GYE60" s="8"/>
      <c r="GYF60" s="8"/>
      <c r="GYG60" s="8"/>
      <c r="GYH60" s="8"/>
      <c r="GYI60" s="8"/>
      <c r="GYJ60" s="8"/>
      <c r="GYK60" s="8"/>
      <c r="GYL60" s="8"/>
      <c r="GYM60" s="8"/>
      <c r="GYN60" s="8"/>
      <c r="GYO60" s="8"/>
      <c r="GYP60" s="8"/>
      <c r="GYQ60" s="8"/>
      <c r="GYR60" s="8"/>
      <c r="GYS60" s="8"/>
      <c r="GYT60" s="8"/>
      <c r="GYU60" s="8"/>
      <c r="GYV60" s="8"/>
      <c r="GYW60" s="8"/>
      <c r="GYX60" s="8"/>
      <c r="GYY60" s="8"/>
      <c r="GYZ60" s="8"/>
      <c r="GZA60" s="8"/>
      <c r="GZB60" s="8"/>
      <c r="GZC60" s="8"/>
      <c r="GZD60" s="8"/>
      <c r="GZE60" s="8"/>
      <c r="GZF60" s="8"/>
      <c r="GZG60" s="8"/>
      <c r="GZH60" s="8"/>
      <c r="GZI60" s="8"/>
      <c r="GZJ60" s="8"/>
      <c r="GZK60" s="8"/>
      <c r="GZL60" s="8"/>
      <c r="GZM60" s="8"/>
      <c r="GZN60" s="8"/>
      <c r="GZO60" s="8"/>
      <c r="GZP60" s="8"/>
      <c r="GZQ60" s="8"/>
      <c r="GZR60" s="8"/>
      <c r="GZS60" s="8"/>
      <c r="GZT60" s="8"/>
      <c r="GZU60" s="8"/>
      <c r="GZV60" s="8"/>
      <c r="GZW60" s="8"/>
      <c r="GZX60" s="8"/>
      <c r="GZY60" s="8"/>
      <c r="GZZ60" s="8"/>
      <c r="HAA60" s="8"/>
      <c r="HAB60" s="8"/>
      <c r="HAC60" s="8"/>
      <c r="HAD60" s="8"/>
      <c r="HAE60" s="8"/>
      <c r="HAF60" s="8"/>
      <c r="HAG60" s="8"/>
      <c r="HAH60" s="8"/>
      <c r="HAI60" s="8"/>
      <c r="HAJ60" s="8"/>
      <c r="HAK60" s="8"/>
      <c r="HAL60" s="8"/>
      <c r="HAM60" s="8"/>
      <c r="HAN60" s="8"/>
      <c r="HAO60" s="8"/>
      <c r="HAP60" s="8"/>
      <c r="HAQ60" s="8"/>
      <c r="HAR60" s="8"/>
      <c r="HAS60" s="8"/>
      <c r="HAT60" s="8"/>
      <c r="HAU60" s="8"/>
      <c r="HAV60" s="8"/>
      <c r="HAW60" s="8"/>
      <c r="HAX60" s="8"/>
      <c r="HAY60" s="8"/>
      <c r="HAZ60" s="8"/>
      <c r="HBA60" s="8"/>
      <c r="HBB60" s="8"/>
      <c r="HBC60" s="8"/>
      <c r="HBD60" s="8"/>
      <c r="HBE60" s="8"/>
      <c r="HBF60" s="8"/>
      <c r="HBG60" s="8"/>
      <c r="HBH60" s="8"/>
      <c r="HBI60" s="8"/>
      <c r="HBJ60" s="8"/>
      <c r="HBK60" s="8"/>
      <c r="HBL60" s="8"/>
      <c r="HBM60" s="8"/>
      <c r="HBN60" s="8"/>
      <c r="HBO60" s="8"/>
      <c r="HBP60" s="8"/>
      <c r="HBQ60" s="8"/>
      <c r="HBR60" s="8"/>
      <c r="HBS60" s="8"/>
      <c r="HBT60" s="8"/>
      <c r="HBU60" s="8"/>
      <c r="HBV60" s="8"/>
      <c r="HBW60" s="8"/>
      <c r="HBX60" s="8"/>
      <c r="HBY60" s="8"/>
      <c r="HBZ60" s="8"/>
      <c r="HCA60" s="8"/>
      <c r="HCB60" s="8"/>
      <c r="HCC60" s="8"/>
      <c r="HCD60" s="8"/>
      <c r="HCE60" s="8"/>
      <c r="HCF60" s="8"/>
      <c r="HCG60" s="8"/>
      <c r="HCH60" s="8"/>
      <c r="HCI60" s="8"/>
      <c r="HCJ60" s="8"/>
      <c r="HCK60" s="8"/>
      <c r="HCL60" s="8"/>
      <c r="HCM60" s="8"/>
      <c r="HCN60" s="8"/>
      <c r="HCO60" s="8"/>
      <c r="HCP60" s="8"/>
      <c r="HCQ60" s="8"/>
      <c r="HCR60" s="8"/>
      <c r="HCS60" s="8"/>
      <c r="HCT60" s="8"/>
      <c r="HCU60" s="8"/>
      <c r="HCV60" s="8"/>
      <c r="HCW60" s="8"/>
      <c r="HCX60" s="8"/>
      <c r="HCY60" s="8"/>
      <c r="HCZ60" s="8"/>
      <c r="HDA60" s="8"/>
      <c r="HDB60" s="8"/>
      <c r="HDC60" s="8"/>
      <c r="HDD60" s="8"/>
      <c r="HDE60" s="8"/>
      <c r="HDF60" s="8"/>
      <c r="HDG60" s="8"/>
      <c r="HDH60" s="8"/>
      <c r="HDI60" s="8"/>
      <c r="HDJ60" s="8"/>
      <c r="HDK60" s="8"/>
      <c r="HDL60" s="8"/>
      <c r="HDM60" s="8"/>
      <c r="HDN60" s="8"/>
      <c r="HDO60" s="8"/>
      <c r="HDP60" s="8"/>
      <c r="HDQ60" s="8"/>
      <c r="HDR60" s="8"/>
      <c r="HDS60" s="8"/>
      <c r="HDT60" s="8"/>
      <c r="HDU60" s="8"/>
      <c r="HDV60" s="8"/>
      <c r="HDW60" s="8"/>
      <c r="HDX60" s="8"/>
      <c r="HDY60" s="8"/>
      <c r="HDZ60" s="8"/>
      <c r="HEA60" s="8"/>
      <c r="HEB60" s="8"/>
      <c r="HEC60" s="8"/>
      <c r="HED60" s="8"/>
      <c r="HEE60" s="8"/>
      <c r="HEF60" s="8"/>
      <c r="HEG60" s="8"/>
      <c r="HEH60" s="8"/>
      <c r="HEI60" s="8"/>
      <c r="HEJ60" s="8"/>
      <c r="HEK60" s="8"/>
      <c r="HEL60" s="8"/>
      <c r="HEM60" s="8"/>
      <c r="HEN60" s="8"/>
      <c r="HEO60" s="8"/>
      <c r="HEP60" s="8"/>
      <c r="HEQ60" s="8"/>
      <c r="HER60" s="8"/>
      <c r="HES60" s="8"/>
      <c r="HET60" s="8"/>
      <c r="HEU60" s="8"/>
      <c r="HEV60" s="8"/>
      <c r="HEW60" s="8"/>
      <c r="HEX60" s="8"/>
      <c r="HEY60" s="8"/>
      <c r="HEZ60" s="8"/>
      <c r="HFA60" s="8"/>
      <c r="HFB60" s="8"/>
      <c r="HFC60" s="8"/>
      <c r="HFD60" s="8"/>
      <c r="HFE60" s="8"/>
      <c r="HFF60" s="8"/>
      <c r="HFG60" s="8"/>
      <c r="HFH60" s="8"/>
      <c r="HFI60" s="8"/>
      <c r="HFJ60" s="8"/>
      <c r="HFK60" s="8"/>
      <c r="HFL60" s="8"/>
      <c r="HFM60" s="8"/>
      <c r="HFN60" s="8"/>
      <c r="HFO60" s="8"/>
      <c r="HFP60" s="8"/>
      <c r="HFQ60" s="8"/>
      <c r="HFR60" s="8"/>
      <c r="HFS60" s="8"/>
      <c r="HFT60" s="8"/>
      <c r="HFU60" s="8"/>
      <c r="HFV60" s="8"/>
      <c r="HFW60" s="8"/>
      <c r="HFX60" s="8"/>
      <c r="HFY60" s="8"/>
      <c r="HFZ60" s="8"/>
      <c r="HGA60" s="8"/>
      <c r="HGB60" s="8"/>
      <c r="HGC60" s="8"/>
      <c r="HGD60" s="8"/>
      <c r="HGE60" s="8"/>
      <c r="HGF60" s="8"/>
      <c r="HGG60" s="8"/>
      <c r="HGH60" s="8"/>
      <c r="HGI60" s="8"/>
      <c r="HGJ60" s="8"/>
      <c r="HGK60" s="8"/>
      <c r="HGL60" s="8"/>
      <c r="HGM60" s="8"/>
      <c r="HGN60" s="8"/>
      <c r="HGO60" s="8"/>
      <c r="HGP60" s="8"/>
      <c r="HGQ60" s="8"/>
      <c r="HGR60" s="8"/>
      <c r="HGS60" s="8"/>
      <c r="HGT60" s="8"/>
      <c r="HGU60" s="8"/>
      <c r="HGV60" s="8"/>
      <c r="HGW60" s="8"/>
      <c r="HGX60" s="8"/>
      <c r="HGY60" s="8"/>
      <c r="HGZ60" s="8"/>
      <c r="HHA60" s="8"/>
      <c r="HHB60" s="8"/>
      <c r="HHC60" s="8"/>
      <c r="HHD60" s="8"/>
      <c r="HHE60" s="8"/>
      <c r="HHF60" s="8"/>
      <c r="HHG60" s="8"/>
      <c r="HHH60" s="8"/>
      <c r="HHI60" s="8"/>
      <c r="HHJ60" s="8"/>
      <c r="HHK60" s="8"/>
      <c r="HHL60" s="8"/>
      <c r="HHM60" s="8"/>
      <c r="HHN60" s="8"/>
      <c r="HHO60" s="8"/>
      <c r="HHP60" s="8"/>
      <c r="HHQ60" s="8"/>
      <c r="HHR60" s="8"/>
      <c r="HHS60" s="8"/>
      <c r="HHT60" s="8"/>
      <c r="HHU60" s="8"/>
      <c r="HHV60" s="8"/>
      <c r="HHW60" s="8"/>
      <c r="HHX60" s="8"/>
      <c r="HHY60" s="8"/>
      <c r="HHZ60" s="8"/>
      <c r="HIA60" s="8"/>
      <c r="HIB60" s="8"/>
      <c r="HIC60" s="8"/>
      <c r="HID60" s="8"/>
      <c r="HIE60" s="8"/>
      <c r="HIF60" s="8"/>
      <c r="HIG60" s="8"/>
      <c r="HIH60" s="8"/>
      <c r="HII60" s="8"/>
      <c r="HIJ60" s="8"/>
      <c r="HIK60" s="8"/>
      <c r="HIL60" s="8"/>
      <c r="HIM60" s="8"/>
      <c r="HIN60" s="8"/>
      <c r="HIO60" s="8"/>
      <c r="HIP60" s="8"/>
      <c r="HIQ60" s="8"/>
      <c r="HIR60" s="8"/>
      <c r="HIS60" s="8"/>
      <c r="HIT60" s="8"/>
      <c r="HIU60" s="8"/>
      <c r="HIV60" s="8"/>
      <c r="HIW60" s="8"/>
      <c r="HIX60" s="8"/>
      <c r="HIY60" s="8"/>
      <c r="HIZ60" s="8"/>
      <c r="HJA60" s="8"/>
      <c r="HJB60" s="8"/>
      <c r="HJC60" s="8"/>
      <c r="HJD60" s="8"/>
      <c r="HJE60" s="8"/>
      <c r="HJF60" s="8"/>
      <c r="HJG60" s="8"/>
      <c r="HJH60" s="8"/>
      <c r="HJI60" s="8"/>
      <c r="HJJ60" s="8"/>
      <c r="HJK60" s="8"/>
      <c r="HJL60" s="8"/>
      <c r="HJM60" s="8"/>
      <c r="HJN60" s="8"/>
      <c r="HJO60" s="8"/>
      <c r="HJP60" s="8"/>
      <c r="HJQ60" s="8"/>
      <c r="HJR60" s="8"/>
      <c r="HJS60" s="8"/>
      <c r="HJT60" s="8"/>
      <c r="HJU60" s="8"/>
      <c r="HJV60" s="8"/>
      <c r="HJW60" s="8"/>
      <c r="HJX60" s="8"/>
      <c r="HJY60" s="8"/>
      <c r="HJZ60" s="8"/>
      <c r="HKA60" s="8"/>
      <c r="HKB60" s="8"/>
      <c r="HKC60" s="8"/>
      <c r="HKD60" s="8"/>
      <c r="HKE60" s="8"/>
      <c r="HKF60" s="8"/>
      <c r="HKG60" s="8"/>
      <c r="HKH60" s="8"/>
      <c r="HKI60" s="8"/>
      <c r="HKJ60" s="8"/>
      <c r="HKK60" s="8"/>
      <c r="HKL60" s="8"/>
      <c r="HKM60" s="8"/>
      <c r="HKN60" s="8"/>
      <c r="HKO60" s="8"/>
      <c r="HKP60" s="8"/>
      <c r="HKQ60" s="8"/>
      <c r="HKR60" s="8"/>
      <c r="HKS60" s="8"/>
      <c r="HKT60" s="8"/>
      <c r="HKU60" s="8"/>
      <c r="HKV60" s="8"/>
      <c r="HKW60" s="8"/>
      <c r="HKX60" s="8"/>
      <c r="HKY60" s="8"/>
      <c r="HKZ60" s="8"/>
      <c r="HLA60" s="8"/>
      <c r="HLB60" s="8"/>
      <c r="HLC60" s="8"/>
      <c r="HLD60" s="8"/>
      <c r="HLE60" s="8"/>
      <c r="HLF60" s="8"/>
      <c r="HLG60" s="8"/>
      <c r="HLH60" s="8"/>
      <c r="HLI60" s="8"/>
      <c r="HLJ60" s="8"/>
      <c r="HLK60" s="8"/>
      <c r="HLL60" s="8"/>
      <c r="HLM60" s="8"/>
      <c r="HLN60" s="8"/>
      <c r="HLO60" s="8"/>
      <c r="HLP60" s="8"/>
      <c r="HLQ60" s="8"/>
      <c r="HLR60" s="8"/>
      <c r="HLS60" s="8"/>
      <c r="HLT60" s="8"/>
      <c r="HLU60" s="8"/>
      <c r="HLV60" s="8"/>
      <c r="HLW60" s="8"/>
      <c r="HLX60" s="8"/>
      <c r="HLY60" s="8"/>
      <c r="HLZ60" s="8"/>
      <c r="HMA60" s="8"/>
      <c r="HMB60" s="8"/>
      <c r="HMC60" s="8"/>
      <c r="HMD60" s="8"/>
      <c r="HME60" s="8"/>
      <c r="HMF60" s="8"/>
      <c r="HMG60" s="8"/>
      <c r="HMH60" s="8"/>
      <c r="HMI60" s="8"/>
      <c r="HMJ60" s="8"/>
      <c r="HMK60" s="8"/>
      <c r="HML60" s="8"/>
      <c r="HMM60" s="8"/>
      <c r="HMN60" s="8"/>
      <c r="HMO60" s="8"/>
      <c r="HMP60" s="8"/>
      <c r="HMQ60" s="8"/>
      <c r="HMR60" s="8"/>
      <c r="HMS60" s="8"/>
      <c r="HMT60" s="8"/>
      <c r="HMU60" s="8"/>
      <c r="HMV60" s="8"/>
      <c r="HMW60" s="8"/>
      <c r="HMX60" s="8"/>
      <c r="HMY60" s="8"/>
      <c r="HMZ60" s="8"/>
      <c r="HNA60" s="8"/>
      <c r="HNB60" s="8"/>
      <c r="HNC60" s="8"/>
      <c r="HND60" s="8"/>
      <c r="HNE60" s="8"/>
      <c r="HNF60" s="8"/>
      <c r="HNG60" s="8"/>
      <c r="HNH60" s="8"/>
      <c r="HNI60" s="8"/>
      <c r="HNJ60" s="8"/>
      <c r="HNK60" s="8"/>
      <c r="HNL60" s="8"/>
      <c r="HNM60" s="8"/>
      <c r="HNN60" s="8"/>
      <c r="HNO60" s="8"/>
      <c r="HNP60" s="8"/>
      <c r="HNQ60" s="8"/>
      <c r="HNR60" s="8"/>
      <c r="HNS60" s="8"/>
      <c r="HNT60" s="8"/>
      <c r="HNU60" s="8"/>
      <c r="HNV60" s="8"/>
      <c r="HNW60" s="8"/>
      <c r="HNX60" s="8"/>
      <c r="HNY60" s="8"/>
      <c r="HNZ60" s="8"/>
      <c r="HOA60" s="8"/>
      <c r="HOB60" s="8"/>
      <c r="HOC60" s="8"/>
      <c r="HOD60" s="8"/>
      <c r="HOE60" s="8"/>
      <c r="HOF60" s="8"/>
      <c r="HOG60" s="8"/>
      <c r="HOH60" s="8"/>
      <c r="HOI60" s="8"/>
      <c r="HOJ60" s="8"/>
      <c r="HOK60" s="8"/>
      <c r="HOL60" s="8"/>
      <c r="HOM60" s="8"/>
      <c r="HON60" s="8"/>
      <c r="HOO60" s="8"/>
      <c r="HOP60" s="8"/>
      <c r="HOQ60" s="8"/>
      <c r="HOR60" s="8"/>
      <c r="HOS60" s="8"/>
      <c r="HOT60" s="8"/>
      <c r="HOU60" s="8"/>
      <c r="HOV60" s="8"/>
      <c r="HOW60" s="8"/>
      <c r="HOX60" s="8"/>
      <c r="HOY60" s="8"/>
      <c r="HOZ60" s="8"/>
      <c r="HPA60" s="8"/>
      <c r="HPB60" s="8"/>
      <c r="HPC60" s="8"/>
      <c r="HPD60" s="8"/>
      <c r="HPE60" s="8"/>
      <c r="HPF60" s="8"/>
      <c r="HPG60" s="8"/>
      <c r="HPH60" s="8"/>
      <c r="HPI60" s="8"/>
      <c r="HPJ60" s="8"/>
      <c r="HPK60" s="8"/>
      <c r="HPL60" s="8"/>
      <c r="HPM60" s="8"/>
      <c r="HPN60" s="8"/>
      <c r="HPO60" s="8"/>
      <c r="HPP60" s="8"/>
      <c r="HPQ60" s="8"/>
      <c r="HPR60" s="8"/>
      <c r="HPS60" s="8"/>
      <c r="HPT60" s="8"/>
      <c r="HPU60" s="8"/>
      <c r="HPV60" s="8"/>
      <c r="HPW60" s="8"/>
      <c r="HPX60" s="8"/>
      <c r="HPY60" s="8"/>
      <c r="HPZ60" s="8"/>
      <c r="HQA60" s="8"/>
      <c r="HQB60" s="8"/>
      <c r="HQC60" s="8"/>
      <c r="HQD60" s="8"/>
      <c r="HQE60" s="8"/>
      <c r="HQF60" s="8"/>
      <c r="HQG60" s="8"/>
      <c r="HQH60" s="8"/>
      <c r="HQI60" s="8"/>
      <c r="HQJ60" s="8"/>
      <c r="HQK60" s="8"/>
      <c r="HQL60" s="8"/>
      <c r="HQM60" s="8"/>
      <c r="HQN60" s="8"/>
      <c r="HQO60" s="8"/>
      <c r="HQP60" s="8"/>
      <c r="HQQ60" s="8"/>
      <c r="HQR60" s="8"/>
      <c r="HQS60" s="8"/>
      <c r="HQT60" s="8"/>
      <c r="HQU60" s="8"/>
      <c r="HQV60" s="8"/>
      <c r="HQW60" s="8"/>
      <c r="HQX60" s="8"/>
      <c r="HQY60" s="8"/>
      <c r="HQZ60" s="8"/>
      <c r="HRA60" s="8"/>
      <c r="HRB60" s="8"/>
      <c r="HRC60" s="8"/>
      <c r="HRD60" s="8"/>
      <c r="HRE60" s="8"/>
      <c r="HRF60" s="8"/>
      <c r="HRG60" s="8"/>
      <c r="HRH60" s="8"/>
      <c r="HRI60" s="8"/>
      <c r="HRJ60" s="8"/>
      <c r="HRK60" s="8"/>
      <c r="HRL60" s="8"/>
      <c r="HRM60" s="8"/>
      <c r="HRN60" s="8"/>
      <c r="HRO60" s="8"/>
      <c r="HRP60" s="8"/>
      <c r="HRQ60" s="8"/>
      <c r="HRR60" s="8"/>
      <c r="HRS60" s="8"/>
      <c r="HRT60" s="8"/>
      <c r="HRU60" s="8"/>
      <c r="HRV60" s="8"/>
      <c r="HRW60" s="8"/>
      <c r="HRX60" s="8"/>
      <c r="HRY60" s="8"/>
      <c r="HRZ60" s="8"/>
      <c r="HSA60" s="8"/>
      <c r="HSB60" s="8"/>
      <c r="HSC60" s="8"/>
      <c r="HSD60" s="8"/>
      <c r="HSE60" s="8"/>
      <c r="HSF60" s="8"/>
      <c r="HSG60" s="8"/>
      <c r="HSH60" s="8"/>
      <c r="HSI60" s="8"/>
      <c r="HSJ60" s="8"/>
      <c r="HSK60" s="8"/>
      <c r="HSL60" s="8"/>
      <c r="HSM60" s="8"/>
      <c r="HSN60" s="8"/>
      <c r="HSO60" s="8"/>
      <c r="HSP60" s="8"/>
      <c r="HSQ60" s="8"/>
      <c r="HSR60" s="8"/>
      <c r="HSS60" s="8"/>
      <c r="HST60" s="8"/>
      <c r="HSU60" s="8"/>
      <c r="HSV60" s="8"/>
      <c r="HSW60" s="8"/>
      <c r="HSX60" s="8"/>
      <c r="HSY60" s="8"/>
      <c r="HSZ60" s="8"/>
      <c r="HTA60" s="8"/>
      <c r="HTB60" s="8"/>
      <c r="HTC60" s="8"/>
      <c r="HTD60" s="8"/>
      <c r="HTE60" s="8"/>
      <c r="HTF60" s="8"/>
      <c r="HTG60" s="8"/>
      <c r="HTH60" s="8"/>
      <c r="HTI60" s="8"/>
      <c r="HTJ60" s="8"/>
      <c r="HTK60" s="8"/>
      <c r="HTL60" s="8"/>
      <c r="HTM60" s="8"/>
      <c r="HTN60" s="8"/>
      <c r="HTO60" s="8"/>
      <c r="HTP60" s="8"/>
      <c r="HTQ60" s="8"/>
      <c r="HTR60" s="8"/>
      <c r="HTS60" s="8"/>
      <c r="HTT60" s="8"/>
      <c r="HTU60" s="8"/>
      <c r="HTV60" s="8"/>
      <c r="HTW60" s="8"/>
      <c r="HTX60" s="8"/>
      <c r="HTY60" s="8"/>
      <c r="HTZ60" s="8"/>
      <c r="HUA60" s="8"/>
      <c r="HUB60" s="8"/>
      <c r="HUC60" s="8"/>
      <c r="HUD60" s="8"/>
      <c r="HUE60" s="8"/>
      <c r="HUF60" s="8"/>
      <c r="HUG60" s="8"/>
      <c r="HUH60" s="8"/>
      <c r="HUI60" s="8"/>
      <c r="HUJ60" s="8"/>
      <c r="HUK60" s="8"/>
      <c r="HUL60" s="8"/>
      <c r="HUM60" s="8"/>
      <c r="HUN60" s="8"/>
      <c r="HUO60" s="8"/>
      <c r="HUP60" s="8"/>
      <c r="HUQ60" s="8"/>
      <c r="HUR60" s="8"/>
      <c r="HUS60" s="8"/>
      <c r="HUT60" s="8"/>
      <c r="HUU60" s="8"/>
      <c r="HUV60" s="8"/>
      <c r="HUW60" s="8"/>
      <c r="HUX60" s="8"/>
      <c r="HUY60" s="8"/>
      <c r="HUZ60" s="8"/>
      <c r="HVA60" s="8"/>
      <c r="HVB60" s="8"/>
      <c r="HVC60" s="8"/>
      <c r="HVD60" s="8"/>
      <c r="HVE60" s="8"/>
      <c r="HVF60" s="8"/>
      <c r="HVG60" s="8"/>
      <c r="HVH60" s="8"/>
      <c r="HVI60" s="8"/>
      <c r="HVJ60" s="8"/>
      <c r="HVK60" s="8"/>
      <c r="HVL60" s="8"/>
      <c r="HVM60" s="8"/>
      <c r="HVN60" s="8"/>
      <c r="HVO60" s="8"/>
      <c r="HVP60" s="8"/>
      <c r="HVQ60" s="8"/>
      <c r="HVR60" s="8"/>
      <c r="HVS60" s="8"/>
      <c r="HVT60" s="8"/>
      <c r="HVU60" s="8"/>
      <c r="HVV60" s="8"/>
      <c r="HVW60" s="8"/>
      <c r="HVX60" s="8"/>
      <c r="HVY60" s="8"/>
      <c r="HVZ60" s="8"/>
      <c r="HWA60" s="8"/>
      <c r="HWB60" s="8"/>
      <c r="HWC60" s="8"/>
      <c r="HWD60" s="8"/>
      <c r="HWE60" s="8"/>
      <c r="HWF60" s="8"/>
      <c r="HWG60" s="8"/>
      <c r="HWH60" s="8"/>
      <c r="HWI60" s="8"/>
      <c r="HWJ60" s="8"/>
      <c r="HWK60" s="8"/>
      <c r="HWL60" s="8"/>
      <c r="HWM60" s="8"/>
      <c r="HWN60" s="8"/>
      <c r="HWO60" s="8"/>
      <c r="HWP60" s="8"/>
      <c r="HWQ60" s="8"/>
      <c r="HWR60" s="8"/>
      <c r="HWS60" s="8"/>
      <c r="HWT60" s="8"/>
      <c r="HWU60" s="8"/>
      <c r="HWV60" s="8"/>
      <c r="HWW60" s="8"/>
      <c r="HWX60" s="8"/>
      <c r="HWY60" s="8"/>
      <c r="HWZ60" s="8"/>
      <c r="HXA60" s="8"/>
      <c r="HXB60" s="8"/>
      <c r="HXC60" s="8"/>
      <c r="HXD60" s="8"/>
      <c r="HXE60" s="8"/>
      <c r="HXF60" s="8"/>
      <c r="HXG60" s="8"/>
      <c r="HXH60" s="8"/>
      <c r="HXI60" s="8"/>
      <c r="HXJ60" s="8"/>
      <c r="HXK60" s="8"/>
      <c r="HXL60" s="8"/>
      <c r="HXM60" s="8"/>
      <c r="HXN60" s="8"/>
      <c r="HXO60" s="8"/>
      <c r="HXP60" s="8"/>
      <c r="HXQ60" s="8"/>
      <c r="HXR60" s="8"/>
      <c r="HXS60" s="8"/>
      <c r="HXT60" s="8"/>
      <c r="HXU60" s="8"/>
      <c r="HXV60" s="8"/>
      <c r="HXW60" s="8"/>
      <c r="HXX60" s="8"/>
      <c r="HXY60" s="8"/>
      <c r="HXZ60" s="8"/>
      <c r="HYA60" s="8"/>
      <c r="HYB60" s="8"/>
      <c r="HYC60" s="8"/>
      <c r="HYD60" s="8"/>
      <c r="HYE60" s="8"/>
      <c r="HYF60" s="8"/>
      <c r="HYG60" s="8"/>
      <c r="HYH60" s="8"/>
      <c r="HYI60" s="8"/>
      <c r="HYJ60" s="8"/>
      <c r="HYK60" s="8"/>
      <c r="HYL60" s="8"/>
      <c r="HYM60" s="8"/>
      <c r="HYN60" s="8"/>
      <c r="HYO60" s="8"/>
      <c r="HYP60" s="8"/>
      <c r="HYQ60" s="8"/>
      <c r="HYR60" s="8"/>
      <c r="HYS60" s="8"/>
      <c r="HYT60" s="8"/>
      <c r="HYU60" s="8"/>
      <c r="HYV60" s="8"/>
      <c r="HYW60" s="8"/>
      <c r="HYX60" s="8"/>
      <c r="HYY60" s="8"/>
      <c r="HYZ60" s="8"/>
      <c r="HZA60" s="8"/>
      <c r="HZB60" s="8"/>
      <c r="HZC60" s="8"/>
      <c r="HZD60" s="8"/>
      <c r="HZE60" s="8"/>
      <c r="HZF60" s="8"/>
      <c r="HZG60" s="8"/>
      <c r="HZH60" s="8"/>
      <c r="HZI60" s="8"/>
      <c r="HZJ60" s="8"/>
      <c r="HZK60" s="8"/>
      <c r="HZL60" s="8"/>
      <c r="HZM60" s="8"/>
      <c r="HZN60" s="8"/>
      <c r="HZO60" s="8"/>
      <c r="HZP60" s="8"/>
      <c r="HZQ60" s="8"/>
      <c r="HZR60" s="8"/>
      <c r="HZS60" s="8"/>
      <c r="HZT60" s="8"/>
      <c r="HZU60" s="8"/>
      <c r="HZV60" s="8"/>
      <c r="HZW60" s="8"/>
      <c r="HZX60" s="8"/>
      <c r="HZY60" s="8"/>
      <c r="HZZ60" s="8"/>
      <c r="IAA60" s="8"/>
      <c r="IAB60" s="8"/>
      <c r="IAC60" s="8"/>
      <c r="IAD60" s="8"/>
      <c r="IAE60" s="8"/>
      <c r="IAF60" s="8"/>
      <c r="IAG60" s="8"/>
      <c r="IAH60" s="8"/>
      <c r="IAI60" s="8"/>
      <c r="IAJ60" s="8"/>
      <c r="IAK60" s="8"/>
      <c r="IAL60" s="8"/>
      <c r="IAM60" s="8"/>
      <c r="IAN60" s="8"/>
      <c r="IAO60" s="8"/>
      <c r="IAP60" s="8"/>
      <c r="IAQ60" s="8"/>
      <c r="IAR60" s="8"/>
      <c r="IAS60" s="8"/>
      <c r="IAT60" s="8"/>
      <c r="IAU60" s="8"/>
      <c r="IAV60" s="8"/>
      <c r="IAW60" s="8"/>
      <c r="IAX60" s="8"/>
      <c r="IAY60" s="8"/>
      <c r="IAZ60" s="8"/>
      <c r="IBA60" s="8"/>
      <c r="IBB60" s="8"/>
      <c r="IBC60" s="8"/>
      <c r="IBD60" s="8"/>
      <c r="IBE60" s="8"/>
      <c r="IBF60" s="8"/>
      <c r="IBG60" s="8"/>
      <c r="IBH60" s="8"/>
      <c r="IBI60" s="8"/>
      <c r="IBJ60" s="8"/>
      <c r="IBK60" s="8"/>
      <c r="IBL60" s="8"/>
      <c r="IBM60" s="8"/>
      <c r="IBN60" s="8"/>
      <c r="IBO60" s="8"/>
      <c r="IBP60" s="8"/>
      <c r="IBQ60" s="8"/>
      <c r="IBR60" s="8"/>
      <c r="IBS60" s="8"/>
      <c r="IBT60" s="8"/>
      <c r="IBU60" s="8"/>
      <c r="IBV60" s="8"/>
      <c r="IBW60" s="8"/>
      <c r="IBX60" s="8"/>
      <c r="IBY60" s="8"/>
      <c r="IBZ60" s="8"/>
      <c r="ICA60" s="8"/>
      <c r="ICB60" s="8"/>
      <c r="ICC60" s="8"/>
      <c r="ICD60" s="8"/>
      <c r="ICE60" s="8"/>
      <c r="ICF60" s="8"/>
      <c r="ICG60" s="8"/>
      <c r="ICH60" s="8"/>
      <c r="ICI60" s="8"/>
      <c r="ICJ60" s="8"/>
      <c r="ICK60" s="8"/>
      <c r="ICL60" s="8"/>
      <c r="ICM60" s="8"/>
      <c r="ICN60" s="8"/>
      <c r="ICO60" s="8"/>
      <c r="ICP60" s="8"/>
      <c r="ICQ60" s="8"/>
      <c r="ICR60" s="8"/>
      <c r="ICS60" s="8"/>
      <c r="ICT60" s="8"/>
      <c r="ICU60" s="8"/>
      <c r="ICV60" s="8"/>
      <c r="ICW60" s="8"/>
      <c r="ICX60" s="8"/>
      <c r="ICY60" s="8"/>
      <c r="ICZ60" s="8"/>
      <c r="IDA60" s="8"/>
      <c r="IDB60" s="8"/>
      <c r="IDC60" s="8"/>
      <c r="IDD60" s="8"/>
      <c r="IDE60" s="8"/>
      <c r="IDF60" s="8"/>
      <c r="IDG60" s="8"/>
      <c r="IDH60" s="8"/>
      <c r="IDI60" s="8"/>
      <c r="IDJ60" s="8"/>
      <c r="IDK60" s="8"/>
      <c r="IDL60" s="8"/>
      <c r="IDM60" s="8"/>
      <c r="IDN60" s="8"/>
      <c r="IDO60" s="8"/>
      <c r="IDP60" s="8"/>
      <c r="IDQ60" s="8"/>
      <c r="IDR60" s="8"/>
      <c r="IDS60" s="8"/>
      <c r="IDT60" s="8"/>
      <c r="IDU60" s="8"/>
      <c r="IDV60" s="8"/>
      <c r="IDW60" s="8"/>
      <c r="IDX60" s="8"/>
      <c r="IDY60" s="8"/>
      <c r="IDZ60" s="8"/>
      <c r="IEA60" s="8"/>
      <c r="IEB60" s="8"/>
      <c r="IEC60" s="8"/>
      <c r="IED60" s="8"/>
      <c r="IEE60" s="8"/>
      <c r="IEF60" s="8"/>
      <c r="IEG60" s="8"/>
      <c r="IEH60" s="8"/>
      <c r="IEI60" s="8"/>
      <c r="IEJ60" s="8"/>
      <c r="IEK60" s="8"/>
      <c r="IEL60" s="8"/>
      <c r="IEM60" s="8"/>
      <c r="IEN60" s="8"/>
      <c r="IEO60" s="8"/>
      <c r="IEP60" s="8"/>
      <c r="IEQ60" s="8"/>
      <c r="IER60" s="8"/>
      <c r="IES60" s="8"/>
      <c r="IET60" s="8"/>
      <c r="IEU60" s="8"/>
      <c r="IEV60" s="8"/>
      <c r="IEW60" s="8"/>
      <c r="IEX60" s="8"/>
      <c r="IEY60" s="8"/>
      <c r="IEZ60" s="8"/>
      <c r="IFA60" s="8"/>
      <c r="IFB60" s="8"/>
      <c r="IFC60" s="8"/>
      <c r="IFD60" s="8"/>
      <c r="IFE60" s="8"/>
      <c r="IFF60" s="8"/>
      <c r="IFG60" s="8"/>
      <c r="IFH60" s="8"/>
      <c r="IFI60" s="8"/>
      <c r="IFJ60" s="8"/>
      <c r="IFK60" s="8"/>
      <c r="IFL60" s="8"/>
      <c r="IFM60" s="8"/>
      <c r="IFN60" s="8"/>
      <c r="IFO60" s="8"/>
      <c r="IFP60" s="8"/>
      <c r="IFQ60" s="8"/>
      <c r="IFR60" s="8"/>
      <c r="IFS60" s="8"/>
      <c r="IFT60" s="8"/>
      <c r="IFU60" s="8"/>
      <c r="IFV60" s="8"/>
      <c r="IFW60" s="8"/>
      <c r="IFX60" s="8"/>
      <c r="IFY60" s="8"/>
      <c r="IFZ60" s="8"/>
      <c r="IGA60" s="8"/>
      <c r="IGB60" s="8"/>
      <c r="IGC60" s="8"/>
      <c r="IGD60" s="8"/>
      <c r="IGE60" s="8"/>
      <c r="IGF60" s="8"/>
      <c r="IGG60" s="8"/>
      <c r="IGH60" s="8"/>
      <c r="IGI60" s="8"/>
      <c r="IGJ60" s="8"/>
      <c r="IGK60" s="8"/>
      <c r="IGL60" s="8"/>
      <c r="IGM60" s="8"/>
      <c r="IGN60" s="8"/>
      <c r="IGO60" s="8"/>
      <c r="IGP60" s="8"/>
      <c r="IGQ60" s="8"/>
      <c r="IGR60" s="8"/>
      <c r="IGS60" s="8"/>
      <c r="IGT60" s="8"/>
      <c r="IGU60" s="8"/>
      <c r="IGV60" s="8"/>
      <c r="IGW60" s="8"/>
      <c r="IGX60" s="8"/>
      <c r="IGY60" s="8"/>
      <c r="IGZ60" s="8"/>
      <c r="IHA60" s="8"/>
      <c r="IHB60" s="8"/>
      <c r="IHC60" s="8"/>
      <c r="IHD60" s="8"/>
      <c r="IHE60" s="8"/>
      <c r="IHF60" s="8"/>
      <c r="IHG60" s="8"/>
      <c r="IHH60" s="8"/>
      <c r="IHI60" s="8"/>
      <c r="IHJ60" s="8"/>
      <c r="IHK60" s="8"/>
      <c r="IHL60" s="8"/>
      <c r="IHM60" s="8"/>
      <c r="IHN60" s="8"/>
      <c r="IHO60" s="8"/>
      <c r="IHP60" s="8"/>
      <c r="IHQ60" s="8"/>
      <c r="IHR60" s="8"/>
      <c r="IHS60" s="8"/>
      <c r="IHT60" s="8"/>
      <c r="IHU60" s="8"/>
      <c r="IHV60" s="8"/>
      <c r="IHW60" s="8"/>
      <c r="IHX60" s="8"/>
      <c r="IHY60" s="8"/>
      <c r="IHZ60" s="8"/>
      <c r="IIA60" s="8"/>
      <c r="IIB60" s="8"/>
      <c r="IIC60" s="8"/>
      <c r="IID60" s="8"/>
      <c r="IIE60" s="8"/>
      <c r="IIF60" s="8"/>
      <c r="IIG60" s="8"/>
      <c r="IIH60" s="8"/>
      <c r="III60" s="8"/>
      <c r="IIJ60" s="8"/>
      <c r="IIK60" s="8"/>
      <c r="IIL60" s="8"/>
      <c r="IIM60" s="8"/>
      <c r="IIN60" s="8"/>
      <c r="IIO60" s="8"/>
      <c r="IIP60" s="8"/>
      <c r="IIQ60" s="8"/>
      <c r="IIR60" s="8"/>
      <c r="IIS60" s="8"/>
      <c r="IIT60" s="8"/>
      <c r="IIU60" s="8"/>
      <c r="IIV60" s="8"/>
      <c r="IIW60" s="8"/>
      <c r="IIX60" s="8"/>
      <c r="IIY60" s="8"/>
      <c r="IIZ60" s="8"/>
      <c r="IJA60" s="8"/>
      <c r="IJB60" s="8"/>
      <c r="IJC60" s="8"/>
      <c r="IJD60" s="8"/>
      <c r="IJE60" s="8"/>
      <c r="IJF60" s="8"/>
      <c r="IJG60" s="8"/>
      <c r="IJH60" s="8"/>
      <c r="IJI60" s="8"/>
      <c r="IJJ60" s="8"/>
      <c r="IJK60" s="8"/>
      <c r="IJL60" s="8"/>
      <c r="IJM60" s="8"/>
      <c r="IJN60" s="8"/>
      <c r="IJO60" s="8"/>
      <c r="IJP60" s="8"/>
      <c r="IJQ60" s="8"/>
      <c r="IJR60" s="8"/>
      <c r="IJS60" s="8"/>
      <c r="IJT60" s="8"/>
      <c r="IJU60" s="8"/>
      <c r="IJV60" s="8"/>
      <c r="IJW60" s="8"/>
      <c r="IJX60" s="8"/>
      <c r="IJY60" s="8"/>
      <c r="IJZ60" s="8"/>
      <c r="IKA60" s="8"/>
      <c r="IKB60" s="8"/>
      <c r="IKC60" s="8"/>
      <c r="IKD60" s="8"/>
      <c r="IKE60" s="8"/>
      <c r="IKF60" s="8"/>
      <c r="IKG60" s="8"/>
      <c r="IKH60" s="8"/>
      <c r="IKI60" s="8"/>
      <c r="IKJ60" s="8"/>
      <c r="IKK60" s="8"/>
      <c r="IKL60" s="8"/>
      <c r="IKM60" s="8"/>
      <c r="IKN60" s="8"/>
      <c r="IKO60" s="8"/>
      <c r="IKP60" s="8"/>
      <c r="IKQ60" s="8"/>
      <c r="IKR60" s="8"/>
      <c r="IKS60" s="8"/>
      <c r="IKT60" s="8"/>
      <c r="IKU60" s="8"/>
      <c r="IKV60" s="8"/>
      <c r="IKW60" s="8"/>
      <c r="IKX60" s="8"/>
      <c r="IKY60" s="8"/>
      <c r="IKZ60" s="8"/>
      <c r="ILA60" s="8"/>
      <c r="ILB60" s="8"/>
      <c r="ILC60" s="8"/>
      <c r="ILD60" s="8"/>
      <c r="ILE60" s="8"/>
      <c r="ILF60" s="8"/>
      <c r="ILG60" s="8"/>
      <c r="ILH60" s="8"/>
      <c r="ILI60" s="8"/>
      <c r="ILJ60" s="8"/>
      <c r="ILK60" s="8"/>
      <c r="ILL60" s="8"/>
      <c r="ILM60" s="8"/>
      <c r="ILN60" s="8"/>
      <c r="ILO60" s="8"/>
      <c r="ILP60" s="8"/>
      <c r="ILQ60" s="8"/>
      <c r="ILR60" s="8"/>
      <c r="ILS60" s="8"/>
      <c r="ILT60" s="8"/>
      <c r="ILU60" s="8"/>
      <c r="ILV60" s="8"/>
      <c r="ILW60" s="8"/>
      <c r="ILX60" s="8"/>
      <c r="ILY60" s="8"/>
      <c r="ILZ60" s="8"/>
      <c r="IMA60" s="8"/>
      <c r="IMB60" s="8"/>
      <c r="IMC60" s="8"/>
      <c r="IMD60" s="8"/>
      <c r="IME60" s="8"/>
      <c r="IMF60" s="8"/>
      <c r="IMG60" s="8"/>
      <c r="IMH60" s="8"/>
      <c r="IMI60" s="8"/>
      <c r="IMJ60" s="8"/>
      <c r="IMK60" s="8"/>
      <c r="IML60" s="8"/>
      <c r="IMM60" s="8"/>
      <c r="IMN60" s="8"/>
      <c r="IMO60" s="8"/>
      <c r="IMP60" s="8"/>
      <c r="IMQ60" s="8"/>
      <c r="IMR60" s="8"/>
      <c r="IMS60" s="8"/>
      <c r="IMT60" s="8"/>
      <c r="IMU60" s="8"/>
      <c r="IMV60" s="8"/>
      <c r="IMW60" s="8"/>
      <c r="IMX60" s="8"/>
      <c r="IMY60" s="8"/>
      <c r="IMZ60" s="8"/>
      <c r="INA60" s="8"/>
      <c r="INB60" s="8"/>
      <c r="INC60" s="8"/>
      <c r="IND60" s="8"/>
      <c r="INE60" s="8"/>
      <c r="INF60" s="8"/>
      <c r="ING60" s="8"/>
      <c r="INH60" s="8"/>
      <c r="INI60" s="8"/>
      <c r="INJ60" s="8"/>
      <c r="INK60" s="8"/>
      <c r="INL60" s="8"/>
      <c r="INM60" s="8"/>
      <c r="INN60" s="8"/>
      <c r="INO60" s="8"/>
      <c r="INP60" s="8"/>
      <c r="INQ60" s="8"/>
      <c r="INR60" s="8"/>
      <c r="INS60" s="8"/>
      <c r="INT60" s="8"/>
      <c r="INU60" s="8"/>
      <c r="INV60" s="8"/>
      <c r="INW60" s="8"/>
      <c r="INX60" s="8"/>
      <c r="INY60" s="8"/>
      <c r="INZ60" s="8"/>
      <c r="IOA60" s="8"/>
      <c r="IOB60" s="8"/>
      <c r="IOC60" s="8"/>
      <c r="IOD60" s="8"/>
      <c r="IOE60" s="8"/>
      <c r="IOF60" s="8"/>
      <c r="IOG60" s="8"/>
      <c r="IOH60" s="8"/>
      <c r="IOI60" s="8"/>
      <c r="IOJ60" s="8"/>
      <c r="IOK60" s="8"/>
      <c r="IOL60" s="8"/>
      <c r="IOM60" s="8"/>
      <c r="ION60" s="8"/>
      <c r="IOO60" s="8"/>
      <c r="IOP60" s="8"/>
      <c r="IOQ60" s="8"/>
      <c r="IOR60" s="8"/>
      <c r="IOS60" s="8"/>
      <c r="IOT60" s="8"/>
      <c r="IOU60" s="8"/>
      <c r="IOV60" s="8"/>
      <c r="IOW60" s="8"/>
      <c r="IOX60" s="8"/>
      <c r="IOY60" s="8"/>
      <c r="IOZ60" s="8"/>
      <c r="IPA60" s="8"/>
      <c r="IPB60" s="8"/>
      <c r="IPC60" s="8"/>
      <c r="IPD60" s="8"/>
      <c r="IPE60" s="8"/>
      <c r="IPF60" s="8"/>
      <c r="IPG60" s="8"/>
      <c r="IPH60" s="8"/>
      <c r="IPI60" s="8"/>
      <c r="IPJ60" s="8"/>
      <c r="IPK60" s="8"/>
      <c r="IPL60" s="8"/>
      <c r="IPM60" s="8"/>
      <c r="IPN60" s="8"/>
      <c r="IPO60" s="8"/>
      <c r="IPP60" s="8"/>
      <c r="IPQ60" s="8"/>
      <c r="IPR60" s="8"/>
      <c r="IPS60" s="8"/>
      <c r="IPT60" s="8"/>
      <c r="IPU60" s="8"/>
      <c r="IPV60" s="8"/>
      <c r="IPW60" s="8"/>
      <c r="IPX60" s="8"/>
      <c r="IPY60" s="8"/>
      <c r="IPZ60" s="8"/>
      <c r="IQA60" s="8"/>
      <c r="IQB60" s="8"/>
      <c r="IQC60" s="8"/>
      <c r="IQD60" s="8"/>
      <c r="IQE60" s="8"/>
      <c r="IQF60" s="8"/>
      <c r="IQG60" s="8"/>
      <c r="IQH60" s="8"/>
      <c r="IQI60" s="8"/>
      <c r="IQJ60" s="8"/>
      <c r="IQK60" s="8"/>
      <c r="IQL60" s="8"/>
      <c r="IQM60" s="8"/>
      <c r="IQN60" s="8"/>
      <c r="IQO60" s="8"/>
      <c r="IQP60" s="8"/>
      <c r="IQQ60" s="8"/>
      <c r="IQR60" s="8"/>
      <c r="IQS60" s="8"/>
      <c r="IQT60" s="8"/>
      <c r="IQU60" s="8"/>
      <c r="IQV60" s="8"/>
      <c r="IQW60" s="8"/>
      <c r="IQX60" s="8"/>
      <c r="IQY60" s="8"/>
      <c r="IQZ60" s="8"/>
      <c r="IRA60" s="8"/>
      <c r="IRB60" s="8"/>
      <c r="IRC60" s="8"/>
      <c r="IRD60" s="8"/>
      <c r="IRE60" s="8"/>
      <c r="IRF60" s="8"/>
      <c r="IRG60" s="8"/>
      <c r="IRH60" s="8"/>
      <c r="IRI60" s="8"/>
      <c r="IRJ60" s="8"/>
      <c r="IRK60" s="8"/>
      <c r="IRL60" s="8"/>
      <c r="IRM60" s="8"/>
      <c r="IRN60" s="8"/>
      <c r="IRO60" s="8"/>
      <c r="IRP60" s="8"/>
      <c r="IRQ60" s="8"/>
      <c r="IRR60" s="8"/>
      <c r="IRS60" s="8"/>
      <c r="IRT60" s="8"/>
      <c r="IRU60" s="8"/>
      <c r="IRV60" s="8"/>
      <c r="IRW60" s="8"/>
      <c r="IRX60" s="8"/>
      <c r="IRY60" s="8"/>
      <c r="IRZ60" s="8"/>
      <c r="ISA60" s="8"/>
      <c r="ISB60" s="8"/>
      <c r="ISC60" s="8"/>
      <c r="ISD60" s="8"/>
      <c r="ISE60" s="8"/>
      <c r="ISF60" s="8"/>
      <c r="ISG60" s="8"/>
      <c r="ISH60" s="8"/>
      <c r="ISI60" s="8"/>
      <c r="ISJ60" s="8"/>
      <c r="ISK60" s="8"/>
      <c r="ISL60" s="8"/>
      <c r="ISM60" s="8"/>
      <c r="ISN60" s="8"/>
      <c r="ISO60" s="8"/>
      <c r="ISP60" s="8"/>
      <c r="ISQ60" s="8"/>
      <c r="ISR60" s="8"/>
      <c r="ISS60" s="8"/>
      <c r="IST60" s="8"/>
      <c r="ISU60" s="8"/>
      <c r="ISV60" s="8"/>
      <c r="ISW60" s="8"/>
      <c r="ISX60" s="8"/>
      <c r="ISY60" s="8"/>
      <c r="ISZ60" s="8"/>
      <c r="ITA60" s="8"/>
      <c r="ITB60" s="8"/>
      <c r="ITC60" s="8"/>
      <c r="ITD60" s="8"/>
      <c r="ITE60" s="8"/>
      <c r="ITF60" s="8"/>
      <c r="ITG60" s="8"/>
      <c r="ITH60" s="8"/>
      <c r="ITI60" s="8"/>
      <c r="ITJ60" s="8"/>
      <c r="ITK60" s="8"/>
      <c r="ITL60" s="8"/>
      <c r="ITM60" s="8"/>
      <c r="ITN60" s="8"/>
      <c r="ITO60" s="8"/>
      <c r="ITP60" s="8"/>
      <c r="ITQ60" s="8"/>
      <c r="ITR60" s="8"/>
      <c r="ITS60" s="8"/>
      <c r="ITT60" s="8"/>
      <c r="ITU60" s="8"/>
      <c r="ITV60" s="8"/>
      <c r="ITW60" s="8"/>
      <c r="ITX60" s="8"/>
      <c r="ITY60" s="8"/>
      <c r="ITZ60" s="8"/>
      <c r="IUA60" s="8"/>
      <c r="IUB60" s="8"/>
      <c r="IUC60" s="8"/>
      <c r="IUD60" s="8"/>
      <c r="IUE60" s="8"/>
      <c r="IUF60" s="8"/>
      <c r="IUG60" s="8"/>
      <c r="IUH60" s="8"/>
      <c r="IUI60" s="8"/>
      <c r="IUJ60" s="8"/>
      <c r="IUK60" s="8"/>
      <c r="IUL60" s="8"/>
      <c r="IUM60" s="8"/>
      <c r="IUN60" s="8"/>
      <c r="IUO60" s="8"/>
      <c r="IUP60" s="8"/>
      <c r="IUQ60" s="8"/>
      <c r="IUR60" s="8"/>
      <c r="IUS60" s="8"/>
      <c r="IUT60" s="8"/>
      <c r="IUU60" s="8"/>
      <c r="IUV60" s="8"/>
      <c r="IUW60" s="8"/>
      <c r="IUX60" s="8"/>
      <c r="IUY60" s="8"/>
      <c r="IUZ60" s="8"/>
      <c r="IVA60" s="8"/>
      <c r="IVB60" s="8"/>
      <c r="IVC60" s="8"/>
      <c r="IVD60" s="8"/>
      <c r="IVE60" s="8"/>
      <c r="IVF60" s="8"/>
      <c r="IVG60" s="8"/>
      <c r="IVH60" s="8"/>
      <c r="IVI60" s="8"/>
      <c r="IVJ60" s="8"/>
      <c r="IVK60" s="8"/>
      <c r="IVL60" s="8"/>
      <c r="IVM60" s="8"/>
      <c r="IVN60" s="8"/>
      <c r="IVO60" s="8"/>
      <c r="IVP60" s="8"/>
      <c r="IVQ60" s="8"/>
      <c r="IVR60" s="8"/>
      <c r="IVS60" s="8"/>
      <c r="IVT60" s="8"/>
      <c r="IVU60" s="8"/>
      <c r="IVV60" s="8"/>
      <c r="IVW60" s="8"/>
      <c r="IVX60" s="8"/>
      <c r="IVY60" s="8"/>
      <c r="IVZ60" s="8"/>
      <c r="IWA60" s="8"/>
      <c r="IWB60" s="8"/>
      <c r="IWC60" s="8"/>
      <c r="IWD60" s="8"/>
      <c r="IWE60" s="8"/>
      <c r="IWF60" s="8"/>
      <c r="IWG60" s="8"/>
      <c r="IWH60" s="8"/>
      <c r="IWI60" s="8"/>
      <c r="IWJ60" s="8"/>
      <c r="IWK60" s="8"/>
      <c r="IWL60" s="8"/>
      <c r="IWM60" s="8"/>
      <c r="IWN60" s="8"/>
      <c r="IWO60" s="8"/>
      <c r="IWP60" s="8"/>
      <c r="IWQ60" s="8"/>
      <c r="IWR60" s="8"/>
      <c r="IWS60" s="8"/>
      <c r="IWT60" s="8"/>
      <c r="IWU60" s="8"/>
      <c r="IWV60" s="8"/>
      <c r="IWW60" s="8"/>
      <c r="IWX60" s="8"/>
      <c r="IWY60" s="8"/>
      <c r="IWZ60" s="8"/>
      <c r="IXA60" s="8"/>
      <c r="IXB60" s="8"/>
      <c r="IXC60" s="8"/>
      <c r="IXD60" s="8"/>
      <c r="IXE60" s="8"/>
      <c r="IXF60" s="8"/>
      <c r="IXG60" s="8"/>
      <c r="IXH60" s="8"/>
      <c r="IXI60" s="8"/>
      <c r="IXJ60" s="8"/>
      <c r="IXK60" s="8"/>
      <c r="IXL60" s="8"/>
      <c r="IXM60" s="8"/>
      <c r="IXN60" s="8"/>
      <c r="IXO60" s="8"/>
      <c r="IXP60" s="8"/>
      <c r="IXQ60" s="8"/>
      <c r="IXR60" s="8"/>
      <c r="IXS60" s="8"/>
      <c r="IXT60" s="8"/>
      <c r="IXU60" s="8"/>
      <c r="IXV60" s="8"/>
      <c r="IXW60" s="8"/>
      <c r="IXX60" s="8"/>
      <c r="IXY60" s="8"/>
      <c r="IXZ60" s="8"/>
      <c r="IYA60" s="8"/>
      <c r="IYB60" s="8"/>
      <c r="IYC60" s="8"/>
      <c r="IYD60" s="8"/>
      <c r="IYE60" s="8"/>
      <c r="IYF60" s="8"/>
      <c r="IYG60" s="8"/>
      <c r="IYH60" s="8"/>
      <c r="IYI60" s="8"/>
      <c r="IYJ60" s="8"/>
      <c r="IYK60" s="8"/>
      <c r="IYL60" s="8"/>
      <c r="IYM60" s="8"/>
      <c r="IYN60" s="8"/>
      <c r="IYO60" s="8"/>
      <c r="IYP60" s="8"/>
      <c r="IYQ60" s="8"/>
      <c r="IYR60" s="8"/>
      <c r="IYS60" s="8"/>
      <c r="IYT60" s="8"/>
      <c r="IYU60" s="8"/>
      <c r="IYV60" s="8"/>
      <c r="IYW60" s="8"/>
      <c r="IYX60" s="8"/>
      <c r="IYY60" s="8"/>
      <c r="IYZ60" s="8"/>
      <c r="IZA60" s="8"/>
      <c r="IZB60" s="8"/>
      <c r="IZC60" s="8"/>
      <c r="IZD60" s="8"/>
      <c r="IZE60" s="8"/>
      <c r="IZF60" s="8"/>
      <c r="IZG60" s="8"/>
      <c r="IZH60" s="8"/>
      <c r="IZI60" s="8"/>
      <c r="IZJ60" s="8"/>
      <c r="IZK60" s="8"/>
      <c r="IZL60" s="8"/>
      <c r="IZM60" s="8"/>
      <c r="IZN60" s="8"/>
      <c r="IZO60" s="8"/>
      <c r="IZP60" s="8"/>
      <c r="IZQ60" s="8"/>
      <c r="IZR60" s="8"/>
      <c r="IZS60" s="8"/>
      <c r="IZT60" s="8"/>
      <c r="IZU60" s="8"/>
      <c r="IZV60" s="8"/>
      <c r="IZW60" s="8"/>
      <c r="IZX60" s="8"/>
      <c r="IZY60" s="8"/>
      <c r="IZZ60" s="8"/>
      <c r="JAA60" s="8"/>
      <c r="JAB60" s="8"/>
      <c r="JAC60" s="8"/>
      <c r="JAD60" s="8"/>
      <c r="JAE60" s="8"/>
      <c r="JAF60" s="8"/>
      <c r="JAG60" s="8"/>
      <c r="JAH60" s="8"/>
      <c r="JAI60" s="8"/>
      <c r="JAJ60" s="8"/>
      <c r="JAK60" s="8"/>
      <c r="JAL60" s="8"/>
      <c r="JAM60" s="8"/>
      <c r="JAN60" s="8"/>
      <c r="JAO60" s="8"/>
      <c r="JAP60" s="8"/>
      <c r="JAQ60" s="8"/>
      <c r="JAR60" s="8"/>
      <c r="JAS60" s="8"/>
      <c r="JAT60" s="8"/>
      <c r="JAU60" s="8"/>
      <c r="JAV60" s="8"/>
      <c r="JAW60" s="8"/>
      <c r="JAX60" s="8"/>
      <c r="JAY60" s="8"/>
      <c r="JAZ60" s="8"/>
      <c r="JBA60" s="8"/>
      <c r="JBB60" s="8"/>
      <c r="JBC60" s="8"/>
      <c r="JBD60" s="8"/>
      <c r="JBE60" s="8"/>
      <c r="JBF60" s="8"/>
      <c r="JBG60" s="8"/>
      <c r="JBH60" s="8"/>
      <c r="JBI60" s="8"/>
      <c r="JBJ60" s="8"/>
      <c r="JBK60" s="8"/>
      <c r="JBL60" s="8"/>
      <c r="JBM60" s="8"/>
      <c r="JBN60" s="8"/>
      <c r="JBO60" s="8"/>
      <c r="JBP60" s="8"/>
      <c r="JBQ60" s="8"/>
      <c r="JBR60" s="8"/>
      <c r="JBS60" s="8"/>
      <c r="JBT60" s="8"/>
      <c r="JBU60" s="8"/>
      <c r="JBV60" s="8"/>
      <c r="JBW60" s="8"/>
      <c r="JBX60" s="8"/>
      <c r="JBY60" s="8"/>
      <c r="JBZ60" s="8"/>
      <c r="JCA60" s="8"/>
      <c r="JCB60" s="8"/>
      <c r="JCC60" s="8"/>
      <c r="JCD60" s="8"/>
      <c r="JCE60" s="8"/>
      <c r="JCF60" s="8"/>
      <c r="JCG60" s="8"/>
      <c r="JCH60" s="8"/>
      <c r="JCI60" s="8"/>
      <c r="JCJ60" s="8"/>
      <c r="JCK60" s="8"/>
      <c r="JCL60" s="8"/>
      <c r="JCM60" s="8"/>
      <c r="JCN60" s="8"/>
      <c r="JCO60" s="8"/>
      <c r="JCP60" s="8"/>
      <c r="JCQ60" s="8"/>
      <c r="JCR60" s="8"/>
      <c r="JCS60" s="8"/>
      <c r="JCT60" s="8"/>
      <c r="JCU60" s="8"/>
      <c r="JCV60" s="8"/>
      <c r="JCW60" s="8"/>
      <c r="JCX60" s="8"/>
      <c r="JCY60" s="8"/>
      <c r="JCZ60" s="8"/>
      <c r="JDA60" s="8"/>
      <c r="JDB60" s="8"/>
      <c r="JDC60" s="8"/>
      <c r="JDD60" s="8"/>
      <c r="JDE60" s="8"/>
      <c r="JDF60" s="8"/>
      <c r="JDG60" s="8"/>
      <c r="JDH60" s="8"/>
      <c r="JDI60" s="8"/>
      <c r="JDJ60" s="8"/>
      <c r="JDK60" s="8"/>
      <c r="JDL60" s="8"/>
      <c r="JDM60" s="8"/>
      <c r="JDN60" s="8"/>
      <c r="JDO60" s="8"/>
      <c r="JDP60" s="8"/>
      <c r="JDQ60" s="8"/>
      <c r="JDR60" s="8"/>
      <c r="JDS60" s="8"/>
      <c r="JDT60" s="8"/>
      <c r="JDU60" s="8"/>
      <c r="JDV60" s="8"/>
      <c r="JDW60" s="8"/>
      <c r="JDX60" s="8"/>
      <c r="JDY60" s="8"/>
      <c r="JDZ60" s="8"/>
      <c r="JEA60" s="8"/>
      <c r="JEB60" s="8"/>
      <c r="JEC60" s="8"/>
      <c r="JED60" s="8"/>
      <c r="JEE60" s="8"/>
      <c r="JEF60" s="8"/>
      <c r="JEG60" s="8"/>
      <c r="JEH60" s="8"/>
      <c r="JEI60" s="8"/>
      <c r="JEJ60" s="8"/>
      <c r="JEK60" s="8"/>
      <c r="JEL60" s="8"/>
      <c r="JEM60" s="8"/>
      <c r="JEN60" s="8"/>
      <c r="JEO60" s="8"/>
      <c r="JEP60" s="8"/>
      <c r="JEQ60" s="8"/>
      <c r="JER60" s="8"/>
      <c r="JES60" s="8"/>
      <c r="JET60" s="8"/>
      <c r="JEU60" s="8"/>
      <c r="JEV60" s="8"/>
      <c r="JEW60" s="8"/>
      <c r="JEX60" s="8"/>
      <c r="JEY60" s="8"/>
      <c r="JEZ60" s="8"/>
      <c r="JFA60" s="8"/>
      <c r="JFB60" s="8"/>
      <c r="JFC60" s="8"/>
      <c r="JFD60" s="8"/>
      <c r="JFE60" s="8"/>
      <c r="JFF60" s="8"/>
      <c r="JFG60" s="8"/>
      <c r="JFH60" s="8"/>
      <c r="JFI60" s="8"/>
      <c r="JFJ60" s="8"/>
      <c r="JFK60" s="8"/>
      <c r="JFL60" s="8"/>
      <c r="JFM60" s="8"/>
      <c r="JFN60" s="8"/>
      <c r="JFO60" s="8"/>
      <c r="JFP60" s="8"/>
      <c r="JFQ60" s="8"/>
      <c r="JFR60" s="8"/>
      <c r="JFS60" s="8"/>
      <c r="JFT60" s="8"/>
      <c r="JFU60" s="8"/>
      <c r="JFV60" s="8"/>
      <c r="JFW60" s="8"/>
      <c r="JFX60" s="8"/>
      <c r="JFY60" s="8"/>
      <c r="JFZ60" s="8"/>
      <c r="JGA60" s="8"/>
      <c r="JGB60" s="8"/>
      <c r="JGC60" s="8"/>
      <c r="JGD60" s="8"/>
      <c r="JGE60" s="8"/>
      <c r="JGF60" s="8"/>
      <c r="JGG60" s="8"/>
      <c r="JGH60" s="8"/>
      <c r="JGI60" s="8"/>
      <c r="JGJ60" s="8"/>
      <c r="JGK60" s="8"/>
      <c r="JGL60" s="8"/>
      <c r="JGM60" s="8"/>
      <c r="JGN60" s="8"/>
      <c r="JGO60" s="8"/>
      <c r="JGP60" s="8"/>
      <c r="JGQ60" s="8"/>
      <c r="JGR60" s="8"/>
      <c r="JGS60" s="8"/>
      <c r="JGT60" s="8"/>
      <c r="JGU60" s="8"/>
      <c r="JGV60" s="8"/>
      <c r="JGW60" s="8"/>
      <c r="JGX60" s="8"/>
      <c r="JGY60" s="8"/>
      <c r="JGZ60" s="8"/>
      <c r="JHA60" s="8"/>
      <c r="JHB60" s="8"/>
      <c r="JHC60" s="8"/>
      <c r="JHD60" s="8"/>
      <c r="JHE60" s="8"/>
      <c r="JHF60" s="8"/>
      <c r="JHG60" s="8"/>
      <c r="JHH60" s="8"/>
      <c r="JHI60" s="8"/>
      <c r="JHJ60" s="8"/>
      <c r="JHK60" s="8"/>
      <c r="JHL60" s="8"/>
      <c r="JHM60" s="8"/>
      <c r="JHN60" s="8"/>
      <c r="JHO60" s="8"/>
      <c r="JHP60" s="8"/>
      <c r="JHQ60" s="8"/>
      <c r="JHR60" s="8"/>
      <c r="JHS60" s="8"/>
      <c r="JHT60" s="8"/>
      <c r="JHU60" s="8"/>
      <c r="JHV60" s="8"/>
      <c r="JHW60" s="8"/>
      <c r="JHX60" s="8"/>
      <c r="JHY60" s="8"/>
      <c r="JHZ60" s="8"/>
      <c r="JIA60" s="8"/>
      <c r="JIB60" s="8"/>
      <c r="JIC60" s="8"/>
      <c r="JID60" s="8"/>
      <c r="JIE60" s="8"/>
      <c r="JIF60" s="8"/>
      <c r="JIG60" s="8"/>
      <c r="JIH60" s="8"/>
      <c r="JII60" s="8"/>
      <c r="JIJ60" s="8"/>
      <c r="JIK60" s="8"/>
      <c r="JIL60" s="8"/>
      <c r="JIM60" s="8"/>
      <c r="JIN60" s="8"/>
      <c r="JIO60" s="8"/>
      <c r="JIP60" s="8"/>
      <c r="JIQ60" s="8"/>
      <c r="JIR60" s="8"/>
      <c r="JIS60" s="8"/>
      <c r="JIT60" s="8"/>
      <c r="JIU60" s="8"/>
      <c r="JIV60" s="8"/>
      <c r="JIW60" s="8"/>
      <c r="JIX60" s="8"/>
      <c r="JIY60" s="8"/>
      <c r="JIZ60" s="8"/>
      <c r="JJA60" s="8"/>
      <c r="JJB60" s="8"/>
      <c r="JJC60" s="8"/>
      <c r="JJD60" s="8"/>
      <c r="JJE60" s="8"/>
      <c r="JJF60" s="8"/>
      <c r="JJG60" s="8"/>
      <c r="JJH60" s="8"/>
      <c r="JJI60" s="8"/>
      <c r="JJJ60" s="8"/>
      <c r="JJK60" s="8"/>
      <c r="JJL60" s="8"/>
      <c r="JJM60" s="8"/>
      <c r="JJN60" s="8"/>
      <c r="JJO60" s="8"/>
      <c r="JJP60" s="8"/>
      <c r="JJQ60" s="8"/>
      <c r="JJR60" s="8"/>
      <c r="JJS60" s="8"/>
      <c r="JJT60" s="8"/>
      <c r="JJU60" s="8"/>
      <c r="JJV60" s="8"/>
      <c r="JJW60" s="8"/>
      <c r="JJX60" s="8"/>
      <c r="JJY60" s="8"/>
      <c r="JJZ60" s="8"/>
      <c r="JKA60" s="8"/>
      <c r="JKB60" s="8"/>
      <c r="JKC60" s="8"/>
      <c r="JKD60" s="8"/>
      <c r="JKE60" s="8"/>
      <c r="JKF60" s="8"/>
      <c r="JKG60" s="8"/>
      <c r="JKH60" s="8"/>
      <c r="JKI60" s="8"/>
      <c r="JKJ60" s="8"/>
      <c r="JKK60" s="8"/>
      <c r="JKL60" s="8"/>
      <c r="JKM60" s="8"/>
      <c r="JKN60" s="8"/>
      <c r="JKO60" s="8"/>
      <c r="JKP60" s="8"/>
      <c r="JKQ60" s="8"/>
      <c r="JKR60" s="8"/>
      <c r="JKS60" s="8"/>
      <c r="JKT60" s="8"/>
      <c r="JKU60" s="8"/>
      <c r="JKV60" s="8"/>
      <c r="JKW60" s="8"/>
      <c r="JKX60" s="8"/>
      <c r="JKY60" s="8"/>
      <c r="JKZ60" s="8"/>
      <c r="JLA60" s="8"/>
      <c r="JLB60" s="8"/>
      <c r="JLC60" s="8"/>
      <c r="JLD60" s="8"/>
      <c r="JLE60" s="8"/>
      <c r="JLF60" s="8"/>
      <c r="JLG60" s="8"/>
      <c r="JLH60" s="8"/>
      <c r="JLI60" s="8"/>
      <c r="JLJ60" s="8"/>
      <c r="JLK60" s="8"/>
      <c r="JLL60" s="8"/>
      <c r="JLM60" s="8"/>
      <c r="JLN60" s="8"/>
      <c r="JLO60" s="8"/>
      <c r="JLP60" s="8"/>
      <c r="JLQ60" s="8"/>
      <c r="JLR60" s="8"/>
      <c r="JLS60" s="8"/>
      <c r="JLT60" s="8"/>
      <c r="JLU60" s="8"/>
      <c r="JLV60" s="8"/>
      <c r="JLW60" s="8"/>
      <c r="JLX60" s="8"/>
      <c r="JLY60" s="8"/>
      <c r="JLZ60" s="8"/>
      <c r="JMA60" s="8"/>
      <c r="JMB60" s="8"/>
      <c r="JMC60" s="8"/>
      <c r="JMD60" s="8"/>
      <c r="JME60" s="8"/>
      <c r="JMF60" s="8"/>
      <c r="JMG60" s="8"/>
      <c r="JMH60" s="8"/>
      <c r="JMI60" s="8"/>
      <c r="JMJ60" s="8"/>
      <c r="JMK60" s="8"/>
      <c r="JML60" s="8"/>
      <c r="JMM60" s="8"/>
      <c r="JMN60" s="8"/>
      <c r="JMO60" s="8"/>
      <c r="JMP60" s="8"/>
      <c r="JMQ60" s="8"/>
      <c r="JMR60" s="8"/>
      <c r="JMS60" s="8"/>
      <c r="JMT60" s="8"/>
      <c r="JMU60" s="8"/>
      <c r="JMV60" s="8"/>
      <c r="JMW60" s="8"/>
      <c r="JMX60" s="8"/>
      <c r="JMY60" s="8"/>
      <c r="JMZ60" s="8"/>
      <c r="JNA60" s="8"/>
      <c r="JNB60" s="8"/>
      <c r="JNC60" s="8"/>
      <c r="JND60" s="8"/>
      <c r="JNE60" s="8"/>
      <c r="JNF60" s="8"/>
      <c r="JNG60" s="8"/>
      <c r="JNH60" s="8"/>
      <c r="JNI60" s="8"/>
      <c r="JNJ60" s="8"/>
      <c r="JNK60" s="8"/>
      <c r="JNL60" s="8"/>
      <c r="JNM60" s="8"/>
      <c r="JNN60" s="8"/>
      <c r="JNO60" s="8"/>
      <c r="JNP60" s="8"/>
      <c r="JNQ60" s="8"/>
      <c r="JNR60" s="8"/>
      <c r="JNS60" s="8"/>
      <c r="JNT60" s="8"/>
      <c r="JNU60" s="8"/>
      <c r="JNV60" s="8"/>
      <c r="JNW60" s="8"/>
      <c r="JNX60" s="8"/>
      <c r="JNY60" s="8"/>
      <c r="JNZ60" s="8"/>
      <c r="JOA60" s="8"/>
      <c r="JOB60" s="8"/>
      <c r="JOC60" s="8"/>
      <c r="JOD60" s="8"/>
      <c r="JOE60" s="8"/>
      <c r="JOF60" s="8"/>
      <c r="JOG60" s="8"/>
      <c r="JOH60" s="8"/>
      <c r="JOI60" s="8"/>
      <c r="JOJ60" s="8"/>
      <c r="JOK60" s="8"/>
      <c r="JOL60" s="8"/>
      <c r="JOM60" s="8"/>
      <c r="JON60" s="8"/>
      <c r="JOO60" s="8"/>
      <c r="JOP60" s="8"/>
      <c r="JOQ60" s="8"/>
      <c r="JOR60" s="8"/>
      <c r="JOS60" s="8"/>
      <c r="JOT60" s="8"/>
      <c r="JOU60" s="8"/>
      <c r="JOV60" s="8"/>
      <c r="JOW60" s="8"/>
      <c r="JOX60" s="8"/>
      <c r="JOY60" s="8"/>
      <c r="JOZ60" s="8"/>
      <c r="JPA60" s="8"/>
      <c r="JPB60" s="8"/>
      <c r="JPC60" s="8"/>
      <c r="JPD60" s="8"/>
      <c r="JPE60" s="8"/>
      <c r="JPF60" s="8"/>
      <c r="JPG60" s="8"/>
      <c r="JPH60" s="8"/>
      <c r="JPI60" s="8"/>
      <c r="JPJ60" s="8"/>
      <c r="JPK60" s="8"/>
      <c r="JPL60" s="8"/>
      <c r="JPM60" s="8"/>
      <c r="JPN60" s="8"/>
      <c r="JPO60" s="8"/>
      <c r="JPP60" s="8"/>
      <c r="JPQ60" s="8"/>
      <c r="JPR60" s="8"/>
      <c r="JPS60" s="8"/>
      <c r="JPT60" s="8"/>
      <c r="JPU60" s="8"/>
      <c r="JPV60" s="8"/>
      <c r="JPW60" s="8"/>
      <c r="JPX60" s="8"/>
      <c r="JPY60" s="8"/>
      <c r="JPZ60" s="8"/>
      <c r="JQA60" s="8"/>
      <c r="JQB60" s="8"/>
      <c r="JQC60" s="8"/>
      <c r="JQD60" s="8"/>
      <c r="JQE60" s="8"/>
      <c r="JQF60" s="8"/>
      <c r="JQG60" s="8"/>
      <c r="JQH60" s="8"/>
      <c r="JQI60" s="8"/>
      <c r="JQJ60" s="8"/>
      <c r="JQK60" s="8"/>
      <c r="JQL60" s="8"/>
      <c r="JQM60" s="8"/>
      <c r="JQN60" s="8"/>
      <c r="JQO60" s="8"/>
      <c r="JQP60" s="8"/>
      <c r="JQQ60" s="8"/>
      <c r="JQR60" s="8"/>
      <c r="JQS60" s="8"/>
      <c r="JQT60" s="8"/>
      <c r="JQU60" s="8"/>
      <c r="JQV60" s="8"/>
      <c r="JQW60" s="8"/>
      <c r="JQX60" s="8"/>
      <c r="JQY60" s="8"/>
      <c r="JQZ60" s="8"/>
      <c r="JRA60" s="8"/>
      <c r="JRB60" s="8"/>
      <c r="JRC60" s="8"/>
      <c r="JRD60" s="8"/>
      <c r="JRE60" s="8"/>
      <c r="JRF60" s="8"/>
      <c r="JRG60" s="8"/>
      <c r="JRH60" s="8"/>
      <c r="JRI60" s="8"/>
      <c r="JRJ60" s="8"/>
      <c r="JRK60" s="8"/>
      <c r="JRL60" s="8"/>
      <c r="JRM60" s="8"/>
      <c r="JRN60" s="8"/>
      <c r="JRO60" s="8"/>
      <c r="JRP60" s="8"/>
      <c r="JRQ60" s="8"/>
      <c r="JRR60" s="8"/>
      <c r="JRS60" s="8"/>
      <c r="JRT60" s="8"/>
      <c r="JRU60" s="8"/>
      <c r="JRV60" s="8"/>
      <c r="JRW60" s="8"/>
      <c r="JRX60" s="8"/>
      <c r="JRY60" s="8"/>
      <c r="JRZ60" s="8"/>
      <c r="JSA60" s="8"/>
      <c r="JSB60" s="8"/>
      <c r="JSC60" s="8"/>
      <c r="JSD60" s="8"/>
      <c r="JSE60" s="8"/>
      <c r="JSF60" s="8"/>
      <c r="JSG60" s="8"/>
      <c r="JSH60" s="8"/>
      <c r="JSI60" s="8"/>
      <c r="JSJ60" s="8"/>
      <c r="JSK60" s="8"/>
      <c r="JSL60" s="8"/>
      <c r="JSM60" s="8"/>
      <c r="JSN60" s="8"/>
      <c r="JSO60" s="8"/>
      <c r="JSP60" s="8"/>
      <c r="JSQ60" s="8"/>
      <c r="JSR60" s="8"/>
      <c r="JSS60" s="8"/>
      <c r="JST60" s="8"/>
      <c r="JSU60" s="8"/>
      <c r="JSV60" s="8"/>
      <c r="JSW60" s="8"/>
      <c r="JSX60" s="8"/>
      <c r="JSY60" s="8"/>
      <c r="JSZ60" s="8"/>
      <c r="JTA60" s="8"/>
      <c r="JTB60" s="8"/>
      <c r="JTC60" s="8"/>
      <c r="JTD60" s="8"/>
      <c r="JTE60" s="8"/>
      <c r="JTF60" s="8"/>
      <c r="JTG60" s="8"/>
      <c r="JTH60" s="8"/>
      <c r="JTI60" s="8"/>
      <c r="JTJ60" s="8"/>
      <c r="JTK60" s="8"/>
      <c r="JTL60" s="8"/>
      <c r="JTM60" s="8"/>
      <c r="JTN60" s="8"/>
      <c r="JTO60" s="8"/>
      <c r="JTP60" s="8"/>
      <c r="JTQ60" s="8"/>
      <c r="JTR60" s="8"/>
      <c r="JTS60" s="8"/>
      <c r="JTT60" s="8"/>
      <c r="JTU60" s="8"/>
      <c r="JTV60" s="8"/>
      <c r="JTW60" s="8"/>
      <c r="JTX60" s="8"/>
      <c r="JTY60" s="8"/>
      <c r="JTZ60" s="8"/>
      <c r="JUA60" s="8"/>
      <c r="JUB60" s="8"/>
      <c r="JUC60" s="8"/>
      <c r="JUD60" s="8"/>
      <c r="JUE60" s="8"/>
      <c r="JUF60" s="8"/>
      <c r="JUG60" s="8"/>
      <c r="JUH60" s="8"/>
      <c r="JUI60" s="8"/>
      <c r="JUJ60" s="8"/>
      <c r="JUK60" s="8"/>
      <c r="JUL60" s="8"/>
      <c r="JUM60" s="8"/>
      <c r="JUN60" s="8"/>
      <c r="JUO60" s="8"/>
      <c r="JUP60" s="8"/>
      <c r="JUQ60" s="8"/>
      <c r="JUR60" s="8"/>
      <c r="JUS60" s="8"/>
      <c r="JUT60" s="8"/>
      <c r="JUU60" s="8"/>
      <c r="JUV60" s="8"/>
      <c r="JUW60" s="8"/>
      <c r="JUX60" s="8"/>
      <c r="JUY60" s="8"/>
      <c r="JUZ60" s="8"/>
      <c r="JVA60" s="8"/>
      <c r="JVB60" s="8"/>
      <c r="JVC60" s="8"/>
      <c r="JVD60" s="8"/>
      <c r="JVE60" s="8"/>
      <c r="JVF60" s="8"/>
      <c r="JVG60" s="8"/>
      <c r="JVH60" s="8"/>
      <c r="JVI60" s="8"/>
      <c r="JVJ60" s="8"/>
      <c r="JVK60" s="8"/>
      <c r="JVL60" s="8"/>
      <c r="JVM60" s="8"/>
      <c r="JVN60" s="8"/>
      <c r="JVO60" s="8"/>
      <c r="JVP60" s="8"/>
      <c r="JVQ60" s="8"/>
      <c r="JVR60" s="8"/>
      <c r="JVS60" s="8"/>
      <c r="JVT60" s="8"/>
      <c r="JVU60" s="8"/>
      <c r="JVV60" s="8"/>
      <c r="JVW60" s="8"/>
      <c r="JVX60" s="8"/>
      <c r="JVY60" s="8"/>
      <c r="JVZ60" s="8"/>
      <c r="JWA60" s="8"/>
      <c r="JWB60" s="8"/>
      <c r="JWC60" s="8"/>
      <c r="JWD60" s="8"/>
      <c r="JWE60" s="8"/>
      <c r="JWF60" s="8"/>
      <c r="JWG60" s="8"/>
      <c r="JWH60" s="8"/>
      <c r="JWI60" s="8"/>
      <c r="JWJ60" s="8"/>
      <c r="JWK60" s="8"/>
      <c r="JWL60" s="8"/>
      <c r="JWM60" s="8"/>
      <c r="JWN60" s="8"/>
      <c r="JWO60" s="8"/>
      <c r="JWP60" s="8"/>
      <c r="JWQ60" s="8"/>
      <c r="JWR60" s="8"/>
      <c r="JWS60" s="8"/>
      <c r="JWT60" s="8"/>
      <c r="JWU60" s="8"/>
      <c r="JWV60" s="8"/>
      <c r="JWW60" s="8"/>
      <c r="JWX60" s="8"/>
      <c r="JWY60" s="8"/>
      <c r="JWZ60" s="8"/>
      <c r="JXA60" s="8"/>
      <c r="JXB60" s="8"/>
      <c r="JXC60" s="8"/>
      <c r="JXD60" s="8"/>
      <c r="JXE60" s="8"/>
      <c r="JXF60" s="8"/>
      <c r="JXG60" s="8"/>
      <c r="JXH60" s="8"/>
      <c r="JXI60" s="8"/>
      <c r="JXJ60" s="8"/>
      <c r="JXK60" s="8"/>
      <c r="JXL60" s="8"/>
      <c r="JXM60" s="8"/>
      <c r="JXN60" s="8"/>
      <c r="JXO60" s="8"/>
      <c r="JXP60" s="8"/>
      <c r="JXQ60" s="8"/>
      <c r="JXR60" s="8"/>
      <c r="JXS60" s="8"/>
      <c r="JXT60" s="8"/>
      <c r="JXU60" s="8"/>
      <c r="JXV60" s="8"/>
      <c r="JXW60" s="8"/>
      <c r="JXX60" s="8"/>
      <c r="JXY60" s="8"/>
      <c r="JXZ60" s="8"/>
      <c r="JYA60" s="8"/>
      <c r="JYB60" s="8"/>
      <c r="JYC60" s="8"/>
      <c r="JYD60" s="8"/>
      <c r="JYE60" s="8"/>
      <c r="JYF60" s="8"/>
      <c r="JYG60" s="8"/>
      <c r="JYH60" s="8"/>
      <c r="JYI60" s="8"/>
      <c r="JYJ60" s="8"/>
      <c r="JYK60" s="8"/>
      <c r="JYL60" s="8"/>
      <c r="JYM60" s="8"/>
      <c r="JYN60" s="8"/>
      <c r="JYO60" s="8"/>
      <c r="JYP60" s="8"/>
      <c r="JYQ60" s="8"/>
      <c r="JYR60" s="8"/>
      <c r="JYS60" s="8"/>
      <c r="JYT60" s="8"/>
      <c r="JYU60" s="8"/>
      <c r="JYV60" s="8"/>
      <c r="JYW60" s="8"/>
      <c r="JYX60" s="8"/>
      <c r="JYY60" s="8"/>
      <c r="JYZ60" s="8"/>
      <c r="JZA60" s="8"/>
      <c r="JZB60" s="8"/>
      <c r="JZC60" s="8"/>
      <c r="JZD60" s="8"/>
      <c r="JZE60" s="8"/>
      <c r="JZF60" s="8"/>
      <c r="JZG60" s="8"/>
      <c r="JZH60" s="8"/>
      <c r="JZI60" s="8"/>
      <c r="JZJ60" s="8"/>
      <c r="JZK60" s="8"/>
      <c r="JZL60" s="8"/>
      <c r="JZM60" s="8"/>
      <c r="JZN60" s="8"/>
      <c r="JZO60" s="8"/>
      <c r="JZP60" s="8"/>
      <c r="JZQ60" s="8"/>
      <c r="JZR60" s="8"/>
      <c r="JZS60" s="8"/>
      <c r="JZT60" s="8"/>
      <c r="JZU60" s="8"/>
      <c r="JZV60" s="8"/>
      <c r="JZW60" s="8"/>
      <c r="JZX60" s="8"/>
      <c r="JZY60" s="8"/>
      <c r="JZZ60" s="8"/>
      <c r="KAA60" s="8"/>
      <c r="KAB60" s="8"/>
      <c r="KAC60" s="8"/>
      <c r="KAD60" s="8"/>
      <c r="KAE60" s="8"/>
      <c r="KAF60" s="8"/>
      <c r="KAG60" s="8"/>
      <c r="KAH60" s="8"/>
      <c r="KAI60" s="8"/>
      <c r="KAJ60" s="8"/>
      <c r="KAK60" s="8"/>
      <c r="KAL60" s="8"/>
      <c r="KAM60" s="8"/>
      <c r="KAN60" s="8"/>
      <c r="KAO60" s="8"/>
      <c r="KAP60" s="8"/>
      <c r="KAQ60" s="8"/>
      <c r="KAR60" s="8"/>
      <c r="KAS60" s="8"/>
      <c r="KAT60" s="8"/>
      <c r="KAU60" s="8"/>
      <c r="KAV60" s="8"/>
      <c r="KAW60" s="8"/>
      <c r="KAX60" s="8"/>
      <c r="KAY60" s="8"/>
      <c r="KAZ60" s="8"/>
      <c r="KBA60" s="8"/>
      <c r="KBB60" s="8"/>
      <c r="KBC60" s="8"/>
      <c r="KBD60" s="8"/>
      <c r="KBE60" s="8"/>
      <c r="KBF60" s="8"/>
      <c r="KBG60" s="8"/>
      <c r="KBH60" s="8"/>
      <c r="KBI60" s="8"/>
      <c r="KBJ60" s="8"/>
      <c r="KBK60" s="8"/>
      <c r="KBL60" s="8"/>
      <c r="KBM60" s="8"/>
      <c r="KBN60" s="8"/>
      <c r="KBO60" s="8"/>
      <c r="KBP60" s="8"/>
      <c r="KBQ60" s="8"/>
      <c r="KBR60" s="8"/>
      <c r="KBS60" s="8"/>
      <c r="KBT60" s="8"/>
      <c r="KBU60" s="8"/>
      <c r="KBV60" s="8"/>
      <c r="KBW60" s="8"/>
      <c r="KBX60" s="8"/>
      <c r="KBY60" s="8"/>
      <c r="KBZ60" s="8"/>
      <c r="KCA60" s="8"/>
      <c r="KCB60" s="8"/>
      <c r="KCC60" s="8"/>
      <c r="KCD60" s="8"/>
      <c r="KCE60" s="8"/>
      <c r="KCF60" s="8"/>
      <c r="KCG60" s="8"/>
      <c r="KCH60" s="8"/>
      <c r="KCI60" s="8"/>
      <c r="KCJ60" s="8"/>
      <c r="KCK60" s="8"/>
      <c r="KCL60" s="8"/>
      <c r="KCM60" s="8"/>
      <c r="KCN60" s="8"/>
      <c r="KCO60" s="8"/>
      <c r="KCP60" s="8"/>
      <c r="KCQ60" s="8"/>
      <c r="KCR60" s="8"/>
      <c r="KCS60" s="8"/>
      <c r="KCT60" s="8"/>
      <c r="KCU60" s="8"/>
      <c r="KCV60" s="8"/>
      <c r="KCW60" s="8"/>
      <c r="KCX60" s="8"/>
      <c r="KCY60" s="8"/>
      <c r="KCZ60" s="8"/>
      <c r="KDA60" s="8"/>
      <c r="KDB60" s="8"/>
      <c r="KDC60" s="8"/>
      <c r="KDD60" s="8"/>
      <c r="KDE60" s="8"/>
      <c r="KDF60" s="8"/>
      <c r="KDG60" s="8"/>
      <c r="KDH60" s="8"/>
      <c r="KDI60" s="8"/>
      <c r="KDJ60" s="8"/>
      <c r="KDK60" s="8"/>
      <c r="KDL60" s="8"/>
      <c r="KDM60" s="8"/>
      <c r="KDN60" s="8"/>
      <c r="KDO60" s="8"/>
      <c r="KDP60" s="8"/>
      <c r="KDQ60" s="8"/>
      <c r="KDR60" s="8"/>
      <c r="KDS60" s="8"/>
      <c r="KDT60" s="8"/>
      <c r="KDU60" s="8"/>
      <c r="KDV60" s="8"/>
      <c r="KDW60" s="8"/>
      <c r="KDX60" s="8"/>
      <c r="KDY60" s="8"/>
      <c r="KDZ60" s="8"/>
      <c r="KEA60" s="8"/>
      <c r="KEB60" s="8"/>
      <c r="KEC60" s="8"/>
      <c r="KED60" s="8"/>
      <c r="KEE60" s="8"/>
      <c r="KEF60" s="8"/>
      <c r="KEG60" s="8"/>
      <c r="KEH60" s="8"/>
      <c r="KEI60" s="8"/>
      <c r="KEJ60" s="8"/>
      <c r="KEK60" s="8"/>
      <c r="KEL60" s="8"/>
      <c r="KEM60" s="8"/>
      <c r="KEN60" s="8"/>
      <c r="KEO60" s="8"/>
      <c r="KEP60" s="8"/>
      <c r="KEQ60" s="8"/>
      <c r="KER60" s="8"/>
      <c r="KES60" s="8"/>
      <c r="KET60" s="8"/>
      <c r="KEU60" s="8"/>
      <c r="KEV60" s="8"/>
      <c r="KEW60" s="8"/>
      <c r="KEX60" s="8"/>
      <c r="KEY60" s="8"/>
      <c r="KEZ60" s="8"/>
      <c r="KFA60" s="8"/>
      <c r="KFB60" s="8"/>
      <c r="KFC60" s="8"/>
      <c r="KFD60" s="8"/>
      <c r="KFE60" s="8"/>
      <c r="KFF60" s="8"/>
      <c r="KFG60" s="8"/>
      <c r="KFH60" s="8"/>
      <c r="KFI60" s="8"/>
      <c r="KFJ60" s="8"/>
      <c r="KFK60" s="8"/>
      <c r="KFL60" s="8"/>
      <c r="KFM60" s="8"/>
      <c r="KFN60" s="8"/>
      <c r="KFO60" s="8"/>
      <c r="KFP60" s="8"/>
      <c r="KFQ60" s="8"/>
      <c r="KFR60" s="8"/>
      <c r="KFS60" s="8"/>
      <c r="KFT60" s="8"/>
      <c r="KFU60" s="8"/>
      <c r="KFV60" s="8"/>
      <c r="KFW60" s="8"/>
      <c r="KFX60" s="8"/>
      <c r="KFY60" s="8"/>
      <c r="KFZ60" s="8"/>
      <c r="KGA60" s="8"/>
      <c r="KGB60" s="8"/>
      <c r="KGC60" s="8"/>
      <c r="KGD60" s="8"/>
      <c r="KGE60" s="8"/>
      <c r="KGF60" s="8"/>
      <c r="KGG60" s="8"/>
      <c r="KGH60" s="8"/>
      <c r="KGI60" s="8"/>
      <c r="KGJ60" s="8"/>
      <c r="KGK60" s="8"/>
      <c r="KGL60" s="8"/>
      <c r="KGM60" s="8"/>
      <c r="KGN60" s="8"/>
      <c r="KGO60" s="8"/>
      <c r="KGP60" s="8"/>
      <c r="KGQ60" s="8"/>
      <c r="KGR60" s="8"/>
      <c r="KGS60" s="8"/>
      <c r="KGT60" s="8"/>
      <c r="KGU60" s="8"/>
      <c r="KGV60" s="8"/>
      <c r="KGW60" s="8"/>
      <c r="KGX60" s="8"/>
      <c r="KGY60" s="8"/>
      <c r="KGZ60" s="8"/>
      <c r="KHA60" s="8"/>
      <c r="KHB60" s="8"/>
      <c r="KHC60" s="8"/>
      <c r="KHD60" s="8"/>
      <c r="KHE60" s="8"/>
      <c r="KHF60" s="8"/>
      <c r="KHG60" s="8"/>
      <c r="KHH60" s="8"/>
      <c r="KHI60" s="8"/>
      <c r="KHJ60" s="8"/>
      <c r="KHK60" s="8"/>
      <c r="KHL60" s="8"/>
      <c r="KHM60" s="8"/>
      <c r="KHN60" s="8"/>
      <c r="KHO60" s="8"/>
      <c r="KHP60" s="8"/>
      <c r="KHQ60" s="8"/>
      <c r="KHR60" s="8"/>
      <c r="KHS60" s="8"/>
      <c r="KHT60" s="8"/>
      <c r="KHU60" s="8"/>
      <c r="KHV60" s="8"/>
      <c r="KHW60" s="8"/>
      <c r="KHX60" s="8"/>
      <c r="KHY60" s="8"/>
      <c r="KHZ60" s="8"/>
      <c r="KIA60" s="8"/>
      <c r="KIB60" s="8"/>
      <c r="KIC60" s="8"/>
      <c r="KID60" s="8"/>
      <c r="KIE60" s="8"/>
      <c r="KIF60" s="8"/>
      <c r="KIG60" s="8"/>
      <c r="KIH60" s="8"/>
      <c r="KII60" s="8"/>
      <c r="KIJ60" s="8"/>
      <c r="KIK60" s="8"/>
      <c r="KIL60" s="8"/>
      <c r="KIM60" s="8"/>
      <c r="KIN60" s="8"/>
      <c r="KIO60" s="8"/>
      <c r="KIP60" s="8"/>
      <c r="KIQ60" s="8"/>
      <c r="KIR60" s="8"/>
      <c r="KIS60" s="8"/>
      <c r="KIT60" s="8"/>
      <c r="KIU60" s="8"/>
      <c r="KIV60" s="8"/>
      <c r="KIW60" s="8"/>
      <c r="KIX60" s="8"/>
      <c r="KIY60" s="8"/>
      <c r="KIZ60" s="8"/>
      <c r="KJA60" s="8"/>
      <c r="KJB60" s="8"/>
      <c r="KJC60" s="8"/>
      <c r="KJD60" s="8"/>
      <c r="KJE60" s="8"/>
      <c r="KJF60" s="8"/>
      <c r="KJG60" s="8"/>
      <c r="KJH60" s="8"/>
      <c r="KJI60" s="8"/>
      <c r="KJJ60" s="8"/>
      <c r="KJK60" s="8"/>
      <c r="KJL60" s="8"/>
      <c r="KJM60" s="8"/>
      <c r="KJN60" s="8"/>
      <c r="KJO60" s="8"/>
      <c r="KJP60" s="8"/>
      <c r="KJQ60" s="8"/>
      <c r="KJR60" s="8"/>
      <c r="KJS60" s="8"/>
      <c r="KJT60" s="8"/>
      <c r="KJU60" s="8"/>
      <c r="KJV60" s="8"/>
      <c r="KJW60" s="8"/>
      <c r="KJX60" s="8"/>
      <c r="KJY60" s="8"/>
      <c r="KJZ60" s="8"/>
      <c r="KKA60" s="8"/>
      <c r="KKB60" s="8"/>
      <c r="KKC60" s="8"/>
      <c r="KKD60" s="8"/>
      <c r="KKE60" s="8"/>
      <c r="KKF60" s="8"/>
      <c r="KKG60" s="8"/>
      <c r="KKH60" s="8"/>
      <c r="KKI60" s="8"/>
      <c r="KKJ60" s="8"/>
      <c r="KKK60" s="8"/>
      <c r="KKL60" s="8"/>
      <c r="KKM60" s="8"/>
      <c r="KKN60" s="8"/>
      <c r="KKO60" s="8"/>
      <c r="KKP60" s="8"/>
      <c r="KKQ60" s="8"/>
      <c r="KKR60" s="8"/>
      <c r="KKS60" s="8"/>
      <c r="KKT60" s="8"/>
      <c r="KKU60" s="8"/>
      <c r="KKV60" s="8"/>
      <c r="KKW60" s="8"/>
      <c r="KKX60" s="8"/>
      <c r="KKY60" s="8"/>
      <c r="KKZ60" s="8"/>
      <c r="KLA60" s="8"/>
      <c r="KLB60" s="8"/>
      <c r="KLC60" s="8"/>
      <c r="KLD60" s="8"/>
      <c r="KLE60" s="8"/>
      <c r="KLF60" s="8"/>
      <c r="KLG60" s="8"/>
      <c r="KLH60" s="8"/>
      <c r="KLI60" s="8"/>
      <c r="KLJ60" s="8"/>
      <c r="KLK60" s="8"/>
      <c r="KLL60" s="8"/>
      <c r="KLM60" s="8"/>
      <c r="KLN60" s="8"/>
      <c r="KLO60" s="8"/>
      <c r="KLP60" s="8"/>
      <c r="KLQ60" s="8"/>
      <c r="KLR60" s="8"/>
      <c r="KLS60" s="8"/>
      <c r="KLT60" s="8"/>
      <c r="KLU60" s="8"/>
      <c r="KLV60" s="8"/>
      <c r="KLW60" s="8"/>
      <c r="KLX60" s="8"/>
      <c r="KLY60" s="8"/>
      <c r="KLZ60" s="8"/>
      <c r="KMA60" s="8"/>
      <c r="KMB60" s="8"/>
      <c r="KMC60" s="8"/>
      <c r="KMD60" s="8"/>
      <c r="KME60" s="8"/>
      <c r="KMF60" s="8"/>
      <c r="KMG60" s="8"/>
      <c r="KMH60" s="8"/>
      <c r="KMI60" s="8"/>
      <c r="KMJ60" s="8"/>
      <c r="KMK60" s="8"/>
      <c r="KML60" s="8"/>
      <c r="KMM60" s="8"/>
      <c r="KMN60" s="8"/>
      <c r="KMO60" s="8"/>
      <c r="KMP60" s="8"/>
      <c r="KMQ60" s="8"/>
      <c r="KMR60" s="8"/>
      <c r="KMS60" s="8"/>
      <c r="KMT60" s="8"/>
      <c r="KMU60" s="8"/>
      <c r="KMV60" s="8"/>
      <c r="KMW60" s="8"/>
      <c r="KMX60" s="8"/>
      <c r="KMY60" s="8"/>
      <c r="KMZ60" s="8"/>
      <c r="KNA60" s="8"/>
      <c r="KNB60" s="8"/>
      <c r="KNC60" s="8"/>
      <c r="KND60" s="8"/>
      <c r="KNE60" s="8"/>
      <c r="KNF60" s="8"/>
      <c r="KNG60" s="8"/>
      <c r="KNH60" s="8"/>
      <c r="KNI60" s="8"/>
      <c r="KNJ60" s="8"/>
      <c r="KNK60" s="8"/>
      <c r="KNL60" s="8"/>
      <c r="KNM60" s="8"/>
      <c r="KNN60" s="8"/>
      <c r="KNO60" s="8"/>
      <c r="KNP60" s="8"/>
      <c r="KNQ60" s="8"/>
      <c r="KNR60" s="8"/>
      <c r="KNS60" s="8"/>
      <c r="KNT60" s="8"/>
      <c r="KNU60" s="8"/>
      <c r="KNV60" s="8"/>
      <c r="KNW60" s="8"/>
      <c r="KNX60" s="8"/>
      <c r="KNY60" s="8"/>
      <c r="KNZ60" s="8"/>
      <c r="KOA60" s="8"/>
      <c r="KOB60" s="8"/>
      <c r="KOC60" s="8"/>
      <c r="KOD60" s="8"/>
      <c r="KOE60" s="8"/>
      <c r="KOF60" s="8"/>
      <c r="KOG60" s="8"/>
      <c r="KOH60" s="8"/>
      <c r="KOI60" s="8"/>
      <c r="KOJ60" s="8"/>
      <c r="KOK60" s="8"/>
      <c r="KOL60" s="8"/>
      <c r="KOM60" s="8"/>
      <c r="KON60" s="8"/>
      <c r="KOO60" s="8"/>
      <c r="KOP60" s="8"/>
      <c r="KOQ60" s="8"/>
      <c r="KOR60" s="8"/>
      <c r="KOS60" s="8"/>
      <c r="KOT60" s="8"/>
      <c r="KOU60" s="8"/>
      <c r="KOV60" s="8"/>
      <c r="KOW60" s="8"/>
      <c r="KOX60" s="8"/>
      <c r="KOY60" s="8"/>
      <c r="KOZ60" s="8"/>
      <c r="KPA60" s="8"/>
      <c r="KPB60" s="8"/>
      <c r="KPC60" s="8"/>
      <c r="KPD60" s="8"/>
      <c r="KPE60" s="8"/>
      <c r="KPF60" s="8"/>
      <c r="KPG60" s="8"/>
      <c r="KPH60" s="8"/>
      <c r="KPI60" s="8"/>
      <c r="KPJ60" s="8"/>
      <c r="KPK60" s="8"/>
      <c r="KPL60" s="8"/>
      <c r="KPM60" s="8"/>
      <c r="KPN60" s="8"/>
      <c r="KPO60" s="8"/>
      <c r="KPP60" s="8"/>
      <c r="KPQ60" s="8"/>
      <c r="KPR60" s="8"/>
      <c r="KPS60" s="8"/>
      <c r="KPT60" s="8"/>
      <c r="KPU60" s="8"/>
      <c r="KPV60" s="8"/>
      <c r="KPW60" s="8"/>
      <c r="KPX60" s="8"/>
      <c r="KPY60" s="8"/>
      <c r="KPZ60" s="8"/>
      <c r="KQA60" s="8"/>
      <c r="KQB60" s="8"/>
      <c r="KQC60" s="8"/>
      <c r="KQD60" s="8"/>
      <c r="KQE60" s="8"/>
      <c r="KQF60" s="8"/>
      <c r="KQG60" s="8"/>
      <c r="KQH60" s="8"/>
      <c r="KQI60" s="8"/>
      <c r="KQJ60" s="8"/>
      <c r="KQK60" s="8"/>
      <c r="KQL60" s="8"/>
      <c r="KQM60" s="8"/>
      <c r="KQN60" s="8"/>
      <c r="KQO60" s="8"/>
      <c r="KQP60" s="8"/>
      <c r="KQQ60" s="8"/>
      <c r="KQR60" s="8"/>
      <c r="KQS60" s="8"/>
      <c r="KQT60" s="8"/>
      <c r="KQU60" s="8"/>
      <c r="KQV60" s="8"/>
      <c r="KQW60" s="8"/>
      <c r="KQX60" s="8"/>
      <c r="KQY60" s="8"/>
      <c r="KQZ60" s="8"/>
      <c r="KRA60" s="8"/>
      <c r="KRB60" s="8"/>
      <c r="KRC60" s="8"/>
      <c r="KRD60" s="8"/>
      <c r="KRE60" s="8"/>
      <c r="KRF60" s="8"/>
      <c r="KRG60" s="8"/>
      <c r="KRH60" s="8"/>
      <c r="KRI60" s="8"/>
      <c r="KRJ60" s="8"/>
      <c r="KRK60" s="8"/>
      <c r="KRL60" s="8"/>
      <c r="KRM60" s="8"/>
      <c r="KRN60" s="8"/>
      <c r="KRO60" s="8"/>
      <c r="KRP60" s="8"/>
      <c r="KRQ60" s="8"/>
      <c r="KRR60" s="8"/>
      <c r="KRS60" s="8"/>
      <c r="KRT60" s="8"/>
      <c r="KRU60" s="8"/>
      <c r="KRV60" s="8"/>
      <c r="KRW60" s="8"/>
      <c r="KRX60" s="8"/>
      <c r="KRY60" s="8"/>
      <c r="KRZ60" s="8"/>
      <c r="KSA60" s="8"/>
      <c r="KSB60" s="8"/>
      <c r="KSC60" s="8"/>
      <c r="KSD60" s="8"/>
      <c r="KSE60" s="8"/>
      <c r="KSF60" s="8"/>
      <c r="KSG60" s="8"/>
      <c r="KSH60" s="8"/>
      <c r="KSI60" s="8"/>
      <c r="KSJ60" s="8"/>
      <c r="KSK60" s="8"/>
      <c r="KSL60" s="8"/>
      <c r="KSM60" s="8"/>
      <c r="KSN60" s="8"/>
      <c r="KSO60" s="8"/>
      <c r="KSP60" s="8"/>
      <c r="KSQ60" s="8"/>
      <c r="KSR60" s="8"/>
      <c r="KSS60" s="8"/>
      <c r="KST60" s="8"/>
      <c r="KSU60" s="8"/>
      <c r="KSV60" s="8"/>
      <c r="KSW60" s="8"/>
      <c r="KSX60" s="8"/>
      <c r="KSY60" s="8"/>
      <c r="KSZ60" s="8"/>
      <c r="KTA60" s="8"/>
      <c r="KTB60" s="8"/>
      <c r="KTC60" s="8"/>
      <c r="KTD60" s="8"/>
      <c r="KTE60" s="8"/>
      <c r="KTF60" s="8"/>
      <c r="KTG60" s="8"/>
      <c r="KTH60" s="8"/>
      <c r="KTI60" s="8"/>
      <c r="KTJ60" s="8"/>
      <c r="KTK60" s="8"/>
      <c r="KTL60" s="8"/>
      <c r="KTM60" s="8"/>
      <c r="KTN60" s="8"/>
      <c r="KTO60" s="8"/>
      <c r="KTP60" s="8"/>
      <c r="KTQ60" s="8"/>
      <c r="KTR60" s="8"/>
      <c r="KTS60" s="8"/>
      <c r="KTT60" s="8"/>
      <c r="KTU60" s="8"/>
      <c r="KTV60" s="8"/>
      <c r="KTW60" s="8"/>
      <c r="KTX60" s="8"/>
      <c r="KTY60" s="8"/>
      <c r="KTZ60" s="8"/>
      <c r="KUA60" s="8"/>
      <c r="KUB60" s="8"/>
      <c r="KUC60" s="8"/>
      <c r="KUD60" s="8"/>
      <c r="KUE60" s="8"/>
      <c r="KUF60" s="8"/>
      <c r="KUG60" s="8"/>
      <c r="KUH60" s="8"/>
      <c r="KUI60" s="8"/>
      <c r="KUJ60" s="8"/>
      <c r="KUK60" s="8"/>
      <c r="KUL60" s="8"/>
      <c r="KUM60" s="8"/>
      <c r="KUN60" s="8"/>
      <c r="KUO60" s="8"/>
      <c r="KUP60" s="8"/>
      <c r="KUQ60" s="8"/>
      <c r="KUR60" s="8"/>
      <c r="KUS60" s="8"/>
      <c r="KUT60" s="8"/>
      <c r="KUU60" s="8"/>
      <c r="KUV60" s="8"/>
      <c r="KUW60" s="8"/>
      <c r="KUX60" s="8"/>
      <c r="KUY60" s="8"/>
      <c r="KUZ60" s="8"/>
      <c r="KVA60" s="8"/>
      <c r="KVB60" s="8"/>
      <c r="KVC60" s="8"/>
      <c r="KVD60" s="8"/>
      <c r="KVE60" s="8"/>
      <c r="KVF60" s="8"/>
      <c r="KVG60" s="8"/>
      <c r="KVH60" s="8"/>
      <c r="KVI60" s="8"/>
      <c r="KVJ60" s="8"/>
      <c r="KVK60" s="8"/>
      <c r="KVL60" s="8"/>
      <c r="KVM60" s="8"/>
      <c r="KVN60" s="8"/>
      <c r="KVO60" s="8"/>
      <c r="KVP60" s="8"/>
      <c r="KVQ60" s="8"/>
      <c r="KVR60" s="8"/>
      <c r="KVS60" s="8"/>
      <c r="KVT60" s="8"/>
      <c r="KVU60" s="8"/>
      <c r="KVV60" s="8"/>
      <c r="KVW60" s="8"/>
      <c r="KVX60" s="8"/>
      <c r="KVY60" s="8"/>
      <c r="KVZ60" s="8"/>
      <c r="KWA60" s="8"/>
      <c r="KWB60" s="8"/>
      <c r="KWC60" s="8"/>
      <c r="KWD60" s="8"/>
      <c r="KWE60" s="8"/>
      <c r="KWF60" s="8"/>
      <c r="KWG60" s="8"/>
      <c r="KWH60" s="8"/>
      <c r="KWI60" s="8"/>
      <c r="KWJ60" s="8"/>
      <c r="KWK60" s="8"/>
      <c r="KWL60" s="8"/>
      <c r="KWM60" s="8"/>
      <c r="KWN60" s="8"/>
      <c r="KWO60" s="8"/>
      <c r="KWP60" s="8"/>
      <c r="KWQ60" s="8"/>
      <c r="KWR60" s="8"/>
      <c r="KWS60" s="8"/>
      <c r="KWT60" s="8"/>
      <c r="KWU60" s="8"/>
      <c r="KWV60" s="8"/>
      <c r="KWW60" s="8"/>
      <c r="KWX60" s="8"/>
      <c r="KWY60" s="8"/>
      <c r="KWZ60" s="8"/>
      <c r="KXA60" s="8"/>
      <c r="KXB60" s="8"/>
      <c r="KXC60" s="8"/>
      <c r="KXD60" s="8"/>
      <c r="KXE60" s="8"/>
      <c r="KXF60" s="8"/>
      <c r="KXG60" s="8"/>
      <c r="KXH60" s="8"/>
      <c r="KXI60" s="8"/>
      <c r="KXJ60" s="8"/>
      <c r="KXK60" s="8"/>
      <c r="KXL60" s="8"/>
      <c r="KXM60" s="8"/>
      <c r="KXN60" s="8"/>
      <c r="KXO60" s="8"/>
      <c r="KXP60" s="8"/>
      <c r="KXQ60" s="8"/>
      <c r="KXR60" s="8"/>
      <c r="KXS60" s="8"/>
      <c r="KXT60" s="8"/>
      <c r="KXU60" s="8"/>
      <c r="KXV60" s="8"/>
      <c r="KXW60" s="8"/>
      <c r="KXX60" s="8"/>
      <c r="KXY60" s="8"/>
      <c r="KXZ60" s="8"/>
      <c r="KYA60" s="8"/>
      <c r="KYB60" s="8"/>
      <c r="KYC60" s="8"/>
      <c r="KYD60" s="8"/>
      <c r="KYE60" s="8"/>
      <c r="KYF60" s="8"/>
      <c r="KYG60" s="8"/>
      <c r="KYH60" s="8"/>
      <c r="KYI60" s="8"/>
      <c r="KYJ60" s="8"/>
      <c r="KYK60" s="8"/>
      <c r="KYL60" s="8"/>
      <c r="KYM60" s="8"/>
      <c r="KYN60" s="8"/>
      <c r="KYO60" s="8"/>
      <c r="KYP60" s="8"/>
      <c r="KYQ60" s="8"/>
      <c r="KYR60" s="8"/>
      <c r="KYS60" s="8"/>
      <c r="KYT60" s="8"/>
      <c r="KYU60" s="8"/>
      <c r="KYV60" s="8"/>
      <c r="KYW60" s="8"/>
      <c r="KYX60" s="8"/>
      <c r="KYY60" s="8"/>
      <c r="KYZ60" s="8"/>
      <c r="KZA60" s="8"/>
      <c r="KZB60" s="8"/>
      <c r="KZC60" s="8"/>
      <c r="KZD60" s="8"/>
      <c r="KZE60" s="8"/>
      <c r="KZF60" s="8"/>
      <c r="KZG60" s="8"/>
      <c r="KZH60" s="8"/>
      <c r="KZI60" s="8"/>
      <c r="KZJ60" s="8"/>
      <c r="KZK60" s="8"/>
      <c r="KZL60" s="8"/>
      <c r="KZM60" s="8"/>
      <c r="KZN60" s="8"/>
      <c r="KZO60" s="8"/>
      <c r="KZP60" s="8"/>
      <c r="KZQ60" s="8"/>
      <c r="KZR60" s="8"/>
      <c r="KZS60" s="8"/>
      <c r="KZT60" s="8"/>
      <c r="KZU60" s="8"/>
      <c r="KZV60" s="8"/>
      <c r="KZW60" s="8"/>
      <c r="KZX60" s="8"/>
      <c r="KZY60" s="8"/>
      <c r="KZZ60" s="8"/>
      <c r="LAA60" s="8"/>
      <c r="LAB60" s="8"/>
      <c r="LAC60" s="8"/>
      <c r="LAD60" s="8"/>
      <c r="LAE60" s="8"/>
      <c r="LAF60" s="8"/>
      <c r="LAG60" s="8"/>
      <c r="LAH60" s="8"/>
      <c r="LAI60" s="8"/>
      <c r="LAJ60" s="8"/>
      <c r="LAK60" s="8"/>
      <c r="LAL60" s="8"/>
      <c r="LAM60" s="8"/>
      <c r="LAN60" s="8"/>
      <c r="LAO60" s="8"/>
      <c r="LAP60" s="8"/>
      <c r="LAQ60" s="8"/>
      <c r="LAR60" s="8"/>
      <c r="LAS60" s="8"/>
      <c r="LAT60" s="8"/>
      <c r="LAU60" s="8"/>
      <c r="LAV60" s="8"/>
      <c r="LAW60" s="8"/>
      <c r="LAX60" s="8"/>
      <c r="LAY60" s="8"/>
      <c r="LAZ60" s="8"/>
      <c r="LBA60" s="8"/>
      <c r="LBB60" s="8"/>
      <c r="LBC60" s="8"/>
      <c r="LBD60" s="8"/>
      <c r="LBE60" s="8"/>
      <c r="LBF60" s="8"/>
      <c r="LBG60" s="8"/>
      <c r="LBH60" s="8"/>
      <c r="LBI60" s="8"/>
      <c r="LBJ60" s="8"/>
      <c r="LBK60" s="8"/>
      <c r="LBL60" s="8"/>
      <c r="LBM60" s="8"/>
      <c r="LBN60" s="8"/>
      <c r="LBO60" s="8"/>
      <c r="LBP60" s="8"/>
      <c r="LBQ60" s="8"/>
      <c r="LBR60" s="8"/>
      <c r="LBS60" s="8"/>
      <c r="LBT60" s="8"/>
      <c r="LBU60" s="8"/>
      <c r="LBV60" s="8"/>
      <c r="LBW60" s="8"/>
      <c r="LBX60" s="8"/>
      <c r="LBY60" s="8"/>
      <c r="LBZ60" s="8"/>
      <c r="LCA60" s="8"/>
      <c r="LCB60" s="8"/>
      <c r="LCC60" s="8"/>
      <c r="LCD60" s="8"/>
      <c r="LCE60" s="8"/>
      <c r="LCF60" s="8"/>
      <c r="LCG60" s="8"/>
      <c r="LCH60" s="8"/>
      <c r="LCI60" s="8"/>
      <c r="LCJ60" s="8"/>
      <c r="LCK60" s="8"/>
      <c r="LCL60" s="8"/>
      <c r="LCM60" s="8"/>
      <c r="LCN60" s="8"/>
      <c r="LCO60" s="8"/>
      <c r="LCP60" s="8"/>
      <c r="LCQ60" s="8"/>
      <c r="LCR60" s="8"/>
      <c r="LCS60" s="8"/>
      <c r="LCT60" s="8"/>
      <c r="LCU60" s="8"/>
      <c r="LCV60" s="8"/>
      <c r="LCW60" s="8"/>
      <c r="LCX60" s="8"/>
      <c r="LCY60" s="8"/>
      <c r="LCZ60" s="8"/>
      <c r="LDA60" s="8"/>
      <c r="LDB60" s="8"/>
      <c r="LDC60" s="8"/>
      <c r="LDD60" s="8"/>
      <c r="LDE60" s="8"/>
      <c r="LDF60" s="8"/>
      <c r="LDG60" s="8"/>
      <c r="LDH60" s="8"/>
      <c r="LDI60" s="8"/>
      <c r="LDJ60" s="8"/>
      <c r="LDK60" s="8"/>
      <c r="LDL60" s="8"/>
      <c r="LDM60" s="8"/>
      <c r="LDN60" s="8"/>
      <c r="LDO60" s="8"/>
      <c r="LDP60" s="8"/>
      <c r="LDQ60" s="8"/>
      <c r="LDR60" s="8"/>
      <c r="LDS60" s="8"/>
      <c r="LDT60" s="8"/>
      <c r="LDU60" s="8"/>
      <c r="LDV60" s="8"/>
      <c r="LDW60" s="8"/>
      <c r="LDX60" s="8"/>
      <c r="LDY60" s="8"/>
      <c r="LDZ60" s="8"/>
      <c r="LEA60" s="8"/>
      <c r="LEB60" s="8"/>
      <c r="LEC60" s="8"/>
      <c r="LED60" s="8"/>
      <c r="LEE60" s="8"/>
      <c r="LEF60" s="8"/>
      <c r="LEG60" s="8"/>
      <c r="LEH60" s="8"/>
      <c r="LEI60" s="8"/>
      <c r="LEJ60" s="8"/>
      <c r="LEK60" s="8"/>
      <c r="LEL60" s="8"/>
      <c r="LEM60" s="8"/>
      <c r="LEN60" s="8"/>
      <c r="LEO60" s="8"/>
      <c r="LEP60" s="8"/>
      <c r="LEQ60" s="8"/>
      <c r="LER60" s="8"/>
      <c r="LES60" s="8"/>
      <c r="LET60" s="8"/>
      <c r="LEU60" s="8"/>
      <c r="LEV60" s="8"/>
      <c r="LEW60" s="8"/>
      <c r="LEX60" s="8"/>
      <c r="LEY60" s="8"/>
      <c r="LEZ60" s="8"/>
      <c r="LFA60" s="8"/>
      <c r="LFB60" s="8"/>
      <c r="LFC60" s="8"/>
      <c r="LFD60" s="8"/>
      <c r="LFE60" s="8"/>
      <c r="LFF60" s="8"/>
      <c r="LFG60" s="8"/>
      <c r="LFH60" s="8"/>
      <c r="LFI60" s="8"/>
      <c r="LFJ60" s="8"/>
      <c r="LFK60" s="8"/>
      <c r="LFL60" s="8"/>
      <c r="LFM60" s="8"/>
      <c r="LFN60" s="8"/>
      <c r="LFO60" s="8"/>
      <c r="LFP60" s="8"/>
      <c r="LFQ60" s="8"/>
      <c r="LFR60" s="8"/>
      <c r="LFS60" s="8"/>
      <c r="LFT60" s="8"/>
      <c r="LFU60" s="8"/>
      <c r="LFV60" s="8"/>
      <c r="LFW60" s="8"/>
      <c r="LFX60" s="8"/>
      <c r="LFY60" s="8"/>
      <c r="LFZ60" s="8"/>
      <c r="LGA60" s="8"/>
      <c r="LGB60" s="8"/>
      <c r="LGC60" s="8"/>
      <c r="LGD60" s="8"/>
      <c r="LGE60" s="8"/>
      <c r="LGF60" s="8"/>
      <c r="LGG60" s="8"/>
      <c r="LGH60" s="8"/>
      <c r="LGI60" s="8"/>
      <c r="LGJ60" s="8"/>
      <c r="LGK60" s="8"/>
      <c r="LGL60" s="8"/>
      <c r="LGM60" s="8"/>
      <c r="LGN60" s="8"/>
      <c r="LGO60" s="8"/>
      <c r="LGP60" s="8"/>
      <c r="LGQ60" s="8"/>
      <c r="LGR60" s="8"/>
      <c r="LGS60" s="8"/>
      <c r="LGT60" s="8"/>
      <c r="LGU60" s="8"/>
      <c r="LGV60" s="8"/>
      <c r="LGW60" s="8"/>
      <c r="LGX60" s="8"/>
      <c r="LGY60" s="8"/>
      <c r="LGZ60" s="8"/>
      <c r="LHA60" s="8"/>
      <c r="LHB60" s="8"/>
      <c r="LHC60" s="8"/>
      <c r="LHD60" s="8"/>
      <c r="LHE60" s="8"/>
      <c r="LHF60" s="8"/>
      <c r="LHG60" s="8"/>
      <c r="LHH60" s="8"/>
      <c r="LHI60" s="8"/>
      <c r="LHJ60" s="8"/>
      <c r="LHK60" s="8"/>
      <c r="LHL60" s="8"/>
      <c r="LHM60" s="8"/>
      <c r="LHN60" s="8"/>
      <c r="LHO60" s="8"/>
      <c r="LHP60" s="8"/>
      <c r="LHQ60" s="8"/>
      <c r="LHR60" s="8"/>
      <c r="LHS60" s="8"/>
      <c r="LHT60" s="8"/>
      <c r="LHU60" s="8"/>
      <c r="LHV60" s="8"/>
      <c r="LHW60" s="8"/>
      <c r="LHX60" s="8"/>
      <c r="LHY60" s="8"/>
      <c r="LHZ60" s="8"/>
      <c r="LIA60" s="8"/>
      <c r="LIB60" s="8"/>
      <c r="LIC60" s="8"/>
      <c r="LID60" s="8"/>
      <c r="LIE60" s="8"/>
      <c r="LIF60" s="8"/>
      <c r="LIG60" s="8"/>
      <c r="LIH60" s="8"/>
      <c r="LII60" s="8"/>
      <c r="LIJ60" s="8"/>
      <c r="LIK60" s="8"/>
      <c r="LIL60" s="8"/>
      <c r="LIM60" s="8"/>
      <c r="LIN60" s="8"/>
      <c r="LIO60" s="8"/>
      <c r="LIP60" s="8"/>
      <c r="LIQ60" s="8"/>
      <c r="LIR60" s="8"/>
      <c r="LIS60" s="8"/>
      <c r="LIT60" s="8"/>
      <c r="LIU60" s="8"/>
      <c r="LIV60" s="8"/>
      <c r="LIW60" s="8"/>
      <c r="LIX60" s="8"/>
      <c r="LIY60" s="8"/>
      <c r="LIZ60" s="8"/>
      <c r="LJA60" s="8"/>
      <c r="LJB60" s="8"/>
      <c r="LJC60" s="8"/>
      <c r="LJD60" s="8"/>
      <c r="LJE60" s="8"/>
      <c r="LJF60" s="8"/>
      <c r="LJG60" s="8"/>
      <c r="LJH60" s="8"/>
      <c r="LJI60" s="8"/>
      <c r="LJJ60" s="8"/>
      <c r="LJK60" s="8"/>
      <c r="LJL60" s="8"/>
      <c r="LJM60" s="8"/>
      <c r="LJN60" s="8"/>
      <c r="LJO60" s="8"/>
      <c r="LJP60" s="8"/>
      <c r="LJQ60" s="8"/>
      <c r="LJR60" s="8"/>
      <c r="LJS60" s="8"/>
      <c r="LJT60" s="8"/>
      <c r="LJU60" s="8"/>
      <c r="LJV60" s="8"/>
      <c r="LJW60" s="8"/>
      <c r="LJX60" s="8"/>
      <c r="LJY60" s="8"/>
      <c r="LJZ60" s="8"/>
      <c r="LKA60" s="8"/>
      <c r="LKB60" s="8"/>
      <c r="LKC60" s="8"/>
      <c r="LKD60" s="8"/>
      <c r="LKE60" s="8"/>
      <c r="LKF60" s="8"/>
      <c r="LKG60" s="8"/>
      <c r="LKH60" s="8"/>
      <c r="LKI60" s="8"/>
      <c r="LKJ60" s="8"/>
      <c r="LKK60" s="8"/>
      <c r="LKL60" s="8"/>
      <c r="LKM60" s="8"/>
      <c r="LKN60" s="8"/>
      <c r="LKO60" s="8"/>
      <c r="LKP60" s="8"/>
      <c r="LKQ60" s="8"/>
      <c r="LKR60" s="8"/>
      <c r="LKS60" s="8"/>
      <c r="LKT60" s="8"/>
      <c r="LKU60" s="8"/>
      <c r="LKV60" s="8"/>
      <c r="LKW60" s="8"/>
      <c r="LKX60" s="8"/>
      <c r="LKY60" s="8"/>
      <c r="LKZ60" s="8"/>
      <c r="LLA60" s="8"/>
      <c r="LLB60" s="8"/>
      <c r="LLC60" s="8"/>
      <c r="LLD60" s="8"/>
      <c r="LLE60" s="8"/>
      <c r="LLF60" s="8"/>
      <c r="LLG60" s="8"/>
      <c r="LLH60" s="8"/>
      <c r="LLI60" s="8"/>
      <c r="LLJ60" s="8"/>
      <c r="LLK60" s="8"/>
      <c r="LLL60" s="8"/>
      <c r="LLM60" s="8"/>
      <c r="LLN60" s="8"/>
      <c r="LLO60" s="8"/>
      <c r="LLP60" s="8"/>
      <c r="LLQ60" s="8"/>
      <c r="LLR60" s="8"/>
      <c r="LLS60" s="8"/>
      <c r="LLT60" s="8"/>
      <c r="LLU60" s="8"/>
      <c r="LLV60" s="8"/>
      <c r="LLW60" s="8"/>
      <c r="LLX60" s="8"/>
      <c r="LLY60" s="8"/>
      <c r="LLZ60" s="8"/>
      <c r="LMA60" s="8"/>
      <c r="LMB60" s="8"/>
      <c r="LMC60" s="8"/>
      <c r="LMD60" s="8"/>
      <c r="LME60" s="8"/>
      <c r="LMF60" s="8"/>
      <c r="LMG60" s="8"/>
      <c r="LMH60" s="8"/>
      <c r="LMI60" s="8"/>
      <c r="LMJ60" s="8"/>
      <c r="LMK60" s="8"/>
      <c r="LML60" s="8"/>
      <c r="LMM60" s="8"/>
      <c r="LMN60" s="8"/>
      <c r="LMO60" s="8"/>
      <c r="LMP60" s="8"/>
      <c r="LMQ60" s="8"/>
      <c r="LMR60" s="8"/>
      <c r="LMS60" s="8"/>
      <c r="LMT60" s="8"/>
      <c r="LMU60" s="8"/>
      <c r="LMV60" s="8"/>
      <c r="LMW60" s="8"/>
      <c r="LMX60" s="8"/>
      <c r="LMY60" s="8"/>
      <c r="LMZ60" s="8"/>
      <c r="LNA60" s="8"/>
      <c r="LNB60" s="8"/>
      <c r="LNC60" s="8"/>
      <c r="LND60" s="8"/>
      <c r="LNE60" s="8"/>
      <c r="LNF60" s="8"/>
      <c r="LNG60" s="8"/>
      <c r="LNH60" s="8"/>
      <c r="LNI60" s="8"/>
      <c r="LNJ60" s="8"/>
      <c r="LNK60" s="8"/>
      <c r="LNL60" s="8"/>
      <c r="LNM60" s="8"/>
      <c r="LNN60" s="8"/>
      <c r="LNO60" s="8"/>
      <c r="LNP60" s="8"/>
      <c r="LNQ60" s="8"/>
      <c r="LNR60" s="8"/>
      <c r="LNS60" s="8"/>
      <c r="LNT60" s="8"/>
      <c r="LNU60" s="8"/>
      <c r="LNV60" s="8"/>
      <c r="LNW60" s="8"/>
      <c r="LNX60" s="8"/>
      <c r="LNY60" s="8"/>
      <c r="LNZ60" s="8"/>
      <c r="LOA60" s="8"/>
      <c r="LOB60" s="8"/>
      <c r="LOC60" s="8"/>
      <c r="LOD60" s="8"/>
      <c r="LOE60" s="8"/>
      <c r="LOF60" s="8"/>
      <c r="LOG60" s="8"/>
      <c r="LOH60" s="8"/>
      <c r="LOI60" s="8"/>
      <c r="LOJ60" s="8"/>
      <c r="LOK60" s="8"/>
      <c r="LOL60" s="8"/>
      <c r="LOM60" s="8"/>
      <c r="LON60" s="8"/>
      <c r="LOO60" s="8"/>
      <c r="LOP60" s="8"/>
      <c r="LOQ60" s="8"/>
      <c r="LOR60" s="8"/>
      <c r="LOS60" s="8"/>
      <c r="LOT60" s="8"/>
      <c r="LOU60" s="8"/>
      <c r="LOV60" s="8"/>
      <c r="LOW60" s="8"/>
      <c r="LOX60" s="8"/>
      <c r="LOY60" s="8"/>
      <c r="LOZ60" s="8"/>
      <c r="LPA60" s="8"/>
      <c r="LPB60" s="8"/>
      <c r="LPC60" s="8"/>
      <c r="LPD60" s="8"/>
      <c r="LPE60" s="8"/>
      <c r="LPF60" s="8"/>
      <c r="LPG60" s="8"/>
      <c r="LPH60" s="8"/>
      <c r="LPI60" s="8"/>
      <c r="LPJ60" s="8"/>
      <c r="LPK60" s="8"/>
      <c r="LPL60" s="8"/>
      <c r="LPM60" s="8"/>
      <c r="LPN60" s="8"/>
      <c r="LPO60" s="8"/>
      <c r="LPP60" s="8"/>
      <c r="LPQ60" s="8"/>
      <c r="LPR60" s="8"/>
      <c r="LPS60" s="8"/>
      <c r="LPT60" s="8"/>
      <c r="LPU60" s="8"/>
      <c r="LPV60" s="8"/>
      <c r="LPW60" s="8"/>
      <c r="LPX60" s="8"/>
      <c r="LPY60" s="8"/>
      <c r="LPZ60" s="8"/>
      <c r="LQA60" s="8"/>
      <c r="LQB60" s="8"/>
      <c r="LQC60" s="8"/>
      <c r="LQD60" s="8"/>
      <c r="LQE60" s="8"/>
      <c r="LQF60" s="8"/>
      <c r="LQG60" s="8"/>
      <c r="LQH60" s="8"/>
      <c r="LQI60" s="8"/>
      <c r="LQJ60" s="8"/>
      <c r="LQK60" s="8"/>
      <c r="LQL60" s="8"/>
      <c r="LQM60" s="8"/>
      <c r="LQN60" s="8"/>
      <c r="LQO60" s="8"/>
      <c r="LQP60" s="8"/>
      <c r="LQQ60" s="8"/>
      <c r="LQR60" s="8"/>
      <c r="LQS60" s="8"/>
      <c r="LQT60" s="8"/>
      <c r="LQU60" s="8"/>
      <c r="LQV60" s="8"/>
      <c r="LQW60" s="8"/>
      <c r="LQX60" s="8"/>
      <c r="LQY60" s="8"/>
      <c r="LQZ60" s="8"/>
      <c r="LRA60" s="8"/>
      <c r="LRB60" s="8"/>
      <c r="LRC60" s="8"/>
      <c r="LRD60" s="8"/>
      <c r="LRE60" s="8"/>
      <c r="LRF60" s="8"/>
      <c r="LRG60" s="8"/>
      <c r="LRH60" s="8"/>
      <c r="LRI60" s="8"/>
      <c r="LRJ60" s="8"/>
      <c r="LRK60" s="8"/>
      <c r="LRL60" s="8"/>
      <c r="LRM60" s="8"/>
      <c r="LRN60" s="8"/>
      <c r="LRO60" s="8"/>
      <c r="LRP60" s="8"/>
      <c r="LRQ60" s="8"/>
      <c r="LRR60" s="8"/>
      <c r="LRS60" s="8"/>
      <c r="LRT60" s="8"/>
      <c r="LRU60" s="8"/>
      <c r="LRV60" s="8"/>
      <c r="LRW60" s="8"/>
      <c r="LRX60" s="8"/>
      <c r="LRY60" s="8"/>
      <c r="LRZ60" s="8"/>
      <c r="LSA60" s="8"/>
      <c r="LSB60" s="8"/>
      <c r="LSC60" s="8"/>
      <c r="LSD60" s="8"/>
      <c r="LSE60" s="8"/>
      <c r="LSF60" s="8"/>
      <c r="LSG60" s="8"/>
      <c r="LSH60" s="8"/>
      <c r="LSI60" s="8"/>
      <c r="LSJ60" s="8"/>
      <c r="LSK60" s="8"/>
      <c r="LSL60" s="8"/>
      <c r="LSM60" s="8"/>
      <c r="LSN60" s="8"/>
      <c r="LSO60" s="8"/>
      <c r="LSP60" s="8"/>
      <c r="LSQ60" s="8"/>
      <c r="LSR60" s="8"/>
      <c r="LSS60" s="8"/>
      <c r="LST60" s="8"/>
      <c r="LSU60" s="8"/>
      <c r="LSV60" s="8"/>
      <c r="LSW60" s="8"/>
      <c r="LSX60" s="8"/>
      <c r="LSY60" s="8"/>
      <c r="LSZ60" s="8"/>
      <c r="LTA60" s="8"/>
      <c r="LTB60" s="8"/>
      <c r="LTC60" s="8"/>
      <c r="LTD60" s="8"/>
      <c r="LTE60" s="8"/>
      <c r="LTF60" s="8"/>
      <c r="LTG60" s="8"/>
      <c r="LTH60" s="8"/>
      <c r="LTI60" s="8"/>
      <c r="LTJ60" s="8"/>
      <c r="LTK60" s="8"/>
      <c r="LTL60" s="8"/>
      <c r="LTM60" s="8"/>
      <c r="LTN60" s="8"/>
      <c r="LTO60" s="8"/>
      <c r="LTP60" s="8"/>
      <c r="LTQ60" s="8"/>
      <c r="LTR60" s="8"/>
      <c r="LTS60" s="8"/>
      <c r="LTT60" s="8"/>
      <c r="LTU60" s="8"/>
      <c r="LTV60" s="8"/>
      <c r="LTW60" s="8"/>
      <c r="LTX60" s="8"/>
      <c r="LTY60" s="8"/>
      <c r="LTZ60" s="8"/>
      <c r="LUA60" s="8"/>
      <c r="LUB60" s="8"/>
      <c r="LUC60" s="8"/>
      <c r="LUD60" s="8"/>
      <c r="LUE60" s="8"/>
      <c r="LUF60" s="8"/>
      <c r="LUG60" s="8"/>
      <c r="LUH60" s="8"/>
      <c r="LUI60" s="8"/>
      <c r="LUJ60" s="8"/>
      <c r="LUK60" s="8"/>
      <c r="LUL60" s="8"/>
      <c r="LUM60" s="8"/>
      <c r="LUN60" s="8"/>
      <c r="LUO60" s="8"/>
      <c r="LUP60" s="8"/>
      <c r="LUQ60" s="8"/>
      <c r="LUR60" s="8"/>
      <c r="LUS60" s="8"/>
      <c r="LUT60" s="8"/>
      <c r="LUU60" s="8"/>
      <c r="LUV60" s="8"/>
      <c r="LUW60" s="8"/>
      <c r="LUX60" s="8"/>
      <c r="LUY60" s="8"/>
      <c r="LUZ60" s="8"/>
      <c r="LVA60" s="8"/>
      <c r="LVB60" s="8"/>
      <c r="LVC60" s="8"/>
      <c r="LVD60" s="8"/>
      <c r="LVE60" s="8"/>
      <c r="LVF60" s="8"/>
      <c r="LVG60" s="8"/>
      <c r="LVH60" s="8"/>
      <c r="LVI60" s="8"/>
      <c r="LVJ60" s="8"/>
      <c r="LVK60" s="8"/>
      <c r="LVL60" s="8"/>
      <c r="LVM60" s="8"/>
      <c r="LVN60" s="8"/>
      <c r="LVO60" s="8"/>
      <c r="LVP60" s="8"/>
      <c r="LVQ60" s="8"/>
      <c r="LVR60" s="8"/>
      <c r="LVS60" s="8"/>
      <c r="LVT60" s="8"/>
      <c r="LVU60" s="8"/>
      <c r="LVV60" s="8"/>
      <c r="LVW60" s="8"/>
      <c r="LVX60" s="8"/>
      <c r="LVY60" s="8"/>
      <c r="LVZ60" s="8"/>
      <c r="LWA60" s="8"/>
      <c r="LWB60" s="8"/>
      <c r="LWC60" s="8"/>
      <c r="LWD60" s="8"/>
      <c r="LWE60" s="8"/>
      <c r="LWF60" s="8"/>
      <c r="LWG60" s="8"/>
      <c r="LWH60" s="8"/>
      <c r="LWI60" s="8"/>
      <c r="LWJ60" s="8"/>
      <c r="LWK60" s="8"/>
      <c r="LWL60" s="8"/>
      <c r="LWM60" s="8"/>
      <c r="LWN60" s="8"/>
      <c r="LWO60" s="8"/>
      <c r="LWP60" s="8"/>
      <c r="LWQ60" s="8"/>
      <c r="LWR60" s="8"/>
      <c r="LWS60" s="8"/>
      <c r="LWT60" s="8"/>
      <c r="LWU60" s="8"/>
      <c r="LWV60" s="8"/>
      <c r="LWW60" s="8"/>
      <c r="LWX60" s="8"/>
      <c r="LWY60" s="8"/>
      <c r="LWZ60" s="8"/>
      <c r="LXA60" s="8"/>
      <c r="LXB60" s="8"/>
      <c r="LXC60" s="8"/>
      <c r="LXD60" s="8"/>
      <c r="LXE60" s="8"/>
      <c r="LXF60" s="8"/>
      <c r="LXG60" s="8"/>
      <c r="LXH60" s="8"/>
      <c r="LXI60" s="8"/>
      <c r="LXJ60" s="8"/>
      <c r="LXK60" s="8"/>
      <c r="LXL60" s="8"/>
      <c r="LXM60" s="8"/>
      <c r="LXN60" s="8"/>
      <c r="LXO60" s="8"/>
      <c r="LXP60" s="8"/>
      <c r="LXQ60" s="8"/>
      <c r="LXR60" s="8"/>
      <c r="LXS60" s="8"/>
      <c r="LXT60" s="8"/>
      <c r="LXU60" s="8"/>
      <c r="LXV60" s="8"/>
      <c r="LXW60" s="8"/>
      <c r="LXX60" s="8"/>
      <c r="LXY60" s="8"/>
      <c r="LXZ60" s="8"/>
      <c r="LYA60" s="8"/>
      <c r="LYB60" s="8"/>
      <c r="LYC60" s="8"/>
      <c r="LYD60" s="8"/>
      <c r="LYE60" s="8"/>
      <c r="LYF60" s="8"/>
      <c r="LYG60" s="8"/>
      <c r="LYH60" s="8"/>
      <c r="LYI60" s="8"/>
      <c r="LYJ60" s="8"/>
      <c r="LYK60" s="8"/>
      <c r="LYL60" s="8"/>
      <c r="LYM60" s="8"/>
      <c r="LYN60" s="8"/>
      <c r="LYO60" s="8"/>
      <c r="LYP60" s="8"/>
      <c r="LYQ60" s="8"/>
      <c r="LYR60" s="8"/>
      <c r="LYS60" s="8"/>
      <c r="LYT60" s="8"/>
      <c r="LYU60" s="8"/>
      <c r="LYV60" s="8"/>
      <c r="LYW60" s="8"/>
      <c r="LYX60" s="8"/>
      <c r="LYY60" s="8"/>
      <c r="LYZ60" s="8"/>
      <c r="LZA60" s="8"/>
      <c r="LZB60" s="8"/>
      <c r="LZC60" s="8"/>
      <c r="LZD60" s="8"/>
      <c r="LZE60" s="8"/>
      <c r="LZF60" s="8"/>
      <c r="LZG60" s="8"/>
      <c r="LZH60" s="8"/>
      <c r="LZI60" s="8"/>
      <c r="LZJ60" s="8"/>
      <c r="LZK60" s="8"/>
      <c r="LZL60" s="8"/>
      <c r="LZM60" s="8"/>
      <c r="LZN60" s="8"/>
      <c r="LZO60" s="8"/>
      <c r="LZP60" s="8"/>
      <c r="LZQ60" s="8"/>
      <c r="LZR60" s="8"/>
      <c r="LZS60" s="8"/>
      <c r="LZT60" s="8"/>
      <c r="LZU60" s="8"/>
      <c r="LZV60" s="8"/>
      <c r="LZW60" s="8"/>
      <c r="LZX60" s="8"/>
      <c r="LZY60" s="8"/>
      <c r="LZZ60" s="8"/>
      <c r="MAA60" s="8"/>
      <c r="MAB60" s="8"/>
      <c r="MAC60" s="8"/>
      <c r="MAD60" s="8"/>
      <c r="MAE60" s="8"/>
      <c r="MAF60" s="8"/>
      <c r="MAG60" s="8"/>
      <c r="MAH60" s="8"/>
      <c r="MAI60" s="8"/>
      <c r="MAJ60" s="8"/>
      <c r="MAK60" s="8"/>
      <c r="MAL60" s="8"/>
      <c r="MAM60" s="8"/>
      <c r="MAN60" s="8"/>
      <c r="MAO60" s="8"/>
      <c r="MAP60" s="8"/>
      <c r="MAQ60" s="8"/>
      <c r="MAR60" s="8"/>
      <c r="MAS60" s="8"/>
      <c r="MAT60" s="8"/>
      <c r="MAU60" s="8"/>
      <c r="MAV60" s="8"/>
      <c r="MAW60" s="8"/>
      <c r="MAX60" s="8"/>
      <c r="MAY60" s="8"/>
      <c r="MAZ60" s="8"/>
      <c r="MBA60" s="8"/>
      <c r="MBB60" s="8"/>
      <c r="MBC60" s="8"/>
      <c r="MBD60" s="8"/>
      <c r="MBE60" s="8"/>
      <c r="MBF60" s="8"/>
      <c r="MBG60" s="8"/>
      <c r="MBH60" s="8"/>
      <c r="MBI60" s="8"/>
      <c r="MBJ60" s="8"/>
      <c r="MBK60" s="8"/>
      <c r="MBL60" s="8"/>
      <c r="MBM60" s="8"/>
      <c r="MBN60" s="8"/>
      <c r="MBO60" s="8"/>
      <c r="MBP60" s="8"/>
      <c r="MBQ60" s="8"/>
      <c r="MBR60" s="8"/>
      <c r="MBS60" s="8"/>
      <c r="MBT60" s="8"/>
      <c r="MBU60" s="8"/>
      <c r="MBV60" s="8"/>
      <c r="MBW60" s="8"/>
      <c r="MBX60" s="8"/>
      <c r="MBY60" s="8"/>
      <c r="MBZ60" s="8"/>
      <c r="MCA60" s="8"/>
      <c r="MCB60" s="8"/>
      <c r="MCC60" s="8"/>
      <c r="MCD60" s="8"/>
      <c r="MCE60" s="8"/>
      <c r="MCF60" s="8"/>
      <c r="MCG60" s="8"/>
      <c r="MCH60" s="8"/>
      <c r="MCI60" s="8"/>
      <c r="MCJ60" s="8"/>
      <c r="MCK60" s="8"/>
      <c r="MCL60" s="8"/>
      <c r="MCM60" s="8"/>
      <c r="MCN60" s="8"/>
      <c r="MCO60" s="8"/>
      <c r="MCP60" s="8"/>
      <c r="MCQ60" s="8"/>
      <c r="MCR60" s="8"/>
      <c r="MCS60" s="8"/>
      <c r="MCT60" s="8"/>
      <c r="MCU60" s="8"/>
      <c r="MCV60" s="8"/>
      <c r="MCW60" s="8"/>
      <c r="MCX60" s="8"/>
      <c r="MCY60" s="8"/>
      <c r="MCZ60" s="8"/>
      <c r="MDA60" s="8"/>
      <c r="MDB60" s="8"/>
      <c r="MDC60" s="8"/>
      <c r="MDD60" s="8"/>
      <c r="MDE60" s="8"/>
      <c r="MDF60" s="8"/>
      <c r="MDG60" s="8"/>
      <c r="MDH60" s="8"/>
      <c r="MDI60" s="8"/>
      <c r="MDJ60" s="8"/>
      <c r="MDK60" s="8"/>
      <c r="MDL60" s="8"/>
      <c r="MDM60" s="8"/>
      <c r="MDN60" s="8"/>
      <c r="MDO60" s="8"/>
      <c r="MDP60" s="8"/>
      <c r="MDQ60" s="8"/>
      <c r="MDR60" s="8"/>
      <c r="MDS60" s="8"/>
      <c r="MDT60" s="8"/>
      <c r="MDU60" s="8"/>
      <c r="MDV60" s="8"/>
      <c r="MDW60" s="8"/>
      <c r="MDX60" s="8"/>
      <c r="MDY60" s="8"/>
      <c r="MDZ60" s="8"/>
      <c r="MEA60" s="8"/>
      <c r="MEB60" s="8"/>
      <c r="MEC60" s="8"/>
      <c r="MED60" s="8"/>
      <c r="MEE60" s="8"/>
      <c r="MEF60" s="8"/>
      <c r="MEG60" s="8"/>
      <c r="MEH60" s="8"/>
      <c r="MEI60" s="8"/>
      <c r="MEJ60" s="8"/>
      <c r="MEK60" s="8"/>
      <c r="MEL60" s="8"/>
      <c r="MEM60" s="8"/>
      <c r="MEN60" s="8"/>
      <c r="MEO60" s="8"/>
      <c r="MEP60" s="8"/>
      <c r="MEQ60" s="8"/>
      <c r="MER60" s="8"/>
      <c r="MES60" s="8"/>
      <c r="MET60" s="8"/>
      <c r="MEU60" s="8"/>
      <c r="MEV60" s="8"/>
      <c r="MEW60" s="8"/>
      <c r="MEX60" s="8"/>
      <c r="MEY60" s="8"/>
      <c r="MEZ60" s="8"/>
      <c r="MFA60" s="8"/>
      <c r="MFB60" s="8"/>
      <c r="MFC60" s="8"/>
      <c r="MFD60" s="8"/>
      <c r="MFE60" s="8"/>
      <c r="MFF60" s="8"/>
      <c r="MFG60" s="8"/>
      <c r="MFH60" s="8"/>
      <c r="MFI60" s="8"/>
      <c r="MFJ60" s="8"/>
      <c r="MFK60" s="8"/>
      <c r="MFL60" s="8"/>
      <c r="MFM60" s="8"/>
      <c r="MFN60" s="8"/>
      <c r="MFO60" s="8"/>
      <c r="MFP60" s="8"/>
      <c r="MFQ60" s="8"/>
      <c r="MFR60" s="8"/>
      <c r="MFS60" s="8"/>
      <c r="MFT60" s="8"/>
      <c r="MFU60" s="8"/>
      <c r="MFV60" s="8"/>
      <c r="MFW60" s="8"/>
      <c r="MFX60" s="8"/>
      <c r="MFY60" s="8"/>
      <c r="MFZ60" s="8"/>
      <c r="MGA60" s="8"/>
      <c r="MGB60" s="8"/>
      <c r="MGC60" s="8"/>
      <c r="MGD60" s="8"/>
      <c r="MGE60" s="8"/>
      <c r="MGF60" s="8"/>
      <c r="MGG60" s="8"/>
      <c r="MGH60" s="8"/>
      <c r="MGI60" s="8"/>
      <c r="MGJ60" s="8"/>
      <c r="MGK60" s="8"/>
      <c r="MGL60" s="8"/>
      <c r="MGM60" s="8"/>
      <c r="MGN60" s="8"/>
      <c r="MGO60" s="8"/>
      <c r="MGP60" s="8"/>
      <c r="MGQ60" s="8"/>
      <c r="MGR60" s="8"/>
      <c r="MGS60" s="8"/>
      <c r="MGT60" s="8"/>
      <c r="MGU60" s="8"/>
      <c r="MGV60" s="8"/>
      <c r="MGW60" s="8"/>
      <c r="MGX60" s="8"/>
      <c r="MGY60" s="8"/>
      <c r="MGZ60" s="8"/>
      <c r="MHA60" s="8"/>
      <c r="MHB60" s="8"/>
      <c r="MHC60" s="8"/>
      <c r="MHD60" s="8"/>
      <c r="MHE60" s="8"/>
      <c r="MHF60" s="8"/>
      <c r="MHG60" s="8"/>
      <c r="MHH60" s="8"/>
      <c r="MHI60" s="8"/>
      <c r="MHJ60" s="8"/>
      <c r="MHK60" s="8"/>
      <c r="MHL60" s="8"/>
      <c r="MHM60" s="8"/>
      <c r="MHN60" s="8"/>
      <c r="MHO60" s="8"/>
      <c r="MHP60" s="8"/>
      <c r="MHQ60" s="8"/>
      <c r="MHR60" s="8"/>
      <c r="MHS60" s="8"/>
      <c r="MHT60" s="8"/>
      <c r="MHU60" s="8"/>
      <c r="MHV60" s="8"/>
      <c r="MHW60" s="8"/>
      <c r="MHX60" s="8"/>
      <c r="MHY60" s="8"/>
      <c r="MHZ60" s="8"/>
      <c r="MIA60" s="8"/>
      <c r="MIB60" s="8"/>
      <c r="MIC60" s="8"/>
      <c r="MID60" s="8"/>
      <c r="MIE60" s="8"/>
      <c r="MIF60" s="8"/>
      <c r="MIG60" s="8"/>
      <c r="MIH60" s="8"/>
      <c r="MII60" s="8"/>
      <c r="MIJ60" s="8"/>
      <c r="MIK60" s="8"/>
      <c r="MIL60" s="8"/>
      <c r="MIM60" s="8"/>
      <c r="MIN60" s="8"/>
      <c r="MIO60" s="8"/>
      <c r="MIP60" s="8"/>
      <c r="MIQ60" s="8"/>
      <c r="MIR60" s="8"/>
      <c r="MIS60" s="8"/>
      <c r="MIT60" s="8"/>
      <c r="MIU60" s="8"/>
      <c r="MIV60" s="8"/>
      <c r="MIW60" s="8"/>
      <c r="MIX60" s="8"/>
      <c r="MIY60" s="8"/>
      <c r="MIZ60" s="8"/>
      <c r="MJA60" s="8"/>
      <c r="MJB60" s="8"/>
      <c r="MJC60" s="8"/>
      <c r="MJD60" s="8"/>
      <c r="MJE60" s="8"/>
      <c r="MJF60" s="8"/>
      <c r="MJG60" s="8"/>
      <c r="MJH60" s="8"/>
      <c r="MJI60" s="8"/>
      <c r="MJJ60" s="8"/>
      <c r="MJK60" s="8"/>
      <c r="MJL60" s="8"/>
      <c r="MJM60" s="8"/>
      <c r="MJN60" s="8"/>
      <c r="MJO60" s="8"/>
      <c r="MJP60" s="8"/>
      <c r="MJQ60" s="8"/>
      <c r="MJR60" s="8"/>
      <c r="MJS60" s="8"/>
      <c r="MJT60" s="8"/>
      <c r="MJU60" s="8"/>
      <c r="MJV60" s="8"/>
      <c r="MJW60" s="8"/>
      <c r="MJX60" s="8"/>
      <c r="MJY60" s="8"/>
      <c r="MJZ60" s="8"/>
      <c r="MKA60" s="8"/>
      <c r="MKB60" s="8"/>
      <c r="MKC60" s="8"/>
      <c r="MKD60" s="8"/>
      <c r="MKE60" s="8"/>
      <c r="MKF60" s="8"/>
      <c r="MKG60" s="8"/>
      <c r="MKH60" s="8"/>
      <c r="MKI60" s="8"/>
      <c r="MKJ60" s="8"/>
      <c r="MKK60" s="8"/>
      <c r="MKL60" s="8"/>
      <c r="MKM60" s="8"/>
      <c r="MKN60" s="8"/>
      <c r="MKO60" s="8"/>
      <c r="MKP60" s="8"/>
      <c r="MKQ60" s="8"/>
      <c r="MKR60" s="8"/>
      <c r="MKS60" s="8"/>
      <c r="MKT60" s="8"/>
      <c r="MKU60" s="8"/>
      <c r="MKV60" s="8"/>
      <c r="MKW60" s="8"/>
      <c r="MKX60" s="8"/>
      <c r="MKY60" s="8"/>
      <c r="MKZ60" s="8"/>
      <c r="MLA60" s="8"/>
      <c r="MLB60" s="8"/>
      <c r="MLC60" s="8"/>
      <c r="MLD60" s="8"/>
      <c r="MLE60" s="8"/>
      <c r="MLF60" s="8"/>
      <c r="MLG60" s="8"/>
      <c r="MLH60" s="8"/>
      <c r="MLI60" s="8"/>
      <c r="MLJ60" s="8"/>
      <c r="MLK60" s="8"/>
      <c r="MLL60" s="8"/>
      <c r="MLM60" s="8"/>
      <c r="MLN60" s="8"/>
      <c r="MLO60" s="8"/>
      <c r="MLP60" s="8"/>
      <c r="MLQ60" s="8"/>
      <c r="MLR60" s="8"/>
      <c r="MLS60" s="8"/>
      <c r="MLT60" s="8"/>
      <c r="MLU60" s="8"/>
      <c r="MLV60" s="8"/>
      <c r="MLW60" s="8"/>
      <c r="MLX60" s="8"/>
      <c r="MLY60" s="8"/>
      <c r="MLZ60" s="8"/>
      <c r="MMA60" s="8"/>
      <c r="MMB60" s="8"/>
      <c r="MMC60" s="8"/>
      <c r="MMD60" s="8"/>
      <c r="MME60" s="8"/>
      <c r="MMF60" s="8"/>
      <c r="MMG60" s="8"/>
      <c r="MMH60" s="8"/>
      <c r="MMI60" s="8"/>
      <c r="MMJ60" s="8"/>
      <c r="MMK60" s="8"/>
      <c r="MML60" s="8"/>
      <c r="MMM60" s="8"/>
      <c r="MMN60" s="8"/>
      <c r="MMO60" s="8"/>
      <c r="MMP60" s="8"/>
      <c r="MMQ60" s="8"/>
      <c r="MMR60" s="8"/>
      <c r="MMS60" s="8"/>
      <c r="MMT60" s="8"/>
      <c r="MMU60" s="8"/>
      <c r="MMV60" s="8"/>
      <c r="MMW60" s="8"/>
      <c r="MMX60" s="8"/>
      <c r="MMY60" s="8"/>
      <c r="MMZ60" s="8"/>
      <c r="MNA60" s="8"/>
      <c r="MNB60" s="8"/>
      <c r="MNC60" s="8"/>
      <c r="MND60" s="8"/>
      <c r="MNE60" s="8"/>
      <c r="MNF60" s="8"/>
      <c r="MNG60" s="8"/>
      <c r="MNH60" s="8"/>
      <c r="MNI60" s="8"/>
      <c r="MNJ60" s="8"/>
      <c r="MNK60" s="8"/>
      <c r="MNL60" s="8"/>
      <c r="MNM60" s="8"/>
      <c r="MNN60" s="8"/>
      <c r="MNO60" s="8"/>
      <c r="MNP60" s="8"/>
      <c r="MNQ60" s="8"/>
      <c r="MNR60" s="8"/>
      <c r="MNS60" s="8"/>
      <c r="MNT60" s="8"/>
      <c r="MNU60" s="8"/>
      <c r="MNV60" s="8"/>
      <c r="MNW60" s="8"/>
      <c r="MNX60" s="8"/>
      <c r="MNY60" s="8"/>
      <c r="MNZ60" s="8"/>
      <c r="MOA60" s="8"/>
      <c r="MOB60" s="8"/>
      <c r="MOC60" s="8"/>
      <c r="MOD60" s="8"/>
      <c r="MOE60" s="8"/>
      <c r="MOF60" s="8"/>
      <c r="MOG60" s="8"/>
      <c r="MOH60" s="8"/>
      <c r="MOI60" s="8"/>
      <c r="MOJ60" s="8"/>
      <c r="MOK60" s="8"/>
      <c r="MOL60" s="8"/>
      <c r="MOM60" s="8"/>
      <c r="MON60" s="8"/>
      <c r="MOO60" s="8"/>
      <c r="MOP60" s="8"/>
      <c r="MOQ60" s="8"/>
      <c r="MOR60" s="8"/>
      <c r="MOS60" s="8"/>
      <c r="MOT60" s="8"/>
      <c r="MOU60" s="8"/>
      <c r="MOV60" s="8"/>
      <c r="MOW60" s="8"/>
      <c r="MOX60" s="8"/>
      <c r="MOY60" s="8"/>
      <c r="MOZ60" s="8"/>
      <c r="MPA60" s="8"/>
      <c r="MPB60" s="8"/>
      <c r="MPC60" s="8"/>
      <c r="MPD60" s="8"/>
      <c r="MPE60" s="8"/>
      <c r="MPF60" s="8"/>
      <c r="MPG60" s="8"/>
      <c r="MPH60" s="8"/>
      <c r="MPI60" s="8"/>
      <c r="MPJ60" s="8"/>
      <c r="MPK60" s="8"/>
      <c r="MPL60" s="8"/>
      <c r="MPM60" s="8"/>
      <c r="MPN60" s="8"/>
      <c r="MPO60" s="8"/>
      <c r="MPP60" s="8"/>
      <c r="MPQ60" s="8"/>
      <c r="MPR60" s="8"/>
      <c r="MPS60" s="8"/>
      <c r="MPT60" s="8"/>
      <c r="MPU60" s="8"/>
      <c r="MPV60" s="8"/>
      <c r="MPW60" s="8"/>
      <c r="MPX60" s="8"/>
      <c r="MPY60" s="8"/>
      <c r="MPZ60" s="8"/>
      <c r="MQA60" s="8"/>
      <c r="MQB60" s="8"/>
      <c r="MQC60" s="8"/>
      <c r="MQD60" s="8"/>
      <c r="MQE60" s="8"/>
      <c r="MQF60" s="8"/>
      <c r="MQG60" s="8"/>
      <c r="MQH60" s="8"/>
      <c r="MQI60" s="8"/>
      <c r="MQJ60" s="8"/>
      <c r="MQK60" s="8"/>
      <c r="MQL60" s="8"/>
      <c r="MQM60" s="8"/>
      <c r="MQN60" s="8"/>
      <c r="MQO60" s="8"/>
      <c r="MQP60" s="8"/>
      <c r="MQQ60" s="8"/>
      <c r="MQR60" s="8"/>
      <c r="MQS60" s="8"/>
      <c r="MQT60" s="8"/>
      <c r="MQU60" s="8"/>
      <c r="MQV60" s="8"/>
      <c r="MQW60" s="8"/>
      <c r="MQX60" s="8"/>
      <c r="MQY60" s="8"/>
      <c r="MQZ60" s="8"/>
      <c r="MRA60" s="8"/>
      <c r="MRB60" s="8"/>
      <c r="MRC60" s="8"/>
      <c r="MRD60" s="8"/>
      <c r="MRE60" s="8"/>
      <c r="MRF60" s="8"/>
      <c r="MRG60" s="8"/>
      <c r="MRH60" s="8"/>
      <c r="MRI60" s="8"/>
      <c r="MRJ60" s="8"/>
      <c r="MRK60" s="8"/>
      <c r="MRL60" s="8"/>
      <c r="MRM60" s="8"/>
      <c r="MRN60" s="8"/>
      <c r="MRO60" s="8"/>
      <c r="MRP60" s="8"/>
      <c r="MRQ60" s="8"/>
      <c r="MRR60" s="8"/>
      <c r="MRS60" s="8"/>
      <c r="MRT60" s="8"/>
      <c r="MRU60" s="8"/>
      <c r="MRV60" s="8"/>
      <c r="MRW60" s="8"/>
      <c r="MRX60" s="8"/>
      <c r="MRY60" s="8"/>
      <c r="MRZ60" s="8"/>
      <c r="MSA60" s="8"/>
      <c r="MSB60" s="8"/>
      <c r="MSC60" s="8"/>
      <c r="MSD60" s="8"/>
      <c r="MSE60" s="8"/>
      <c r="MSF60" s="8"/>
      <c r="MSG60" s="8"/>
      <c r="MSH60" s="8"/>
      <c r="MSI60" s="8"/>
      <c r="MSJ60" s="8"/>
      <c r="MSK60" s="8"/>
      <c r="MSL60" s="8"/>
      <c r="MSM60" s="8"/>
      <c r="MSN60" s="8"/>
      <c r="MSO60" s="8"/>
      <c r="MSP60" s="8"/>
      <c r="MSQ60" s="8"/>
      <c r="MSR60" s="8"/>
      <c r="MSS60" s="8"/>
      <c r="MST60" s="8"/>
      <c r="MSU60" s="8"/>
      <c r="MSV60" s="8"/>
      <c r="MSW60" s="8"/>
      <c r="MSX60" s="8"/>
      <c r="MSY60" s="8"/>
      <c r="MSZ60" s="8"/>
      <c r="MTA60" s="8"/>
      <c r="MTB60" s="8"/>
      <c r="MTC60" s="8"/>
      <c r="MTD60" s="8"/>
      <c r="MTE60" s="8"/>
      <c r="MTF60" s="8"/>
      <c r="MTG60" s="8"/>
      <c r="MTH60" s="8"/>
      <c r="MTI60" s="8"/>
      <c r="MTJ60" s="8"/>
      <c r="MTK60" s="8"/>
      <c r="MTL60" s="8"/>
      <c r="MTM60" s="8"/>
      <c r="MTN60" s="8"/>
      <c r="MTO60" s="8"/>
      <c r="MTP60" s="8"/>
      <c r="MTQ60" s="8"/>
      <c r="MTR60" s="8"/>
      <c r="MTS60" s="8"/>
      <c r="MTT60" s="8"/>
      <c r="MTU60" s="8"/>
      <c r="MTV60" s="8"/>
      <c r="MTW60" s="8"/>
      <c r="MTX60" s="8"/>
      <c r="MTY60" s="8"/>
      <c r="MTZ60" s="8"/>
      <c r="MUA60" s="8"/>
      <c r="MUB60" s="8"/>
      <c r="MUC60" s="8"/>
      <c r="MUD60" s="8"/>
      <c r="MUE60" s="8"/>
      <c r="MUF60" s="8"/>
      <c r="MUG60" s="8"/>
      <c r="MUH60" s="8"/>
      <c r="MUI60" s="8"/>
      <c r="MUJ60" s="8"/>
      <c r="MUK60" s="8"/>
      <c r="MUL60" s="8"/>
      <c r="MUM60" s="8"/>
      <c r="MUN60" s="8"/>
      <c r="MUO60" s="8"/>
      <c r="MUP60" s="8"/>
      <c r="MUQ60" s="8"/>
      <c r="MUR60" s="8"/>
      <c r="MUS60" s="8"/>
      <c r="MUT60" s="8"/>
      <c r="MUU60" s="8"/>
      <c r="MUV60" s="8"/>
      <c r="MUW60" s="8"/>
      <c r="MUX60" s="8"/>
      <c r="MUY60" s="8"/>
      <c r="MUZ60" s="8"/>
      <c r="MVA60" s="8"/>
      <c r="MVB60" s="8"/>
      <c r="MVC60" s="8"/>
      <c r="MVD60" s="8"/>
      <c r="MVE60" s="8"/>
      <c r="MVF60" s="8"/>
      <c r="MVG60" s="8"/>
      <c r="MVH60" s="8"/>
      <c r="MVI60" s="8"/>
      <c r="MVJ60" s="8"/>
      <c r="MVK60" s="8"/>
      <c r="MVL60" s="8"/>
      <c r="MVM60" s="8"/>
      <c r="MVN60" s="8"/>
      <c r="MVO60" s="8"/>
      <c r="MVP60" s="8"/>
      <c r="MVQ60" s="8"/>
      <c r="MVR60" s="8"/>
      <c r="MVS60" s="8"/>
      <c r="MVT60" s="8"/>
      <c r="MVU60" s="8"/>
      <c r="MVV60" s="8"/>
      <c r="MVW60" s="8"/>
      <c r="MVX60" s="8"/>
      <c r="MVY60" s="8"/>
      <c r="MVZ60" s="8"/>
      <c r="MWA60" s="8"/>
      <c r="MWB60" s="8"/>
      <c r="MWC60" s="8"/>
      <c r="MWD60" s="8"/>
      <c r="MWE60" s="8"/>
      <c r="MWF60" s="8"/>
      <c r="MWG60" s="8"/>
      <c r="MWH60" s="8"/>
      <c r="MWI60" s="8"/>
      <c r="MWJ60" s="8"/>
      <c r="MWK60" s="8"/>
      <c r="MWL60" s="8"/>
      <c r="MWM60" s="8"/>
      <c r="MWN60" s="8"/>
      <c r="MWO60" s="8"/>
      <c r="MWP60" s="8"/>
      <c r="MWQ60" s="8"/>
      <c r="MWR60" s="8"/>
      <c r="MWS60" s="8"/>
      <c r="MWT60" s="8"/>
      <c r="MWU60" s="8"/>
      <c r="MWV60" s="8"/>
      <c r="MWW60" s="8"/>
      <c r="MWX60" s="8"/>
      <c r="MWY60" s="8"/>
      <c r="MWZ60" s="8"/>
      <c r="MXA60" s="8"/>
      <c r="MXB60" s="8"/>
      <c r="MXC60" s="8"/>
      <c r="MXD60" s="8"/>
      <c r="MXE60" s="8"/>
      <c r="MXF60" s="8"/>
      <c r="MXG60" s="8"/>
      <c r="MXH60" s="8"/>
      <c r="MXI60" s="8"/>
      <c r="MXJ60" s="8"/>
      <c r="MXK60" s="8"/>
      <c r="MXL60" s="8"/>
      <c r="MXM60" s="8"/>
      <c r="MXN60" s="8"/>
      <c r="MXO60" s="8"/>
      <c r="MXP60" s="8"/>
      <c r="MXQ60" s="8"/>
      <c r="MXR60" s="8"/>
      <c r="MXS60" s="8"/>
      <c r="MXT60" s="8"/>
      <c r="MXU60" s="8"/>
      <c r="MXV60" s="8"/>
      <c r="MXW60" s="8"/>
      <c r="MXX60" s="8"/>
      <c r="MXY60" s="8"/>
      <c r="MXZ60" s="8"/>
      <c r="MYA60" s="8"/>
      <c r="MYB60" s="8"/>
      <c r="MYC60" s="8"/>
      <c r="MYD60" s="8"/>
      <c r="MYE60" s="8"/>
      <c r="MYF60" s="8"/>
      <c r="MYG60" s="8"/>
      <c r="MYH60" s="8"/>
      <c r="MYI60" s="8"/>
      <c r="MYJ60" s="8"/>
      <c r="MYK60" s="8"/>
      <c r="MYL60" s="8"/>
      <c r="MYM60" s="8"/>
      <c r="MYN60" s="8"/>
      <c r="MYO60" s="8"/>
      <c r="MYP60" s="8"/>
      <c r="MYQ60" s="8"/>
      <c r="MYR60" s="8"/>
      <c r="MYS60" s="8"/>
      <c r="MYT60" s="8"/>
      <c r="MYU60" s="8"/>
      <c r="MYV60" s="8"/>
      <c r="MYW60" s="8"/>
      <c r="MYX60" s="8"/>
      <c r="MYY60" s="8"/>
      <c r="MYZ60" s="8"/>
      <c r="MZA60" s="8"/>
      <c r="MZB60" s="8"/>
      <c r="MZC60" s="8"/>
      <c r="MZD60" s="8"/>
      <c r="MZE60" s="8"/>
      <c r="MZF60" s="8"/>
      <c r="MZG60" s="8"/>
      <c r="MZH60" s="8"/>
      <c r="MZI60" s="8"/>
      <c r="MZJ60" s="8"/>
      <c r="MZK60" s="8"/>
      <c r="MZL60" s="8"/>
      <c r="MZM60" s="8"/>
      <c r="MZN60" s="8"/>
      <c r="MZO60" s="8"/>
      <c r="MZP60" s="8"/>
      <c r="MZQ60" s="8"/>
      <c r="MZR60" s="8"/>
      <c r="MZS60" s="8"/>
      <c r="MZT60" s="8"/>
      <c r="MZU60" s="8"/>
      <c r="MZV60" s="8"/>
      <c r="MZW60" s="8"/>
      <c r="MZX60" s="8"/>
      <c r="MZY60" s="8"/>
      <c r="MZZ60" s="8"/>
      <c r="NAA60" s="8"/>
      <c r="NAB60" s="8"/>
      <c r="NAC60" s="8"/>
      <c r="NAD60" s="8"/>
      <c r="NAE60" s="8"/>
      <c r="NAF60" s="8"/>
      <c r="NAG60" s="8"/>
      <c r="NAH60" s="8"/>
      <c r="NAI60" s="8"/>
      <c r="NAJ60" s="8"/>
      <c r="NAK60" s="8"/>
      <c r="NAL60" s="8"/>
      <c r="NAM60" s="8"/>
      <c r="NAN60" s="8"/>
      <c r="NAO60" s="8"/>
      <c r="NAP60" s="8"/>
      <c r="NAQ60" s="8"/>
      <c r="NAR60" s="8"/>
      <c r="NAS60" s="8"/>
      <c r="NAT60" s="8"/>
      <c r="NAU60" s="8"/>
      <c r="NAV60" s="8"/>
      <c r="NAW60" s="8"/>
      <c r="NAX60" s="8"/>
      <c r="NAY60" s="8"/>
      <c r="NAZ60" s="8"/>
      <c r="NBA60" s="8"/>
      <c r="NBB60" s="8"/>
      <c r="NBC60" s="8"/>
      <c r="NBD60" s="8"/>
      <c r="NBE60" s="8"/>
      <c r="NBF60" s="8"/>
      <c r="NBG60" s="8"/>
      <c r="NBH60" s="8"/>
      <c r="NBI60" s="8"/>
      <c r="NBJ60" s="8"/>
      <c r="NBK60" s="8"/>
      <c r="NBL60" s="8"/>
      <c r="NBM60" s="8"/>
      <c r="NBN60" s="8"/>
      <c r="NBO60" s="8"/>
      <c r="NBP60" s="8"/>
      <c r="NBQ60" s="8"/>
      <c r="NBR60" s="8"/>
      <c r="NBS60" s="8"/>
      <c r="NBT60" s="8"/>
      <c r="NBU60" s="8"/>
      <c r="NBV60" s="8"/>
      <c r="NBW60" s="8"/>
      <c r="NBX60" s="8"/>
      <c r="NBY60" s="8"/>
      <c r="NBZ60" s="8"/>
      <c r="NCA60" s="8"/>
      <c r="NCB60" s="8"/>
      <c r="NCC60" s="8"/>
      <c r="NCD60" s="8"/>
      <c r="NCE60" s="8"/>
      <c r="NCF60" s="8"/>
      <c r="NCG60" s="8"/>
      <c r="NCH60" s="8"/>
      <c r="NCI60" s="8"/>
      <c r="NCJ60" s="8"/>
      <c r="NCK60" s="8"/>
      <c r="NCL60" s="8"/>
      <c r="NCM60" s="8"/>
      <c r="NCN60" s="8"/>
      <c r="NCO60" s="8"/>
      <c r="NCP60" s="8"/>
      <c r="NCQ60" s="8"/>
      <c r="NCR60" s="8"/>
      <c r="NCS60" s="8"/>
      <c r="NCT60" s="8"/>
      <c r="NCU60" s="8"/>
      <c r="NCV60" s="8"/>
      <c r="NCW60" s="8"/>
      <c r="NCX60" s="8"/>
      <c r="NCY60" s="8"/>
      <c r="NCZ60" s="8"/>
      <c r="NDA60" s="8"/>
      <c r="NDB60" s="8"/>
      <c r="NDC60" s="8"/>
      <c r="NDD60" s="8"/>
      <c r="NDE60" s="8"/>
      <c r="NDF60" s="8"/>
      <c r="NDG60" s="8"/>
      <c r="NDH60" s="8"/>
      <c r="NDI60" s="8"/>
      <c r="NDJ60" s="8"/>
      <c r="NDK60" s="8"/>
      <c r="NDL60" s="8"/>
      <c r="NDM60" s="8"/>
      <c r="NDN60" s="8"/>
      <c r="NDO60" s="8"/>
      <c r="NDP60" s="8"/>
      <c r="NDQ60" s="8"/>
      <c r="NDR60" s="8"/>
      <c r="NDS60" s="8"/>
      <c r="NDT60" s="8"/>
      <c r="NDU60" s="8"/>
      <c r="NDV60" s="8"/>
      <c r="NDW60" s="8"/>
      <c r="NDX60" s="8"/>
      <c r="NDY60" s="8"/>
      <c r="NDZ60" s="8"/>
      <c r="NEA60" s="8"/>
      <c r="NEB60" s="8"/>
      <c r="NEC60" s="8"/>
      <c r="NED60" s="8"/>
      <c r="NEE60" s="8"/>
      <c r="NEF60" s="8"/>
      <c r="NEG60" s="8"/>
      <c r="NEH60" s="8"/>
      <c r="NEI60" s="8"/>
      <c r="NEJ60" s="8"/>
      <c r="NEK60" s="8"/>
      <c r="NEL60" s="8"/>
      <c r="NEM60" s="8"/>
      <c r="NEN60" s="8"/>
      <c r="NEO60" s="8"/>
      <c r="NEP60" s="8"/>
      <c r="NEQ60" s="8"/>
      <c r="NER60" s="8"/>
      <c r="NES60" s="8"/>
      <c r="NET60" s="8"/>
      <c r="NEU60" s="8"/>
      <c r="NEV60" s="8"/>
      <c r="NEW60" s="8"/>
      <c r="NEX60" s="8"/>
      <c r="NEY60" s="8"/>
      <c r="NEZ60" s="8"/>
      <c r="NFA60" s="8"/>
      <c r="NFB60" s="8"/>
      <c r="NFC60" s="8"/>
      <c r="NFD60" s="8"/>
      <c r="NFE60" s="8"/>
      <c r="NFF60" s="8"/>
      <c r="NFG60" s="8"/>
      <c r="NFH60" s="8"/>
      <c r="NFI60" s="8"/>
      <c r="NFJ60" s="8"/>
      <c r="NFK60" s="8"/>
      <c r="NFL60" s="8"/>
      <c r="NFM60" s="8"/>
      <c r="NFN60" s="8"/>
      <c r="NFO60" s="8"/>
      <c r="NFP60" s="8"/>
      <c r="NFQ60" s="8"/>
      <c r="NFR60" s="8"/>
      <c r="NFS60" s="8"/>
      <c r="NFT60" s="8"/>
      <c r="NFU60" s="8"/>
      <c r="NFV60" s="8"/>
      <c r="NFW60" s="8"/>
      <c r="NFX60" s="8"/>
      <c r="NFY60" s="8"/>
      <c r="NFZ60" s="8"/>
      <c r="NGA60" s="8"/>
      <c r="NGB60" s="8"/>
      <c r="NGC60" s="8"/>
      <c r="NGD60" s="8"/>
      <c r="NGE60" s="8"/>
      <c r="NGF60" s="8"/>
      <c r="NGG60" s="8"/>
      <c r="NGH60" s="8"/>
      <c r="NGI60" s="8"/>
      <c r="NGJ60" s="8"/>
      <c r="NGK60" s="8"/>
      <c r="NGL60" s="8"/>
      <c r="NGM60" s="8"/>
      <c r="NGN60" s="8"/>
      <c r="NGO60" s="8"/>
      <c r="NGP60" s="8"/>
      <c r="NGQ60" s="8"/>
      <c r="NGR60" s="8"/>
      <c r="NGS60" s="8"/>
      <c r="NGT60" s="8"/>
      <c r="NGU60" s="8"/>
      <c r="NGV60" s="8"/>
      <c r="NGW60" s="8"/>
      <c r="NGX60" s="8"/>
      <c r="NGY60" s="8"/>
      <c r="NGZ60" s="8"/>
      <c r="NHA60" s="8"/>
      <c r="NHB60" s="8"/>
      <c r="NHC60" s="8"/>
      <c r="NHD60" s="8"/>
      <c r="NHE60" s="8"/>
      <c r="NHF60" s="8"/>
      <c r="NHG60" s="8"/>
      <c r="NHH60" s="8"/>
      <c r="NHI60" s="8"/>
      <c r="NHJ60" s="8"/>
      <c r="NHK60" s="8"/>
      <c r="NHL60" s="8"/>
      <c r="NHM60" s="8"/>
      <c r="NHN60" s="8"/>
      <c r="NHO60" s="8"/>
      <c r="NHP60" s="8"/>
      <c r="NHQ60" s="8"/>
      <c r="NHR60" s="8"/>
      <c r="NHS60" s="8"/>
      <c r="NHT60" s="8"/>
      <c r="NHU60" s="8"/>
      <c r="NHV60" s="8"/>
      <c r="NHW60" s="8"/>
      <c r="NHX60" s="8"/>
      <c r="NHY60" s="8"/>
      <c r="NHZ60" s="8"/>
      <c r="NIA60" s="8"/>
      <c r="NIB60" s="8"/>
      <c r="NIC60" s="8"/>
      <c r="NID60" s="8"/>
      <c r="NIE60" s="8"/>
      <c r="NIF60" s="8"/>
      <c r="NIG60" s="8"/>
      <c r="NIH60" s="8"/>
      <c r="NII60" s="8"/>
      <c r="NIJ60" s="8"/>
      <c r="NIK60" s="8"/>
      <c r="NIL60" s="8"/>
      <c r="NIM60" s="8"/>
      <c r="NIN60" s="8"/>
      <c r="NIO60" s="8"/>
      <c r="NIP60" s="8"/>
      <c r="NIQ60" s="8"/>
      <c r="NIR60" s="8"/>
      <c r="NIS60" s="8"/>
      <c r="NIT60" s="8"/>
      <c r="NIU60" s="8"/>
      <c r="NIV60" s="8"/>
      <c r="NIW60" s="8"/>
      <c r="NIX60" s="8"/>
      <c r="NIY60" s="8"/>
      <c r="NIZ60" s="8"/>
      <c r="NJA60" s="8"/>
      <c r="NJB60" s="8"/>
      <c r="NJC60" s="8"/>
      <c r="NJD60" s="8"/>
      <c r="NJE60" s="8"/>
      <c r="NJF60" s="8"/>
      <c r="NJG60" s="8"/>
      <c r="NJH60" s="8"/>
      <c r="NJI60" s="8"/>
      <c r="NJJ60" s="8"/>
      <c r="NJK60" s="8"/>
      <c r="NJL60" s="8"/>
      <c r="NJM60" s="8"/>
      <c r="NJN60" s="8"/>
      <c r="NJO60" s="8"/>
      <c r="NJP60" s="8"/>
      <c r="NJQ60" s="8"/>
      <c r="NJR60" s="8"/>
      <c r="NJS60" s="8"/>
      <c r="NJT60" s="8"/>
      <c r="NJU60" s="8"/>
      <c r="NJV60" s="8"/>
      <c r="NJW60" s="8"/>
      <c r="NJX60" s="8"/>
      <c r="NJY60" s="8"/>
      <c r="NJZ60" s="8"/>
      <c r="NKA60" s="8"/>
      <c r="NKB60" s="8"/>
      <c r="NKC60" s="8"/>
      <c r="NKD60" s="8"/>
      <c r="NKE60" s="8"/>
      <c r="NKF60" s="8"/>
      <c r="NKG60" s="8"/>
      <c r="NKH60" s="8"/>
      <c r="NKI60" s="8"/>
      <c r="NKJ60" s="8"/>
      <c r="NKK60" s="8"/>
      <c r="NKL60" s="8"/>
      <c r="NKM60" s="8"/>
      <c r="NKN60" s="8"/>
      <c r="NKO60" s="8"/>
      <c r="NKP60" s="8"/>
      <c r="NKQ60" s="8"/>
      <c r="NKR60" s="8"/>
      <c r="NKS60" s="8"/>
      <c r="NKT60" s="8"/>
      <c r="NKU60" s="8"/>
      <c r="NKV60" s="8"/>
      <c r="NKW60" s="8"/>
      <c r="NKX60" s="8"/>
      <c r="NKY60" s="8"/>
      <c r="NKZ60" s="8"/>
      <c r="NLA60" s="8"/>
      <c r="NLB60" s="8"/>
      <c r="NLC60" s="8"/>
      <c r="NLD60" s="8"/>
      <c r="NLE60" s="8"/>
      <c r="NLF60" s="8"/>
      <c r="NLG60" s="8"/>
      <c r="NLH60" s="8"/>
      <c r="NLI60" s="8"/>
      <c r="NLJ60" s="8"/>
      <c r="NLK60" s="8"/>
      <c r="NLL60" s="8"/>
      <c r="NLM60" s="8"/>
      <c r="NLN60" s="8"/>
      <c r="NLO60" s="8"/>
      <c r="NLP60" s="8"/>
      <c r="NLQ60" s="8"/>
      <c r="NLR60" s="8"/>
      <c r="NLS60" s="8"/>
      <c r="NLT60" s="8"/>
      <c r="NLU60" s="8"/>
      <c r="NLV60" s="8"/>
      <c r="NLW60" s="8"/>
      <c r="NLX60" s="8"/>
      <c r="NLY60" s="8"/>
      <c r="NLZ60" s="8"/>
      <c r="NMA60" s="8"/>
      <c r="NMB60" s="8"/>
      <c r="NMC60" s="8"/>
      <c r="NMD60" s="8"/>
      <c r="NME60" s="8"/>
      <c r="NMF60" s="8"/>
      <c r="NMG60" s="8"/>
      <c r="NMH60" s="8"/>
      <c r="NMI60" s="8"/>
      <c r="NMJ60" s="8"/>
      <c r="NMK60" s="8"/>
      <c r="NML60" s="8"/>
      <c r="NMM60" s="8"/>
      <c r="NMN60" s="8"/>
      <c r="NMO60" s="8"/>
      <c r="NMP60" s="8"/>
      <c r="NMQ60" s="8"/>
      <c r="NMR60" s="8"/>
      <c r="NMS60" s="8"/>
      <c r="NMT60" s="8"/>
      <c r="NMU60" s="8"/>
      <c r="NMV60" s="8"/>
      <c r="NMW60" s="8"/>
      <c r="NMX60" s="8"/>
      <c r="NMY60" s="8"/>
      <c r="NMZ60" s="8"/>
      <c r="NNA60" s="8"/>
      <c r="NNB60" s="8"/>
      <c r="NNC60" s="8"/>
      <c r="NND60" s="8"/>
      <c r="NNE60" s="8"/>
      <c r="NNF60" s="8"/>
      <c r="NNG60" s="8"/>
      <c r="NNH60" s="8"/>
      <c r="NNI60" s="8"/>
      <c r="NNJ60" s="8"/>
      <c r="NNK60" s="8"/>
      <c r="NNL60" s="8"/>
      <c r="NNM60" s="8"/>
      <c r="NNN60" s="8"/>
      <c r="NNO60" s="8"/>
      <c r="NNP60" s="8"/>
      <c r="NNQ60" s="8"/>
      <c r="NNR60" s="8"/>
      <c r="NNS60" s="8"/>
      <c r="NNT60" s="8"/>
      <c r="NNU60" s="8"/>
      <c r="NNV60" s="8"/>
      <c r="NNW60" s="8"/>
      <c r="NNX60" s="8"/>
      <c r="NNY60" s="8"/>
      <c r="NNZ60" s="8"/>
      <c r="NOA60" s="8"/>
      <c r="NOB60" s="8"/>
      <c r="NOC60" s="8"/>
      <c r="NOD60" s="8"/>
      <c r="NOE60" s="8"/>
      <c r="NOF60" s="8"/>
      <c r="NOG60" s="8"/>
      <c r="NOH60" s="8"/>
      <c r="NOI60" s="8"/>
      <c r="NOJ60" s="8"/>
      <c r="NOK60" s="8"/>
      <c r="NOL60" s="8"/>
      <c r="NOM60" s="8"/>
      <c r="NON60" s="8"/>
      <c r="NOO60" s="8"/>
      <c r="NOP60" s="8"/>
      <c r="NOQ60" s="8"/>
      <c r="NOR60" s="8"/>
      <c r="NOS60" s="8"/>
      <c r="NOT60" s="8"/>
      <c r="NOU60" s="8"/>
      <c r="NOV60" s="8"/>
      <c r="NOW60" s="8"/>
      <c r="NOX60" s="8"/>
      <c r="NOY60" s="8"/>
      <c r="NOZ60" s="8"/>
      <c r="NPA60" s="8"/>
      <c r="NPB60" s="8"/>
      <c r="NPC60" s="8"/>
      <c r="NPD60" s="8"/>
      <c r="NPE60" s="8"/>
      <c r="NPF60" s="8"/>
      <c r="NPG60" s="8"/>
      <c r="NPH60" s="8"/>
      <c r="NPI60" s="8"/>
      <c r="NPJ60" s="8"/>
      <c r="NPK60" s="8"/>
      <c r="NPL60" s="8"/>
      <c r="NPM60" s="8"/>
      <c r="NPN60" s="8"/>
      <c r="NPO60" s="8"/>
      <c r="NPP60" s="8"/>
      <c r="NPQ60" s="8"/>
      <c r="NPR60" s="8"/>
      <c r="NPS60" s="8"/>
      <c r="NPT60" s="8"/>
      <c r="NPU60" s="8"/>
      <c r="NPV60" s="8"/>
      <c r="NPW60" s="8"/>
      <c r="NPX60" s="8"/>
      <c r="NPY60" s="8"/>
      <c r="NPZ60" s="8"/>
      <c r="NQA60" s="8"/>
      <c r="NQB60" s="8"/>
      <c r="NQC60" s="8"/>
      <c r="NQD60" s="8"/>
      <c r="NQE60" s="8"/>
      <c r="NQF60" s="8"/>
      <c r="NQG60" s="8"/>
      <c r="NQH60" s="8"/>
      <c r="NQI60" s="8"/>
      <c r="NQJ60" s="8"/>
      <c r="NQK60" s="8"/>
      <c r="NQL60" s="8"/>
      <c r="NQM60" s="8"/>
      <c r="NQN60" s="8"/>
      <c r="NQO60" s="8"/>
      <c r="NQP60" s="8"/>
      <c r="NQQ60" s="8"/>
      <c r="NQR60" s="8"/>
      <c r="NQS60" s="8"/>
      <c r="NQT60" s="8"/>
      <c r="NQU60" s="8"/>
      <c r="NQV60" s="8"/>
      <c r="NQW60" s="8"/>
      <c r="NQX60" s="8"/>
      <c r="NQY60" s="8"/>
      <c r="NQZ60" s="8"/>
      <c r="NRA60" s="8"/>
      <c r="NRB60" s="8"/>
      <c r="NRC60" s="8"/>
      <c r="NRD60" s="8"/>
      <c r="NRE60" s="8"/>
      <c r="NRF60" s="8"/>
      <c r="NRG60" s="8"/>
      <c r="NRH60" s="8"/>
      <c r="NRI60" s="8"/>
      <c r="NRJ60" s="8"/>
      <c r="NRK60" s="8"/>
      <c r="NRL60" s="8"/>
      <c r="NRM60" s="8"/>
      <c r="NRN60" s="8"/>
      <c r="NRO60" s="8"/>
      <c r="NRP60" s="8"/>
      <c r="NRQ60" s="8"/>
      <c r="NRR60" s="8"/>
      <c r="NRS60" s="8"/>
      <c r="NRT60" s="8"/>
      <c r="NRU60" s="8"/>
      <c r="NRV60" s="8"/>
      <c r="NRW60" s="8"/>
      <c r="NRX60" s="8"/>
      <c r="NRY60" s="8"/>
      <c r="NRZ60" s="8"/>
      <c r="NSA60" s="8"/>
      <c r="NSB60" s="8"/>
      <c r="NSC60" s="8"/>
      <c r="NSD60" s="8"/>
      <c r="NSE60" s="8"/>
      <c r="NSF60" s="8"/>
      <c r="NSG60" s="8"/>
      <c r="NSH60" s="8"/>
      <c r="NSI60" s="8"/>
      <c r="NSJ60" s="8"/>
      <c r="NSK60" s="8"/>
      <c r="NSL60" s="8"/>
      <c r="NSM60" s="8"/>
      <c r="NSN60" s="8"/>
      <c r="NSO60" s="8"/>
      <c r="NSP60" s="8"/>
      <c r="NSQ60" s="8"/>
      <c r="NSR60" s="8"/>
      <c r="NSS60" s="8"/>
      <c r="NST60" s="8"/>
      <c r="NSU60" s="8"/>
      <c r="NSV60" s="8"/>
      <c r="NSW60" s="8"/>
      <c r="NSX60" s="8"/>
      <c r="NSY60" s="8"/>
      <c r="NSZ60" s="8"/>
      <c r="NTA60" s="8"/>
      <c r="NTB60" s="8"/>
      <c r="NTC60" s="8"/>
      <c r="NTD60" s="8"/>
      <c r="NTE60" s="8"/>
      <c r="NTF60" s="8"/>
      <c r="NTG60" s="8"/>
      <c r="NTH60" s="8"/>
      <c r="NTI60" s="8"/>
      <c r="NTJ60" s="8"/>
      <c r="NTK60" s="8"/>
      <c r="NTL60" s="8"/>
      <c r="NTM60" s="8"/>
      <c r="NTN60" s="8"/>
      <c r="NTO60" s="8"/>
      <c r="NTP60" s="8"/>
      <c r="NTQ60" s="8"/>
      <c r="NTR60" s="8"/>
      <c r="NTS60" s="8"/>
      <c r="NTT60" s="8"/>
      <c r="NTU60" s="8"/>
      <c r="NTV60" s="8"/>
      <c r="NTW60" s="8"/>
      <c r="NTX60" s="8"/>
      <c r="NTY60" s="8"/>
      <c r="NTZ60" s="8"/>
      <c r="NUA60" s="8"/>
      <c r="NUB60" s="8"/>
      <c r="NUC60" s="8"/>
      <c r="NUD60" s="8"/>
      <c r="NUE60" s="8"/>
      <c r="NUF60" s="8"/>
      <c r="NUG60" s="8"/>
      <c r="NUH60" s="8"/>
      <c r="NUI60" s="8"/>
      <c r="NUJ60" s="8"/>
      <c r="NUK60" s="8"/>
      <c r="NUL60" s="8"/>
      <c r="NUM60" s="8"/>
      <c r="NUN60" s="8"/>
      <c r="NUO60" s="8"/>
      <c r="NUP60" s="8"/>
      <c r="NUQ60" s="8"/>
      <c r="NUR60" s="8"/>
      <c r="NUS60" s="8"/>
      <c r="NUT60" s="8"/>
      <c r="NUU60" s="8"/>
      <c r="NUV60" s="8"/>
      <c r="NUW60" s="8"/>
      <c r="NUX60" s="8"/>
      <c r="NUY60" s="8"/>
      <c r="NUZ60" s="8"/>
      <c r="NVA60" s="8"/>
      <c r="NVB60" s="8"/>
      <c r="NVC60" s="8"/>
      <c r="NVD60" s="8"/>
      <c r="NVE60" s="8"/>
      <c r="NVF60" s="8"/>
      <c r="NVG60" s="8"/>
      <c r="NVH60" s="8"/>
      <c r="NVI60" s="8"/>
      <c r="NVJ60" s="8"/>
      <c r="NVK60" s="8"/>
      <c r="NVL60" s="8"/>
      <c r="NVM60" s="8"/>
      <c r="NVN60" s="8"/>
      <c r="NVO60" s="8"/>
      <c r="NVP60" s="8"/>
      <c r="NVQ60" s="8"/>
      <c r="NVR60" s="8"/>
      <c r="NVS60" s="8"/>
      <c r="NVT60" s="8"/>
      <c r="NVU60" s="8"/>
      <c r="NVV60" s="8"/>
      <c r="NVW60" s="8"/>
      <c r="NVX60" s="8"/>
      <c r="NVY60" s="8"/>
      <c r="NVZ60" s="8"/>
      <c r="NWA60" s="8"/>
      <c r="NWB60" s="8"/>
      <c r="NWC60" s="8"/>
      <c r="NWD60" s="8"/>
      <c r="NWE60" s="8"/>
      <c r="NWF60" s="8"/>
      <c r="NWG60" s="8"/>
      <c r="NWH60" s="8"/>
      <c r="NWI60" s="8"/>
      <c r="NWJ60" s="8"/>
      <c r="NWK60" s="8"/>
      <c r="NWL60" s="8"/>
      <c r="NWM60" s="8"/>
      <c r="NWN60" s="8"/>
      <c r="NWO60" s="8"/>
      <c r="NWP60" s="8"/>
      <c r="NWQ60" s="8"/>
      <c r="NWR60" s="8"/>
      <c r="NWS60" s="8"/>
      <c r="NWT60" s="8"/>
      <c r="NWU60" s="8"/>
      <c r="NWV60" s="8"/>
      <c r="NWW60" s="8"/>
      <c r="NWX60" s="8"/>
      <c r="NWY60" s="8"/>
      <c r="NWZ60" s="8"/>
      <c r="NXA60" s="8"/>
      <c r="NXB60" s="8"/>
      <c r="NXC60" s="8"/>
      <c r="NXD60" s="8"/>
      <c r="NXE60" s="8"/>
      <c r="NXF60" s="8"/>
      <c r="NXG60" s="8"/>
      <c r="NXH60" s="8"/>
      <c r="NXI60" s="8"/>
      <c r="NXJ60" s="8"/>
      <c r="NXK60" s="8"/>
      <c r="NXL60" s="8"/>
      <c r="NXM60" s="8"/>
      <c r="NXN60" s="8"/>
      <c r="NXO60" s="8"/>
      <c r="NXP60" s="8"/>
      <c r="NXQ60" s="8"/>
      <c r="NXR60" s="8"/>
      <c r="NXS60" s="8"/>
      <c r="NXT60" s="8"/>
      <c r="NXU60" s="8"/>
      <c r="NXV60" s="8"/>
      <c r="NXW60" s="8"/>
      <c r="NXX60" s="8"/>
      <c r="NXY60" s="8"/>
      <c r="NXZ60" s="8"/>
      <c r="NYA60" s="8"/>
      <c r="NYB60" s="8"/>
      <c r="NYC60" s="8"/>
      <c r="NYD60" s="8"/>
      <c r="NYE60" s="8"/>
      <c r="NYF60" s="8"/>
      <c r="NYG60" s="8"/>
      <c r="NYH60" s="8"/>
      <c r="NYI60" s="8"/>
      <c r="NYJ60" s="8"/>
      <c r="NYK60" s="8"/>
      <c r="NYL60" s="8"/>
      <c r="NYM60" s="8"/>
      <c r="NYN60" s="8"/>
      <c r="NYO60" s="8"/>
      <c r="NYP60" s="8"/>
      <c r="NYQ60" s="8"/>
      <c r="NYR60" s="8"/>
      <c r="NYS60" s="8"/>
      <c r="NYT60" s="8"/>
      <c r="NYU60" s="8"/>
      <c r="NYV60" s="8"/>
      <c r="NYW60" s="8"/>
      <c r="NYX60" s="8"/>
      <c r="NYY60" s="8"/>
      <c r="NYZ60" s="8"/>
      <c r="NZA60" s="8"/>
      <c r="NZB60" s="8"/>
      <c r="NZC60" s="8"/>
      <c r="NZD60" s="8"/>
      <c r="NZE60" s="8"/>
      <c r="NZF60" s="8"/>
      <c r="NZG60" s="8"/>
      <c r="NZH60" s="8"/>
      <c r="NZI60" s="8"/>
      <c r="NZJ60" s="8"/>
      <c r="NZK60" s="8"/>
      <c r="NZL60" s="8"/>
      <c r="NZM60" s="8"/>
      <c r="NZN60" s="8"/>
      <c r="NZO60" s="8"/>
      <c r="NZP60" s="8"/>
      <c r="NZQ60" s="8"/>
      <c r="NZR60" s="8"/>
      <c r="NZS60" s="8"/>
      <c r="NZT60" s="8"/>
      <c r="NZU60" s="8"/>
      <c r="NZV60" s="8"/>
      <c r="NZW60" s="8"/>
      <c r="NZX60" s="8"/>
      <c r="NZY60" s="8"/>
      <c r="NZZ60" s="8"/>
      <c r="OAA60" s="8"/>
      <c r="OAB60" s="8"/>
      <c r="OAC60" s="8"/>
      <c r="OAD60" s="8"/>
      <c r="OAE60" s="8"/>
      <c r="OAF60" s="8"/>
      <c r="OAG60" s="8"/>
      <c r="OAH60" s="8"/>
      <c r="OAI60" s="8"/>
      <c r="OAJ60" s="8"/>
      <c r="OAK60" s="8"/>
      <c r="OAL60" s="8"/>
      <c r="OAM60" s="8"/>
      <c r="OAN60" s="8"/>
      <c r="OAO60" s="8"/>
      <c r="OAP60" s="8"/>
      <c r="OAQ60" s="8"/>
      <c r="OAR60" s="8"/>
      <c r="OAS60" s="8"/>
      <c r="OAT60" s="8"/>
      <c r="OAU60" s="8"/>
      <c r="OAV60" s="8"/>
      <c r="OAW60" s="8"/>
      <c r="OAX60" s="8"/>
      <c r="OAY60" s="8"/>
      <c r="OAZ60" s="8"/>
      <c r="OBA60" s="8"/>
      <c r="OBB60" s="8"/>
      <c r="OBC60" s="8"/>
      <c r="OBD60" s="8"/>
      <c r="OBE60" s="8"/>
      <c r="OBF60" s="8"/>
      <c r="OBG60" s="8"/>
      <c r="OBH60" s="8"/>
      <c r="OBI60" s="8"/>
      <c r="OBJ60" s="8"/>
      <c r="OBK60" s="8"/>
      <c r="OBL60" s="8"/>
      <c r="OBM60" s="8"/>
      <c r="OBN60" s="8"/>
      <c r="OBO60" s="8"/>
      <c r="OBP60" s="8"/>
      <c r="OBQ60" s="8"/>
      <c r="OBR60" s="8"/>
      <c r="OBS60" s="8"/>
      <c r="OBT60" s="8"/>
      <c r="OBU60" s="8"/>
      <c r="OBV60" s="8"/>
      <c r="OBW60" s="8"/>
      <c r="OBX60" s="8"/>
      <c r="OBY60" s="8"/>
      <c r="OBZ60" s="8"/>
      <c r="OCA60" s="8"/>
      <c r="OCB60" s="8"/>
      <c r="OCC60" s="8"/>
      <c r="OCD60" s="8"/>
      <c r="OCE60" s="8"/>
      <c r="OCF60" s="8"/>
      <c r="OCG60" s="8"/>
      <c r="OCH60" s="8"/>
      <c r="OCI60" s="8"/>
      <c r="OCJ60" s="8"/>
      <c r="OCK60" s="8"/>
      <c r="OCL60" s="8"/>
      <c r="OCM60" s="8"/>
      <c r="OCN60" s="8"/>
      <c r="OCO60" s="8"/>
      <c r="OCP60" s="8"/>
      <c r="OCQ60" s="8"/>
      <c r="OCR60" s="8"/>
      <c r="OCS60" s="8"/>
      <c r="OCT60" s="8"/>
      <c r="OCU60" s="8"/>
      <c r="OCV60" s="8"/>
      <c r="OCW60" s="8"/>
      <c r="OCX60" s="8"/>
      <c r="OCY60" s="8"/>
      <c r="OCZ60" s="8"/>
      <c r="ODA60" s="8"/>
      <c r="ODB60" s="8"/>
      <c r="ODC60" s="8"/>
      <c r="ODD60" s="8"/>
      <c r="ODE60" s="8"/>
      <c r="ODF60" s="8"/>
      <c r="ODG60" s="8"/>
      <c r="ODH60" s="8"/>
      <c r="ODI60" s="8"/>
      <c r="ODJ60" s="8"/>
      <c r="ODK60" s="8"/>
      <c r="ODL60" s="8"/>
      <c r="ODM60" s="8"/>
      <c r="ODN60" s="8"/>
      <c r="ODO60" s="8"/>
      <c r="ODP60" s="8"/>
      <c r="ODQ60" s="8"/>
      <c r="ODR60" s="8"/>
      <c r="ODS60" s="8"/>
      <c r="ODT60" s="8"/>
      <c r="ODU60" s="8"/>
      <c r="ODV60" s="8"/>
      <c r="ODW60" s="8"/>
      <c r="ODX60" s="8"/>
      <c r="ODY60" s="8"/>
      <c r="ODZ60" s="8"/>
      <c r="OEA60" s="8"/>
      <c r="OEB60" s="8"/>
      <c r="OEC60" s="8"/>
      <c r="OED60" s="8"/>
      <c r="OEE60" s="8"/>
      <c r="OEF60" s="8"/>
      <c r="OEG60" s="8"/>
      <c r="OEH60" s="8"/>
      <c r="OEI60" s="8"/>
      <c r="OEJ60" s="8"/>
      <c r="OEK60" s="8"/>
      <c r="OEL60" s="8"/>
      <c r="OEM60" s="8"/>
      <c r="OEN60" s="8"/>
      <c r="OEO60" s="8"/>
      <c r="OEP60" s="8"/>
      <c r="OEQ60" s="8"/>
      <c r="OER60" s="8"/>
      <c r="OES60" s="8"/>
      <c r="OET60" s="8"/>
      <c r="OEU60" s="8"/>
      <c r="OEV60" s="8"/>
      <c r="OEW60" s="8"/>
      <c r="OEX60" s="8"/>
      <c r="OEY60" s="8"/>
      <c r="OEZ60" s="8"/>
      <c r="OFA60" s="8"/>
      <c r="OFB60" s="8"/>
      <c r="OFC60" s="8"/>
      <c r="OFD60" s="8"/>
      <c r="OFE60" s="8"/>
      <c r="OFF60" s="8"/>
      <c r="OFG60" s="8"/>
      <c r="OFH60" s="8"/>
      <c r="OFI60" s="8"/>
      <c r="OFJ60" s="8"/>
      <c r="OFK60" s="8"/>
      <c r="OFL60" s="8"/>
      <c r="OFM60" s="8"/>
      <c r="OFN60" s="8"/>
      <c r="OFO60" s="8"/>
      <c r="OFP60" s="8"/>
      <c r="OFQ60" s="8"/>
      <c r="OFR60" s="8"/>
      <c r="OFS60" s="8"/>
      <c r="OFT60" s="8"/>
      <c r="OFU60" s="8"/>
      <c r="OFV60" s="8"/>
      <c r="OFW60" s="8"/>
      <c r="OFX60" s="8"/>
      <c r="OFY60" s="8"/>
      <c r="OFZ60" s="8"/>
      <c r="OGA60" s="8"/>
      <c r="OGB60" s="8"/>
      <c r="OGC60" s="8"/>
      <c r="OGD60" s="8"/>
      <c r="OGE60" s="8"/>
      <c r="OGF60" s="8"/>
      <c r="OGG60" s="8"/>
      <c r="OGH60" s="8"/>
      <c r="OGI60" s="8"/>
      <c r="OGJ60" s="8"/>
      <c r="OGK60" s="8"/>
      <c r="OGL60" s="8"/>
      <c r="OGM60" s="8"/>
      <c r="OGN60" s="8"/>
      <c r="OGO60" s="8"/>
      <c r="OGP60" s="8"/>
      <c r="OGQ60" s="8"/>
      <c r="OGR60" s="8"/>
      <c r="OGS60" s="8"/>
      <c r="OGT60" s="8"/>
      <c r="OGU60" s="8"/>
      <c r="OGV60" s="8"/>
      <c r="OGW60" s="8"/>
      <c r="OGX60" s="8"/>
      <c r="OGY60" s="8"/>
      <c r="OGZ60" s="8"/>
      <c r="OHA60" s="8"/>
      <c r="OHB60" s="8"/>
      <c r="OHC60" s="8"/>
      <c r="OHD60" s="8"/>
      <c r="OHE60" s="8"/>
      <c r="OHF60" s="8"/>
      <c r="OHG60" s="8"/>
      <c r="OHH60" s="8"/>
      <c r="OHI60" s="8"/>
      <c r="OHJ60" s="8"/>
      <c r="OHK60" s="8"/>
      <c r="OHL60" s="8"/>
      <c r="OHM60" s="8"/>
      <c r="OHN60" s="8"/>
      <c r="OHO60" s="8"/>
      <c r="OHP60" s="8"/>
      <c r="OHQ60" s="8"/>
      <c r="OHR60" s="8"/>
      <c r="OHS60" s="8"/>
      <c r="OHT60" s="8"/>
      <c r="OHU60" s="8"/>
      <c r="OHV60" s="8"/>
      <c r="OHW60" s="8"/>
      <c r="OHX60" s="8"/>
      <c r="OHY60" s="8"/>
      <c r="OHZ60" s="8"/>
      <c r="OIA60" s="8"/>
      <c r="OIB60" s="8"/>
      <c r="OIC60" s="8"/>
      <c r="OID60" s="8"/>
      <c r="OIE60" s="8"/>
      <c r="OIF60" s="8"/>
      <c r="OIG60" s="8"/>
      <c r="OIH60" s="8"/>
      <c r="OII60" s="8"/>
      <c r="OIJ60" s="8"/>
      <c r="OIK60" s="8"/>
      <c r="OIL60" s="8"/>
      <c r="OIM60" s="8"/>
      <c r="OIN60" s="8"/>
      <c r="OIO60" s="8"/>
      <c r="OIP60" s="8"/>
      <c r="OIQ60" s="8"/>
      <c r="OIR60" s="8"/>
      <c r="OIS60" s="8"/>
      <c r="OIT60" s="8"/>
      <c r="OIU60" s="8"/>
      <c r="OIV60" s="8"/>
      <c r="OIW60" s="8"/>
      <c r="OIX60" s="8"/>
      <c r="OIY60" s="8"/>
      <c r="OIZ60" s="8"/>
      <c r="OJA60" s="8"/>
      <c r="OJB60" s="8"/>
      <c r="OJC60" s="8"/>
      <c r="OJD60" s="8"/>
      <c r="OJE60" s="8"/>
      <c r="OJF60" s="8"/>
      <c r="OJG60" s="8"/>
      <c r="OJH60" s="8"/>
      <c r="OJI60" s="8"/>
      <c r="OJJ60" s="8"/>
      <c r="OJK60" s="8"/>
      <c r="OJL60" s="8"/>
      <c r="OJM60" s="8"/>
      <c r="OJN60" s="8"/>
      <c r="OJO60" s="8"/>
      <c r="OJP60" s="8"/>
      <c r="OJQ60" s="8"/>
      <c r="OJR60" s="8"/>
      <c r="OJS60" s="8"/>
      <c r="OJT60" s="8"/>
      <c r="OJU60" s="8"/>
      <c r="OJV60" s="8"/>
      <c r="OJW60" s="8"/>
      <c r="OJX60" s="8"/>
      <c r="OJY60" s="8"/>
      <c r="OJZ60" s="8"/>
      <c r="OKA60" s="8"/>
      <c r="OKB60" s="8"/>
      <c r="OKC60" s="8"/>
      <c r="OKD60" s="8"/>
      <c r="OKE60" s="8"/>
      <c r="OKF60" s="8"/>
      <c r="OKG60" s="8"/>
      <c r="OKH60" s="8"/>
      <c r="OKI60" s="8"/>
      <c r="OKJ60" s="8"/>
      <c r="OKK60" s="8"/>
      <c r="OKL60" s="8"/>
      <c r="OKM60" s="8"/>
      <c r="OKN60" s="8"/>
      <c r="OKO60" s="8"/>
      <c r="OKP60" s="8"/>
      <c r="OKQ60" s="8"/>
      <c r="OKR60" s="8"/>
      <c r="OKS60" s="8"/>
      <c r="OKT60" s="8"/>
      <c r="OKU60" s="8"/>
      <c r="OKV60" s="8"/>
      <c r="OKW60" s="8"/>
      <c r="OKX60" s="8"/>
      <c r="OKY60" s="8"/>
      <c r="OKZ60" s="8"/>
      <c r="OLA60" s="8"/>
      <c r="OLB60" s="8"/>
      <c r="OLC60" s="8"/>
      <c r="OLD60" s="8"/>
      <c r="OLE60" s="8"/>
      <c r="OLF60" s="8"/>
      <c r="OLG60" s="8"/>
      <c r="OLH60" s="8"/>
      <c r="OLI60" s="8"/>
      <c r="OLJ60" s="8"/>
      <c r="OLK60" s="8"/>
      <c r="OLL60" s="8"/>
      <c r="OLM60" s="8"/>
      <c r="OLN60" s="8"/>
      <c r="OLO60" s="8"/>
      <c r="OLP60" s="8"/>
      <c r="OLQ60" s="8"/>
      <c r="OLR60" s="8"/>
      <c r="OLS60" s="8"/>
      <c r="OLT60" s="8"/>
      <c r="OLU60" s="8"/>
      <c r="OLV60" s="8"/>
      <c r="OLW60" s="8"/>
      <c r="OLX60" s="8"/>
      <c r="OLY60" s="8"/>
      <c r="OLZ60" s="8"/>
      <c r="OMA60" s="8"/>
      <c r="OMB60" s="8"/>
      <c r="OMC60" s="8"/>
      <c r="OMD60" s="8"/>
      <c r="OME60" s="8"/>
      <c r="OMF60" s="8"/>
      <c r="OMG60" s="8"/>
      <c r="OMH60" s="8"/>
      <c r="OMI60" s="8"/>
      <c r="OMJ60" s="8"/>
      <c r="OMK60" s="8"/>
      <c r="OML60" s="8"/>
      <c r="OMM60" s="8"/>
      <c r="OMN60" s="8"/>
      <c r="OMO60" s="8"/>
      <c r="OMP60" s="8"/>
      <c r="OMQ60" s="8"/>
      <c r="OMR60" s="8"/>
      <c r="OMS60" s="8"/>
      <c r="OMT60" s="8"/>
      <c r="OMU60" s="8"/>
      <c r="OMV60" s="8"/>
      <c r="OMW60" s="8"/>
      <c r="OMX60" s="8"/>
      <c r="OMY60" s="8"/>
      <c r="OMZ60" s="8"/>
      <c r="ONA60" s="8"/>
      <c r="ONB60" s="8"/>
      <c r="ONC60" s="8"/>
      <c r="OND60" s="8"/>
      <c r="ONE60" s="8"/>
      <c r="ONF60" s="8"/>
      <c r="ONG60" s="8"/>
      <c r="ONH60" s="8"/>
      <c r="ONI60" s="8"/>
      <c r="ONJ60" s="8"/>
      <c r="ONK60" s="8"/>
      <c r="ONL60" s="8"/>
      <c r="ONM60" s="8"/>
      <c r="ONN60" s="8"/>
      <c r="ONO60" s="8"/>
      <c r="ONP60" s="8"/>
      <c r="ONQ60" s="8"/>
      <c r="ONR60" s="8"/>
      <c r="ONS60" s="8"/>
      <c r="ONT60" s="8"/>
      <c r="ONU60" s="8"/>
      <c r="ONV60" s="8"/>
      <c r="ONW60" s="8"/>
      <c r="ONX60" s="8"/>
      <c r="ONY60" s="8"/>
      <c r="ONZ60" s="8"/>
      <c r="OOA60" s="8"/>
      <c r="OOB60" s="8"/>
      <c r="OOC60" s="8"/>
      <c r="OOD60" s="8"/>
      <c r="OOE60" s="8"/>
      <c r="OOF60" s="8"/>
      <c r="OOG60" s="8"/>
      <c r="OOH60" s="8"/>
      <c r="OOI60" s="8"/>
      <c r="OOJ60" s="8"/>
      <c r="OOK60" s="8"/>
      <c r="OOL60" s="8"/>
      <c r="OOM60" s="8"/>
      <c r="OON60" s="8"/>
      <c r="OOO60" s="8"/>
      <c r="OOP60" s="8"/>
      <c r="OOQ60" s="8"/>
      <c r="OOR60" s="8"/>
      <c r="OOS60" s="8"/>
      <c r="OOT60" s="8"/>
      <c r="OOU60" s="8"/>
      <c r="OOV60" s="8"/>
      <c r="OOW60" s="8"/>
      <c r="OOX60" s="8"/>
      <c r="OOY60" s="8"/>
      <c r="OOZ60" s="8"/>
      <c r="OPA60" s="8"/>
      <c r="OPB60" s="8"/>
      <c r="OPC60" s="8"/>
      <c r="OPD60" s="8"/>
      <c r="OPE60" s="8"/>
      <c r="OPF60" s="8"/>
      <c r="OPG60" s="8"/>
      <c r="OPH60" s="8"/>
      <c r="OPI60" s="8"/>
      <c r="OPJ60" s="8"/>
      <c r="OPK60" s="8"/>
      <c r="OPL60" s="8"/>
      <c r="OPM60" s="8"/>
      <c r="OPN60" s="8"/>
      <c r="OPO60" s="8"/>
      <c r="OPP60" s="8"/>
      <c r="OPQ60" s="8"/>
      <c r="OPR60" s="8"/>
      <c r="OPS60" s="8"/>
      <c r="OPT60" s="8"/>
      <c r="OPU60" s="8"/>
      <c r="OPV60" s="8"/>
      <c r="OPW60" s="8"/>
      <c r="OPX60" s="8"/>
      <c r="OPY60" s="8"/>
      <c r="OPZ60" s="8"/>
      <c r="OQA60" s="8"/>
      <c r="OQB60" s="8"/>
      <c r="OQC60" s="8"/>
      <c r="OQD60" s="8"/>
      <c r="OQE60" s="8"/>
      <c r="OQF60" s="8"/>
      <c r="OQG60" s="8"/>
      <c r="OQH60" s="8"/>
      <c r="OQI60" s="8"/>
      <c r="OQJ60" s="8"/>
      <c r="OQK60" s="8"/>
      <c r="OQL60" s="8"/>
      <c r="OQM60" s="8"/>
      <c r="OQN60" s="8"/>
      <c r="OQO60" s="8"/>
      <c r="OQP60" s="8"/>
      <c r="OQQ60" s="8"/>
      <c r="OQR60" s="8"/>
      <c r="OQS60" s="8"/>
      <c r="OQT60" s="8"/>
      <c r="OQU60" s="8"/>
      <c r="OQV60" s="8"/>
      <c r="OQW60" s="8"/>
      <c r="OQX60" s="8"/>
      <c r="OQY60" s="8"/>
      <c r="OQZ60" s="8"/>
      <c r="ORA60" s="8"/>
      <c r="ORB60" s="8"/>
      <c r="ORC60" s="8"/>
      <c r="ORD60" s="8"/>
      <c r="ORE60" s="8"/>
      <c r="ORF60" s="8"/>
      <c r="ORG60" s="8"/>
      <c r="ORH60" s="8"/>
      <c r="ORI60" s="8"/>
      <c r="ORJ60" s="8"/>
      <c r="ORK60" s="8"/>
      <c r="ORL60" s="8"/>
      <c r="ORM60" s="8"/>
      <c r="ORN60" s="8"/>
      <c r="ORO60" s="8"/>
      <c r="ORP60" s="8"/>
      <c r="ORQ60" s="8"/>
      <c r="ORR60" s="8"/>
      <c r="ORS60" s="8"/>
      <c r="ORT60" s="8"/>
      <c r="ORU60" s="8"/>
      <c r="ORV60" s="8"/>
      <c r="ORW60" s="8"/>
      <c r="ORX60" s="8"/>
      <c r="ORY60" s="8"/>
      <c r="ORZ60" s="8"/>
      <c r="OSA60" s="8"/>
      <c r="OSB60" s="8"/>
      <c r="OSC60" s="8"/>
      <c r="OSD60" s="8"/>
      <c r="OSE60" s="8"/>
      <c r="OSF60" s="8"/>
      <c r="OSG60" s="8"/>
      <c r="OSH60" s="8"/>
      <c r="OSI60" s="8"/>
      <c r="OSJ60" s="8"/>
      <c r="OSK60" s="8"/>
      <c r="OSL60" s="8"/>
      <c r="OSM60" s="8"/>
      <c r="OSN60" s="8"/>
      <c r="OSO60" s="8"/>
      <c r="OSP60" s="8"/>
      <c r="OSQ60" s="8"/>
      <c r="OSR60" s="8"/>
      <c r="OSS60" s="8"/>
      <c r="OST60" s="8"/>
      <c r="OSU60" s="8"/>
      <c r="OSV60" s="8"/>
      <c r="OSW60" s="8"/>
      <c r="OSX60" s="8"/>
      <c r="OSY60" s="8"/>
      <c r="OSZ60" s="8"/>
      <c r="OTA60" s="8"/>
      <c r="OTB60" s="8"/>
      <c r="OTC60" s="8"/>
      <c r="OTD60" s="8"/>
      <c r="OTE60" s="8"/>
      <c r="OTF60" s="8"/>
      <c r="OTG60" s="8"/>
      <c r="OTH60" s="8"/>
      <c r="OTI60" s="8"/>
      <c r="OTJ60" s="8"/>
      <c r="OTK60" s="8"/>
      <c r="OTL60" s="8"/>
      <c r="OTM60" s="8"/>
      <c r="OTN60" s="8"/>
      <c r="OTO60" s="8"/>
      <c r="OTP60" s="8"/>
      <c r="OTQ60" s="8"/>
      <c r="OTR60" s="8"/>
      <c r="OTS60" s="8"/>
      <c r="OTT60" s="8"/>
      <c r="OTU60" s="8"/>
      <c r="OTV60" s="8"/>
      <c r="OTW60" s="8"/>
      <c r="OTX60" s="8"/>
      <c r="OTY60" s="8"/>
      <c r="OTZ60" s="8"/>
      <c r="OUA60" s="8"/>
      <c r="OUB60" s="8"/>
      <c r="OUC60" s="8"/>
      <c r="OUD60" s="8"/>
      <c r="OUE60" s="8"/>
      <c r="OUF60" s="8"/>
      <c r="OUG60" s="8"/>
      <c r="OUH60" s="8"/>
      <c r="OUI60" s="8"/>
      <c r="OUJ60" s="8"/>
      <c r="OUK60" s="8"/>
      <c r="OUL60" s="8"/>
      <c r="OUM60" s="8"/>
      <c r="OUN60" s="8"/>
      <c r="OUO60" s="8"/>
      <c r="OUP60" s="8"/>
      <c r="OUQ60" s="8"/>
      <c r="OUR60" s="8"/>
      <c r="OUS60" s="8"/>
      <c r="OUT60" s="8"/>
      <c r="OUU60" s="8"/>
      <c r="OUV60" s="8"/>
      <c r="OUW60" s="8"/>
      <c r="OUX60" s="8"/>
      <c r="OUY60" s="8"/>
      <c r="OUZ60" s="8"/>
      <c r="OVA60" s="8"/>
      <c r="OVB60" s="8"/>
      <c r="OVC60" s="8"/>
      <c r="OVD60" s="8"/>
      <c r="OVE60" s="8"/>
      <c r="OVF60" s="8"/>
      <c r="OVG60" s="8"/>
      <c r="OVH60" s="8"/>
      <c r="OVI60" s="8"/>
      <c r="OVJ60" s="8"/>
      <c r="OVK60" s="8"/>
      <c r="OVL60" s="8"/>
      <c r="OVM60" s="8"/>
      <c r="OVN60" s="8"/>
      <c r="OVO60" s="8"/>
      <c r="OVP60" s="8"/>
      <c r="OVQ60" s="8"/>
      <c r="OVR60" s="8"/>
      <c r="OVS60" s="8"/>
      <c r="OVT60" s="8"/>
      <c r="OVU60" s="8"/>
      <c r="OVV60" s="8"/>
      <c r="OVW60" s="8"/>
      <c r="OVX60" s="8"/>
      <c r="OVY60" s="8"/>
      <c r="OVZ60" s="8"/>
      <c r="OWA60" s="8"/>
      <c r="OWB60" s="8"/>
      <c r="OWC60" s="8"/>
      <c r="OWD60" s="8"/>
      <c r="OWE60" s="8"/>
      <c r="OWF60" s="8"/>
      <c r="OWG60" s="8"/>
      <c r="OWH60" s="8"/>
      <c r="OWI60" s="8"/>
      <c r="OWJ60" s="8"/>
      <c r="OWK60" s="8"/>
      <c r="OWL60" s="8"/>
      <c r="OWM60" s="8"/>
      <c r="OWN60" s="8"/>
      <c r="OWO60" s="8"/>
      <c r="OWP60" s="8"/>
      <c r="OWQ60" s="8"/>
      <c r="OWR60" s="8"/>
      <c r="OWS60" s="8"/>
      <c r="OWT60" s="8"/>
      <c r="OWU60" s="8"/>
      <c r="OWV60" s="8"/>
      <c r="OWW60" s="8"/>
      <c r="OWX60" s="8"/>
      <c r="OWY60" s="8"/>
      <c r="OWZ60" s="8"/>
      <c r="OXA60" s="8"/>
      <c r="OXB60" s="8"/>
      <c r="OXC60" s="8"/>
      <c r="OXD60" s="8"/>
      <c r="OXE60" s="8"/>
      <c r="OXF60" s="8"/>
      <c r="OXG60" s="8"/>
      <c r="OXH60" s="8"/>
      <c r="OXI60" s="8"/>
      <c r="OXJ60" s="8"/>
      <c r="OXK60" s="8"/>
      <c r="OXL60" s="8"/>
      <c r="OXM60" s="8"/>
      <c r="OXN60" s="8"/>
      <c r="OXO60" s="8"/>
      <c r="OXP60" s="8"/>
      <c r="OXQ60" s="8"/>
      <c r="OXR60" s="8"/>
      <c r="OXS60" s="8"/>
      <c r="OXT60" s="8"/>
      <c r="OXU60" s="8"/>
      <c r="OXV60" s="8"/>
      <c r="OXW60" s="8"/>
      <c r="OXX60" s="8"/>
      <c r="OXY60" s="8"/>
      <c r="OXZ60" s="8"/>
      <c r="OYA60" s="8"/>
      <c r="OYB60" s="8"/>
      <c r="OYC60" s="8"/>
      <c r="OYD60" s="8"/>
      <c r="OYE60" s="8"/>
      <c r="OYF60" s="8"/>
      <c r="OYG60" s="8"/>
      <c r="OYH60" s="8"/>
      <c r="OYI60" s="8"/>
      <c r="OYJ60" s="8"/>
      <c r="OYK60" s="8"/>
      <c r="OYL60" s="8"/>
      <c r="OYM60" s="8"/>
      <c r="OYN60" s="8"/>
      <c r="OYO60" s="8"/>
      <c r="OYP60" s="8"/>
      <c r="OYQ60" s="8"/>
      <c r="OYR60" s="8"/>
      <c r="OYS60" s="8"/>
      <c r="OYT60" s="8"/>
      <c r="OYU60" s="8"/>
      <c r="OYV60" s="8"/>
      <c r="OYW60" s="8"/>
      <c r="OYX60" s="8"/>
      <c r="OYY60" s="8"/>
      <c r="OYZ60" s="8"/>
      <c r="OZA60" s="8"/>
      <c r="OZB60" s="8"/>
      <c r="OZC60" s="8"/>
      <c r="OZD60" s="8"/>
      <c r="OZE60" s="8"/>
      <c r="OZF60" s="8"/>
      <c r="OZG60" s="8"/>
      <c r="OZH60" s="8"/>
      <c r="OZI60" s="8"/>
      <c r="OZJ60" s="8"/>
      <c r="OZK60" s="8"/>
      <c r="OZL60" s="8"/>
      <c r="OZM60" s="8"/>
      <c r="OZN60" s="8"/>
      <c r="OZO60" s="8"/>
      <c r="OZP60" s="8"/>
      <c r="OZQ60" s="8"/>
      <c r="OZR60" s="8"/>
      <c r="OZS60" s="8"/>
      <c r="OZT60" s="8"/>
      <c r="OZU60" s="8"/>
      <c r="OZV60" s="8"/>
      <c r="OZW60" s="8"/>
      <c r="OZX60" s="8"/>
      <c r="OZY60" s="8"/>
      <c r="OZZ60" s="8"/>
      <c r="PAA60" s="8"/>
      <c r="PAB60" s="8"/>
      <c r="PAC60" s="8"/>
      <c r="PAD60" s="8"/>
      <c r="PAE60" s="8"/>
      <c r="PAF60" s="8"/>
      <c r="PAG60" s="8"/>
      <c r="PAH60" s="8"/>
      <c r="PAI60" s="8"/>
      <c r="PAJ60" s="8"/>
      <c r="PAK60" s="8"/>
      <c r="PAL60" s="8"/>
      <c r="PAM60" s="8"/>
      <c r="PAN60" s="8"/>
      <c r="PAO60" s="8"/>
      <c r="PAP60" s="8"/>
      <c r="PAQ60" s="8"/>
      <c r="PAR60" s="8"/>
      <c r="PAS60" s="8"/>
      <c r="PAT60" s="8"/>
      <c r="PAU60" s="8"/>
      <c r="PAV60" s="8"/>
      <c r="PAW60" s="8"/>
      <c r="PAX60" s="8"/>
      <c r="PAY60" s="8"/>
      <c r="PAZ60" s="8"/>
      <c r="PBA60" s="8"/>
      <c r="PBB60" s="8"/>
      <c r="PBC60" s="8"/>
      <c r="PBD60" s="8"/>
      <c r="PBE60" s="8"/>
      <c r="PBF60" s="8"/>
      <c r="PBG60" s="8"/>
      <c r="PBH60" s="8"/>
      <c r="PBI60" s="8"/>
      <c r="PBJ60" s="8"/>
      <c r="PBK60" s="8"/>
      <c r="PBL60" s="8"/>
      <c r="PBM60" s="8"/>
      <c r="PBN60" s="8"/>
      <c r="PBO60" s="8"/>
      <c r="PBP60" s="8"/>
      <c r="PBQ60" s="8"/>
      <c r="PBR60" s="8"/>
      <c r="PBS60" s="8"/>
      <c r="PBT60" s="8"/>
      <c r="PBU60" s="8"/>
      <c r="PBV60" s="8"/>
      <c r="PBW60" s="8"/>
      <c r="PBX60" s="8"/>
      <c r="PBY60" s="8"/>
      <c r="PBZ60" s="8"/>
      <c r="PCA60" s="8"/>
      <c r="PCB60" s="8"/>
      <c r="PCC60" s="8"/>
      <c r="PCD60" s="8"/>
      <c r="PCE60" s="8"/>
      <c r="PCF60" s="8"/>
      <c r="PCG60" s="8"/>
      <c r="PCH60" s="8"/>
      <c r="PCI60" s="8"/>
      <c r="PCJ60" s="8"/>
      <c r="PCK60" s="8"/>
      <c r="PCL60" s="8"/>
      <c r="PCM60" s="8"/>
      <c r="PCN60" s="8"/>
      <c r="PCO60" s="8"/>
      <c r="PCP60" s="8"/>
      <c r="PCQ60" s="8"/>
      <c r="PCR60" s="8"/>
      <c r="PCS60" s="8"/>
      <c r="PCT60" s="8"/>
      <c r="PCU60" s="8"/>
      <c r="PCV60" s="8"/>
      <c r="PCW60" s="8"/>
      <c r="PCX60" s="8"/>
      <c r="PCY60" s="8"/>
      <c r="PCZ60" s="8"/>
      <c r="PDA60" s="8"/>
      <c r="PDB60" s="8"/>
      <c r="PDC60" s="8"/>
      <c r="PDD60" s="8"/>
      <c r="PDE60" s="8"/>
      <c r="PDF60" s="8"/>
      <c r="PDG60" s="8"/>
      <c r="PDH60" s="8"/>
      <c r="PDI60" s="8"/>
      <c r="PDJ60" s="8"/>
      <c r="PDK60" s="8"/>
      <c r="PDL60" s="8"/>
      <c r="PDM60" s="8"/>
      <c r="PDN60" s="8"/>
      <c r="PDO60" s="8"/>
      <c r="PDP60" s="8"/>
      <c r="PDQ60" s="8"/>
      <c r="PDR60" s="8"/>
      <c r="PDS60" s="8"/>
      <c r="PDT60" s="8"/>
      <c r="PDU60" s="8"/>
      <c r="PDV60" s="8"/>
      <c r="PDW60" s="8"/>
      <c r="PDX60" s="8"/>
      <c r="PDY60" s="8"/>
      <c r="PDZ60" s="8"/>
      <c r="PEA60" s="8"/>
      <c r="PEB60" s="8"/>
      <c r="PEC60" s="8"/>
      <c r="PED60" s="8"/>
      <c r="PEE60" s="8"/>
      <c r="PEF60" s="8"/>
      <c r="PEG60" s="8"/>
      <c r="PEH60" s="8"/>
      <c r="PEI60" s="8"/>
      <c r="PEJ60" s="8"/>
      <c r="PEK60" s="8"/>
      <c r="PEL60" s="8"/>
      <c r="PEM60" s="8"/>
      <c r="PEN60" s="8"/>
      <c r="PEO60" s="8"/>
      <c r="PEP60" s="8"/>
      <c r="PEQ60" s="8"/>
      <c r="PER60" s="8"/>
      <c r="PES60" s="8"/>
      <c r="PET60" s="8"/>
      <c r="PEU60" s="8"/>
      <c r="PEV60" s="8"/>
      <c r="PEW60" s="8"/>
      <c r="PEX60" s="8"/>
      <c r="PEY60" s="8"/>
      <c r="PEZ60" s="8"/>
      <c r="PFA60" s="8"/>
      <c r="PFB60" s="8"/>
      <c r="PFC60" s="8"/>
      <c r="PFD60" s="8"/>
      <c r="PFE60" s="8"/>
      <c r="PFF60" s="8"/>
      <c r="PFG60" s="8"/>
      <c r="PFH60" s="8"/>
      <c r="PFI60" s="8"/>
      <c r="PFJ60" s="8"/>
      <c r="PFK60" s="8"/>
      <c r="PFL60" s="8"/>
      <c r="PFM60" s="8"/>
      <c r="PFN60" s="8"/>
      <c r="PFO60" s="8"/>
      <c r="PFP60" s="8"/>
      <c r="PFQ60" s="8"/>
      <c r="PFR60" s="8"/>
      <c r="PFS60" s="8"/>
      <c r="PFT60" s="8"/>
      <c r="PFU60" s="8"/>
      <c r="PFV60" s="8"/>
      <c r="PFW60" s="8"/>
      <c r="PFX60" s="8"/>
      <c r="PFY60" s="8"/>
      <c r="PFZ60" s="8"/>
      <c r="PGA60" s="8"/>
      <c r="PGB60" s="8"/>
      <c r="PGC60" s="8"/>
      <c r="PGD60" s="8"/>
      <c r="PGE60" s="8"/>
      <c r="PGF60" s="8"/>
      <c r="PGG60" s="8"/>
      <c r="PGH60" s="8"/>
      <c r="PGI60" s="8"/>
      <c r="PGJ60" s="8"/>
      <c r="PGK60" s="8"/>
      <c r="PGL60" s="8"/>
      <c r="PGM60" s="8"/>
      <c r="PGN60" s="8"/>
      <c r="PGO60" s="8"/>
      <c r="PGP60" s="8"/>
      <c r="PGQ60" s="8"/>
      <c r="PGR60" s="8"/>
      <c r="PGS60" s="8"/>
      <c r="PGT60" s="8"/>
      <c r="PGU60" s="8"/>
      <c r="PGV60" s="8"/>
      <c r="PGW60" s="8"/>
      <c r="PGX60" s="8"/>
      <c r="PGY60" s="8"/>
      <c r="PGZ60" s="8"/>
      <c r="PHA60" s="8"/>
      <c r="PHB60" s="8"/>
      <c r="PHC60" s="8"/>
      <c r="PHD60" s="8"/>
      <c r="PHE60" s="8"/>
      <c r="PHF60" s="8"/>
      <c r="PHG60" s="8"/>
      <c r="PHH60" s="8"/>
      <c r="PHI60" s="8"/>
      <c r="PHJ60" s="8"/>
      <c r="PHK60" s="8"/>
      <c r="PHL60" s="8"/>
      <c r="PHM60" s="8"/>
      <c r="PHN60" s="8"/>
      <c r="PHO60" s="8"/>
      <c r="PHP60" s="8"/>
      <c r="PHQ60" s="8"/>
      <c r="PHR60" s="8"/>
      <c r="PHS60" s="8"/>
      <c r="PHT60" s="8"/>
      <c r="PHU60" s="8"/>
      <c r="PHV60" s="8"/>
      <c r="PHW60" s="8"/>
      <c r="PHX60" s="8"/>
      <c r="PHY60" s="8"/>
      <c r="PHZ60" s="8"/>
      <c r="PIA60" s="8"/>
      <c r="PIB60" s="8"/>
      <c r="PIC60" s="8"/>
      <c r="PID60" s="8"/>
      <c r="PIE60" s="8"/>
      <c r="PIF60" s="8"/>
      <c r="PIG60" s="8"/>
      <c r="PIH60" s="8"/>
      <c r="PII60" s="8"/>
      <c r="PIJ60" s="8"/>
      <c r="PIK60" s="8"/>
      <c r="PIL60" s="8"/>
      <c r="PIM60" s="8"/>
      <c r="PIN60" s="8"/>
      <c r="PIO60" s="8"/>
      <c r="PIP60" s="8"/>
      <c r="PIQ60" s="8"/>
      <c r="PIR60" s="8"/>
      <c r="PIS60" s="8"/>
      <c r="PIT60" s="8"/>
      <c r="PIU60" s="8"/>
      <c r="PIV60" s="8"/>
      <c r="PIW60" s="8"/>
      <c r="PIX60" s="8"/>
      <c r="PIY60" s="8"/>
      <c r="PIZ60" s="8"/>
      <c r="PJA60" s="8"/>
      <c r="PJB60" s="8"/>
      <c r="PJC60" s="8"/>
      <c r="PJD60" s="8"/>
      <c r="PJE60" s="8"/>
      <c r="PJF60" s="8"/>
      <c r="PJG60" s="8"/>
      <c r="PJH60" s="8"/>
      <c r="PJI60" s="8"/>
      <c r="PJJ60" s="8"/>
      <c r="PJK60" s="8"/>
      <c r="PJL60" s="8"/>
      <c r="PJM60" s="8"/>
      <c r="PJN60" s="8"/>
      <c r="PJO60" s="8"/>
      <c r="PJP60" s="8"/>
      <c r="PJQ60" s="8"/>
      <c r="PJR60" s="8"/>
      <c r="PJS60" s="8"/>
      <c r="PJT60" s="8"/>
      <c r="PJU60" s="8"/>
      <c r="PJV60" s="8"/>
      <c r="PJW60" s="8"/>
      <c r="PJX60" s="8"/>
      <c r="PJY60" s="8"/>
      <c r="PJZ60" s="8"/>
      <c r="PKA60" s="8"/>
      <c r="PKB60" s="8"/>
      <c r="PKC60" s="8"/>
      <c r="PKD60" s="8"/>
      <c r="PKE60" s="8"/>
      <c r="PKF60" s="8"/>
      <c r="PKG60" s="8"/>
      <c r="PKH60" s="8"/>
      <c r="PKI60" s="8"/>
      <c r="PKJ60" s="8"/>
      <c r="PKK60" s="8"/>
      <c r="PKL60" s="8"/>
      <c r="PKM60" s="8"/>
      <c r="PKN60" s="8"/>
      <c r="PKO60" s="8"/>
      <c r="PKP60" s="8"/>
      <c r="PKQ60" s="8"/>
      <c r="PKR60" s="8"/>
      <c r="PKS60" s="8"/>
      <c r="PKT60" s="8"/>
      <c r="PKU60" s="8"/>
      <c r="PKV60" s="8"/>
      <c r="PKW60" s="8"/>
      <c r="PKX60" s="8"/>
      <c r="PKY60" s="8"/>
      <c r="PKZ60" s="8"/>
      <c r="PLA60" s="8"/>
      <c r="PLB60" s="8"/>
      <c r="PLC60" s="8"/>
      <c r="PLD60" s="8"/>
      <c r="PLE60" s="8"/>
      <c r="PLF60" s="8"/>
      <c r="PLG60" s="8"/>
      <c r="PLH60" s="8"/>
      <c r="PLI60" s="8"/>
      <c r="PLJ60" s="8"/>
      <c r="PLK60" s="8"/>
      <c r="PLL60" s="8"/>
      <c r="PLM60" s="8"/>
      <c r="PLN60" s="8"/>
      <c r="PLO60" s="8"/>
      <c r="PLP60" s="8"/>
      <c r="PLQ60" s="8"/>
      <c r="PLR60" s="8"/>
      <c r="PLS60" s="8"/>
      <c r="PLT60" s="8"/>
      <c r="PLU60" s="8"/>
      <c r="PLV60" s="8"/>
      <c r="PLW60" s="8"/>
      <c r="PLX60" s="8"/>
      <c r="PLY60" s="8"/>
      <c r="PLZ60" s="8"/>
      <c r="PMA60" s="8"/>
      <c r="PMB60" s="8"/>
      <c r="PMC60" s="8"/>
      <c r="PMD60" s="8"/>
      <c r="PME60" s="8"/>
      <c r="PMF60" s="8"/>
      <c r="PMG60" s="8"/>
      <c r="PMH60" s="8"/>
      <c r="PMI60" s="8"/>
      <c r="PMJ60" s="8"/>
      <c r="PMK60" s="8"/>
      <c r="PML60" s="8"/>
      <c r="PMM60" s="8"/>
      <c r="PMN60" s="8"/>
      <c r="PMO60" s="8"/>
      <c r="PMP60" s="8"/>
      <c r="PMQ60" s="8"/>
      <c r="PMR60" s="8"/>
      <c r="PMS60" s="8"/>
      <c r="PMT60" s="8"/>
      <c r="PMU60" s="8"/>
      <c r="PMV60" s="8"/>
      <c r="PMW60" s="8"/>
      <c r="PMX60" s="8"/>
      <c r="PMY60" s="8"/>
      <c r="PMZ60" s="8"/>
      <c r="PNA60" s="8"/>
      <c r="PNB60" s="8"/>
      <c r="PNC60" s="8"/>
      <c r="PND60" s="8"/>
      <c r="PNE60" s="8"/>
      <c r="PNF60" s="8"/>
      <c r="PNG60" s="8"/>
      <c r="PNH60" s="8"/>
      <c r="PNI60" s="8"/>
      <c r="PNJ60" s="8"/>
      <c r="PNK60" s="8"/>
      <c r="PNL60" s="8"/>
      <c r="PNM60" s="8"/>
      <c r="PNN60" s="8"/>
      <c r="PNO60" s="8"/>
      <c r="PNP60" s="8"/>
      <c r="PNQ60" s="8"/>
      <c r="PNR60" s="8"/>
      <c r="PNS60" s="8"/>
      <c r="PNT60" s="8"/>
      <c r="PNU60" s="8"/>
      <c r="PNV60" s="8"/>
      <c r="PNW60" s="8"/>
      <c r="PNX60" s="8"/>
      <c r="PNY60" s="8"/>
      <c r="PNZ60" s="8"/>
      <c r="POA60" s="8"/>
      <c r="POB60" s="8"/>
      <c r="POC60" s="8"/>
      <c r="POD60" s="8"/>
      <c r="POE60" s="8"/>
      <c r="POF60" s="8"/>
      <c r="POG60" s="8"/>
      <c r="POH60" s="8"/>
      <c r="POI60" s="8"/>
      <c r="POJ60" s="8"/>
      <c r="POK60" s="8"/>
      <c r="POL60" s="8"/>
      <c r="POM60" s="8"/>
      <c r="PON60" s="8"/>
      <c r="POO60" s="8"/>
      <c r="POP60" s="8"/>
      <c r="POQ60" s="8"/>
      <c r="POR60" s="8"/>
      <c r="POS60" s="8"/>
      <c r="POT60" s="8"/>
      <c r="POU60" s="8"/>
      <c r="POV60" s="8"/>
      <c r="POW60" s="8"/>
      <c r="POX60" s="8"/>
      <c r="POY60" s="8"/>
      <c r="POZ60" s="8"/>
      <c r="PPA60" s="8"/>
      <c r="PPB60" s="8"/>
      <c r="PPC60" s="8"/>
      <c r="PPD60" s="8"/>
      <c r="PPE60" s="8"/>
      <c r="PPF60" s="8"/>
      <c r="PPG60" s="8"/>
      <c r="PPH60" s="8"/>
      <c r="PPI60" s="8"/>
      <c r="PPJ60" s="8"/>
      <c r="PPK60" s="8"/>
      <c r="PPL60" s="8"/>
      <c r="PPM60" s="8"/>
      <c r="PPN60" s="8"/>
      <c r="PPO60" s="8"/>
      <c r="PPP60" s="8"/>
      <c r="PPQ60" s="8"/>
      <c r="PPR60" s="8"/>
      <c r="PPS60" s="8"/>
      <c r="PPT60" s="8"/>
      <c r="PPU60" s="8"/>
      <c r="PPV60" s="8"/>
      <c r="PPW60" s="8"/>
      <c r="PPX60" s="8"/>
      <c r="PPY60" s="8"/>
      <c r="PPZ60" s="8"/>
      <c r="PQA60" s="8"/>
      <c r="PQB60" s="8"/>
      <c r="PQC60" s="8"/>
      <c r="PQD60" s="8"/>
      <c r="PQE60" s="8"/>
      <c r="PQF60" s="8"/>
      <c r="PQG60" s="8"/>
      <c r="PQH60" s="8"/>
      <c r="PQI60" s="8"/>
      <c r="PQJ60" s="8"/>
      <c r="PQK60" s="8"/>
      <c r="PQL60" s="8"/>
      <c r="PQM60" s="8"/>
      <c r="PQN60" s="8"/>
      <c r="PQO60" s="8"/>
      <c r="PQP60" s="8"/>
      <c r="PQQ60" s="8"/>
      <c r="PQR60" s="8"/>
      <c r="PQS60" s="8"/>
      <c r="PQT60" s="8"/>
      <c r="PQU60" s="8"/>
      <c r="PQV60" s="8"/>
      <c r="PQW60" s="8"/>
      <c r="PQX60" s="8"/>
      <c r="PQY60" s="8"/>
      <c r="PQZ60" s="8"/>
      <c r="PRA60" s="8"/>
      <c r="PRB60" s="8"/>
      <c r="PRC60" s="8"/>
      <c r="PRD60" s="8"/>
      <c r="PRE60" s="8"/>
      <c r="PRF60" s="8"/>
      <c r="PRG60" s="8"/>
      <c r="PRH60" s="8"/>
      <c r="PRI60" s="8"/>
      <c r="PRJ60" s="8"/>
      <c r="PRK60" s="8"/>
      <c r="PRL60" s="8"/>
      <c r="PRM60" s="8"/>
      <c r="PRN60" s="8"/>
      <c r="PRO60" s="8"/>
      <c r="PRP60" s="8"/>
      <c r="PRQ60" s="8"/>
      <c r="PRR60" s="8"/>
      <c r="PRS60" s="8"/>
      <c r="PRT60" s="8"/>
      <c r="PRU60" s="8"/>
      <c r="PRV60" s="8"/>
      <c r="PRW60" s="8"/>
      <c r="PRX60" s="8"/>
      <c r="PRY60" s="8"/>
      <c r="PRZ60" s="8"/>
      <c r="PSA60" s="8"/>
      <c r="PSB60" s="8"/>
      <c r="PSC60" s="8"/>
      <c r="PSD60" s="8"/>
      <c r="PSE60" s="8"/>
      <c r="PSF60" s="8"/>
      <c r="PSG60" s="8"/>
      <c r="PSH60" s="8"/>
      <c r="PSI60" s="8"/>
      <c r="PSJ60" s="8"/>
      <c r="PSK60" s="8"/>
      <c r="PSL60" s="8"/>
      <c r="PSM60" s="8"/>
      <c r="PSN60" s="8"/>
      <c r="PSO60" s="8"/>
      <c r="PSP60" s="8"/>
      <c r="PSQ60" s="8"/>
      <c r="PSR60" s="8"/>
      <c r="PSS60" s="8"/>
      <c r="PST60" s="8"/>
      <c r="PSU60" s="8"/>
      <c r="PSV60" s="8"/>
      <c r="PSW60" s="8"/>
      <c r="PSX60" s="8"/>
      <c r="PSY60" s="8"/>
      <c r="PSZ60" s="8"/>
      <c r="PTA60" s="8"/>
      <c r="PTB60" s="8"/>
      <c r="PTC60" s="8"/>
      <c r="PTD60" s="8"/>
      <c r="PTE60" s="8"/>
      <c r="PTF60" s="8"/>
      <c r="PTG60" s="8"/>
      <c r="PTH60" s="8"/>
      <c r="PTI60" s="8"/>
      <c r="PTJ60" s="8"/>
      <c r="PTK60" s="8"/>
      <c r="PTL60" s="8"/>
      <c r="PTM60" s="8"/>
      <c r="PTN60" s="8"/>
      <c r="PTO60" s="8"/>
      <c r="PTP60" s="8"/>
      <c r="PTQ60" s="8"/>
      <c r="PTR60" s="8"/>
      <c r="PTS60" s="8"/>
      <c r="PTT60" s="8"/>
      <c r="PTU60" s="8"/>
      <c r="PTV60" s="8"/>
      <c r="PTW60" s="8"/>
      <c r="PTX60" s="8"/>
      <c r="PTY60" s="8"/>
      <c r="PTZ60" s="8"/>
      <c r="PUA60" s="8"/>
      <c r="PUB60" s="8"/>
      <c r="PUC60" s="8"/>
      <c r="PUD60" s="8"/>
      <c r="PUE60" s="8"/>
      <c r="PUF60" s="8"/>
      <c r="PUG60" s="8"/>
      <c r="PUH60" s="8"/>
      <c r="PUI60" s="8"/>
      <c r="PUJ60" s="8"/>
      <c r="PUK60" s="8"/>
      <c r="PUL60" s="8"/>
      <c r="PUM60" s="8"/>
      <c r="PUN60" s="8"/>
      <c r="PUO60" s="8"/>
      <c r="PUP60" s="8"/>
      <c r="PUQ60" s="8"/>
      <c r="PUR60" s="8"/>
      <c r="PUS60" s="8"/>
      <c r="PUT60" s="8"/>
      <c r="PUU60" s="8"/>
      <c r="PUV60" s="8"/>
      <c r="PUW60" s="8"/>
      <c r="PUX60" s="8"/>
      <c r="PUY60" s="8"/>
      <c r="PUZ60" s="8"/>
      <c r="PVA60" s="8"/>
      <c r="PVB60" s="8"/>
      <c r="PVC60" s="8"/>
      <c r="PVD60" s="8"/>
      <c r="PVE60" s="8"/>
      <c r="PVF60" s="8"/>
      <c r="PVG60" s="8"/>
      <c r="PVH60" s="8"/>
      <c r="PVI60" s="8"/>
      <c r="PVJ60" s="8"/>
      <c r="PVK60" s="8"/>
      <c r="PVL60" s="8"/>
      <c r="PVM60" s="8"/>
      <c r="PVN60" s="8"/>
      <c r="PVO60" s="8"/>
      <c r="PVP60" s="8"/>
      <c r="PVQ60" s="8"/>
      <c r="PVR60" s="8"/>
      <c r="PVS60" s="8"/>
      <c r="PVT60" s="8"/>
      <c r="PVU60" s="8"/>
      <c r="PVV60" s="8"/>
      <c r="PVW60" s="8"/>
      <c r="PVX60" s="8"/>
      <c r="PVY60" s="8"/>
      <c r="PVZ60" s="8"/>
      <c r="PWA60" s="8"/>
      <c r="PWB60" s="8"/>
      <c r="PWC60" s="8"/>
      <c r="PWD60" s="8"/>
      <c r="PWE60" s="8"/>
      <c r="PWF60" s="8"/>
      <c r="PWG60" s="8"/>
      <c r="PWH60" s="8"/>
      <c r="PWI60" s="8"/>
      <c r="PWJ60" s="8"/>
      <c r="PWK60" s="8"/>
      <c r="PWL60" s="8"/>
      <c r="PWM60" s="8"/>
      <c r="PWN60" s="8"/>
      <c r="PWO60" s="8"/>
      <c r="PWP60" s="8"/>
      <c r="PWQ60" s="8"/>
      <c r="PWR60" s="8"/>
      <c r="PWS60" s="8"/>
      <c r="PWT60" s="8"/>
      <c r="PWU60" s="8"/>
      <c r="PWV60" s="8"/>
      <c r="PWW60" s="8"/>
      <c r="PWX60" s="8"/>
      <c r="PWY60" s="8"/>
      <c r="PWZ60" s="8"/>
      <c r="PXA60" s="8"/>
      <c r="PXB60" s="8"/>
      <c r="PXC60" s="8"/>
      <c r="PXD60" s="8"/>
      <c r="PXE60" s="8"/>
      <c r="PXF60" s="8"/>
      <c r="PXG60" s="8"/>
      <c r="PXH60" s="8"/>
      <c r="PXI60" s="8"/>
      <c r="PXJ60" s="8"/>
      <c r="PXK60" s="8"/>
      <c r="PXL60" s="8"/>
      <c r="PXM60" s="8"/>
      <c r="PXN60" s="8"/>
      <c r="PXO60" s="8"/>
      <c r="PXP60" s="8"/>
      <c r="PXQ60" s="8"/>
      <c r="PXR60" s="8"/>
      <c r="PXS60" s="8"/>
      <c r="PXT60" s="8"/>
      <c r="PXU60" s="8"/>
      <c r="PXV60" s="8"/>
      <c r="PXW60" s="8"/>
      <c r="PXX60" s="8"/>
      <c r="PXY60" s="8"/>
      <c r="PXZ60" s="8"/>
      <c r="PYA60" s="8"/>
      <c r="PYB60" s="8"/>
      <c r="PYC60" s="8"/>
      <c r="PYD60" s="8"/>
      <c r="PYE60" s="8"/>
      <c r="PYF60" s="8"/>
      <c r="PYG60" s="8"/>
      <c r="PYH60" s="8"/>
      <c r="PYI60" s="8"/>
      <c r="PYJ60" s="8"/>
      <c r="PYK60" s="8"/>
      <c r="PYL60" s="8"/>
      <c r="PYM60" s="8"/>
      <c r="PYN60" s="8"/>
      <c r="PYO60" s="8"/>
      <c r="PYP60" s="8"/>
      <c r="PYQ60" s="8"/>
      <c r="PYR60" s="8"/>
      <c r="PYS60" s="8"/>
      <c r="PYT60" s="8"/>
      <c r="PYU60" s="8"/>
      <c r="PYV60" s="8"/>
      <c r="PYW60" s="8"/>
      <c r="PYX60" s="8"/>
      <c r="PYY60" s="8"/>
      <c r="PYZ60" s="8"/>
      <c r="PZA60" s="8"/>
      <c r="PZB60" s="8"/>
      <c r="PZC60" s="8"/>
      <c r="PZD60" s="8"/>
      <c r="PZE60" s="8"/>
      <c r="PZF60" s="8"/>
      <c r="PZG60" s="8"/>
      <c r="PZH60" s="8"/>
      <c r="PZI60" s="8"/>
      <c r="PZJ60" s="8"/>
      <c r="PZK60" s="8"/>
      <c r="PZL60" s="8"/>
      <c r="PZM60" s="8"/>
      <c r="PZN60" s="8"/>
      <c r="PZO60" s="8"/>
      <c r="PZP60" s="8"/>
      <c r="PZQ60" s="8"/>
      <c r="PZR60" s="8"/>
      <c r="PZS60" s="8"/>
      <c r="PZT60" s="8"/>
      <c r="PZU60" s="8"/>
      <c r="PZV60" s="8"/>
      <c r="PZW60" s="8"/>
      <c r="PZX60" s="8"/>
      <c r="PZY60" s="8"/>
      <c r="PZZ60" s="8"/>
      <c r="QAA60" s="8"/>
      <c r="QAB60" s="8"/>
      <c r="QAC60" s="8"/>
      <c r="QAD60" s="8"/>
      <c r="QAE60" s="8"/>
      <c r="QAF60" s="8"/>
      <c r="QAG60" s="8"/>
      <c r="QAH60" s="8"/>
      <c r="QAI60" s="8"/>
      <c r="QAJ60" s="8"/>
      <c r="QAK60" s="8"/>
      <c r="QAL60" s="8"/>
      <c r="QAM60" s="8"/>
      <c r="QAN60" s="8"/>
      <c r="QAO60" s="8"/>
      <c r="QAP60" s="8"/>
      <c r="QAQ60" s="8"/>
      <c r="QAR60" s="8"/>
      <c r="QAS60" s="8"/>
      <c r="QAT60" s="8"/>
      <c r="QAU60" s="8"/>
      <c r="QAV60" s="8"/>
      <c r="QAW60" s="8"/>
      <c r="QAX60" s="8"/>
      <c r="QAY60" s="8"/>
      <c r="QAZ60" s="8"/>
      <c r="QBA60" s="8"/>
      <c r="QBB60" s="8"/>
      <c r="QBC60" s="8"/>
      <c r="QBD60" s="8"/>
      <c r="QBE60" s="8"/>
      <c r="QBF60" s="8"/>
      <c r="QBG60" s="8"/>
      <c r="QBH60" s="8"/>
      <c r="QBI60" s="8"/>
      <c r="QBJ60" s="8"/>
      <c r="QBK60" s="8"/>
      <c r="QBL60" s="8"/>
      <c r="QBM60" s="8"/>
      <c r="QBN60" s="8"/>
      <c r="QBO60" s="8"/>
      <c r="QBP60" s="8"/>
      <c r="QBQ60" s="8"/>
      <c r="QBR60" s="8"/>
      <c r="QBS60" s="8"/>
      <c r="QBT60" s="8"/>
      <c r="QBU60" s="8"/>
      <c r="QBV60" s="8"/>
      <c r="QBW60" s="8"/>
      <c r="QBX60" s="8"/>
      <c r="QBY60" s="8"/>
      <c r="QBZ60" s="8"/>
      <c r="QCA60" s="8"/>
      <c r="QCB60" s="8"/>
      <c r="QCC60" s="8"/>
      <c r="QCD60" s="8"/>
      <c r="QCE60" s="8"/>
      <c r="QCF60" s="8"/>
      <c r="QCG60" s="8"/>
      <c r="QCH60" s="8"/>
      <c r="QCI60" s="8"/>
      <c r="QCJ60" s="8"/>
      <c r="QCK60" s="8"/>
      <c r="QCL60" s="8"/>
      <c r="QCM60" s="8"/>
      <c r="QCN60" s="8"/>
      <c r="QCO60" s="8"/>
      <c r="QCP60" s="8"/>
      <c r="QCQ60" s="8"/>
      <c r="QCR60" s="8"/>
      <c r="QCS60" s="8"/>
      <c r="QCT60" s="8"/>
      <c r="QCU60" s="8"/>
      <c r="QCV60" s="8"/>
      <c r="QCW60" s="8"/>
      <c r="QCX60" s="8"/>
      <c r="QCY60" s="8"/>
      <c r="QCZ60" s="8"/>
      <c r="QDA60" s="8"/>
      <c r="QDB60" s="8"/>
      <c r="QDC60" s="8"/>
      <c r="QDD60" s="8"/>
      <c r="QDE60" s="8"/>
      <c r="QDF60" s="8"/>
      <c r="QDG60" s="8"/>
      <c r="QDH60" s="8"/>
      <c r="QDI60" s="8"/>
      <c r="QDJ60" s="8"/>
      <c r="QDK60" s="8"/>
      <c r="QDL60" s="8"/>
      <c r="QDM60" s="8"/>
      <c r="QDN60" s="8"/>
      <c r="QDO60" s="8"/>
      <c r="QDP60" s="8"/>
      <c r="QDQ60" s="8"/>
      <c r="QDR60" s="8"/>
      <c r="QDS60" s="8"/>
      <c r="QDT60" s="8"/>
      <c r="QDU60" s="8"/>
      <c r="QDV60" s="8"/>
      <c r="QDW60" s="8"/>
      <c r="QDX60" s="8"/>
      <c r="QDY60" s="8"/>
      <c r="QDZ60" s="8"/>
      <c r="QEA60" s="8"/>
      <c r="QEB60" s="8"/>
      <c r="QEC60" s="8"/>
      <c r="QED60" s="8"/>
      <c r="QEE60" s="8"/>
      <c r="QEF60" s="8"/>
      <c r="QEG60" s="8"/>
      <c r="QEH60" s="8"/>
      <c r="QEI60" s="8"/>
      <c r="QEJ60" s="8"/>
      <c r="QEK60" s="8"/>
      <c r="QEL60" s="8"/>
      <c r="QEM60" s="8"/>
      <c r="QEN60" s="8"/>
      <c r="QEO60" s="8"/>
      <c r="QEP60" s="8"/>
      <c r="QEQ60" s="8"/>
      <c r="QER60" s="8"/>
      <c r="QES60" s="8"/>
      <c r="QET60" s="8"/>
      <c r="QEU60" s="8"/>
      <c r="QEV60" s="8"/>
      <c r="QEW60" s="8"/>
      <c r="QEX60" s="8"/>
      <c r="QEY60" s="8"/>
      <c r="QEZ60" s="8"/>
      <c r="QFA60" s="8"/>
      <c r="QFB60" s="8"/>
      <c r="QFC60" s="8"/>
      <c r="QFD60" s="8"/>
      <c r="QFE60" s="8"/>
      <c r="QFF60" s="8"/>
      <c r="QFG60" s="8"/>
      <c r="QFH60" s="8"/>
      <c r="QFI60" s="8"/>
      <c r="QFJ60" s="8"/>
      <c r="QFK60" s="8"/>
      <c r="QFL60" s="8"/>
      <c r="QFM60" s="8"/>
      <c r="QFN60" s="8"/>
      <c r="QFO60" s="8"/>
      <c r="QFP60" s="8"/>
      <c r="QFQ60" s="8"/>
      <c r="QFR60" s="8"/>
      <c r="QFS60" s="8"/>
      <c r="QFT60" s="8"/>
      <c r="QFU60" s="8"/>
      <c r="QFV60" s="8"/>
      <c r="QFW60" s="8"/>
      <c r="QFX60" s="8"/>
      <c r="QFY60" s="8"/>
      <c r="QFZ60" s="8"/>
      <c r="QGA60" s="8"/>
      <c r="QGB60" s="8"/>
      <c r="QGC60" s="8"/>
      <c r="QGD60" s="8"/>
      <c r="QGE60" s="8"/>
      <c r="QGF60" s="8"/>
      <c r="QGG60" s="8"/>
      <c r="QGH60" s="8"/>
      <c r="QGI60" s="8"/>
      <c r="QGJ60" s="8"/>
      <c r="QGK60" s="8"/>
      <c r="QGL60" s="8"/>
      <c r="QGM60" s="8"/>
      <c r="QGN60" s="8"/>
      <c r="QGO60" s="8"/>
      <c r="QGP60" s="8"/>
      <c r="QGQ60" s="8"/>
      <c r="QGR60" s="8"/>
      <c r="QGS60" s="8"/>
      <c r="QGT60" s="8"/>
      <c r="QGU60" s="8"/>
      <c r="QGV60" s="8"/>
      <c r="QGW60" s="8"/>
      <c r="QGX60" s="8"/>
      <c r="QGY60" s="8"/>
      <c r="QGZ60" s="8"/>
      <c r="QHA60" s="8"/>
      <c r="QHB60" s="8"/>
      <c r="QHC60" s="8"/>
      <c r="QHD60" s="8"/>
      <c r="QHE60" s="8"/>
      <c r="QHF60" s="8"/>
      <c r="QHG60" s="8"/>
      <c r="QHH60" s="8"/>
      <c r="QHI60" s="8"/>
      <c r="QHJ60" s="8"/>
      <c r="QHK60" s="8"/>
      <c r="QHL60" s="8"/>
      <c r="QHM60" s="8"/>
      <c r="QHN60" s="8"/>
      <c r="QHO60" s="8"/>
      <c r="QHP60" s="8"/>
      <c r="QHQ60" s="8"/>
      <c r="QHR60" s="8"/>
      <c r="QHS60" s="8"/>
      <c r="QHT60" s="8"/>
      <c r="QHU60" s="8"/>
      <c r="QHV60" s="8"/>
      <c r="QHW60" s="8"/>
      <c r="QHX60" s="8"/>
      <c r="QHY60" s="8"/>
      <c r="QHZ60" s="8"/>
      <c r="QIA60" s="8"/>
      <c r="QIB60" s="8"/>
      <c r="QIC60" s="8"/>
      <c r="QID60" s="8"/>
      <c r="QIE60" s="8"/>
      <c r="QIF60" s="8"/>
      <c r="QIG60" s="8"/>
      <c r="QIH60" s="8"/>
      <c r="QII60" s="8"/>
      <c r="QIJ60" s="8"/>
      <c r="QIK60" s="8"/>
      <c r="QIL60" s="8"/>
      <c r="QIM60" s="8"/>
      <c r="QIN60" s="8"/>
      <c r="QIO60" s="8"/>
      <c r="QIP60" s="8"/>
      <c r="QIQ60" s="8"/>
      <c r="QIR60" s="8"/>
      <c r="QIS60" s="8"/>
      <c r="QIT60" s="8"/>
      <c r="QIU60" s="8"/>
      <c r="QIV60" s="8"/>
      <c r="QIW60" s="8"/>
      <c r="QIX60" s="8"/>
      <c r="QIY60" s="8"/>
      <c r="QIZ60" s="8"/>
      <c r="QJA60" s="8"/>
      <c r="QJB60" s="8"/>
      <c r="QJC60" s="8"/>
      <c r="QJD60" s="8"/>
      <c r="QJE60" s="8"/>
      <c r="QJF60" s="8"/>
      <c r="QJG60" s="8"/>
      <c r="QJH60" s="8"/>
      <c r="QJI60" s="8"/>
      <c r="QJJ60" s="8"/>
      <c r="QJK60" s="8"/>
      <c r="QJL60" s="8"/>
      <c r="QJM60" s="8"/>
      <c r="QJN60" s="8"/>
      <c r="QJO60" s="8"/>
      <c r="QJP60" s="8"/>
      <c r="QJQ60" s="8"/>
      <c r="QJR60" s="8"/>
      <c r="QJS60" s="8"/>
      <c r="QJT60" s="8"/>
      <c r="QJU60" s="8"/>
      <c r="QJV60" s="8"/>
      <c r="QJW60" s="8"/>
      <c r="QJX60" s="8"/>
      <c r="QJY60" s="8"/>
      <c r="QJZ60" s="8"/>
      <c r="QKA60" s="8"/>
      <c r="QKB60" s="8"/>
      <c r="QKC60" s="8"/>
      <c r="QKD60" s="8"/>
      <c r="QKE60" s="8"/>
      <c r="QKF60" s="8"/>
      <c r="QKG60" s="8"/>
      <c r="QKH60" s="8"/>
      <c r="QKI60" s="8"/>
      <c r="QKJ60" s="8"/>
      <c r="QKK60" s="8"/>
      <c r="QKL60" s="8"/>
      <c r="QKM60" s="8"/>
      <c r="QKN60" s="8"/>
      <c r="QKO60" s="8"/>
      <c r="QKP60" s="8"/>
      <c r="QKQ60" s="8"/>
      <c r="QKR60" s="8"/>
      <c r="QKS60" s="8"/>
      <c r="QKT60" s="8"/>
      <c r="QKU60" s="8"/>
      <c r="QKV60" s="8"/>
      <c r="QKW60" s="8"/>
      <c r="QKX60" s="8"/>
      <c r="QKY60" s="8"/>
      <c r="QKZ60" s="8"/>
      <c r="QLA60" s="8"/>
      <c r="QLB60" s="8"/>
      <c r="QLC60" s="8"/>
      <c r="QLD60" s="8"/>
      <c r="QLE60" s="8"/>
      <c r="QLF60" s="8"/>
      <c r="QLG60" s="8"/>
      <c r="QLH60" s="8"/>
      <c r="QLI60" s="8"/>
      <c r="QLJ60" s="8"/>
      <c r="QLK60" s="8"/>
      <c r="QLL60" s="8"/>
      <c r="QLM60" s="8"/>
      <c r="QLN60" s="8"/>
      <c r="QLO60" s="8"/>
      <c r="QLP60" s="8"/>
      <c r="QLQ60" s="8"/>
      <c r="QLR60" s="8"/>
      <c r="QLS60" s="8"/>
      <c r="QLT60" s="8"/>
      <c r="QLU60" s="8"/>
      <c r="QLV60" s="8"/>
      <c r="QLW60" s="8"/>
      <c r="QLX60" s="8"/>
      <c r="QLY60" s="8"/>
      <c r="QLZ60" s="8"/>
      <c r="QMA60" s="8"/>
      <c r="QMB60" s="8"/>
      <c r="QMC60" s="8"/>
      <c r="QMD60" s="8"/>
      <c r="QME60" s="8"/>
      <c r="QMF60" s="8"/>
      <c r="QMG60" s="8"/>
      <c r="QMH60" s="8"/>
      <c r="QMI60" s="8"/>
      <c r="QMJ60" s="8"/>
      <c r="QMK60" s="8"/>
      <c r="QML60" s="8"/>
      <c r="QMM60" s="8"/>
      <c r="QMN60" s="8"/>
      <c r="QMO60" s="8"/>
      <c r="QMP60" s="8"/>
      <c r="QMQ60" s="8"/>
      <c r="QMR60" s="8"/>
      <c r="QMS60" s="8"/>
      <c r="QMT60" s="8"/>
      <c r="QMU60" s="8"/>
      <c r="QMV60" s="8"/>
      <c r="QMW60" s="8"/>
      <c r="QMX60" s="8"/>
      <c r="QMY60" s="8"/>
      <c r="QMZ60" s="8"/>
      <c r="QNA60" s="8"/>
      <c r="QNB60" s="8"/>
      <c r="QNC60" s="8"/>
      <c r="QND60" s="8"/>
      <c r="QNE60" s="8"/>
      <c r="QNF60" s="8"/>
      <c r="QNG60" s="8"/>
      <c r="QNH60" s="8"/>
      <c r="QNI60" s="8"/>
      <c r="QNJ60" s="8"/>
      <c r="QNK60" s="8"/>
      <c r="QNL60" s="8"/>
      <c r="QNM60" s="8"/>
      <c r="QNN60" s="8"/>
      <c r="QNO60" s="8"/>
      <c r="QNP60" s="8"/>
      <c r="QNQ60" s="8"/>
      <c r="QNR60" s="8"/>
      <c r="QNS60" s="8"/>
      <c r="QNT60" s="8"/>
      <c r="QNU60" s="8"/>
      <c r="QNV60" s="8"/>
      <c r="QNW60" s="8"/>
      <c r="QNX60" s="8"/>
      <c r="QNY60" s="8"/>
      <c r="QNZ60" s="8"/>
      <c r="QOA60" s="8"/>
      <c r="QOB60" s="8"/>
      <c r="QOC60" s="8"/>
      <c r="QOD60" s="8"/>
      <c r="QOE60" s="8"/>
      <c r="QOF60" s="8"/>
      <c r="QOG60" s="8"/>
      <c r="QOH60" s="8"/>
      <c r="QOI60" s="8"/>
      <c r="QOJ60" s="8"/>
      <c r="QOK60" s="8"/>
      <c r="QOL60" s="8"/>
      <c r="QOM60" s="8"/>
      <c r="QON60" s="8"/>
      <c r="QOO60" s="8"/>
      <c r="QOP60" s="8"/>
      <c r="QOQ60" s="8"/>
      <c r="QOR60" s="8"/>
      <c r="QOS60" s="8"/>
      <c r="QOT60" s="8"/>
      <c r="QOU60" s="8"/>
      <c r="QOV60" s="8"/>
      <c r="QOW60" s="8"/>
      <c r="QOX60" s="8"/>
      <c r="QOY60" s="8"/>
      <c r="QOZ60" s="8"/>
      <c r="QPA60" s="8"/>
      <c r="QPB60" s="8"/>
      <c r="QPC60" s="8"/>
      <c r="QPD60" s="8"/>
      <c r="QPE60" s="8"/>
      <c r="QPF60" s="8"/>
      <c r="QPG60" s="8"/>
      <c r="QPH60" s="8"/>
      <c r="QPI60" s="8"/>
      <c r="QPJ60" s="8"/>
      <c r="QPK60" s="8"/>
      <c r="QPL60" s="8"/>
      <c r="QPM60" s="8"/>
      <c r="QPN60" s="8"/>
      <c r="QPO60" s="8"/>
      <c r="QPP60" s="8"/>
      <c r="QPQ60" s="8"/>
      <c r="QPR60" s="8"/>
      <c r="QPS60" s="8"/>
      <c r="QPT60" s="8"/>
      <c r="QPU60" s="8"/>
      <c r="QPV60" s="8"/>
      <c r="QPW60" s="8"/>
      <c r="QPX60" s="8"/>
      <c r="QPY60" s="8"/>
      <c r="QPZ60" s="8"/>
      <c r="QQA60" s="8"/>
      <c r="QQB60" s="8"/>
      <c r="QQC60" s="8"/>
      <c r="QQD60" s="8"/>
      <c r="QQE60" s="8"/>
      <c r="QQF60" s="8"/>
      <c r="QQG60" s="8"/>
      <c r="QQH60" s="8"/>
      <c r="QQI60" s="8"/>
      <c r="QQJ60" s="8"/>
      <c r="QQK60" s="8"/>
      <c r="QQL60" s="8"/>
      <c r="QQM60" s="8"/>
      <c r="QQN60" s="8"/>
      <c r="QQO60" s="8"/>
      <c r="QQP60" s="8"/>
      <c r="QQQ60" s="8"/>
      <c r="QQR60" s="8"/>
      <c r="QQS60" s="8"/>
      <c r="QQT60" s="8"/>
      <c r="QQU60" s="8"/>
      <c r="QQV60" s="8"/>
      <c r="QQW60" s="8"/>
      <c r="QQX60" s="8"/>
      <c r="QQY60" s="8"/>
      <c r="QQZ60" s="8"/>
      <c r="QRA60" s="8"/>
      <c r="QRB60" s="8"/>
      <c r="QRC60" s="8"/>
      <c r="QRD60" s="8"/>
      <c r="QRE60" s="8"/>
      <c r="QRF60" s="8"/>
      <c r="QRG60" s="8"/>
      <c r="QRH60" s="8"/>
      <c r="QRI60" s="8"/>
      <c r="QRJ60" s="8"/>
      <c r="QRK60" s="8"/>
      <c r="QRL60" s="8"/>
      <c r="QRM60" s="8"/>
      <c r="QRN60" s="8"/>
      <c r="QRO60" s="8"/>
      <c r="QRP60" s="8"/>
      <c r="QRQ60" s="8"/>
      <c r="QRR60" s="8"/>
      <c r="QRS60" s="8"/>
      <c r="QRT60" s="8"/>
      <c r="QRU60" s="8"/>
      <c r="QRV60" s="8"/>
      <c r="QRW60" s="8"/>
      <c r="QRX60" s="8"/>
      <c r="QRY60" s="8"/>
      <c r="QRZ60" s="8"/>
      <c r="QSA60" s="8"/>
      <c r="QSB60" s="8"/>
      <c r="QSC60" s="8"/>
      <c r="QSD60" s="8"/>
      <c r="QSE60" s="8"/>
      <c r="QSF60" s="8"/>
      <c r="QSG60" s="8"/>
      <c r="QSH60" s="8"/>
      <c r="QSI60" s="8"/>
      <c r="QSJ60" s="8"/>
      <c r="QSK60" s="8"/>
      <c r="QSL60" s="8"/>
      <c r="QSM60" s="8"/>
      <c r="QSN60" s="8"/>
      <c r="QSO60" s="8"/>
      <c r="QSP60" s="8"/>
      <c r="QSQ60" s="8"/>
      <c r="QSR60" s="8"/>
      <c r="QSS60" s="8"/>
      <c r="QST60" s="8"/>
      <c r="QSU60" s="8"/>
      <c r="QSV60" s="8"/>
      <c r="QSW60" s="8"/>
      <c r="QSX60" s="8"/>
      <c r="QSY60" s="8"/>
      <c r="QSZ60" s="8"/>
      <c r="QTA60" s="8"/>
      <c r="QTB60" s="8"/>
      <c r="QTC60" s="8"/>
      <c r="QTD60" s="8"/>
      <c r="QTE60" s="8"/>
      <c r="QTF60" s="8"/>
      <c r="QTG60" s="8"/>
      <c r="QTH60" s="8"/>
      <c r="QTI60" s="8"/>
      <c r="QTJ60" s="8"/>
      <c r="QTK60" s="8"/>
      <c r="QTL60" s="8"/>
      <c r="QTM60" s="8"/>
      <c r="QTN60" s="8"/>
      <c r="QTO60" s="8"/>
      <c r="QTP60" s="8"/>
      <c r="QTQ60" s="8"/>
      <c r="QTR60" s="8"/>
      <c r="QTS60" s="8"/>
      <c r="QTT60" s="8"/>
      <c r="QTU60" s="8"/>
      <c r="QTV60" s="8"/>
      <c r="QTW60" s="8"/>
      <c r="QTX60" s="8"/>
      <c r="QTY60" s="8"/>
      <c r="QTZ60" s="8"/>
      <c r="QUA60" s="8"/>
      <c r="QUB60" s="8"/>
      <c r="QUC60" s="8"/>
      <c r="QUD60" s="8"/>
      <c r="QUE60" s="8"/>
      <c r="QUF60" s="8"/>
      <c r="QUG60" s="8"/>
      <c r="QUH60" s="8"/>
      <c r="QUI60" s="8"/>
      <c r="QUJ60" s="8"/>
      <c r="QUK60" s="8"/>
      <c r="QUL60" s="8"/>
      <c r="QUM60" s="8"/>
      <c r="QUN60" s="8"/>
      <c r="QUO60" s="8"/>
      <c r="QUP60" s="8"/>
      <c r="QUQ60" s="8"/>
      <c r="QUR60" s="8"/>
      <c r="QUS60" s="8"/>
      <c r="QUT60" s="8"/>
      <c r="QUU60" s="8"/>
      <c r="QUV60" s="8"/>
      <c r="QUW60" s="8"/>
      <c r="QUX60" s="8"/>
      <c r="QUY60" s="8"/>
      <c r="QUZ60" s="8"/>
      <c r="QVA60" s="8"/>
      <c r="QVB60" s="8"/>
      <c r="QVC60" s="8"/>
      <c r="QVD60" s="8"/>
      <c r="QVE60" s="8"/>
      <c r="QVF60" s="8"/>
      <c r="QVG60" s="8"/>
      <c r="QVH60" s="8"/>
      <c r="QVI60" s="8"/>
      <c r="QVJ60" s="8"/>
      <c r="QVK60" s="8"/>
      <c r="QVL60" s="8"/>
      <c r="QVM60" s="8"/>
      <c r="QVN60" s="8"/>
      <c r="QVO60" s="8"/>
      <c r="QVP60" s="8"/>
      <c r="QVQ60" s="8"/>
      <c r="QVR60" s="8"/>
      <c r="QVS60" s="8"/>
      <c r="QVT60" s="8"/>
      <c r="QVU60" s="8"/>
      <c r="QVV60" s="8"/>
      <c r="QVW60" s="8"/>
      <c r="QVX60" s="8"/>
      <c r="QVY60" s="8"/>
      <c r="QVZ60" s="8"/>
      <c r="QWA60" s="8"/>
      <c r="QWB60" s="8"/>
      <c r="QWC60" s="8"/>
      <c r="QWD60" s="8"/>
      <c r="QWE60" s="8"/>
      <c r="QWF60" s="8"/>
      <c r="QWG60" s="8"/>
      <c r="QWH60" s="8"/>
      <c r="QWI60" s="8"/>
      <c r="QWJ60" s="8"/>
      <c r="QWK60" s="8"/>
      <c r="QWL60" s="8"/>
      <c r="QWM60" s="8"/>
      <c r="QWN60" s="8"/>
      <c r="QWO60" s="8"/>
      <c r="QWP60" s="8"/>
      <c r="QWQ60" s="8"/>
      <c r="QWR60" s="8"/>
      <c r="QWS60" s="8"/>
      <c r="QWT60" s="8"/>
      <c r="QWU60" s="8"/>
      <c r="QWV60" s="8"/>
      <c r="QWW60" s="8"/>
      <c r="QWX60" s="8"/>
      <c r="QWY60" s="8"/>
      <c r="QWZ60" s="8"/>
      <c r="QXA60" s="8"/>
      <c r="QXB60" s="8"/>
      <c r="QXC60" s="8"/>
      <c r="QXD60" s="8"/>
      <c r="QXE60" s="8"/>
      <c r="QXF60" s="8"/>
      <c r="QXG60" s="8"/>
      <c r="QXH60" s="8"/>
      <c r="QXI60" s="8"/>
      <c r="QXJ60" s="8"/>
      <c r="QXK60" s="8"/>
      <c r="QXL60" s="8"/>
      <c r="QXM60" s="8"/>
      <c r="QXN60" s="8"/>
      <c r="QXO60" s="8"/>
      <c r="QXP60" s="8"/>
      <c r="QXQ60" s="8"/>
      <c r="QXR60" s="8"/>
      <c r="QXS60" s="8"/>
      <c r="QXT60" s="8"/>
      <c r="QXU60" s="8"/>
      <c r="QXV60" s="8"/>
      <c r="QXW60" s="8"/>
      <c r="QXX60" s="8"/>
      <c r="QXY60" s="8"/>
      <c r="QXZ60" s="8"/>
      <c r="QYA60" s="8"/>
      <c r="QYB60" s="8"/>
      <c r="QYC60" s="8"/>
      <c r="QYD60" s="8"/>
      <c r="QYE60" s="8"/>
      <c r="QYF60" s="8"/>
      <c r="QYG60" s="8"/>
      <c r="QYH60" s="8"/>
      <c r="QYI60" s="8"/>
      <c r="QYJ60" s="8"/>
      <c r="QYK60" s="8"/>
      <c r="QYL60" s="8"/>
      <c r="QYM60" s="8"/>
      <c r="QYN60" s="8"/>
      <c r="QYO60" s="8"/>
      <c r="QYP60" s="8"/>
      <c r="QYQ60" s="8"/>
      <c r="QYR60" s="8"/>
      <c r="QYS60" s="8"/>
      <c r="QYT60" s="8"/>
      <c r="QYU60" s="8"/>
      <c r="QYV60" s="8"/>
      <c r="QYW60" s="8"/>
      <c r="QYX60" s="8"/>
      <c r="QYY60" s="8"/>
      <c r="QYZ60" s="8"/>
      <c r="QZA60" s="8"/>
      <c r="QZB60" s="8"/>
      <c r="QZC60" s="8"/>
      <c r="QZD60" s="8"/>
      <c r="QZE60" s="8"/>
      <c r="QZF60" s="8"/>
      <c r="QZG60" s="8"/>
      <c r="QZH60" s="8"/>
      <c r="QZI60" s="8"/>
      <c r="QZJ60" s="8"/>
      <c r="QZK60" s="8"/>
      <c r="QZL60" s="8"/>
      <c r="QZM60" s="8"/>
      <c r="QZN60" s="8"/>
      <c r="QZO60" s="8"/>
      <c r="QZP60" s="8"/>
      <c r="QZQ60" s="8"/>
      <c r="QZR60" s="8"/>
      <c r="QZS60" s="8"/>
      <c r="QZT60" s="8"/>
      <c r="QZU60" s="8"/>
      <c r="QZV60" s="8"/>
      <c r="QZW60" s="8"/>
      <c r="QZX60" s="8"/>
      <c r="QZY60" s="8"/>
      <c r="QZZ60" s="8"/>
      <c r="RAA60" s="8"/>
      <c r="RAB60" s="8"/>
      <c r="RAC60" s="8"/>
      <c r="RAD60" s="8"/>
      <c r="RAE60" s="8"/>
      <c r="RAF60" s="8"/>
      <c r="RAG60" s="8"/>
      <c r="RAH60" s="8"/>
      <c r="RAI60" s="8"/>
      <c r="RAJ60" s="8"/>
      <c r="RAK60" s="8"/>
      <c r="RAL60" s="8"/>
      <c r="RAM60" s="8"/>
      <c r="RAN60" s="8"/>
      <c r="RAO60" s="8"/>
      <c r="RAP60" s="8"/>
      <c r="RAQ60" s="8"/>
      <c r="RAR60" s="8"/>
      <c r="RAS60" s="8"/>
      <c r="RAT60" s="8"/>
      <c r="RAU60" s="8"/>
      <c r="RAV60" s="8"/>
      <c r="RAW60" s="8"/>
      <c r="RAX60" s="8"/>
      <c r="RAY60" s="8"/>
      <c r="RAZ60" s="8"/>
      <c r="RBA60" s="8"/>
      <c r="RBB60" s="8"/>
      <c r="RBC60" s="8"/>
      <c r="RBD60" s="8"/>
      <c r="RBE60" s="8"/>
      <c r="RBF60" s="8"/>
      <c r="RBG60" s="8"/>
      <c r="RBH60" s="8"/>
      <c r="RBI60" s="8"/>
      <c r="RBJ60" s="8"/>
      <c r="RBK60" s="8"/>
      <c r="RBL60" s="8"/>
      <c r="RBM60" s="8"/>
      <c r="RBN60" s="8"/>
      <c r="RBO60" s="8"/>
      <c r="RBP60" s="8"/>
      <c r="RBQ60" s="8"/>
      <c r="RBR60" s="8"/>
      <c r="RBS60" s="8"/>
      <c r="RBT60" s="8"/>
      <c r="RBU60" s="8"/>
      <c r="RBV60" s="8"/>
      <c r="RBW60" s="8"/>
      <c r="RBX60" s="8"/>
      <c r="RBY60" s="8"/>
      <c r="RBZ60" s="8"/>
      <c r="RCA60" s="8"/>
      <c r="RCB60" s="8"/>
      <c r="RCC60" s="8"/>
      <c r="RCD60" s="8"/>
      <c r="RCE60" s="8"/>
      <c r="RCF60" s="8"/>
      <c r="RCG60" s="8"/>
      <c r="RCH60" s="8"/>
      <c r="RCI60" s="8"/>
      <c r="RCJ60" s="8"/>
      <c r="RCK60" s="8"/>
      <c r="RCL60" s="8"/>
      <c r="RCM60" s="8"/>
      <c r="RCN60" s="8"/>
      <c r="RCO60" s="8"/>
      <c r="RCP60" s="8"/>
      <c r="RCQ60" s="8"/>
      <c r="RCR60" s="8"/>
      <c r="RCS60" s="8"/>
      <c r="RCT60" s="8"/>
      <c r="RCU60" s="8"/>
      <c r="RCV60" s="8"/>
      <c r="RCW60" s="8"/>
      <c r="RCX60" s="8"/>
      <c r="RCY60" s="8"/>
      <c r="RCZ60" s="8"/>
      <c r="RDA60" s="8"/>
      <c r="RDB60" s="8"/>
      <c r="RDC60" s="8"/>
      <c r="RDD60" s="8"/>
      <c r="RDE60" s="8"/>
      <c r="RDF60" s="8"/>
      <c r="RDG60" s="8"/>
      <c r="RDH60" s="8"/>
      <c r="RDI60" s="8"/>
      <c r="RDJ60" s="8"/>
      <c r="RDK60" s="8"/>
      <c r="RDL60" s="8"/>
      <c r="RDM60" s="8"/>
      <c r="RDN60" s="8"/>
      <c r="RDO60" s="8"/>
      <c r="RDP60" s="8"/>
      <c r="RDQ60" s="8"/>
      <c r="RDR60" s="8"/>
      <c r="RDS60" s="8"/>
      <c r="RDT60" s="8"/>
      <c r="RDU60" s="8"/>
      <c r="RDV60" s="8"/>
      <c r="RDW60" s="8"/>
      <c r="RDX60" s="8"/>
      <c r="RDY60" s="8"/>
      <c r="RDZ60" s="8"/>
      <c r="REA60" s="8"/>
      <c r="REB60" s="8"/>
      <c r="REC60" s="8"/>
      <c r="RED60" s="8"/>
      <c r="REE60" s="8"/>
      <c r="REF60" s="8"/>
      <c r="REG60" s="8"/>
      <c r="REH60" s="8"/>
      <c r="REI60" s="8"/>
      <c r="REJ60" s="8"/>
      <c r="REK60" s="8"/>
      <c r="REL60" s="8"/>
      <c r="REM60" s="8"/>
      <c r="REN60" s="8"/>
      <c r="REO60" s="8"/>
      <c r="REP60" s="8"/>
      <c r="REQ60" s="8"/>
      <c r="RER60" s="8"/>
      <c r="RES60" s="8"/>
      <c r="RET60" s="8"/>
      <c r="REU60" s="8"/>
      <c r="REV60" s="8"/>
      <c r="REW60" s="8"/>
      <c r="REX60" s="8"/>
      <c r="REY60" s="8"/>
      <c r="REZ60" s="8"/>
      <c r="RFA60" s="8"/>
      <c r="RFB60" s="8"/>
      <c r="RFC60" s="8"/>
      <c r="RFD60" s="8"/>
      <c r="RFE60" s="8"/>
      <c r="RFF60" s="8"/>
      <c r="RFG60" s="8"/>
      <c r="RFH60" s="8"/>
      <c r="RFI60" s="8"/>
      <c r="RFJ60" s="8"/>
      <c r="RFK60" s="8"/>
      <c r="RFL60" s="8"/>
      <c r="RFM60" s="8"/>
      <c r="RFN60" s="8"/>
      <c r="RFO60" s="8"/>
      <c r="RFP60" s="8"/>
      <c r="RFQ60" s="8"/>
      <c r="RFR60" s="8"/>
      <c r="RFS60" s="8"/>
      <c r="RFT60" s="8"/>
      <c r="RFU60" s="8"/>
      <c r="RFV60" s="8"/>
      <c r="RFW60" s="8"/>
      <c r="RFX60" s="8"/>
      <c r="RFY60" s="8"/>
      <c r="RFZ60" s="8"/>
      <c r="RGA60" s="8"/>
      <c r="RGB60" s="8"/>
      <c r="RGC60" s="8"/>
      <c r="RGD60" s="8"/>
      <c r="RGE60" s="8"/>
      <c r="RGF60" s="8"/>
      <c r="RGG60" s="8"/>
      <c r="RGH60" s="8"/>
      <c r="RGI60" s="8"/>
      <c r="RGJ60" s="8"/>
      <c r="RGK60" s="8"/>
      <c r="RGL60" s="8"/>
      <c r="RGM60" s="8"/>
      <c r="RGN60" s="8"/>
      <c r="RGO60" s="8"/>
      <c r="RGP60" s="8"/>
      <c r="RGQ60" s="8"/>
      <c r="RGR60" s="8"/>
      <c r="RGS60" s="8"/>
      <c r="RGT60" s="8"/>
      <c r="RGU60" s="8"/>
      <c r="RGV60" s="8"/>
      <c r="RGW60" s="8"/>
      <c r="RGX60" s="8"/>
      <c r="RGY60" s="8"/>
      <c r="RGZ60" s="8"/>
      <c r="RHA60" s="8"/>
      <c r="RHB60" s="8"/>
      <c r="RHC60" s="8"/>
      <c r="RHD60" s="8"/>
      <c r="RHE60" s="8"/>
      <c r="RHF60" s="8"/>
      <c r="RHG60" s="8"/>
      <c r="RHH60" s="8"/>
      <c r="RHI60" s="8"/>
      <c r="RHJ60" s="8"/>
      <c r="RHK60" s="8"/>
      <c r="RHL60" s="8"/>
      <c r="RHM60" s="8"/>
      <c r="RHN60" s="8"/>
      <c r="RHO60" s="8"/>
      <c r="RHP60" s="8"/>
      <c r="RHQ60" s="8"/>
      <c r="RHR60" s="8"/>
      <c r="RHS60" s="8"/>
      <c r="RHT60" s="8"/>
      <c r="RHU60" s="8"/>
      <c r="RHV60" s="8"/>
      <c r="RHW60" s="8"/>
      <c r="RHX60" s="8"/>
      <c r="RHY60" s="8"/>
      <c r="RHZ60" s="8"/>
      <c r="RIA60" s="8"/>
      <c r="RIB60" s="8"/>
      <c r="RIC60" s="8"/>
      <c r="RID60" s="8"/>
      <c r="RIE60" s="8"/>
      <c r="RIF60" s="8"/>
      <c r="RIG60" s="8"/>
      <c r="RIH60" s="8"/>
      <c r="RII60" s="8"/>
      <c r="RIJ60" s="8"/>
      <c r="RIK60" s="8"/>
      <c r="RIL60" s="8"/>
      <c r="RIM60" s="8"/>
      <c r="RIN60" s="8"/>
      <c r="RIO60" s="8"/>
      <c r="RIP60" s="8"/>
      <c r="RIQ60" s="8"/>
      <c r="RIR60" s="8"/>
      <c r="RIS60" s="8"/>
      <c r="RIT60" s="8"/>
      <c r="RIU60" s="8"/>
      <c r="RIV60" s="8"/>
      <c r="RIW60" s="8"/>
      <c r="RIX60" s="8"/>
      <c r="RIY60" s="8"/>
      <c r="RIZ60" s="8"/>
      <c r="RJA60" s="8"/>
      <c r="RJB60" s="8"/>
      <c r="RJC60" s="8"/>
      <c r="RJD60" s="8"/>
      <c r="RJE60" s="8"/>
      <c r="RJF60" s="8"/>
      <c r="RJG60" s="8"/>
      <c r="RJH60" s="8"/>
      <c r="RJI60" s="8"/>
      <c r="RJJ60" s="8"/>
      <c r="RJK60" s="8"/>
      <c r="RJL60" s="8"/>
      <c r="RJM60" s="8"/>
      <c r="RJN60" s="8"/>
      <c r="RJO60" s="8"/>
      <c r="RJP60" s="8"/>
      <c r="RJQ60" s="8"/>
      <c r="RJR60" s="8"/>
      <c r="RJS60" s="8"/>
      <c r="RJT60" s="8"/>
      <c r="RJU60" s="8"/>
      <c r="RJV60" s="8"/>
      <c r="RJW60" s="8"/>
      <c r="RJX60" s="8"/>
      <c r="RJY60" s="8"/>
      <c r="RJZ60" s="8"/>
      <c r="RKA60" s="8"/>
      <c r="RKB60" s="8"/>
      <c r="RKC60" s="8"/>
      <c r="RKD60" s="8"/>
      <c r="RKE60" s="8"/>
      <c r="RKF60" s="8"/>
      <c r="RKG60" s="8"/>
      <c r="RKH60" s="8"/>
      <c r="RKI60" s="8"/>
      <c r="RKJ60" s="8"/>
      <c r="RKK60" s="8"/>
      <c r="RKL60" s="8"/>
      <c r="RKM60" s="8"/>
      <c r="RKN60" s="8"/>
      <c r="RKO60" s="8"/>
      <c r="RKP60" s="8"/>
      <c r="RKQ60" s="8"/>
      <c r="RKR60" s="8"/>
      <c r="RKS60" s="8"/>
      <c r="RKT60" s="8"/>
      <c r="RKU60" s="8"/>
      <c r="RKV60" s="8"/>
      <c r="RKW60" s="8"/>
      <c r="RKX60" s="8"/>
      <c r="RKY60" s="8"/>
      <c r="RKZ60" s="8"/>
      <c r="RLA60" s="8"/>
      <c r="RLB60" s="8"/>
      <c r="RLC60" s="8"/>
      <c r="RLD60" s="8"/>
      <c r="RLE60" s="8"/>
      <c r="RLF60" s="8"/>
      <c r="RLG60" s="8"/>
      <c r="RLH60" s="8"/>
      <c r="RLI60" s="8"/>
      <c r="RLJ60" s="8"/>
      <c r="RLK60" s="8"/>
      <c r="RLL60" s="8"/>
      <c r="RLM60" s="8"/>
      <c r="RLN60" s="8"/>
      <c r="RLO60" s="8"/>
      <c r="RLP60" s="8"/>
      <c r="RLQ60" s="8"/>
      <c r="RLR60" s="8"/>
      <c r="RLS60" s="8"/>
      <c r="RLT60" s="8"/>
      <c r="RLU60" s="8"/>
      <c r="RLV60" s="8"/>
      <c r="RLW60" s="8"/>
      <c r="RLX60" s="8"/>
      <c r="RLY60" s="8"/>
      <c r="RLZ60" s="8"/>
      <c r="RMA60" s="8"/>
      <c r="RMB60" s="8"/>
      <c r="RMC60" s="8"/>
      <c r="RMD60" s="8"/>
      <c r="RME60" s="8"/>
      <c r="RMF60" s="8"/>
      <c r="RMG60" s="8"/>
      <c r="RMH60" s="8"/>
      <c r="RMI60" s="8"/>
      <c r="RMJ60" s="8"/>
      <c r="RMK60" s="8"/>
      <c r="RML60" s="8"/>
      <c r="RMM60" s="8"/>
      <c r="RMN60" s="8"/>
      <c r="RMO60" s="8"/>
      <c r="RMP60" s="8"/>
      <c r="RMQ60" s="8"/>
      <c r="RMR60" s="8"/>
      <c r="RMS60" s="8"/>
      <c r="RMT60" s="8"/>
      <c r="RMU60" s="8"/>
      <c r="RMV60" s="8"/>
      <c r="RMW60" s="8"/>
      <c r="RMX60" s="8"/>
      <c r="RMY60" s="8"/>
      <c r="RMZ60" s="8"/>
      <c r="RNA60" s="8"/>
      <c r="RNB60" s="8"/>
      <c r="RNC60" s="8"/>
      <c r="RND60" s="8"/>
      <c r="RNE60" s="8"/>
      <c r="RNF60" s="8"/>
      <c r="RNG60" s="8"/>
      <c r="RNH60" s="8"/>
      <c r="RNI60" s="8"/>
      <c r="RNJ60" s="8"/>
      <c r="RNK60" s="8"/>
      <c r="RNL60" s="8"/>
      <c r="RNM60" s="8"/>
      <c r="RNN60" s="8"/>
      <c r="RNO60" s="8"/>
      <c r="RNP60" s="8"/>
      <c r="RNQ60" s="8"/>
      <c r="RNR60" s="8"/>
      <c r="RNS60" s="8"/>
      <c r="RNT60" s="8"/>
      <c r="RNU60" s="8"/>
      <c r="RNV60" s="8"/>
      <c r="RNW60" s="8"/>
      <c r="RNX60" s="8"/>
      <c r="RNY60" s="8"/>
      <c r="RNZ60" s="8"/>
      <c r="ROA60" s="8"/>
      <c r="ROB60" s="8"/>
      <c r="ROC60" s="8"/>
      <c r="ROD60" s="8"/>
      <c r="ROE60" s="8"/>
      <c r="ROF60" s="8"/>
      <c r="ROG60" s="8"/>
      <c r="ROH60" s="8"/>
      <c r="ROI60" s="8"/>
      <c r="ROJ60" s="8"/>
      <c r="ROK60" s="8"/>
      <c r="ROL60" s="8"/>
      <c r="ROM60" s="8"/>
      <c r="RON60" s="8"/>
      <c r="ROO60" s="8"/>
      <c r="ROP60" s="8"/>
      <c r="ROQ60" s="8"/>
      <c r="ROR60" s="8"/>
      <c r="ROS60" s="8"/>
      <c r="ROT60" s="8"/>
      <c r="ROU60" s="8"/>
      <c r="ROV60" s="8"/>
      <c r="ROW60" s="8"/>
      <c r="ROX60" s="8"/>
      <c r="ROY60" s="8"/>
      <c r="ROZ60" s="8"/>
      <c r="RPA60" s="8"/>
      <c r="RPB60" s="8"/>
      <c r="RPC60" s="8"/>
      <c r="RPD60" s="8"/>
      <c r="RPE60" s="8"/>
      <c r="RPF60" s="8"/>
      <c r="RPG60" s="8"/>
      <c r="RPH60" s="8"/>
      <c r="RPI60" s="8"/>
      <c r="RPJ60" s="8"/>
      <c r="RPK60" s="8"/>
      <c r="RPL60" s="8"/>
      <c r="RPM60" s="8"/>
      <c r="RPN60" s="8"/>
      <c r="RPO60" s="8"/>
      <c r="RPP60" s="8"/>
      <c r="RPQ60" s="8"/>
      <c r="RPR60" s="8"/>
      <c r="RPS60" s="8"/>
      <c r="RPT60" s="8"/>
      <c r="RPU60" s="8"/>
      <c r="RPV60" s="8"/>
      <c r="RPW60" s="8"/>
      <c r="RPX60" s="8"/>
      <c r="RPY60" s="8"/>
      <c r="RPZ60" s="8"/>
      <c r="RQA60" s="8"/>
      <c r="RQB60" s="8"/>
      <c r="RQC60" s="8"/>
      <c r="RQD60" s="8"/>
      <c r="RQE60" s="8"/>
      <c r="RQF60" s="8"/>
      <c r="RQG60" s="8"/>
      <c r="RQH60" s="8"/>
      <c r="RQI60" s="8"/>
      <c r="RQJ60" s="8"/>
      <c r="RQK60" s="8"/>
      <c r="RQL60" s="8"/>
      <c r="RQM60" s="8"/>
      <c r="RQN60" s="8"/>
      <c r="RQO60" s="8"/>
      <c r="RQP60" s="8"/>
      <c r="RQQ60" s="8"/>
      <c r="RQR60" s="8"/>
      <c r="RQS60" s="8"/>
      <c r="RQT60" s="8"/>
      <c r="RQU60" s="8"/>
      <c r="RQV60" s="8"/>
      <c r="RQW60" s="8"/>
      <c r="RQX60" s="8"/>
      <c r="RQY60" s="8"/>
      <c r="RQZ60" s="8"/>
      <c r="RRA60" s="8"/>
      <c r="RRB60" s="8"/>
      <c r="RRC60" s="8"/>
      <c r="RRD60" s="8"/>
      <c r="RRE60" s="8"/>
      <c r="RRF60" s="8"/>
      <c r="RRG60" s="8"/>
      <c r="RRH60" s="8"/>
      <c r="RRI60" s="8"/>
      <c r="RRJ60" s="8"/>
      <c r="RRK60" s="8"/>
      <c r="RRL60" s="8"/>
      <c r="RRM60" s="8"/>
      <c r="RRN60" s="8"/>
      <c r="RRO60" s="8"/>
      <c r="RRP60" s="8"/>
      <c r="RRQ60" s="8"/>
      <c r="RRR60" s="8"/>
      <c r="RRS60" s="8"/>
      <c r="RRT60" s="8"/>
      <c r="RRU60" s="8"/>
      <c r="RRV60" s="8"/>
      <c r="RRW60" s="8"/>
      <c r="RRX60" s="8"/>
      <c r="RRY60" s="8"/>
      <c r="RRZ60" s="8"/>
      <c r="RSA60" s="8"/>
      <c r="RSB60" s="8"/>
      <c r="RSC60" s="8"/>
      <c r="RSD60" s="8"/>
      <c r="RSE60" s="8"/>
      <c r="RSF60" s="8"/>
      <c r="RSG60" s="8"/>
      <c r="RSH60" s="8"/>
      <c r="RSI60" s="8"/>
      <c r="RSJ60" s="8"/>
      <c r="RSK60" s="8"/>
      <c r="RSL60" s="8"/>
      <c r="RSM60" s="8"/>
      <c r="RSN60" s="8"/>
      <c r="RSO60" s="8"/>
      <c r="RSP60" s="8"/>
      <c r="RSQ60" s="8"/>
      <c r="RSR60" s="8"/>
      <c r="RSS60" s="8"/>
      <c r="RST60" s="8"/>
      <c r="RSU60" s="8"/>
      <c r="RSV60" s="8"/>
      <c r="RSW60" s="8"/>
      <c r="RSX60" s="8"/>
      <c r="RSY60" s="8"/>
      <c r="RSZ60" s="8"/>
      <c r="RTA60" s="8"/>
      <c r="RTB60" s="8"/>
      <c r="RTC60" s="8"/>
      <c r="RTD60" s="8"/>
      <c r="RTE60" s="8"/>
      <c r="RTF60" s="8"/>
      <c r="RTG60" s="8"/>
      <c r="RTH60" s="8"/>
      <c r="RTI60" s="8"/>
      <c r="RTJ60" s="8"/>
      <c r="RTK60" s="8"/>
      <c r="RTL60" s="8"/>
      <c r="RTM60" s="8"/>
      <c r="RTN60" s="8"/>
      <c r="RTO60" s="8"/>
      <c r="RTP60" s="8"/>
      <c r="RTQ60" s="8"/>
      <c r="RTR60" s="8"/>
      <c r="RTS60" s="8"/>
      <c r="RTT60" s="8"/>
      <c r="RTU60" s="8"/>
      <c r="RTV60" s="8"/>
      <c r="RTW60" s="8"/>
      <c r="RTX60" s="8"/>
      <c r="RTY60" s="8"/>
      <c r="RTZ60" s="8"/>
      <c r="RUA60" s="8"/>
      <c r="RUB60" s="8"/>
      <c r="RUC60" s="8"/>
      <c r="RUD60" s="8"/>
      <c r="RUE60" s="8"/>
      <c r="RUF60" s="8"/>
      <c r="RUG60" s="8"/>
      <c r="RUH60" s="8"/>
      <c r="RUI60" s="8"/>
      <c r="RUJ60" s="8"/>
      <c r="RUK60" s="8"/>
      <c r="RUL60" s="8"/>
      <c r="RUM60" s="8"/>
      <c r="RUN60" s="8"/>
      <c r="RUO60" s="8"/>
      <c r="RUP60" s="8"/>
      <c r="RUQ60" s="8"/>
      <c r="RUR60" s="8"/>
      <c r="RUS60" s="8"/>
      <c r="RUT60" s="8"/>
      <c r="RUU60" s="8"/>
      <c r="RUV60" s="8"/>
      <c r="RUW60" s="8"/>
      <c r="RUX60" s="8"/>
      <c r="RUY60" s="8"/>
      <c r="RUZ60" s="8"/>
      <c r="RVA60" s="8"/>
      <c r="RVB60" s="8"/>
      <c r="RVC60" s="8"/>
      <c r="RVD60" s="8"/>
      <c r="RVE60" s="8"/>
      <c r="RVF60" s="8"/>
      <c r="RVG60" s="8"/>
      <c r="RVH60" s="8"/>
      <c r="RVI60" s="8"/>
      <c r="RVJ60" s="8"/>
      <c r="RVK60" s="8"/>
      <c r="RVL60" s="8"/>
      <c r="RVM60" s="8"/>
      <c r="RVN60" s="8"/>
      <c r="RVO60" s="8"/>
      <c r="RVP60" s="8"/>
      <c r="RVQ60" s="8"/>
      <c r="RVR60" s="8"/>
      <c r="RVS60" s="8"/>
      <c r="RVT60" s="8"/>
      <c r="RVU60" s="8"/>
      <c r="RVV60" s="8"/>
      <c r="RVW60" s="8"/>
      <c r="RVX60" s="8"/>
      <c r="RVY60" s="8"/>
      <c r="RVZ60" s="8"/>
      <c r="RWA60" s="8"/>
      <c r="RWB60" s="8"/>
      <c r="RWC60" s="8"/>
      <c r="RWD60" s="8"/>
      <c r="RWE60" s="8"/>
      <c r="RWF60" s="8"/>
      <c r="RWG60" s="8"/>
      <c r="RWH60" s="8"/>
      <c r="RWI60" s="8"/>
      <c r="RWJ60" s="8"/>
      <c r="RWK60" s="8"/>
      <c r="RWL60" s="8"/>
      <c r="RWM60" s="8"/>
      <c r="RWN60" s="8"/>
      <c r="RWO60" s="8"/>
      <c r="RWP60" s="8"/>
      <c r="RWQ60" s="8"/>
      <c r="RWR60" s="8"/>
      <c r="RWS60" s="8"/>
      <c r="RWT60" s="8"/>
      <c r="RWU60" s="8"/>
      <c r="RWV60" s="8"/>
      <c r="RWW60" s="8"/>
      <c r="RWX60" s="8"/>
      <c r="RWY60" s="8"/>
      <c r="RWZ60" s="8"/>
      <c r="RXA60" s="8"/>
      <c r="RXB60" s="8"/>
      <c r="RXC60" s="8"/>
      <c r="RXD60" s="8"/>
      <c r="RXE60" s="8"/>
      <c r="RXF60" s="8"/>
      <c r="RXG60" s="8"/>
      <c r="RXH60" s="8"/>
      <c r="RXI60" s="8"/>
      <c r="RXJ60" s="8"/>
      <c r="RXK60" s="8"/>
      <c r="RXL60" s="8"/>
      <c r="RXM60" s="8"/>
      <c r="RXN60" s="8"/>
      <c r="RXO60" s="8"/>
      <c r="RXP60" s="8"/>
      <c r="RXQ60" s="8"/>
      <c r="RXR60" s="8"/>
      <c r="RXS60" s="8"/>
      <c r="RXT60" s="8"/>
      <c r="RXU60" s="8"/>
      <c r="RXV60" s="8"/>
      <c r="RXW60" s="8"/>
      <c r="RXX60" s="8"/>
      <c r="RXY60" s="8"/>
      <c r="RXZ60" s="8"/>
      <c r="RYA60" s="8"/>
      <c r="RYB60" s="8"/>
      <c r="RYC60" s="8"/>
      <c r="RYD60" s="8"/>
      <c r="RYE60" s="8"/>
      <c r="RYF60" s="8"/>
      <c r="RYG60" s="8"/>
      <c r="RYH60" s="8"/>
      <c r="RYI60" s="8"/>
      <c r="RYJ60" s="8"/>
      <c r="RYK60" s="8"/>
      <c r="RYL60" s="8"/>
      <c r="RYM60" s="8"/>
      <c r="RYN60" s="8"/>
      <c r="RYO60" s="8"/>
      <c r="RYP60" s="8"/>
      <c r="RYQ60" s="8"/>
      <c r="RYR60" s="8"/>
      <c r="RYS60" s="8"/>
      <c r="RYT60" s="8"/>
      <c r="RYU60" s="8"/>
      <c r="RYV60" s="8"/>
      <c r="RYW60" s="8"/>
      <c r="RYX60" s="8"/>
      <c r="RYY60" s="8"/>
      <c r="RYZ60" s="8"/>
      <c r="RZA60" s="8"/>
      <c r="RZB60" s="8"/>
      <c r="RZC60" s="8"/>
      <c r="RZD60" s="8"/>
      <c r="RZE60" s="8"/>
      <c r="RZF60" s="8"/>
      <c r="RZG60" s="8"/>
      <c r="RZH60" s="8"/>
      <c r="RZI60" s="8"/>
      <c r="RZJ60" s="8"/>
      <c r="RZK60" s="8"/>
      <c r="RZL60" s="8"/>
      <c r="RZM60" s="8"/>
      <c r="RZN60" s="8"/>
      <c r="RZO60" s="8"/>
      <c r="RZP60" s="8"/>
      <c r="RZQ60" s="8"/>
      <c r="RZR60" s="8"/>
      <c r="RZS60" s="8"/>
      <c r="RZT60" s="8"/>
      <c r="RZU60" s="8"/>
      <c r="RZV60" s="8"/>
      <c r="RZW60" s="8"/>
      <c r="RZX60" s="8"/>
      <c r="RZY60" s="8"/>
      <c r="RZZ60" s="8"/>
      <c r="SAA60" s="8"/>
      <c r="SAB60" s="8"/>
      <c r="SAC60" s="8"/>
      <c r="SAD60" s="8"/>
      <c r="SAE60" s="8"/>
      <c r="SAF60" s="8"/>
      <c r="SAG60" s="8"/>
      <c r="SAH60" s="8"/>
      <c r="SAI60" s="8"/>
      <c r="SAJ60" s="8"/>
      <c r="SAK60" s="8"/>
      <c r="SAL60" s="8"/>
      <c r="SAM60" s="8"/>
      <c r="SAN60" s="8"/>
      <c r="SAO60" s="8"/>
      <c r="SAP60" s="8"/>
      <c r="SAQ60" s="8"/>
      <c r="SAR60" s="8"/>
      <c r="SAS60" s="8"/>
      <c r="SAT60" s="8"/>
      <c r="SAU60" s="8"/>
      <c r="SAV60" s="8"/>
      <c r="SAW60" s="8"/>
      <c r="SAX60" s="8"/>
      <c r="SAY60" s="8"/>
      <c r="SAZ60" s="8"/>
      <c r="SBA60" s="8"/>
      <c r="SBB60" s="8"/>
      <c r="SBC60" s="8"/>
      <c r="SBD60" s="8"/>
      <c r="SBE60" s="8"/>
      <c r="SBF60" s="8"/>
      <c r="SBG60" s="8"/>
      <c r="SBH60" s="8"/>
      <c r="SBI60" s="8"/>
      <c r="SBJ60" s="8"/>
      <c r="SBK60" s="8"/>
      <c r="SBL60" s="8"/>
      <c r="SBM60" s="8"/>
      <c r="SBN60" s="8"/>
      <c r="SBO60" s="8"/>
      <c r="SBP60" s="8"/>
      <c r="SBQ60" s="8"/>
      <c r="SBR60" s="8"/>
      <c r="SBS60" s="8"/>
      <c r="SBT60" s="8"/>
      <c r="SBU60" s="8"/>
      <c r="SBV60" s="8"/>
      <c r="SBW60" s="8"/>
      <c r="SBX60" s="8"/>
      <c r="SBY60" s="8"/>
      <c r="SBZ60" s="8"/>
      <c r="SCA60" s="8"/>
      <c r="SCB60" s="8"/>
      <c r="SCC60" s="8"/>
      <c r="SCD60" s="8"/>
      <c r="SCE60" s="8"/>
      <c r="SCF60" s="8"/>
      <c r="SCG60" s="8"/>
      <c r="SCH60" s="8"/>
      <c r="SCI60" s="8"/>
      <c r="SCJ60" s="8"/>
      <c r="SCK60" s="8"/>
      <c r="SCL60" s="8"/>
      <c r="SCM60" s="8"/>
      <c r="SCN60" s="8"/>
      <c r="SCO60" s="8"/>
      <c r="SCP60" s="8"/>
      <c r="SCQ60" s="8"/>
      <c r="SCR60" s="8"/>
      <c r="SCS60" s="8"/>
      <c r="SCT60" s="8"/>
      <c r="SCU60" s="8"/>
      <c r="SCV60" s="8"/>
      <c r="SCW60" s="8"/>
      <c r="SCX60" s="8"/>
      <c r="SCY60" s="8"/>
      <c r="SCZ60" s="8"/>
      <c r="SDA60" s="8"/>
      <c r="SDB60" s="8"/>
      <c r="SDC60" s="8"/>
      <c r="SDD60" s="8"/>
      <c r="SDE60" s="8"/>
      <c r="SDF60" s="8"/>
      <c r="SDG60" s="8"/>
      <c r="SDH60" s="8"/>
      <c r="SDI60" s="8"/>
      <c r="SDJ60" s="8"/>
      <c r="SDK60" s="8"/>
      <c r="SDL60" s="8"/>
      <c r="SDM60" s="8"/>
      <c r="SDN60" s="8"/>
      <c r="SDO60" s="8"/>
      <c r="SDP60" s="8"/>
      <c r="SDQ60" s="8"/>
      <c r="SDR60" s="8"/>
      <c r="SDS60" s="8"/>
      <c r="SDT60" s="8"/>
      <c r="SDU60" s="8"/>
      <c r="SDV60" s="8"/>
      <c r="SDW60" s="8"/>
      <c r="SDX60" s="8"/>
      <c r="SDY60" s="8"/>
      <c r="SDZ60" s="8"/>
      <c r="SEA60" s="8"/>
      <c r="SEB60" s="8"/>
      <c r="SEC60" s="8"/>
      <c r="SED60" s="8"/>
      <c r="SEE60" s="8"/>
      <c r="SEF60" s="8"/>
      <c r="SEG60" s="8"/>
      <c r="SEH60" s="8"/>
      <c r="SEI60" s="8"/>
      <c r="SEJ60" s="8"/>
      <c r="SEK60" s="8"/>
      <c r="SEL60" s="8"/>
      <c r="SEM60" s="8"/>
      <c r="SEN60" s="8"/>
      <c r="SEO60" s="8"/>
      <c r="SEP60" s="8"/>
      <c r="SEQ60" s="8"/>
      <c r="SER60" s="8"/>
      <c r="SES60" s="8"/>
      <c r="SET60" s="8"/>
      <c r="SEU60" s="8"/>
      <c r="SEV60" s="8"/>
      <c r="SEW60" s="8"/>
      <c r="SEX60" s="8"/>
      <c r="SEY60" s="8"/>
      <c r="SEZ60" s="8"/>
      <c r="SFA60" s="8"/>
      <c r="SFB60" s="8"/>
      <c r="SFC60" s="8"/>
      <c r="SFD60" s="8"/>
      <c r="SFE60" s="8"/>
      <c r="SFF60" s="8"/>
      <c r="SFG60" s="8"/>
      <c r="SFH60" s="8"/>
      <c r="SFI60" s="8"/>
      <c r="SFJ60" s="8"/>
      <c r="SFK60" s="8"/>
      <c r="SFL60" s="8"/>
      <c r="SFM60" s="8"/>
      <c r="SFN60" s="8"/>
      <c r="SFO60" s="8"/>
      <c r="SFP60" s="8"/>
      <c r="SFQ60" s="8"/>
      <c r="SFR60" s="8"/>
      <c r="SFS60" s="8"/>
      <c r="SFT60" s="8"/>
      <c r="SFU60" s="8"/>
      <c r="SFV60" s="8"/>
      <c r="SFW60" s="8"/>
      <c r="SFX60" s="8"/>
      <c r="SFY60" s="8"/>
      <c r="SFZ60" s="8"/>
      <c r="SGA60" s="8"/>
      <c r="SGB60" s="8"/>
      <c r="SGC60" s="8"/>
      <c r="SGD60" s="8"/>
      <c r="SGE60" s="8"/>
      <c r="SGF60" s="8"/>
      <c r="SGG60" s="8"/>
      <c r="SGH60" s="8"/>
      <c r="SGI60" s="8"/>
      <c r="SGJ60" s="8"/>
      <c r="SGK60" s="8"/>
      <c r="SGL60" s="8"/>
      <c r="SGM60" s="8"/>
      <c r="SGN60" s="8"/>
      <c r="SGO60" s="8"/>
      <c r="SGP60" s="8"/>
      <c r="SGQ60" s="8"/>
      <c r="SGR60" s="8"/>
      <c r="SGS60" s="8"/>
      <c r="SGT60" s="8"/>
      <c r="SGU60" s="8"/>
      <c r="SGV60" s="8"/>
      <c r="SGW60" s="8"/>
      <c r="SGX60" s="8"/>
      <c r="SGY60" s="8"/>
      <c r="SGZ60" s="8"/>
      <c r="SHA60" s="8"/>
      <c r="SHB60" s="8"/>
      <c r="SHC60" s="8"/>
      <c r="SHD60" s="8"/>
      <c r="SHE60" s="8"/>
      <c r="SHF60" s="8"/>
      <c r="SHG60" s="8"/>
      <c r="SHH60" s="8"/>
      <c r="SHI60" s="8"/>
      <c r="SHJ60" s="8"/>
      <c r="SHK60" s="8"/>
      <c r="SHL60" s="8"/>
      <c r="SHM60" s="8"/>
      <c r="SHN60" s="8"/>
      <c r="SHO60" s="8"/>
      <c r="SHP60" s="8"/>
      <c r="SHQ60" s="8"/>
      <c r="SHR60" s="8"/>
      <c r="SHS60" s="8"/>
      <c r="SHT60" s="8"/>
      <c r="SHU60" s="8"/>
      <c r="SHV60" s="8"/>
      <c r="SHW60" s="8"/>
      <c r="SHX60" s="8"/>
      <c r="SHY60" s="8"/>
      <c r="SHZ60" s="8"/>
      <c r="SIA60" s="8"/>
      <c r="SIB60" s="8"/>
      <c r="SIC60" s="8"/>
      <c r="SID60" s="8"/>
      <c r="SIE60" s="8"/>
      <c r="SIF60" s="8"/>
      <c r="SIG60" s="8"/>
      <c r="SIH60" s="8"/>
      <c r="SII60" s="8"/>
      <c r="SIJ60" s="8"/>
      <c r="SIK60" s="8"/>
      <c r="SIL60" s="8"/>
      <c r="SIM60" s="8"/>
      <c r="SIN60" s="8"/>
      <c r="SIO60" s="8"/>
      <c r="SIP60" s="8"/>
      <c r="SIQ60" s="8"/>
      <c r="SIR60" s="8"/>
      <c r="SIS60" s="8"/>
      <c r="SIT60" s="8"/>
      <c r="SIU60" s="8"/>
      <c r="SIV60" s="8"/>
      <c r="SIW60" s="8"/>
      <c r="SIX60" s="8"/>
      <c r="SIY60" s="8"/>
      <c r="SIZ60" s="8"/>
      <c r="SJA60" s="8"/>
      <c r="SJB60" s="8"/>
      <c r="SJC60" s="8"/>
      <c r="SJD60" s="8"/>
      <c r="SJE60" s="8"/>
      <c r="SJF60" s="8"/>
      <c r="SJG60" s="8"/>
      <c r="SJH60" s="8"/>
      <c r="SJI60" s="8"/>
      <c r="SJJ60" s="8"/>
      <c r="SJK60" s="8"/>
      <c r="SJL60" s="8"/>
      <c r="SJM60" s="8"/>
      <c r="SJN60" s="8"/>
      <c r="SJO60" s="8"/>
      <c r="SJP60" s="8"/>
      <c r="SJQ60" s="8"/>
      <c r="SJR60" s="8"/>
      <c r="SJS60" s="8"/>
      <c r="SJT60" s="8"/>
      <c r="SJU60" s="8"/>
      <c r="SJV60" s="8"/>
      <c r="SJW60" s="8"/>
      <c r="SJX60" s="8"/>
      <c r="SJY60" s="8"/>
      <c r="SJZ60" s="8"/>
      <c r="SKA60" s="8"/>
      <c r="SKB60" s="8"/>
      <c r="SKC60" s="8"/>
      <c r="SKD60" s="8"/>
      <c r="SKE60" s="8"/>
      <c r="SKF60" s="8"/>
      <c r="SKG60" s="8"/>
      <c r="SKH60" s="8"/>
      <c r="SKI60" s="8"/>
      <c r="SKJ60" s="8"/>
      <c r="SKK60" s="8"/>
      <c r="SKL60" s="8"/>
      <c r="SKM60" s="8"/>
      <c r="SKN60" s="8"/>
      <c r="SKO60" s="8"/>
      <c r="SKP60" s="8"/>
      <c r="SKQ60" s="8"/>
      <c r="SKR60" s="8"/>
      <c r="SKS60" s="8"/>
      <c r="SKT60" s="8"/>
      <c r="SKU60" s="8"/>
      <c r="SKV60" s="8"/>
      <c r="SKW60" s="8"/>
      <c r="SKX60" s="8"/>
      <c r="SKY60" s="8"/>
      <c r="SKZ60" s="8"/>
      <c r="SLA60" s="8"/>
      <c r="SLB60" s="8"/>
      <c r="SLC60" s="8"/>
      <c r="SLD60" s="8"/>
      <c r="SLE60" s="8"/>
      <c r="SLF60" s="8"/>
      <c r="SLG60" s="8"/>
      <c r="SLH60" s="8"/>
      <c r="SLI60" s="8"/>
      <c r="SLJ60" s="8"/>
      <c r="SLK60" s="8"/>
      <c r="SLL60" s="8"/>
      <c r="SLM60" s="8"/>
      <c r="SLN60" s="8"/>
      <c r="SLO60" s="8"/>
      <c r="SLP60" s="8"/>
      <c r="SLQ60" s="8"/>
      <c r="SLR60" s="8"/>
      <c r="SLS60" s="8"/>
      <c r="SLT60" s="8"/>
      <c r="SLU60" s="8"/>
      <c r="SLV60" s="8"/>
      <c r="SLW60" s="8"/>
      <c r="SLX60" s="8"/>
      <c r="SLY60" s="8"/>
      <c r="SLZ60" s="8"/>
      <c r="SMA60" s="8"/>
      <c r="SMB60" s="8"/>
      <c r="SMC60" s="8"/>
      <c r="SMD60" s="8"/>
      <c r="SME60" s="8"/>
      <c r="SMF60" s="8"/>
      <c r="SMG60" s="8"/>
      <c r="SMH60" s="8"/>
      <c r="SMI60" s="8"/>
      <c r="SMJ60" s="8"/>
      <c r="SMK60" s="8"/>
      <c r="SML60" s="8"/>
      <c r="SMM60" s="8"/>
      <c r="SMN60" s="8"/>
      <c r="SMO60" s="8"/>
      <c r="SMP60" s="8"/>
      <c r="SMQ60" s="8"/>
      <c r="SMR60" s="8"/>
      <c r="SMS60" s="8"/>
      <c r="SMT60" s="8"/>
      <c r="SMU60" s="8"/>
      <c r="SMV60" s="8"/>
      <c r="SMW60" s="8"/>
      <c r="SMX60" s="8"/>
      <c r="SMY60" s="8"/>
      <c r="SMZ60" s="8"/>
      <c r="SNA60" s="8"/>
      <c r="SNB60" s="8"/>
      <c r="SNC60" s="8"/>
      <c r="SND60" s="8"/>
      <c r="SNE60" s="8"/>
      <c r="SNF60" s="8"/>
      <c r="SNG60" s="8"/>
      <c r="SNH60" s="8"/>
      <c r="SNI60" s="8"/>
      <c r="SNJ60" s="8"/>
      <c r="SNK60" s="8"/>
      <c r="SNL60" s="8"/>
      <c r="SNM60" s="8"/>
      <c r="SNN60" s="8"/>
      <c r="SNO60" s="8"/>
      <c r="SNP60" s="8"/>
      <c r="SNQ60" s="8"/>
      <c r="SNR60" s="8"/>
      <c r="SNS60" s="8"/>
      <c r="SNT60" s="8"/>
      <c r="SNU60" s="8"/>
      <c r="SNV60" s="8"/>
      <c r="SNW60" s="8"/>
      <c r="SNX60" s="8"/>
      <c r="SNY60" s="8"/>
      <c r="SNZ60" s="8"/>
      <c r="SOA60" s="8"/>
      <c r="SOB60" s="8"/>
      <c r="SOC60" s="8"/>
      <c r="SOD60" s="8"/>
      <c r="SOE60" s="8"/>
      <c r="SOF60" s="8"/>
      <c r="SOG60" s="8"/>
      <c r="SOH60" s="8"/>
      <c r="SOI60" s="8"/>
      <c r="SOJ60" s="8"/>
      <c r="SOK60" s="8"/>
      <c r="SOL60" s="8"/>
      <c r="SOM60" s="8"/>
      <c r="SON60" s="8"/>
      <c r="SOO60" s="8"/>
      <c r="SOP60" s="8"/>
      <c r="SOQ60" s="8"/>
      <c r="SOR60" s="8"/>
      <c r="SOS60" s="8"/>
      <c r="SOT60" s="8"/>
      <c r="SOU60" s="8"/>
      <c r="SOV60" s="8"/>
      <c r="SOW60" s="8"/>
      <c r="SOX60" s="8"/>
      <c r="SOY60" s="8"/>
      <c r="SOZ60" s="8"/>
      <c r="SPA60" s="8"/>
      <c r="SPB60" s="8"/>
      <c r="SPC60" s="8"/>
      <c r="SPD60" s="8"/>
      <c r="SPE60" s="8"/>
      <c r="SPF60" s="8"/>
      <c r="SPG60" s="8"/>
      <c r="SPH60" s="8"/>
      <c r="SPI60" s="8"/>
      <c r="SPJ60" s="8"/>
      <c r="SPK60" s="8"/>
      <c r="SPL60" s="8"/>
      <c r="SPM60" s="8"/>
      <c r="SPN60" s="8"/>
      <c r="SPO60" s="8"/>
      <c r="SPP60" s="8"/>
      <c r="SPQ60" s="8"/>
      <c r="SPR60" s="8"/>
      <c r="SPS60" s="8"/>
      <c r="SPT60" s="8"/>
      <c r="SPU60" s="8"/>
      <c r="SPV60" s="8"/>
      <c r="SPW60" s="8"/>
      <c r="SPX60" s="8"/>
      <c r="SPY60" s="8"/>
      <c r="SPZ60" s="8"/>
      <c r="SQA60" s="8"/>
      <c r="SQB60" s="8"/>
      <c r="SQC60" s="8"/>
      <c r="SQD60" s="8"/>
      <c r="SQE60" s="8"/>
      <c r="SQF60" s="8"/>
      <c r="SQG60" s="8"/>
      <c r="SQH60" s="8"/>
      <c r="SQI60" s="8"/>
      <c r="SQJ60" s="8"/>
      <c r="SQK60" s="8"/>
      <c r="SQL60" s="8"/>
      <c r="SQM60" s="8"/>
      <c r="SQN60" s="8"/>
      <c r="SQO60" s="8"/>
      <c r="SQP60" s="8"/>
      <c r="SQQ60" s="8"/>
      <c r="SQR60" s="8"/>
      <c r="SQS60" s="8"/>
      <c r="SQT60" s="8"/>
      <c r="SQU60" s="8"/>
      <c r="SQV60" s="8"/>
      <c r="SQW60" s="8"/>
      <c r="SQX60" s="8"/>
      <c r="SQY60" s="8"/>
      <c r="SQZ60" s="8"/>
      <c r="SRA60" s="8"/>
      <c r="SRB60" s="8"/>
      <c r="SRC60" s="8"/>
      <c r="SRD60" s="8"/>
      <c r="SRE60" s="8"/>
      <c r="SRF60" s="8"/>
      <c r="SRG60" s="8"/>
      <c r="SRH60" s="8"/>
      <c r="SRI60" s="8"/>
      <c r="SRJ60" s="8"/>
      <c r="SRK60" s="8"/>
      <c r="SRL60" s="8"/>
      <c r="SRM60" s="8"/>
      <c r="SRN60" s="8"/>
      <c r="SRO60" s="8"/>
      <c r="SRP60" s="8"/>
      <c r="SRQ60" s="8"/>
      <c r="SRR60" s="8"/>
      <c r="SRS60" s="8"/>
      <c r="SRT60" s="8"/>
      <c r="SRU60" s="8"/>
      <c r="SRV60" s="8"/>
      <c r="SRW60" s="8"/>
      <c r="SRX60" s="8"/>
      <c r="SRY60" s="8"/>
      <c r="SRZ60" s="8"/>
      <c r="SSA60" s="8"/>
      <c r="SSB60" s="8"/>
      <c r="SSC60" s="8"/>
      <c r="SSD60" s="8"/>
      <c r="SSE60" s="8"/>
      <c r="SSF60" s="8"/>
      <c r="SSG60" s="8"/>
      <c r="SSH60" s="8"/>
      <c r="SSI60" s="8"/>
      <c r="SSJ60" s="8"/>
      <c r="SSK60" s="8"/>
      <c r="SSL60" s="8"/>
      <c r="SSM60" s="8"/>
      <c r="SSN60" s="8"/>
      <c r="SSO60" s="8"/>
      <c r="SSP60" s="8"/>
      <c r="SSQ60" s="8"/>
      <c r="SSR60" s="8"/>
      <c r="SSS60" s="8"/>
      <c r="SST60" s="8"/>
      <c r="SSU60" s="8"/>
      <c r="SSV60" s="8"/>
      <c r="SSW60" s="8"/>
      <c r="SSX60" s="8"/>
      <c r="SSY60" s="8"/>
      <c r="SSZ60" s="8"/>
      <c r="STA60" s="8"/>
      <c r="STB60" s="8"/>
      <c r="STC60" s="8"/>
      <c r="STD60" s="8"/>
      <c r="STE60" s="8"/>
      <c r="STF60" s="8"/>
      <c r="STG60" s="8"/>
      <c r="STH60" s="8"/>
      <c r="STI60" s="8"/>
      <c r="STJ60" s="8"/>
      <c r="STK60" s="8"/>
      <c r="STL60" s="8"/>
      <c r="STM60" s="8"/>
      <c r="STN60" s="8"/>
      <c r="STO60" s="8"/>
      <c r="STP60" s="8"/>
      <c r="STQ60" s="8"/>
      <c r="STR60" s="8"/>
      <c r="STS60" s="8"/>
      <c r="STT60" s="8"/>
      <c r="STU60" s="8"/>
      <c r="STV60" s="8"/>
      <c r="STW60" s="8"/>
      <c r="STX60" s="8"/>
      <c r="STY60" s="8"/>
      <c r="STZ60" s="8"/>
      <c r="SUA60" s="8"/>
      <c r="SUB60" s="8"/>
      <c r="SUC60" s="8"/>
      <c r="SUD60" s="8"/>
      <c r="SUE60" s="8"/>
      <c r="SUF60" s="8"/>
      <c r="SUG60" s="8"/>
      <c r="SUH60" s="8"/>
      <c r="SUI60" s="8"/>
      <c r="SUJ60" s="8"/>
      <c r="SUK60" s="8"/>
      <c r="SUL60" s="8"/>
      <c r="SUM60" s="8"/>
      <c r="SUN60" s="8"/>
      <c r="SUO60" s="8"/>
      <c r="SUP60" s="8"/>
      <c r="SUQ60" s="8"/>
      <c r="SUR60" s="8"/>
      <c r="SUS60" s="8"/>
      <c r="SUT60" s="8"/>
      <c r="SUU60" s="8"/>
      <c r="SUV60" s="8"/>
      <c r="SUW60" s="8"/>
      <c r="SUX60" s="8"/>
      <c r="SUY60" s="8"/>
      <c r="SUZ60" s="8"/>
      <c r="SVA60" s="8"/>
      <c r="SVB60" s="8"/>
      <c r="SVC60" s="8"/>
      <c r="SVD60" s="8"/>
      <c r="SVE60" s="8"/>
      <c r="SVF60" s="8"/>
      <c r="SVG60" s="8"/>
      <c r="SVH60" s="8"/>
      <c r="SVI60" s="8"/>
      <c r="SVJ60" s="8"/>
      <c r="SVK60" s="8"/>
      <c r="SVL60" s="8"/>
      <c r="SVM60" s="8"/>
      <c r="SVN60" s="8"/>
      <c r="SVO60" s="8"/>
      <c r="SVP60" s="8"/>
      <c r="SVQ60" s="8"/>
      <c r="SVR60" s="8"/>
      <c r="SVS60" s="8"/>
      <c r="SVT60" s="8"/>
      <c r="SVU60" s="8"/>
      <c r="SVV60" s="8"/>
      <c r="SVW60" s="8"/>
      <c r="SVX60" s="8"/>
      <c r="SVY60" s="8"/>
      <c r="SVZ60" s="8"/>
      <c r="SWA60" s="8"/>
      <c r="SWB60" s="8"/>
      <c r="SWC60" s="8"/>
      <c r="SWD60" s="8"/>
      <c r="SWE60" s="8"/>
      <c r="SWF60" s="8"/>
      <c r="SWG60" s="8"/>
      <c r="SWH60" s="8"/>
      <c r="SWI60" s="8"/>
      <c r="SWJ60" s="8"/>
      <c r="SWK60" s="8"/>
      <c r="SWL60" s="8"/>
      <c r="SWM60" s="8"/>
      <c r="SWN60" s="8"/>
      <c r="SWO60" s="8"/>
      <c r="SWP60" s="8"/>
      <c r="SWQ60" s="8"/>
      <c r="SWR60" s="8"/>
      <c r="SWS60" s="8"/>
      <c r="SWT60" s="8"/>
      <c r="SWU60" s="8"/>
      <c r="SWV60" s="8"/>
      <c r="SWW60" s="8"/>
      <c r="SWX60" s="8"/>
      <c r="SWY60" s="8"/>
      <c r="SWZ60" s="8"/>
      <c r="SXA60" s="8"/>
      <c r="SXB60" s="8"/>
      <c r="SXC60" s="8"/>
      <c r="SXD60" s="8"/>
      <c r="SXE60" s="8"/>
      <c r="SXF60" s="8"/>
      <c r="SXG60" s="8"/>
      <c r="SXH60" s="8"/>
      <c r="SXI60" s="8"/>
      <c r="SXJ60" s="8"/>
      <c r="SXK60" s="8"/>
      <c r="SXL60" s="8"/>
      <c r="SXM60" s="8"/>
      <c r="SXN60" s="8"/>
      <c r="SXO60" s="8"/>
      <c r="SXP60" s="8"/>
      <c r="SXQ60" s="8"/>
      <c r="SXR60" s="8"/>
      <c r="SXS60" s="8"/>
      <c r="SXT60" s="8"/>
      <c r="SXU60" s="8"/>
      <c r="SXV60" s="8"/>
      <c r="SXW60" s="8"/>
      <c r="SXX60" s="8"/>
      <c r="SXY60" s="8"/>
      <c r="SXZ60" s="8"/>
      <c r="SYA60" s="8"/>
      <c r="SYB60" s="8"/>
      <c r="SYC60" s="8"/>
      <c r="SYD60" s="8"/>
      <c r="SYE60" s="8"/>
      <c r="SYF60" s="8"/>
      <c r="SYG60" s="8"/>
      <c r="SYH60" s="8"/>
      <c r="SYI60" s="8"/>
      <c r="SYJ60" s="8"/>
      <c r="SYK60" s="8"/>
      <c r="SYL60" s="8"/>
      <c r="SYM60" s="8"/>
      <c r="SYN60" s="8"/>
      <c r="SYO60" s="8"/>
      <c r="SYP60" s="8"/>
      <c r="SYQ60" s="8"/>
      <c r="SYR60" s="8"/>
      <c r="SYS60" s="8"/>
      <c r="SYT60" s="8"/>
      <c r="SYU60" s="8"/>
      <c r="SYV60" s="8"/>
      <c r="SYW60" s="8"/>
      <c r="SYX60" s="8"/>
      <c r="SYY60" s="8"/>
      <c r="SYZ60" s="8"/>
      <c r="SZA60" s="8"/>
      <c r="SZB60" s="8"/>
      <c r="SZC60" s="8"/>
      <c r="SZD60" s="8"/>
      <c r="SZE60" s="8"/>
      <c r="SZF60" s="8"/>
      <c r="SZG60" s="8"/>
      <c r="SZH60" s="8"/>
      <c r="SZI60" s="8"/>
      <c r="SZJ60" s="8"/>
      <c r="SZK60" s="8"/>
      <c r="SZL60" s="8"/>
      <c r="SZM60" s="8"/>
      <c r="SZN60" s="8"/>
      <c r="SZO60" s="8"/>
      <c r="SZP60" s="8"/>
      <c r="SZQ60" s="8"/>
      <c r="SZR60" s="8"/>
      <c r="SZS60" s="8"/>
      <c r="SZT60" s="8"/>
      <c r="SZU60" s="8"/>
      <c r="SZV60" s="8"/>
      <c r="SZW60" s="8"/>
      <c r="SZX60" s="8"/>
      <c r="SZY60" s="8"/>
      <c r="SZZ60" s="8"/>
      <c r="TAA60" s="8"/>
      <c r="TAB60" s="8"/>
      <c r="TAC60" s="8"/>
      <c r="TAD60" s="8"/>
      <c r="TAE60" s="8"/>
      <c r="TAF60" s="8"/>
      <c r="TAG60" s="8"/>
      <c r="TAH60" s="8"/>
      <c r="TAI60" s="8"/>
      <c r="TAJ60" s="8"/>
      <c r="TAK60" s="8"/>
      <c r="TAL60" s="8"/>
      <c r="TAM60" s="8"/>
      <c r="TAN60" s="8"/>
      <c r="TAO60" s="8"/>
      <c r="TAP60" s="8"/>
      <c r="TAQ60" s="8"/>
      <c r="TAR60" s="8"/>
      <c r="TAS60" s="8"/>
      <c r="TAT60" s="8"/>
      <c r="TAU60" s="8"/>
      <c r="TAV60" s="8"/>
      <c r="TAW60" s="8"/>
      <c r="TAX60" s="8"/>
      <c r="TAY60" s="8"/>
      <c r="TAZ60" s="8"/>
      <c r="TBA60" s="8"/>
      <c r="TBB60" s="8"/>
      <c r="TBC60" s="8"/>
      <c r="TBD60" s="8"/>
      <c r="TBE60" s="8"/>
      <c r="TBF60" s="8"/>
      <c r="TBG60" s="8"/>
      <c r="TBH60" s="8"/>
      <c r="TBI60" s="8"/>
      <c r="TBJ60" s="8"/>
      <c r="TBK60" s="8"/>
      <c r="TBL60" s="8"/>
      <c r="TBM60" s="8"/>
      <c r="TBN60" s="8"/>
      <c r="TBO60" s="8"/>
      <c r="TBP60" s="8"/>
      <c r="TBQ60" s="8"/>
      <c r="TBR60" s="8"/>
      <c r="TBS60" s="8"/>
      <c r="TBT60" s="8"/>
      <c r="TBU60" s="8"/>
      <c r="TBV60" s="8"/>
      <c r="TBW60" s="8"/>
      <c r="TBX60" s="8"/>
      <c r="TBY60" s="8"/>
      <c r="TBZ60" s="8"/>
      <c r="TCA60" s="8"/>
      <c r="TCB60" s="8"/>
      <c r="TCC60" s="8"/>
      <c r="TCD60" s="8"/>
      <c r="TCE60" s="8"/>
      <c r="TCF60" s="8"/>
      <c r="TCG60" s="8"/>
      <c r="TCH60" s="8"/>
      <c r="TCI60" s="8"/>
      <c r="TCJ60" s="8"/>
      <c r="TCK60" s="8"/>
      <c r="TCL60" s="8"/>
      <c r="TCM60" s="8"/>
      <c r="TCN60" s="8"/>
      <c r="TCO60" s="8"/>
      <c r="TCP60" s="8"/>
      <c r="TCQ60" s="8"/>
      <c r="TCR60" s="8"/>
      <c r="TCS60" s="8"/>
      <c r="TCT60" s="8"/>
      <c r="TCU60" s="8"/>
      <c r="TCV60" s="8"/>
      <c r="TCW60" s="8"/>
      <c r="TCX60" s="8"/>
      <c r="TCY60" s="8"/>
      <c r="TCZ60" s="8"/>
      <c r="TDA60" s="8"/>
      <c r="TDB60" s="8"/>
      <c r="TDC60" s="8"/>
      <c r="TDD60" s="8"/>
      <c r="TDE60" s="8"/>
      <c r="TDF60" s="8"/>
      <c r="TDG60" s="8"/>
      <c r="TDH60" s="8"/>
      <c r="TDI60" s="8"/>
      <c r="TDJ60" s="8"/>
      <c r="TDK60" s="8"/>
      <c r="TDL60" s="8"/>
      <c r="TDM60" s="8"/>
      <c r="TDN60" s="8"/>
      <c r="TDO60" s="8"/>
      <c r="TDP60" s="8"/>
      <c r="TDQ60" s="8"/>
      <c r="TDR60" s="8"/>
      <c r="TDS60" s="8"/>
      <c r="TDT60" s="8"/>
      <c r="TDU60" s="8"/>
      <c r="TDV60" s="8"/>
      <c r="TDW60" s="8"/>
      <c r="TDX60" s="8"/>
      <c r="TDY60" s="8"/>
      <c r="TDZ60" s="8"/>
      <c r="TEA60" s="8"/>
      <c r="TEB60" s="8"/>
      <c r="TEC60" s="8"/>
      <c r="TED60" s="8"/>
      <c r="TEE60" s="8"/>
      <c r="TEF60" s="8"/>
      <c r="TEG60" s="8"/>
      <c r="TEH60" s="8"/>
      <c r="TEI60" s="8"/>
      <c r="TEJ60" s="8"/>
      <c r="TEK60" s="8"/>
      <c r="TEL60" s="8"/>
      <c r="TEM60" s="8"/>
      <c r="TEN60" s="8"/>
      <c r="TEO60" s="8"/>
      <c r="TEP60" s="8"/>
      <c r="TEQ60" s="8"/>
      <c r="TER60" s="8"/>
      <c r="TES60" s="8"/>
      <c r="TET60" s="8"/>
      <c r="TEU60" s="8"/>
      <c r="TEV60" s="8"/>
      <c r="TEW60" s="8"/>
      <c r="TEX60" s="8"/>
      <c r="TEY60" s="8"/>
      <c r="TEZ60" s="8"/>
      <c r="TFA60" s="8"/>
      <c r="TFB60" s="8"/>
      <c r="TFC60" s="8"/>
      <c r="TFD60" s="8"/>
      <c r="TFE60" s="8"/>
      <c r="TFF60" s="8"/>
      <c r="TFG60" s="8"/>
      <c r="TFH60" s="8"/>
      <c r="TFI60" s="8"/>
      <c r="TFJ60" s="8"/>
      <c r="TFK60" s="8"/>
      <c r="TFL60" s="8"/>
      <c r="TFM60" s="8"/>
      <c r="TFN60" s="8"/>
      <c r="TFO60" s="8"/>
      <c r="TFP60" s="8"/>
      <c r="TFQ60" s="8"/>
      <c r="TFR60" s="8"/>
      <c r="TFS60" s="8"/>
      <c r="TFT60" s="8"/>
      <c r="TFU60" s="8"/>
      <c r="TFV60" s="8"/>
      <c r="TFW60" s="8"/>
      <c r="TFX60" s="8"/>
      <c r="TFY60" s="8"/>
      <c r="TFZ60" s="8"/>
      <c r="TGA60" s="8"/>
      <c r="TGB60" s="8"/>
      <c r="TGC60" s="8"/>
      <c r="TGD60" s="8"/>
      <c r="TGE60" s="8"/>
      <c r="TGF60" s="8"/>
      <c r="TGG60" s="8"/>
      <c r="TGH60" s="8"/>
      <c r="TGI60" s="8"/>
      <c r="TGJ60" s="8"/>
      <c r="TGK60" s="8"/>
      <c r="TGL60" s="8"/>
      <c r="TGM60" s="8"/>
      <c r="TGN60" s="8"/>
      <c r="TGO60" s="8"/>
      <c r="TGP60" s="8"/>
      <c r="TGQ60" s="8"/>
      <c r="TGR60" s="8"/>
      <c r="TGS60" s="8"/>
      <c r="TGT60" s="8"/>
      <c r="TGU60" s="8"/>
      <c r="TGV60" s="8"/>
      <c r="TGW60" s="8"/>
      <c r="TGX60" s="8"/>
      <c r="TGY60" s="8"/>
      <c r="TGZ60" s="8"/>
      <c r="THA60" s="8"/>
      <c r="THB60" s="8"/>
      <c r="THC60" s="8"/>
      <c r="THD60" s="8"/>
      <c r="THE60" s="8"/>
      <c r="THF60" s="8"/>
      <c r="THG60" s="8"/>
      <c r="THH60" s="8"/>
      <c r="THI60" s="8"/>
      <c r="THJ60" s="8"/>
      <c r="THK60" s="8"/>
      <c r="THL60" s="8"/>
      <c r="THM60" s="8"/>
      <c r="THN60" s="8"/>
      <c r="THO60" s="8"/>
      <c r="THP60" s="8"/>
      <c r="THQ60" s="8"/>
      <c r="THR60" s="8"/>
      <c r="THS60" s="8"/>
      <c r="THT60" s="8"/>
      <c r="THU60" s="8"/>
      <c r="THV60" s="8"/>
      <c r="THW60" s="8"/>
      <c r="THX60" s="8"/>
      <c r="THY60" s="8"/>
      <c r="THZ60" s="8"/>
      <c r="TIA60" s="8"/>
      <c r="TIB60" s="8"/>
      <c r="TIC60" s="8"/>
      <c r="TID60" s="8"/>
      <c r="TIE60" s="8"/>
      <c r="TIF60" s="8"/>
      <c r="TIG60" s="8"/>
      <c r="TIH60" s="8"/>
      <c r="TII60" s="8"/>
      <c r="TIJ60" s="8"/>
      <c r="TIK60" s="8"/>
      <c r="TIL60" s="8"/>
      <c r="TIM60" s="8"/>
      <c r="TIN60" s="8"/>
      <c r="TIO60" s="8"/>
      <c r="TIP60" s="8"/>
      <c r="TIQ60" s="8"/>
      <c r="TIR60" s="8"/>
      <c r="TIS60" s="8"/>
      <c r="TIT60" s="8"/>
      <c r="TIU60" s="8"/>
      <c r="TIV60" s="8"/>
      <c r="TIW60" s="8"/>
      <c r="TIX60" s="8"/>
      <c r="TIY60" s="8"/>
      <c r="TIZ60" s="8"/>
      <c r="TJA60" s="8"/>
      <c r="TJB60" s="8"/>
      <c r="TJC60" s="8"/>
      <c r="TJD60" s="8"/>
      <c r="TJE60" s="8"/>
      <c r="TJF60" s="8"/>
      <c r="TJG60" s="8"/>
      <c r="TJH60" s="8"/>
      <c r="TJI60" s="8"/>
      <c r="TJJ60" s="8"/>
      <c r="TJK60" s="8"/>
      <c r="TJL60" s="8"/>
      <c r="TJM60" s="8"/>
      <c r="TJN60" s="8"/>
      <c r="TJO60" s="8"/>
      <c r="TJP60" s="8"/>
      <c r="TJQ60" s="8"/>
      <c r="TJR60" s="8"/>
      <c r="TJS60" s="8"/>
      <c r="TJT60" s="8"/>
      <c r="TJU60" s="8"/>
      <c r="TJV60" s="8"/>
      <c r="TJW60" s="8"/>
      <c r="TJX60" s="8"/>
      <c r="TJY60" s="8"/>
      <c r="TJZ60" s="8"/>
      <c r="TKA60" s="8"/>
      <c r="TKB60" s="8"/>
      <c r="TKC60" s="8"/>
      <c r="TKD60" s="8"/>
      <c r="TKE60" s="8"/>
      <c r="TKF60" s="8"/>
      <c r="TKG60" s="8"/>
      <c r="TKH60" s="8"/>
      <c r="TKI60" s="8"/>
      <c r="TKJ60" s="8"/>
      <c r="TKK60" s="8"/>
      <c r="TKL60" s="8"/>
      <c r="TKM60" s="8"/>
      <c r="TKN60" s="8"/>
      <c r="TKO60" s="8"/>
      <c r="TKP60" s="8"/>
      <c r="TKQ60" s="8"/>
      <c r="TKR60" s="8"/>
      <c r="TKS60" s="8"/>
      <c r="TKT60" s="8"/>
      <c r="TKU60" s="8"/>
      <c r="TKV60" s="8"/>
      <c r="TKW60" s="8"/>
      <c r="TKX60" s="8"/>
      <c r="TKY60" s="8"/>
      <c r="TKZ60" s="8"/>
      <c r="TLA60" s="8"/>
      <c r="TLB60" s="8"/>
      <c r="TLC60" s="8"/>
      <c r="TLD60" s="8"/>
      <c r="TLE60" s="8"/>
      <c r="TLF60" s="8"/>
      <c r="TLG60" s="8"/>
      <c r="TLH60" s="8"/>
      <c r="TLI60" s="8"/>
      <c r="TLJ60" s="8"/>
      <c r="TLK60" s="8"/>
      <c r="TLL60" s="8"/>
      <c r="TLM60" s="8"/>
      <c r="TLN60" s="8"/>
      <c r="TLO60" s="8"/>
      <c r="TLP60" s="8"/>
      <c r="TLQ60" s="8"/>
      <c r="TLR60" s="8"/>
      <c r="TLS60" s="8"/>
      <c r="TLT60" s="8"/>
      <c r="TLU60" s="8"/>
      <c r="TLV60" s="8"/>
      <c r="TLW60" s="8"/>
      <c r="TLX60" s="8"/>
      <c r="TLY60" s="8"/>
      <c r="TLZ60" s="8"/>
      <c r="TMA60" s="8"/>
      <c r="TMB60" s="8"/>
      <c r="TMC60" s="8"/>
      <c r="TMD60" s="8"/>
      <c r="TME60" s="8"/>
      <c r="TMF60" s="8"/>
      <c r="TMG60" s="8"/>
      <c r="TMH60" s="8"/>
      <c r="TMI60" s="8"/>
      <c r="TMJ60" s="8"/>
      <c r="TMK60" s="8"/>
      <c r="TML60" s="8"/>
      <c r="TMM60" s="8"/>
      <c r="TMN60" s="8"/>
      <c r="TMO60" s="8"/>
      <c r="TMP60" s="8"/>
      <c r="TMQ60" s="8"/>
      <c r="TMR60" s="8"/>
      <c r="TMS60" s="8"/>
      <c r="TMT60" s="8"/>
      <c r="TMU60" s="8"/>
      <c r="TMV60" s="8"/>
      <c r="TMW60" s="8"/>
      <c r="TMX60" s="8"/>
      <c r="TMY60" s="8"/>
      <c r="TMZ60" s="8"/>
      <c r="TNA60" s="8"/>
      <c r="TNB60" s="8"/>
      <c r="TNC60" s="8"/>
      <c r="TND60" s="8"/>
      <c r="TNE60" s="8"/>
      <c r="TNF60" s="8"/>
      <c r="TNG60" s="8"/>
      <c r="TNH60" s="8"/>
      <c r="TNI60" s="8"/>
      <c r="TNJ60" s="8"/>
      <c r="TNK60" s="8"/>
      <c r="TNL60" s="8"/>
      <c r="TNM60" s="8"/>
      <c r="TNN60" s="8"/>
      <c r="TNO60" s="8"/>
      <c r="TNP60" s="8"/>
      <c r="TNQ60" s="8"/>
      <c r="TNR60" s="8"/>
      <c r="TNS60" s="8"/>
      <c r="TNT60" s="8"/>
      <c r="TNU60" s="8"/>
      <c r="TNV60" s="8"/>
      <c r="TNW60" s="8"/>
      <c r="TNX60" s="8"/>
      <c r="TNY60" s="8"/>
      <c r="TNZ60" s="8"/>
      <c r="TOA60" s="8"/>
      <c r="TOB60" s="8"/>
      <c r="TOC60" s="8"/>
      <c r="TOD60" s="8"/>
      <c r="TOE60" s="8"/>
      <c r="TOF60" s="8"/>
      <c r="TOG60" s="8"/>
      <c r="TOH60" s="8"/>
      <c r="TOI60" s="8"/>
      <c r="TOJ60" s="8"/>
      <c r="TOK60" s="8"/>
      <c r="TOL60" s="8"/>
      <c r="TOM60" s="8"/>
      <c r="TON60" s="8"/>
      <c r="TOO60" s="8"/>
      <c r="TOP60" s="8"/>
      <c r="TOQ60" s="8"/>
      <c r="TOR60" s="8"/>
      <c r="TOS60" s="8"/>
      <c r="TOT60" s="8"/>
      <c r="TOU60" s="8"/>
      <c r="TOV60" s="8"/>
      <c r="TOW60" s="8"/>
      <c r="TOX60" s="8"/>
      <c r="TOY60" s="8"/>
      <c r="TOZ60" s="8"/>
      <c r="TPA60" s="8"/>
      <c r="TPB60" s="8"/>
      <c r="TPC60" s="8"/>
      <c r="TPD60" s="8"/>
      <c r="TPE60" s="8"/>
      <c r="TPF60" s="8"/>
      <c r="TPG60" s="8"/>
      <c r="TPH60" s="8"/>
      <c r="TPI60" s="8"/>
      <c r="TPJ60" s="8"/>
      <c r="TPK60" s="8"/>
      <c r="TPL60" s="8"/>
      <c r="TPM60" s="8"/>
      <c r="TPN60" s="8"/>
      <c r="TPO60" s="8"/>
      <c r="TPP60" s="8"/>
      <c r="TPQ60" s="8"/>
      <c r="TPR60" s="8"/>
      <c r="TPS60" s="8"/>
      <c r="TPT60" s="8"/>
      <c r="TPU60" s="8"/>
      <c r="TPV60" s="8"/>
      <c r="TPW60" s="8"/>
      <c r="TPX60" s="8"/>
      <c r="TPY60" s="8"/>
      <c r="TPZ60" s="8"/>
      <c r="TQA60" s="8"/>
      <c r="TQB60" s="8"/>
      <c r="TQC60" s="8"/>
      <c r="TQD60" s="8"/>
      <c r="TQE60" s="8"/>
      <c r="TQF60" s="8"/>
      <c r="TQG60" s="8"/>
      <c r="TQH60" s="8"/>
      <c r="TQI60" s="8"/>
      <c r="TQJ60" s="8"/>
      <c r="TQK60" s="8"/>
      <c r="TQL60" s="8"/>
      <c r="TQM60" s="8"/>
      <c r="TQN60" s="8"/>
      <c r="TQO60" s="8"/>
      <c r="TQP60" s="8"/>
      <c r="TQQ60" s="8"/>
      <c r="TQR60" s="8"/>
      <c r="TQS60" s="8"/>
      <c r="TQT60" s="8"/>
      <c r="TQU60" s="8"/>
      <c r="TQV60" s="8"/>
      <c r="TQW60" s="8"/>
      <c r="TQX60" s="8"/>
      <c r="TQY60" s="8"/>
      <c r="TQZ60" s="8"/>
      <c r="TRA60" s="8"/>
      <c r="TRB60" s="8"/>
      <c r="TRC60" s="8"/>
      <c r="TRD60" s="8"/>
      <c r="TRE60" s="8"/>
      <c r="TRF60" s="8"/>
      <c r="TRG60" s="8"/>
      <c r="TRH60" s="8"/>
      <c r="TRI60" s="8"/>
      <c r="TRJ60" s="8"/>
      <c r="TRK60" s="8"/>
      <c r="TRL60" s="8"/>
      <c r="TRM60" s="8"/>
      <c r="TRN60" s="8"/>
      <c r="TRO60" s="8"/>
      <c r="TRP60" s="8"/>
      <c r="TRQ60" s="8"/>
      <c r="TRR60" s="8"/>
      <c r="TRS60" s="8"/>
      <c r="TRT60" s="8"/>
      <c r="TRU60" s="8"/>
      <c r="TRV60" s="8"/>
      <c r="TRW60" s="8"/>
      <c r="TRX60" s="8"/>
      <c r="TRY60" s="8"/>
      <c r="TRZ60" s="8"/>
      <c r="TSA60" s="8"/>
      <c r="TSB60" s="8"/>
      <c r="TSC60" s="8"/>
      <c r="TSD60" s="8"/>
      <c r="TSE60" s="8"/>
      <c r="TSF60" s="8"/>
      <c r="TSG60" s="8"/>
      <c r="TSH60" s="8"/>
      <c r="TSI60" s="8"/>
      <c r="TSJ60" s="8"/>
      <c r="TSK60" s="8"/>
      <c r="TSL60" s="8"/>
      <c r="TSM60" s="8"/>
      <c r="TSN60" s="8"/>
      <c r="TSO60" s="8"/>
      <c r="TSP60" s="8"/>
      <c r="TSQ60" s="8"/>
      <c r="TSR60" s="8"/>
      <c r="TSS60" s="8"/>
      <c r="TST60" s="8"/>
      <c r="TSU60" s="8"/>
      <c r="TSV60" s="8"/>
      <c r="TSW60" s="8"/>
      <c r="TSX60" s="8"/>
      <c r="TSY60" s="8"/>
      <c r="TSZ60" s="8"/>
      <c r="TTA60" s="8"/>
      <c r="TTB60" s="8"/>
      <c r="TTC60" s="8"/>
      <c r="TTD60" s="8"/>
      <c r="TTE60" s="8"/>
      <c r="TTF60" s="8"/>
      <c r="TTG60" s="8"/>
      <c r="TTH60" s="8"/>
      <c r="TTI60" s="8"/>
      <c r="TTJ60" s="8"/>
      <c r="TTK60" s="8"/>
      <c r="TTL60" s="8"/>
      <c r="TTM60" s="8"/>
      <c r="TTN60" s="8"/>
      <c r="TTO60" s="8"/>
      <c r="TTP60" s="8"/>
      <c r="TTQ60" s="8"/>
      <c r="TTR60" s="8"/>
      <c r="TTS60" s="8"/>
      <c r="TTT60" s="8"/>
      <c r="TTU60" s="8"/>
      <c r="TTV60" s="8"/>
      <c r="TTW60" s="8"/>
      <c r="TTX60" s="8"/>
      <c r="TTY60" s="8"/>
      <c r="TTZ60" s="8"/>
      <c r="TUA60" s="8"/>
      <c r="TUB60" s="8"/>
      <c r="TUC60" s="8"/>
      <c r="TUD60" s="8"/>
      <c r="TUE60" s="8"/>
      <c r="TUF60" s="8"/>
      <c r="TUG60" s="8"/>
      <c r="TUH60" s="8"/>
      <c r="TUI60" s="8"/>
      <c r="TUJ60" s="8"/>
      <c r="TUK60" s="8"/>
      <c r="TUL60" s="8"/>
      <c r="TUM60" s="8"/>
      <c r="TUN60" s="8"/>
      <c r="TUO60" s="8"/>
      <c r="TUP60" s="8"/>
      <c r="TUQ60" s="8"/>
      <c r="TUR60" s="8"/>
      <c r="TUS60" s="8"/>
      <c r="TUT60" s="8"/>
      <c r="TUU60" s="8"/>
      <c r="TUV60" s="8"/>
      <c r="TUW60" s="8"/>
      <c r="TUX60" s="8"/>
      <c r="TUY60" s="8"/>
      <c r="TUZ60" s="8"/>
      <c r="TVA60" s="8"/>
      <c r="TVB60" s="8"/>
      <c r="TVC60" s="8"/>
      <c r="TVD60" s="8"/>
      <c r="TVE60" s="8"/>
      <c r="TVF60" s="8"/>
      <c r="TVG60" s="8"/>
      <c r="TVH60" s="8"/>
      <c r="TVI60" s="8"/>
      <c r="TVJ60" s="8"/>
      <c r="TVK60" s="8"/>
      <c r="TVL60" s="8"/>
      <c r="TVM60" s="8"/>
      <c r="TVN60" s="8"/>
      <c r="TVO60" s="8"/>
      <c r="TVP60" s="8"/>
      <c r="TVQ60" s="8"/>
      <c r="TVR60" s="8"/>
      <c r="TVS60" s="8"/>
      <c r="TVT60" s="8"/>
      <c r="TVU60" s="8"/>
      <c r="TVV60" s="8"/>
      <c r="TVW60" s="8"/>
      <c r="TVX60" s="8"/>
      <c r="TVY60" s="8"/>
      <c r="TVZ60" s="8"/>
      <c r="TWA60" s="8"/>
      <c r="TWB60" s="8"/>
      <c r="TWC60" s="8"/>
      <c r="TWD60" s="8"/>
      <c r="TWE60" s="8"/>
      <c r="TWF60" s="8"/>
      <c r="TWG60" s="8"/>
      <c r="TWH60" s="8"/>
      <c r="TWI60" s="8"/>
      <c r="TWJ60" s="8"/>
      <c r="TWK60" s="8"/>
      <c r="TWL60" s="8"/>
      <c r="TWM60" s="8"/>
      <c r="TWN60" s="8"/>
      <c r="TWO60" s="8"/>
      <c r="TWP60" s="8"/>
      <c r="TWQ60" s="8"/>
      <c r="TWR60" s="8"/>
      <c r="TWS60" s="8"/>
      <c r="TWT60" s="8"/>
      <c r="TWU60" s="8"/>
      <c r="TWV60" s="8"/>
      <c r="TWW60" s="8"/>
      <c r="TWX60" s="8"/>
      <c r="TWY60" s="8"/>
      <c r="TWZ60" s="8"/>
      <c r="TXA60" s="8"/>
      <c r="TXB60" s="8"/>
      <c r="TXC60" s="8"/>
      <c r="TXD60" s="8"/>
      <c r="TXE60" s="8"/>
      <c r="TXF60" s="8"/>
      <c r="TXG60" s="8"/>
      <c r="TXH60" s="8"/>
      <c r="TXI60" s="8"/>
      <c r="TXJ60" s="8"/>
      <c r="TXK60" s="8"/>
      <c r="TXL60" s="8"/>
      <c r="TXM60" s="8"/>
      <c r="TXN60" s="8"/>
      <c r="TXO60" s="8"/>
      <c r="TXP60" s="8"/>
      <c r="TXQ60" s="8"/>
      <c r="TXR60" s="8"/>
      <c r="TXS60" s="8"/>
      <c r="TXT60" s="8"/>
      <c r="TXU60" s="8"/>
      <c r="TXV60" s="8"/>
      <c r="TXW60" s="8"/>
      <c r="TXX60" s="8"/>
      <c r="TXY60" s="8"/>
      <c r="TXZ60" s="8"/>
      <c r="TYA60" s="8"/>
      <c r="TYB60" s="8"/>
      <c r="TYC60" s="8"/>
      <c r="TYD60" s="8"/>
      <c r="TYE60" s="8"/>
      <c r="TYF60" s="8"/>
      <c r="TYG60" s="8"/>
      <c r="TYH60" s="8"/>
      <c r="TYI60" s="8"/>
      <c r="TYJ60" s="8"/>
      <c r="TYK60" s="8"/>
      <c r="TYL60" s="8"/>
      <c r="TYM60" s="8"/>
      <c r="TYN60" s="8"/>
      <c r="TYO60" s="8"/>
      <c r="TYP60" s="8"/>
      <c r="TYQ60" s="8"/>
      <c r="TYR60" s="8"/>
      <c r="TYS60" s="8"/>
      <c r="TYT60" s="8"/>
      <c r="TYU60" s="8"/>
      <c r="TYV60" s="8"/>
      <c r="TYW60" s="8"/>
      <c r="TYX60" s="8"/>
      <c r="TYY60" s="8"/>
      <c r="TYZ60" s="8"/>
      <c r="TZA60" s="8"/>
      <c r="TZB60" s="8"/>
      <c r="TZC60" s="8"/>
      <c r="TZD60" s="8"/>
      <c r="TZE60" s="8"/>
      <c r="TZF60" s="8"/>
      <c r="TZG60" s="8"/>
      <c r="TZH60" s="8"/>
      <c r="TZI60" s="8"/>
      <c r="TZJ60" s="8"/>
      <c r="TZK60" s="8"/>
      <c r="TZL60" s="8"/>
      <c r="TZM60" s="8"/>
      <c r="TZN60" s="8"/>
      <c r="TZO60" s="8"/>
      <c r="TZP60" s="8"/>
      <c r="TZQ60" s="8"/>
      <c r="TZR60" s="8"/>
      <c r="TZS60" s="8"/>
      <c r="TZT60" s="8"/>
      <c r="TZU60" s="8"/>
      <c r="TZV60" s="8"/>
      <c r="TZW60" s="8"/>
      <c r="TZX60" s="8"/>
      <c r="TZY60" s="8"/>
      <c r="TZZ60" s="8"/>
      <c r="UAA60" s="8"/>
      <c r="UAB60" s="8"/>
      <c r="UAC60" s="8"/>
      <c r="UAD60" s="8"/>
      <c r="UAE60" s="8"/>
      <c r="UAF60" s="8"/>
      <c r="UAG60" s="8"/>
      <c r="UAH60" s="8"/>
      <c r="UAI60" s="8"/>
      <c r="UAJ60" s="8"/>
      <c r="UAK60" s="8"/>
      <c r="UAL60" s="8"/>
      <c r="UAM60" s="8"/>
      <c r="UAN60" s="8"/>
      <c r="UAO60" s="8"/>
      <c r="UAP60" s="8"/>
      <c r="UAQ60" s="8"/>
      <c r="UAR60" s="8"/>
      <c r="UAS60" s="8"/>
      <c r="UAT60" s="8"/>
      <c r="UAU60" s="8"/>
      <c r="UAV60" s="8"/>
      <c r="UAW60" s="8"/>
      <c r="UAX60" s="8"/>
      <c r="UAY60" s="8"/>
      <c r="UAZ60" s="8"/>
      <c r="UBA60" s="8"/>
      <c r="UBB60" s="8"/>
      <c r="UBC60" s="8"/>
      <c r="UBD60" s="8"/>
      <c r="UBE60" s="8"/>
      <c r="UBF60" s="8"/>
      <c r="UBG60" s="8"/>
      <c r="UBH60" s="8"/>
      <c r="UBI60" s="8"/>
      <c r="UBJ60" s="8"/>
      <c r="UBK60" s="8"/>
      <c r="UBL60" s="8"/>
      <c r="UBM60" s="8"/>
      <c r="UBN60" s="8"/>
      <c r="UBO60" s="8"/>
      <c r="UBP60" s="8"/>
      <c r="UBQ60" s="8"/>
      <c r="UBR60" s="8"/>
      <c r="UBS60" s="8"/>
      <c r="UBT60" s="8"/>
      <c r="UBU60" s="8"/>
      <c r="UBV60" s="8"/>
      <c r="UBW60" s="8"/>
      <c r="UBX60" s="8"/>
      <c r="UBY60" s="8"/>
      <c r="UBZ60" s="8"/>
      <c r="UCA60" s="8"/>
      <c r="UCB60" s="8"/>
      <c r="UCC60" s="8"/>
      <c r="UCD60" s="8"/>
      <c r="UCE60" s="8"/>
      <c r="UCF60" s="8"/>
      <c r="UCG60" s="8"/>
      <c r="UCH60" s="8"/>
      <c r="UCI60" s="8"/>
      <c r="UCJ60" s="8"/>
      <c r="UCK60" s="8"/>
      <c r="UCL60" s="8"/>
      <c r="UCM60" s="8"/>
      <c r="UCN60" s="8"/>
      <c r="UCO60" s="8"/>
      <c r="UCP60" s="8"/>
      <c r="UCQ60" s="8"/>
      <c r="UCR60" s="8"/>
      <c r="UCS60" s="8"/>
      <c r="UCT60" s="8"/>
      <c r="UCU60" s="8"/>
      <c r="UCV60" s="8"/>
      <c r="UCW60" s="8"/>
      <c r="UCX60" s="8"/>
      <c r="UCY60" s="8"/>
      <c r="UCZ60" s="8"/>
      <c r="UDA60" s="8"/>
      <c r="UDB60" s="8"/>
      <c r="UDC60" s="8"/>
      <c r="UDD60" s="8"/>
      <c r="UDE60" s="8"/>
      <c r="UDF60" s="8"/>
      <c r="UDG60" s="8"/>
      <c r="UDH60" s="8"/>
      <c r="UDI60" s="8"/>
      <c r="UDJ60" s="8"/>
      <c r="UDK60" s="8"/>
      <c r="UDL60" s="8"/>
      <c r="UDM60" s="8"/>
      <c r="UDN60" s="8"/>
      <c r="UDO60" s="8"/>
      <c r="UDP60" s="8"/>
      <c r="UDQ60" s="8"/>
      <c r="UDR60" s="8"/>
      <c r="UDS60" s="8"/>
      <c r="UDT60" s="8"/>
      <c r="UDU60" s="8"/>
      <c r="UDV60" s="8"/>
      <c r="UDW60" s="8"/>
      <c r="UDX60" s="8"/>
      <c r="UDY60" s="8"/>
      <c r="UDZ60" s="8"/>
      <c r="UEA60" s="8"/>
      <c r="UEB60" s="8"/>
      <c r="UEC60" s="8"/>
      <c r="UED60" s="8"/>
      <c r="UEE60" s="8"/>
      <c r="UEF60" s="8"/>
      <c r="UEG60" s="8"/>
      <c r="UEH60" s="8"/>
      <c r="UEI60" s="8"/>
      <c r="UEJ60" s="8"/>
      <c r="UEK60" s="8"/>
      <c r="UEL60" s="8"/>
      <c r="UEM60" s="8"/>
      <c r="UEN60" s="8"/>
      <c r="UEO60" s="8"/>
      <c r="UEP60" s="8"/>
      <c r="UEQ60" s="8"/>
      <c r="UER60" s="8"/>
      <c r="UES60" s="8"/>
      <c r="UET60" s="8"/>
      <c r="UEU60" s="8"/>
      <c r="UEV60" s="8"/>
      <c r="UEW60" s="8"/>
      <c r="UEX60" s="8"/>
      <c r="UEY60" s="8"/>
      <c r="UEZ60" s="8"/>
      <c r="UFA60" s="8"/>
      <c r="UFB60" s="8"/>
      <c r="UFC60" s="8"/>
      <c r="UFD60" s="8"/>
      <c r="UFE60" s="8"/>
      <c r="UFF60" s="8"/>
      <c r="UFG60" s="8"/>
      <c r="UFH60" s="8"/>
      <c r="UFI60" s="8"/>
      <c r="UFJ60" s="8"/>
      <c r="UFK60" s="8"/>
      <c r="UFL60" s="8"/>
      <c r="UFM60" s="8"/>
      <c r="UFN60" s="8"/>
      <c r="UFO60" s="8"/>
      <c r="UFP60" s="8"/>
      <c r="UFQ60" s="8"/>
      <c r="UFR60" s="8"/>
      <c r="UFS60" s="8"/>
      <c r="UFT60" s="8"/>
      <c r="UFU60" s="8"/>
      <c r="UFV60" s="8"/>
      <c r="UFW60" s="8"/>
      <c r="UFX60" s="8"/>
      <c r="UFY60" s="8"/>
      <c r="UFZ60" s="8"/>
      <c r="UGA60" s="8"/>
      <c r="UGB60" s="8"/>
      <c r="UGC60" s="8"/>
      <c r="UGD60" s="8"/>
      <c r="UGE60" s="8"/>
      <c r="UGF60" s="8"/>
      <c r="UGG60" s="8"/>
      <c r="UGH60" s="8"/>
      <c r="UGI60" s="8"/>
      <c r="UGJ60" s="8"/>
      <c r="UGK60" s="8"/>
      <c r="UGL60" s="8"/>
      <c r="UGM60" s="8"/>
      <c r="UGN60" s="8"/>
      <c r="UGO60" s="8"/>
      <c r="UGP60" s="8"/>
      <c r="UGQ60" s="8"/>
      <c r="UGR60" s="8"/>
      <c r="UGS60" s="8"/>
      <c r="UGT60" s="8"/>
      <c r="UGU60" s="8"/>
      <c r="UGV60" s="8"/>
      <c r="UGW60" s="8"/>
      <c r="UGX60" s="8"/>
      <c r="UGY60" s="8"/>
      <c r="UGZ60" s="8"/>
      <c r="UHA60" s="8"/>
      <c r="UHB60" s="8"/>
      <c r="UHC60" s="8"/>
      <c r="UHD60" s="8"/>
      <c r="UHE60" s="8"/>
      <c r="UHF60" s="8"/>
      <c r="UHG60" s="8"/>
      <c r="UHH60" s="8"/>
      <c r="UHI60" s="8"/>
      <c r="UHJ60" s="8"/>
      <c r="UHK60" s="8"/>
      <c r="UHL60" s="8"/>
      <c r="UHM60" s="8"/>
      <c r="UHN60" s="8"/>
      <c r="UHO60" s="8"/>
      <c r="UHP60" s="8"/>
      <c r="UHQ60" s="8"/>
      <c r="UHR60" s="8"/>
      <c r="UHS60" s="8"/>
      <c r="UHT60" s="8"/>
      <c r="UHU60" s="8"/>
      <c r="UHV60" s="8"/>
      <c r="UHW60" s="8"/>
      <c r="UHX60" s="8"/>
      <c r="UHY60" s="8"/>
      <c r="UHZ60" s="8"/>
      <c r="UIA60" s="8"/>
      <c r="UIB60" s="8"/>
      <c r="UIC60" s="8"/>
      <c r="UID60" s="8"/>
      <c r="UIE60" s="8"/>
      <c r="UIF60" s="8"/>
      <c r="UIG60" s="8"/>
      <c r="UIH60" s="8"/>
      <c r="UII60" s="8"/>
      <c r="UIJ60" s="8"/>
      <c r="UIK60" s="8"/>
      <c r="UIL60" s="8"/>
      <c r="UIM60" s="8"/>
      <c r="UIN60" s="8"/>
      <c r="UIO60" s="8"/>
      <c r="UIP60" s="8"/>
      <c r="UIQ60" s="8"/>
      <c r="UIR60" s="8"/>
      <c r="UIS60" s="8"/>
      <c r="UIT60" s="8"/>
      <c r="UIU60" s="8"/>
      <c r="UIV60" s="8"/>
      <c r="UIW60" s="8"/>
      <c r="UIX60" s="8"/>
      <c r="UIY60" s="8"/>
      <c r="UIZ60" s="8"/>
      <c r="UJA60" s="8"/>
      <c r="UJB60" s="8"/>
      <c r="UJC60" s="8"/>
      <c r="UJD60" s="8"/>
      <c r="UJE60" s="8"/>
      <c r="UJF60" s="8"/>
      <c r="UJG60" s="8"/>
      <c r="UJH60" s="8"/>
      <c r="UJI60" s="8"/>
      <c r="UJJ60" s="8"/>
      <c r="UJK60" s="8"/>
      <c r="UJL60" s="8"/>
      <c r="UJM60" s="8"/>
      <c r="UJN60" s="8"/>
      <c r="UJO60" s="8"/>
      <c r="UJP60" s="8"/>
      <c r="UJQ60" s="8"/>
      <c r="UJR60" s="8"/>
      <c r="UJS60" s="8"/>
      <c r="UJT60" s="8"/>
      <c r="UJU60" s="8"/>
      <c r="UJV60" s="8"/>
      <c r="UJW60" s="8"/>
      <c r="UJX60" s="8"/>
      <c r="UJY60" s="8"/>
      <c r="UJZ60" s="8"/>
      <c r="UKA60" s="8"/>
      <c r="UKB60" s="8"/>
      <c r="UKC60" s="8"/>
      <c r="UKD60" s="8"/>
      <c r="UKE60" s="8"/>
      <c r="UKF60" s="8"/>
      <c r="UKG60" s="8"/>
      <c r="UKH60" s="8"/>
      <c r="UKI60" s="8"/>
      <c r="UKJ60" s="8"/>
      <c r="UKK60" s="8"/>
      <c r="UKL60" s="8"/>
      <c r="UKM60" s="8"/>
      <c r="UKN60" s="8"/>
      <c r="UKO60" s="8"/>
      <c r="UKP60" s="8"/>
      <c r="UKQ60" s="8"/>
      <c r="UKR60" s="8"/>
      <c r="UKS60" s="8"/>
      <c r="UKT60" s="8"/>
      <c r="UKU60" s="8"/>
      <c r="UKV60" s="8"/>
      <c r="UKW60" s="8"/>
      <c r="UKX60" s="8"/>
      <c r="UKY60" s="8"/>
      <c r="UKZ60" s="8"/>
      <c r="ULA60" s="8"/>
      <c r="ULB60" s="8"/>
      <c r="ULC60" s="8"/>
      <c r="ULD60" s="8"/>
      <c r="ULE60" s="8"/>
      <c r="ULF60" s="8"/>
      <c r="ULG60" s="8"/>
      <c r="ULH60" s="8"/>
      <c r="ULI60" s="8"/>
      <c r="ULJ60" s="8"/>
      <c r="ULK60" s="8"/>
      <c r="ULL60" s="8"/>
      <c r="ULM60" s="8"/>
      <c r="ULN60" s="8"/>
      <c r="ULO60" s="8"/>
      <c r="ULP60" s="8"/>
      <c r="ULQ60" s="8"/>
      <c r="ULR60" s="8"/>
      <c r="ULS60" s="8"/>
      <c r="ULT60" s="8"/>
      <c r="ULU60" s="8"/>
      <c r="ULV60" s="8"/>
      <c r="ULW60" s="8"/>
      <c r="ULX60" s="8"/>
      <c r="ULY60" s="8"/>
      <c r="ULZ60" s="8"/>
      <c r="UMA60" s="8"/>
      <c r="UMB60" s="8"/>
      <c r="UMC60" s="8"/>
      <c r="UMD60" s="8"/>
      <c r="UME60" s="8"/>
      <c r="UMF60" s="8"/>
      <c r="UMG60" s="8"/>
      <c r="UMH60" s="8"/>
      <c r="UMI60" s="8"/>
      <c r="UMJ60" s="8"/>
      <c r="UMK60" s="8"/>
      <c r="UML60" s="8"/>
      <c r="UMM60" s="8"/>
      <c r="UMN60" s="8"/>
      <c r="UMO60" s="8"/>
      <c r="UMP60" s="8"/>
      <c r="UMQ60" s="8"/>
      <c r="UMR60" s="8"/>
      <c r="UMS60" s="8"/>
      <c r="UMT60" s="8"/>
      <c r="UMU60" s="8"/>
      <c r="UMV60" s="8"/>
      <c r="UMW60" s="8"/>
      <c r="UMX60" s="8"/>
      <c r="UMY60" s="8"/>
      <c r="UMZ60" s="8"/>
      <c r="UNA60" s="8"/>
      <c r="UNB60" s="8"/>
      <c r="UNC60" s="8"/>
      <c r="UND60" s="8"/>
      <c r="UNE60" s="8"/>
      <c r="UNF60" s="8"/>
      <c r="UNG60" s="8"/>
      <c r="UNH60" s="8"/>
      <c r="UNI60" s="8"/>
      <c r="UNJ60" s="8"/>
      <c r="UNK60" s="8"/>
      <c r="UNL60" s="8"/>
      <c r="UNM60" s="8"/>
      <c r="UNN60" s="8"/>
      <c r="UNO60" s="8"/>
      <c r="UNP60" s="8"/>
      <c r="UNQ60" s="8"/>
      <c r="UNR60" s="8"/>
      <c r="UNS60" s="8"/>
      <c r="UNT60" s="8"/>
      <c r="UNU60" s="8"/>
      <c r="UNV60" s="8"/>
      <c r="UNW60" s="8"/>
      <c r="UNX60" s="8"/>
      <c r="UNY60" s="8"/>
      <c r="UNZ60" s="8"/>
      <c r="UOA60" s="8"/>
      <c r="UOB60" s="8"/>
      <c r="UOC60" s="8"/>
      <c r="UOD60" s="8"/>
      <c r="UOE60" s="8"/>
      <c r="UOF60" s="8"/>
      <c r="UOG60" s="8"/>
      <c r="UOH60" s="8"/>
      <c r="UOI60" s="8"/>
      <c r="UOJ60" s="8"/>
      <c r="UOK60" s="8"/>
      <c r="UOL60" s="8"/>
      <c r="UOM60" s="8"/>
      <c r="UON60" s="8"/>
      <c r="UOO60" s="8"/>
      <c r="UOP60" s="8"/>
      <c r="UOQ60" s="8"/>
      <c r="UOR60" s="8"/>
      <c r="UOS60" s="8"/>
      <c r="UOT60" s="8"/>
      <c r="UOU60" s="8"/>
      <c r="UOV60" s="8"/>
      <c r="UOW60" s="8"/>
      <c r="UOX60" s="8"/>
      <c r="UOY60" s="8"/>
      <c r="UOZ60" s="8"/>
      <c r="UPA60" s="8"/>
      <c r="UPB60" s="8"/>
      <c r="UPC60" s="8"/>
      <c r="UPD60" s="8"/>
      <c r="UPE60" s="8"/>
      <c r="UPF60" s="8"/>
      <c r="UPG60" s="8"/>
      <c r="UPH60" s="8"/>
      <c r="UPI60" s="8"/>
      <c r="UPJ60" s="8"/>
      <c r="UPK60" s="8"/>
      <c r="UPL60" s="8"/>
      <c r="UPM60" s="8"/>
      <c r="UPN60" s="8"/>
      <c r="UPO60" s="8"/>
      <c r="UPP60" s="8"/>
      <c r="UPQ60" s="8"/>
      <c r="UPR60" s="8"/>
      <c r="UPS60" s="8"/>
      <c r="UPT60" s="8"/>
      <c r="UPU60" s="8"/>
      <c r="UPV60" s="8"/>
      <c r="UPW60" s="8"/>
      <c r="UPX60" s="8"/>
      <c r="UPY60" s="8"/>
      <c r="UPZ60" s="8"/>
      <c r="UQA60" s="8"/>
      <c r="UQB60" s="8"/>
      <c r="UQC60" s="8"/>
      <c r="UQD60" s="8"/>
      <c r="UQE60" s="8"/>
      <c r="UQF60" s="8"/>
      <c r="UQG60" s="8"/>
      <c r="UQH60" s="8"/>
      <c r="UQI60" s="8"/>
      <c r="UQJ60" s="8"/>
      <c r="UQK60" s="8"/>
      <c r="UQL60" s="8"/>
      <c r="UQM60" s="8"/>
      <c r="UQN60" s="8"/>
      <c r="UQO60" s="8"/>
      <c r="UQP60" s="8"/>
      <c r="UQQ60" s="8"/>
      <c r="UQR60" s="8"/>
      <c r="UQS60" s="8"/>
      <c r="UQT60" s="8"/>
      <c r="UQU60" s="8"/>
      <c r="UQV60" s="8"/>
      <c r="UQW60" s="8"/>
      <c r="UQX60" s="8"/>
      <c r="UQY60" s="8"/>
      <c r="UQZ60" s="8"/>
      <c r="URA60" s="8"/>
      <c r="URB60" s="8"/>
      <c r="URC60" s="8"/>
      <c r="URD60" s="8"/>
      <c r="URE60" s="8"/>
      <c r="URF60" s="8"/>
      <c r="URG60" s="8"/>
      <c r="URH60" s="8"/>
      <c r="URI60" s="8"/>
      <c r="URJ60" s="8"/>
      <c r="URK60" s="8"/>
      <c r="URL60" s="8"/>
      <c r="URM60" s="8"/>
      <c r="URN60" s="8"/>
      <c r="URO60" s="8"/>
      <c r="URP60" s="8"/>
      <c r="URQ60" s="8"/>
      <c r="URR60" s="8"/>
      <c r="URS60" s="8"/>
      <c r="URT60" s="8"/>
      <c r="URU60" s="8"/>
      <c r="URV60" s="8"/>
      <c r="URW60" s="8"/>
      <c r="URX60" s="8"/>
      <c r="URY60" s="8"/>
      <c r="URZ60" s="8"/>
      <c r="USA60" s="8"/>
      <c r="USB60" s="8"/>
      <c r="USC60" s="8"/>
      <c r="USD60" s="8"/>
      <c r="USE60" s="8"/>
      <c r="USF60" s="8"/>
      <c r="USG60" s="8"/>
      <c r="USH60" s="8"/>
      <c r="USI60" s="8"/>
      <c r="USJ60" s="8"/>
      <c r="USK60" s="8"/>
      <c r="USL60" s="8"/>
      <c r="USM60" s="8"/>
      <c r="USN60" s="8"/>
      <c r="USO60" s="8"/>
      <c r="USP60" s="8"/>
      <c r="USQ60" s="8"/>
      <c r="USR60" s="8"/>
      <c r="USS60" s="8"/>
      <c r="UST60" s="8"/>
      <c r="USU60" s="8"/>
      <c r="USV60" s="8"/>
      <c r="USW60" s="8"/>
      <c r="USX60" s="8"/>
      <c r="USY60" s="8"/>
      <c r="USZ60" s="8"/>
      <c r="UTA60" s="8"/>
      <c r="UTB60" s="8"/>
      <c r="UTC60" s="8"/>
      <c r="UTD60" s="8"/>
      <c r="UTE60" s="8"/>
      <c r="UTF60" s="8"/>
      <c r="UTG60" s="8"/>
      <c r="UTH60" s="8"/>
      <c r="UTI60" s="8"/>
      <c r="UTJ60" s="8"/>
      <c r="UTK60" s="8"/>
      <c r="UTL60" s="8"/>
      <c r="UTM60" s="8"/>
      <c r="UTN60" s="8"/>
      <c r="UTO60" s="8"/>
      <c r="UTP60" s="8"/>
      <c r="UTQ60" s="8"/>
      <c r="UTR60" s="8"/>
      <c r="UTS60" s="8"/>
      <c r="UTT60" s="8"/>
      <c r="UTU60" s="8"/>
      <c r="UTV60" s="8"/>
      <c r="UTW60" s="8"/>
      <c r="UTX60" s="8"/>
      <c r="UTY60" s="8"/>
      <c r="UTZ60" s="8"/>
      <c r="UUA60" s="8"/>
      <c r="UUB60" s="8"/>
      <c r="UUC60" s="8"/>
      <c r="UUD60" s="8"/>
      <c r="UUE60" s="8"/>
      <c r="UUF60" s="8"/>
      <c r="UUG60" s="8"/>
      <c r="UUH60" s="8"/>
      <c r="UUI60" s="8"/>
      <c r="UUJ60" s="8"/>
      <c r="UUK60" s="8"/>
      <c r="UUL60" s="8"/>
      <c r="UUM60" s="8"/>
      <c r="UUN60" s="8"/>
      <c r="UUO60" s="8"/>
      <c r="UUP60" s="8"/>
      <c r="UUQ60" s="8"/>
      <c r="UUR60" s="8"/>
      <c r="UUS60" s="8"/>
      <c r="UUT60" s="8"/>
      <c r="UUU60" s="8"/>
      <c r="UUV60" s="8"/>
      <c r="UUW60" s="8"/>
      <c r="UUX60" s="8"/>
      <c r="UUY60" s="8"/>
      <c r="UUZ60" s="8"/>
      <c r="UVA60" s="8"/>
      <c r="UVB60" s="8"/>
      <c r="UVC60" s="8"/>
      <c r="UVD60" s="8"/>
      <c r="UVE60" s="8"/>
      <c r="UVF60" s="8"/>
      <c r="UVG60" s="8"/>
      <c r="UVH60" s="8"/>
      <c r="UVI60" s="8"/>
      <c r="UVJ60" s="8"/>
      <c r="UVK60" s="8"/>
      <c r="UVL60" s="8"/>
      <c r="UVM60" s="8"/>
      <c r="UVN60" s="8"/>
      <c r="UVO60" s="8"/>
      <c r="UVP60" s="8"/>
      <c r="UVQ60" s="8"/>
      <c r="UVR60" s="8"/>
      <c r="UVS60" s="8"/>
      <c r="UVT60" s="8"/>
      <c r="UVU60" s="8"/>
      <c r="UVV60" s="8"/>
      <c r="UVW60" s="8"/>
      <c r="UVX60" s="8"/>
      <c r="UVY60" s="8"/>
      <c r="UVZ60" s="8"/>
      <c r="UWA60" s="8"/>
      <c r="UWB60" s="8"/>
      <c r="UWC60" s="8"/>
      <c r="UWD60" s="8"/>
      <c r="UWE60" s="8"/>
      <c r="UWF60" s="8"/>
      <c r="UWG60" s="8"/>
      <c r="UWH60" s="8"/>
      <c r="UWI60" s="8"/>
      <c r="UWJ60" s="8"/>
      <c r="UWK60" s="8"/>
      <c r="UWL60" s="8"/>
      <c r="UWM60" s="8"/>
      <c r="UWN60" s="8"/>
      <c r="UWO60" s="8"/>
      <c r="UWP60" s="8"/>
      <c r="UWQ60" s="8"/>
      <c r="UWR60" s="8"/>
      <c r="UWS60" s="8"/>
      <c r="UWT60" s="8"/>
      <c r="UWU60" s="8"/>
      <c r="UWV60" s="8"/>
      <c r="UWW60" s="8"/>
      <c r="UWX60" s="8"/>
      <c r="UWY60" s="8"/>
      <c r="UWZ60" s="8"/>
      <c r="UXA60" s="8"/>
      <c r="UXB60" s="8"/>
      <c r="UXC60" s="8"/>
      <c r="UXD60" s="8"/>
      <c r="UXE60" s="8"/>
      <c r="UXF60" s="8"/>
      <c r="UXG60" s="8"/>
      <c r="UXH60" s="8"/>
      <c r="UXI60" s="8"/>
      <c r="UXJ60" s="8"/>
      <c r="UXK60" s="8"/>
      <c r="UXL60" s="8"/>
      <c r="UXM60" s="8"/>
      <c r="UXN60" s="8"/>
      <c r="UXO60" s="8"/>
      <c r="UXP60" s="8"/>
      <c r="UXQ60" s="8"/>
      <c r="UXR60" s="8"/>
      <c r="UXS60" s="8"/>
      <c r="UXT60" s="8"/>
      <c r="UXU60" s="8"/>
      <c r="UXV60" s="8"/>
      <c r="UXW60" s="8"/>
      <c r="UXX60" s="8"/>
      <c r="UXY60" s="8"/>
      <c r="UXZ60" s="8"/>
      <c r="UYA60" s="8"/>
      <c r="UYB60" s="8"/>
      <c r="UYC60" s="8"/>
      <c r="UYD60" s="8"/>
      <c r="UYE60" s="8"/>
      <c r="UYF60" s="8"/>
      <c r="UYG60" s="8"/>
      <c r="UYH60" s="8"/>
      <c r="UYI60" s="8"/>
      <c r="UYJ60" s="8"/>
      <c r="UYK60" s="8"/>
      <c r="UYL60" s="8"/>
      <c r="UYM60" s="8"/>
      <c r="UYN60" s="8"/>
      <c r="UYO60" s="8"/>
      <c r="UYP60" s="8"/>
      <c r="UYQ60" s="8"/>
      <c r="UYR60" s="8"/>
      <c r="UYS60" s="8"/>
      <c r="UYT60" s="8"/>
      <c r="UYU60" s="8"/>
      <c r="UYV60" s="8"/>
      <c r="UYW60" s="8"/>
      <c r="UYX60" s="8"/>
      <c r="UYY60" s="8"/>
      <c r="UYZ60" s="8"/>
      <c r="UZA60" s="8"/>
      <c r="UZB60" s="8"/>
      <c r="UZC60" s="8"/>
      <c r="UZD60" s="8"/>
      <c r="UZE60" s="8"/>
      <c r="UZF60" s="8"/>
      <c r="UZG60" s="8"/>
      <c r="UZH60" s="8"/>
      <c r="UZI60" s="8"/>
      <c r="UZJ60" s="8"/>
      <c r="UZK60" s="8"/>
      <c r="UZL60" s="8"/>
      <c r="UZM60" s="8"/>
      <c r="UZN60" s="8"/>
      <c r="UZO60" s="8"/>
      <c r="UZP60" s="8"/>
      <c r="UZQ60" s="8"/>
      <c r="UZR60" s="8"/>
      <c r="UZS60" s="8"/>
      <c r="UZT60" s="8"/>
      <c r="UZU60" s="8"/>
      <c r="UZV60" s="8"/>
      <c r="UZW60" s="8"/>
      <c r="UZX60" s="8"/>
      <c r="UZY60" s="8"/>
      <c r="UZZ60" s="8"/>
      <c r="VAA60" s="8"/>
      <c r="VAB60" s="8"/>
      <c r="VAC60" s="8"/>
      <c r="VAD60" s="8"/>
      <c r="VAE60" s="8"/>
      <c r="VAF60" s="8"/>
      <c r="VAG60" s="8"/>
      <c r="VAH60" s="8"/>
      <c r="VAI60" s="8"/>
      <c r="VAJ60" s="8"/>
      <c r="VAK60" s="8"/>
      <c r="VAL60" s="8"/>
      <c r="VAM60" s="8"/>
      <c r="VAN60" s="8"/>
      <c r="VAO60" s="8"/>
      <c r="VAP60" s="8"/>
      <c r="VAQ60" s="8"/>
      <c r="VAR60" s="8"/>
      <c r="VAS60" s="8"/>
      <c r="VAT60" s="8"/>
      <c r="VAU60" s="8"/>
      <c r="VAV60" s="8"/>
      <c r="VAW60" s="8"/>
      <c r="VAX60" s="8"/>
      <c r="VAY60" s="8"/>
      <c r="VAZ60" s="8"/>
      <c r="VBA60" s="8"/>
      <c r="VBB60" s="8"/>
      <c r="VBC60" s="8"/>
      <c r="VBD60" s="8"/>
      <c r="VBE60" s="8"/>
      <c r="VBF60" s="8"/>
      <c r="VBG60" s="8"/>
      <c r="VBH60" s="8"/>
      <c r="VBI60" s="8"/>
      <c r="VBJ60" s="8"/>
      <c r="VBK60" s="8"/>
      <c r="VBL60" s="8"/>
      <c r="VBM60" s="8"/>
      <c r="VBN60" s="8"/>
      <c r="VBO60" s="8"/>
      <c r="VBP60" s="8"/>
      <c r="VBQ60" s="8"/>
      <c r="VBR60" s="8"/>
      <c r="VBS60" s="8"/>
      <c r="VBT60" s="8"/>
      <c r="VBU60" s="8"/>
      <c r="VBV60" s="8"/>
      <c r="VBW60" s="8"/>
      <c r="VBX60" s="8"/>
      <c r="VBY60" s="8"/>
      <c r="VBZ60" s="8"/>
      <c r="VCA60" s="8"/>
      <c r="VCB60" s="8"/>
      <c r="VCC60" s="8"/>
      <c r="VCD60" s="8"/>
      <c r="VCE60" s="8"/>
      <c r="VCF60" s="8"/>
      <c r="VCG60" s="8"/>
      <c r="VCH60" s="8"/>
      <c r="VCI60" s="8"/>
      <c r="VCJ60" s="8"/>
      <c r="VCK60" s="8"/>
      <c r="VCL60" s="8"/>
      <c r="VCM60" s="8"/>
      <c r="VCN60" s="8"/>
      <c r="VCO60" s="8"/>
      <c r="VCP60" s="8"/>
      <c r="VCQ60" s="8"/>
      <c r="VCR60" s="8"/>
      <c r="VCS60" s="8"/>
      <c r="VCT60" s="8"/>
      <c r="VCU60" s="8"/>
      <c r="VCV60" s="8"/>
      <c r="VCW60" s="8"/>
      <c r="VCX60" s="8"/>
      <c r="VCY60" s="8"/>
      <c r="VCZ60" s="8"/>
      <c r="VDA60" s="8"/>
      <c r="VDB60" s="8"/>
      <c r="VDC60" s="8"/>
      <c r="VDD60" s="8"/>
      <c r="VDE60" s="8"/>
      <c r="VDF60" s="8"/>
      <c r="VDG60" s="8"/>
      <c r="VDH60" s="8"/>
      <c r="VDI60" s="8"/>
      <c r="VDJ60" s="8"/>
      <c r="VDK60" s="8"/>
      <c r="VDL60" s="8"/>
      <c r="VDM60" s="8"/>
      <c r="VDN60" s="8"/>
      <c r="VDO60" s="8"/>
      <c r="VDP60" s="8"/>
      <c r="VDQ60" s="8"/>
      <c r="VDR60" s="8"/>
      <c r="VDS60" s="8"/>
      <c r="VDT60" s="8"/>
      <c r="VDU60" s="8"/>
      <c r="VDV60" s="8"/>
      <c r="VDW60" s="8"/>
      <c r="VDX60" s="8"/>
      <c r="VDY60" s="8"/>
      <c r="VDZ60" s="8"/>
      <c r="VEA60" s="8"/>
      <c r="VEB60" s="8"/>
      <c r="VEC60" s="8"/>
      <c r="VED60" s="8"/>
      <c r="VEE60" s="8"/>
      <c r="VEF60" s="8"/>
      <c r="VEG60" s="8"/>
      <c r="VEH60" s="8"/>
      <c r="VEI60" s="8"/>
      <c r="VEJ60" s="8"/>
      <c r="VEK60" s="8"/>
      <c r="VEL60" s="8"/>
      <c r="VEM60" s="8"/>
      <c r="VEN60" s="8"/>
      <c r="VEO60" s="8"/>
      <c r="VEP60" s="8"/>
      <c r="VEQ60" s="8"/>
      <c r="VER60" s="8"/>
      <c r="VES60" s="8"/>
      <c r="VET60" s="8"/>
      <c r="VEU60" s="8"/>
      <c r="VEV60" s="8"/>
      <c r="VEW60" s="8"/>
      <c r="VEX60" s="8"/>
      <c r="VEY60" s="8"/>
      <c r="VEZ60" s="8"/>
      <c r="VFA60" s="8"/>
      <c r="VFB60" s="8"/>
      <c r="VFC60" s="8"/>
      <c r="VFD60" s="8"/>
      <c r="VFE60" s="8"/>
      <c r="VFF60" s="8"/>
      <c r="VFG60" s="8"/>
      <c r="VFH60" s="8"/>
      <c r="VFI60" s="8"/>
      <c r="VFJ60" s="8"/>
      <c r="VFK60" s="8"/>
      <c r="VFL60" s="8"/>
      <c r="VFM60" s="8"/>
      <c r="VFN60" s="8"/>
      <c r="VFO60" s="8"/>
      <c r="VFP60" s="8"/>
      <c r="VFQ60" s="8"/>
      <c r="VFR60" s="8"/>
      <c r="VFS60" s="8"/>
      <c r="VFT60" s="8"/>
      <c r="VFU60" s="8"/>
      <c r="VFV60" s="8"/>
      <c r="VFW60" s="8"/>
      <c r="VFX60" s="8"/>
      <c r="VFY60" s="8"/>
      <c r="VFZ60" s="8"/>
      <c r="VGA60" s="8"/>
      <c r="VGB60" s="8"/>
      <c r="VGC60" s="8"/>
      <c r="VGD60" s="8"/>
      <c r="VGE60" s="8"/>
      <c r="VGF60" s="8"/>
      <c r="VGG60" s="8"/>
      <c r="VGH60" s="8"/>
      <c r="VGI60" s="8"/>
      <c r="VGJ60" s="8"/>
      <c r="VGK60" s="8"/>
      <c r="VGL60" s="8"/>
      <c r="VGM60" s="8"/>
      <c r="VGN60" s="8"/>
      <c r="VGO60" s="8"/>
      <c r="VGP60" s="8"/>
      <c r="VGQ60" s="8"/>
      <c r="VGR60" s="8"/>
      <c r="VGS60" s="8"/>
      <c r="VGT60" s="8"/>
      <c r="VGU60" s="8"/>
      <c r="VGV60" s="8"/>
      <c r="VGW60" s="8"/>
      <c r="VGX60" s="8"/>
      <c r="VGY60" s="8"/>
      <c r="VGZ60" s="8"/>
      <c r="VHA60" s="8"/>
      <c r="VHB60" s="8"/>
      <c r="VHC60" s="8"/>
      <c r="VHD60" s="8"/>
      <c r="VHE60" s="8"/>
      <c r="VHF60" s="8"/>
      <c r="VHG60" s="8"/>
      <c r="VHH60" s="8"/>
      <c r="VHI60" s="8"/>
      <c r="VHJ60" s="8"/>
      <c r="VHK60" s="8"/>
      <c r="VHL60" s="8"/>
      <c r="VHM60" s="8"/>
      <c r="VHN60" s="8"/>
      <c r="VHO60" s="8"/>
      <c r="VHP60" s="8"/>
      <c r="VHQ60" s="8"/>
      <c r="VHR60" s="8"/>
      <c r="VHS60" s="8"/>
      <c r="VHT60" s="8"/>
      <c r="VHU60" s="8"/>
      <c r="VHV60" s="8"/>
      <c r="VHW60" s="8"/>
      <c r="VHX60" s="8"/>
      <c r="VHY60" s="8"/>
      <c r="VHZ60" s="8"/>
      <c r="VIA60" s="8"/>
      <c r="VIB60" s="8"/>
      <c r="VIC60" s="8"/>
      <c r="VID60" s="8"/>
      <c r="VIE60" s="8"/>
      <c r="VIF60" s="8"/>
      <c r="VIG60" s="8"/>
      <c r="VIH60" s="8"/>
      <c r="VII60" s="8"/>
      <c r="VIJ60" s="8"/>
      <c r="VIK60" s="8"/>
      <c r="VIL60" s="8"/>
      <c r="VIM60" s="8"/>
      <c r="VIN60" s="8"/>
      <c r="VIO60" s="8"/>
      <c r="VIP60" s="8"/>
      <c r="VIQ60" s="8"/>
      <c r="VIR60" s="8"/>
      <c r="VIS60" s="8"/>
      <c r="VIT60" s="8"/>
      <c r="VIU60" s="8"/>
      <c r="VIV60" s="8"/>
      <c r="VIW60" s="8"/>
      <c r="VIX60" s="8"/>
      <c r="VIY60" s="8"/>
      <c r="VIZ60" s="8"/>
      <c r="VJA60" s="8"/>
      <c r="VJB60" s="8"/>
      <c r="VJC60" s="8"/>
      <c r="VJD60" s="8"/>
      <c r="VJE60" s="8"/>
      <c r="VJF60" s="8"/>
      <c r="VJG60" s="8"/>
      <c r="VJH60" s="8"/>
      <c r="VJI60" s="8"/>
      <c r="VJJ60" s="8"/>
      <c r="VJK60" s="8"/>
      <c r="VJL60" s="8"/>
      <c r="VJM60" s="8"/>
      <c r="VJN60" s="8"/>
      <c r="VJO60" s="8"/>
      <c r="VJP60" s="8"/>
      <c r="VJQ60" s="8"/>
      <c r="VJR60" s="8"/>
      <c r="VJS60" s="8"/>
      <c r="VJT60" s="8"/>
      <c r="VJU60" s="8"/>
      <c r="VJV60" s="8"/>
      <c r="VJW60" s="8"/>
      <c r="VJX60" s="8"/>
      <c r="VJY60" s="8"/>
      <c r="VJZ60" s="8"/>
      <c r="VKA60" s="8"/>
      <c r="VKB60" s="8"/>
      <c r="VKC60" s="8"/>
      <c r="VKD60" s="8"/>
      <c r="VKE60" s="8"/>
      <c r="VKF60" s="8"/>
      <c r="VKG60" s="8"/>
      <c r="VKH60" s="8"/>
      <c r="VKI60" s="8"/>
      <c r="VKJ60" s="8"/>
      <c r="VKK60" s="8"/>
      <c r="VKL60" s="8"/>
      <c r="VKM60" s="8"/>
      <c r="VKN60" s="8"/>
      <c r="VKO60" s="8"/>
      <c r="VKP60" s="8"/>
      <c r="VKQ60" s="8"/>
      <c r="VKR60" s="8"/>
      <c r="VKS60" s="8"/>
      <c r="VKT60" s="8"/>
      <c r="VKU60" s="8"/>
      <c r="VKV60" s="8"/>
      <c r="VKW60" s="8"/>
      <c r="VKX60" s="8"/>
      <c r="VKY60" s="8"/>
      <c r="VKZ60" s="8"/>
      <c r="VLA60" s="8"/>
      <c r="VLB60" s="8"/>
      <c r="VLC60" s="8"/>
      <c r="VLD60" s="8"/>
      <c r="VLE60" s="8"/>
      <c r="VLF60" s="8"/>
      <c r="VLG60" s="8"/>
      <c r="VLH60" s="8"/>
      <c r="VLI60" s="8"/>
      <c r="VLJ60" s="8"/>
      <c r="VLK60" s="8"/>
      <c r="VLL60" s="8"/>
      <c r="VLM60" s="8"/>
      <c r="VLN60" s="8"/>
      <c r="VLO60" s="8"/>
      <c r="VLP60" s="8"/>
      <c r="VLQ60" s="8"/>
      <c r="VLR60" s="8"/>
      <c r="VLS60" s="8"/>
      <c r="VLT60" s="8"/>
      <c r="VLU60" s="8"/>
      <c r="VLV60" s="8"/>
      <c r="VLW60" s="8"/>
      <c r="VLX60" s="8"/>
      <c r="VLY60" s="8"/>
      <c r="VLZ60" s="8"/>
      <c r="VMA60" s="8"/>
      <c r="VMB60" s="8"/>
      <c r="VMC60" s="8"/>
      <c r="VMD60" s="8"/>
      <c r="VME60" s="8"/>
      <c r="VMF60" s="8"/>
      <c r="VMG60" s="8"/>
      <c r="VMH60" s="8"/>
      <c r="VMI60" s="8"/>
      <c r="VMJ60" s="8"/>
      <c r="VMK60" s="8"/>
      <c r="VML60" s="8"/>
      <c r="VMM60" s="8"/>
      <c r="VMN60" s="8"/>
      <c r="VMO60" s="8"/>
      <c r="VMP60" s="8"/>
      <c r="VMQ60" s="8"/>
      <c r="VMR60" s="8"/>
      <c r="VMS60" s="8"/>
      <c r="VMT60" s="8"/>
      <c r="VMU60" s="8"/>
      <c r="VMV60" s="8"/>
      <c r="VMW60" s="8"/>
      <c r="VMX60" s="8"/>
      <c r="VMY60" s="8"/>
      <c r="VMZ60" s="8"/>
      <c r="VNA60" s="8"/>
      <c r="VNB60" s="8"/>
      <c r="VNC60" s="8"/>
      <c r="VND60" s="8"/>
      <c r="VNE60" s="8"/>
      <c r="VNF60" s="8"/>
      <c r="VNG60" s="8"/>
      <c r="VNH60" s="8"/>
      <c r="VNI60" s="8"/>
      <c r="VNJ60" s="8"/>
      <c r="VNK60" s="8"/>
      <c r="VNL60" s="8"/>
      <c r="VNM60" s="8"/>
      <c r="VNN60" s="8"/>
      <c r="VNO60" s="8"/>
      <c r="VNP60" s="8"/>
      <c r="VNQ60" s="8"/>
      <c r="VNR60" s="8"/>
      <c r="VNS60" s="8"/>
      <c r="VNT60" s="8"/>
      <c r="VNU60" s="8"/>
      <c r="VNV60" s="8"/>
      <c r="VNW60" s="8"/>
      <c r="VNX60" s="8"/>
      <c r="VNY60" s="8"/>
      <c r="VNZ60" s="8"/>
      <c r="VOA60" s="8"/>
      <c r="VOB60" s="8"/>
      <c r="VOC60" s="8"/>
      <c r="VOD60" s="8"/>
      <c r="VOE60" s="8"/>
      <c r="VOF60" s="8"/>
      <c r="VOG60" s="8"/>
      <c r="VOH60" s="8"/>
      <c r="VOI60" s="8"/>
      <c r="VOJ60" s="8"/>
      <c r="VOK60" s="8"/>
      <c r="VOL60" s="8"/>
      <c r="VOM60" s="8"/>
      <c r="VON60" s="8"/>
      <c r="VOO60" s="8"/>
      <c r="VOP60" s="8"/>
      <c r="VOQ60" s="8"/>
      <c r="VOR60" s="8"/>
      <c r="VOS60" s="8"/>
      <c r="VOT60" s="8"/>
      <c r="VOU60" s="8"/>
      <c r="VOV60" s="8"/>
      <c r="VOW60" s="8"/>
      <c r="VOX60" s="8"/>
      <c r="VOY60" s="8"/>
      <c r="VOZ60" s="8"/>
      <c r="VPA60" s="8"/>
      <c r="VPB60" s="8"/>
      <c r="VPC60" s="8"/>
      <c r="VPD60" s="8"/>
      <c r="VPE60" s="8"/>
      <c r="VPF60" s="8"/>
      <c r="VPG60" s="8"/>
      <c r="VPH60" s="8"/>
      <c r="VPI60" s="8"/>
      <c r="VPJ60" s="8"/>
      <c r="VPK60" s="8"/>
      <c r="VPL60" s="8"/>
      <c r="VPM60" s="8"/>
      <c r="VPN60" s="8"/>
      <c r="VPO60" s="8"/>
      <c r="VPP60" s="8"/>
      <c r="VPQ60" s="8"/>
      <c r="VPR60" s="8"/>
      <c r="VPS60" s="8"/>
      <c r="VPT60" s="8"/>
      <c r="VPU60" s="8"/>
      <c r="VPV60" s="8"/>
      <c r="VPW60" s="8"/>
      <c r="VPX60" s="8"/>
      <c r="VPY60" s="8"/>
      <c r="VPZ60" s="8"/>
      <c r="VQA60" s="8"/>
      <c r="VQB60" s="8"/>
      <c r="VQC60" s="8"/>
      <c r="VQD60" s="8"/>
      <c r="VQE60" s="8"/>
      <c r="VQF60" s="8"/>
      <c r="VQG60" s="8"/>
      <c r="VQH60" s="8"/>
      <c r="VQI60" s="8"/>
      <c r="VQJ60" s="8"/>
      <c r="VQK60" s="8"/>
      <c r="VQL60" s="8"/>
      <c r="VQM60" s="8"/>
      <c r="VQN60" s="8"/>
      <c r="VQO60" s="8"/>
      <c r="VQP60" s="8"/>
      <c r="VQQ60" s="8"/>
      <c r="VQR60" s="8"/>
      <c r="VQS60" s="8"/>
      <c r="VQT60" s="8"/>
      <c r="VQU60" s="8"/>
      <c r="VQV60" s="8"/>
      <c r="VQW60" s="8"/>
      <c r="VQX60" s="8"/>
      <c r="VQY60" s="8"/>
      <c r="VQZ60" s="8"/>
      <c r="VRA60" s="8"/>
      <c r="VRB60" s="8"/>
      <c r="VRC60" s="8"/>
      <c r="VRD60" s="8"/>
      <c r="VRE60" s="8"/>
      <c r="VRF60" s="8"/>
      <c r="VRG60" s="8"/>
      <c r="VRH60" s="8"/>
      <c r="VRI60" s="8"/>
      <c r="VRJ60" s="8"/>
      <c r="VRK60" s="8"/>
      <c r="VRL60" s="8"/>
      <c r="VRM60" s="8"/>
      <c r="VRN60" s="8"/>
      <c r="VRO60" s="8"/>
      <c r="VRP60" s="8"/>
      <c r="VRQ60" s="8"/>
      <c r="VRR60" s="8"/>
      <c r="VRS60" s="8"/>
      <c r="VRT60" s="8"/>
      <c r="VRU60" s="8"/>
      <c r="VRV60" s="8"/>
      <c r="VRW60" s="8"/>
      <c r="VRX60" s="8"/>
      <c r="VRY60" s="8"/>
      <c r="VRZ60" s="8"/>
      <c r="VSA60" s="8"/>
      <c r="VSB60" s="8"/>
      <c r="VSC60" s="8"/>
      <c r="VSD60" s="8"/>
      <c r="VSE60" s="8"/>
      <c r="VSF60" s="8"/>
      <c r="VSG60" s="8"/>
      <c r="VSH60" s="8"/>
      <c r="VSI60" s="8"/>
      <c r="VSJ60" s="8"/>
      <c r="VSK60" s="8"/>
      <c r="VSL60" s="8"/>
      <c r="VSM60" s="8"/>
      <c r="VSN60" s="8"/>
      <c r="VSO60" s="8"/>
      <c r="VSP60" s="8"/>
      <c r="VSQ60" s="8"/>
      <c r="VSR60" s="8"/>
      <c r="VSS60" s="8"/>
      <c r="VST60" s="8"/>
      <c r="VSU60" s="8"/>
      <c r="VSV60" s="8"/>
      <c r="VSW60" s="8"/>
      <c r="VSX60" s="8"/>
      <c r="VSY60" s="8"/>
      <c r="VSZ60" s="8"/>
      <c r="VTA60" s="8"/>
      <c r="VTB60" s="8"/>
      <c r="VTC60" s="8"/>
      <c r="VTD60" s="8"/>
      <c r="VTE60" s="8"/>
      <c r="VTF60" s="8"/>
      <c r="VTG60" s="8"/>
      <c r="VTH60" s="8"/>
      <c r="VTI60" s="8"/>
      <c r="VTJ60" s="8"/>
      <c r="VTK60" s="8"/>
      <c r="VTL60" s="8"/>
      <c r="VTM60" s="8"/>
      <c r="VTN60" s="8"/>
      <c r="VTO60" s="8"/>
      <c r="VTP60" s="8"/>
      <c r="VTQ60" s="8"/>
      <c r="VTR60" s="8"/>
      <c r="VTS60" s="8"/>
      <c r="VTT60" s="8"/>
      <c r="VTU60" s="8"/>
      <c r="VTV60" s="8"/>
      <c r="VTW60" s="8"/>
      <c r="VTX60" s="8"/>
      <c r="VTY60" s="8"/>
      <c r="VTZ60" s="8"/>
      <c r="VUA60" s="8"/>
      <c r="VUB60" s="8"/>
      <c r="VUC60" s="8"/>
      <c r="VUD60" s="8"/>
      <c r="VUE60" s="8"/>
      <c r="VUF60" s="8"/>
      <c r="VUG60" s="8"/>
      <c r="VUH60" s="8"/>
      <c r="VUI60" s="8"/>
      <c r="VUJ60" s="8"/>
      <c r="VUK60" s="8"/>
      <c r="VUL60" s="8"/>
      <c r="VUM60" s="8"/>
      <c r="VUN60" s="8"/>
      <c r="VUO60" s="8"/>
      <c r="VUP60" s="8"/>
      <c r="VUQ60" s="8"/>
      <c r="VUR60" s="8"/>
      <c r="VUS60" s="8"/>
      <c r="VUT60" s="8"/>
      <c r="VUU60" s="8"/>
      <c r="VUV60" s="8"/>
      <c r="VUW60" s="8"/>
      <c r="VUX60" s="8"/>
      <c r="VUY60" s="8"/>
      <c r="VUZ60" s="8"/>
      <c r="VVA60" s="8"/>
      <c r="VVB60" s="8"/>
      <c r="VVC60" s="8"/>
      <c r="VVD60" s="8"/>
      <c r="VVE60" s="8"/>
      <c r="VVF60" s="8"/>
      <c r="VVG60" s="8"/>
      <c r="VVH60" s="8"/>
      <c r="VVI60" s="8"/>
      <c r="VVJ60" s="8"/>
      <c r="VVK60" s="8"/>
      <c r="VVL60" s="8"/>
      <c r="VVM60" s="8"/>
      <c r="VVN60" s="8"/>
      <c r="VVO60" s="8"/>
      <c r="VVP60" s="8"/>
      <c r="VVQ60" s="8"/>
      <c r="VVR60" s="8"/>
      <c r="VVS60" s="8"/>
      <c r="VVT60" s="8"/>
      <c r="VVU60" s="8"/>
      <c r="VVV60" s="8"/>
      <c r="VVW60" s="8"/>
      <c r="VVX60" s="8"/>
      <c r="VVY60" s="8"/>
      <c r="VVZ60" s="8"/>
      <c r="VWA60" s="8"/>
      <c r="VWB60" s="8"/>
      <c r="VWC60" s="8"/>
      <c r="VWD60" s="8"/>
      <c r="VWE60" s="8"/>
      <c r="VWF60" s="8"/>
      <c r="VWG60" s="8"/>
      <c r="VWH60" s="8"/>
      <c r="VWI60" s="8"/>
      <c r="VWJ60" s="8"/>
      <c r="VWK60" s="8"/>
      <c r="VWL60" s="8"/>
      <c r="VWM60" s="8"/>
      <c r="VWN60" s="8"/>
      <c r="VWO60" s="8"/>
      <c r="VWP60" s="8"/>
      <c r="VWQ60" s="8"/>
      <c r="VWR60" s="8"/>
      <c r="VWS60" s="8"/>
      <c r="VWT60" s="8"/>
      <c r="VWU60" s="8"/>
      <c r="VWV60" s="8"/>
      <c r="VWW60" s="8"/>
      <c r="VWX60" s="8"/>
      <c r="VWY60" s="8"/>
      <c r="VWZ60" s="8"/>
      <c r="VXA60" s="8"/>
      <c r="VXB60" s="8"/>
      <c r="VXC60" s="8"/>
      <c r="VXD60" s="8"/>
      <c r="VXE60" s="8"/>
      <c r="VXF60" s="8"/>
      <c r="VXG60" s="8"/>
      <c r="VXH60" s="8"/>
      <c r="VXI60" s="8"/>
      <c r="VXJ60" s="8"/>
      <c r="VXK60" s="8"/>
      <c r="VXL60" s="8"/>
      <c r="VXM60" s="8"/>
      <c r="VXN60" s="8"/>
      <c r="VXO60" s="8"/>
      <c r="VXP60" s="8"/>
      <c r="VXQ60" s="8"/>
      <c r="VXR60" s="8"/>
      <c r="VXS60" s="8"/>
      <c r="VXT60" s="8"/>
      <c r="VXU60" s="8"/>
      <c r="VXV60" s="8"/>
      <c r="VXW60" s="8"/>
      <c r="VXX60" s="8"/>
      <c r="VXY60" s="8"/>
      <c r="VXZ60" s="8"/>
      <c r="VYA60" s="8"/>
      <c r="VYB60" s="8"/>
      <c r="VYC60" s="8"/>
      <c r="VYD60" s="8"/>
      <c r="VYE60" s="8"/>
      <c r="VYF60" s="8"/>
      <c r="VYG60" s="8"/>
      <c r="VYH60" s="8"/>
      <c r="VYI60" s="8"/>
      <c r="VYJ60" s="8"/>
      <c r="VYK60" s="8"/>
      <c r="VYL60" s="8"/>
      <c r="VYM60" s="8"/>
      <c r="VYN60" s="8"/>
      <c r="VYO60" s="8"/>
      <c r="VYP60" s="8"/>
      <c r="VYQ60" s="8"/>
      <c r="VYR60" s="8"/>
      <c r="VYS60" s="8"/>
      <c r="VYT60" s="8"/>
      <c r="VYU60" s="8"/>
      <c r="VYV60" s="8"/>
      <c r="VYW60" s="8"/>
      <c r="VYX60" s="8"/>
      <c r="VYY60" s="8"/>
      <c r="VYZ60" s="8"/>
      <c r="VZA60" s="8"/>
      <c r="VZB60" s="8"/>
      <c r="VZC60" s="8"/>
      <c r="VZD60" s="8"/>
      <c r="VZE60" s="8"/>
      <c r="VZF60" s="8"/>
      <c r="VZG60" s="8"/>
      <c r="VZH60" s="8"/>
      <c r="VZI60" s="8"/>
      <c r="VZJ60" s="8"/>
      <c r="VZK60" s="8"/>
      <c r="VZL60" s="8"/>
      <c r="VZM60" s="8"/>
      <c r="VZN60" s="8"/>
      <c r="VZO60" s="8"/>
      <c r="VZP60" s="8"/>
      <c r="VZQ60" s="8"/>
      <c r="VZR60" s="8"/>
      <c r="VZS60" s="8"/>
      <c r="VZT60" s="8"/>
      <c r="VZU60" s="8"/>
      <c r="VZV60" s="8"/>
      <c r="VZW60" s="8"/>
      <c r="VZX60" s="8"/>
      <c r="VZY60" s="8"/>
      <c r="VZZ60" s="8"/>
      <c r="WAA60" s="8"/>
      <c r="WAB60" s="8"/>
      <c r="WAC60" s="8"/>
      <c r="WAD60" s="8"/>
      <c r="WAE60" s="8"/>
      <c r="WAF60" s="8"/>
      <c r="WAG60" s="8"/>
      <c r="WAH60" s="8"/>
      <c r="WAI60" s="8"/>
      <c r="WAJ60" s="8"/>
      <c r="WAK60" s="8"/>
      <c r="WAL60" s="8"/>
      <c r="WAM60" s="8"/>
      <c r="WAN60" s="8"/>
      <c r="WAO60" s="8"/>
      <c r="WAP60" s="8"/>
      <c r="WAQ60" s="8"/>
      <c r="WAR60" s="8"/>
      <c r="WAS60" s="8"/>
      <c r="WAT60" s="8"/>
      <c r="WAU60" s="8"/>
      <c r="WAV60" s="8"/>
      <c r="WAW60" s="8"/>
      <c r="WAX60" s="8"/>
      <c r="WAY60" s="8"/>
      <c r="WAZ60" s="8"/>
      <c r="WBA60" s="8"/>
      <c r="WBB60" s="8"/>
      <c r="WBC60" s="8"/>
      <c r="WBD60" s="8"/>
      <c r="WBE60" s="8"/>
      <c r="WBF60" s="8"/>
      <c r="WBG60" s="8"/>
      <c r="WBH60" s="8"/>
      <c r="WBI60" s="8"/>
      <c r="WBJ60" s="8"/>
      <c r="WBK60" s="8"/>
      <c r="WBL60" s="8"/>
      <c r="WBM60" s="8"/>
      <c r="WBN60" s="8"/>
      <c r="WBO60" s="8"/>
      <c r="WBP60" s="8"/>
      <c r="WBQ60" s="8"/>
      <c r="WBR60" s="8"/>
      <c r="WBS60" s="8"/>
      <c r="WBT60" s="8"/>
      <c r="WBU60" s="8"/>
      <c r="WBV60" s="8"/>
      <c r="WBW60" s="8"/>
      <c r="WBX60" s="8"/>
      <c r="WBY60" s="8"/>
      <c r="WBZ60" s="8"/>
      <c r="WCA60" s="8"/>
      <c r="WCB60" s="8"/>
      <c r="WCC60" s="8"/>
      <c r="WCD60" s="8"/>
      <c r="WCE60" s="8"/>
      <c r="WCF60" s="8"/>
      <c r="WCG60" s="8"/>
      <c r="WCH60" s="8"/>
      <c r="WCI60" s="8"/>
      <c r="WCJ60" s="8"/>
      <c r="WCK60" s="8"/>
      <c r="WCL60" s="8"/>
      <c r="WCM60" s="8"/>
      <c r="WCN60" s="8"/>
      <c r="WCO60" s="8"/>
      <c r="WCP60" s="8"/>
      <c r="WCQ60" s="8"/>
      <c r="WCR60" s="8"/>
      <c r="WCS60" s="8"/>
      <c r="WCT60" s="8"/>
      <c r="WCU60" s="8"/>
      <c r="WCV60" s="8"/>
      <c r="WCW60" s="8"/>
      <c r="WCX60" s="8"/>
      <c r="WCY60" s="8"/>
      <c r="WCZ60" s="8"/>
      <c r="WDA60" s="8"/>
      <c r="WDB60" s="8"/>
      <c r="WDC60" s="8"/>
      <c r="WDD60" s="8"/>
      <c r="WDE60" s="8"/>
      <c r="WDF60" s="8"/>
      <c r="WDG60" s="8"/>
      <c r="WDH60" s="8"/>
      <c r="WDI60" s="8"/>
      <c r="WDJ60" s="8"/>
      <c r="WDK60" s="8"/>
      <c r="WDL60" s="8"/>
      <c r="WDM60" s="8"/>
      <c r="WDN60" s="8"/>
      <c r="WDO60" s="8"/>
      <c r="WDP60" s="8"/>
      <c r="WDQ60" s="8"/>
      <c r="WDR60" s="8"/>
      <c r="WDS60" s="8"/>
      <c r="WDT60" s="8"/>
      <c r="WDU60" s="8"/>
      <c r="WDV60" s="8"/>
      <c r="WDW60" s="8"/>
      <c r="WDX60" s="8"/>
      <c r="WDY60" s="8"/>
      <c r="WDZ60" s="8"/>
      <c r="WEA60" s="8"/>
      <c r="WEB60" s="8"/>
      <c r="WEC60" s="8"/>
      <c r="WED60" s="8"/>
      <c r="WEE60" s="8"/>
      <c r="WEF60" s="8"/>
      <c r="WEG60" s="8"/>
      <c r="WEH60" s="8"/>
      <c r="WEI60" s="8"/>
      <c r="WEJ60" s="8"/>
      <c r="WEK60" s="8"/>
      <c r="WEL60" s="8"/>
      <c r="WEM60" s="8"/>
      <c r="WEN60" s="8"/>
      <c r="WEO60" s="8"/>
      <c r="WEP60" s="8"/>
      <c r="WEQ60" s="8"/>
      <c r="WER60" s="8"/>
      <c r="WES60" s="8"/>
      <c r="WET60" s="8"/>
      <c r="WEU60" s="8"/>
      <c r="WEV60" s="8"/>
      <c r="WEW60" s="8"/>
      <c r="WEX60" s="8"/>
      <c r="WEY60" s="8"/>
      <c r="WEZ60" s="8"/>
      <c r="WFA60" s="8"/>
      <c r="WFB60" s="8"/>
      <c r="WFC60" s="8"/>
      <c r="WFD60" s="8"/>
      <c r="WFE60" s="8"/>
      <c r="WFF60" s="8"/>
      <c r="WFG60" s="8"/>
      <c r="WFH60" s="8"/>
      <c r="WFI60" s="8"/>
      <c r="WFJ60" s="8"/>
      <c r="WFK60" s="8"/>
      <c r="WFL60" s="8"/>
      <c r="WFM60" s="8"/>
      <c r="WFN60" s="8"/>
      <c r="WFO60" s="8"/>
      <c r="WFP60" s="8"/>
      <c r="WFQ60" s="8"/>
      <c r="WFR60" s="8"/>
      <c r="WFS60" s="8"/>
      <c r="WFT60" s="8"/>
      <c r="WFU60" s="8"/>
      <c r="WFV60" s="8"/>
      <c r="WFW60" s="8"/>
      <c r="WFX60" s="8"/>
      <c r="WFY60" s="8"/>
      <c r="WFZ60" s="8"/>
      <c r="WGA60" s="8"/>
      <c r="WGB60" s="8"/>
      <c r="WGC60" s="8"/>
      <c r="WGD60" s="8"/>
      <c r="WGE60" s="8"/>
      <c r="WGF60" s="8"/>
      <c r="WGG60" s="8"/>
      <c r="WGH60" s="8"/>
      <c r="WGI60" s="8"/>
      <c r="WGJ60" s="8"/>
      <c r="WGK60" s="8"/>
      <c r="WGL60" s="8"/>
      <c r="WGM60" s="8"/>
      <c r="WGN60" s="8"/>
      <c r="WGO60" s="8"/>
      <c r="WGP60" s="8"/>
      <c r="WGQ60" s="8"/>
      <c r="WGR60" s="8"/>
      <c r="WGS60" s="8"/>
      <c r="WGT60" s="8"/>
      <c r="WGU60" s="8"/>
      <c r="WGV60" s="8"/>
      <c r="WGW60" s="8"/>
      <c r="WGX60" s="8"/>
      <c r="WGY60" s="8"/>
      <c r="WGZ60" s="8"/>
      <c r="WHA60" s="8"/>
      <c r="WHB60" s="8"/>
      <c r="WHC60" s="8"/>
      <c r="WHD60" s="8"/>
      <c r="WHE60" s="8"/>
      <c r="WHF60" s="8"/>
      <c r="WHG60" s="8"/>
      <c r="WHH60" s="8"/>
      <c r="WHI60" s="8"/>
      <c r="WHJ60" s="8"/>
      <c r="WHK60" s="8"/>
      <c r="WHL60" s="8"/>
      <c r="WHM60" s="8"/>
      <c r="WHN60" s="8"/>
      <c r="WHO60" s="8"/>
      <c r="WHP60" s="8"/>
      <c r="WHQ60" s="8"/>
      <c r="WHR60" s="8"/>
      <c r="WHS60" s="8"/>
      <c r="WHT60" s="8"/>
      <c r="WHU60" s="8"/>
      <c r="WHV60" s="8"/>
      <c r="WHW60" s="8"/>
      <c r="WHX60" s="8"/>
      <c r="WHY60" s="8"/>
      <c r="WHZ60" s="8"/>
      <c r="WIA60" s="8"/>
      <c r="WIB60" s="8"/>
      <c r="WIC60" s="8"/>
      <c r="WID60" s="8"/>
      <c r="WIE60" s="8"/>
      <c r="WIF60" s="8"/>
      <c r="WIG60" s="8"/>
      <c r="WIH60" s="8"/>
      <c r="WII60" s="8"/>
      <c r="WIJ60" s="8"/>
      <c r="WIK60" s="8"/>
      <c r="WIL60" s="8"/>
      <c r="WIM60" s="8"/>
      <c r="WIN60" s="8"/>
      <c r="WIO60" s="8"/>
      <c r="WIP60" s="8"/>
      <c r="WIQ60" s="8"/>
      <c r="WIR60" s="8"/>
      <c r="WIS60" s="8"/>
      <c r="WIT60" s="8"/>
      <c r="WIU60" s="8"/>
      <c r="WIV60" s="8"/>
      <c r="WIW60" s="8"/>
      <c r="WIX60" s="8"/>
      <c r="WIY60" s="8"/>
      <c r="WIZ60" s="8"/>
      <c r="WJA60" s="8"/>
      <c r="WJB60" s="8"/>
      <c r="WJC60" s="8"/>
      <c r="WJD60" s="8"/>
      <c r="WJE60" s="8"/>
      <c r="WJF60" s="8"/>
      <c r="WJG60" s="8"/>
      <c r="WJH60" s="8"/>
      <c r="WJI60" s="8"/>
      <c r="WJJ60" s="8"/>
      <c r="WJK60" s="8"/>
      <c r="WJL60" s="8"/>
      <c r="WJM60" s="8"/>
      <c r="WJN60" s="8"/>
      <c r="WJO60" s="8"/>
      <c r="WJP60" s="8"/>
      <c r="WJQ60" s="8"/>
      <c r="WJR60" s="8"/>
      <c r="WJS60" s="8"/>
      <c r="WJT60" s="8"/>
      <c r="WJU60" s="8"/>
      <c r="WJV60" s="8"/>
      <c r="WJW60" s="8"/>
      <c r="WJX60" s="8"/>
      <c r="WJY60" s="8"/>
      <c r="WJZ60" s="8"/>
      <c r="WKA60" s="8"/>
      <c r="WKB60" s="8"/>
      <c r="WKC60" s="8"/>
      <c r="WKD60" s="8"/>
      <c r="WKE60" s="8"/>
      <c r="WKF60" s="8"/>
      <c r="WKG60" s="8"/>
      <c r="WKH60" s="8"/>
      <c r="WKI60" s="8"/>
      <c r="WKJ60" s="8"/>
      <c r="WKK60" s="8"/>
      <c r="WKL60" s="8"/>
      <c r="WKM60" s="8"/>
      <c r="WKN60" s="8"/>
      <c r="WKO60" s="8"/>
      <c r="WKP60" s="8"/>
      <c r="WKQ60" s="8"/>
      <c r="WKR60" s="8"/>
      <c r="WKS60" s="8"/>
      <c r="WKT60" s="8"/>
      <c r="WKU60" s="8"/>
      <c r="WKV60" s="8"/>
      <c r="WKW60" s="8"/>
      <c r="WKX60" s="8"/>
      <c r="WKY60" s="8"/>
      <c r="WKZ60" s="8"/>
      <c r="WLA60" s="8"/>
      <c r="WLB60" s="8"/>
      <c r="WLC60" s="8"/>
      <c r="WLD60" s="8"/>
      <c r="WLE60" s="8"/>
      <c r="WLF60" s="8"/>
      <c r="WLG60" s="8"/>
      <c r="WLH60" s="8"/>
      <c r="WLI60" s="8"/>
      <c r="WLJ60" s="8"/>
      <c r="WLK60" s="8"/>
      <c r="WLL60" s="8"/>
      <c r="WLM60" s="8"/>
      <c r="WLN60" s="8"/>
      <c r="WLO60" s="8"/>
      <c r="WLP60" s="8"/>
      <c r="WLQ60" s="8"/>
      <c r="WLR60" s="8"/>
      <c r="WLS60" s="8"/>
      <c r="WLT60" s="8"/>
      <c r="WLU60" s="8"/>
      <c r="WLV60" s="8"/>
      <c r="WLW60" s="8"/>
      <c r="WLX60" s="8"/>
      <c r="WLY60" s="8"/>
      <c r="WLZ60" s="8"/>
      <c r="WMA60" s="8"/>
      <c r="WMB60" s="8"/>
      <c r="WMC60" s="8"/>
      <c r="WMD60" s="8"/>
      <c r="WME60" s="8"/>
      <c r="WMF60" s="8"/>
      <c r="WMG60" s="8"/>
      <c r="WMH60" s="8"/>
      <c r="WMI60" s="8"/>
      <c r="WMJ60" s="8"/>
      <c r="WMK60" s="8"/>
      <c r="WML60" s="8"/>
      <c r="WMM60" s="8"/>
      <c r="WMN60" s="8"/>
      <c r="WMO60" s="8"/>
      <c r="WMP60" s="8"/>
      <c r="WMQ60" s="8"/>
      <c r="WMR60" s="8"/>
      <c r="WMS60" s="8"/>
      <c r="WMT60" s="8"/>
      <c r="WMU60" s="8"/>
      <c r="WMV60" s="8"/>
      <c r="WMW60" s="8"/>
      <c r="WMX60" s="8"/>
      <c r="WMY60" s="8"/>
      <c r="WMZ60" s="8"/>
      <c r="WNA60" s="8"/>
      <c r="WNB60" s="8"/>
      <c r="WNC60" s="8"/>
      <c r="WND60" s="8"/>
      <c r="WNE60" s="8"/>
      <c r="WNF60" s="8"/>
      <c r="WNG60" s="8"/>
      <c r="WNH60" s="8"/>
      <c r="WNI60" s="8"/>
      <c r="WNJ60" s="8"/>
      <c r="WNK60" s="8"/>
      <c r="WNL60" s="8"/>
      <c r="WNM60" s="8"/>
      <c r="WNN60" s="8"/>
      <c r="WNO60" s="8"/>
      <c r="WNP60" s="8"/>
      <c r="WNQ60" s="8"/>
      <c r="WNR60" s="8"/>
      <c r="WNS60" s="8"/>
      <c r="WNT60" s="8"/>
      <c r="WNU60" s="8"/>
      <c r="WNV60" s="8"/>
      <c r="WNW60" s="8"/>
      <c r="WNX60" s="8"/>
      <c r="WNY60" s="8"/>
      <c r="WNZ60" s="8"/>
      <c r="WOA60" s="8"/>
      <c r="WOB60" s="8"/>
      <c r="WOC60" s="8"/>
      <c r="WOD60" s="8"/>
      <c r="WOE60" s="8"/>
      <c r="WOF60" s="8"/>
      <c r="WOG60" s="8"/>
      <c r="WOH60" s="8"/>
      <c r="WOI60" s="8"/>
      <c r="WOJ60" s="8"/>
      <c r="WOK60" s="8"/>
      <c r="WOL60" s="8"/>
      <c r="WOM60" s="8"/>
      <c r="WON60" s="8"/>
      <c r="WOO60" s="8"/>
      <c r="WOP60" s="8"/>
      <c r="WOQ60" s="8"/>
      <c r="WOR60" s="8"/>
      <c r="WOS60" s="8"/>
      <c r="WOT60" s="8"/>
      <c r="WOU60" s="8"/>
      <c r="WOV60" s="8"/>
      <c r="WOW60" s="8"/>
      <c r="WOX60" s="8"/>
      <c r="WOY60" s="8"/>
      <c r="WOZ60" s="8"/>
      <c r="WPA60" s="8"/>
      <c r="WPB60" s="8"/>
      <c r="WPC60" s="8"/>
      <c r="WPD60" s="8"/>
      <c r="WPE60" s="8"/>
      <c r="WPF60" s="8"/>
      <c r="WPG60" s="8"/>
      <c r="WPH60" s="8"/>
      <c r="WPI60" s="8"/>
      <c r="WPJ60" s="8"/>
      <c r="WPK60" s="8"/>
      <c r="WPL60" s="8"/>
      <c r="WPM60" s="8"/>
      <c r="WPN60" s="8"/>
      <c r="WPO60" s="8"/>
      <c r="WPP60" s="8"/>
      <c r="WPQ60" s="8"/>
      <c r="WPR60" s="8"/>
      <c r="WPS60" s="8"/>
      <c r="WPT60" s="8"/>
      <c r="WPU60" s="8"/>
      <c r="WPV60" s="8"/>
      <c r="WPW60" s="8"/>
      <c r="WPX60" s="8"/>
      <c r="WPY60" s="8"/>
      <c r="WPZ60" s="8"/>
      <c r="WQA60" s="8"/>
      <c r="WQB60" s="8"/>
      <c r="WQC60" s="8"/>
      <c r="WQD60" s="8"/>
      <c r="WQE60" s="8"/>
      <c r="WQF60" s="8"/>
      <c r="WQG60" s="8"/>
      <c r="WQH60" s="8"/>
      <c r="WQI60" s="8"/>
      <c r="WQJ60" s="8"/>
      <c r="WQK60" s="8"/>
      <c r="WQL60" s="8"/>
      <c r="WQM60" s="8"/>
      <c r="WQN60" s="8"/>
      <c r="WQO60" s="8"/>
      <c r="WQP60" s="8"/>
      <c r="WQQ60" s="8"/>
      <c r="WQR60" s="8"/>
      <c r="WQS60" s="8"/>
      <c r="WQT60" s="8"/>
      <c r="WQU60" s="8"/>
      <c r="WQV60" s="8"/>
      <c r="WQW60" s="8"/>
      <c r="WQX60" s="8"/>
      <c r="WQY60" s="8"/>
      <c r="WQZ60" s="8"/>
      <c r="WRA60" s="8"/>
      <c r="WRB60" s="8"/>
      <c r="WRC60" s="8"/>
      <c r="WRD60" s="8"/>
      <c r="WRE60" s="8"/>
      <c r="WRF60" s="8"/>
      <c r="WRG60" s="8"/>
      <c r="WRH60" s="8"/>
      <c r="WRI60" s="8"/>
      <c r="WRJ60" s="8"/>
      <c r="WRK60" s="8"/>
      <c r="WRL60" s="8"/>
      <c r="WRM60" s="8"/>
      <c r="WRN60" s="8"/>
      <c r="WRO60" s="8"/>
      <c r="WRP60" s="8"/>
      <c r="WRQ60" s="8"/>
      <c r="WRR60" s="8"/>
      <c r="WRS60" s="8"/>
      <c r="WRT60" s="8"/>
      <c r="WRU60" s="8"/>
      <c r="WRV60" s="8"/>
      <c r="WRW60" s="8"/>
      <c r="WRX60" s="8"/>
      <c r="WRY60" s="8"/>
      <c r="WRZ60" s="8"/>
      <c r="WSA60" s="8"/>
      <c r="WSB60" s="8"/>
      <c r="WSC60" s="8"/>
      <c r="WSD60" s="8"/>
      <c r="WSE60" s="8"/>
      <c r="WSF60" s="8"/>
      <c r="WSG60" s="8"/>
      <c r="WSH60" s="8"/>
      <c r="WSI60" s="8"/>
      <c r="WSJ60" s="8"/>
      <c r="WSK60" s="8"/>
      <c r="WSL60" s="8"/>
      <c r="WSM60" s="8"/>
      <c r="WSN60" s="8"/>
      <c r="WSO60" s="8"/>
      <c r="WSP60" s="8"/>
      <c r="WSQ60" s="8"/>
      <c r="WSR60" s="8"/>
      <c r="WSS60" s="8"/>
      <c r="WST60" s="8"/>
      <c r="WSU60" s="8"/>
      <c r="WSV60" s="8"/>
      <c r="WSW60" s="8"/>
      <c r="WSX60" s="8"/>
      <c r="WSY60" s="8"/>
      <c r="WSZ60" s="8"/>
      <c r="WTA60" s="8"/>
      <c r="WTB60" s="8"/>
      <c r="WTC60" s="8"/>
      <c r="WTD60" s="8"/>
      <c r="WTE60" s="8"/>
      <c r="WTF60" s="8"/>
      <c r="WTG60" s="8"/>
      <c r="WTH60" s="8"/>
      <c r="WTI60" s="8"/>
      <c r="WTJ60" s="8"/>
      <c r="WTK60" s="8"/>
      <c r="WTL60" s="8"/>
      <c r="WTM60" s="8"/>
      <c r="WTN60" s="8"/>
      <c r="WTO60" s="8"/>
      <c r="WTP60" s="8"/>
      <c r="WTQ60" s="8"/>
      <c r="WTR60" s="8"/>
      <c r="WTS60" s="8"/>
      <c r="WTT60" s="8"/>
      <c r="WTU60" s="8"/>
      <c r="WTV60" s="8"/>
      <c r="WTW60" s="8"/>
      <c r="WTX60" s="8"/>
      <c r="WTY60" s="8"/>
      <c r="WTZ60" s="8"/>
      <c r="WUA60" s="8"/>
      <c r="WUB60" s="8"/>
      <c r="WUC60" s="8"/>
      <c r="WUD60" s="8"/>
      <c r="WUE60" s="8"/>
      <c r="WUF60" s="8"/>
      <c r="WUG60" s="8"/>
      <c r="WUH60" s="8"/>
      <c r="WUI60" s="8"/>
      <c r="WUJ60" s="8"/>
      <c r="WUK60" s="8"/>
      <c r="WUL60" s="8"/>
      <c r="WUM60" s="8"/>
      <c r="WUN60" s="8"/>
      <c r="WUO60" s="8"/>
      <c r="WUP60" s="8"/>
      <c r="WUQ60" s="8"/>
      <c r="WUR60" s="8"/>
      <c r="WUS60" s="8"/>
      <c r="WUT60" s="8"/>
      <c r="WUU60" s="8"/>
      <c r="WUV60" s="8"/>
      <c r="WUW60" s="8"/>
      <c r="WUX60" s="8"/>
      <c r="WUY60" s="8"/>
      <c r="WUZ60" s="8"/>
      <c r="WVA60" s="8"/>
      <c r="WVB60" s="8"/>
      <c r="WVC60" s="8"/>
      <c r="WVD60" s="8"/>
      <c r="WVE60" s="8"/>
      <c r="WVF60" s="8"/>
      <c r="WVG60" s="8"/>
      <c r="WVH60" s="8"/>
      <c r="WVI60" s="8"/>
      <c r="WVJ60" s="8"/>
      <c r="WVK60" s="8"/>
      <c r="WVL60" s="8"/>
      <c r="WVM60" s="8"/>
      <c r="WVN60" s="8"/>
      <c r="WVO60" s="8"/>
      <c r="WVP60" s="8"/>
      <c r="WVQ60" s="8"/>
      <c r="WVR60" s="8"/>
      <c r="WVS60" s="8"/>
      <c r="WVT60" s="8"/>
      <c r="WVU60" s="8"/>
      <c r="WVV60" s="8"/>
      <c r="WVW60" s="8"/>
      <c r="WVX60" s="8"/>
      <c r="WVY60" s="8"/>
      <c r="WVZ60" s="8"/>
      <c r="WWA60" s="8"/>
      <c r="WWB60" s="8"/>
      <c r="WWC60" s="8"/>
      <c r="WWD60" s="8"/>
      <c r="WWE60" s="8"/>
      <c r="WWF60" s="8"/>
      <c r="WWG60" s="8"/>
      <c r="WWH60" s="8"/>
      <c r="WWI60" s="8"/>
      <c r="WWJ60" s="8"/>
      <c r="WWK60" s="8"/>
      <c r="WWL60" s="8"/>
      <c r="WWM60" s="8"/>
      <c r="WWN60" s="8"/>
      <c r="WWO60" s="8"/>
      <c r="WWP60" s="8"/>
      <c r="WWQ60" s="8"/>
      <c r="WWR60" s="8"/>
      <c r="WWS60" s="8"/>
      <c r="WWT60" s="8"/>
      <c r="WWU60" s="8"/>
      <c r="WWV60" s="8"/>
      <c r="WWW60" s="8"/>
      <c r="WWX60" s="8"/>
      <c r="WWY60" s="8"/>
      <c r="WWZ60" s="8"/>
      <c r="WXA60" s="8"/>
      <c r="WXB60" s="8"/>
      <c r="WXC60" s="8"/>
      <c r="WXD60" s="8"/>
      <c r="WXE60" s="8"/>
      <c r="WXF60" s="8"/>
      <c r="WXG60" s="8"/>
      <c r="WXH60" s="8"/>
      <c r="WXI60" s="8"/>
      <c r="WXJ60" s="8"/>
      <c r="WXK60" s="8"/>
      <c r="WXL60" s="8"/>
      <c r="WXM60" s="8"/>
      <c r="WXN60" s="8"/>
      <c r="WXO60" s="8"/>
      <c r="WXP60" s="8"/>
      <c r="WXQ60" s="8"/>
      <c r="WXR60" s="8"/>
      <c r="WXS60" s="8"/>
      <c r="WXT60" s="8"/>
      <c r="WXU60" s="8"/>
      <c r="WXV60" s="8"/>
      <c r="WXW60" s="8"/>
      <c r="WXX60" s="8"/>
      <c r="WXY60" s="8"/>
      <c r="WXZ60" s="8"/>
      <c r="WYA60" s="8"/>
      <c r="WYB60" s="8"/>
      <c r="WYC60" s="8"/>
      <c r="WYD60" s="8"/>
      <c r="WYE60" s="8"/>
      <c r="WYF60" s="8"/>
      <c r="WYG60" s="8"/>
      <c r="WYH60" s="8"/>
      <c r="WYI60" s="8"/>
      <c r="WYJ60" s="8"/>
      <c r="WYK60" s="8"/>
      <c r="WYL60" s="8"/>
      <c r="WYM60" s="8"/>
      <c r="WYN60" s="8"/>
      <c r="WYO60" s="8"/>
      <c r="WYP60" s="8"/>
      <c r="WYQ60" s="8"/>
      <c r="WYR60" s="8"/>
      <c r="WYS60" s="8"/>
      <c r="WYT60" s="8"/>
      <c r="WYU60" s="8"/>
      <c r="WYV60" s="8"/>
      <c r="WYW60" s="8"/>
      <c r="WYX60" s="8"/>
      <c r="WYY60" s="8"/>
      <c r="WYZ60" s="8"/>
      <c r="WZA60" s="8"/>
      <c r="WZB60" s="8"/>
      <c r="WZC60" s="8"/>
      <c r="WZD60" s="8"/>
      <c r="WZE60" s="8"/>
      <c r="WZF60" s="8"/>
      <c r="WZG60" s="8"/>
      <c r="WZH60" s="8"/>
      <c r="WZI60" s="8"/>
      <c r="WZJ60" s="8"/>
      <c r="WZK60" s="8"/>
      <c r="WZL60" s="8"/>
      <c r="WZM60" s="8"/>
      <c r="WZN60" s="8"/>
      <c r="WZO60" s="8"/>
      <c r="WZP60" s="8"/>
      <c r="WZQ60" s="8"/>
      <c r="WZR60" s="8"/>
      <c r="WZS60" s="8"/>
      <c r="WZT60" s="8"/>
      <c r="WZU60" s="8"/>
      <c r="WZV60" s="8"/>
      <c r="WZW60" s="8"/>
      <c r="WZX60" s="8"/>
      <c r="WZY60" s="8"/>
      <c r="WZZ60" s="8"/>
      <c r="XAA60" s="8"/>
      <c r="XAB60" s="8"/>
      <c r="XAC60" s="8"/>
      <c r="XAD60" s="8"/>
      <c r="XAE60" s="8"/>
      <c r="XAF60" s="8"/>
      <c r="XAG60" s="8"/>
      <c r="XAH60" s="8"/>
      <c r="XAI60" s="8"/>
      <c r="XAJ60" s="8"/>
      <c r="XAK60" s="8"/>
      <c r="XAL60" s="8"/>
      <c r="XAM60" s="8"/>
      <c r="XAN60" s="8"/>
      <c r="XAO60" s="8"/>
      <c r="XAP60" s="8"/>
      <c r="XAQ60" s="8"/>
      <c r="XAR60" s="8"/>
      <c r="XAS60" s="8"/>
      <c r="XAT60" s="8"/>
      <c r="XAU60" s="8"/>
      <c r="XAV60" s="8"/>
      <c r="XAW60" s="8"/>
      <c r="XAX60" s="8"/>
      <c r="XAY60" s="8"/>
      <c r="XAZ60" s="8"/>
      <c r="XBA60" s="8"/>
      <c r="XBB60" s="8"/>
      <c r="XBC60" s="8"/>
      <c r="XBD60" s="8"/>
      <c r="XBE60" s="8"/>
      <c r="XBF60" s="8"/>
      <c r="XBG60" s="8"/>
      <c r="XBH60" s="8"/>
      <c r="XBI60" s="8"/>
      <c r="XBJ60" s="8"/>
      <c r="XBK60" s="8"/>
      <c r="XBL60" s="8"/>
      <c r="XBM60" s="8"/>
      <c r="XBN60" s="8"/>
      <c r="XBO60" s="8"/>
      <c r="XBP60" s="8"/>
      <c r="XBQ60" s="8"/>
      <c r="XBR60" s="8"/>
      <c r="XBS60" s="8"/>
      <c r="XBT60" s="8"/>
      <c r="XBU60" s="8"/>
      <c r="XBV60" s="8"/>
      <c r="XBW60" s="8"/>
      <c r="XBX60" s="8"/>
      <c r="XBY60" s="8"/>
      <c r="XBZ60" s="8"/>
      <c r="XCA60" s="8"/>
      <c r="XCB60" s="8"/>
      <c r="XCC60" s="8"/>
      <c r="XCD60" s="8"/>
      <c r="XCE60" s="8"/>
      <c r="XCF60" s="8"/>
      <c r="XCG60" s="8"/>
      <c r="XCH60" s="8"/>
      <c r="XCI60" s="8"/>
      <c r="XCJ60" s="8"/>
      <c r="XCK60" s="8"/>
      <c r="XCL60" s="8"/>
      <c r="XCM60" s="8"/>
      <c r="XCN60" s="8"/>
      <c r="XCO60" s="8"/>
      <c r="XCP60" s="8"/>
      <c r="XCQ60" s="8"/>
      <c r="XCR60" s="8"/>
      <c r="XCS60" s="8"/>
      <c r="XCT60" s="8"/>
      <c r="XCU60" s="8"/>
      <c r="XCV60" s="8"/>
      <c r="XCW60" s="8"/>
      <c r="XCX60" s="8"/>
      <c r="XCY60" s="8"/>
      <c r="XCZ60" s="8"/>
      <c r="XDA60" s="8"/>
      <c r="XDB60" s="8"/>
      <c r="XDC60" s="8"/>
      <c r="XDD60" s="8"/>
      <c r="XDE60" s="8"/>
      <c r="XDF60" s="8"/>
      <c r="XDG60" s="8"/>
      <c r="XDH60" s="8"/>
      <c r="XDI60" s="8"/>
      <c r="XDJ60" s="8"/>
      <c r="XDK60" s="8"/>
      <c r="XDL60" s="8"/>
      <c r="XDM60" s="8"/>
      <c r="XDN60" s="8"/>
      <c r="XDO60" s="8"/>
      <c r="XDP60" s="8"/>
      <c r="XDQ60" s="8"/>
      <c r="XDR60" s="8"/>
      <c r="XDS60" s="8"/>
      <c r="XDT60" s="8"/>
      <c r="XDU60" s="8"/>
      <c r="XDV60" s="8"/>
      <c r="XDW60" s="8"/>
      <c r="XDX60" s="8"/>
      <c r="XDY60" s="8"/>
      <c r="XDZ60" s="8"/>
      <c r="XEA60" s="8"/>
      <c r="XEB60" s="8"/>
      <c r="XEC60" s="8"/>
      <c r="XED60" s="8"/>
      <c r="XEE60" s="8"/>
      <c r="XEF60" s="8"/>
      <c r="XEG60" s="8"/>
      <c r="XEH60" s="8"/>
      <c r="XEI60" s="8"/>
      <c r="XEJ60" s="8"/>
      <c r="XEK60" s="8"/>
      <c r="XEL60" s="8"/>
      <c r="XEM60" s="8"/>
      <c r="XEN60" s="8"/>
      <c r="XEO60" s="8"/>
      <c r="XEP60" s="8"/>
      <c r="XEQ60" s="8"/>
      <c r="XER60" s="8"/>
      <c r="XES60" s="8"/>
      <c r="XET60" s="8"/>
      <c r="XEU60" s="8"/>
      <c r="XEV60" s="8"/>
      <c r="XEW60" s="8"/>
      <c r="XEX60" s="8"/>
      <c r="XEY60" s="8"/>
      <c r="XEZ60" s="8"/>
      <c r="XFA60" s="8"/>
      <c r="XFB60" s="8"/>
    </row>
    <row r="61" spans="1:16382">
      <c r="A61" s="27">
        <v>4611</v>
      </c>
      <c r="B61" s="1" t="s">
        <v>183</v>
      </c>
      <c r="C61" s="107">
        <v>16108679.439999999</v>
      </c>
      <c r="D61" s="28">
        <f t="shared" si="1"/>
        <v>0.19715176716805172</v>
      </c>
      <c r="E61" s="108">
        <v>11843421.474055201</v>
      </c>
      <c r="F61" s="28">
        <f t="shared" si="0"/>
        <v>0.14577056965300253</v>
      </c>
      <c r="G61" s="2">
        <f t="shared" si="2"/>
        <v>4265257.9659447987</v>
      </c>
      <c r="H61" s="29">
        <f t="shared" si="3"/>
        <v>36.013731127347683</v>
      </c>
      <c r="I61" s="108">
        <v>14504497.35</v>
      </c>
      <c r="J61" s="28">
        <f t="shared" si="4"/>
        <v>0.18973694066214666</v>
      </c>
      <c r="K61" s="2">
        <f t="shared" si="6"/>
        <v>1604182.0899999999</v>
      </c>
      <c r="L61" s="29">
        <f t="shared" si="5"/>
        <v>11.059894398891387</v>
      </c>
      <c r="M61" s="45" t="s">
        <v>147</v>
      </c>
    </row>
    <row r="62" spans="1:16382" ht="15" customHeight="1">
      <c r="A62" s="27">
        <v>4612</v>
      </c>
      <c r="B62" s="1" t="s">
        <v>184</v>
      </c>
      <c r="C62" s="107">
        <v>3027907.82</v>
      </c>
      <c r="D62" s="28">
        <f t="shared" si="1"/>
        <v>3.7058120112107899E-2</v>
      </c>
      <c r="E62" s="108">
        <v>3722418.0157674099</v>
      </c>
      <c r="F62" s="28">
        <f t="shared" si="0"/>
        <v>4.581606724321205E-2</v>
      </c>
      <c r="G62" s="2">
        <f t="shared" si="2"/>
        <v>-694510.1957674101</v>
      </c>
      <c r="H62" s="29">
        <f t="shared" si="3"/>
        <v>-18.657501463446764</v>
      </c>
      <c r="I62" s="108">
        <v>2701041.38</v>
      </c>
      <c r="J62" s="28">
        <f t="shared" si="4"/>
        <v>3.5332994703402301E-2</v>
      </c>
      <c r="K62" s="2">
        <f t="shared" si="6"/>
        <v>326866.43999999994</v>
      </c>
      <c r="L62" s="29">
        <f t="shared" si="5"/>
        <v>12.101496941894311</v>
      </c>
      <c r="M62" s="45" t="s">
        <v>149</v>
      </c>
    </row>
    <row r="63" spans="1:16382" ht="15" hidden="1" customHeight="1">
      <c r="A63" s="27">
        <v>463</v>
      </c>
      <c r="B63" s="1" t="s">
        <v>130</v>
      </c>
      <c r="C63" s="2"/>
      <c r="D63" s="28"/>
      <c r="E63" s="2"/>
      <c r="F63" s="28"/>
      <c r="G63" s="2"/>
      <c r="H63" s="29"/>
      <c r="I63" s="113">
        <v>0</v>
      </c>
      <c r="J63" s="28">
        <f t="shared" si="4"/>
        <v>0</v>
      </c>
      <c r="K63" s="2"/>
      <c r="L63" s="29"/>
      <c r="M63" s="45"/>
    </row>
    <row r="64" spans="1:16382" s="51" customFormat="1" ht="15" customHeight="1">
      <c r="A64" s="53">
        <v>4418</v>
      </c>
      <c r="B64" s="54" t="s">
        <v>150</v>
      </c>
      <c r="C64" s="55">
        <v>0</v>
      </c>
      <c r="D64" s="56">
        <f t="shared" si="1"/>
        <v>0</v>
      </c>
      <c r="E64" s="55">
        <v>0</v>
      </c>
      <c r="F64" s="56">
        <f t="shared" ref="F64:F73" si="25">+E64/$E$2*100</f>
        <v>0</v>
      </c>
      <c r="G64" s="55">
        <f t="shared" si="2"/>
        <v>0</v>
      </c>
      <c r="H64" s="57">
        <f>+IFERROR(C64/E64*100-100,0)</f>
        <v>0</v>
      </c>
      <c r="I64" s="113">
        <v>0</v>
      </c>
      <c r="J64" s="56">
        <f t="shared" si="4"/>
        <v>0</v>
      </c>
      <c r="K64" s="55">
        <f>+C64-I64</f>
        <v>0</v>
      </c>
      <c r="L64" s="57">
        <f>+IFERROR(C64/I64*100-100,0)</f>
        <v>0</v>
      </c>
      <c r="M64" s="63" t="s">
        <v>151</v>
      </c>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c r="JA64" s="8"/>
      <c r="JB64" s="8"/>
      <c r="JC64" s="8"/>
      <c r="JD64" s="8"/>
      <c r="JE64" s="8"/>
      <c r="JF64" s="8"/>
      <c r="JG64" s="8"/>
      <c r="JH64" s="8"/>
      <c r="JI64" s="8"/>
      <c r="JJ64" s="8"/>
      <c r="JK64" s="8"/>
      <c r="JL64" s="8"/>
      <c r="JM64" s="8"/>
      <c r="JN64" s="8"/>
      <c r="JO64" s="8"/>
      <c r="JP64" s="8"/>
      <c r="JQ64" s="8"/>
      <c r="JR64" s="8"/>
      <c r="JS64" s="8"/>
      <c r="JT64" s="8"/>
      <c r="JU64" s="8"/>
      <c r="JV64" s="8"/>
      <c r="JW64" s="8"/>
      <c r="JX64" s="8"/>
      <c r="JY64" s="8"/>
      <c r="JZ64" s="8"/>
      <c r="KA64" s="8"/>
      <c r="KB64" s="8"/>
      <c r="KC64" s="8"/>
      <c r="KD64" s="8"/>
      <c r="KE64" s="8"/>
      <c r="KF64" s="8"/>
      <c r="KG64" s="8"/>
      <c r="KH64" s="8"/>
      <c r="KI64" s="8"/>
      <c r="KJ64" s="8"/>
      <c r="KK64" s="8"/>
      <c r="KL64" s="8"/>
      <c r="KM64" s="8"/>
      <c r="KN64" s="8"/>
      <c r="KO64" s="8"/>
      <c r="KP64" s="8"/>
      <c r="KQ64" s="8"/>
      <c r="KR64" s="8"/>
      <c r="KS64" s="8"/>
      <c r="KT64" s="8"/>
      <c r="KU64" s="8"/>
      <c r="KV64" s="8"/>
      <c r="KW64" s="8"/>
      <c r="KX64" s="8"/>
      <c r="KY64" s="8"/>
      <c r="KZ64" s="8"/>
      <c r="LA64" s="8"/>
      <c r="LB64" s="8"/>
      <c r="LC64" s="8"/>
      <c r="LD64" s="8"/>
      <c r="LE64" s="8"/>
      <c r="LF64" s="8"/>
      <c r="LG64" s="8"/>
      <c r="LH64" s="8"/>
      <c r="LI64" s="8"/>
      <c r="LJ64" s="8"/>
      <c r="LK64" s="8"/>
      <c r="LL64" s="8"/>
      <c r="LM64" s="8"/>
      <c r="LN64" s="8"/>
      <c r="LO64" s="8"/>
      <c r="LP64" s="8"/>
      <c r="LQ64" s="8"/>
      <c r="LR64" s="8"/>
      <c r="LS64" s="8"/>
      <c r="LT64" s="8"/>
      <c r="LU64" s="8"/>
      <c r="LV64" s="8"/>
      <c r="LW64" s="8"/>
      <c r="LX64" s="8"/>
      <c r="LY64" s="8"/>
      <c r="LZ64" s="8"/>
      <c r="MA64" s="8"/>
      <c r="MB64" s="8"/>
      <c r="MC64" s="8"/>
      <c r="MD64" s="8"/>
      <c r="ME64" s="8"/>
      <c r="MF64" s="8"/>
      <c r="MG64" s="8"/>
      <c r="MH64" s="8"/>
      <c r="MI64" s="8"/>
      <c r="MJ64" s="8"/>
      <c r="MK64" s="8"/>
      <c r="ML64" s="8"/>
      <c r="MM64" s="8"/>
      <c r="MN64" s="8"/>
      <c r="MO64" s="8"/>
      <c r="MP64" s="8"/>
      <c r="MQ64" s="8"/>
      <c r="MR64" s="8"/>
      <c r="MS64" s="8"/>
      <c r="MT64" s="8"/>
      <c r="MU64" s="8"/>
      <c r="MV64" s="8"/>
      <c r="MW64" s="8"/>
      <c r="MX64" s="8"/>
      <c r="MY64" s="8"/>
      <c r="MZ64" s="8"/>
      <c r="NA64" s="8"/>
      <c r="NB64" s="8"/>
      <c r="NC64" s="8"/>
      <c r="ND64" s="8"/>
      <c r="NE64" s="8"/>
      <c r="NF64" s="8"/>
      <c r="NG64" s="8"/>
      <c r="NH64" s="8"/>
      <c r="NI64" s="8"/>
      <c r="NJ64" s="8"/>
      <c r="NK64" s="8"/>
      <c r="NL64" s="8"/>
      <c r="NM64" s="8"/>
      <c r="NN64" s="8"/>
      <c r="NO64" s="8"/>
      <c r="NP64" s="8"/>
      <c r="NQ64" s="8"/>
      <c r="NR64" s="8"/>
      <c r="NS64" s="8"/>
      <c r="NT64" s="8"/>
      <c r="NU64" s="8"/>
      <c r="NV64" s="8"/>
      <c r="NW64" s="8"/>
      <c r="NX64" s="8"/>
      <c r="NY64" s="8"/>
      <c r="NZ64" s="8"/>
      <c r="OA64" s="8"/>
      <c r="OB64" s="8"/>
      <c r="OC64" s="8"/>
      <c r="OD64" s="8"/>
      <c r="OE64" s="8"/>
      <c r="OF64" s="8"/>
      <c r="OG64" s="8"/>
      <c r="OH64" s="8"/>
      <c r="OI64" s="8"/>
      <c r="OJ64" s="8"/>
      <c r="OK64" s="8"/>
      <c r="OL64" s="8"/>
      <c r="OM64" s="8"/>
      <c r="ON64" s="8"/>
      <c r="OO64" s="8"/>
      <c r="OP64" s="8"/>
      <c r="OQ64" s="8"/>
      <c r="OR64" s="8"/>
      <c r="OS64" s="8"/>
      <c r="OT64" s="8"/>
      <c r="OU64" s="8"/>
      <c r="OV64" s="8"/>
      <c r="OW64" s="8"/>
      <c r="OX64" s="8"/>
      <c r="OY64" s="8"/>
      <c r="OZ64" s="8"/>
      <c r="PA64" s="8"/>
      <c r="PB64" s="8"/>
      <c r="PC64" s="8"/>
      <c r="PD64" s="8"/>
      <c r="PE64" s="8"/>
      <c r="PF64" s="8"/>
      <c r="PG64" s="8"/>
      <c r="PH64" s="8"/>
      <c r="PI64" s="8"/>
      <c r="PJ64" s="8"/>
      <c r="PK64" s="8"/>
      <c r="PL64" s="8"/>
      <c r="PM64" s="8"/>
      <c r="PN64" s="8"/>
      <c r="PO64" s="8"/>
      <c r="PP64" s="8"/>
      <c r="PQ64" s="8"/>
      <c r="PR64" s="8"/>
      <c r="PS64" s="8"/>
      <c r="PT64" s="8"/>
      <c r="PU64" s="8"/>
      <c r="PV64" s="8"/>
      <c r="PW64" s="8"/>
      <c r="PX64" s="8"/>
      <c r="PY64" s="8"/>
      <c r="PZ64" s="8"/>
      <c r="QA64" s="8"/>
      <c r="QB64" s="8"/>
      <c r="QC64" s="8"/>
      <c r="QD64" s="8"/>
      <c r="QE64" s="8"/>
      <c r="QF64" s="8"/>
      <c r="QG64" s="8"/>
      <c r="QH64" s="8"/>
      <c r="QI64" s="8"/>
      <c r="QJ64" s="8"/>
      <c r="QK64" s="8"/>
      <c r="QL64" s="8"/>
      <c r="QM64" s="8"/>
      <c r="QN64" s="8"/>
      <c r="QO64" s="8"/>
      <c r="QP64" s="8"/>
      <c r="QQ64" s="8"/>
      <c r="QR64" s="8"/>
      <c r="QS64" s="8"/>
      <c r="QT64" s="8"/>
      <c r="QU64" s="8"/>
      <c r="QV64" s="8"/>
      <c r="QW64" s="8"/>
      <c r="QX64" s="8"/>
      <c r="QY64" s="8"/>
      <c r="QZ64" s="8"/>
      <c r="RA64" s="8"/>
      <c r="RB64" s="8"/>
      <c r="RC64" s="8"/>
      <c r="RD64" s="8"/>
      <c r="RE64" s="8"/>
      <c r="RF64" s="8"/>
      <c r="RG64" s="8"/>
      <c r="RH64" s="8"/>
      <c r="RI64" s="8"/>
      <c r="RJ64" s="8"/>
      <c r="RK64" s="8"/>
      <c r="RL64" s="8"/>
      <c r="RM64" s="8"/>
      <c r="RN64" s="8"/>
      <c r="RO64" s="8"/>
      <c r="RP64" s="8"/>
      <c r="RQ64" s="8"/>
      <c r="RR64" s="8"/>
      <c r="RS64" s="8"/>
      <c r="RT64" s="8"/>
      <c r="RU64" s="8"/>
      <c r="RV64" s="8"/>
      <c r="RW64" s="8"/>
      <c r="RX64" s="8"/>
      <c r="RY64" s="8"/>
      <c r="RZ64" s="8"/>
      <c r="SA64" s="8"/>
      <c r="SB64" s="8"/>
      <c r="SC64" s="8"/>
      <c r="SD64" s="8"/>
      <c r="SE64" s="8"/>
      <c r="SF64" s="8"/>
      <c r="SG64" s="8"/>
      <c r="SH64" s="8"/>
      <c r="SI64" s="8"/>
      <c r="SJ64" s="8"/>
      <c r="SK64" s="8"/>
      <c r="SL64" s="8"/>
      <c r="SM64" s="8"/>
      <c r="SN64" s="8"/>
      <c r="SO64" s="8"/>
      <c r="SP64" s="8"/>
      <c r="SQ64" s="8"/>
      <c r="SR64" s="8"/>
      <c r="SS64" s="8"/>
      <c r="ST64" s="8"/>
      <c r="SU64" s="8"/>
      <c r="SV64" s="8"/>
      <c r="SW64" s="8"/>
      <c r="SX64" s="8"/>
      <c r="SY64" s="8"/>
      <c r="SZ64" s="8"/>
      <c r="TA64" s="8"/>
      <c r="TB64" s="8"/>
      <c r="TC64" s="8"/>
      <c r="TD64" s="8"/>
      <c r="TE64" s="8"/>
      <c r="TF64" s="8"/>
      <c r="TG64" s="8"/>
      <c r="TH64" s="8"/>
      <c r="TI64" s="8"/>
      <c r="TJ64" s="8"/>
      <c r="TK64" s="8"/>
      <c r="TL64" s="8"/>
      <c r="TM64" s="8"/>
      <c r="TN64" s="8"/>
      <c r="TO64" s="8"/>
      <c r="TP64" s="8"/>
      <c r="TQ64" s="8"/>
      <c r="TR64" s="8"/>
      <c r="TS64" s="8"/>
      <c r="TT64" s="8"/>
      <c r="TU64" s="8"/>
      <c r="TV64" s="8"/>
      <c r="TW64" s="8"/>
      <c r="TX64" s="8"/>
      <c r="TY64" s="8"/>
      <c r="TZ64" s="8"/>
      <c r="UA64" s="8"/>
      <c r="UB64" s="8"/>
      <c r="UC64" s="8"/>
      <c r="UD64" s="8"/>
      <c r="UE64" s="8"/>
      <c r="UF64" s="8"/>
      <c r="UG64" s="8"/>
      <c r="UH64" s="8"/>
      <c r="UI64" s="8"/>
      <c r="UJ64" s="8"/>
      <c r="UK64" s="8"/>
      <c r="UL64" s="8"/>
      <c r="UM64" s="8"/>
      <c r="UN64" s="8"/>
      <c r="UO64" s="8"/>
      <c r="UP64" s="8"/>
      <c r="UQ64" s="8"/>
      <c r="UR64" s="8"/>
      <c r="US64" s="8"/>
      <c r="UT64" s="8"/>
      <c r="UU64" s="8"/>
      <c r="UV64" s="8"/>
      <c r="UW64" s="8"/>
      <c r="UX64" s="8"/>
      <c r="UY64" s="8"/>
      <c r="UZ64" s="8"/>
      <c r="VA64" s="8"/>
      <c r="VB64" s="8"/>
      <c r="VC64" s="8"/>
      <c r="VD64" s="8"/>
      <c r="VE64" s="8"/>
      <c r="VF64" s="8"/>
      <c r="VG64" s="8"/>
      <c r="VH64" s="8"/>
      <c r="VI64" s="8"/>
      <c r="VJ64" s="8"/>
      <c r="VK64" s="8"/>
      <c r="VL64" s="8"/>
      <c r="VM64" s="8"/>
      <c r="VN64" s="8"/>
      <c r="VO64" s="8"/>
      <c r="VP64" s="8"/>
      <c r="VQ64" s="8"/>
      <c r="VR64" s="8"/>
      <c r="VS64" s="8"/>
      <c r="VT64" s="8"/>
      <c r="VU64" s="8"/>
      <c r="VV64" s="8"/>
      <c r="VW64" s="8"/>
      <c r="VX64" s="8"/>
      <c r="VY64" s="8"/>
      <c r="VZ64" s="8"/>
      <c r="WA64" s="8"/>
      <c r="WB64" s="8"/>
      <c r="WC64" s="8"/>
      <c r="WD64" s="8"/>
      <c r="WE64" s="8"/>
      <c r="WF64" s="8"/>
      <c r="WG64" s="8"/>
      <c r="WH64" s="8"/>
      <c r="WI64" s="8"/>
      <c r="WJ64" s="8"/>
      <c r="WK64" s="8"/>
      <c r="WL64" s="8"/>
      <c r="WM64" s="8"/>
      <c r="WN64" s="8"/>
      <c r="WO64" s="8"/>
      <c r="WP64" s="8"/>
      <c r="WQ64" s="8"/>
      <c r="WR64" s="8"/>
      <c r="WS64" s="8"/>
      <c r="WT64" s="8"/>
      <c r="WU64" s="8"/>
      <c r="WV64" s="8"/>
      <c r="WW64" s="8"/>
      <c r="WX64" s="8"/>
      <c r="WY64" s="8"/>
      <c r="WZ64" s="8"/>
      <c r="XA64" s="8"/>
      <c r="XB64" s="8"/>
      <c r="XC64" s="8"/>
      <c r="XD64" s="8"/>
      <c r="XE64" s="8"/>
      <c r="XF64" s="8"/>
      <c r="XG64" s="8"/>
      <c r="XH64" s="8"/>
      <c r="XI64" s="8"/>
      <c r="XJ64" s="8"/>
      <c r="XK64" s="8"/>
      <c r="XL64" s="8"/>
      <c r="XM64" s="8"/>
      <c r="XN64" s="8"/>
      <c r="XO64" s="8"/>
      <c r="XP64" s="8"/>
      <c r="XQ64" s="8"/>
      <c r="XR64" s="8"/>
      <c r="XS64" s="8"/>
      <c r="XT64" s="8"/>
      <c r="XU64" s="8"/>
      <c r="XV64" s="8"/>
      <c r="XW64" s="8"/>
      <c r="XX64" s="8"/>
      <c r="XY64" s="8"/>
      <c r="XZ64" s="8"/>
      <c r="YA64" s="8"/>
      <c r="YB64" s="8"/>
      <c r="YC64" s="8"/>
      <c r="YD64" s="8"/>
      <c r="YE64" s="8"/>
      <c r="YF64" s="8"/>
      <c r="YG64" s="8"/>
      <c r="YH64" s="8"/>
      <c r="YI64" s="8"/>
      <c r="YJ64" s="8"/>
      <c r="YK64" s="8"/>
      <c r="YL64" s="8"/>
      <c r="YM64" s="8"/>
      <c r="YN64" s="8"/>
      <c r="YO64" s="8"/>
      <c r="YP64" s="8"/>
      <c r="YQ64" s="8"/>
      <c r="YR64" s="8"/>
      <c r="YS64" s="8"/>
      <c r="YT64" s="8"/>
      <c r="YU64" s="8"/>
      <c r="YV64" s="8"/>
      <c r="YW64" s="8"/>
      <c r="YX64" s="8"/>
      <c r="YY64" s="8"/>
      <c r="YZ64" s="8"/>
      <c r="ZA64" s="8"/>
      <c r="ZB64" s="8"/>
      <c r="ZC64" s="8"/>
      <c r="ZD64" s="8"/>
      <c r="ZE64" s="8"/>
      <c r="ZF64" s="8"/>
      <c r="ZG64" s="8"/>
      <c r="ZH64" s="8"/>
      <c r="ZI64" s="8"/>
      <c r="ZJ64" s="8"/>
      <c r="ZK64" s="8"/>
      <c r="ZL64" s="8"/>
      <c r="ZM64" s="8"/>
      <c r="ZN64" s="8"/>
      <c r="ZO64" s="8"/>
      <c r="ZP64" s="8"/>
      <c r="ZQ64" s="8"/>
      <c r="ZR64" s="8"/>
      <c r="ZS64" s="8"/>
      <c r="ZT64" s="8"/>
      <c r="ZU64" s="8"/>
      <c r="ZV64" s="8"/>
      <c r="ZW64" s="8"/>
      <c r="ZX64" s="8"/>
      <c r="ZY64" s="8"/>
      <c r="ZZ64" s="8"/>
      <c r="AAA64" s="8"/>
      <c r="AAB64" s="8"/>
      <c r="AAC64" s="8"/>
      <c r="AAD64" s="8"/>
      <c r="AAE64" s="8"/>
      <c r="AAF64" s="8"/>
      <c r="AAG64" s="8"/>
      <c r="AAH64" s="8"/>
      <c r="AAI64" s="8"/>
      <c r="AAJ64" s="8"/>
      <c r="AAK64" s="8"/>
      <c r="AAL64" s="8"/>
      <c r="AAM64" s="8"/>
      <c r="AAN64" s="8"/>
      <c r="AAO64" s="8"/>
      <c r="AAP64" s="8"/>
      <c r="AAQ64" s="8"/>
      <c r="AAR64" s="8"/>
      <c r="AAS64" s="8"/>
      <c r="AAT64" s="8"/>
      <c r="AAU64" s="8"/>
      <c r="AAV64" s="8"/>
      <c r="AAW64" s="8"/>
      <c r="AAX64" s="8"/>
      <c r="AAY64" s="8"/>
      <c r="AAZ64" s="8"/>
      <c r="ABA64" s="8"/>
      <c r="ABB64" s="8"/>
      <c r="ABC64" s="8"/>
      <c r="ABD64" s="8"/>
      <c r="ABE64" s="8"/>
      <c r="ABF64" s="8"/>
      <c r="ABG64" s="8"/>
      <c r="ABH64" s="8"/>
      <c r="ABI64" s="8"/>
      <c r="ABJ64" s="8"/>
      <c r="ABK64" s="8"/>
      <c r="ABL64" s="8"/>
      <c r="ABM64" s="8"/>
      <c r="ABN64" s="8"/>
      <c r="ABO64" s="8"/>
      <c r="ABP64" s="8"/>
      <c r="ABQ64" s="8"/>
      <c r="ABR64" s="8"/>
      <c r="ABS64" s="8"/>
      <c r="ABT64" s="8"/>
      <c r="ABU64" s="8"/>
      <c r="ABV64" s="8"/>
      <c r="ABW64" s="8"/>
      <c r="ABX64" s="8"/>
      <c r="ABY64" s="8"/>
      <c r="ABZ64" s="8"/>
      <c r="ACA64" s="8"/>
      <c r="ACB64" s="8"/>
      <c r="ACC64" s="8"/>
      <c r="ACD64" s="8"/>
      <c r="ACE64" s="8"/>
      <c r="ACF64" s="8"/>
      <c r="ACG64" s="8"/>
      <c r="ACH64" s="8"/>
      <c r="ACI64" s="8"/>
      <c r="ACJ64" s="8"/>
      <c r="ACK64" s="8"/>
      <c r="ACL64" s="8"/>
      <c r="ACM64" s="8"/>
      <c r="ACN64" s="8"/>
      <c r="ACO64" s="8"/>
      <c r="ACP64" s="8"/>
      <c r="ACQ64" s="8"/>
      <c r="ACR64" s="8"/>
      <c r="ACS64" s="8"/>
      <c r="ACT64" s="8"/>
      <c r="ACU64" s="8"/>
      <c r="ACV64" s="8"/>
      <c r="ACW64" s="8"/>
      <c r="ACX64" s="8"/>
      <c r="ACY64" s="8"/>
      <c r="ACZ64" s="8"/>
      <c r="ADA64" s="8"/>
      <c r="ADB64" s="8"/>
      <c r="ADC64" s="8"/>
      <c r="ADD64" s="8"/>
      <c r="ADE64" s="8"/>
      <c r="ADF64" s="8"/>
      <c r="ADG64" s="8"/>
      <c r="ADH64" s="8"/>
      <c r="ADI64" s="8"/>
      <c r="ADJ64" s="8"/>
      <c r="ADK64" s="8"/>
      <c r="ADL64" s="8"/>
      <c r="ADM64" s="8"/>
      <c r="ADN64" s="8"/>
      <c r="ADO64" s="8"/>
      <c r="ADP64" s="8"/>
      <c r="ADQ64" s="8"/>
      <c r="ADR64" s="8"/>
      <c r="ADS64" s="8"/>
      <c r="ADT64" s="8"/>
      <c r="ADU64" s="8"/>
      <c r="ADV64" s="8"/>
      <c r="ADW64" s="8"/>
      <c r="ADX64" s="8"/>
      <c r="ADY64" s="8"/>
      <c r="ADZ64" s="8"/>
      <c r="AEA64" s="8"/>
      <c r="AEB64" s="8"/>
      <c r="AEC64" s="8"/>
      <c r="AED64" s="8"/>
      <c r="AEE64" s="8"/>
      <c r="AEF64" s="8"/>
      <c r="AEG64" s="8"/>
      <c r="AEH64" s="8"/>
      <c r="AEI64" s="8"/>
      <c r="AEJ64" s="8"/>
      <c r="AEK64" s="8"/>
      <c r="AEL64" s="8"/>
      <c r="AEM64" s="8"/>
      <c r="AEN64" s="8"/>
      <c r="AEO64" s="8"/>
      <c r="AEP64" s="8"/>
      <c r="AEQ64" s="8"/>
      <c r="AER64" s="8"/>
      <c r="AES64" s="8"/>
      <c r="AET64" s="8"/>
      <c r="AEU64" s="8"/>
      <c r="AEV64" s="8"/>
      <c r="AEW64" s="8"/>
      <c r="AEX64" s="8"/>
      <c r="AEY64" s="8"/>
      <c r="AEZ64" s="8"/>
      <c r="AFA64" s="8"/>
      <c r="AFB64" s="8"/>
      <c r="AFC64" s="8"/>
      <c r="AFD64" s="8"/>
      <c r="AFE64" s="8"/>
      <c r="AFF64" s="8"/>
      <c r="AFG64" s="8"/>
      <c r="AFH64" s="8"/>
      <c r="AFI64" s="8"/>
      <c r="AFJ64" s="8"/>
      <c r="AFK64" s="8"/>
      <c r="AFL64" s="8"/>
      <c r="AFM64" s="8"/>
      <c r="AFN64" s="8"/>
      <c r="AFO64" s="8"/>
      <c r="AFP64" s="8"/>
      <c r="AFQ64" s="8"/>
      <c r="AFR64" s="8"/>
      <c r="AFS64" s="8"/>
      <c r="AFT64" s="8"/>
      <c r="AFU64" s="8"/>
      <c r="AFV64" s="8"/>
      <c r="AFW64" s="8"/>
      <c r="AFX64" s="8"/>
      <c r="AFY64" s="8"/>
      <c r="AFZ64" s="8"/>
      <c r="AGA64" s="8"/>
      <c r="AGB64" s="8"/>
      <c r="AGC64" s="8"/>
      <c r="AGD64" s="8"/>
      <c r="AGE64" s="8"/>
      <c r="AGF64" s="8"/>
      <c r="AGG64" s="8"/>
      <c r="AGH64" s="8"/>
      <c r="AGI64" s="8"/>
      <c r="AGJ64" s="8"/>
      <c r="AGK64" s="8"/>
      <c r="AGL64" s="8"/>
      <c r="AGM64" s="8"/>
      <c r="AGN64" s="8"/>
      <c r="AGO64" s="8"/>
      <c r="AGP64" s="8"/>
      <c r="AGQ64" s="8"/>
      <c r="AGR64" s="8"/>
      <c r="AGS64" s="8"/>
      <c r="AGT64" s="8"/>
      <c r="AGU64" s="8"/>
      <c r="AGV64" s="8"/>
      <c r="AGW64" s="8"/>
      <c r="AGX64" s="8"/>
      <c r="AGY64" s="8"/>
      <c r="AGZ64" s="8"/>
      <c r="AHA64" s="8"/>
      <c r="AHB64" s="8"/>
      <c r="AHC64" s="8"/>
      <c r="AHD64" s="8"/>
      <c r="AHE64" s="8"/>
      <c r="AHF64" s="8"/>
      <c r="AHG64" s="8"/>
      <c r="AHH64" s="8"/>
      <c r="AHI64" s="8"/>
      <c r="AHJ64" s="8"/>
      <c r="AHK64" s="8"/>
      <c r="AHL64" s="8"/>
      <c r="AHM64" s="8"/>
      <c r="AHN64" s="8"/>
      <c r="AHO64" s="8"/>
      <c r="AHP64" s="8"/>
      <c r="AHQ64" s="8"/>
      <c r="AHR64" s="8"/>
      <c r="AHS64" s="8"/>
      <c r="AHT64" s="8"/>
      <c r="AHU64" s="8"/>
      <c r="AHV64" s="8"/>
      <c r="AHW64" s="8"/>
      <c r="AHX64" s="8"/>
      <c r="AHY64" s="8"/>
      <c r="AHZ64" s="8"/>
      <c r="AIA64" s="8"/>
      <c r="AIB64" s="8"/>
      <c r="AIC64" s="8"/>
      <c r="AID64" s="8"/>
      <c r="AIE64" s="8"/>
      <c r="AIF64" s="8"/>
      <c r="AIG64" s="8"/>
      <c r="AIH64" s="8"/>
      <c r="AII64" s="8"/>
      <c r="AIJ64" s="8"/>
      <c r="AIK64" s="8"/>
      <c r="AIL64" s="8"/>
      <c r="AIM64" s="8"/>
      <c r="AIN64" s="8"/>
      <c r="AIO64" s="8"/>
      <c r="AIP64" s="8"/>
      <c r="AIQ64" s="8"/>
      <c r="AIR64" s="8"/>
      <c r="AIS64" s="8"/>
      <c r="AIT64" s="8"/>
      <c r="AIU64" s="8"/>
      <c r="AIV64" s="8"/>
      <c r="AIW64" s="8"/>
      <c r="AIX64" s="8"/>
      <c r="AIY64" s="8"/>
      <c r="AIZ64" s="8"/>
      <c r="AJA64" s="8"/>
      <c r="AJB64" s="8"/>
      <c r="AJC64" s="8"/>
      <c r="AJD64" s="8"/>
      <c r="AJE64" s="8"/>
      <c r="AJF64" s="8"/>
      <c r="AJG64" s="8"/>
      <c r="AJH64" s="8"/>
      <c r="AJI64" s="8"/>
      <c r="AJJ64" s="8"/>
      <c r="AJK64" s="8"/>
      <c r="AJL64" s="8"/>
      <c r="AJM64" s="8"/>
      <c r="AJN64" s="8"/>
      <c r="AJO64" s="8"/>
      <c r="AJP64" s="8"/>
      <c r="AJQ64" s="8"/>
      <c r="AJR64" s="8"/>
      <c r="AJS64" s="8"/>
      <c r="AJT64" s="8"/>
      <c r="AJU64" s="8"/>
      <c r="AJV64" s="8"/>
      <c r="AJW64" s="8"/>
      <c r="AJX64" s="8"/>
      <c r="AJY64" s="8"/>
      <c r="AJZ64" s="8"/>
      <c r="AKA64" s="8"/>
      <c r="AKB64" s="8"/>
      <c r="AKC64" s="8"/>
      <c r="AKD64" s="8"/>
      <c r="AKE64" s="8"/>
      <c r="AKF64" s="8"/>
      <c r="AKG64" s="8"/>
      <c r="AKH64" s="8"/>
      <c r="AKI64" s="8"/>
      <c r="AKJ64" s="8"/>
      <c r="AKK64" s="8"/>
      <c r="AKL64" s="8"/>
      <c r="AKM64" s="8"/>
      <c r="AKN64" s="8"/>
      <c r="AKO64" s="8"/>
      <c r="AKP64" s="8"/>
      <c r="AKQ64" s="8"/>
      <c r="AKR64" s="8"/>
      <c r="AKS64" s="8"/>
      <c r="AKT64" s="8"/>
      <c r="AKU64" s="8"/>
      <c r="AKV64" s="8"/>
      <c r="AKW64" s="8"/>
      <c r="AKX64" s="8"/>
      <c r="AKY64" s="8"/>
      <c r="AKZ64" s="8"/>
      <c r="ALA64" s="8"/>
      <c r="ALB64" s="8"/>
      <c r="ALC64" s="8"/>
      <c r="ALD64" s="8"/>
      <c r="ALE64" s="8"/>
      <c r="ALF64" s="8"/>
      <c r="ALG64" s="8"/>
      <c r="ALH64" s="8"/>
      <c r="ALI64" s="8"/>
      <c r="ALJ64" s="8"/>
      <c r="ALK64" s="8"/>
      <c r="ALL64" s="8"/>
      <c r="ALM64" s="8"/>
      <c r="ALN64" s="8"/>
      <c r="ALO64" s="8"/>
      <c r="ALP64" s="8"/>
      <c r="ALQ64" s="8"/>
      <c r="ALR64" s="8"/>
      <c r="ALS64" s="8"/>
      <c r="ALT64" s="8"/>
      <c r="ALU64" s="8"/>
      <c r="ALV64" s="8"/>
      <c r="ALW64" s="8"/>
      <c r="ALX64" s="8"/>
      <c r="ALY64" s="8"/>
      <c r="ALZ64" s="8"/>
      <c r="AMA64" s="8"/>
      <c r="AMB64" s="8"/>
      <c r="AMC64" s="8"/>
      <c r="AMD64" s="8"/>
      <c r="AME64" s="8"/>
      <c r="AMF64" s="8"/>
      <c r="AMG64" s="8"/>
      <c r="AMH64" s="8"/>
      <c r="AMI64" s="8"/>
      <c r="AMJ64" s="8"/>
      <c r="AMK64" s="8"/>
      <c r="AML64" s="8"/>
      <c r="AMM64" s="8"/>
      <c r="AMN64" s="8"/>
      <c r="AMO64" s="8"/>
      <c r="AMP64" s="8"/>
      <c r="AMQ64" s="8"/>
      <c r="AMR64" s="8"/>
      <c r="AMS64" s="8"/>
      <c r="AMT64" s="8"/>
      <c r="AMU64" s="8"/>
      <c r="AMV64" s="8"/>
      <c r="AMW64" s="8"/>
      <c r="AMX64" s="8"/>
      <c r="AMY64" s="8"/>
      <c r="AMZ64" s="8"/>
      <c r="ANA64" s="8"/>
      <c r="ANB64" s="8"/>
      <c r="ANC64" s="8"/>
      <c r="AND64" s="8"/>
      <c r="ANE64" s="8"/>
      <c r="ANF64" s="8"/>
      <c r="ANG64" s="8"/>
      <c r="ANH64" s="8"/>
      <c r="ANI64" s="8"/>
      <c r="ANJ64" s="8"/>
      <c r="ANK64" s="8"/>
      <c r="ANL64" s="8"/>
      <c r="ANM64" s="8"/>
      <c r="ANN64" s="8"/>
      <c r="ANO64" s="8"/>
      <c r="ANP64" s="8"/>
      <c r="ANQ64" s="8"/>
      <c r="ANR64" s="8"/>
      <c r="ANS64" s="8"/>
      <c r="ANT64" s="8"/>
      <c r="ANU64" s="8"/>
      <c r="ANV64" s="8"/>
      <c r="ANW64" s="8"/>
      <c r="ANX64" s="8"/>
      <c r="ANY64" s="8"/>
      <c r="ANZ64" s="8"/>
      <c r="AOA64" s="8"/>
      <c r="AOB64" s="8"/>
      <c r="AOC64" s="8"/>
      <c r="AOD64" s="8"/>
      <c r="AOE64" s="8"/>
      <c r="AOF64" s="8"/>
      <c r="AOG64" s="8"/>
      <c r="AOH64" s="8"/>
      <c r="AOI64" s="8"/>
      <c r="AOJ64" s="8"/>
      <c r="AOK64" s="8"/>
      <c r="AOL64" s="8"/>
      <c r="AOM64" s="8"/>
      <c r="AON64" s="8"/>
      <c r="AOO64" s="8"/>
      <c r="AOP64" s="8"/>
      <c r="AOQ64" s="8"/>
      <c r="AOR64" s="8"/>
      <c r="AOS64" s="8"/>
      <c r="AOT64" s="8"/>
      <c r="AOU64" s="8"/>
      <c r="AOV64" s="8"/>
      <c r="AOW64" s="8"/>
      <c r="AOX64" s="8"/>
      <c r="AOY64" s="8"/>
      <c r="AOZ64" s="8"/>
      <c r="APA64" s="8"/>
      <c r="APB64" s="8"/>
      <c r="APC64" s="8"/>
      <c r="APD64" s="8"/>
      <c r="APE64" s="8"/>
      <c r="APF64" s="8"/>
      <c r="APG64" s="8"/>
      <c r="APH64" s="8"/>
      <c r="API64" s="8"/>
      <c r="APJ64" s="8"/>
      <c r="APK64" s="8"/>
      <c r="APL64" s="8"/>
      <c r="APM64" s="8"/>
      <c r="APN64" s="8"/>
      <c r="APO64" s="8"/>
      <c r="APP64" s="8"/>
      <c r="APQ64" s="8"/>
      <c r="APR64" s="8"/>
      <c r="APS64" s="8"/>
      <c r="APT64" s="8"/>
      <c r="APU64" s="8"/>
      <c r="APV64" s="8"/>
      <c r="APW64" s="8"/>
      <c r="APX64" s="8"/>
      <c r="APY64" s="8"/>
      <c r="APZ64" s="8"/>
      <c r="AQA64" s="8"/>
      <c r="AQB64" s="8"/>
      <c r="AQC64" s="8"/>
      <c r="AQD64" s="8"/>
      <c r="AQE64" s="8"/>
      <c r="AQF64" s="8"/>
      <c r="AQG64" s="8"/>
      <c r="AQH64" s="8"/>
      <c r="AQI64" s="8"/>
      <c r="AQJ64" s="8"/>
      <c r="AQK64" s="8"/>
      <c r="AQL64" s="8"/>
      <c r="AQM64" s="8"/>
      <c r="AQN64" s="8"/>
      <c r="AQO64" s="8"/>
      <c r="AQP64" s="8"/>
      <c r="AQQ64" s="8"/>
      <c r="AQR64" s="8"/>
      <c r="AQS64" s="8"/>
      <c r="AQT64" s="8"/>
      <c r="AQU64" s="8"/>
      <c r="AQV64" s="8"/>
      <c r="AQW64" s="8"/>
      <c r="AQX64" s="8"/>
      <c r="AQY64" s="8"/>
      <c r="AQZ64" s="8"/>
      <c r="ARA64" s="8"/>
      <c r="ARB64" s="8"/>
      <c r="ARC64" s="8"/>
      <c r="ARD64" s="8"/>
      <c r="ARE64" s="8"/>
      <c r="ARF64" s="8"/>
      <c r="ARG64" s="8"/>
      <c r="ARH64" s="8"/>
      <c r="ARI64" s="8"/>
      <c r="ARJ64" s="8"/>
      <c r="ARK64" s="8"/>
      <c r="ARL64" s="8"/>
      <c r="ARM64" s="8"/>
      <c r="ARN64" s="8"/>
      <c r="ARO64" s="8"/>
      <c r="ARP64" s="8"/>
      <c r="ARQ64" s="8"/>
      <c r="ARR64" s="8"/>
      <c r="ARS64" s="8"/>
      <c r="ART64" s="8"/>
      <c r="ARU64" s="8"/>
      <c r="ARV64" s="8"/>
      <c r="ARW64" s="8"/>
      <c r="ARX64" s="8"/>
      <c r="ARY64" s="8"/>
      <c r="ARZ64" s="8"/>
      <c r="ASA64" s="8"/>
      <c r="ASB64" s="8"/>
      <c r="ASC64" s="8"/>
      <c r="ASD64" s="8"/>
      <c r="ASE64" s="8"/>
      <c r="ASF64" s="8"/>
      <c r="ASG64" s="8"/>
      <c r="ASH64" s="8"/>
      <c r="ASI64" s="8"/>
      <c r="ASJ64" s="8"/>
      <c r="ASK64" s="8"/>
      <c r="ASL64" s="8"/>
      <c r="ASM64" s="8"/>
      <c r="ASN64" s="8"/>
      <c r="ASO64" s="8"/>
      <c r="ASP64" s="8"/>
      <c r="ASQ64" s="8"/>
      <c r="ASR64" s="8"/>
      <c r="ASS64" s="8"/>
      <c r="AST64" s="8"/>
      <c r="ASU64" s="8"/>
      <c r="ASV64" s="8"/>
      <c r="ASW64" s="8"/>
      <c r="ASX64" s="8"/>
      <c r="ASY64" s="8"/>
      <c r="ASZ64" s="8"/>
      <c r="ATA64" s="8"/>
      <c r="ATB64" s="8"/>
      <c r="ATC64" s="8"/>
      <c r="ATD64" s="8"/>
      <c r="ATE64" s="8"/>
      <c r="ATF64" s="8"/>
      <c r="ATG64" s="8"/>
      <c r="ATH64" s="8"/>
      <c r="ATI64" s="8"/>
      <c r="ATJ64" s="8"/>
      <c r="ATK64" s="8"/>
      <c r="ATL64" s="8"/>
      <c r="ATM64" s="8"/>
      <c r="ATN64" s="8"/>
      <c r="ATO64" s="8"/>
      <c r="ATP64" s="8"/>
      <c r="ATQ64" s="8"/>
      <c r="ATR64" s="8"/>
      <c r="ATS64" s="8"/>
      <c r="ATT64" s="8"/>
      <c r="ATU64" s="8"/>
      <c r="ATV64" s="8"/>
      <c r="ATW64" s="8"/>
      <c r="ATX64" s="8"/>
      <c r="ATY64" s="8"/>
      <c r="ATZ64" s="8"/>
      <c r="AUA64" s="8"/>
      <c r="AUB64" s="8"/>
      <c r="AUC64" s="8"/>
      <c r="AUD64" s="8"/>
      <c r="AUE64" s="8"/>
      <c r="AUF64" s="8"/>
      <c r="AUG64" s="8"/>
      <c r="AUH64" s="8"/>
      <c r="AUI64" s="8"/>
      <c r="AUJ64" s="8"/>
      <c r="AUK64" s="8"/>
      <c r="AUL64" s="8"/>
      <c r="AUM64" s="8"/>
      <c r="AUN64" s="8"/>
      <c r="AUO64" s="8"/>
      <c r="AUP64" s="8"/>
      <c r="AUQ64" s="8"/>
      <c r="AUR64" s="8"/>
      <c r="AUS64" s="8"/>
      <c r="AUT64" s="8"/>
      <c r="AUU64" s="8"/>
      <c r="AUV64" s="8"/>
      <c r="AUW64" s="8"/>
      <c r="AUX64" s="8"/>
      <c r="AUY64" s="8"/>
      <c r="AUZ64" s="8"/>
      <c r="AVA64" s="8"/>
      <c r="AVB64" s="8"/>
      <c r="AVC64" s="8"/>
      <c r="AVD64" s="8"/>
      <c r="AVE64" s="8"/>
      <c r="AVF64" s="8"/>
      <c r="AVG64" s="8"/>
      <c r="AVH64" s="8"/>
      <c r="AVI64" s="8"/>
      <c r="AVJ64" s="8"/>
      <c r="AVK64" s="8"/>
      <c r="AVL64" s="8"/>
      <c r="AVM64" s="8"/>
      <c r="AVN64" s="8"/>
      <c r="AVO64" s="8"/>
      <c r="AVP64" s="8"/>
      <c r="AVQ64" s="8"/>
      <c r="AVR64" s="8"/>
      <c r="AVS64" s="8"/>
      <c r="AVT64" s="8"/>
      <c r="AVU64" s="8"/>
      <c r="AVV64" s="8"/>
      <c r="AVW64" s="8"/>
      <c r="AVX64" s="8"/>
      <c r="AVY64" s="8"/>
      <c r="AVZ64" s="8"/>
      <c r="AWA64" s="8"/>
      <c r="AWB64" s="8"/>
      <c r="AWC64" s="8"/>
      <c r="AWD64" s="8"/>
      <c r="AWE64" s="8"/>
      <c r="AWF64" s="8"/>
      <c r="AWG64" s="8"/>
      <c r="AWH64" s="8"/>
      <c r="AWI64" s="8"/>
      <c r="AWJ64" s="8"/>
      <c r="AWK64" s="8"/>
      <c r="AWL64" s="8"/>
      <c r="AWM64" s="8"/>
      <c r="AWN64" s="8"/>
      <c r="AWO64" s="8"/>
      <c r="AWP64" s="8"/>
      <c r="AWQ64" s="8"/>
      <c r="AWR64" s="8"/>
      <c r="AWS64" s="8"/>
      <c r="AWT64" s="8"/>
      <c r="AWU64" s="8"/>
      <c r="AWV64" s="8"/>
      <c r="AWW64" s="8"/>
      <c r="AWX64" s="8"/>
      <c r="AWY64" s="8"/>
      <c r="AWZ64" s="8"/>
      <c r="AXA64" s="8"/>
      <c r="AXB64" s="8"/>
      <c r="AXC64" s="8"/>
      <c r="AXD64" s="8"/>
      <c r="AXE64" s="8"/>
      <c r="AXF64" s="8"/>
      <c r="AXG64" s="8"/>
      <c r="AXH64" s="8"/>
      <c r="AXI64" s="8"/>
      <c r="AXJ64" s="8"/>
      <c r="AXK64" s="8"/>
      <c r="AXL64" s="8"/>
      <c r="AXM64" s="8"/>
      <c r="AXN64" s="8"/>
      <c r="AXO64" s="8"/>
      <c r="AXP64" s="8"/>
      <c r="AXQ64" s="8"/>
      <c r="AXR64" s="8"/>
      <c r="AXS64" s="8"/>
      <c r="AXT64" s="8"/>
      <c r="AXU64" s="8"/>
      <c r="AXV64" s="8"/>
      <c r="AXW64" s="8"/>
      <c r="AXX64" s="8"/>
      <c r="AXY64" s="8"/>
      <c r="AXZ64" s="8"/>
      <c r="AYA64" s="8"/>
      <c r="AYB64" s="8"/>
      <c r="AYC64" s="8"/>
      <c r="AYD64" s="8"/>
      <c r="AYE64" s="8"/>
      <c r="AYF64" s="8"/>
      <c r="AYG64" s="8"/>
      <c r="AYH64" s="8"/>
      <c r="AYI64" s="8"/>
      <c r="AYJ64" s="8"/>
      <c r="AYK64" s="8"/>
      <c r="AYL64" s="8"/>
      <c r="AYM64" s="8"/>
      <c r="AYN64" s="8"/>
      <c r="AYO64" s="8"/>
      <c r="AYP64" s="8"/>
      <c r="AYQ64" s="8"/>
      <c r="AYR64" s="8"/>
      <c r="AYS64" s="8"/>
      <c r="AYT64" s="8"/>
      <c r="AYU64" s="8"/>
      <c r="AYV64" s="8"/>
      <c r="AYW64" s="8"/>
      <c r="AYX64" s="8"/>
      <c r="AYY64" s="8"/>
      <c r="AYZ64" s="8"/>
      <c r="AZA64" s="8"/>
      <c r="AZB64" s="8"/>
      <c r="AZC64" s="8"/>
      <c r="AZD64" s="8"/>
      <c r="AZE64" s="8"/>
      <c r="AZF64" s="8"/>
      <c r="AZG64" s="8"/>
      <c r="AZH64" s="8"/>
      <c r="AZI64" s="8"/>
      <c r="AZJ64" s="8"/>
      <c r="AZK64" s="8"/>
      <c r="AZL64" s="8"/>
      <c r="AZM64" s="8"/>
      <c r="AZN64" s="8"/>
      <c r="AZO64" s="8"/>
      <c r="AZP64" s="8"/>
      <c r="AZQ64" s="8"/>
      <c r="AZR64" s="8"/>
      <c r="AZS64" s="8"/>
      <c r="AZT64" s="8"/>
      <c r="AZU64" s="8"/>
      <c r="AZV64" s="8"/>
      <c r="AZW64" s="8"/>
      <c r="AZX64" s="8"/>
      <c r="AZY64" s="8"/>
      <c r="AZZ64" s="8"/>
      <c r="BAA64" s="8"/>
      <c r="BAB64" s="8"/>
      <c r="BAC64" s="8"/>
      <c r="BAD64" s="8"/>
      <c r="BAE64" s="8"/>
      <c r="BAF64" s="8"/>
      <c r="BAG64" s="8"/>
      <c r="BAH64" s="8"/>
      <c r="BAI64" s="8"/>
      <c r="BAJ64" s="8"/>
      <c r="BAK64" s="8"/>
      <c r="BAL64" s="8"/>
      <c r="BAM64" s="8"/>
      <c r="BAN64" s="8"/>
      <c r="BAO64" s="8"/>
      <c r="BAP64" s="8"/>
      <c r="BAQ64" s="8"/>
      <c r="BAR64" s="8"/>
      <c r="BAS64" s="8"/>
      <c r="BAT64" s="8"/>
      <c r="BAU64" s="8"/>
      <c r="BAV64" s="8"/>
      <c r="BAW64" s="8"/>
      <c r="BAX64" s="8"/>
      <c r="BAY64" s="8"/>
      <c r="BAZ64" s="8"/>
      <c r="BBA64" s="8"/>
      <c r="BBB64" s="8"/>
      <c r="BBC64" s="8"/>
      <c r="BBD64" s="8"/>
      <c r="BBE64" s="8"/>
      <c r="BBF64" s="8"/>
      <c r="BBG64" s="8"/>
      <c r="BBH64" s="8"/>
      <c r="BBI64" s="8"/>
      <c r="BBJ64" s="8"/>
      <c r="BBK64" s="8"/>
      <c r="BBL64" s="8"/>
      <c r="BBM64" s="8"/>
      <c r="BBN64" s="8"/>
      <c r="BBO64" s="8"/>
      <c r="BBP64" s="8"/>
      <c r="BBQ64" s="8"/>
      <c r="BBR64" s="8"/>
      <c r="BBS64" s="8"/>
      <c r="BBT64" s="8"/>
      <c r="BBU64" s="8"/>
      <c r="BBV64" s="8"/>
      <c r="BBW64" s="8"/>
      <c r="BBX64" s="8"/>
      <c r="BBY64" s="8"/>
      <c r="BBZ64" s="8"/>
      <c r="BCA64" s="8"/>
      <c r="BCB64" s="8"/>
      <c r="BCC64" s="8"/>
      <c r="BCD64" s="8"/>
      <c r="BCE64" s="8"/>
      <c r="BCF64" s="8"/>
      <c r="BCG64" s="8"/>
      <c r="BCH64" s="8"/>
      <c r="BCI64" s="8"/>
      <c r="BCJ64" s="8"/>
      <c r="BCK64" s="8"/>
      <c r="BCL64" s="8"/>
      <c r="BCM64" s="8"/>
      <c r="BCN64" s="8"/>
      <c r="BCO64" s="8"/>
      <c r="BCP64" s="8"/>
      <c r="BCQ64" s="8"/>
      <c r="BCR64" s="8"/>
      <c r="BCS64" s="8"/>
      <c r="BCT64" s="8"/>
      <c r="BCU64" s="8"/>
      <c r="BCV64" s="8"/>
      <c r="BCW64" s="8"/>
      <c r="BCX64" s="8"/>
      <c r="BCY64" s="8"/>
      <c r="BCZ64" s="8"/>
      <c r="BDA64" s="8"/>
      <c r="BDB64" s="8"/>
      <c r="BDC64" s="8"/>
      <c r="BDD64" s="8"/>
      <c r="BDE64" s="8"/>
      <c r="BDF64" s="8"/>
      <c r="BDG64" s="8"/>
      <c r="BDH64" s="8"/>
      <c r="BDI64" s="8"/>
      <c r="BDJ64" s="8"/>
      <c r="BDK64" s="8"/>
      <c r="BDL64" s="8"/>
      <c r="BDM64" s="8"/>
      <c r="BDN64" s="8"/>
      <c r="BDO64" s="8"/>
      <c r="BDP64" s="8"/>
      <c r="BDQ64" s="8"/>
      <c r="BDR64" s="8"/>
      <c r="BDS64" s="8"/>
      <c r="BDT64" s="8"/>
      <c r="BDU64" s="8"/>
      <c r="BDV64" s="8"/>
      <c r="BDW64" s="8"/>
      <c r="BDX64" s="8"/>
      <c r="BDY64" s="8"/>
      <c r="BDZ64" s="8"/>
      <c r="BEA64" s="8"/>
      <c r="BEB64" s="8"/>
      <c r="BEC64" s="8"/>
      <c r="BED64" s="8"/>
      <c r="BEE64" s="8"/>
      <c r="BEF64" s="8"/>
      <c r="BEG64" s="8"/>
      <c r="BEH64" s="8"/>
      <c r="BEI64" s="8"/>
      <c r="BEJ64" s="8"/>
      <c r="BEK64" s="8"/>
      <c r="BEL64" s="8"/>
      <c r="BEM64" s="8"/>
      <c r="BEN64" s="8"/>
      <c r="BEO64" s="8"/>
      <c r="BEP64" s="8"/>
      <c r="BEQ64" s="8"/>
      <c r="BER64" s="8"/>
      <c r="BES64" s="8"/>
      <c r="BET64" s="8"/>
      <c r="BEU64" s="8"/>
      <c r="BEV64" s="8"/>
      <c r="BEW64" s="8"/>
      <c r="BEX64" s="8"/>
      <c r="BEY64" s="8"/>
      <c r="BEZ64" s="8"/>
      <c r="BFA64" s="8"/>
      <c r="BFB64" s="8"/>
      <c r="BFC64" s="8"/>
      <c r="BFD64" s="8"/>
      <c r="BFE64" s="8"/>
      <c r="BFF64" s="8"/>
      <c r="BFG64" s="8"/>
      <c r="BFH64" s="8"/>
      <c r="BFI64" s="8"/>
      <c r="BFJ64" s="8"/>
      <c r="BFK64" s="8"/>
      <c r="BFL64" s="8"/>
      <c r="BFM64" s="8"/>
      <c r="BFN64" s="8"/>
      <c r="BFO64" s="8"/>
      <c r="BFP64" s="8"/>
      <c r="BFQ64" s="8"/>
      <c r="BFR64" s="8"/>
      <c r="BFS64" s="8"/>
      <c r="BFT64" s="8"/>
      <c r="BFU64" s="8"/>
      <c r="BFV64" s="8"/>
      <c r="BFW64" s="8"/>
      <c r="BFX64" s="8"/>
      <c r="BFY64" s="8"/>
      <c r="BFZ64" s="8"/>
      <c r="BGA64" s="8"/>
      <c r="BGB64" s="8"/>
      <c r="BGC64" s="8"/>
      <c r="BGD64" s="8"/>
      <c r="BGE64" s="8"/>
      <c r="BGF64" s="8"/>
      <c r="BGG64" s="8"/>
      <c r="BGH64" s="8"/>
      <c r="BGI64" s="8"/>
      <c r="BGJ64" s="8"/>
      <c r="BGK64" s="8"/>
      <c r="BGL64" s="8"/>
      <c r="BGM64" s="8"/>
      <c r="BGN64" s="8"/>
      <c r="BGO64" s="8"/>
      <c r="BGP64" s="8"/>
      <c r="BGQ64" s="8"/>
      <c r="BGR64" s="8"/>
      <c r="BGS64" s="8"/>
      <c r="BGT64" s="8"/>
      <c r="BGU64" s="8"/>
      <c r="BGV64" s="8"/>
      <c r="BGW64" s="8"/>
      <c r="BGX64" s="8"/>
      <c r="BGY64" s="8"/>
      <c r="BGZ64" s="8"/>
      <c r="BHA64" s="8"/>
      <c r="BHB64" s="8"/>
      <c r="BHC64" s="8"/>
      <c r="BHD64" s="8"/>
      <c r="BHE64" s="8"/>
      <c r="BHF64" s="8"/>
      <c r="BHG64" s="8"/>
      <c r="BHH64" s="8"/>
      <c r="BHI64" s="8"/>
      <c r="BHJ64" s="8"/>
      <c r="BHK64" s="8"/>
      <c r="BHL64" s="8"/>
      <c r="BHM64" s="8"/>
      <c r="BHN64" s="8"/>
      <c r="BHO64" s="8"/>
      <c r="BHP64" s="8"/>
      <c r="BHQ64" s="8"/>
      <c r="BHR64" s="8"/>
      <c r="BHS64" s="8"/>
      <c r="BHT64" s="8"/>
      <c r="BHU64" s="8"/>
      <c r="BHV64" s="8"/>
      <c r="BHW64" s="8"/>
      <c r="BHX64" s="8"/>
      <c r="BHY64" s="8"/>
      <c r="BHZ64" s="8"/>
      <c r="BIA64" s="8"/>
      <c r="BIB64" s="8"/>
      <c r="BIC64" s="8"/>
      <c r="BID64" s="8"/>
      <c r="BIE64" s="8"/>
      <c r="BIF64" s="8"/>
      <c r="BIG64" s="8"/>
      <c r="BIH64" s="8"/>
      <c r="BII64" s="8"/>
      <c r="BIJ64" s="8"/>
      <c r="BIK64" s="8"/>
      <c r="BIL64" s="8"/>
      <c r="BIM64" s="8"/>
      <c r="BIN64" s="8"/>
      <c r="BIO64" s="8"/>
      <c r="BIP64" s="8"/>
      <c r="BIQ64" s="8"/>
      <c r="BIR64" s="8"/>
      <c r="BIS64" s="8"/>
      <c r="BIT64" s="8"/>
      <c r="BIU64" s="8"/>
      <c r="BIV64" s="8"/>
      <c r="BIW64" s="8"/>
      <c r="BIX64" s="8"/>
      <c r="BIY64" s="8"/>
      <c r="BIZ64" s="8"/>
      <c r="BJA64" s="8"/>
      <c r="BJB64" s="8"/>
      <c r="BJC64" s="8"/>
      <c r="BJD64" s="8"/>
      <c r="BJE64" s="8"/>
      <c r="BJF64" s="8"/>
      <c r="BJG64" s="8"/>
      <c r="BJH64" s="8"/>
      <c r="BJI64" s="8"/>
      <c r="BJJ64" s="8"/>
      <c r="BJK64" s="8"/>
      <c r="BJL64" s="8"/>
      <c r="BJM64" s="8"/>
      <c r="BJN64" s="8"/>
      <c r="BJO64" s="8"/>
      <c r="BJP64" s="8"/>
      <c r="BJQ64" s="8"/>
      <c r="BJR64" s="8"/>
      <c r="BJS64" s="8"/>
      <c r="BJT64" s="8"/>
      <c r="BJU64" s="8"/>
      <c r="BJV64" s="8"/>
      <c r="BJW64" s="8"/>
      <c r="BJX64" s="8"/>
      <c r="BJY64" s="8"/>
      <c r="BJZ64" s="8"/>
      <c r="BKA64" s="8"/>
      <c r="BKB64" s="8"/>
      <c r="BKC64" s="8"/>
      <c r="BKD64" s="8"/>
      <c r="BKE64" s="8"/>
      <c r="BKF64" s="8"/>
      <c r="BKG64" s="8"/>
      <c r="BKH64" s="8"/>
      <c r="BKI64" s="8"/>
      <c r="BKJ64" s="8"/>
      <c r="BKK64" s="8"/>
      <c r="BKL64" s="8"/>
      <c r="BKM64" s="8"/>
      <c r="BKN64" s="8"/>
      <c r="BKO64" s="8"/>
      <c r="BKP64" s="8"/>
      <c r="BKQ64" s="8"/>
      <c r="BKR64" s="8"/>
      <c r="BKS64" s="8"/>
      <c r="BKT64" s="8"/>
      <c r="BKU64" s="8"/>
      <c r="BKV64" s="8"/>
      <c r="BKW64" s="8"/>
      <c r="BKX64" s="8"/>
      <c r="BKY64" s="8"/>
      <c r="BKZ64" s="8"/>
      <c r="BLA64" s="8"/>
      <c r="BLB64" s="8"/>
      <c r="BLC64" s="8"/>
      <c r="BLD64" s="8"/>
      <c r="BLE64" s="8"/>
      <c r="BLF64" s="8"/>
      <c r="BLG64" s="8"/>
      <c r="BLH64" s="8"/>
      <c r="BLI64" s="8"/>
      <c r="BLJ64" s="8"/>
      <c r="BLK64" s="8"/>
      <c r="BLL64" s="8"/>
      <c r="BLM64" s="8"/>
      <c r="BLN64" s="8"/>
      <c r="BLO64" s="8"/>
      <c r="BLP64" s="8"/>
      <c r="BLQ64" s="8"/>
      <c r="BLR64" s="8"/>
      <c r="BLS64" s="8"/>
      <c r="BLT64" s="8"/>
      <c r="BLU64" s="8"/>
      <c r="BLV64" s="8"/>
      <c r="BLW64" s="8"/>
      <c r="BLX64" s="8"/>
      <c r="BLY64" s="8"/>
      <c r="BLZ64" s="8"/>
      <c r="BMA64" s="8"/>
      <c r="BMB64" s="8"/>
      <c r="BMC64" s="8"/>
      <c r="BMD64" s="8"/>
      <c r="BME64" s="8"/>
      <c r="BMF64" s="8"/>
      <c r="BMG64" s="8"/>
      <c r="BMH64" s="8"/>
      <c r="BMI64" s="8"/>
      <c r="BMJ64" s="8"/>
      <c r="BMK64" s="8"/>
      <c r="BML64" s="8"/>
      <c r="BMM64" s="8"/>
      <c r="BMN64" s="8"/>
      <c r="BMO64" s="8"/>
      <c r="BMP64" s="8"/>
      <c r="BMQ64" s="8"/>
      <c r="BMR64" s="8"/>
      <c r="BMS64" s="8"/>
      <c r="BMT64" s="8"/>
      <c r="BMU64" s="8"/>
      <c r="BMV64" s="8"/>
      <c r="BMW64" s="8"/>
      <c r="BMX64" s="8"/>
      <c r="BMY64" s="8"/>
      <c r="BMZ64" s="8"/>
      <c r="BNA64" s="8"/>
      <c r="BNB64" s="8"/>
      <c r="BNC64" s="8"/>
      <c r="BND64" s="8"/>
      <c r="BNE64" s="8"/>
      <c r="BNF64" s="8"/>
      <c r="BNG64" s="8"/>
      <c r="BNH64" s="8"/>
      <c r="BNI64" s="8"/>
      <c r="BNJ64" s="8"/>
      <c r="BNK64" s="8"/>
      <c r="BNL64" s="8"/>
      <c r="BNM64" s="8"/>
      <c r="BNN64" s="8"/>
      <c r="BNO64" s="8"/>
      <c r="BNP64" s="8"/>
      <c r="BNQ64" s="8"/>
      <c r="BNR64" s="8"/>
      <c r="BNS64" s="8"/>
      <c r="BNT64" s="8"/>
      <c r="BNU64" s="8"/>
      <c r="BNV64" s="8"/>
      <c r="BNW64" s="8"/>
      <c r="BNX64" s="8"/>
      <c r="BNY64" s="8"/>
      <c r="BNZ64" s="8"/>
      <c r="BOA64" s="8"/>
      <c r="BOB64" s="8"/>
      <c r="BOC64" s="8"/>
      <c r="BOD64" s="8"/>
      <c r="BOE64" s="8"/>
      <c r="BOF64" s="8"/>
      <c r="BOG64" s="8"/>
      <c r="BOH64" s="8"/>
      <c r="BOI64" s="8"/>
      <c r="BOJ64" s="8"/>
      <c r="BOK64" s="8"/>
      <c r="BOL64" s="8"/>
      <c r="BOM64" s="8"/>
      <c r="BON64" s="8"/>
      <c r="BOO64" s="8"/>
      <c r="BOP64" s="8"/>
      <c r="BOQ64" s="8"/>
      <c r="BOR64" s="8"/>
      <c r="BOS64" s="8"/>
      <c r="BOT64" s="8"/>
      <c r="BOU64" s="8"/>
      <c r="BOV64" s="8"/>
      <c r="BOW64" s="8"/>
      <c r="BOX64" s="8"/>
      <c r="BOY64" s="8"/>
      <c r="BOZ64" s="8"/>
      <c r="BPA64" s="8"/>
      <c r="BPB64" s="8"/>
      <c r="BPC64" s="8"/>
      <c r="BPD64" s="8"/>
      <c r="BPE64" s="8"/>
      <c r="BPF64" s="8"/>
      <c r="BPG64" s="8"/>
      <c r="BPH64" s="8"/>
      <c r="BPI64" s="8"/>
      <c r="BPJ64" s="8"/>
      <c r="BPK64" s="8"/>
      <c r="BPL64" s="8"/>
      <c r="BPM64" s="8"/>
      <c r="BPN64" s="8"/>
      <c r="BPO64" s="8"/>
      <c r="BPP64" s="8"/>
      <c r="BPQ64" s="8"/>
      <c r="BPR64" s="8"/>
      <c r="BPS64" s="8"/>
      <c r="BPT64" s="8"/>
      <c r="BPU64" s="8"/>
      <c r="BPV64" s="8"/>
      <c r="BPW64" s="8"/>
      <c r="BPX64" s="8"/>
      <c r="BPY64" s="8"/>
      <c r="BPZ64" s="8"/>
      <c r="BQA64" s="8"/>
      <c r="BQB64" s="8"/>
      <c r="BQC64" s="8"/>
      <c r="BQD64" s="8"/>
      <c r="BQE64" s="8"/>
      <c r="BQF64" s="8"/>
      <c r="BQG64" s="8"/>
      <c r="BQH64" s="8"/>
      <c r="BQI64" s="8"/>
      <c r="BQJ64" s="8"/>
      <c r="BQK64" s="8"/>
      <c r="BQL64" s="8"/>
      <c r="BQM64" s="8"/>
      <c r="BQN64" s="8"/>
      <c r="BQO64" s="8"/>
      <c r="BQP64" s="8"/>
      <c r="BQQ64" s="8"/>
      <c r="BQR64" s="8"/>
      <c r="BQS64" s="8"/>
      <c r="BQT64" s="8"/>
      <c r="BQU64" s="8"/>
      <c r="BQV64" s="8"/>
      <c r="BQW64" s="8"/>
      <c r="BQX64" s="8"/>
      <c r="BQY64" s="8"/>
      <c r="BQZ64" s="8"/>
      <c r="BRA64" s="8"/>
      <c r="BRB64" s="8"/>
      <c r="BRC64" s="8"/>
      <c r="BRD64" s="8"/>
      <c r="BRE64" s="8"/>
      <c r="BRF64" s="8"/>
      <c r="BRG64" s="8"/>
      <c r="BRH64" s="8"/>
      <c r="BRI64" s="8"/>
      <c r="BRJ64" s="8"/>
      <c r="BRK64" s="8"/>
      <c r="BRL64" s="8"/>
      <c r="BRM64" s="8"/>
      <c r="BRN64" s="8"/>
      <c r="BRO64" s="8"/>
      <c r="BRP64" s="8"/>
      <c r="BRQ64" s="8"/>
      <c r="BRR64" s="8"/>
      <c r="BRS64" s="8"/>
      <c r="BRT64" s="8"/>
      <c r="BRU64" s="8"/>
      <c r="BRV64" s="8"/>
      <c r="BRW64" s="8"/>
      <c r="BRX64" s="8"/>
      <c r="BRY64" s="8"/>
      <c r="BRZ64" s="8"/>
      <c r="BSA64" s="8"/>
      <c r="BSB64" s="8"/>
      <c r="BSC64" s="8"/>
      <c r="BSD64" s="8"/>
      <c r="BSE64" s="8"/>
      <c r="BSF64" s="8"/>
      <c r="BSG64" s="8"/>
      <c r="BSH64" s="8"/>
      <c r="BSI64" s="8"/>
      <c r="BSJ64" s="8"/>
      <c r="BSK64" s="8"/>
      <c r="BSL64" s="8"/>
      <c r="BSM64" s="8"/>
      <c r="BSN64" s="8"/>
      <c r="BSO64" s="8"/>
      <c r="BSP64" s="8"/>
      <c r="BSQ64" s="8"/>
      <c r="BSR64" s="8"/>
      <c r="BSS64" s="8"/>
      <c r="BST64" s="8"/>
      <c r="BSU64" s="8"/>
      <c r="BSV64" s="8"/>
      <c r="BSW64" s="8"/>
      <c r="BSX64" s="8"/>
      <c r="BSY64" s="8"/>
      <c r="BSZ64" s="8"/>
      <c r="BTA64" s="8"/>
      <c r="BTB64" s="8"/>
      <c r="BTC64" s="8"/>
      <c r="BTD64" s="8"/>
      <c r="BTE64" s="8"/>
      <c r="BTF64" s="8"/>
      <c r="BTG64" s="8"/>
      <c r="BTH64" s="8"/>
      <c r="BTI64" s="8"/>
      <c r="BTJ64" s="8"/>
      <c r="BTK64" s="8"/>
      <c r="BTL64" s="8"/>
      <c r="BTM64" s="8"/>
      <c r="BTN64" s="8"/>
      <c r="BTO64" s="8"/>
      <c r="BTP64" s="8"/>
      <c r="BTQ64" s="8"/>
      <c r="BTR64" s="8"/>
      <c r="BTS64" s="8"/>
      <c r="BTT64" s="8"/>
      <c r="BTU64" s="8"/>
      <c r="BTV64" s="8"/>
      <c r="BTW64" s="8"/>
      <c r="BTX64" s="8"/>
      <c r="BTY64" s="8"/>
      <c r="BTZ64" s="8"/>
      <c r="BUA64" s="8"/>
      <c r="BUB64" s="8"/>
      <c r="BUC64" s="8"/>
      <c r="BUD64" s="8"/>
      <c r="BUE64" s="8"/>
      <c r="BUF64" s="8"/>
      <c r="BUG64" s="8"/>
      <c r="BUH64" s="8"/>
      <c r="BUI64" s="8"/>
      <c r="BUJ64" s="8"/>
      <c r="BUK64" s="8"/>
      <c r="BUL64" s="8"/>
      <c r="BUM64" s="8"/>
      <c r="BUN64" s="8"/>
      <c r="BUO64" s="8"/>
      <c r="BUP64" s="8"/>
      <c r="BUQ64" s="8"/>
      <c r="BUR64" s="8"/>
      <c r="BUS64" s="8"/>
      <c r="BUT64" s="8"/>
      <c r="BUU64" s="8"/>
      <c r="BUV64" s="8"/>
      <c r="BUW64" s="8"/>
      <c r="BUX64" s="8"/>
      <c r="BUY64" s="8"/>
      <c r="BUZ64" s="8"/>
      <c r="BVA64" s="8"/>
      <c r="BVB64" s="8"/>
      <c r="BVC64" s="8"/>
      <c r="BVD64" s="8"/>
      <c r="BVE64" s="8"/>
      <c r="BVF64" s="8"/>
      <c r="BVG64" s="8"/>
      <c r="BVH64" s="8"/>
      <c r="BVI64" s="8"/>
      <c r="BVJ64" s="8"/>
      <c r="BVK64" s="8"/>
      <c r="BVL64" s="8"/>
      <c r="BVM64" s="8"/>
      <c r="BVN64" s="8"/>
      <c r="BVO64" s="8"/>
      <c r="BVP64" s="8"/>
      <c r="BVQ64" s="8"/>
      <c r="BVR64" s="8"/>
      <c r="BVS64" s="8"/>
      <c r="BVT64" s="8"/>
      <c r="BVU64" s="8"/>
      <c r="BVV64" s="8"/>
      <c r="BVW64" s="8"/>
      <c r="BVX64" s="8"/>
      <c r="BVY64" s="8"/>
      <c r="BVZ64" s="8"/>
      <c r="BWA64" s="8"/>
      <c r="BWB64" s="8"/>
      <c r="BWC64" s="8"/>
      <c r="BWD64" s="8"/>
      <c r="BWE64" s="8"/>
      <c r="BWF64" s="8"/>
      <c r="BWG64" s="8"/>
      <c r="BWH64" s="8"/>
      <c r="BWI64" s="8"/>
      <c r="BWJ64" s="8"/>
      <c r="BWK64" s="8"/>
      <c r="BWL64" s="8"/>
      <c r="BWM64" s="8"/>
      <c r="BWN64" s="8"/>
      <c r="BWO64" s="8"/>
      <c r="BWP64" s="8"/>
      <c r="BWQ64" s="8"/>
      <c r="BWR64" s="8"/>
      <c r="BWS64" s="8"/>
      <c r="BWT64" s="8"/>
      <c r="BWU64" s="8"/>
      <c r="BWV64" s="8"/>
      <c r="BWW64" s="8"/>
      <c r="BWX64" s="8"/>
      <c r="BWY64" s="8"/>
      <c r="BWZ64" s="8"/>
      <c r="BXA64" s="8"/>
      <c r="BXB64" s="8"/>
      <c r="BXC64" s="8"/>
      <c r="BXD64" s="8"/>
      <c r="BXE64" s="8"/>
      <c r="BXF64" s="8"/>
      <c r="BXG64" s="8"/>
      <c r="BXH64" s="8"/>
      <c r="BXI64" s="8"/>
      <c r="BXJ64" s="8"/>
      <c r="BXK64" s="8"/>
      <c r="BXL64" s="8"/>
      <c r="BXM64" s="8"/>
      <c r="BXN64" s="8"/>
      <c r="BXO64" s="8"/>
      <c r="BXP64" s="8"/>
      <c r="BXQ64" s="8"/>
      <c r="BXR64" s="8"/>
      <c r="BXS64" s="8"/>
      <c r="BXT64" s="8"/>
      <c r="BXU64" s="8"/>
      <c r="BXV64" s="8"/>
      <c r="BXW64" s="8"/>
      <c r="BXX64" s="8"/>
      <c r="BXY64" s="8"/>
      <c r="BXZ64" s="8"/>
      <c r="BYA64" s="8"/>
      <c r="BYB64" s="8"/>
      <c r="BYC64" s="8"/>
      <c r="BYD64" s="8"/>
      <c r="BYE64" s="8"/>
      <c r="BYF64" s="8"/>
      <c r="BYG64" s="8"/>
      <c r="BYH64" s="8"/>
      <c r="BYI64" s="8"/>
      <c r="BYJ64" s="8"/>
      <c r="BYK64" s="8"/>
      <c r="BYL64" s="8"/>
      <c r="BYM64" s="8"/>
      <c r="BYN64" s="8"/>
      <c r="BYO64" s="8"/>
      <c r="BYP64" s="8"/>
      <c r="BYQ64" s="8"/>
      <c r="BYR64" s="8"/>
      <c r="BYS64" s="8"/>
      <c r="BYT64" s="8"/>
      <c r="BYU64" s="8"/>
      <c r="BYV64" s="8"/>
      <c r="BYW64" s="8"/>
      <c r="BYX64" s="8"/>
      <c r="BYY64" s="8"/>
      <c r="BYZ64" s="8"/>
      <c r="BZA64" s="8"/>
      <c r="BZB64" s="8"/>
      <c r="BZC64" s="8"/>
      <c r="BZD64" s="8"/>
      <c r="BZE64" s="8"/>
      <c r="BZF64" s="8"/>
      <c r="BZG64" s="8"/>
      <c r="BZH64" s="8"/>
      <c r="BZI64" s="8"/>
      <c r="BZJ64" s="8"/>
      <c r="BZK64" s="8"/>
      <c r="BZL64" s="8"/>
      <c r="BZM64" s="8"/>
      <c r="BZN64" s="8"/>
      <c r="BZO64" s="8"/>
      <c r="BZP64" s="8"/>
      <c r="BZQ64" s="8"/>
      <c r="BZR64" s="8"/>
      <c r="BZS64" s="8"/>
      <c r="BZT64" s="8"/>
      <c r="BZU64" s="8"/>
      <c r="BZV64" s="8"/>
      <c r="BZW64" s="8"/>
      <c r="BZX64" s="8"/>
      <c r="BZY64" s="8"/>
      <c r="BZZ64" s="8"/>
      <c r="CAA64" s="8"/>
      <c r="CAB64" s="8"/>
      <c r="CAC64" s="8"/>
      <c r="CAD64" s="8"/>
      <c r="CAE64" s="8"/>
      <c r="CAF64" s="8"/>
      <c r="CAG64" s="8"/>
      <c r="CAH64" s="8"/>
      <c r="CAI64" s="8"/>
      <c r="CAJ64" s="8"/>
      <c r="CAK64" s="8"/>
      <c r="CAL64" s="8"/>
      <c r="CAM64" s="8"/>
      <c r="CAN64" s="8"/>
      <c r="CAO64" s="8"/>
      <c r="CAP64" s="8"/>
      <c r="CAQ64" s="8"/>
      <c r="CAR64" s="8"/>
      <c r="CAS64" s="8"/>
      <c r="CAT64" s="8"/>
      <c r="CAU64" s="8"/>
      <c r="CAV64" s="8"/>
      <c r="CAW64" s="8"/>
      <c r="CAX64" s="8"/>
      <c r="CAY64" s="8"/>
      <c r="CAZ64" s="8"/>
      <c r="CBA64" s="8"/>
      <c r="CBB64" s="8"/>
      <c r="CBC64" s="8"/>
      <c r="CBD64" s="8"/>
      <c r="CBE64" s="8"/>
      <c r="CBF64" s="8"/>
      <c r="CBG64" s="8"/>
      <c r="CBH64" s="8"/>
      <c r="CBI64" s="8"/>
      <c r="CBJ64" s="8"/>
      <c r="CBK64" s="8"/>
      <c r="CBL64" s="8"/>
      <c r="CBM64" s="8"/>
      <c r="CBN64" s="8"/>
      <c r="CBO64" s="8"/>
      <c r="CBP64" s="8"/>
      <c r="CBQ64" s="8"/>
      <c r="CBR64" s="8"/>
      <c r="CBS64" s="8"/>
      <c r="CBT64" s="8"/>
      <c r="CBU64" s="8"/>
      <c r="CBV64" s="8"/>
      <c r="CBW64" s="8"/>
      <c r="CBX64" s="8"/>
      <c r="CBY64" s="8"/>
      <c r="CBZ64" s="8"/>
      <c r="CCA64" s="8"/>
      <c r="CCB64" s="8"/>
      <c r="CCC64" s="8"/>
      <c r="CCD64" s="8"/>
      <c r="CCE64" s="8"/>
      <c r="CCF64" s="8"/>
      <c r="CCG64" s="8"/>
      <c r="CCH64" s="8"/>
      <c r="CCI64" s="8"/>
      <c r="CCJ64" s="8"/>
      <c r="CCK64" s="8"/>
      <c r="CCL64" s="8"/>
      <c r="CCM64" s="8"/>
      <c r="CCN64" s="8"/>
      <c r="CCO64" s="8"/>
      <c r="CCP64" s="8"/>
      <c r="CCQ64" s="8"/>
      <c r="CCR64" s="8"/>
      <c r="CCS64" s="8"/>
      <c r="CCT64" s="8"/>
      <c r="CCU64" s="8"/>
      <c r="CCV64" s="8"/>
      <c r="CCW64" s="8"/>
      <c r="CCX64" s="8"/>
      <c r="CCY64" s="8"/>
      <c r="CCZ64" s="8"/>
      <c r="CDA64" s="8"/>
      <c r="CDB64" s="8"/>
      <c r="CDC64" s="8"/>
      <c r="CDD64" s="8"/>
      <c r="CDE64" s="8"/>
      <c r="CDF64" s="8"/>
      <c r="CDG64" s="8"/>
      <c r="CDH64" s="8"/>
      <c r="CDI64" s="8"/>
      <c r="CDJ64" s="8"/>
      <c r="CDK64" s="8"/>
      <c r="CDL64" s="8"/>
      <c r="CDM64" s="8"/>
      <c r="CDN64" s="8"/>
      <c r="CDO64" s="8"/>
      <c r="CDP64" s="8"/>
      <c r="CDQ64" s="8"/>
      <c r="CDR64" s="8"/>
      <c r="CDS64" s="8"/>
      <c r="CDT64" s="8"/>
      <c r="CDU64" s="8"/>
      <c r="CDV64" s="8"/>
      <c r="CDW64" s="8"/>
      <c r="CDX64" s="8"/>
      <c r="CDY64" s="8"/>
      <c r="CDZ64" s="8"/>
      <c r="CEA64" s="8"/>
      <c r="CEB64" s="8"/>
      <c r="CEC64" s="8"/>
      <c r="CED64" s="8"/>
      <c r="CEE64" s="8"/>
      <c r="CEF64" s="8"/>
      <c r="CEG64" s="8"/>
      <c r="CEH64" s="8"/>
      <c r="CEI64" s="8"/>
      <c r="CEJ64" s="8"/>
      <c r="CEK64" s="8"/>
      <c r="CEL64" s="8"/>
      <c r="CEM64" s="8"/>
      <c r="CEN64" s="8"/>
      <c r="CEO64" s="8"/>
      <c r="CEP64" s="8"/>
      <c r="CEQ64" s="8"/>
      <c r="CER64" s="8"/>
      <c r="CES64" s="8"/>
      <c r="CET64" s="8"/>
      <c r="CEU64" s="8"/>
      <c r="CEV64" s="8"/>
      <c r="CEW64" s="8"/>
      <c r="CEX64" s="8"/>
      <c r="CEY64" s="8"/>
      <c r="CEZ64" s="8"/>
      <c r="CFA64" s="8"/>
      <c r="CFB64" s="8"/>
      <c r="CFC64" s="8"/>
      <c r="CFD64" s="8"/>
      <c r="CFE64" s="8"/>
      <c r="CFF64" s="8"/>
      <c r="CFG64" s="8"/>
      <c r="CFH64" s="8"/>
      <c r="CFI64" s="8"/>
      <c r="CFJ64" s="8"/>
      <c r="CFK64" s="8"/>
      <c r="CFL64" s="8"/>
      <c r="CFM64" s="8"/>
      <c r="CFN64" s="8"/>
      <c r="CFO64" s="8"/>
      <c r="CFP64" s="8"/>
      <c r="CFQ64" s="8"/>
      <c r="CFR64" s="8"/>
      <c r="CFS64" s="8"/>
      <c r="CFT64" s="8"/>
      <c r="CFU64" s="8"/>
      <c r="CFV64" s="8"/>
      <c r="CFW64" s="8"/>
      <c r="CFX64" s="8"/>
      <c r="CFY64" s="8"/>
      <c r="CFZ64" s="8"/>
      <c r="CGA64" s="8"/>
      <c r="CGB64" s="8"/>
      <c r="CGC64" s="8"/>
      <c r="CGD64" s="8"/>
      <c r="CGE64" s="8"/>
      <c r="CGF64" s="8"/>
      <c r="CGG64" s="8"/>
      <c r="CGH64" s="8"/>
      <c r="CGI64" s="8"/>
      <c r="CGJ64" s="8"/>
      <c r="CGK64" s="8"/>
      <c r="CGL64" s="8"/>
      <c r="CGM64" s="8"/>
      <c r="CGN64" s="8"/>
      <c r="CGO64" s="8"/>
      <c r="CGP64" s="8"/>
      <c r="CGQ64" s="8"/>
      <c r="CGR64" s="8"/>
      <c r="CGS64" s="8"/>
      <c r="CGT64" s="8"/>
      <c r="CGU64" s="8"/>
      <c r="CGV64" s="8"/>
      <c r="CGW64" s="8"/>
      <c r="CGX64" s="8"/>
      <c r="CGY64" s="8"/>
      <c r="CGZ64" s="8"/>
      <c r="CHA64" s="8"/>
      <c r="CHB64" s="8"/>
      <c r="CHC64" s="8"/>
      <c r="CHD64" s="8"/>
      <c r="CHE64" s="8"/>
      <c r="CHF64" s="8"/>
      <c r="CHG64" s="8"/>
      <c r="CHH64" s="8"/>
      <c r="CHI64" s="8"/>
      <c r="CHJ64" s="8"/>
      <c r="CHK64" s="8"/>
      <c r="CHL64" s="8"/>
      <c r="CHM64" s="8"/>
      <c r="CHN64" s="8"/>
      <c r="CHO64" s="8"/>
      <c r="CHP64" s="8"/>
      <c r="CHQ64" s="8"/>
      <c r="CHR64" s="8"/>
      <c r="CHS64" s="8"/>
      <c r="CHT64" s="8"/>
      <c r="CHU64" s="8"/>
      <c r="CHV64" s="8"/>
      <c r="CHW64" s="8"/>
      <c r="CHX64" s="8"/>
      <c r="CHY64" s="8"/>
      <c r="CHZ64" s="8"/>
      <c r="CIA64" s="8"/>
      <c r="CIB64" s="8"/>
      <c r="CIC64" s="8"/>
      <c r="CID64" s="8"/>
      <c r="CIE64" s="8"/>
      <c r="CIF64" s="8"/>
      <c r="CIG64" s="8"/>
      <c r="CIH64" s="8"/>
      <c r="CII64" s="8"/>
      <c r="CIJ64" s="8"/>
      <c r="CIK64" s="8"/>
      <c r="CIL64" s="8"/>
      <c r="CIM64" s="8"/>
      <c r="CIN64" s="8"/>
      <c r="CIO64" s="8"/>
      <c r="CIP64" s="8"/>
      <c r="CIQ64" s="8"/>
      <c r="CIR64" s="8"/>
      <c r="CIS64" s="8"/>
      <c r="CIT64" s="8"/>
      <c r="CIU64" s="8"/>
      <c r="CIV64" s="8"/>
      <c r="CIW64" s="8"/>
      <c r="CIX64" s="8"/>
      <c r="CIY64" s="8"/>
      <c r="CIZ64" s="8"/>
      <c r="CJA64" s="8"/>
      <c r="CJB64" s="8"/>
      <c r="CJC64" s="8"/>
      <c r="CJD64" s="8"/>
      <c r="CJE64" s="8"/>
      <c r="CJF64" s="8"/>
      <c r="CJG64" s="8"/>
      <c r="CJH64" s="8"/>
      <c r="CJI64" s="8"/>
      <c r="CJJ64" s="8"/>
      <c r="CJK64" s="8"/>
      <c r="CJL64" s="8"/>
      <c r="CJM64" s="8"/>
      <c r="CJN64" s="8"/>
      <c r="CJO64" s="8"/>
      <c r="CJP64" s="8"/>
      <c r="CJQ64" s="8"/>
      <c r="CJR64" s="8"/>
      <c r="CJS64" s="8"/>
      <c r="CJT64" s="8"/>
      <c r="CJU64" s="8"/>
      <c r="CJV64" s="8"/>
      <c r="CJW64" s="8"/>
      <c r="CJX64" s="8"/>
      <c r="CJY64" s="8"/>
      <c r="CJZ64" s="8"/>
      <c r="CKA64" s="8"/>
      <c r="CKB64" s="8"/>
      <c r="CKC64" s="8"/>
      <c r="CKD64" s="8"/>
      <c r="CKE64" s="8"/>
      <c r="CKF64" s="8"/>
      <c r="CKG64" s="8"/>
      <c r="CKH64" s="8"/>
      <c r="CKI64" s="8"/>
      <c r="CKJ64" s="8"/>
      <c r="CKK64" s="8"/>
      <c r="CKL64" s="8"/>
      <c r="CKM64" s="8"/>
      <c r="CKN64" s="8"/>
      <c r="CKO64" s="8"/>
      <c r="CKP64" s="8"/>
      <c r="CKQ64" s="8"/>
      <c r="CKR64" s="8"/>
      <c r="CKS64" s="8"/>
      <c r="CKT64" s="8"/>
      <c r="CKU64" s="8"/>
      <c r="CKV64" s="8"/>
      <c r="CKW64" s="8"/>
      <c r="CKX64" s="8"/>
      <c r="CKY64" s="8"/>
      <c r="CKZ64" s="8"/>
      <c r="CLA64" s="8"/>
      <c r="CLB64" s="8"/>
      <c r="CLC64" s="8"/>
      <c r="CLD64" s="8"/>
      <c r="CLE64" s="8"/>
      <c r="CLF64" s="8"/>
      <c r="CLG64" s="8"/>
      <c r="CLH64" s="8"/>
      <c r="CLI64" s="8"/>
      <c r="CLJ64" s="8"/>
      <c r="CLK64" s="8"/>
      <c r="CLL64" s="8"/>
      <c r="CLM64" s="8"/>
      <c r="CLN64" s="8"/>
      <c r="CLO64" s="8"/>
      <c r="CLP64" s="8"/>
      <c r="CLQ64" s="8"/>
      <c r="CLR64" s="8"/>
      <c r="CLS64" s="8"/>
      <c r="CLT64" s="8"/>
      <c r="CLU64" s="8"/>
      <c r="CLV64" s="8"/>
      <c r="CLW64" s="8"/>
      <c r="CLX64" s="8"/>
      <c r="CLY64" s="8"/>
      <c r="CLZ64" s="8"/>
      <c r="CMA64" s="8"/>
      <c r="CMB64" s="8"/>
      <c r="CMC64" s="8"/>
      <c r="CMD64" s="8"/>
      <c r="CME64" s="8"/>
      <c r="CMF64" s="8"/>
      <c r="CMG64" s="8"/>
      <c r="CMH64" s="8"/>
      <c r="CMI64" s="8"/>
      <c r="CMJ64" s="8"/>
      <c r="CMK64" s="8"/>
      <c r="CML64" s="8"/>
      <c r="CMM64" s="8"/>
      <c r="CMN64" s="8"/>
      <c r="CMO64" s="8"/>
      <c r="CMP64" s="8"/>
      <c r="CMQ64" s="8"/>
      <c r="CMR64" s="8"/>
      <c r="CMS64" s="8"/>
      <c r="CMT64" s="8"/>
      <c r="CMU64" s="8"/>
      <c r="CMV64" s="8"/>
      <c r="CMW64" s="8"/>
      <c r="CMX64" s="8"/>
      <c r="CMY64" s="8"/>
      <c r="CMZ64" s="8"/>
      <c r="CNA64" s="8"/>
      <c r="CNB64" s="8"/>
      <c r="CNC64" s="8"/>
      <c r="CND64" s="8"/>
      <c r="CNE64" s="8"/>
      <c r="CNF64" s="8"/>
      <c r="CNG64" s="8"/>
      <c r="CNH64" s="8"/>
      <c r="CNI64" s="8"/>
      <c r="CNJ64" s="8"/>
      <c r="CNK64" s="8"/>
      <c r="CNL64" s="8"/>
      <c r="CNM64" s="8"/>
      <c r="CNN64" s="8"/>
      <c r="CNO64" s="8"/>
      <c r="CNP64" s="8"/>
      <c r="CNQ64" s="8"/>
      <c r="CNR64" s="8"/>
      <c r="CNS64" s="8"/>
      <c r="CNT64" s="8"/>
      <c r="CNU64" s="8"/>
      <c r="CNV64" s="8"/>
      <c r="CNW64" s="8"/>
      <c r="CNX64" s="8"/>
      <c r="CNY64" s="8"/>
      <c r="CNZ64" s="8"/>
      <c r="COA64" s="8"/>
      <c r="COB64" s="8"/>
      <c r="COC64" s="8"/>
      <c r="COD64" s="8"/>
      <c r="COE64" s="8"/>
      <c r="COF64" s="8"/>
      <c r="COG64" s="8"/>
      <c r="COH64" s="8"/>
      <c r="COI64" s="8"/>
      <c r="COJ64" s="8"/>
      <c r="COK64" s="8"/>
      <c r="COL64" s="8"/>
      <c r="COM64" s="8"/>
      <c r="CON64" s="8"/>
      <c r="COO64" s="8"/>
      <c r="COP64" s="8"/>
      <c r="COQ64" s="8"/>
      <c r="COR64" s="8"/>
      <c r="COS64" s="8"/>
      <c r="COT64" s="8"/>
      <c r="COU64" s="8"/>
      <c r="COV64" s="8"/>
      <c r="COW64" s="8"/>
      <c r="COX64" s="8"/>
      <c r="COY64" s="8"/>
      <c r="COZ64" s="8"/>
      <c r="CPA64" s="8"/>
      <c r="CPB64" s="8"/>
      <c r="CPC64" s="8"/>
      <c r="CPD64" s="8"/>
      <c r="CPE64" s="8"/>
      <c r="CPF64" s="8"/>
      <c r="CPG64" s="8"/>
      <c r="CPH64" s="8"/>
      <c r="CPI64" s="8"/>
      <c r="CPJ64" s="8"/>
      <c r="CPK64" s="8"/>
      <c r="CPL64" s="8"/>
      <c r="CPM64" s="8"/>
      <c r="CPN64" s="8"/>
      <c r="CPO64" s="8"/>
      <c r="CPP64" s="8"/>
      <c r="CPQ64" s="8"/>
      <c r="CPR64" s="8"/>
      <c r="CPS64" s="8"/>
      <c r="CPT64" s="8"/>
      <c r="CPU64" s="8"/>
      <c r="CPV64" s="8"/>
      <c r="CPW64" s="8"/>
      <c r="CPX64" s="8"/>
      <c r="CPY64" s="8"/>
      <c r="CPZ64" s="8"/>
      <c r="CQA64" s="8"/>
      <c r="CQB64" s="8"/>
      <c r="CQC64" s="8"/>
      <c r="CQD64" s="8"/>
      <c r="CQE64" s="8"/>
      <c r="CQF64" s="8"/>
      <c r="CQG64" s="8"/>
      <c r="CQH64" s="8"/>
      <c r="CQI64" s="8"/>
      <c r="CQJ64" s="8"/>
      <c r="CQK64" s="8"/>
      <c r="CQL64" s="8"/>
      <c r="CQM64" s="8"/>
      <c r="CQN64" s="8"/>
      <c r="CQO64" s="8"/>
      <c r="CQP64" s="8"/>
      <c r="CQQ64" s="8"/>
      <c r="CQR64" s="8"/>
      <c r="CQS64" s="8"/>
      <c r="CQT64" s="8"/>
      <c r="CQU64" s="8"/>
      <c r="CQV64" s="8"/>
      <c r="CQW64" s="8"/>
      <c r="CQX64" s="8"/>
      <c r="CQY64" s="8"/>
      <c r="CQZ64" s="8"/>
      <c r="CRA64" s="8"/>
      <c r="CRB64" s="8"/>
      <c r="CRC64" s="8"/>
      <c r="CRD64" s="8"/>
      <c r="CRE64" s="8"/>
      <c r="CRF64" s="8"/>
      <c r="CRG64" s="8"/>
      <c r="CRH64" s="8"/>
      <c r="CRI64" s="8"/>
      <c r="CRJ64" s="8"/>
      <c r="CRK64" s="8"/>
      <c r="CRL64" s="8"/>
      <c r="CRM64" s="8"/>
      <c r="CRN64" s="8"/>
      <c r="CRO64" s="8"/>
      <c r="CRP64" s="8"/>
      <c r="CRQ64" s="8"/>
      <c r="CRR64" s="8"/>
      <c r="CRS64" s="8"/>
      <c r="CRT64" s="8"/>
      <c r="CRU64" s="8"/>
      <c r="CRV64" s="8"/>
      <c r="CRW64" s="8"/>
      <c r="CRX64" s="8"/>
      <c r="CRY64" s="8"/>
      <c r="CRZ64" s="8"/>
      <c r="CSA64" s="8"/>
      <c r="CSB64" s="8"/>
      <c r="CSC64" s="8"/>
      <c r="CSD64" s="8"/>
      <c r="CSE64" s="8"/>
      <c r="CSF64" s="8"/>
      <c r="CSG64" s="8"/>
      <c r="CSH64" s="8"/>
      <c r="CSI64" s="8"/>
      <c r="CSJ64" s="8"/>
      <c r="CSK64" s="8"/>
      <c r="CSL64" s="8"/>
      <c r="CSM64" s="8"/>
      <c r="CSN64" s="8"/>
      <c r="CSO64" s="8"/>
      <c r="CSP64" s="8"/>
      <c r="CSQ64" s="8"/>
      <c r="CSR64" s="8"/>
      <c r="CSS64" s="8"/>
      <c r="CST64" s="8"/>
      <c r="CSU64" s="8"/>
      <c r="CSV64" s="8"/>
      <c r="CSW64" s="8"/>
      <c r="CSX64" s="8"/>
      <c r="CSY64" s="8"/>
      <c r="CSZ64" s="8"/>
      <c r="CTA64" s="8"/>
      <c r="CTB64" s="8"/>
      <c r="CTC64" s="8"/>
      <c r="CTD64" s="8"/>
      <c r="CTE64" s="8"/>
      <c r="CTF64" s="8"/>
      <c r="CTG64" s="8"/>
      <c r="CTH64" s="8"/>
      <c r="CTI64" s="8"/>
      <c r="CTJ64" s="8"/>
      <c r="CTK64" s="8"/>
      <c r="CTL64" s="8"/>
      <c r="CTM64" s="8"/>
      <c r="CTN64" s="8"/>
      <c r="CTO64" s="8"/>
      <c r="CTP64" s="8"/>
      <c r="CTQ64" s="8"/>
      <c r="CTR64" s="8"/>
      <c r="CTS64" s="8"/>
      <c r="CTT64" s="8"/>
      <c r="CTU64" s="8"/>
      <c r="CTV64" s="8"/>
      <c r="CTW64" s="8"/>
      <c r="CTX64" s="8"/>
      <c r="CTY64" s="8"/>
      <c r="CTZ64" s="8"/>
      <c r="CUA64" s="8"/>
      <c r="CUB64" s="8"/>
      <c r="CUC64" s="8"/>
      <c r="CUD64" s="8"/>
      <c r="CUE64" s="8"/>
      <c r="CUF64" s="8"/>
      <c r="CUG64" s="8"/>
      <c r="CUH64" s="8"/>
      <c r="CUI64" s="8"/>
      <c r="CUJ64" s="8"/>
      <c r="CUK64" s="8"/>
      <c r="CUL64" s="8"/>
      <c r="CUM64" s="8"/>
      <c r="CUN64" s="8"/>
      <c r="CUO64" s="8"/>
      <c r="CUP64" s="8"/>
      <c r="CUQ64" s="8"/>
      <c r="CUR64" s="8"/>
      <c r="CUS64" s="8"/>
      <c r="CUT64" s="8"/>
      <c r="CUU64" s="8"/>
      <c r="CUV64" s="8"/>
      <c r="CUW64" s="8"/>
      <c r="CUX64" s="8"/>
      <c r="CUY64" s="8"/>
      <c r="CUZ64" s="8"/>
      <c r="CVA64" s="8"/>
      <c r="CVB64" s="8"/>
      <c r="CVC64" s="8"/>
      <c r="CVD64" s="8"/>
      <c r="CVE64" s="8"/>
      <c r="CVF64" s="8"/>
      <c r="CVG64" s="8"/>
      <c r="CVH64" s="8"/>
      <c r="CVI64" s="8"/>
      <c r="CVJ64" s="8"/>
      <c r="CVK64" s="8"/>
      <c r="CVL64" s="8"/>
      <c r="CVM64" s="8"/>
      <c r="CVN64" s="8"/>
      <c r="CVO64" s="8"/>
      <c r="CVP64" s="8"/>
      <c r="CVQ64" s="8"/>
      <c r="CVR64" s="8"/>
      <c r="CVS64" s="8"/>
      <c r="CVT64" s="8"/>
      <c r="CVU64" s="8"/>
      <c r="CVV64" s="8"/>
      <c r="CVW64" s="8"/>
      <c r="CVX64" s="8"/>
      <c r="CVY64" s="8"/>
      <c r="CVZ64" s="8"/>
      <c r="CWA64" s="8"/>
      <c r="CWB64" s="8"/>
      <c r="CWC64" s="8"/>
      <c r="CWD64" s="8"/>
      <c r="CWE64" s="8"/>
      <c r="CWF64" s="8"/>
      <c r="CWG64" s="8"/>
      <c r="CWH64" s="8"/>
      <c r="CWI64" s="8"/>
      <c r="CWJ64" s="8"/>
      <c r="CWK64" s="8"/>
      <c r="CWL64" s="8"/>
      <c r="CWM64" s="8"/>
      <c r="CWN64" s="8"/>
      <c r="CWO64" s="8"/>
      <c r="CWP64" s="8"/>
      <c r="CWQ64" s="8"/>
      <c r="CWR64" s="8"/>
      <c r="CWS64" s="8"/>
      <c r="CWT64" s="8"/>
      <c r="CWU64" s="8"/>
      <c r="CWV64" s="8"/>
      <c r="CWW64" s="8"/>
      <c r="CWX64" s="8"/>
      <c r="CWY64" s="8"/>
      <c r="CWZ64" s="8"/>
      <c r="CXA64" s="8"/>
      <c r="CXB64" s="8"/>
      <c r="CXC64" s="8"/>
      <c r="CXD64" s="8"/>
      <c r="CXE64" s="8"/>
      <c r="CXF64" s="8"/>
      <c r="CXG64" s="8"/>
      <c r="CXH64" s="8"/>
      <c r="CXI64" s="8"/>
      <c r="CXJ64" s="8"/>
      <c r="CXK64" s="8"/>
      <c r="CXL64" s="8"/>
      <c r="CXM64" s="8"/>
      <c r="CXN64" s="8"/>
      <c r="CXO64" s="8"/>
      <c r="CXP64" s="8"/>
      <c r="CXQ64" s="8"/>
      <c r="CXR64" s="8"/>
      <c r="CXS64" s="8"/>
      <c r="CXT64" s="8"/>
      <c r="CXU64" s="8"/>
      <c r="CXV64" s="8"/>
      <c r="CXW64" s="8"/>
      <c r="CXX64" s="8"/>
      <c r="CXY64" s="8"/>
      <c r="CXZ64" s="8"/>
      <c r="CYA64" s="8"/>
      <c r="CYB64" s="8"/>
      <c r="CYC64" s="8"/>
      <c r="CYD64" s="8"/>
      <c r="CYE64" s="8"/>
      <c r="CYF64" s="8"/>
      <c r="CYG64" s="8"/>
      <c r="CYH64" s="8"/>
      <c r="CYI64" s="8"/>
      <c r="CYJ64" s="8"/>
      <c r="CYK64" s="8"/>
      <c r="CYL64" s="8"/>
      <c r="CYM64" s="8"/>
      <c r="CYN64" s="8"/>
      <c r="CYO64" s="8"/>
      <c r="CYP64" s="8"/>
      <c r="CYQ64" s="8"/>
      <c r="CYR64" s="8"/>
      <c r="CYS64" s="8"/>
      <c r="CYT64" s="8"/>
      <c r="CYU64" s="8"/>
      <c r="CYV64" s="8"/>
      <c r="CYW64" s="8"/>
      <c r="CYX64" s="8"/>
      <c r="CYY64" s="8"/>
      <c r="CYZ64" s="8"/>
      <c r="CZA64" s="8"/>
      <c r="CZB64" s="8"/>
      <c r="CZC64" s="8"/>
      <c r="CZD64" s="8"/>
      <c r="CZE64" s="8"/>
      <c r="CZF64" s="8"/>
      <c r="CZG64" s="8"/>
      <c r="CZH64" s="8"/>
      <c r="CZI64" s="8"/>
      <c r="CZJ64" s="8"/>
      <c r="CZK64" s="8"/>
      <c r="CZL64" s="8"/>
      <c r="CZM64" s="8"/>
      <c r="CZN64" s="8"/>
      <c r="CZO64" s="8"/>
      <c r="CZP64" s="8"/>
      <c r="CZQ64" s="8"/>
      <c r="CZR64" s="8"/>
      <c r="CZS64" s="8"/>
      <c r="CZT64" s="8"/>
      <c r="CZU64" s="8"/>
      <c r="CZV64" s="8"/>
      <c r="CZW64" s="8"/>
      <c r="CZX64" s="8"/>
      <c r="CZY64" s="8"/>
      <c r="CZZ64" s="8"/>
      <c r="DAA64" s="8"/>
      <c r="DAB64" s="8"/>
      <c r="DAC64" s="8"/>
      <c r="DAD64" s="8"/>
      <c r="DAE64" s="8"/>
      <c r="DAF64" s="8"/>
      <c r="DAG64" s="8"/>
      <c r="DAH64" s="8"/>
      <c r="DAI64" s="8"/>
      <c r="DAJ64" s="8"/>
      <c r="DAK64" s="8"/>
      <c r="DAL64" s="8"/>
      <c r="DAM64" s="8"/>
      <c r="DAN64" s="8"/>
      <c r="DAO64" s="8"/>
      <c r="DAP64" s="8"/>
      <c r="DAQ64" s="8"/>
      <c r="DAR64" s="8"/>
      <c r="DAS64" s="8"/>
      <c r="DAT64" s="8"/>
      <c r="DAU64" s="8"/>
      <c r="DAV64" s="8"/>
      <c r="DAW64" s="8"/>
      <c r="DAX64" s="8"/>
      <c r="DAY64" s="8"/>
      <c r="DAZ64" s="8"/>
      <c r="DBA64" s="8"/>
      <c r="DBB64" s="8"/>
      <c r="DBC64" s="8"/>
      <c r="DBD64" s="8"/>
      <c r="DBE64" s="8"/>
      <c r="DBF64" s="8"/>
      <c r="DBG64" s="8"/>
      <c r="DBH64" s="8"/>
      <c r="DBI64" s="8"/>
      <c r="DBJ64" s="8"/>
      <c r="DBK64" s="8"/>
      <c r="DBL64" s="8"/>
      <c r="DBM64" s="8"/>
      <c r="DBN64" s="8"/>
      <c r="DBO64" s="8"/>
      <c r="DBP64" s="8"/>
      <c r="DBQ64" s="8"/>
      <c r="DBR64" s="8"/>
      <c r="DBS64" s="8"/>
      <c r="DBT64" s="8"/>
      <c r="DBU64" s="8"/>
      <c r="DBV64" s="8"/>
      <c r="DBW64" s="8"/>
      <c r="DBX64" s="8"/>
      <c r="DBY64" s="8"/>
      <c r="DBZ64" s="8"/>
      <c r="DCA64" s="8"/>
      <c r="DCB64" s="8"/>
      <c r="DCC64" s="8"/>
      <c r="DCD64" s="8"/>
      <c r="DCE64" s="8"/>
      <c r="DCF64" s="8"/>
      <c r="DCG64" s="8"/>
      <c r="DCH64" s="8"/>
      <c r="DCI64" s="8"/>
      <c r="DCJ64" s="8"/>
      <c r="DCK64" s="8"/>
      <c r="DCL64" s="8"/>
      <c r="DCM64" s="8"/>
      <c r="DCN64" s="8"/>
      <c r="DCO64" s="8"/>
      <c r="DCP64" s="8"/>
      <c r="DCQ64" s="8"/>
      <c r="DCR64" s="8"/>
      <c r="DCS64" s="8"/>
      <c r="DCT64" s="8"/>
      <c r="DCU64" s="8"/>
      <c r="DCV64" s="8"/>
      <c r="DCW64" s="8"/>
      <c r="DCX64" s="8"/>
      <c r="DCY64" s="8"/>
      <c r="DCZ64" s="8"/>
      <c r="DDA64" s="8"/>
      <c r="DDB64" s="8"/>
      <c r="DDC64" s="8"/>
      <c r="DDD64" s="8"/>
      <c r="DDE64" s="8"/>
      <c r="DDF64" s="8"/>
      <c r="DDG64" s="8"/>
      <c r="DDH64" s="8"/>
      <c r="DDI64" s="8"/>
      <c r="DDJ64" s="8"/>
      <c r="DDK64" s="8"/>
      <c r="DDL64" s="8"/>
      <c r="DDM64" s="8"/>
      <c r="DDN64" s="8"/>
      <c r="DDO64" s="8"/>
      <c r="DDP64" s="8"/>
      <c r="DDQ64" s="8"/>
      <c r="DDR64" s="8"/>
      <c r="DDS64" s="8"/>
      <c r="DDT64" s="8"/>
      <c r="DDU64" s="8"/>
      <c r="DDV64" s="8"/>
      <c r="DDW64" s="8"/>
      <c r="DDX64" s="8"/>
      <c r="DDY64" s="8"/>
      <c r="DDZ64" s="8"/>
      <c r="DEA64" s="8"/>
      <c r="DEB64" s="8"/>
      <c r="DEC64" s="8"/>
      <c r="DED64" s="8"/>
      <c r="DEE64" s="8"/>
      <c r="DEF64" s="8"/>
      <c r="DEG64" s="8"/>
      <c r="DEH64" s="8"/>
      <c r="DEI64" s="8"/>
      <c r="DEJ64" s="8"/>
      <c r="DEK64" s="8"/>
      <c r="DEL64" s="8"/>
      <c r="DEM64" s="8"/>
      <c r="DEN64" s="8"/>
      <c r="DEO64" s="8"/>
      <c r="DEP64" s="8"/>
      <c r="DEQ64" s="8"/>
      <c r="DER64" s="8"/>
      <c r="DES64" s="8"/>
      <c r="DET64" s="8"/>
      <c r="DEU64" s="8"/>
      <c r="DEV64" s="8"/>
      <c r="DEW64" s="8"/>
      <c r="DEX64" s="8"/>
      <c r="DEY64" s="8"/>
      <c r="DEZ64" s="8"/>
      <c r="DFA64" s="8"/>
      <c r="DFB64" s="8"/>
      <c r="DFC64" s="8"/>
      <c r="DFD64" s="8"/>
      <c r="DFE64" s="8"/>
      <c r="DFF64" s="8"/>
      <c r="DFG64" s="8"/>
      <c r="DFH64" s="8"/>
      <c r="DFI64" s="8"/>
      <c r="DFJ64" s="8"/>
      <c r="DFK64" s="8"/>
      <c r="DFL64" s="8"/>
      <c r="DFM64" s="8"/>
      <c r="DFN64" s="8"/>
      <c r="DFO64" s="8"/>
      <c r="DFP64" s="8"/>
      <c r="DFQ64" s="8"/>
      <c r="DFR64" s="8"/>
      <c r="DFS64" s="8"/>
      <c r="DFT64" s="8"/>
      <c r="DFU64" s="8"/>
      <c r="DFV64" s="8"/>
      <c r="DFW64" s="8"/>
      <c r="DFX64" s="8"/>
      <c r="DFY64" s="8"/>
      <c r="DFZ64" s="8"/>
      <c r="DGA64" s="8"/>
      <c r="DGB64" s="8"/>
      <c r="DGC64" s="8"/>
      <c r="DGD64" s="8"/>
      <c r="DGE64" s="8"/>
      <c r="DGF64" s="8"/>
      <c r="DGG64" s="8"/>
      <c r="DGH64" s="8"/>
      <c r="DGI64" s="8"/>
      <c r="DGJ64" s="8"/>
      <c r="DGK64" s="8"/>
      <c r="DGL64" s="8"/>
      <c r="DGM64" s="8"/>
      <c r="DGN64" s="8"/>
      <c r="DGO64" s="8"/>
      <c r="DGP64" s="8"/>
      <c r="DGQ64" s="8"/>
      <c r="DGR64" s="8"/>
      <c r="DGS64" s="8"/>
      <c r="DGT64" s="8"/>
      <c r="DGU64" s="8"/>
      <c r="DGV64" s="8"/>
      <c r="DGW64" s="8"/>
      <c r="DGX64" s="8"/>
      <c r="DGY64" s="8"/>
      <c r="DGZ64" s="8"/>
      <c r="DHA64" s="8"/>
      <c r="DHB64" s="8"/>
      <c r="DHC64" s="8"/>
      <c r="DHD64" s="8"/>
      <c r="DHE64" s="8"/>
      <c r="DHF64" s="8"/>
      <c r="DHG64" s="8"/>
      <c r="DHH64" s="8"/>
      <c r="DHI64" s="8"/>
      <c r="DHJ64" s="8"/>
      <c r="DHK64" s="8"/>
      <c r="DHL64" s="8"/>
      <c r="DHM64" s="8"/>
      <c r="DHN64" s="8"/>
      <c r="DHO64" s="8"/>
      <c r="DHP64" s="8"/>
      <c r="DHQ64" s="8"/>
      <c r="DHR64" s="8"/>
      <c r="DHS64" s="8"/>
      <c r="DHT64" s="8"/>
      <c r="DHU64" s="8"/>
      <c r="DHV64" s="8"/>
      <c r="DHW64" s="8"/>
      <c r="DHX64" s="8"/>
      <c r="DHY64" s="8"/>
      <c r="DHZ64" s="8"/>
      <c r="DIA64" s="8"/>
      <c r="DIB64" s="8"/>
      <c r="DIC64" s="8"/>
      <c r="DID64" s="8"/>
      <c r="DIE64" s="8"/>
      <c r="DIF64" s="8"/>
      <c r="DIG64" s="8"/>
      <c r="DIH64" s="8"/>
      <c r="DII64" s="8"/>
      <c r="DIJ64" s="8"/>
      <c r="DIK64" s="8"/>
      <c r="DIL64" s="8"/>
      <c r="DIM64" s="8"/>
      <c r="DIN64" s="8"/>
      <c r="DIO64" s="8"/>
      <c r="DIP64" s="8"/>
      <c r="DIQ64" s="8"/>
      <c r="DIR64" s="8"/>
      <c r="DIS64" s="8"/>
      <c r="DIT64" s="8"/>
      <c r="DIU64" s="8"/>
      <c r="DIV64" s="8"/>
      <c r="DIW64" s="8"/>
      <c r="DIX64" s="8"/>
      <c r="DIY64" s="8"/>
      <c r="DIZ64" s="8"/>
      <c r="DJA64" s="8"/>
      <c r="DJB64" s="8"/>
      <c r="DJC64" s="8"/>
      <c r="DJD64" s="8"/>
      <c r="DJE64" s="8"/>
      <c r="DJF64" s="8"/>
      <c r="DJG64" s="8"/>
      <c r="DJH64" s="8"/>
      <c r="DJI64" s="8"/>
      <c r="DJJ64" s="8"/>
      <c r="DJK64" s="8"/>
      <c r="DJL64" s="8"/>
      <c r="DJM64" s="8"/>
      <c r="DJN64" s="8"/>
      <c r="DJO64" s="8"/>
      <c r="DJP64" s="8"/>
      <c r="DJQ64" s="8"/>
      <c r="DJR64" s="8"/>
      <c r="DJS64" s="8"/>
      <c r="DJT64" s="8"/>
      <c r="DJU64" s="8"/>
      <c r="DJV64" s="8"/>
      <c r="DJW64" s="8"/>
      <c r="DJX64" s="8"/>
      <c r="DJY64" s="8"/>
      <c r="DJZ64" s="8"/>
      <c r="DKA64" s="8"/>
      <c r="DKB64" s="8"/>
      <c r="DKC64" s="8"/>
      <c r="DKD64" s="8"/>
      <c r="DKE64" s="8"/>
      <c r="DKF64" s="8"/>
      <c r="DKG64" s="8"/>
      <c r="DKH64" s="8"/>
      <c r="DKI64" s="8"/>
      <c r="DKJ64" s="8"/>
      <c r="DKK64" s="8"/>
      <c r="DKL64" s="8"/>
      <c r="DKM64" s="8"/>
      <c r="DKN64" s="8"/>
      <c r="DKO64" s="8"/>
      <c r="DKP64" s="8"/>
      <c r="DKQ64" s="8"/>
      <c r="DKR64" s="8"/>
      <c r="DKS64" s="8"/>
      <c r="DKT64" s="8"/>
      <c r="DKU64" s="8"/>
      <c r="DKV64" s="8"/>
      <c r="DKW64" s="8"/>
      <c r="DKX64" s="8"/>
      <c r="DKY64" s="8"/>
      <c r="DKZ64" s="8"/>
      <c r="DLA64" s="8"/>
      <c r="DLB64" s="8"/>
      <c r="DLC64" s="8"/>
      <c r="DLD64" s="8"/>
      <c r="DLE64" s="8"/>
      <c r="DLF64" s="8"/>
      <c r="DLG64" s="8"/>
      <c r="DLH64" s="8"/>
      <c r="DLI64" s="8"/>
      <c r="DLJ64" s="8"/>
      <c r="DLK64" s="8"/>
      <c r="DLL64" s="8"/>
      <c r="DLM64" s="8"/>
      <c r="DLN64" s="8"/>
      <c r="DLO64" s="8"/>
      <c r="DLP64" s="8"/>
      <c r="DLQ64" s="8"/>
      <c r="DLR64" s="8"/>
      <c r="DLS64" s="8"/>
      <c r="DLT64" s="8"/>
      <c r="DLU64" s="8"/>
      <c r="DLV64" s="8"/>
      <c r="DLW64" s="8"/>
      <c r="DLX64" s="8"/>
      <c r="DLY64" s="8"/>
      <c r="DLZ64" s="8"/>
      <c r="DMA64" s="8"/>
      <c r="DMB64" s="8"/>
      <c r="DMC64" s="8"/>
      <c r="DMD64" s="8"/>
      <c r="DME64" s="8"/>
      <c r="DMF64" s="8"/>
      <c r="DMG64" s="8"/>
      <c r="DMH64" s="8"/>
      <c r="DMI64" s="8"/>
      <c r="DMJ64" s="8"/>
      <c r="DMK64" s="8"/>
      <c r="DML64" s="8"/>
      <c r="DMM64" s="8"/>
      <c r="DMN64" s="8"/>
      <c r="DMO64" s="8"/>
      <c r="DMP64" s="8"/>
      <c r="DMQ64" s="8"/>
      <c r="DMR64" s="8"/>
      <c r="DMS64" s="8"/>
      <c r="DMT64" s="8"/>
      <c r="DMU64" s="8"/>
      <c r="DMV64" s="8"/>
      <c r="DMW64" s="8"/>
      <c r="DMX64" s="8"/>
      <c r="DMY64" s="8"/>
      <c r="DMZ64" s="8"/>
      <c r="DNA64" s="8"/>
      <c r="DNB64" s="8"/>
      <c r="DNC64" s="8"/>
      <c r="DND64" s="8"/>
      <c r="DNE64" s="8"/>
      <c r="DNF64" s="8"/>
      <c r="DNG64" s="8"/>
      <c r="DNH64" s="8"/>
      <c r="DNI64" s="8"/>
      <c r="DNJ64" s="8"/>
      <c r="DNK64" s="8"/>
      <c r="DNL64" s="8"/>
      <c r="DNM64" s="8"/>
      <c r="DNN64" s="8"/>
      <c r="DNO64" s="8"/>
      <c r="DNP64" s="8"/>
      <c r="DNQ64" s="8"/>
      <c r="DNR64" s="8"/>
      <c r="DNS64" s="8"/>
      <c r="DNT64" s="8"/>
      <c r="DNU64" s="8"/>
      <c r="DNV64" s="8"/>
      <c r="DNW64" s="8"/>
      <c r="DNX64" s="8"/>
      <c r="DNY64" s="8"/>
      <c r="DNZ64" s="8"/>
      <c r="DOA64" s="8"/>
      <c r="DOB64" s="8"/>
      <c r="DOC64" s="8"/>
      <c r="DOD64" s="8"/>
      <c r="DOE64" s="8"/>
      <c r="DOF64" s="8"/>
      <c r="DOG64" s="8"/>
      <c r="DOH64" s="8"/>
      <c r="DOI64" s="8"/>
      <c r="DOJ64" s="8"/>
      <c r="DOK64" s="8"/>
      <c r="DOL64" s="8"/>
      <c r="DOM64" s="8"/>
      <c r="DON64" s="8"/>
      <c r="DOO64" s="8"/>
      <c r="DOP64" s="8"/>
      <c r="DOQ64" s="8"/>
      <c r="DOR64" s="8"/>
      <c r="DOS64" s="8"/>
      <c r="DOT64" s="8"/>
      <c r="DOU64" s="8"/>
      <c r="DOV64" s="8"/>
      <c r="DOW64" s="8"/>
      <c r="DOX64" s="8"/>
      <c r="DOY64" s="8"/>
      <c r="DOZ64" s="8"/>
      <c r="DPA64" s="8"/>
      <c r="DPB64" s="8"/>
      <c r="DPC64" s="8"/>
      <c r="DPD64" s="8"/>
      <c r="DPE64" s="8"/>
      <c r="DPF64" s="8"/>
      <c r="DPG64" s="8"/>
      <c r="DPH64" s="8"/>
      <c r="DPI64" s="8"/>
      <c r="DPJ64" s="8"/>
      <c r="DPK64" s="8"/>
      <c r="DPL64" s="8"/>
      <c r="DPM64" s="8"/>
      <c r="DPN64" s="8"/>
      <c r="DPO64" s="8"/>
      <c r="DPP64" s="8"/>
      <c r="DPQ64" s="8"/>
      <c r="DPR64" s="8"/>
      <c r="DPS64" s="8"/>
      <c r="DPT64" s="8"/>
      <c r="DPU64" s="8"/>
      <c r="DPV64" s="8"/>
      <c r="DPW64" s="8"/>
      <c r="DPX64" s="8"/>
      <c r="DPY64" s="8"/>
      <c r="DPZ64" s="8"/>
      <c r="DQA64" s="8"/>
      <c r="DQB64" s="8"/>
      <c r="DQC64" s="8"/>
      <c r="DQD64" s="8"/>
      <c r="DQE64" s="8"/>
      <c r="DQF64" s="8"/>
      <c r="DQG64" s="8"/>
      <c r="DQH64" s="8"/>
      <c r="DQI64" s="8"/>
      <c r="DQJ64" s="8"/>
      <c r="DQK64" s="8"/>
      <c r="DQL64" s="8"/>
      <c r="DQM64" s="8"/>
      <c r="DQN64" s="8"/>
      <c r="DQO64" s="8"/>
      <c r="DQP64" s="8"/>
      <c r="DQQ64" s="8"/>
      <c r="DQR64" s="8"/>
      <c r="DQS64" s="8"/>
      <c r="DQT64" s="8"/>
      <c r="DQU64" s="8"/>
      <c r="DQV64" s="8"/>
      <c r="DQW64" s="8"/>
      <c r="DQX64" s="8"/>
      <c r="DQY64" s="8"/>
      <c r="DQZ64" s="8"/>
      <c r="DRA64" s="8"/>
      <c r="DRB64" s="8"/>
      <c r="DRC64" s="8"/>
      <c r="DRD64" s="8"/>
      <c r="DRE64" s="8"/>
      <c r="DRF64" s="8"/>
      <c r="DRG64" s="8"/>
      <c r="DRH64" s="8"/>
      <c r="DRI64" s="8"/>
      <c r="DRJ64" s="8"/>
      <c r="DRK64" s="8"/>
      <c r="DRL64" s="8"/>
      <c r="DRM64" s="8"/>
      <c r="DRN64" s="8"/>
      <c r="DRO64" s="8"/>
      <c r="DRP64" s="8"/>
      <c r="DRQ64" s="8"/>
      <c r="DRR64" s="8"/>
      <c r="DRS64" s="8"/>
      <c r="DRT64" s="8"/>
      <c r="DRU64" s="8"/>
      <c r="DRV64" s="8"/>
      <c r="DRW64" s="8"/>
      <c r="DRX64" s="8"/>
      <c r="DRY64" s="8"/>
      <c r="DRZ64" s="8"/>
      <c r="DSA64" s="8"/>
      <c r="DSB64" s="8"/>
      <c r="DSC64" s="8"/>
      <c r="DSD64" s="8"/>
      <c r="DSE64" s="8"/>
      <c r="DSF64" s="8"/>
      <c r="DSG64" s="8"/>
      <c r="DSH64" s="8"/>
      <c r="DSI64" s="8"/>
      <c r="DSJ64" s="8"/>
      <c r="DSK64" s="8"/>
      <c r="DSL64" s="8"/>
      <c r="DSM64" s="8"/>
      <c r="DSN64" s="8"/>
      <c r="DSO64" s="8"/>
      <c r="DSP64" s="8"/>
      <c r="DSQ64" s="8"/>
      <c r="DSR64" s="8"/>
      <c r="DSS64" s="8"/>
      <c r="DST64" s="8"/>
      <c r="DSU64" s="8"/>
      <c r="DSV64" s="8"/>
      <c r="DSW64" s="8"/>
      <c r="DSX64" s="8"/>
      <c r="DSY64" s="8"/>
      <c r="DSZ64" s="8"/>
      <c r="DTA64" s="8"/>
      <c r="DTB64" s="8"/>
      <c r="DTC64" s="8"/>
      <c r="DTD64" s="8"/>
      <c r="DTE64" s="8"/>
      <c r="DTF64" s="8"/>
      <c r="DTG64" s="8"/>
      <c r="DTH64" s="8"/>
      <c r="DTI64" s="8"/>
      <c r="DTJ64" s="8"/>
      <c r="DTK64" s="8"/>
      <c r="DTL64" s="8"/>
      <c r="DTM64" s="8"/>
      <c r="DTN64" s="8"/>
      <c r="DTO64" s="8"/>
      <c r="DTP64" s="8"/>
      <c r="DTQ64" s="8"/>
      <c r="DTR64" s="8"/>
      <c r="DTS64" s="8"/>
      <c r="DTT64" s="8"/>
      <c r="DTU64" s="8"/>
      <c r="DTV64" s="8"/>
      <c r="DTW64" s="8"/>
      <c r="DTX64" s="8"/>
      <c r="DTY64" s="8"/>
      <c r="DTZ64" s="8"/>
      <c r="DUA64" s="8"/>
      <c r="DUB64" s="8"/>
      <c r="DUC64" s="8"/>
      <c r="DUD64" s="8"/>
      <c r="DUE64" s="8"/>
      <c r="DUF64" s="8"/>
      <c r="DUG64" s="8"/>
      <c r="DUH64" s="8"/>
      <c r="DUI64" s="8"/>
      <c r="DUJ64" s="8"/>
      <c r="DUK64" s="8"/>
      <c r="DUL64" s="8"/>
      <c r="DUM64" s="8"/>
      <c r="DUN64" s="8"/>
      <c r="DUO64" s="8"/>
      <c r="DUP64" s="8"/>
      <c r="DUQ64" s="8"/>
      <c r="DUR64" s="8"/>
      <c r="DUS64" s="8"/>
      <c r="DUT64" s="8"/>
      <c r="DUU64" s="8"/>
      <c r="DUV64" s="8"/>
      <c r="DUW64" s="8"/>
      <c r="DUX64" s="8"/>
      <c r="DUY64" s="8"/>
      <c r="DUZ64" s="8"/>
      <c r="DVA64" s="8"/>
      <c r="DVB64" s="8"/>
      <c r="DVC64" s="8"/>
      <c r="DVD64" s="8"/>
      <c r="DVE64" s="8"/>
      <c r="DVF64" s="8"/>
      <c r="DVG64" s="8"/>
      <c r="DVH64" s="8"/>
      <c r="DVI64" s="8"/>
      <c r="DVJ64" s="8"/>
      <c r="DVK64" s="8"/>
      <c r="DVL64" s="8"/>
      <c r="DVM64" s="8"/>
      <c r="DVN64" s="8"/>
      <c r="DVO64" s="8"/>
      <c r="DVP64" s="8"/>
      <c r="DVQ64" s="8"/>
      <c r="DVR64" s="8"/>
      <c r="DVS64" s="8"/>
      <c r="DVT64" s="8"/>
      <c r="DVU64" s="8"/>
      <c r="DVV64" s="8"/>
      <c r="DVW64" s="8"/>
      <c r="DVX64" s="8"/>
      <c r="DVY64" s="8"/>
      <c r="DVZ64" s="8"/>
      <c r="DWA64" s="8"/>
      <c r="DWB64" s="8"/>
      <c r="DWC64" s="8"/>
      <c r="DWD64" s="8"/>
      <c r="DWE64" s="8"/>
      <c r="DWF64" s="8"/>
      <c r="DWG64" s="8"/>
      <c r="DWH64" s="8"/>
      <c r="DWI64" s="8"/>
      <c r="DWJ64" s="8"/>
      <c r="DWK64" s="8"/>
      <c r="DWL64" s="8"/>
      <c r="DWM64" s="8"/>
      <c r="DWN64" s="8"/>
      <c r="DWO64" s="8"/>
      <c r="DWP64" s="8"/>
      <c r="DWQ64" s="8"/>
      <c r="DWR64" s="8"/>
      <c r="DWS64" s="8"/>
      <c r="DWT64" s="8"/>
      <c r="DWU64" s="8"/>
      <c r="DWV64" s="8"/>
      <c r="DWW64" s="8"/>
      <c r="DWX64" s="8"/>
      <c r="DWY64" s="8"/>
      <c r="DWZ64" s="8"/>
      <c r="DXA64" s="8"/>
      <c r="DXB64" s="8"/>
      <c r="DXC64" s="8"/>
      <c r="DXD64" s="8"/>
      <c r="DXE64" s="8"/>
      <c r="DXF64" s="8"/>
      <c r="DXG64" s="8"/>
      <c r="DXH64" s="8"/>
      <c r="DXI64" s="8"/>
      <c r="DXJ64" s="8"/>
      <c r="DXK64" s="8"/>
      <c r="DXL64" s="8"/>
      <c r="DXM64" s="8"/>
      <c r="DXN64" s="8"/>
      <c r="DXO64" s="8"/>
      <c r="DXP64" s="8"/>
      <c r="DXQ64" s="8"/>
      <c r="DXR64" s="8"/>
      <c r="DXS64" s="8"/>
      <c r="DXT64" s="8"/>
      <c r="DXU64" s="8"/>
      <c r="DXV64" s="8"/>
      <c r="DXW64" s="8"/>
      <c r="DXX64" s="8"/>
      <c r="DXY64" s="8"/>
      <c r="DXZ64" s="8"/>
      <c r="DYA64" s="8"/>
      <c r="DYB64" s="8"/>
      <c r="DYC64" s="8"/>
      <c r="DYD64" s="8"/>
      <c r="DYE64" s="8"/>
      <c r="DYF64" s="8"/>
      <c r="DYG64" s="8"/>
      <c r="DYH64" s="8"/>
      <c r="DYI64" s="8"/>
      <c r="DYJ64" s="8"/>
      <c r="DYK64" s="8"/>
      <c r="DYL64" s="8"/>
      <c r="DYM64" s="8"/>
      <c r="DYN64" s="8"/>
      <c r="DYO64" s="8"/>
      <c r="DYP64" s="8"/>
      <c r="DYQ64" s="8"/>
      <c r="DYR64" s="8"/>
      <c r="DYS64" s="8"/>
      <c r="DYT64" s="8"/>
      <c r="DYU64" s="8"/>
      <c r="DYV64" s="8"/>
      <c r="DYW64" s="8"/>
      <c r="DYX64" s="8"/>
      <c r="DYY64" s="8"/>
      <c r="DYZ64" s="8"/>
      <c r="DZA64" s="8"/>
      <c r="DZB64" s="8"/>
      <c r="DZC64" s="8"/>
      <c r="DZD64" s="8"/>
      <c r="DZE64" s="8"/>
      <c r="DZF64" s="8"/>
      <c r="DZG64" s="8"/>
      <c r="DZH64" s="8"/>
      <c r="DZI64" s="8"/>
      <c r="DZJ64" s="8"/>
      <c r="DZK64" s="8"/>
      <c r="DZL64" s="8"/>
      <c r="DZM64" s="8"/>
      <c r="DZN64" s="8"/>
      <c r="DZO64" s="8"/>
      <c r="DZP64" s="8"/>
      <c r="DZQ64" s="8"/>
      <c r="DZR64" s="8"/>
      <c r="DZS64" s="8"/>
      <c r="DZT64" s="8"/>
      <c r="DZU64" s="8"/>
      <c r="DZV64" s="8"/>
      <c r="DZW64" s="8"/>
      <c r="DZX64" s="8"/>
      <c r="DZY64" s="8"/>
      <c r="DZZ64" s="8"/>
      <c r="EAA64" s="8"/>
      <c r="EAB64" s="8"/>
      <c r="EAC64" s="8"/>
      <c r="EAD64" s="8"/>
      <c r="EAE64" s="8"/>
      <c r="EAF64" s="8"/>
      <c r="EAG64" s="8"/>
      <c r="EAH64" s="8"/>
      <c r="EAI64" s="8"/>
      <c r="EAJ64" s="8"/>
      <c r="EAK64" s="8"/>
      <c r="EAL64" s="8"/>
      <c r="EAM64" s="8"/>
      <c r="EAN64" s="8"/>
      <c r="EAO64" s="8"/>
      <c r="EAP64" s="8"/>
      <c r="EAQ64" s="8"/>
      <c r="EAR64" s="8"/>
      <c r="EAS64" s="8"/>
      <c r="EAT64" s="8"/>
      <c r="EAU64" s="8"/>
      <c r="EAV64" s="8"/>
      <c r="EAW64" s="8"/>
      <c r="EAX64" s="8"/>
      <c r="EAY64" s="8"/>
      <c r="EAZ64" s="8"/>
      <c r="EBA64" s="8"/>
      <c r="EBB64" s="8"/>
      <c r="EBC64" s="8"/>
      <c r="EBD64" s="8"/>
      <c r="EBE64" s="8"/>
      <c r="EBF64" s="8"/>
      <c r="EBG64" s="8"/>
      <c r="EBH64" s="8"/>
      <c r="EBI64" s="8"/>
      <c r="EBJ64" s="8"/>
      <c r="EBK64" s="8"/>
      <c r="EBL64" s="8"/>
      <c r="EBM64" s="8"/>
      <c r="EBN64" s="8"/>
      <c r="EBO64" s="8"/>
      <c r="EBP64" s="8"/>
      <c r="EBQ64" s="8"/>
      <c r="EBR64" s="8"/>
      <c r="EBS64" s="8"/>
      <c r="EBT64" s="8"/>
      <c r="EBU64" s="8"/>
      <c r="EBV64" s="8"/>
      <c r="EBW64" s="8"/>
      <c r="EBX64" s="8"/>
      <c r="EBY64" s="8"/>
      <c r="EBZ64" s="8"/>
      <c r="ECA64" s="8"/>
      <c r="ECB64" s="8"/>
      <c r="ECC64" s="8"/>
      <c r="ECD64" s="8"/>
      <c r="ECE64" s="8"/>
      <c r="ECF64" s="8"/>
      <c r="ECG64" s="8"/>
      <c r="ECH64" s="8"/>
      <c r="ECI64" s="8"/>
      <c r="ECJ64" s="8"/>
      <c r="ECK64" s="8"/>
      <c r="ECL64" s="8"/>
      <c r="ECM64" s="8"/>
      <c r="ECN64" s="8"/>
      <c r="ECO64" s="8"/>
      <c r="ECP64" s="8"/>
      <c r="ECQ64" s="8"/>
      <c r="ECR64" s="8"/>
      <c r="ECS64" s="8"/>
      <c r="ECT64" s="8"/>
      <c r="ECU64" s="8"/>
      <c r="ECV64" s="8"/>
      <c r="ECW64" s="8"/>
      <c r="ECX64" s="8"/>
      <c r="ECY64" s="8"/>
      <c r="ECZ64" s="8"/>
      <c r="EDA64" s="8"/>
      <c r="EDB64" s="8"/>
      <c r="EDC64" s="8"/>
      <c r="EDD64" s="8"/>
      <c r="EDE64" s="8"/>
      <c r="EDF64" s="8"/>
      <c r="EDG64" s="8"/>
      <c r="EDH64" s="8"/>
      <c r="EDI64" s="8"/>
      <c r="EDJ64" s="8"/>
      <c r="EDK64" s="8"/>
      <c r="EDL64" s="8"/>
      <c r="EDM64" s="8"/>
      <c r="EDN64" s="8"/>
      <c r="EDO64" s="8"/>
      <c r="EDP64" s="8"/>
      <c r="EDQ64" s="8"/>
      <c r="EDR64" s="8"/>
      <c r="EDS64" s="8"/>
      <c r="EDT64" s="8"/>
      <c r="EDU64" s="8"/>
      <c r="EDV64" s="8"/>
      <c r="EDW64" s="8"/>
      <c r="EDX64" s="8"/>
      <c r="EDY64" s="8"/>
      <c r="EDZ64" s="8"/>
      <c r="EEA64" s="8"/>
      <c r="EEB64" s="8"/>
      <c r="EEC64" s="8"/>
      <c r="EED64" s="8"/>
      <c r="EEE64" s="8"/>
      <c r="EEF64" s="8"/>
      <c r="EEG64" s="8"/>
      <c r="EEH64" s="8"/>
      <c r="EEI64" s="8"/>
      <c r="EEJ64" s="8"/>
      <c r="EEK64" s="8"/>
      <c r="EEL64" s="8"/>
      <c r="EEM64" s="8"/>
      <c r="EEN64" s="8"/>
      <c r="EEO64" s="8"/>
      <c r="EEP64" s="8"/>
      <c r="EEQ64" s="8"/>
      <c r="EER64" s="8"/>
      <c r="EES64" s="8"/>
      <c r="EET64" s="8"/>
      <c r="EEU64" s="8"/>
      <c r="EEV64" s="8"/>
      <c r="EEW64" s="8"/>
      <c r="EEX64" s="8"/>
      <c r="EEY64" s="8"/>
      <c r="EEZ64" s="8"/>
      <c r="EFA64" s="8"/>
      <c r="EFB64" s="8"/>
      <c r="EFC64" s="8"/>
      <c r="EFD64" s="8"/>
      <c r="EFE64" s="8"/>
      <c r="EFF64" s="8"/>
      <c r="EFG64" s="8"/>
      <c r="EFH64" s="8"/>
      <c r="EFI64" s="8"/>
      <c r="EFJ64" s="8"/>
      <c r="EFK64" s="8"/>
      <c r="EFL64" s="8"/>
      <c r="EFM64" s="8"/>
      <c r="EFN64" s="8"/>
      <c r="EFO64" s="8"/>
      <c r="EFP64" s="8"/>
      <c r="EFQ64" s="8"/>
      <c r="EFR64" s="8"/>
      <c r="EFS64" s="8"/>
      <c r="EFT64" s="8"/>
      <c r="EFU64" s="8"/>
      <c r="EFV64" s="8"/>
      <c r="EFW64" s="8"/>
      <c r="EFX64" s="8"/>
      <c r="EFY64" s="8"/>
      <c r="EFZ64" s="8"/>
      <c r="EGA64" s="8"/>
      <c r="EGB64" s="8"/>
      <c r="EGC64" s="8"/>
      <c r="EGD64" s="8"/>
      <c r="EGE64" s="8"/>
      <c r="EGF64" s="8"/>
      <c r="EGG64" s="8"/>
      <c r="EGH64" s="8"/>
      <c r="EGI64" s="8"/>
      <c r="EGJ64" s="8"/>
      <c r="EGK64" s="8"/>
      <c r="EGL64" s="8"/>
      <c r="EGM64" s="8"/>
      <c r="EGN64" s="8"/>
      <c r="EGO64" s="8"/>
      <c r="EGP64" s="8"/>
      <c r="EGQ64" s="8"/>
      <c r="EGR64" s="8"/>
      <c r="EGS64" s="8"/>
      <c r="EGT64" s="8"/>
      <c r="EGU64" s="8"/>
      <c r="EGV64" s="8"/>
      <c r="EGW64" s="8"/>
      <c r="EGX64" s="8"/>
      <c r="EGY64" s="8"/>
      <c r="EGZ64" s="8"/>
      <c r="EHA64" s="8"/>
      <c r="EHB64" s="8"/>
      <c r="EHC64" s="8"/>
      <c r="EHD64" s="8"/>
      <c r="EHE64" s="8"/>
      <c r="EHF64" s="8"/>
      <c r="EHG64" s="8"/>
      <c r="EHH64" s="8"/>
      <c r="EHI64" s="8"/>
      <c r="EHJ64" s="8"/>
      <c r="EHK64" s="8"/>
      <c r="EHL64" s="8"/>
      <c r="EHM64" s="8"/>
      <c r="EHN64" s="8"/>
      <c r="EHO64" s="8"/>
      <c r="EHP64" s="8"/>
      <c r="EHQ64" s="8"/>
      <c r="EHR64" s="8"/>
      <c r="EHS64" s="8"/>
      <c r="EHT64" s="8"/>
      <c r="EHU64" s="8"/>
      <c r="EHV64" s="8"/>
      <c r="EHW64" s="8"/>
      <c r="EHX64" s="8"/>
      <c r="EHY64" s="8"/>
      <c r="EHZ64" s="8"/>
      <c r="EIA64" s="8"/>
      <c r="EIB64" s="8"/>
      <c r="EIC64" s="8"/>
      <c r="EID64" s="8"/>
      <c r="EIE64" s="8"/>
      <c r="EIF64" s="8"/>
      <c r="EIG64" s="8"/>
      <c r="EIH64" s="8"/>
      <c r="EII64" s="8"/>
      <c r="EIJ64" s="8"/>
      <c r="EIK64" s="8"/>
      <c r="EIL64" s="8"/>
      <c r="EIM64" s="8"/>
      <c r="EIN64" s="8"/>
      <c r="EIO64" s="8"/>
      <c r="EIP64" s="8"/>
      <c r="EIQ64" s="8"/>
      <c r="EIR64" s="8"/>
      <c r="EIS64" s="8"/>
      <c r="EIT64" s="8"/>
      <c r="EIU64" s="8"/>
      <c r="EIV64" s="8"/>
      <c r="EIW64" s="8"/>
      <c r="EIX64" s="8"/>
      <c r="EIY64" s="8"/>
      <c r="EIZ64" s="8"/>
      <c r="EJA64" s="8"/>
      <c r="EJB64" s="8"/>
      <c r="EJC64" s="8"/>
      <c r="EJD64" s="8"/>
      <c r="EJE64" s="8"/>
      <c r="EJF64" s="8"/>
      <c r="EJG64" s="8"/>
      <c r="EJH64" s="8"/>
      <c r="EJI64" s="8"/>
      <c r="EJJ64" s="8"/>
      <c r="EJK64" s="8"/>
      <c r="EJL64" s="8"/>
      <c r="EJM64" s="8"/>
      <c r="EJN64" s="8"/>
      <c r="EJO64" s="8"/>
      <c r="EJP64" s="8"/>
      <c r="EJQ64" s="8"/>
      <c r="EJR64" s="8"/>
      <c r="EJS64" s="8"/>
      <c r="EJT64" s="8"/>
      <c r="EJU64" s="8"/>
      <c r="EJV64" s="8"/>
      <c r="EJW64" s="8"/>
      <c r="EJX64" s="8"/>
      <c r="EJY64" s="8"/>
      <c r="EJZ64" s="8"/>
      <c r="EKA64" s="8"/>
      <c r="EKB64" s="8"/>
      <c r="EKC64" s="8"/>
      <c r="EKD64" s="8"/>
      <c r="EKE64" s="8"/>
      <c r="EKF64" s="8"/>
      <c r="EKG64" s="8"/>
      <c r="EKH64" s="8"/>
      <c r="EKI64" s="8"/>
      <c r="EKJ64" s="8"/>
      <c r="EKK64" s="8"/>
      <c r="EKL64" s="8"/>
      <c r="EKM64" s="8"/>
      <c r="EKN64" s="8"/>
      <c r="EKO64" s="8"/>
      <c r="EKP64" s="8"/>
      <c r="EKQ64" s="8"/>
      <c r="EKR64" s="8"/>
      <c r="EKS64" s="8"/>
      <c r="EKT64" s="8"/>
      <c r="EKU64" s="8"/>
      <c r="EKV64" s="8"/>
      <c r="EKW64" s="8"/>
      <c r="EKX64" s="8"/>
      <c r="EKY64" s="8"/>
      <c r="EKZ64" s="8"/>
      <c r="ELA64" s="8"/>
      <c r="ELB64" s="8"/>
      <c r="ELC64" s="8"/>
      <c r="ELD64" s="8"/>
      <c r="ELE64" s="8"/>
      <c r="ELF64" s="8"/>
      <c r="ELG64" s="8"/>
      <c r="ELH64" s="8"/>
      <c r="ELI64" s="8"/>
      <c r="ELJ64" s="8"/>
      <c r="ELK64" s="8"/>
      <c r="ELL64" s="8"/>
      <c r="ELM64" s="8"/>
      <c r="ELN64" s="8"/>
      <c r="ELO64" s="8"/>
      <c r="ELP64" s="8"/>
      <c r="ELQ64" s="8"/>
      <c r="ELR64" s="8"/>
      <c r="ELS64" s="8"/>
      <c r="ELT64" s="8"/>
      <c r="ELU64" s="8"/>
      <c r="ELV64" s="8"/>
      <c r="ELW64" s="8"/>
      <c r="ELX64" s="8"/>
      <c r="ELY64" s="8"/>
      <c r="ELZ64" s="8"/>
      <c r="EMA64" s="8"/>
      <c r="EMB64" s="8"/>
      <c r="EMC64" s="8"/>
      <c r="EMD64" s="8"/>
      <c r="EME64" s="8"/>
      <c r="EMF64" s="8"/>
      <c r="EMG64" s="8"/>
      <c r="EMH64" s="8"/>
      <c r="EMI64" s="8"/>
      <c r="EMJ64" s="8"/>
      <c r="EMK64" s="8"/>
      <c r="EML64" s="8"/>
      <c r="EMM64" s="8"/>
      <c r="EMN64" s="8"/>
      <c r="EMO64" s="8"/>
      <c r="EMP64" s="8"/>
      <c r="EMQ64" s="8"/>
      <c r="EMR64" s="8"/>
      <c r="EMS64" s="8"/>
      <c r="EMT64" s="8"/>
      <c r="EMU64" s="8"/>
      <c r="EMV64" s="8"/>
      <c r="EMW64" s="8"/>
      <c r="EMX64" s="8"/>
      <c r="EMY64" s="8"/>
      <c r="EMZ64" s="8"/>
      <c r="ENA64" s="8"/>
      <c r="ENB64" s="8"/>
      <c r="ENC64" s="8"/>
      <c r="END64" s="8"/>
      <c r="ENE64" s="8"/>
      <c r="ENF64" s="8"/>
      <c r="ENG64" s="8"/>
      <c r="ENH64" s="8"/>
      <c r="ENI64" s="8"/>
      <c r="ENJ64" s="8"/>
      <c r="ENK64" s="8"/>
      <c r="ENL64" s="8"/>
      <c r="ENM64" s="8"/>
      <c r="ENN64" s="8"/>
      <c r="ENO64" s="8"/>
      <c r="ENP64" s="8"/>
      <c r="ENQ64" s="8"/>
      <c r="ENR64" s="8"/>
      <c r="ENS64" s="8"/>
      <c r="ENT64" s="8"/>
      <c r="ENU64" s="8"/>
      <c r="ENV64" s="8"/>
      <c r="ENW64" s="8"/>
      <c r="ENX64" s="8"/>
      <c r="ENY64" s="8"/>
      <c r="ENZ64" s="8"/>
      <c r="EOA64" s="8"/>
      <c r="EOB64" s="8"/>
      <c r="EOC64" s="8"/>
      <c r="EOD64" s="8"/>
      <c r="EOE64" s="8"/>
      <c r="EOF64" s="8"/>
      <c r="EOG64" s="8"/>
      <c r="EOH64" s="8"/>
      <c r="EOI64" s="8"/>
      <c r="EOJ64" s="8"/>
      <c r="EOK64" s="8"/>
      <c r="EOL64" s="8"/>
      <c r="EOM64" s="8"/>
      <c r="EON64" s="8"/>
      <c r="EOO64" s="8"/>
      <c r="EOP64" s="8"/>
      <c r="EOQ64" s="8"/>
      <c r="EOR64" s="8"/>
      <c r="EOS64" s="8"/>
      <c r="EOT64" s="8"/>
      <c r="EOU64" s="8"/>
      <c r="EOV64" s="8"/>
      <c r="EOW64" s="8"/>
      <c r="EOX64" s="8"/>
      <c r="EOY64" s="8"/>
      <c r="EOZ64" s="8"/>
      <c r="EPA64" s="8"/>
      <c r="EPB64" s="8"/>
      <c r="EPC64" s="8"/>
      <c r="EPD64" s="8"/>
      <c r="EPE64" s="8"/>
      <c r="EPF64" s="8"/>
      <c r="EPG64" s="8"/>
      <c r="EPH64" s="8"/>
      <c r="EPI64" s="8"/>
      <c r="EPJ64" s="8"/>
      <c r="EPK64" s="8"/>
      <c r="EPL64" s="8"/>
      <c r="EPM64" s="8"/>
      <c r="EPN64" s="8"/>
      <c r="EPO64" s="8"/>
      <c r="EPP64" s="8"/>
      <c r="EPQ64" s="8"/>
      <c r="EPR64" s="8"/>
      <c r="EPS64" s="8"/>
      <c r="EPT64" s="8"/>
      <c r="EPU64" s="8"/>
      <c r="EPV64" s="8"/>
      <c r="EPW64" s="8"/>
      <c r="EPX64" s="8"/>
      <c r="EPY64" s="8"/>
      <c r="EPZ64" s="8"/>
      <c r="EQA64" s="8"/>
      <c r="EQB64" s="8"/>
      <c r="EQC64" s="8"/>
      <c r="EQD64" s="8"/>
      <c r="EQE64" s="8"/>
      <c r="EQF64" s="8"/>
      <c r="EQG64" s="8"/>
      <c r="EQH64" s="8"/>
      <c r="EQI64" s="8"/>
      <c r="EQJ64" s="8"/>
      <c r="EQK64" s="8"/>
      <c r="EQL64" s="8"/>
      <c r="EQM64" s="8"/>
      <c r="EQN64" s="8"/>
      <c r="EQO64" s="8"/>
      <c r="EQP64" s="8"/>
      <c r="EQQ64" s="8"/>
      <c r="EQR64" s="8"/>
      <c r="EQS64" s="8"/>
      <c r="EQT64" s="8"/>
      <c r="EQU64" s="8"/>
      <c r="EQV64" s="8"/>
      <c r="EQW64" s="8"/>
      <c r="EQX64" s="8"/>
      <c r="EQY64" s="8"/>
      <c r="EQZ64" s="8"/>
      <c r="ERA64" s="8"/>
      <c r="ERB64" s="8"/>
      <c r="ERC64" s="8"/>
      <c r="ERD64" s="8"/>
      <c r="ERE64" s="8"/>
      <c r="ERF64" s="8"/>
      <c r="ERG64" s="8"/>
      <c r="ERH64" s="8"/>
      <c r="ERI64" s="8"/>
      <c r="ERJ64" s="8"/>
      <c r="ERK64" s="8"/>
      <c r="ERL64" s="8"/>
      <c r="ERM64" s="8"/>
      <c r="ERN64" s="8"/>
      <c r="ERO64" s="8"/>
      <c r="ERP64" s="8"/>
      <c r="ERQ64" s="8"/>
      <c r="ERR64" s="8"/>
      <c r="ERS64" s="8"/>
      <c r="ERT64" s="8"/>
      <c r="ERU64" s="8"/>
      <c r="ERV64" s="8"/>
      <c r="ERW64" s="8"/>
      <c r="ERX64" s="8"/>
      <c r="ERY64" s="8"/>
      <c r="ERZ64" s="8"/>
      <c r="ESA64" s="8"/>
      <c r="ESB64" s="8"/>
      <c r="ESC64" s="8"/>
      <c r="ESD64" s="8"/>
      <c r="ESE64" s="8"/>
      <c r="ESF64" s="8"/>
      <c r="ESG64" s="8"/>
      <c r="ESH64" s="8"/>
      <c r="ESI64" s="8"/>
      <c r="ESJ64" s="8"/>
      <c r="ESK64" s="8"/>
      <c r="ESL64" s="8"/>
      <c r="ESM64" s="8"/>
      <c r="ESN64" s="8"/>
      <c r="ESO64" s="8"/>
      <c r="ESP64" s="8"/>
      <c r="ESQ64" s="8"/>
      <c r="ESR64" s="8"/>
      <c r="ESS64" s="8"/>
      <c r="EST64" s="8"/>
      <c r="ESU64" s="8"/>
      <c r="ESV64" s="8"/>
      <c r="ESW64" s="8"/>
      <c r="ESX64" s="8"/>
      <c r="ESY64" s="8"/>
      <c r="ESZ64" s="8"/>
      <c r="ETA64" s="8"/>
      <c r="ETB64" s="8"/>
      <c r="ETC64" s="8"/>
      <c r="ETD64" s="8"/>
      <c r="ETE64" s="8"/>
      <c r="ETF64" s="8"/>
      <c r="ETG64" s="8"/>
      <c r="ETH64" s="8"/>
      <c r="ETI64" s="8"/>
      <c r="ETJ64" s="8"/>
      <c r="ETK64" s="8"/>
      <c r="ETL64" s="8"/>
      <c r="ETM64" s="8"/>
      <c r="ETN64" s="8"/>
      <c r="ETO64" s="8"/>
      <c r="ETP64" s="8"/>
      <c r="ETQ64" s="8"/>
      <c r="ETR64" s="8"/>
      <c r="ETS64" s="8"/>
      <c r="ETT64" s="8"/>
      <c r="ETU64" s="8"/>
      <c r="ETV64" s="8"/>
      <c r="ETW64" s="8"/>
      <c r="ETX64" s="8"/>
      <c r="ETY64" s="8"/>
      <c r="ETZ64" s="8"/>
      <c r="EUA64" s="8"/>
      <c r="EUB64" s="8"/>
      <c r="EUC64" s="8"/>
      <c r="EUD64" s="8"/>
      <c r="EUE64" s="8"/>
      <c r="EUF64" s="8"/>
      <c r="EUG64" s="8"/>
      <c r="EUH64" s="8"/>
      <c r="EUI64" s="8"/>
      <c r="EUJ64" s="8"/>
      <c r="EUK64" s="8"/>
      <c r="EUL64" s="8"/>
      <c r="EUM64" s="8"/>
      <c r="EUN64" s="8"/>
      <c r="EUO64" s="8"/>
      <c r="EUP64" s="8"/>
      <c r="EUQ64" s="8"/>
      <c r="EUR64" s="8"/>
      <c r="EUS64" s="8"/>
      <c r="EUT64" s="8"/>
      <c r="EUU64" s="8"/>
      <c r="EUV64" s="8"/>
      <c r="EUW64" s="8"/>
      <c r="EUX64" s="8"/>
      <c r="EUY64" s="8"/>
      <c r="EUZ64" s="8"/>
      <c r="EVA64" s="8"/>
      <c r="EVB64" s="8"/>
      <c r="EVC64" s="8"/>
      <c r="EVD64" s="8"/>
      <c r="EVE64" s="8"/>
      <c r="EVF64" s="8"/>
      <c r="EVG64" s="8"/>
      <c r="EVH64" s="8"/>
      <c r="EVI64" s="8"/>
      <c r="EVJ64" s="8"/>
      <c r="EVK64" s="8"/>
      <c r="EVL64" s="8"/>
      <c r="EVM64" s="8"/>
      <c r="EVN64" s="8"/>
      <c r="EVO64" s="8"/>
      <c r="EVP64" s="8"/>
      <c r="EVQ64" s="8"/>
      <c r="EVR64" s="8"/>
      <c r="EVS64" s="8"/>
      <c r="EVT64" s="8"/>
      <c r="EVU64" s="8"/>
      <c r="EVV64" s="8"/>
      <c r="EVW64" s="8"/>
      <c r="EVX64" s="8"/>
      <c r="EVY64" s="8"/>
      <c r="EVZ64" s="8"/>
      <c r="EWA64" s="8"/>
      <c r="EWB64" s="8"/>
      <c r="EWC64" s="8"/>
      <c r="EWD64" s="8"/>
      <c r="EWE64" s="8"/>
      <c r="EWF64" s="8"/>
      <c r="EWG64" s="8"/>
      <c r="EWH64" s="8"/>
      <c r="EWI64" s="8"/>
      <c r="EWJ64" s="8"/>
      <c r="EWK64" s="8"/>
      <c r="EWL64" s="8"/>
      <c r="EWM64" s="8"/>
      <c r="EWN64" s="8"/>
      <c r="EWO64" s="8"/>
      <c r="EWP64" s="8"/>
      <c r="EWQ64" s="8"/>
      <c r="EWR64" s="8"/>
      <c r="EWS64" s="8"/>
      <c r="EWT64" s="8"/>
      <c r="EWU64" s="8"/>
      <c r="EWV64" s="8"/>
      <c r="EWW64" s="8"/>
      <c r="EWX64" s="8"/>
      <c r="EWY64" s="8"/>
      <c r="EWZ64" s="8"/>
      <c r="EXA64" s="8"/>
      <c r="EXB64" s="8"/>
      <c r="EXC64" s="8"/>
      <c r="EXD64" s="8"/>
      <c r="EXE64" s="8"/>
      <c r="EXF64" s="8"/>
      <c r="EXG64" s="8"/>
      <c r="EXH64" s="8"/>
      <c r="EXI64" s="8"/>
      <c r="EXJ64" s="8"/>
      <c r="EXK64" s="8"/>
      <c r="EXL64" s="8"/>
      <c r="EXM64" s="8"/>
      <c r="EXN64" s="8"/>
      <c r="EXO64" s="8"/>
      <c r="EXP64" s="8"/>
      <c r="EXQ64" s="8"/>
      <c r="EXR64" s="8"/>
      <c r="EXS64" s="8"/>
      <c r="EXT64" s="8"/>
      <c r="EXU64" s="8"/>
      <c r="EXV64" s="8"/>
      <c r="EXW64" s="8"/>
      <c r="EXX64" s="8"/>
      <c r="EXY64" s="8"/>
      <c r="EXZ64" s="8"/>
      <c r="EYA64" s="8"/>
      <c r="EYB64" s="8"/>
      <c r="EYC64" s="8"/>
      <c r="EYD64" s="8"/>
      <c r="EYE64" s="8"/>
      <c r="EYF64" s="8"/>
      <c r="EYG64" s="8"/>
      <c r="EYH64" s="8"/>
      <c r="EYI64" s="8"/>
      <c r="EYJ64" s="8"/>
      <c r="EYK64" s="8"/>
      <c r="EYL64" s="8"/>
      <c r="EYM64" s="8"/>
      <c r="EYN64" s="8"/>
      <c r="EYO64" s="8"/>
      <c r="EYP64" s="8"/>
      <c r="EYQ64" s="8"/>
      <c r="EYR64" s="8"/>
      <c r="EYS64" s="8"/>
      <c r="EYT64" s="8"/>
      <c r="EYU64" s="8"/>
      <c r="EYV64" s="8"/>
      <c r="EYW64" s="8"/>
      <c r="EYX64" s="8"/>
      <c r="EYY64" s="8"/>
      <c r="EYZ64" s="8"/>
      <c r="EZA64" s="8"/>
      <c r="EZB64" s="8"/>
      <c r="EZC64" s="8"/>
      <c r="EZD64" s="8"/>
      <c r="EZE64" s="8"/>
      <c r="EZF64" s="8"/>
      <c r="EZG64" s="8"/>
      <c r="EZH64" s="8"/>
      <c r="EZI64" s="8"/>
      <c r="EZJ64" s="8"/>
      <c r="EZK64" s="8"/>
      <c r="EZL64" s="8"/>
      <c r="EZM64" s="8"/>
      <c r="EZN64" s="8"/>
      <c r="EZO64" s="8"/>
      <c r="EZP64" s="8"/>
      <c r="EZQ64" s="8"/>
      <c r="EZR64" s="8"/>
      <c r="EZS64" s="8"/>
      <c r="EZT64" s="8"/>
      <c r="EZU64" s="8"/>
      <c r="EZV64" s="8"/>
      <c r="EZW64" s="8"/>
      <c r="EZX64" s="8"/>
      <c r="EZY64" s="8"/>
      <c r="EZZ64" s="8"/>
      <c r="FAA64" s="8"/>
      <c r="FAB64" s="8"/>
      <c r="FAC64" s="8"/>
      <c r="FAD64" s="8"/>
      <c r="FAE64" s="8"/>
      <c r="FAF64" s="8"/>
      <c r="FAG64" s="8"/>
      <c r="FAH64" s="8"/>
      <c r="FAI64" s="8"/>
      <c r="FAJ64" s="8"/>
      <c r="FAK64" s="8"/>
      <c r="FAL64" s="8"/>
      <c r="FAM64" s="8"/>
      <c r="FAN64" s="8"/>
      <c r="FAO64" s="8"/>
      <c r="FAP64" s="8"/>
      <c r="FAQ64" s="8"/>
      <c r="FAR64" s="8"/>
      <c r="FAS64" s="8"/>
      <c r="FAT64" s="8"/>
      <c r="FAU64" s="8"/>
      <c r="FAV64" s="8"/>
      <c r="FAW64" s="8"/>
      <c r="FAX64" s="8"/>
      <c r="FAY64" s="8"/>
      <c r="FAZ64" s="8"/>
      <c r="FBA64" s="8"/>
      <c r="FBB64" s="8"/>
      <c r="FBC64" s="8"/>
      <c r="FBD64" s="8"/>
      <c r="FBE64" s="8"/>
      <c r="FBF64" s="8"/>
      <c r="FBG64" s="8"/>
      <c r="FBH64" s="8"/>
      <c r="FBI64" s="8"/>
      <c r="FBJ64" s="8"/>
      <c r="FBK64" s="8"/>
      <c r="FBL64" s="8"/>
      <c r="FBM64" s="8"/>
      <c r="FBN64" s="8"/>
      <c r="FBO64" s="8"/>
      <c r="FBP64" s="8"/>
      <c r="FBQ64" s="8"/>
      <c r="FBR64" s="8"/>
      <c r="FBS64" s="8"/>
      <c r="FBT64" s="8"/>
      <c r="FBU64" s="8"/>
      <c r="FBV64" s="8"/>
      <c r="FBW64" s="8"/>
      <c r="FBX64" s="8"/>
      <c r="FBY64" s="8"/>
      <c r="FBZ64" s="8"/>
      <c r="FCA64" s="8"/>
      <c r="FCB64" s="8"/>
      <c r="FCC64" s="8"/>
      <c r="FCD64" s="8"/>
      <c r="FCE64" s="8"/>
      <c r="FCF64" s="8"/>
      <c r="FCG64" s="8"/>
      <c r="FCH64" s="8"/>
      <c r="FCI64" s="8"/>
      <c r="FCJ64" s="8"/>
      <c r="FCK64" s="8"/>
      <c r="FCL64" s="8"/>
      <c r="FCM64" s="8"/>
      <c r="FCN64" s="8"/>
      <c r="FCO64" s="8"/>
      <c r="FCP64" s="8"/>
      <c r="FCQ64" s="8"/>
      <c r="FCR64" s="8"/>
      <c r="FCS64" s="8"/>
      <c r="FCT64" s="8"/>
      <c r="FCU64" s="8"/>
      <c r="FCV64" s="8"/>
      <c r="FCW64" s="8"/>
      <c r="FCX64" s="8"/>
      <c r="FCY64" s="8"/>
      <c r="FCZ64" s="8"/>
      <c r="FDA64" s="8"/>
      <c r="FDB64" s="8"/>
      <c r="FDC64" s="8"/>
      <c r="FDD64" s="8"/>
      <c r="FDE64" s="8"/>
      <c r="FDF64" s="8"/>
      <c r="FDG64" s="8"/>
      <c r="FDH64" s="8"/>
      <c r="FDI64" s="8"/>
      <c r="FDJ64" s="8"/>
      <c r="FDK64" s="8"/>
      <c r="FDL64" s="8"/>
      <c r="FDM64" s="8"/>
      <c r="FDN64" s="8"/>
      <c r="FDO64" s="8"/>
      <c r="FDP64" s="8"/>
      <c r="FDQ64" s="8"/>
      <c r="FDR64" s="8"/>
      <c r="FDS64" s="8"/>
      <c r="FDT64" s="8"/>
      <c r="FDU64" s="8"/>
      <c r="FDV64" s="8"/>
      <c r="FDW64" s="8"/>
      <c r="FDX64" s="8"/>
      <c r="FDY64" s="8"/>
      <c r="FDZ64" s="8"/>
      <c r="FEA64" s="8"/>
      <c r="FEB64" s="8"/>
      <c r="FEC64" s="8"/>
      <c r="FED64" s="8"/>
      <c r="FEE64" s="8"/>
      <c r="FEF64" s="8"/>
      <c r="FEG64" s="8"/>
      <c r="FEH64" s="8"/>
      <c r="FEI64" s="8"/>
      <c r="FEJ64" s="8"/>
      <c r="FEK64" s="8"/>
      <c r="FEL64" s="8"/>
      <c r="FEM64" s="8"/>
      <c r="FEN64" s="8"/>
      <c r="FEO64" s="8"/>
      <c r="FEP64" s="8"/>
      <c r="FEQ64" s="8"/>
      <c r="FER64" s="8"/>
      <c r="FES64" s="8"/>
      <c r="FET64" s="8"/>
      <c r="FEU64" s="8"/>
      <c r="FEV64" s="8"/>
      <c r="FEW64" s="8"/>
      <c r="FEX64" s="8"/>
      <c r="FEY64" s="8"/>
      <c r="FEZ64" s="8"/>
      <c r="FFA64" s="8"/>
      <c r="FFB64" s="8"/>
      <c r="FFC64" s="8"/>
      <c r="FFD64" s="8"/>
      <c r="FFE64" s="8"/>
      <c r="FFF64" s="8"/>
      <c r="FFG64" s="8"/>
      <c r="FFH64" s="8"/>
      <c r="FFI64" s="8"/>
      <c r="FFJ64" s="8"/>
      <c r="FFK64" s="8"/>
      <c r="FFL64" s="8"/>
      <c r="FFM64" s="8"/>
      <c r="FFN64" s="8"/>
      <c r="FFO64" s="8"/>
      <c r="FFP64" s="8"/>
      <c r="FFQ64" s="8"/>
      <c r="FFR64" s="8"/>
      <c r="FFS64" s="8"/>
      <c r="FFT64" s="8"/>
      <c r="FFU64" s="8"/>
      <c r="FFV64" s="8"/>
      <c r="FFW64" s="8"/>
      <c r="FFX64" s="8"/>
      <c r="FFY64" s="8"/>
      <c r="FFZ64" s="8"/>
      <c r="FGA64" s="8"/>
      <c r="FGB64" s="8"/>
      <c r="FGC64" s="8"/>
      <c r="FGD64" s="8"/>
      <c r="FGE64" s="8"/>
      <c r="FGF64" s="8"/>
      <c r="FGG64" s="8"/>
      <c r="FGH64" s="8"/>
      <c r="FGI64" s="8"/>
      <c r="FGJ64" s="8"/>
      <c r="FGK64" s="8"/>
      <c r="FGL64" s="8"/>
      <c r="FGM64" s="8"/>
      <c r="FGN64" s="8"/>
      <c r="FGO64" s="8"/>
      <c r="FGP64" s="8"/>
      <c r="FGQ64" s="8"/>
      <c r="FGR64" s="8"/>
      <c r="FGS64" s="8"/>
      <c r="FGT64" s="8"/>
      <c r="FGU64" s="8"/>
      <c r="FGV64" s="8"/>
      <c r="FGW64" s="8"/>
      <c r="FGX64" s="8"/>
      <c r="FGY64" s="8"/>
      <c r="FGZ64" s="8"/>
      <c r="FHA64" s="8"/>
      <c r="FHB64" s="8"/>
      <c r="FHC64" s="8"/>
      <c r="FHD64" s="8"/>
      <c r="FHE64" s="8"/>
      <c r="FHF64" s="8"/>
      <c r="FHG64" s="8"/>
      <c r="FHH64" s="8"/>
      <c r="FHI64" s="8"/>
      <c r="FHJ64" s="8"/>
      <c r="FHK64" s="8"/>
      <c r="FHL64" s="8"/>
      <c r="FHM64" s="8"/>
      <c r="FHN64" s="8"/>
      <c r="FHO64" s="8"/>
      <c r="FHP64" s="8"/>
      <c r="FHQ64" s="8"/>
      <c r="FHR64" s="8"/>
      <c r="FHS64" s="8"/>
      <c r="FHT64" s="8"/>
      <c r="FHU64" s="8"/>
      <c r="FHV64" s="8"/>
      <c r="FHW64" s="8"/>
      <c r="FHX64" s="8"/>
      <c r="FHY64" s="8"/>
      <c r="FHZ64" s="8"/>
      <c r="FIA64" s="8"/>
      <c r="FIB64" s="8"/>
      <c r="FIC64" s="8"/>
      <c r="FID64" s="8"/>
      <c r="FIE64" s="8"/>
      <c r="FIF64" s="8"/>
      <c r="FIG64" s="8"/>
      <c r="FIH64" s="8"/>
      <c r="FII64" s="8"/>
      <c r="FIJ64" s="8"/>
      <c r="FIK64" s="8"/>
      <c r="FIL64" s="8"/>
      <c r="FIM64" s="8"/>
      <c r="FIN64" s="8"/>
      <c r="FIO64" s="8"/>
      <c r="FIP64" s="8"/>
      <c r="FIQ64" s="8"/>
      <c r="FIR64" s="8"/>
      <c r="FIS64" s="8"/>
      <c r="FIT64" s="8"/>
      <c r="FIU64" s="8"/>
      <c r="FIV64" s="8"/>
      <c r="FIW64" s="8"/>
      <c r="FIX64" s="8"/>
      <c r="FIY64" s="8"/>
      <c r="FIZ64" s="8"/>
      <c r="FJA64" s="8"/>
      <c r="FJB64" s="8"/>
      <c r="FJC64" s="8"/>
      <c r="FJD64" s="8"/>
      <c r="FJE64" s="8"/>
      <c r="FJF64" s="8"/>
      <c r="FJG64" s="8"/>
      <c r="FJH64" s="8"/>
      <c r="FJI64" s="8"/>
      <c r="FJJ64" s="8"/>
      <c r="FJK64" s="8"/>
      <c r="FJL64" s="8"/>
      <c r="FJM64" s="8"/>
      <c r="FJN64" s="8"/>
      <c r="FJO64" s="8"/>
      <c r="FJP64" s="8"/>
      <c r="FJQ64" s="8"/>
      <c r="FJR64" s="8"/>
      <c r="FJS64" s="8"/>
      <c r="FJT64" s="8"/>
      <c r="FJU64" s="8"/>
      <c r="FJV64" s="8"/>
      <c r="FJW64" s="8"/>
      <c r="FJX64" s="8"/>
      <c r="FJY64" s="8"/>
      <c r="FJZ64" s="8"/>
      <c r="FKA64" s="8"/>
      <c r="FKB64" s="8"/>
      <c r="FKC64" s="8"/>
      <c r="FKD64" s="8"/>
      <c r="FKE64" s="8"/>
      <c r="FKF64" s="8"/>
      <c r="FKG64" s="8"/>
      <c r="FKH64" s="8"/>
      <c r="FKI64" s="8"/>
      <c r="FKJ64" s="8"/>
      <c r="FKK64" s="8"/>
      <c r="FKL64" s="8"/>
      <c r="FKM64" s="8"/>
      <c r="FKN64" s="8"/>
      <c r="FKO64" s="8"/>
      <c r="FKP64" s="8"/>
      <c r="FKQ64" s="8"/>
      <c r="FKR64" s="8"/>
      <c r="FKS64" s="8"/>
      <c r="FKT64" s="8"/>
      <c r="FKU64" s="8"/>
      <c r="FKV64" s="8"/>
      <c r="FKW64" s="8"/>
      <c r="FKX64" s="8"/>
      <c r="FKY64" s="8"/>
      <c r="FKZ64" s="8"/>
      <c r="FLA64" s="8"/>
      <c r="FLB64" s="8"/>
      <c r="FLC64" s="8"/>
      <c r="FLD64" s="8"/>
      <c r="FLE64" s="8"/>
      <c r="FLF64" s="8"/>
      <c r="FLG64" s="8"/>
      <c r="FLH64" s="8"/>
      <c r="FLI64" s="8"/>
      <c r="FLJ64" s="8"/>
      <c r="FLK64" s="8"/>
      <c r="FLL64" s="8"/>
      <c r="FLM64" s="8"/>
      <c r="FLN64" s="8"/>
      <c r="FLO64" s="8"/>
      <c r="FLP64" s="8"/>
      <c r="FLQ64" s="8"/>
      <c r="FLR64" s="8"/>
      <c r="FLS64" s="8"/>
      <c r="FLT64" s="8"/>
      <c r="FLU64" s="8"/>
      <c r="FLV64" s="8"/>
      <c r="FLW64" s="8"/>
      <c r="FLX64" s="8"/>
      <c r="FLY64" s="8"/>
      <c r="FLZ64" s="8"/>
      <c r="FMA64" s="8"/>
      <c r="FMB64" s="8"/>
      <c r="FMC64" s="8"/>
      <c r="FMD64" s="8"/>
      <c r="FME64" s="8"/>
      <c r="FMF64" s="8"/>
      <c r="FMG64" s="8"/>
      <c r="FMH64" s="8"/>
      <c r="FMI64" s="8"/>
      <c r="FMJ64" s="8"/>
      <c r="FMK64" s="8"/>
      <c r="FML64" s="8"/>
      <c r="FMM64" s="8"/>
      <c r="FMN64" s="8"/>
      <c r="FMO64" s="8"/>
      <c r="FMP64" s="8"/>
      <c r="FMQ64" s="8"/>
      <c r="FMR64" s="8"/>
      <c r="FMS64" s="8"/>
      <c r="FMT64" s="8"/>
      <c r="FMU64" s="8"/>
      <c r="FMV64" s="8"/>
      <c r="FMW64" s="8"/>
      <c r="FMX64" s="8"/>
      <c r="FMY64" s="8"/>
      <c r="FMZ64" s="8"/>
      <c r="FNA64" s="8"/>
      <c r="FNB64" s="8"/>
      <c r="FNC64" s="8"/>
      <c r="FND64" s="8"/>
      <c r="FNE64" s="8"/>
      <c r="FNF64" s="8"/>
      <c r="FNG64" s="8"/>
      <c r="FNH64" s="8"/>
      <c r="FNI64" s="8"/>
      <c r="FNJ64" s="8"/>
      <c r="FNK64" s="8"/>
      <c r="FNL64" s="8"/>
      <c r="FNM64" s="8"/>
      <c r="FNN64" s="8"/>
      <c r="FNO64" s="8"/>
      <c r="FNP64" s="8"/>
      <c r="FNQ64" s="8"/>
      <c r="FNR64" s="8"/>
      <c r="FNS64" s="8"/>
      <c r="FNT64" s="8"/>
      <c r="FNU64" s="8"/>
      <c r="FNV64" s="8"/>
      <c r="FNW64" s="8"/>
      <c r="FNX64" s="8"/>
      <c r="FNY64" s="8"/>
      <c r="FNZ64" s="8"/>
      <c r="FOA64" s="8"/>
      <c r="FOB64" s="8"/>
      <c r="FOC64" s="8"/>
      <c r="FOD64" s="8"/>
      <c r="FOE64" s="8"/>
      <c r="FOF64" s="8"/>
      <c r="FOG64" s="8"/>
      <c r="FOH64" s="8"/>
      <c r="FOI64" s="8"/>
      <c r="FOJ64" s="8"/>
      <c r="FOK64" s="8"/>
      <c r="FOL64" s="8"/>
      <c r="FOM64" s="8"/>
      <c r="FON64" s="8"/>
      <c r="FOO64" s="8"/>
      <c r="FOP64" s="8"/>
      <c r="FOQ64" s="8"/>
      <c r="FOR64" s="8"/>
      <c r="FOS64" s="8"/>
      <c r="FOT64" s="8"/>
      <c r="FOU64" s="8"/>
      <c r="FOV64" s="8"/>
      <c r="FOW64" s="8"/>
      <c r="FOX64" s="8"/>
      <c r="FOY64" s="8"/>
      <c r="FOZ64" s="8"/>
      <c r="FPA64" s="8"/>
      <c r="FPB64" s="8"/>
      <c r="FPC64" s="8"/>
      <c r="FPD64" s="8"/>
      <c r="FPE64" s="8"/>
      <c r="FPF64" s="8"/>
      <c r="FPG64" s="8"/>
      <c r="FPH64" s="8"/>
      <c r="FPI64" s="8"/>
      <c r="FPJ64" s="8"/>
      <c r="FPK64" s="8"/>
      <c r="FPL64" s="8"/>
      <c r="FPM64" s="8"/>
      <c r="FPN64" s="8"/>
      <c r="FPO64" s="8"/>
      <c r="FPP64" s="8"/>
      <c r="FPQ64" s="8"/>
      <c r="FPR64" s="8"/>
      <c r="FPS64" s="8"/>
      <c r="FPT64" s="8"/>
      <c r="FPU64" s="8"/>
      <c r="FPV64" s="8"/>
      <c r="FPW64" s="8"/>
      <c r="FPX64" s="8"/>
      <c r="FPY64" s="8"/>
      <c r="FPZ64" s="8"/>
      <c r="FQA64" s="8"/>
      <c r="FQB64" s="8"/>
      <c r="FQC64" s="8"/>
      <c r="FQD64" s="8"/>
      <c r="FQE64" s="8"/>
      <c r="FQF64" s="8"/>
      <c r="FQG64" s="8"/>
      <c r="FQH64" s="8"/>
      <c r="FQI64" s="8"/>
      <c r="FQJ64" s="8"/>
      <c r="FQK64" s="8"/>
      <c r="FQL64" s="8"/>
      <c r="FQM64" s="8"/>
      <c r="FQN64" s="8"/>
      <c r="FQO64" s="8"/>
      <c r="FQP64" s="8"/>
      <c r="FQQ64" s="8"/>
      <c r="FQR64" s="8"/>
      <c r="FQS64" s="8"/>
      <c r="FQT64" s="8"/>
      <c r="FQU64" s="8"/>
      <c r="FQV64" s="8"/>
      <c r="FQW64" s="8"/>
      <c r="FQX64" s="8"/>
      <c r="FQY64" s="8"/>
      <c r="FQZ64" s="8"/>
      <c r="FRA64" s="8"/>
      <c r="FRB64" s="8"/>
      <c r="FRC64" s="8"/>
      <c r="FRD64" s="8"/>
      <c r="FRE64" s="8"/>
      <c r="FRF64" s="8"/>
      <c r="FRG64" s="8"/>
      <c r="FRH64" s="8"/>
      <c r="FRI64" s="8"/>
      <c r="FRJ64" s="8"/>
      <c r="FRK64" s="8"/>
      <c r="FRL64" s="8"/>
      <c r="FRM64" s="8"/>
      <c r="FRN64" s="8"/>
      <c r="FRO64" s="8"/>
      <c r="FRP64" s="8"/>
      <c r="FRQ64" s="8"/>
      <c r="FRR64" s="8"/>
      <c r="FRS64" s="8"/>
      <c r="FRT64" s="8"/>
      <c r="FRU64" s="8"/>
      <c r="FRV64" s="8"/>
      <c r="FRW64" s="8"/>
      <c r="FRX64" s="8"/>
      <c r="FRY64" s="8"/>
      <c r="FRZ64" s="8"/>
      <c r="FSA64" s="8"/>
      <c r="FSB64" s="8"/>
      <c r="FSC64" s="8"/>
      <c r="FSD64" s="8"/>
      <c r="FSE64" s="8"/>
      <c r="FSF64" s="8"/>
      <c r="FSG64" s="8"/>
      <c r="FSH64" s="8"/>
      <c r="FSI64" s="8"/>
      <c r="FSJ64" s="8"/>
      <c r="FSK64" s="8"/>
      <c r="FSL64" s="8"/>
      <c r="FSM64" s="8"/>
      <c r="FSN64" s="8"/>
      <c r="FSO64" s="8"/>
      <c r="FSP64" s="8"/>
      <c r="FSQ64" s="8"/>
      <c r="FSR64" s="8"/>
      <c r="FSS64" s="8"/>
      <c r="FST64" s="8"/>
      <c r="FSU64" s="8"/>
      <c r="FSV64" s="8"/>
      <c r="FSW64" s="8"/>
      <c r="FSX64" s="8"/>
      <c r="FSY64" s="8"/>
      <c r="FSZ64" s="8"/>
      <c r="FTA64" s="8"/>
      <c r="FTB64" s="8"/>
      <c r="FTC64" s="8"/>
      <c r="FTD64" s="8"/>
      <c r="FTE64" s="8"/>
      <c r="FTF64" s="8"/>
      <c r="FTG64" s="8"/>
      <c r="FTH64" s="8"/>
      <c r="FTI64" s="8"/>
      <c r="FTJ64" s="8"/>
      <c r="FTK64" s="8"/>
      <c r="FTL64" s="8"/>
      <c r="FTM64" s="8"/>
      <c r="FTN64" s="8"/>
      <c r="FTO64" s="8"/>
      <c r="FTP64" s="8"/>
      <c r="FTQ64" s="8"/>
      <c r="FTR64" s="8"/>
      <c r="FTS64" s="8"/>
      <c r="FTT64" s="8"/>
      <c r="FTU64" s="8"/>
      <c r="FTV64" s="8"/>
      <c r="FTW64" s="8"/>
      <c r="FTX64" s="8"/>
      <c r="FTY64" s="8"/>
      <c r="FTZ64" s="8"/>
      <c r="FUA64" s="8"/>
      <c r="FUB64" s="8"/>
      <c r="FUC64" s="8"/>
      <c r="FUD64" s="8"/>
      <c r="FUE64" s="8"/>
      <c r="FUF64" s="8"/>
      <c r="FUG64" s="8"/>
      <c r="FUH64" s="8"/>
      <c r="FUI64" s="8"/>
      <c r="FUJ64" s="8"/>
      <c r="FUK64" s="8"/>
      <c r="FUL64" s="8"/>
      <c r="FUM64" s="8"/>
      <c r="FUN64" s="8"/>
      <c r="FUO64" s="8"/>
      <c r="FUP64" s="8"/>
      <c r="FUQ64" s="8"/>
      <c r="FUR64" s="8"/>
      <c r="FUS64" s="8"/>
      <c r="FUT64" s="8"/>
      <c r="FUU64" s="8"/>
      <c r="FUV64" s="8"/>
      <c r="FUW64" s="8"/>
      <c r="FUX64" s="8"/>
      <c r="FUY64" s="8"/>
      <c r="FUZ64" s="8"/>
      <c r="FVA64" s="8"/>
      <c r="FVB64" s="8"/>
      <c r="FVC64" s="8"/>
      <c r="FVD64" s="8"/>
      <c r="FVE64" s="8"/>
      <c r="FVF64" s="8"/>
      <c r="FVG64" s="8"/>
      <c r="FVH64" s="8"/>
      <c r="FVI64" s="8"/>
      <c r="FVJ64" s="8"/>
      <c r="FVK64" s="8"/>
      <c r="FVL64" s="8"/>
      <c r="FVM64" s="8"/>
      <c r="FVN64" s="8"/>
      <c r="FVO64" s="8"/>
      <c r="FVP64" s="8"/>
      <c r="FVQ64" s="8"/>
      <c r="FVR64" s="8"/>
      <c r="FVS64" s="8"/>
      <c r="FVT64" s="8"/>
      <c r="FVU64" s="8"/>
      <c r="FVV64" s="8"/>
      <c r="FVW64" s="8"/>
      <c r="FVX64" s="8"/>
      <c r="FVY64" s="8"/>
      <c r="FVZ64" s="8"/>
      <c r="FWA64" s="8"/>
      <c r="FWB64" s="8"/>
      <c r="FWC64" s="8"/>
      <c r="FWD64" s="8"/>
      <c r="FWE64" s="8"/>
      <c r="FWF64" s="8"/>
      <c r="FWG64" s="8"/>
      <c r="FWH64" s="8"/>
      <c r="FWI64" s="8"/>
      <c r="FWJ64" s="8"/>
      <c r="FWK64" s="8"/>
      <c r="FWL64" s="8"/>
      <c r="FWM64" s="8"/>
      <c r="FWN64" s="8"/>
      <c r="FWO64" s="8"/>
      <c r="FWP64" s="8"/>
      <c r="FWQ64" s="8"/>
      <c r="FWR64" s="8"/>
      <c r="FWS64" s="8"/>
      <c r="FWT64" s="8"/>
      <c r="FWU64" s="8"/>
      <c r="FWV64" s="8"/>
      <c r="FWW64" s="8"/>
      <c r="FWX64" s="8"/>
      <c r="FWY64" s="8"/>
      <c r="FWZ64" s="8"/>
      <c r="FXA64" s="8"/>
      <c r="FXB64" s="8"/>
      <c r="FXC64" s="8"/>
      <c r="FXD64" s="8"/>
      <c r="FXE64" s="8"/>
      <c r="FXF64" s="8"/>
      <c r="FXG64" s="8"/>
      <c r="FXH64" s="8"/>
      <c r="FXI64" s="8"/>
      <c r="FXJ64" s="8"/>
      <c r="FXK64" s="8"/>
      <c r="FXL64" s="8"/>
      <c r="FXM64" s="8"/>
      <c r="FXN64" s="8"/>
      <c r="FXO64" s="8"/>
      <c r="FXP64" s="8"/>
      <c r="FXQ64" s="8"/>
      <c r="FXR64" s="8"/>
      <c r="FXS64" s="8"/>
      <c r="FXT64" s="8"/>
      <c r="FXU64" s="8"/>
      <c r="FXV64" s="8"/>
      <c r="FXW64" s="8"/>
      <c r="FXX64" s="8"/>
      <c r="FXY64" s="8"/>
      <c r="FXZ64" s="8"/>
      <c r="FYA64" s="8"/>
      <c r="FYB64" s="8"/>
      <c r="FYC64" s="8"/>
      <c r="FYD64" s="8"/>
      <c r="FYE64" s="8"/>
      <c r="FYF64" s="8"/>
      <c r="FYG64" s="8"/>
      <c r="FYH64" s="8"/>
      <c r="FYI64" s="8"/>
      <c r="FYJ64" s="8"/>
      <c r="FYK64" s="8"/>
      <c r="FYL64" s="8"/>
      <c r="FYM64" s="8"/>
      <c r="FYN64" s="8"/>
      <c r="FYO64" s="8"/>
      <c r="FYP64" s="8"/>
      <c r="FYQ64" s="8"/>
      <c r="FYR64" s="8"/>
      <c r="FYS64" s="8"/>
      <c r="FYT64" s="8"/>
      <c r="FYU64" s="8"/>
      <c r="FYV64" s="8"/>
      <c r="FYW64" s="8"/>
      <c r="FYX64" s="8"/>
      <c r="FYY64" s="8"/>
      <c r="FYZ64" s="8"/>
      <c r="FZA64" s="8"/>
      <c r="FZB64" s="8"/>
      <c r="FZC64" s="8"/>
      <c r="FZD64" s="8"/>
      <c r="FZE64" s="8"/>
      <c r="FZF64" s="8"/>
      <c r="FZG64" s="8"/>
      <c r="FZH64" s="8"/>
      <c r="FZI64" s="8"/>
      <c r="FZJ64" s="8"/>
      <c r="FZK64" s="8"/>
      <c r="FZL64" s="8"/>
      <c r="FZM64" s="8"/>
      <c r="FZN64" s="8"/>
      <c r="FZO64" s="8"/>
      <c r="FZP64" s="8"/>
      <c r="FZQ64" s="8"/>
      <c r="FZR64" s="8"/>
      <c r="FZS64" s="8"/>
      <c r="FZT64" s="8"/>
      <c r="FZU64" s="8"/>
      <c r="FZV64" s="8"/>
      <c r="FZW64" s="8"/>
      <c r="FZX64" s="8"/>
      <c r="FZY64" s="8"/>
      <c r="FZZ64" s="8"/>
      <c r="GAA64" s="8"/>
      <c r="GAB64" s="8"/>
      <c r="GAC64" s="8"/>
      <c r="GAD64" s="8"/>
      <c r="GAE64" s="8"/>
      <c r="GAF64" s="8"/>
      <c r="GAG64" s="8"/>
      <c r="GAH64" s="8"/>
      <c r="GAI64" s="8"/>
      <c r="GAJ64" s="8"/>
      <c r="GAK64" s="8"/>
      <c r="GAL64" s="8"/>
      <c r="GAM64" s="8"/>
      <c r="GAN64" s="8"/>
      <c r="GAO64" s="8"/>
      <c r="GAP64" s="8"/>
      <c r="GAQ64" s="8"/>
      <c r="GAR64" s="8"/>
      <c r="GAS64" s="8"/>
      <c r="GAT64" s="8"/>
      <c r="GAU64" s="8"/>
      <c r="GAV64" s="8"/>
      <c r="GAW64" s="8"/>
      <c r="GAX64" s="8"/>
      <c r="GAY64" s="8"/>
      <c r="GAZ64" s="8"/>
      <c r="GBA64" s="8"/>
      <c r="GBB64" s="8"/>
      <c r="GBC64" s="8"/>
      <c r="GBD64" s="8"/>
      <c r="GBE64" s="8"/>
      <c r="GBF64" s="8"/>
      <c r="GBG64" s="8"/>
      <c r="GBH64" s="8"/>
      <c r="GBI64" s="8"/>
      <c r="GBJ64" s="8"/>
      <c r="GBK64" s="8"/>
      <c r="GBL64" s="8"/>
      <c r="GBM64" s="8"/>
      <c r="GBN64" s="8"/>
      <c r="GBO64" s="8"/>
      <c r="GBP64" s="8"/>
      <c r="GBQ64" s="8"/>
      <c r="GBR64" s="8"/>
      <c r="GBS64" s="8"/>
      <c r="GBT64" s="8"/>
      <c r="GBU64" s="8"/>
      <c r="GBV64" s="8"/>
      <c r="GBW64" s="8"/>
      <c r="GBX64" s="8"/>
      <c r="GBY64" s="8"/>
      <c r="GBZ64" s="8"/>
      <c r="GCA64" s="8"/>
      <c r="GCB64" s="8"/>
      <c r="GCC64" s="8"/>
      <c r="GCD64" s="8"/>
      <c r="GCE64" s="8"/>
      <c r="GCF64" s="8"/>
      <c r="GCG64" s="8"/>
      <c r="GCH64" s="8"/>
      <c r="GCI64" s="8"/>
      <c r="GCJ64" s="8"/>
      <c r="GCK64" s="8"/>
      <c r="GCL64" s="8"/>
      <c r="GCM64" s="8"/>
      <c r="GCN64" s="8"/>
      <c r="GCO64" s="8"/>
      <c r="GCP64" s="8"/>
      <c r="GCQ64" s="8"/>
      <c r="GCR64" s="8"/>
      <c r="GCS64" s="8"/>
      <c r="GCT64" s="8"/>
      <c r="GCU64" s="8"/>
      <c r="GCV64" s="8"/>
      <c r="GCW64" s="8"/>
      <c r="GCX64" s="8"/>
      <c r="GCY64" s="8"/>
      <c r="GCZ64" s="8"/>
      <c r="GDA64" s="8"/>
      <c r="GDB64" s="8"/>
      <c r="GDC64" s="8"/>
      <c r="GDD64" s="8"/>
      <c r="GDE64" s="8"/>
      <c r="GDF64" s="8"/>
      <c r="GDG64" s="8"/>
      <c r="GDH64" s="8"/>
      <c r="GDI64" s="8"/>
      <c r="GDJ64" s="8"/>
      <c r="GDK64" s="8"/>
      <c r="GDL64" s="8"/>
      <c r="GDM64" s="8"/>
      <c r="GDN64" s="8"/>
      <c r="GDO64" s="8"/>
      <c r="GDP64" s="8"/>
      <c r="GDQ64" s="8"/>
      <c r="GDR64" s="8"/>
      <c r="GDS64" s="8"/>
      <c r="GDT64" s="8"/>
      <c r="GDU64" s="8"/>
      <c r="GDV64" s="8"/>
      <c r="GDW64" s="8"/>
      <c r="GDX64" s="8"/>
      <c r="GDY64" s="8"/>
      <c r="GDZ64" s="8"/>
      <c r="GEA64" s="8"/>
      <c r="GEB64" s="8"/>
      <c r="GEC64" s="8"/>
      <c r="GED64" s="8"/>
      <c r="GEE64" s="8"/>
      <c r="GEF64" s="8"/>
      <c r="GEG64" s="8"/>
      <c r="GEH64" s="8"/>
      <c r="GEI64" s="8"/>
      <c r="GEJ64" s="8"/>
      <c r="GEK64" s="8"/>
      <c r="GEL64" s="8"/>
      <c r="GEM64" s="8"/>
      <c r="GEN64" s="8"/>
      <c r="GEO64" s="8"/>
      <c r="GEP64" s="8"/>
      <c r="GEQ64" s="8"/>
      <c r="GER64" s="8"/>
      <c r="GES64" s="8"/>
      <c r="GET64" s="8"/>
      <c r="GEU64" s="8"/>
      <c r="GEV64" s="8"/>
      <c r="GEW64" s="8"/>
      <c r="GEX64" s="8"/>
      <c r="GEY64" s="8"/>
      <c r="GEZ64" s="8"/>
      <c r="GFA64" s="8"/>
      <c r="GFB64" s="8"/>
      <c r="GFC64" s="8"/>
      <c r="GFD64" s="8"/>
      <c r="GFE64" s="8"/>
      <c r="GFF64" s="8"/>
      <c r="GFG64" s="8"/>
      <c r="GFH64" s="8"/>
      <c r="GFI64" s="8"/>
      <c r="GFJ64" s="8"/>
      <c r="GFK64" s="8"/>
      <c r="GFL64" s="8"/>
      <c r="GFM64" s="8"/>
      <c r="GFN64" s="8"/>
      <c r="GFO64" s="8"/>
      <c r="GFP64" s="8"/>
      <c r="GFQ64" s="8"/>
      <c r="GFR64" s="8"/>
      <c r="GFS64" s="8"/>
      <c r="GFT64" s="8"/>
      <c r="GFU64" s="8"/>
      <c r="GFV64" s="8"/>
      <c r="GFW64" s="8"/>
      <c r="GFX64" s="8"/>
      <c r="GFY64" s="8"/>
      <c r="GFZ64" s="8"/>
      <c r="GGA64" s="8"/>
      <c r="GGB64" s="8"/>
      <c r="GGC64" s="8"/>
      <c r="GGD64" s="8"/>
      <c r="GGE64" s="8"/>
      <c r="GGF64" s="8"/>
      <c r="GGG64" s="8"/>
      <c r="GGH64" s="8"/>
      <c r="GGI64" s="8"/>
      <c r="GGJ64" s="8"/>
      <c r="GGK64" s="8"/>
      <c r="GGL64" s="8"/>
      <c r="GGM64" s="8"/>
      <c r="GGN64" s="8"/>
      <c r="GGO64" s="8"/>
      <c r="GGP64" s="8"/>
      <c r="GGQ64" s="8"/>
      <c r="GGR64" s="8"/>
      <c r="GGS64" s="8"/>
      <c r="GGT64" s="8"/>
      <c r="GGU64" s="8"/>
      <c r="GGV64" s="8"/>
      <c r="GGW64" s="8"/>
      <c r="GGX64" s="8"/>
      <c r="GGY64" s="8"/>
      <c r="GGZ64" s="8"/>
      <c r="GHA64" s="8"/>
      <c r="GHB64" s="8"/>
      <c r="GHC64" s="8"/>
      <c r="GHD64" s="8"/>
      <c r="GHE64" s="8"/>
      <c r="GHF64" s="8"/>
      <c r="GHG64" s="8"/>
      <c r="GHH64" s="8"/>
      <c r="GHI64" s="8"/>
      <c r="GHJ64" s="8"/>
      <c r="GHK64" s="8"/>
      <c r="GHL64" s="8"/>
      <c r="GHM64" s="8"/>
      <c r="GHN64" s="8"/>
      <c r="GHO64" s="8"/>
      <c r="GHP64" s="8"/>
      <c r="GHQ64" s="8"/>
      <c r="GHR64" s="8"/>
      <c r="GHS64" s="8"/>
      <c r="GHT64" s="8"/>
      <c r="GHU64" s="8"/>
      <c r="GHV64" s="8"/>
      <c r="GHW64" s="8"/>
      <c r="GHX64" s="8"/>
      <c r="GHY64" s="8"/>
      <c r="GHZ64" s="8"/>
      <c r="GIA64" s="8"/>
      <c r="GIB64" s="8"/>
      <c r="GIC64" s="8"/>
      <c r="GID64" s="8"/>
      <c r="GIE64" s="8"/>
      <c r="GIF64" s="8"/>
      <c r="GIG64" s="8"/>
      <c r="GIH64" s="8"/>
      <c r="GII64" s="8"/>
      <c r="GIJ64" s="8"/>
      <c r="GIK64" s="8"/>
      <c r="GIL64" s="8"/>
      <c r="GIM64" s="8"/>
      <c r="GIN64" s="8"/>
      <c r="GIO64" s="8"/>
      <c r="GIP64" s="8"/>
      <c r="GIQ64" s="8"/>
      <c r="GIR64" s="8"/>
      <c r="GIS64" s="8"/>
      <c r="GIT64" s="8"/>
      <c r="GIU64" s="8"/>
      <c r="GIV64" s="8"/>
      <c r="GIW64" s="8"/>
      <c r="GIX64" s="8"/>
      <c r="GIY64" s="8"/>
      <c r="GIZ64" s="8"/>
      <c r="GJA64" s="8"/>
      <c r="GJB64" s="8"/>
      <c r="GJC64" s="8"/>
      <c r="GJD64" s="8"/>
      <c r="GJE64" s="8"/>
      <c r="GJF64" s="8"/>
      <c r="GJG64" s="8"/>
      <c r="GJH64" s="8"/>
      <c r="GJI64" s="8"/>
      <c r="GJJ64" s="8"/>
      <c r="GJK64" s="8"/>
      <c r="GJL64" s="8"/>
      <c r="GJM64" s="8"/>
      <c r="GJN64" s="8"/>
      <c r="GJO64" s="8"/>
      <c r="GJP64" s="8"/>
      <c r="GJQ64" s="8"/>
      <c r="GJR64" s="8"/>
      <c r="GJS64" s="8"/>
      <c r="GJT64" s="8"/>
      <c r="GJU64" s="8"/>
      <c r="GJV64" s="8"/>
      <c r="GJW64" s="8"/>
      <c r="GJX64" s="8"/>
      <c r="GJY64" s="8"/>
      <c r="GJZ64" s="8"/>
      <c r="GKA64" s="8"/>
      <c r="GKB64" s="8"/>
      <c r="GKC64" s="8"/>
      <c r="GKD64" s="8"/>
      <c r="GKE64" s="8"/>
      <c r="GKF64" s="8"/>
      <c r="GKG64" s="8"/>
      <c r="GKH64" s="8"/>
      <c r="GKI64" s="8"/>
      <c r="GKJ64" s="8"/>
      <c r="GKK64" s="8"/>
      <c r="GKL64" s="8"/>
      <c r="GKM64" s="8"/>
      <c r="GKN64" s="8"/>
      <c r="GKO64" s="8"/>
      <c r="GKP64" s="8"/>
      <c r="GKQ64" s="8"/>
      <c r="GKR64" s="8"/>
      <c r="GKS64" s="8"/>
      <c r="GKT64" s="8"/>
      <c r="GKU64" s="8"/>
      <c r="GKV64" s="8"/>
      <c r="GKW64" s="8"/>
      <c r="GKX64" s="8"/>
      <c r="GKY64" s="8"/>
      <c r="GKZ64" s="8"/>
      <c r="GLA64" s="8"/>
      <c r="GLB64" s="8"/>
      <c r="GLC64" s="8"/>
      <c r="GLD64" s="8"/>
      <c r="GLE64" s="8"/>
      <c r="GLF64" s="8"/>
      <c r="GLG64" s="8"/>
      <c r="GLH64" s="8"/>
      <c r="GLI64" s="8"/>
      <c r="GLJ64" s="8"/>
      <c r="GLK64" s="8"/>
      <c r="GLL64" s="8"/>
      <c r="GLM64" s="8"/>
      <c r="GLN64" s="8"/>
      <c r="GLO64" s="8"/>
      <c r="GLP64" s="8"/>
      <c r="GLQ64" s="8"/>
      <c r="GLR64" s="8"/>
      <c r="GLS64" s="8"/>
      <c r="GLT64" s="8"/>
      <c r="GLU64" s="8"/>
      <c r="GLV64" s="8"/>
      <c r="GLW64" s="8"/>
      <c r="GLX64" s="8"/>
      <c r="GLY64" s="8"/>
      <c r="GLZ64" s="8"/>
      <c r="GMA64" s="8"/>
      <c r="GMB64" s="8"/>
      <c r="GMC64" s="8"/>
      <c r="GMD64" s="8"/>
      <c r="GME64" s="8"/>
      <c r="GMF64" s="8"/>
      <c r="GMG64" s="8"/>
      <c r="GMH64" s="8"/>
      <c r="GMI64" s="8"/>
      <c r="GMJ64" s="8"/>
      <c r="GMK64" s="8"/>
      <c r="GML64" s="8"/>
      <c r="GMM64" s="8"/>
      <c r="GMN64" s="8"/>
      <c r="GMO64" s="8"/>
      <c r="GMP64" s="8"/>
      <c r="GMQ64" s="8"/>
      <c r="GMR64" s="8"/>
      <c r="GMS64" s="8"/>
      <c r="GMT64" s="8"/>
      <c r="GMU64" s="8"/>
      <c r="GMV64" s="8"/>
      <c r="GMW64" s="8"/>
      <c r="GMX64" s="8"/>
      <c r="GMY64" s="8"/>
      <c r="GMZ64" s="8"/>
      <c r="GNA64" s="8"/>
      <c r="GNB64" s="8"/>
      <c r="GNC64" s="8"/>
      <c r="GND64" s="8"/>
      <c r="GNE64" s="8"/>
      <c r="GNF64" s="8"/>
      <c r="GNG64" s="8"/>
      <c r="GNH64" s="8"/>
      <c r="GNI64" s="8"/>
      <c r="GNJ64" s="8"/>
      <c r="GNK64" s="8"/>
      <c r="GNL64" s="8"/>
      <c r="GNM64" s="8"/>
      <c r="GNN64" s="8"/>
      <c r="GNO64" s="8"/>
      <c r="GNP64" s="8"/>
      <c r="GNQ64" s="8"/>
      <c r="GNR64" s="8"/>
      <c r="GNS64" s="8"/>
      <c r="GNT64" s="8"/>
      <c r="GNU64" s="8"/>
      <c r="GNV64" s="8"/>
      <c r="GNW64" s="8"/>
      <c r="GNX64" s="8"/>
      <c r="GNY64" s="8"/>
      <c r="GNZ64" s="8"/>
      <c r="GOA64" s="8"/>
      <c r="GOB64" s="8"/>
      <c r="GOC64" s="8"/>
      <c r="GOD64" s="8"/>
      <c r="GOE64" s="8"/>
      <c r="GOF64" s="8"/>
      <c r="GOG64" s="8"/>
      <c r="GOH64" s="8"/>
      <c r="GOI64" s="8"/>
      <c r="GOJ64" s="8"/>
      <c r="GOK64" s="8"/>
      <c r="GOL64" s="8"/>
      <c r="GOM64" s="8"/>
      <c r="GON64" s="8"/>
      <c r="GOO64" s="8"/>
      <c r="GOP64" s="8"/>
      <c r="GOQ64" s="8"/>
      <c r="GOR64" s="8"/>
      <c r="GOS64" s="8"/>
      <c r="GOT64" s="8"/>
      <c r="GOU64" s="8"/>
      <c r="GOV64" s="8"/>
      <c r="GOW64" s="8"/>
      <c r="GOX64" s="8"/>
      <c r="GOY64" s="8"/>
      <c r="GOZ64" s="8"/>
      <c r="GPA64" s="8"/>
      <c r="GPB64" s="8"/>
      <c r="GPC64" s="8"/>
      <c r="GPD64" s="8"/>
      <c r="GPE64" s="8"/>
      <c r="GPF64" s="8"/>
      <c r="GPG64" s="8"/>
      <c r="GPH64" s="8"/>
      <c r="GPI64" s="8"/>
      <c r="GPJ64" s="8"/>
      <c r="GPK64" s="8"/>
      <c r="GPL64" s="8"/>
      <c r="GPM64" s="8"/>
      <c r="GPN64" s="8"/>
      <c r="GPO64" s="8"/>
      <c r="GPP64" s="8"/>
      <c r="GPQ64" s="8"/>
      <c r="GPR64" s="8"/>
      <c r="GPS64" s="8"/>
      <c r="GPT64" s="8"/>
      <c r="GPU64" s="8"/>
      <c r="GPV64" s="8"/>
      <c r="GPW64" s="8"/>
      <c r="GPX64" s="8"/>
      <c r="GPY64" s="8"/>
      <c r="GPZ64" s="8"/>
      <c r="GQA64" s="8"/>
      <c r="GQB64" s="8"/>
      <c r="GQC64" s="8"/>
      <c r="GQD64" s="8"/>
      <c r="GQE64" s="8"/>
      <c r="GQF64" s="8"/>
      <c r="GQG64" s="8"/>
      <c r="GQH64" s="8"/>
      <c r="GQI64" s="8"/>
      <c r="GQJ64" s="8"/>
      <c r="GQK64" s="8"/>
      <c r="GQL64" s="8"/>
      <c r="GQM64" s="8"/>
      <c r="GQN64" s="8"/>
      <c r="GQO64" s="8"/>
      <c r="GQP64" s="8"/>
      <c r="GQQ64" s="8"/>
      <c r="GQR64" s="8"/>
      <c r="GQS64" s="8"/>
      <c r="GQT64" s="8"/>
      <c r="GQU64" s="8"/>
      <c r="GQV64" s="8"/>
      <c r="GQW64" s="8"/>
      <c r="GQX64" s="8"/>
      <c r="GQY64" s="8"/>
      <c r="GQZ64" s="8"/>
      <c r="GRA64" s="8"/>
      <c r="GRB64" s="8"/>
      <c r="GRC64" s="8"/>
      <c r="GRD64" s="8"/>
      <c r="GRE64" s="8"/>
      <c r="GRF64" s="8"/>
      <c r="GRG64" s="8"/>
      <c r="GRH64" s="8"/>
      <c r="GRI64" s="8"/>
      <c r="GRJ64" s="8"/>
      <c r="GRK64" s="8"/>
      <c r="GRL64" s="8"/>
      <c r="GRM64" s="8"/>
      <c r="GRN64" s="8"/>
      <c r="GRO64" s="8"/>
      <c r="GRP64" s="8"/>
      <c r="GRQ64" s="8"/>
      <c r="GRR64" s="8"/>
      <c r="GRS64" s="8"/>
      <c r="GRT64" s="8"/>
      <c r="GRU64" s="8"/>
      <c r="GRV64" s="8"/>
      <c r="GRW64" s="8"/>
      <c r="GRX64" s="8"/>
      <c r="GRY64" s="8"/>
      <c r="GRZ64" s="8"/>
      <c r="GSA64" s="8"/>
      <c r="GSB64" s="8"/>
      <c r="GSC64" s="8"/>
      <c r="GSD64" s="8"/>
      <c r="GSE64" s="8"/>
      <c r="GSF64" s="8"/>
      <c r="GSG64" s="8"/>
      <c r="GSH64" s="8"/>
      <c r="GSI64" s="8"/>
      <c r="GSJ64" s="8"/>
      <c r="GSK64" s="8"/>
      <c r="GSL64" s="8"/>
      <c r="GSM64" s="8"/>
      <c r="GSN64" s="8"/>
      <c r="GSO64" s="8"/>
      <c r="GSP64" s="8"/>
      <c r="GSQ64" s="8"/>
      <c r="GSR64" s="8"/>
      <c r="GSS64" s="8"/>
      <c r="GST64" s="8"/>
      <c r="GSU64" s="8"/>
      <c r="GSV64" s="8"/>
      <c r="GSW64" s="8"/>
      <c r="GSX64" s="8"/>
      <c r="GSY64" s="8"/>
      <c r="GSZ64" s="8"/>
      <c r="GTA64" s="8"/>
      <c r="GTB64" s="8"/>
      <c r="GTC64" s="8"/>
      <c r="GTD64" s="8"/>
      <c r="GTE64" s="8"/>
      <c r="GTF64" s="8"/>
      <c r="GTG64" s="8"/>
      <c r="GTH64" s="8"/>
      <c r="GTI64" s="8"/>
      <c r="GTJ64" s="8"/>
      <c r="GTK64" s="8"/>
      <c r="GTL64" s="8"/>
      <c r="GTM64" s="8"/>
      <c r="GTN64" s="8"/>
      <c r="GTO64" s="8"/>
      <c r="GTP64" s="8"/>
      <c r="GTQ64" s="8"/>
      <c r="GTR64" s="8"/>
      <c r="GTS64" s="8"/>
      <c r="GTT64" s="8"/>
      <c r="GTU64" s="8"/>
      <c r="GTV64" s="8"/>
      <c r="GTW64" s="8"/>
      <c r="GTX64" s="8"/>
      <c r="GTY64" s="8"/>
      <c r="GTZ64" s="8"/>
      <c r="GUA64" s="8"/>
      <c r="GUB64" s="8"/>
      <c r="GUC64" s="8"/>
      <c r="GUD64" s="8"/>
      <c r="GUE64" s="8"/>
      <c r="GUF64" s="8"/>
      <c r="GUG64" s="8"/>
      <c r="GUH64" s="8"/>
      <c r="GUI64" s="8"/>
      <c r="GUJ64" s="8"/>
      <c r="GUK64" s="8"/>
      <c r="GUL64" s="8"/>
      <c r="GUM64" s="8"/>
      <c r="GUN64" s="8"/>
      <c r="GUO64" s="8"/>
      <c r="GUP64" s="8"/>
      <c r="GUQ64" s="8"/>
      <c r="GUR64" s="8"/>
      <c r="GUS64" s="8"/>
      <c r="GUT64" s="8"/>
      <c r="GUU64" s="8"/>
      <c r="GUV64" s="8"/>
      <c r="GUW64" s="8"/>
      <c r="GUX64" s="8"/>
      <c r="GUY64" s="8"/>
      <c r="GUZ64" s="8"/>
      <c r="GVA64" s="8"/>
      <c r="GVB64" s="8"/>
      <c r="GVC64" s="8"/>
      <c r="GVD64" s="8"/>
      <c r="GVE64" s="8"/>
      <c r="GVF64" s="8"/>
      <c r="GVG64" s="8"/>
      <c r="GVH64" s="8"/>
      <c r="GVI64" s="8"/>
      <c r="GVJ64" s="8"/>
      <c r="GVK64" s="8"/>
      <c r="GVL64" s="8"/>
      <c r="GVM64" s="8"/>
      <c r="GVN64" s="8"/>
      <c r="GVO64" s="8"/>
      <c r="GVP64" s="8"/>
      <c r="GVQ64" s="8"/>
      <c r="GVR64" s="8"/>
      <c r="GVS64" s="8"/>
      <c r="GVT64" s="8"/>
      <c r="GVU64" s="8"/>
      <c r="GVV64" s="8"/>
      <c r="GVW64" s="8"/>
      <c r="GVX64" s="8"/>
      <c r="GVY64" s="8"/>
      <c r="GVZ64" s="8"/>
      <c r="GWA64" s="8"/>
      <c r="GWB64" s="8"/>
      <c r="GWC64" s="8"/>
      <c r="GWD64" s="8"/>
      <c r="GWE64" s="8"/>
      <c r="GWF64" s="8"/>
      <c r="GWG64" s="8"/>
      <c r="GWH64" s="8"/>
      <c r="GWI64" s="8"/>
      <c r="GWJ64" s="8"/>
      <c r="GWK64" s="8"/>
      <c r="GWL64" s="8"/>
      <c r="GWM64" s="8"/>
      <c r="GWN64" s="8"/>
      <c r="GWO64" s="8"/>
      <c r="GWP64" s="8"/>
      <c r="GWQ64" s="8"/>
      <c r="GWR64" s="8"/>
      <c r="GWS64" s="8"/>
      <c r="GWT64" s="8"/>
      <c r="GWU64" s="8"/>
      <c r="GWV64" s="8"/>
      <c r="GWW64" s="8"/>
      <c r="GWX64" s="8"/>
      <c r="GWY64" s="8"/>
      <c r="GWZ64" s="8"/>
      <c r="GXA64" s="8"/>
      <c r="GXB64" s="8"/>
      <c r="GXC64" s="8"/>
      <c r="GXD64" s="8"/>
      <c r="GXE64" s="8"/>
      <c r="GXF64" s="8"/>
      <c r="GXG64" s="8"/>
      <c r="GXH64" s="8"/>
      <c r="GXI64" s="8"/>
      <c r="GXJ64" s="8"/>
      <c r="GXK64" s="8"/>
      <c r="GXL64" s="8"/>
      <c r="GXM64" s="8"/>
      <c r="GXN64" s="8"/>
      <c r="GXO64" s="8"/>
      <c r="GXP64" s="8"/>
      <c r="GXQ64" s="8"/>
      <c r="GXR64" s="8"/>
      <c r="GXS64" s="8"/>
      <c r="GXT64" s="8"/>
      <c r="GXU64" s="8"/>
      <c r="GXV64" s="8"/>
      <c r="GXW64" s="8"/>
      <c r="GXX64" s="8"/>
      <c r="GXY64" s="8"/>
      <c r="GXZ64" s="8"/>
      <c r="GYA64" s="8"/>
      <c r="GYB64" s="8"/>
      <c r="GYC64" s="8"/>
      <c r="GYD64" s="8"/>
      <c r="GYE64" s="8"/>
      <c r="GYF64" s="8"/>
      <c r="GYG64" s="8"/>
      <c r="GYH64" s="8"/>
      <c r="GYI64" s="8"/>
      <c r="GYJ64" s="8"/>
      <c r="GYK64" s="8"/>
      <c r="GYL64" s="8"/>
      <c r="GYM64" s="8"/>
      <c r="GYN64" s="8"/>
      <c r="GYO64" s="8"/>
      <c r="GYP64" s="8"/>
      <c r="GYQ64" s="8"/>
      <c r="GYR64" s="8"/>
      <c r="GYS64" s="8"/>
      <c r="GYT64" s="8"/>
      <c r="GYU64" s="8"/>
      <c r="GYV64" s="8"/>
      <c r="GYW64" s="8"/>
      <c r="GYX64" s="8"/>
      <c r="GYY64" s="8"/>
      <c r="GYZ64" s="8"/>
      <c r="GZA64" s="8"/>
      <c r="GZB64" s="8"/>
      <c r="GZC64" s="8"/>
      <c r="GZD64" s="8"/>
      <c r="GZE64" s="8"/>
      <c r="GZF64" s="8"/>
      <c r="GZG64" s="8"/>
      <c r="GZH64" s="8"/>
      <c r="GZI64" s="8"/>
      <c r="GZJ64" s="8"/>
      <c r="GZK64" s="8"/>
      <c r="GZL64" s="8"/>
      <c r="GZM64" s="8"/>
      <c r="GZN64" s="8"/>
      <c r="GZO64" s="8"/>
      <c r="GZP64" s="8"/>
      <c r="GZQ64" s="8"/>
      <c r="GZR64" s="8"/>
      <c r="GZS64" s="8"/>
      <c r="GZT64" s="8"/>
      <c r="GZU64" s="8"/>
      <c r="GZV64" s="8"/>
      <c r="GZW64" s="8"/>
      <c r="GZX64" s="8"/>
      <c r="GZY64" s="8"/>
      <c r="GZZ64" s="8"/>
      <c r="HAA64" s="8"/>
      <c r="HAB64" s="8"/>
      <c r="HAC64" s="8"/>
      <c r="HAD64" s="8"/>
      <c r="HAE64" s="8"/>
      <c r="HAF64" s="8"/>
      <c r="HAG64" s="8"/>
      <c r="HAH64" s="8"/>
      <c r="HAI64" s="8"/>
      <c r="HAJ64" s="8"/>
      <c r="HAK64" s="8"/>
      <c r="HAL64" s="8"/>
      <c r="HAM64" s="8"/>
      <c r="HAN64" s="8"/>
      <c r="HAO64" s="8"/>
      <c r="HAP64" s="8"/>
      <c r="HAQ64" s="8"/>
      <c r="HAR64" s="8"/>
      <c r="HAS64" s="8"/>
      <c r="HAT64" s="8"/>
      <c r="HAU64" s="8"/>
      <c r="HAV64" s="8"/>
      <c r="HAW64" s="8"/>
      <c r="HAX64" s="8"/>
      <c r="HAY64" s="8"/>
      <c r="HAZ64" s="8"/>
      <c r="HBA64" s="8"/>
      <c r="HBB64" s="8"/>
      <c r="HBC64" s="8"/>
      <c r="HBD64" s="8"/>
      <c r="HBE64" s="8"/>
      <c r="HBF64" s="8"/>
      <c r="HBG64" s="8"/>
      <c r="HBH64" s="8"/>
      <c r="HBI64" s="8"/>
      <c r="HBJ64" s="8"/>
      <c r="HBK64" s="8"/>
      <c r="HBL64" s="8"/>
      <c r="HBM64" s="8"/>
      <c r="HBN64" s="8"/>
      <c r="HBO64" s="8"/>
      <c r="HBP64" s="8"/>
      <c r="HBQ64" s="8"/>
      <c r="HBR64" s="8"/>
      <c r="HBS64" s="8"/>
      <c r="HBT64" s="8"/>
      <c r="HBU64" s="8"/>
      <c r="HBV64" s="8"/>
      <c r="HBW64" s="8"/>
      <c r="HBX64" s="8"/>
      <c r="HBY64" s="8"/>
      <c r="HBZ64" s="8"/>
      <c r="HCA64" s="8"/>
      <c r="HCB64" s="8"/>
      <c r="HCC64" s="8"/>
      <c r="HCD64" s="8"/>
      <c r="HCE64" s="8"/>
      <c r="HCF64" s="8"/>
      <c r="HCG64" s="8"/>
      <c r="HCH64" s="8"/>
      <c r="HCI64" s="8"/>
      <c r="HCJ64" s="8"/>
      <c r="HCK64" s="8"/>
      <c r="HCL64" s="8"/>
      <c r="HCM64" s="8"/>
      <c r="HCN64" s="8"/>
      <c r="HCO64" s="8"/>
      <c r="HCP64" s="8"/>
      <c r="HCQ64" s="8"/>
      <c r="HCR64" s="8"/>
      <c r="HCS64" s="8"/>
      <c r="HCT64" s="8"/>
      <c r="HCU64" s="8"/>
      <c r="HCV64" s="8"/>
      <c r="HCW64" s="8"/>
      <c r="HCX64" s="8"/>
      <c r="HCY64" s="8"/>
      <c r="HCZ64" s="8"/>
      <c r="HDA64" s="8"/>
      <c r="HDB64" s="8"/>
      <c r="HDC64" s="8"/>
      <c r="HDD64" s="8"/>
      <c r="HDE64" s="8"/>
      <c r="HDF64" s="8"/>
      <c r="HDG64" s="8"/>
      <c r="HDH64" s="8"/>
      <c r="HDI64" s="8"/>
      <c r="HDJ64" s="8"/>
      <c r="HDK64" s="8"/>
      <c r="HDL64" s="8"/>
      <c r="HDM64" s="8"/>
      <c r="HDN64" s="8"/>
      <c r="HDO64" s="8"/>
      <c r="HDP64" s="8"/>
      <c r="HDQ64" s="8"/>
      <c r="HDR64" s="8"/>
      <c r="HDS64" s="8"/>
      <c r="HDT64" s="8"/>
      <c r="HDU64" s="8"/>
      <c r="HDV64" s="8"/>
      <c r="HDW64" s="8"/>
      <c r="HDX64" s="8"/>
      <c r="HDY64" s="8"/>
      <c r="HDZ64" s="8"/>
      <c r="HEA64" s="8"/>
      <c r="HEB64" s="8"/>
      <c r="HEC64" s="8"/>
      <c r="HED64" s="8"/>
      <c r="HEE64" s="8"/>
      <c r="HEF64" s="8"/>
      <c r="HEG64" s="8"/>
      <c r="HEH64" s="8"/>
      <c r="HEI64" s="8"/>
      <c r="HEJ64" s="8"/>
      <c r="HEK64" s="8"/>
      <c r="HEL64" s="8"/>
      <c r="HEM64" s="8"/>
      <c r="HEN64" s="8"/>
      <c r="HEO64" s="8"/>
      <c r="HEP64" s="8"/>
      <c r="HEQ64" s="8"/>
      <c r="HER64" s="8"/>
      <c r="HES64" s="8"/>
      <c r="HET64" s="8"/>
      <c r="HEU64" s="8"/>
      <c r="HEV64" s="8"/>
      <c r="HEW64" s="8"/>
      <c r="HEX64" s="8"/>
      <c r="HEY64" s="8"/>
      <c r="HEZ64" s="8"/>
      <c r="HFA64" s="8"/>
      <c r="HFB64" s="8"/>
      <c r="HFC64" s="8"/>
      <c r="HFD64" s="8"/>
      <c r="HFE64" s="8"/>
      <c r="HFF64" s="8"/>
      <c r="HFG64" s="8"/>
      <c r="HFH64" s="8"/>
      <c r="HFI64" s="8"/>
      <c r="HFJ64" s="8"/>
      <c r="HFK64" s="8"/>
      <c r="HFL64" s="8"/>
      <c r="HFM64" s="8"/>
      <c r="HFN64" s="8"/>
      <c r="HFO64" s="8"/>
      <c r="HFP64" s="8"/>
      <c r="HFQ64" s="8"/>
      <c r="HFR64" s="8"/>
      <c r="HFS64" s="8"/>
      <c r="HFT64" s="8"/>
      <c r="HFU64" s="8"/>
      <c r="HFV64" s="8"/>
      <c r="HFW64" s="8"/>
      <c r="HFX64" s="8"/>
      <c r="HFY64" s="8"/>
      <c r="HFZ64" s="8"/>
      <c r="HGA64" s="8"/>
      <c r="HGB64" s="8"/>
      <c r="HGC64" s="8"/>
      <c r="HGD64" s="8"/>
      <c r="HGE64" s="8"/>
      <c r="HGF64" s="8"/>
      <c r="HGG64" s="8"/>
      <c r="HGH64" s="8"/>
      <c r="HGI64" s="8"/>
      <c r="HGJ64" s="8"/>
      <c r="HGK64" s="8"/>
      <c r="HGL64" s="8"/>
      <c r="HGM64" s="8"/>
      <c r="HGN64" s="8"/>
      <c r="HGO64" s="8"/>
      <c r="HGP64" s="8"/>
      <c r="HGQ64" s="8"/>
      <c r="HGR64" s="8"/>
      <c r="HGS64" s="8"/>
      <c r="HGT64" s="8"/>
      <c r="HGU64" s="8"/>
      <c r="HGV64" s="8"/>
      <c r="HGW64" s="8"/>
      <c r="HGX64" s="8"/>
      <c r="HGY64" s="8"/>
      <c r="HGZ64" s="8"/>
      <c r="HHA64" s="8"/>
      <c r="HHB64" s="8"/>
      <c r="HHC64" s="8"/>
      <c r="HHD64" s="8"/>
      <c r="HHE64" s="8"/>
      <c r="HHF64" s="8"/>
      <c r="HHG64" s="8"/>
      <c r="HHH64" s="8"/>
      <c r="HHI64" s="8"/>
      <c r="HHJ64" s="8"/>
      <c r="HHK64" s="8"/>
      <c r="HHL64" s="8"/>
      <c r="HHM64" s="8"/>
      <c r="HHN64" s="8"/>
      <c r="HHO64" s="8"/>
      <c r="HHP64" s="8"/>
      <c r="HHQ64" s="8"/>
      <c r="HHR64" s="8"/>
      <c r="HHS64" s="8"/>
      <c r="HHT64" s="8"/>
      <c r="HHU64" s="8"/>
      <c r="HHV64" s="8"/>
      <c r="HHW64" s="8"/>
      <c r="HHX64" s="8"/>
      <c r="HHY64" s="8"/>
      <c r="HHZ64" s="8"/>
      <c r="HIA64" s="8"/>
      <c r="HIB64" s="8"/>
      <c r="HIC64" s="8"/>
      <c r="HID64" s="8"/>
      <c r="HIE64" s="8"/>
      <c r="HIF64" s="8"/>
      <c r="HIG64" s="8"/>
      <c r="HIH64" s="8"/>
      <c r="HII64" s="8"/>
      <c r="HIJ64" s="8"/>
      <c r="HIK64" s="8"/>
      <c r="HIL64" s="8"/>
      <c r="HIM64" s="8"/>
      <c r="HIN64" s="8"/>
      <c r="HIO64" s="8"/>
      <c r="HIP64" s="8"/>
      <c r="HIQ64" s="8"/>
      <c r="HIR64" s="8"/>
      <c r="HIS64" s="8"/>
      <c r="HIT64" s="8"/>
      <c r="HIU64" s="8"/>
      <c r="HIV64" s="8"/>
      <c r="HIW64" s="8"/>
      <c r="HIX64" s="8"/>
      <c r="HIY64" s="8"/>
      <c r="HIZ64" s="8"/>
      <c r="HJA64" s="8"/>
      <c r="HJB64" s="8"/>
      <c r="HJC64" s="8"/>
      <c r="HJD64" s="8"/>
      <c r="HJE64" s="8"/>
      <c r="HJF64" s="8"/>
      <c r="HJG64" s="8"/>
      <c r="HJH64" s="8"/>
      <c r="HJI64" s="8"/>
      <c r="HJJ64" s="8"/>
      <c r="HJK64" s="8"/>
      <c r="HJL64" s="8"/>
      <c r="HJM64" s="8"/>
      <c r="HJN64" s="8"/>
      <c r="HJO64" s="8"/>
      <c r="HJP64" s="8"/>
      <c r="HJQ64" s="8"/>
      <c r="HJR64" s="8"/>
      <c r="HJS64" s="8"/>
      <c r="HJT64" s="8"/>
      <c r="HJU64" s="8"/>
      <c r="HJV64" s="8"/>
      <c r="HJW64" s="8"/>
      <c r="HJX64" s="8"/>
      <c r="HJY64" s="8"/>
      <c r="HJZ64" s="8"/>
      <c r="HKA64" s="8"/>
      <c r="HKB64" s="8"/>
      <c r="HKC64" s="8"/>
      <c r="HKD64" s="8"/>
      <c r="HKE64" s="8"/>
      <c r="HKF64" s="8"/>
      <c r="HKG64" s="8"/>
      <c r="HKH64" s="8"/>
      <c r="HKI64" s="8"/>
      <c r="HKJ64" s="8"/>
      <c r="HKK64" s="8"/>
      <c r="HKL64" s="8"/>
      <c r="HKM64" s="8"/>
      <c r="HKN64" s="8"/>
      <c r="HKO64" s="8"/>
      <c r="HKP64" s="8"/>
      <c r="HKQ64" s="8"/>
      <c r="HKR64" s="8"/>
      <c r="HKS64" s="8"/>
      <c r="HKT64" s="8"/>
      <c r="HKU64" s="8"/>
      <c r="HKV64" s="8"/>
      <c r="HKW64" s="8"/>
      <c r="HKX64" s="8"/>
      <c r="HKY64" s="8"/>
      <c r="HKZ64" s="8"/>
      <c r="HLA64" s="8"/>
      <c r="HLB64" s="8"/>
      <c r="HLC64" s="8"/>
      <c r="HLD64" s="8"/>
      <c r="HLE64" s="8"/>
      <c r="HLF64" s="8"/>
      <c r="HLG64" s="8"/>
      <c r="HLH64" s="8"/>
      <c r="HLI64" s="8"/>
      <c r="HLJ64" s="8"/>
      <c r="HLK64" s="8"/>
      <c r="HLL64" s="8"/>
      <c r="HLM64" s="8"/>
      <c r="HLN64" s="8"/>
      <c r="HLO64" s="8"/>
      <c r="HLP64" s="8"/>
      <c r="HLQ64" s="8"/>
      <c r="HLR64" s="8"/>
      <c r="HLS64" s="8"/>
      <c r="HLT64" s="8"/>
      <c r="HLU64" s="8"/>
      <c r="HLV64" s="8"/>
      <c r="HLW64" s="8"/>
      <c r="HLX64" s="8"/>
      <c r="HLY64" s="8"/>
      <c r="HLZ64" s="8"/>
      <c r="HMA64" s="8"/>
      <c r="HMB64" s="8"/>
      <c r="HMC64" s="8"/>
      <c r="HMD64" s="8"/>
      <c r="HME64" s="8"/>
      <c r="HMF64" s="8"/>
      <c r="HMG64" s="8"/>
      <c r="HMH64" s="8"/>
      <c r="HMI64" s="8"/>
      <c r="HMJ64" s="8"/>
      <c r="HMK64" s="8"/>
      <c r="HML64" s="8"/>
      <c r="HMM64" s="8"/>
      <c r="HMN64" s="8"/>
      <c r="HMO64" s="8"/>
      <c r="HMP64" s="8"/>
      <c r="HMQ64" s="8"/>
      <c r="HMR64" s="8"/>
      <c r="HMS64" s="8"/>
      <c r="HMT64" s="8"/>
      <c r="HMU64" s="8"/>
      <c r="HMV64" s="8"/>
      <c r="HMW64" s="8"/>
      <c r="HMX64" s="8"/>
      <c r="HMY64" s="8"/>
      <c r="HMZ64" s="8"/>
      <c r="HNA64" s="8"/>
      <c r="HNB64" s="8"/>
      <c r="HNC64" s="8"/>
      <c r="HND64" s="8"/>
      <c r="HNE64" s="8"/>
      <c r="HNF64" s="8"/>
      <c r="HNG64" s="8"/>
      <c r="HNH64" s="8"/>
      <c r="HNI64" s="8"/>
      <c r="HNJ64" s="8"/>
      <c r="HNK64" s="8"/>
      <c r="HNL64" s="8"/>
      <c r="HNM64" s="8"/>
      <c r="HNN64" s="8"/>
      <c r="HNO64" s="8"/>
      <c r="HNP64" s="8"/>
      <c r="HNQ64" s="8"/>
      <c r="HNR64" s="8"/>
      <c r="HNS64" s="8"/>
      <c r="HNT64" s="8"/>
      <c r="HNU64" s="8"/>
      <c r="HNV64" s="8"/>
      <c r="HNW64" s="8"/>
      <c r="HNX64" s="8"/>
      <c r="HNY64" s="8"/>
      <c r="HNZ64" s="8"/>
      <c r="HOA64" s="8"/>
      <c r="HOB64" s="8"/>
      <c r="HOC64" s="8"/>
      <c r="HOD64" s="8"/>
      <c r="HOE64" s="8"/>
      <c r="HOF64" s="8"/>
      <c r="HOG64" s="8"/>
      <c r="HOH64" s="8"/>
      <c r="HOI64" s="8"/>
      <c r="HOJ64" s="8"/>
      <c r="HOK64" s="8"/>
      <c r="HOL64" s="8"/>
      <c r="HOM64" s="8"/>
      <c r="HON64" s="8"/>
      <c r="HOO64" s="8"/>
      <c r="HOP64" s="8"/>
      <c r="HOQ64" s="8"/>
      <c r="HOR64" s="8"/>
      <c r="HOS64" s="8"/>
      <c r="HOT64" s="8"/>
      <c r="HOU64" s="8"/>
      <c r="HOV64" s="8"/>
      <c r="HOW64" s="8"/>
      <c r="HOX64" s="8"/>
      <c r="HOY64" s="8"/>
      <c r="HOZ64" s="8"/>
      <c r="HPA64" s="8"/>
      <c r="HPB64" s="8"/>
      <c r="HPC64" s="8"/>
      <c r="HPD64" s="8"/>
      <c r="HPE64" s="8"/>
      <c r="HPF64" s="8"/>
      <c r="HPG64" s="8"/>
      <c r="HPH64" s="8"/>
      <c r="HPI64" s="8"/>
      <c r="HPJ64" s="8"/>
      <c r="HPK64" s="8"/>
      <c r="HPL64" s="8"/>
      <c r="HPM64" s="8"/>
      <c r="HPN64" s="8"/>
      <c r="HPO64" s="8"/>
      <c r="HPP64" s="8"/>
      <c r="HPQ64" s="8"/>
      <c r="HPR64" s="8"/>
      <c r="HPS64" s="8"/>
      <c r="HPT64" s="8"/>
      <c r="HPU64" s="8"/>
      <c r="HPV64" s="8"/>
      <c r="HPW64" s="8"/>
      <c r="HPX64" s="8"/>
      <c r="HPY64" s="8"/>
      <c r="HPZ64" s="8"/>
      <c r="HQA64" s="8"/>
      <c r="HQB64" s="8"/>
      <c r="HQC64" s="8"/>
      <c r="HQD64" s="8"/>
      <c r="HQE64" s="8"/>
      <c r="HQF64" s="8"/>
      <c r="HQG64" s="8"/>
      <c r="HQH64" s="8"/>
      <c r="HQI64" s="8"/>
      <c r="HQJ64" s="8"/>
      <c r="HQK64" s="8"/>
      <c r="HQL64" s="8"/>
      <c r="HQM64" s="8"/>
      <c r="HQN64" s="8"/>
      <c r="HQO64" s="8"/>
      <c r="HQP64" s="8"/>
      <c r="HQQ64" s="8"/>
      <c r="HQR64" s="8"/>
      <c r="HQS64" s="8"/>
      <c r="HQT64" s="8"/>
      <c r="HQU64" s="8"/>
      <c r="HQV64" s="8"/>
      <c r="HQW64" s="8"/>
      <c r="HQX64" s="8"/>
      <c r="HQY64" s="8"/>
      <c r="HQZ64" s="8"/>
      <c r="HRA64" s="8"/>
      <c r="HRB64" s="8"/>
      <c r="HRC64" s="8"/>
      <c r="HRD64" s="8"/>
      <c r="HRE64" s="8"/>
      <c r="HRF64" s="8"/>
      <c r="HRG64" s="8"/>
      <c r="HRH64" s="8"/>
      <c r="HRI64" s="8"/>
      <c r="HRJ64" s="8"/>
      <c r="HRK64" s="8"/>
      <c r="HRL64" s="8"/>
      <c r="HRM64" s="8"/>
      <c r="HRN64" s="8"/>
      <c r="HRO64" s="8"/>
      <c r="HRP64" s="8"/>
      <c r="HRQ64" s="8"/>
      <c r="HRR64" s="8"/>
      <c r="HRS64" s="8"/>
      <c r="HRT64" s="8"/>
      <c r="HRU64" s="8"/>
      <c r="HRV64" s="8"/>
      <c r="HRW64" s="8"/>
      <c r="HRX64" s="8"/>
      <c r="HRY64" s="8"/>
      <c r="HRZ64" s="8"/>
      <c r="HSA64" s="8"/>
      <c r="HSB64" s="8"/>
      <c r="HSC64" s="8"/>
      <c r="HSD64" s="8"/>
      <c r="HSE64" s="8"/>
      <c r="HSF64" s="8"/>
      <c r="HSG64" s="8"/>
      <c r="HSH64" s="8"/>
      <c r="HSI64" s="8"/>
      <c r="HSJ64" s="8"/>
      <c r="HSK64" s="8"/>
      <c r="HSL64" s="8"/>
      <c r="HSM64" s="8"/>
      <c r="HSN64" s="8"/>
      <c r="HSO64" s="8"/>
      <c r="HSP64" s="8"/>
      <c r="HSQ64" s="8"/>
      <c r="HSR64" s="8"/>
      <c r="HSS64" s="8"/>
      <c r="HST64" s="8"/>
      <c r="HSU64" s="8"/>
      <c r="HSV64" s="8"/>
      <c r="HSW64" s="8"/>
      <c r="HSX64" s="8"/>
      <c r="HSY64" s="8"/>
      <c r="HSZ64" s="8"/>
      <c r="HTA64" s="8"/>
      <c r="HTB64" s="8"/>
      <c r="HTC64" s="8"/>
      <c r="HTD64" s="8"/>
      <c r="HTE64" s="8"/>
      <c r="HTF64" s="8"/>
      <c r="HTG64" s="8"/>
      <c r="HTH64" s="8"/>
      <c r="HTI64" s="8"/>
      <c r="HTJ64" s="8"/>
      <c r="HTK64" s="8"/>
      <c r="HTL64" s="8"/>
      <c r="HTM64" s="8"/>
      <c r="HTN64" s="8"/>
      <c r="HTO64" s="8"/>
      <c r="HTP64" s="8"/>
      <c r="HTQ64" s="8"/>
      <c r="HTR64" s="8"/>
      <c r="HTS64" s="8"/>
      <c r="HTT64" s="8"/>
      <c r="HTU64" s="8"/>
      <c r="HTV64" s="8"/>
      <c r="HTW64" s="8"/>
      <c r="HTX64" s="8"/>
      <c r="HTY64" s="8"/>
      <c r="HTZ64" s="8"/>
      <c r="HUA64" s="8"/>
      <c r="HUB64" s="8"/>
      <c r="HUC64" s="8"/>
      <c r="HUD64" s="8"/>
      <c r="HUE64" s="8"/>
      <c r="HUF64" s="8"/>
      <c r="HUG64" s="8"/>
      <c r="HUH64" s="8"/>
      <c r="HUI64" s="8"/>
      <c r="HUJ64" s="8"/>
      <c r="HUK64" s="8"/>
      <c r="HUL64" s="8"/>
      <c r="HUM64" s="8"/>
      <c r="HUN64" s="8"/>
      <c r="HUO64" s="8"/>
      <c r="HUP64" s="8"/>
      <c r="HUQ64" s="8"/>
      <c r="HUR64" s="8"/>
      <c r="HUS64" s="8"/>
      <c r="HUT64" s="8"/>
      <c r="HUU64" s="8"/>
      <c r="HUV64" s="8"/>
      <c r="HUW64" s="8"/>
      <c r="HUX64" s="8"/>
      <c r="HUY64" s="8"/>
      <c r="HUZ64" s="8"/>
      <c r="HVA64" s="8"/>
      <c r="HVB64" s="8"/>
      <c r="HVC64" s="8"/>
      <c r="HVD64" s="8"/>
      <c r="HVE64" s="8"/>
      <c r="HVF64" s="8"/>
      <c r="HVG64" s="8"/>
      <c r="HVH64" s="8"/>
      <c r="HVI64" s="8"/>
      <c r="HVJ64" s="8"/>
      <c r="HVK64" s="8"/>
      <c r="HVL64" s="8"/>
      <c r="HVM64" s="8"/>
      <c r="HVN64" s="8"/>
      <c r="HVO64" s="8"/>
      <c r="HVP64" s="8"/>
      <c r="HVQ64" s="8"/>
      <c r="HVR64" s="8"/>
      <c r="HVS64" s="8"/>
      <c r="HVT64" s="8"/>
      <c r="HVU64" s="8"/>
      <c r="HVV64" s="8"/>
      <c r="HVW64" s="8"/>
      <c r="HVX64" s="8"/>
      <c r="HVY64" s="8"/>
      <c r="HVZ64" s="8"/>
      <c r="HWA64" s="8"/>
      <c r="HWB64" s="8"/>
      <c r="HWC64" s="8"/>
      <c r="HWD64" s="8"/>
      <c r="HWE64" s="8"/>
      <c r="HWF64" s="8"/>
      <c r="HWG64" s="8"/>
      <c r="HWH64" s="8"/>
      <c r="HWI64" s="8"/>
      <c r="HWJ64" s="8"/>
      <c r="HWK64" s="8"/>
      <c r="HWL64" s="8"/>
      <c r="HWM64" s="8"/>
      <c r="HWN64" s="8"/>
      <c r="HWO64" s="8"/>
      <c r="HWP64" s="8"/>
      <c r="HWQ64" s="8"/>
      <c r="HWR64" s="8"/>
      <c r="HWS64" s="8"/>
      <c r="HWT64" s="8"/>
      <c r="HWU64" s="8"/>
      <c r="HWV64" s="8"/>
      <c r="HWW64" s="8"/>
      <c r="HWX64" s="8"/>
      <c r="HWY64" s="8"/>
      <c r="HWZ64" s="8"/>
      <c r="HXA64" s="8"/>
      <c r="HXB64" s="8"/>
      <c r="HXC64" s="8"/>
      <c r="HXD64" s="8"/>
      <c r="HXE64" s="8"/>
      <c r="HXF64" s="8"/>
      <c r="HXG64" s="8"/>
      <c r="HXH64" s="8"/>
      <c r="HXI64" s="8"/>
      <c r="HXJ64" s="8"/>
      <c r="HXK64" s="8"/>
      <c r="HXL64" s="8"/>
      <c r="HXM64" s="8"/>
      <c r="HXN64" s="8"/>
      <c r="HXO64" s="8"/>
      <c r="HXP64" s="8"/>
      <c r="HXQ64" s="8"/>
      <c r="HXR64" s="8"/>
      <c r="HXS64" s="8"/>
      <c r="HXT64" s="8"/>
      <c r="HXU64" s="8"/>
      <c r="HXV64" s="8"/>
      <c r="HXW64" s="8"/>
      <c r="HXX64" s="8"/>
      <c r="HXY64" s="8"/>
      <c r="HXZ64" s="8"/>
      <c r="HYA64" s="8"/>
      <c r="HYB64" s="8"/>
      <c r="HYC64" s="8"/>
      <c r="HYD64" s="8"/>
      <c r="HYE64" s="8"/>
      <c r="HYF64" s="8"/>
      <c r="HYG64" s="8"/>
      <c r="HYH64" s="8"/>
      <c r="HYI64" s="8"/>
      <c r="HYJ64" s="8"/>
      <c r="HYK64" s="8"/>
      <c r="HYL64" s="8"/>
      <c r="HYM64" s="8"/>
      <c r="HYN64" s="8"/>
      <c r="HYO64" s="8"/>
      <c r="HYP64" s="8"/>
      <c r="HYQ64" s="8"/>
      <c r="HYR64" s="8"/>
      <c r="HYS64" s="8"/>
      <c r="HYT64" s="8"/>
      <c r="HYU64" s="8"/>
      <c r="HYV64" s="8"/>
      <c r="HYW64" s="8"/>
      <c r="HYX64" s="8"/>
      <c r="HYY64" s="8"/>
      <c r="HYZ64" s="8"/>
      <c r="HZA64" s="8"/>
      <c r="HZB64" s="8"/>
      <c r="HZC64" s="8"/>
      <c r="HZD64" s="8"/>
      <c r="HZE64" s="8"/>
      <c r="HZF64" s="8"/>
      <c r="HZG64" s="8"/>
      <c r="HZH64" s="8"/>
      <c r="HZI64" s="8"/>
      <c r="HZJ64" s="8"/>
      <c r="HZK64" s="8"/>
      <c r="HZL64" s="8"/>
      <c r="HZM64" s="8"/>
      <c r="HZN64" s="8"/>
      <c r="HZO64" s="8"/>
      <c r="HZP64" s="8"/>
      <c r="HZQ64" s="8"/>
      <c r="HZR64" s="8"/>
      <c r="HZS64" s="8"/>
      <c r="HZT64" s="8"/>
      <c r="HZU64" s="8"/>
      <c r="HZV64" s="8"/>
      <c r="HZW64" s="8"/>
      <c r="HZX64" s="8"/>
      <c r="HZY64" s="8"/>
      <c r="HZZ64" s="8"/>
      <c r="IAA64" s="8"/>
      <c r="IAB64" s="8"/>
      <c r="IAC64" s="8"/>
      <c r="IAD64" s="8"/>
      <c r="IAE64" s="8"/>
      <c r="IAF64" s="8"/>
      <c r="IAG64" s="8"/>
      <c r="IAH64" s="8"/>
      <c r="IAI64" s="8"/>
      <c r="IAJ64" s="8"/>
      <c r="IAK64" s="8"/>
      <c r="IAL64" s="8"/>
      <c r="IAM64" s="8"/>
      <c r="IAN64" s="8"/>
      <c r="IAO64" s="8"/>
      <c r="IAP64" s="8"/>
      <c r="IAQ64" s="8"/>
      <c r="IAR64" s="8"/>
      <c r="IAS64" s="8"/>
      <c r="IAT64" s="8"/>
      <c r="IAU64" s="8"/>
      <c r="IAV64" s="8"/>
      <c r="IAW64" s="8"/>
      <c r="IAX64" s="8"/>
      <c r="IAY64" s="8"/>
      <c r="IAZ64" s="8"/>
      <c r="IBA64" s="8"/>
      <c r="IBB64" s="8"/>
      <c r="IBC64" s="8"/>
      <c r="IBD64" s="8"/>
      <c r="IBE64" s="8"/>
      <c r="IBF64" s="8"/>
      <c r="IBG64" s="8"/>
      <c r="IBH64" s="8"/>
      <c r="IBI64" s="8"/>
      <c r="IBJ64" s="8"/>
      <c r="IBK64" s="8"/>
      <c r="IBL64" s="8"/>
      <c r="IBM64" s="8"/>
      <c r="IBN64" s="8"/>
      <c r="IBO64" s="8"/>
      <c r="IBP64" s="8"/>
      <c r="IBQ64" s="8"/>
      <c r="IBR64" s="8"/>
      <c r="IBS64" s="8"/>
      <c r="IBT64" s="8"/>
      <c r="IBU64" s="8"/>
      <c r="IBV64" s="8"/>
      <c r="IBW64" s="8"/>
      <c r="IBX64" s="8"/>
      <c r="IBY64" s="8"/>
      <c r="IBZ64" s="8"/>
      <c r="ICA64" s="8"/>
      <c r="ICB64" s="8"/>
      <c r="ICC64" s="8"/>
      <c r="ICD64" s="8"/>
      <c r="ICE64" s="8"/>
      <c r="ICF64" s="8"/>
      <c r="ICG64" s="8"/>
      <c r="ICH64" s="8"/>
      <c r="ICI64" s="8"/>
      <c r="ICJ64" s="8"/>
      <c r="ICK64" s="8"/>
      <c r="ICL64" s="8"/>
      <c r="ICM64" s="8"/>
      <c r="ICN64" s="8"/>
      <c r="ICO64" s="8"/>
      <c r="ICP64" s="8"/>
      <c r="ICQ64" s="8"/>
      <c r="ICR64" s="8"/>
      <c r="ICS64" s="8"/>
      <c r="ICT64" s="8"/>
      <c r="ICU64" s="8"/>
      <c r="ICV64" s="8"/>
      <c r="ICW64" s="8"/>
      <c r="ICX64" s="8"/>
      <c r="ICY64" s="8"/>
      <c r="ICZ64" s="8"/>
      <c r="IDA64" s="8"/>
      <c r="IDB64" s="8"/>
      <c r="IDC64" s="8"/>
      <c r="IDD64" s="8"/>
      <c r="IDE64" s="8"/>
      <c r="IDF64" s="8"/>
      <c r="IDG64" s="8"/>
      <c r="IDH64" s="8"/>
      <c r="IDI64" s="8"/>
      <c r="IDJ64" s="8"/>
      <c r="IDK64" s="8"/>
      <c r="IDL64" s="8"/>
      <c r="IDM64" s="8"/>
      <c r="IDN64" s="8"/>
      <c r="IDO64" s="8"/>
      <c r="IDP64" s="8"/>
      <c r="IDQ64" s="8"/>
      <c r="IDR64" s="8"/>
      <c r="IDS64" s="8"/>
      <c r="IDT64" s="8"/>
      <c r="IDU64" s="8"/>
      <c r="IDV64" s="8"/>
      <c r="IDW64" s="8"/>
      <c r="IDX64" s="8"/>
      <c r="IDY64" s="8"/>
      <c r="IDZ64" s="8"/>
      <c r="IEA64" s="8"/>
      <c r="IEB64" s="8"/>
      <c r="IEC64" s="8"/>
      <c r="IED64" s="8"/>
      <c r="IEE64" s="8"/>
      <c r="IEF64" s="8"/>
      <c r="IEG64" s="8"/>
      <c r="IEH64" s="8"/>
      <c r="IEI64" s="8"/>
      <c r="IEJ64" s="8"/>
      <c r="IEK64" s="8"/>
      <c r="IEL64" s="8"/>
      <c r="IEM64" s="8"/>
      <c r="IEN64" s="8"/>
      <c r="IEO64" s="8"/>
      <c r="IEP64" s="8"/>
      <c r="IEQ64" s="8"/>
      <c r="IER64" s="8"/>
      <c r="IES64" s="8"/>
      <c r="IET64" s="8"/>
      <c r="IEU64" s="8"/>
      <c r="IEV64" s="8"/>
      <c r="IEW64" s="8"/>
      <c r="IEX64" s="8"/>
      <c r="IEY64" s="8"/>
      <c r="IEZ64" s="8"/>
      <c r="IFA64" s="8"/>
      <c r="IFB64" s="8"/>
      <c r="IFC64" s="8"/>
      <c r="IFD64" s="8"/>
      <c r="IFE64" s="8"/>
      <c r="IFF64" s="8"/>
      <c r="IFG64" s="8"/>
      <c r="IFH64" s="8"/>
      <c r="IFI64" s="8"/>
      <c r="IFJ64" s="8"/>
      <c r="IFK64" s="8"/>
      <c r="IFL64" s="8"/>
      <c r="IFM64" s="8"/>
      <c r="IFN64" s="8"/>
      <c r="IFO64" s="8"/>
      <c r="IFP64" s="8"/>
      <c r="IFQ64" s="8"/>
      <c r="IFR64" s="8"/>
      <c r="IFS64" s="8"/>
      <c r="IFT64" s="8"/>
      <c r="IFU64" s="8"/>
      <c r="IFV64" s="8"/>
      <c r="IFW64" s="8"/>
      <c r="IFX64" s="8"/>
      <c r="IFY64" s="8"/>
      <c r="IFZ64" s="8"/>
      <c r="IGA64" s="8"/>
      <c r="IGB64" s="8"/>
      <c r="IGC64" s="8"/>
      <c r="IGD64" s="8"/>
      <c r="IGE64" s="8"/>
      <c r="IGF64" s="8"/>
      <c r="IGG64" s="8"/>
      <c r="IGH64" s="8"/>
      <c r="IGI64" s="8"/>
      <c r="IGJ64" s="8"/>
      <c r="IGK64" s="8"/>
      <c r="IGL64" s="8"/>
      <c r="IGM64" s="8"/>
      <c r="IGN64" s="8"/>
      <c r="IGO64" s="8"/>
      <c r="IGP64" s="8"/>
      <c r="IGQ64" s="8"/>
      <c r="IGR64" s="8"/>
      <c r="IGS64" s="8"/>
      <c r="IGT64" s="8"/>
      <c r="IGU64" s="8"/>
      <c r="IGV64" s="8"/>
      <c r="IGW64" s="8"/>
      <c r="IGX64" s="8"/>
      <c r="IGY64" s="8"/>
      <c r="IGZ64" s="8"/>
      <c r="IHA64" s="8"/>
      <c r="IHB64" s="8"/>
      <c r="IHC64" s="8"/>
      <c r="IHD64" s="8"/>
      <c r="IHE64" s="8"/>
      <c r="IHF64" s="8"/>
      <c r="IHG64" s="8"/>
      <c r="IHH64" s="8"/>
      <c r="IHI64" s="8"/>
      <c r="IHJ64" s="8"/>
      <c r="IHK64" s="8"/>
      <c r="IHL64" s="8"/>
      <c r="IHM64" s="8"/>
      <c r="IHN64" s="8"/>
      <c r="IHO64" s="8"/>
      <c r="IHP64" s="8"/>
      <c r="IHQ64" s="8"/>
      <c r="IHR64" s="8"/>
      <c r="IHS64" s="8"/>
      <c r="IHT64" s="8"/>
      <c r="IHU64" s="8"/>
      <c r="IHV64" s="8"/>
      <c r="IHW64" s="8"/>
      <c r="IHX64" s="8"/>
      <c r="IHY64" s="8"/>
      <c r="IHZ64" s="8"/>
      <c r="IIA64" s="8"/>
      <c r="IIB64" s="8"/>
      <c r="IIC64" s="8"/>
      <c r="IID64" s="8"/>
      <c r="IIE64" s="8"/>
      <c r="IIF64" s="8"/>
      <c r="IIG64" s="8"/>
      <c r="IIH64" s="8"/>
      <c r="III64" s="8"/>
      <c r="IIJ64" s="8"/>
      <c r="IIK64" s="8"/>
      <c r="IIL64" s="8"/>
      <c r="IIM64" s="8"/>
      <c r="IIN64" s="8"/>
      <c r="IIO64" s="8"/>
      <c r="IIP64" s="8"/>
      <c r="IIQ64" s="8"/>
      <c r="IIR64" s="8"/>
      <c r="IIS64" s="8"/>
      <c r="IIT64" s="8"/>
      <c r="IIU64" s="8"/>
      <c r="IIV64" s="8"/>
      <c r="IIW64" s="8"/>
      <c r="IIX64" s="8"/>
      <c r="IIY64" s="8"/>
      <c r="IIZ64" s="8"/>
      <c r="IJA64" s="8"/>
      <c r="IJB64" s="8"/>
      <c r="IJC64" s="8"/>
      <c r="IJD64" s="8"/>
      <c r="IJE64" s="8"/>
      <c r="IJF64" s="8"/>
      <c r="IJG64" s="8"/>
      <c r="IJH64" s="8"/>
      <c r="IJI64" s="8"/>
      <c r="IJJ64" s="8"/>
      <c r="IJK64" s="8"/>
      <c r="IJL64" s="8"/>
      <c r="IJM64" s="8"/>
      <c r="IJN64" s="8"/>
      <c r="IJO64" s="8"/>
      <c r="IJP64" s="8"/>
      <c r="IJQ64" s="8"/>
      <c r="IJR64" s="8"/>
      <c r="IJS64" s="8"/>
      <c r="IJT64" s="8"/>
      <c r="IJU64" s="8"/>
      <c r="IJV64" s="8"/>
      <c r="IJW64" s="8"/>
      <c r="IJX64" s="8"/>
      <c r="IJY64" s="8"/>
      <c r="IJZ64" s="8"/>
      <c r="IKA64" s="8"/>
      <c r="IKB64" s="8"/>
      <c r="IKC64" s="8"/>
      <c r="IKD64" s="8"/>
      <c r="IKE64" s="8"/>
      <c r="IKF64" s="8"/>
      <c r="IKG64" s="8"/>
      <c r="IKH64" s="8"/>
      <c r="IKI64" s="8"/>
      <c r="IKJ64" s="8"/>
      <c r="IKK64" s="8"/>
      <c r="IKL64" s="8"/>
      <c r="IKM64" s="8"/>
      <c r="IKN64" s="8"/>
      <c r="IKO64" s="8"/>
      <c r="IKP64" s="8"/>
      <c r="IKQ64" s="8"/>
      <c r="IKR64" s="8"/>
      <c r="IKS64" s="8"/>
      <c r="IKT64" s="8"/>
      <c r="IKU64" s="8"/>
      <c r="IKV64" s="8"/>
      <c r="IKW64" s="8"/>
      <c r="IKX64" s="8"/>
      <c r="IKY64" s="8"/>
      <c r="IKZ64" s="8"/>
      <c r="ILA64" s="8"/>
      <c r="ILB64" s="8"/>
      <c r="ILC64" s="8"/>
      <c r="ILD64" s="8"/>
      <c r="ILE64" s="8"/>
      <c r="ILF64" s="8"/>
      <c r="ILG64" s="8"/>
      <c r="ILH64" s="8"/>
      <c r="ILI64" s="8"/>
      <c r="ILJ64" s="8"/>
      <c r="ILK64" s="8"/>
      <c r="ILL64" s="8"/>
      <c r="ILM64" s="8"/>
      <c r="ILN64" s="8"/>
      <c r="ILO64" s="8"/>
      <c r="ILP64" s="8"/>
      <c r="ILQ64" s="8"/>
      <c r="ILR64" s="8"/>
      <c r="ILS64" s="8"/>
      <c r="ILT64" s="8"/>
      <c r="ILU64" s="8"/>
      <c r="ILV64" s="8"/>
      <c r="ILW64" s="8"/>
      <c r="ILX64" s="8"/>
      <c r="ILY64" s="8"/>
      <c r="ILZ64" s="8"/>
      <c r="IMA64" s="8"/>
      <c r="IMB64" s="8"/>
      <c r="IMC64" s="8"/>
      <c r="IMD64" s="8"/>
      <c r="IME64" s="8"/>
      <c r="IMF64" s="8"/>
      <c r="IMG64" s="8"/>
      <c r="IMH64" s="8"/>
      <c r="IMI64" s="8"/>
      <c r="IMJ64" s="8"/>
      <c r="IMK64" s="8"/>
      <c r="IML64" s="8"/>
      <c r="IMM64" s="8"/>
      <c r="IMN64" s="8"/>
      <c r="IMO64" s="8"/>
      <c r="IMP64" s="8"/>
      <c r="IMQ64" s="8"/>
      <c r="IMR64" s="8"/>
      <c r="IMS64" s="8"/>
      <c r="IMT64" s="8"/>
      <c r="IMU64" s="8"/>
      <c r="IMV64" s="8"/>
      <c r="IMW64" s="8"/>
      <c r="IMX64" s="8"/>
      <c r="IMY64" s="8"/>
      <c r="IMZ64" s="8"/>
      <c r="INA64" s="8"/>
      <c r="INB64" s="8"/>
      <c r="INC64" s="8"/>
      <c r="IND64" s="8"/>
      <c r="INE64" s="8"/>
      <c r="INF64" s="8"/>
      <c r="ING64" s="8"/>
      <c r="INH64" s="8"/>
      <c r="INI64" s="8"/>
      <c r="INJ64" s="8"/>
      <c r="INK64" s="8"/>
      <c r="INL64" s="8"/>
      <c r="INM64" s="8"/>
      <c r="INN64" s="8"/>
      <c r="INO64" s="8"/>
      <c r="INP64" s="8"/>
      <c r="INQ64" s="8"/>
      <c r="INR64" s="8"/>
      <c r="INS64" s="8"/>
      <c r="INT64" s="8"/>
      <c r="INU64" s="8"/>
      <c r="INV64" s="8"/>
      <c r="INW64" s="8"/>
      <c r="INX64" s="8"/>
      <c r="INY64" s="8"/>
      <c r="INZ64" s="8"/>
      <c r="IOA64" s="8"/>
      <c r="IOB64" s="8"/>
      <c r="IOC64" s="8"/>
      <c r="IOD64" s="8"/>
      <c r="IOE64" s="8"/>
      <c r="IOF64" s="8"/>
      <c r="IOG64" s="8"/>
      <c r="IOH64" s="8"/>
      <c r="IOI64" s="8"/>
      <c r="IOJ64" s="8"/>
      <c r="IOK64" s="8"/>
      <c r="IOL64" s="8"/>
      <c r="IOM64" s="8"/>
      <c r="ION64" s="8"/>
      <c r="IOO64" s="8"/>
      <c r="IOP64" s="8"/>
      <c r="IOQ64" s="8"/>
      <c r="IOR64" s="8"/>
      <c r="IOS64" s="8"/>
      <c r="IOT64" s="8"/>
      <c r="IOU64" s="8"/>
      <c r="IOV64" s="8"/>
      <c r="IOW64" s="8"/>
      <c r="IOX64" s="8"/>
      <c r="IOY64" s="8"/>
      <c r="IOZ64" s="8"/>
      <c r="IPA64" s="8"/>
      <c r="IPB64" s="8"/>
      <c r="IPC64" s="8"/>
      <c r="IPD64" s="8"/>
      <c r="IPE64" s="8"/>
      <c r="IPF64" s="8"/>
      <c r="IPG64" s="8"/>
      <c r="IPH64" s="8"/>
      <c r="IPI64" s="8"/>
      <c r="IPJ64" s="8"/>
      <c r="IPK64" s="8"/>
      <c r="IPL64" s="8"/>
      <c r="IPM64" s="8"/>
      <c r="IPN64" s="8"/>
      <c r="IPO64" s="8"/>
      <c r="IPP64" s="8"/>
      <c r="IPQ64" s="8"/>
      <c r="IPR64" s="8"/>
      <c r="IPS64" s="8"/>
      <c r="IPT64" s="8"/>
      <c r="IPU64" s="8"/>
      <c r="IPV64" s="8"/>
      <c r="IPW64" s="8"/>
      <c r="IPX64" s="8"/>
      <c r="IPY64" s="8"/>
      <c r="IPZ64" s="8"/>
      <c r="IQA64" s="8"/>
      <c r="IQB64" s="8"/>
      <c r="IQC64" s="8"/>
      <c r="IQD64" s="8"/>
      <c r="IQE64" s="8"/>
      <c r="IQF64" s="8"/>
      <c r="IQG64" s="8"/>
      <c r="IQH64" s="8"/>
      <c r="IQI64" s="8"/>
      <c r="IQJ64" s="8"/>
      <c r="IQK64" s="8"/>
      <c r="IQL64" s="8"/>
      <c r="IQM64" s="8"/>
      <c r="IQN64" s="8"/>
      <c r="IQO64" s="8"/>
      <c r="IQP64" s="8"/>
      <c r="IQQ64" s="8"/>
      <c r="IQR64" s="8"/>
      <c r="IQS64" s="8"/>
      <c r="IQT64" s="8"/>
      <c r="IQU64" s="8"/>
      <c r="IQV64" s="8"/>
      <c r="IQW64" s="8"/>
      <c r="IQX64" s="8"/>
      <c r="IQY64" s="8"/>
      <c r="IQZ64" s="8"/>
      <c r="IRA64" s="8"/>
      <c r="IRB64" s="8"/>
      <c r="IRC64" s="8"/>
      <c r="IRD64" s="8"/>
      <c r="IRE64" s="8"/>
      <c r="IRF64" s="8"/>
      <c r="IRG64" s="8"/>
      <c r="IRH64" s="8"/>
      <c r="IRI64" s="8"/>
      <c r="IRJ64" s="8"/>
      <c r="IRK64" s="8"/>
      <c r="IRL64" s="8"/>
      <c r="IRM64" s="8"/>
      <c r="IRN64" s="8"/>
      <c r="IRO64" s="8"/>
      <c r="IRP64" s="8"/>
      <c r="IRQ64" s="8"/>
      <c r="IRR64" s="8"/>
      <c r="IRS64" s="8"/>
      <c r="IRT64" s="8"/>
      <c r="IRU64" s="8"/>
      <c r="IRV64" s="8"/>
      <c r="IRW64" s="8"/>
      <c r="IRX64" s="8"/>
      <c r="IRY64" s="8"/>
      <c r="IRZ64" s="8"/>
      <c r="ISA64" s="8"/>
      <c r="ISB64" s="8"/>
      <c r="ISC64" s="8"/>
      <c r="ISD64" s="8"/>
      <c r="ISE64" s="8"/>
      <c r="ISF64" s="8"/>
      <c r="ISG64" s="8"/>
      <c r="ISH64" s="8"/>
      <c r="ISI64" s="8"/>
      <c r="ISJ64" s="8"/>
      <c r="ISK64" s="8"/>
      <c r="ISL64" s="8"/>
      <c r="ISM64" s="8"/>
      <c r="ISN64" s="8"/>
      <c r="ISO64" s="8"/>
      <c r="ISP64" s="8"/>
      <c r="ISQ64" s="8"/>
      <c r="ISR64" s="8"/>
      <c r="ISS64" s="8"/>
      <c r="IST64" s="8"/>
      <c r="ISU64" s="8"/>
      <c r="ISV64" s="8"/>
      <c r="ISW64" s="8"/>
      <c r="ISX64" s="8"/>
      <c r="ISY64" s="8"/>
      <c r="ISZ64" s="8"/>
      <c r="ITA64" s="8"/>
      <c r="ITB64" s="8"/>
      <c r="ITC64" s="8"/>
      <c r="ITD64" s="8"/>
      <c r="ITE64" s="8"/>
      <c r="ITF64" s="8"/>
      <c r="ITG64" s="8"/>
      <c r="ITH64" s="8"/>
      <c r="ITI64" s="8"/>
      <c r="ITJ64" s="8"/>
      <c r="ITK64" s="8"/>
      <c r="ITL64" s="8"/>
      <c r="ITM64" s="8"/>
      <c r="ITN64" s="8"/>
      <c r="ITO64" s="8"/>
      <c r="ITP64" s="8"/>
      <c r="ITQ64" s="8"/>
      <c r="ITR64" s="8"/>
      <c r="ITS64" s="8"/>
      <c r="ITT64" s="8"/>
      <c r="ITU64" s="8"/>
      <c r="ITV64" s="8"/>
      <c r="ITW64" s="8"/>
      <c r="ITX64" s="8"/>
      <c r="ITY64" s="8"/>
      <c r="ITZ64" s="8"/>
      <c r="IUA64" s="8"/>
      <c r="IUB64" s="8"/>
      <c r="IUC64" s="8"/>
      <c r="IUD64" s="8"/>
      <c r="IUE64" s="8"/>
      <c r="IUF64" s="8"/>
      <c r="IUG64" s="8"/>
      <c r="IUH64" s="8"/>
      <c r="IUI64" s="8"/>
      <c r="IUJ64" s="8"/>
      <c r="IUK64" s="8"/>
      <c r="IUL64" s="8"/>
      <c r="IUM64" s="8"/>
      <c r="IUN64" s="8"/>
      <c r="IUO64" s="8"/>
      <c r="IUP64" s="8"/>
      <c r="IUQ64" s="8"/>
      <c r="IUR64" s="8"/>
      <c r="IUS64" s="8"/>
      <c r="IUT64" s="8"/>
      <c r="IUU64" s="8"/>
      <c r="IUV64" s="8"/>
      <c r="IUW64" s="8"/>
      <c r="IUX64" s="8"/>
      <c r="IUY64" s="8"/>
      <c r="IUZ64" s="8"/>
      <c r="IVA64" s="8"/>
      <c r="IVB64" s="8"/>
      <c r="IVC64" s="8"/>
      <c r="IVD64" s="8"/>
      <c r="IVE64" s="8"/>
      <c r="IVF64" s="8"/>
      <c r="IVG64" s="8"/>
      <c r="IVH64" s="8"/>
      <c r="IVI64" s="8"/>
      <c r="IVJ64" s="8"/>
      <c r="IVK64" s="8"/>
      <c r="IVL64" s="8"/>
      <c r="IVM64" s="8"/>
      <c r="IVN64" s="8"/>
      <c r="IVO64" s="8"/>
      <c r="IVP64" s="8"/>
      <c r="IVQ64" s="8"/>
      <c r="IVR64" s="8"/>
      <c r="IVS64" s="8"/>
      <c r="IVT64" s="8"/>
      <c r="IVU64" s="8"/>
      <c r="IVV64" s="8"/>
      <c r="IVW64" s="8"/>
      <c r="IVX64" s="8"/>
      <c r="IVY64" s="8"/>
      <c r="IVZ64" s="8"/>
      <c r="IWA64" s="8"/>
      <c r="IWB64" s="8"/>
      <c r="IWC64" s="8"/>
      <c r="IWD64" s="8"/>
      <c r="IWE64" s="8"/>
      <c r="IWF64" s="8"/>
      <c r="IWG64" s="8"/>
      <c r="IWH64" s="8"/>
      <c r="IWI64" s="8"/>
      <c r="IWJ64" s="8"/>
      <c r="IWK64" s="8"/>
      <c r="IWL64" s="8"/>
      <c r="IWM64" s="8"/>
      <c r="IWN64" s="8"/>
      <c r="IWO64" s="8"/>
      <c r="IWP64" s="8"/>
      <c r="IWQ64" s="8"/>
      <c r="IWR64" s="8"/>
      <c r="IWS64" s="8"/>
      <c r="IWT64" s="8"/>
      <c r="IWU64" s="8"/>
      <c r="IWV64" s="8"/>
      <c r="IWW64" s="8"/>
      <c r="IWX64" s="8"/>
      <c r="IWY64" s="8"/>
      <c r="IWZ64" s="8"/>
      <c r="IXA64" s="8"/>
      <c r="IXB64" s="8"/>
      <c r="IXC64" s="8"/>
      <c r="IXD64" s="8"/>
      <c r="IXE64" s="8"/>
      <c r="IXF64" s="8"/>
      <c r="IXG64" s="8"/>
      <c r="IXH64" s="8"/>
      <c r="IXI64" s="8"/>
      <c r="IXJ64" s="8"/>
      <c r="IXK64" s="8"/>
      <c r="IXL64" s="8"/>
      <c r="IXM64" s="8"/>
      <c r="IXN64" s="8"/>
      <c r="IXO64" s="8"/>
      <c r="IXP64" s="8"/>
      <c r="IXQ64" s="8"/>
      <c r="IXR64" s="8"/>
      <c r="IXS64" s="8"/>
      <c r="IXT64" s="8"/>
      <c r="IXU64" s="8"/>
      <c r="IXV64" s="8"/>
      <c r="IXW64" s="8"/>
      <c r="IXX64" s="8"/>
      <c r="IXY64" s="8"/>
      <c r="IXZ64" s="8"/>
      <c r="IYA64" s="8"/>
      <c r="IYB64" s="8"/>
      <c r="IYC64" s="8"/>
      <c r="IYD64" s="8"/>
      <c r="IYE64" s="8"/>
      <c r="IYF64" s="8"/>
      <c r="IYG64" s="8"/>
      <c r="IYH64" s="8"/>
      <c r="IYI64" s="8"/>
      <c r="IYJ64" s="8"/>
      <c r="IYK64" s="8"/>
      <c r="IYL64" s="8"/>
      <c r="IYM64" s="8"/>
      <c r="IYN64" s="8"/>
      <c r="IYO64" s="8"/>
      <c r="IYP64" s="8"/>
      <c r="IYQ64" s="8"/>
      <c r="IYR64" s="8"/>
      <c r="IYS64" s="8"/>
      <c r="IYT64" s="8"/>
      <c r="IYU64" s="8"/>
      <c r="IYV64" s="8"/>
      <c r="IYW64" s="8"/>
      <c r="IYX64" s="8"/>
      <c r="IYY64" s="8"/>
      <c r="IYZ64" s="8"/>
      <c r="IZA64" s="8"/>
      <c r="IZB64" s="8"/>
      <c r="IZC64" s="8"/>
      <c r="IZD64" s="8"/>
      <c r="IZE64" s="8"/>
      <c r="IZF64" s="8"/>
      <c r="IZG64" s="8"/>
      <c r="IZH64" s="8"/>
      <c r="IZI64" s="8"/>
      <c r="IZJ64" s="8"/>
      <c r="IZK64" s="8"/>
      <c r="IZL64" s="8"/>
      <c r="IZM64" s="8"/>
      <c r="IZN64" s="8"/>
      <c r="IZO64" s="8"/>
      <c r="IZP64" s="8"/>
      <c r="IZQ64" s="8"/>
      <c r="IZR64" s="8"/>
      <c r="IZS64" s="8"/>
      <c r="IZT64" s="8"/>
      <c r="IZU64" s="8"/>
      <c r="IZV64" s="8"/>
      <c r="IZW64" s="8"/>
      <c r="IZX64" s="8"/>
      <c r="IZY64" s="8"/>
      <c r="IZZ64" s="8"/>
      <c r="JAA64" s="8"/>
      <c r="JAB64" s="8"/>
      <c r="JAC64" s="8"/>
      <c r="JAD64" s="8"/>
      <c r="JAE64" s="8"/>
      <c r="JAF64" s="8"/>
      <c r="JAG64" s="8"/>
      <c r="JAH64" s="8"/>
      <c r="JAI64" s="8"/>
      <c r="JAJ64" s="8"/>
      <c r="JAK64" s="8"/>
      <c r="JAL64" s="8"/>
      <c r="JAM64" s="8"/>
      <c r="JAN64" s="8"/>
      <c r="JAO64" s="8"/>
      <c r="JAP64" s="8"/>
      <c r="JAQ64" s="8"/>
      <c r="JAR64" s="8"/>
      <c r="JAS64" s="8"/>
      <c r="JAT64" s="8"/>
      <c r="JAU64" s="8"/>
      <c r="JAV64" s="8"/>
      <c r="JAW64" s="8"/>
      <c r="JAX64" s="8"/>
      <c r="JAY64" s="8"/>
      <c r="JAZ64" s="8"/>
      <c r="JBA64" s="8"/>
      <c r="JBB64" s="8"/>
      <c r="JBC64" s="8"/>
      <c r="JBD64" s="8"/>
      <c r="JBE64" s="8"/>
      <c r="JBF64" s="8"/>
      <c r="JBG64" s="8"/>
      <c r="JBH64" s="8"/>
      <c r="JBI64" s="8"/>
      <c r="JBJ64" s="8"/>
      <c r="JBK64" s="8"/>
      <c r="JBL64" s="8"/>
      <c r="JBM64" s="8"/>
      <c r="JBN64" s="8"/>
      <c r="JBO64" s="8"/>
      <c r="JBP64" s="8"/>
      <c r="JBQ64" s="8"/>
      <c r="JBR64" s="8"/>
      <c r="JBS64" s="8"/>
      <c r="JBT64" s="8"/>
      <c r="JBU64" s="8"/>
      <c r="JBV64" s="8"/>
      <c r="JBW64" s="8"/>
      <c r="JBX64" s="8"/>
      <c r="JBY64" s="8"/>
      <c r="JBZ64" s="8"/>
      <c r="JCA64" s="8"/>
      <c r="JCB64" s="8"/>
      <c r="JCC64" s="8"/>
      <c r="JCD64" s="8"/>
      <c r="JCE64" s="8"/>
      <c r="JCF64" s="8"/>
      <c r="JCG64" s="8"/>
      <c r="JCH64" s="8"/>
      <c r="JCI64" s="8"/>
      <c r="JCJ64" s="8"/>
      <c r="JCK64" s="8"/>
      <c r="JCL64" s="8"/>
      <c r="JCM64" s="8"/>
      <c r="JCN64" s="8"/>
      <c r="JCO64" s="8"/>
      <c r="JCP64" s="8"/>
      <c r="JCQ64" s="8"/>
      <c r="JCR64" s="8"/>
      <c r="JCS64" s="8"/>
      <c r="JCT64" s="8"/>
      <c r="JCU64" s="8"/>
      <c r="JCV64" s="8"/>
      <c r="JCW64" s="8"/>
      <c r="JCX64" s="8"/>
      <c r="JCY64" s="8"/>
      <c r="JCZ64" s="8"/>
      <c r="JDA64" s="8"/>
      <c r="JDB64" s="8"/>
      <c r="JDC64" s="8"/>
      <c r="JDD64" s="8"/>
      <c r="JDE64" s="8"/>
      <c r="JDF64" s="8"/>
      <c r="JDG64" s="8"/>
      <c r="JDH64" s="8"/>
      <c r="JDI64" s="8"/>
      <c r="JDJ64" s="8"/>
      <c r="JDK64" s="8"/>
      <c r="JDL64" s="8"/>
      <c r="JDM64" s="8"/>
      <c r="JDN64" s="8"/>
      <c r="JDO64" s="8"/>
      <c r="JDP64" s="8"/>
      <c r="JDQ64" s="8"/>
      <c r="JDR64" s="8"/>
      <c r="JDS64" s="8"/>
      <c r="JDT64" s="8"/>
      <c r="JDU64" s="8"/>
      <c r="JDV64" s="8"/>
      <c r="JDW64" s="8"/>
      <c r="JDX64" s="8"/>
      <c r="JDY64" s="8"/>
      <c r="JDZ64" s="8"/>
      <c r="JEA64" s="8"/>
      <c r="JEB64" s="8"/>
      <c r="JEC64" s="8"/>
      <c r="JED64" s="8"/>
      <c r="JEE64" s="8"/>
      <c r="JEF64" s="8"/>
      <c r="JEG64" s="8"/>
      <c r="JEH64" s="8"/>
      <c r="JEI64" s="8"/>
      <c r="JEJ64" s="8"/>
      <c r="JEK64" s="8"/>
      <c r="JEL64" s="8"/>
      <c r="JEM64" s="8"/>
      <c r="JEN64" s="8"/>
      <c r="JEO64" s="8"/>
      <c r="JEP64" s="8"/>
      <c r="JEQ64" s="8"/>
      <c r="JER64" s="8"/>
      <c r="JES64" s="8"/>
      <c r="JET64" s="8"/>
      <c r="JEU64" s="8"/>
      <c r="JEV64" s="8"/>
      <c r="JEW64" s="8"/>
      <c r="JEX64" s="8"/>
      <c r="JEY64" s="8"/>
      <c r="JEZ64" s="8"/>
      <c r="JFA64" s="8"/>
      <c r="JFB64" s="8"/>
      <c r="JFC64" s="8"/>
      <c r="JFD64" s="8"/>
      <c r="JFE64" s="8"/>
      <c r="JFF64" s="8"/>
      <c r="JFG64" s="8"/>
      <c r="JFH64" s="8"/>
      <c r="JFI64" s="8"/>
      <c r="JFJ64" s="8"/>
      <c r="JFK64" s="8"/>
      <c r="JFL64" s="8"/>
      <c r="JFM64" s="8"/>
      <c r="JFN64" s="8"/>
      <c r="JFO64" s="8"/>
      <c r="JFP64" s="8"/>
      <c r="JFQ64" s="8"/>
      <c r="JFR64" s="8"/>
      <c r="JFS64" s="8"/>
      <c r="JFT64" s="8"/>
      <c r="JFU64" s="8"/>
      <c r="JFV64" s="8"/>
      <c r="JFW64" s="8"/>
      <c r="JFX64" s="8"/>
      <c r="JFY64" s="8"/>
      <c r="JFZ64" s="8"/>
      <c r="JGA64" s="8"/>
      <c r="JGB64" s="8"/>
      <c r="JGC64" s="8"/>
      <c r="JGD64" s="8"/>
      <c r="JGE64" s="8"/>
      <c r="JGF64" s="8"/>
      <c r="JGG64" s="8"/>
      <c r="JGH64" s="8"/>
      <c r="JGI64" s="8"/>
      <c r="JGJ64" s="8"/>
      <c r="JGK64" s="8"/>
      <c r="JGL64" s="8"/>
      <c r="JGM64" s="8"/>
      <c r="JGN64" s="8"/>
      <c r="JGO64" s="8"/>
      <c r="JGP64" s="8"/>
      <c r="JGQ64" s="8"/>
      <c r="JGR64" s="8"/>
      <c r="JGS64" s="8"/>
      <c r="JGT64" s="8"/>
      <c r="JGU64" s="8"/>
      <c r="JGV64" s="8"/>
      <c r="JGW64" s="8"/>
      <c r="JGX64" s="8"/>
      <c r="JGY64" s="8"/>
      <c r="JGZ64" s="8"/>
      <c r="JHA64" s="8"/>
      <c r="JHB64" s="8"/>
      <c r="JHC64" s="8"/>
      <c r="JHD64" s="8"/>
      <c r="JHE64" s="8"/>
      <c r="JHF64" s="8"/>
      <c r="JHG64" s="8"/>
      <c r="JHH64" s="8"/>
      <c r="JHI64" s="8"/>
      <c r="JHJ64" s="8"/>
      <c r="JHK64" s="8"/>
      <c r="JHL64" s="8"/>
      <c r="JHM64" s="8"/>
      <c r="JHN64" s="8"/>
      <c r="JHO64" s="8"/>
      <c r="JHP64" s="8"/>
      <c r="JHQ64" s="8"/>
      <c r="JHR64" s="8"/>
      <c r="JHS64" s="8"/>
      <c r="JHT64" s="8"/>
      <c r="JHU64" s="8"/>
      <c r="JHV64" s="8"/>
      <c r="JHW64" s="8"/>
      <c r="JHX64" s="8"/>
      <c r="JHY64" s="8"/>
      <c r="JHZ64" s="8"/>
      <c r="JIA64" s="8"/>
      <c r="JIB64" s="8"/>
      <c r="JIC64" s="8"/>
      <c r="JID64" s="8"/>
      <c r="JIE64" s="8"/>
      <c r="JIF64" s="8"/>
      <c r="JIG64" s="8"/>
      <c r="JIH64" s="8"/>
      <c r="JII64" s="8"/>
      <c r="JIJ64" s="8"/>
      <c r="JIK64" s="8"/>
      <c r="JIL64" s="8"/>
      <c r="JIM64" s="8"/>
      <c r="JIN64" s="8"/>
      <c r="JIO64" s="8"/>
      <c r="JIP64" s="8"/>
      <c r="JIQ64" s="8"/>
      <c r="JIR64" s="8"/>
      <c r="JIS64" s="8"/>
      <c r="JIT64" s="8"/>
      <c r="JIU64" s="8"/>
      <c r="JIV64" s="8"/>
      <c r="JIW64" s="8"/>
      <c r="JIX64" s="8"/>
      <c r="JIY64" s="8"/>
      <c r="JIZ64" s="8"/>
      <c r="JJA64" s="8"/>
      <c r="JJB64" s="8"/>
      <c r="JJC64" s="8"/>
      <c r="JJD64" s="8"/>
      <c r="JJE64" s="8"/>
      <c r="JJF64" s="8"/>
      <c r="JJG64" s="8"/>
      <c r="JJH64" s="8"/>
      <c r="JJI64" s="8"/>
      <c r="JJJ64" s="8"/>
      <c r="JJK64" s="8"/>
      <c r="JJL64" s="8"/>
      <c r="JJM64" s="8"/>
      <c r="JJN64" s="8"/>
      <c r="JJO64" s="8"/>
      <c r="JJP64" s="8"/>
      <c r="JJQ64" s="8"/>
      <c r="JJR64" s="8"/>
      <c r="JJS64" s="8"/>
      <c r="JJT64" s="8"/>
      <c r="JJU64" s="8"/>
      <c r="JJV64" s="8"/>
      <c r="JJW64" s="8"/>
      <c r="JJX64" s="8"/>
      <c r="JJY64" s="8"/>
      <c r="JJZ64" s="8"/>
      <c r="JKA64" s="8"/>
      <c r="JKB64" s="8"/>
      <c r="JKC64" s="8"/>
      <c r="JKD64" s="8"/>
      <c r="JKE64" s="8"/>
      <c r="JKF64" s="8"/>
      <c r="JKG64" s="8"/>
      <c r="JKH64" s="8"/>
      <c r="JKI64" s="8"/>
      <c r="JKJ64" s="8"/>
      <c r="JKK64" s="8"/>
      <c r="JKL64" s="8"/>
      <c r="JKM64" s="8"/>
      <c r="JKN64" s="8"/>
      <c r="JKO64" s="8"/>
      <c r="JKP64" s="8"/>
      <c r="JKQ64" s="8"/>
      <c r="JKR64" s="8"/>
      <c r="JKS64" s="8"/>
      <c r="JKT64" s="8"/>
      <c r="JKU64" s="8"/>
      <c r="JKV64" s="8"/>
      <c r="JKW64" s="8"/>
      <c r="JKX64" s="8"/>
      <c r="JKY64" s="8"/>
      <c r="JKZ64" s="8"/>
      <c r="JLA64" s="8"/>
      <c r="JLB64" s="8"/>
      <c r="JLC64" s="8"/>
      <c r="JLD64" s="8"/>
      <c r="JLE64" s="8"/>
      <c r="JLF64" s="8"/>
      <c r="JLG64" s="8"/>
      <c r="JLH64" s="8"/>
      <c r="JLI64" s="8"/>
      <c r="JLJ64" s="8"/>
      <c r="JLK64" s="8"/>
      <c r="JLL64" s="8"/>
      <c r="JLM64" s="8"/>
      <c r="JLN64" s="8"/>
      <c r="JLO64" s="8"/>
      <c r="JLP64" s="8"/>
      <c r="JLQ64" s="8"/>
      <c r="JLR64" s="8"/>
      <c r="JLS64" s="8"/>
      <c r="JLT64" s="8"/>
      <c r="JLU64" s="8"/>
      <c r="JLV64" s="8"/>
      <c r="JLW64" s="8"/>
      <c r="JLX64" s="8"/>
      <c r="JLY64" s="8"/>
      <c r="JLZ64" s="8"/>
      <c r="JMA64" s="8"/>
      <c r="JMB64" s="8"/>
      <c r="JMC64" s="8"/>
      <c r="JMD64" s="8"/>
      <c r="JME64" s="8"/>
      <c r="JMF64" s="8"/>
      <c r="JMG64" s="8"/>
      <c r="JMH64" s="8"/>
      <c r="JMI64" s="8"/>
      <c r="JMJ64" s="8"/>
      <c r="JMK64" s="8"/>
      <c r="JML64" s="8"/>
      <c r="JMM64" s="8"/>
      <c r="JMN64" s="8"/>
      <c r="JMO64" s="8"/>
      <c r="JMP64" s="8"/>
      <c r="JMQ64" s="8"/>
      <c r="JMR64" s="8"/>
      <c r="JMS64" s="8"/>
      <c r="JMT64" s="8"/>
      <c r="JMU64" s="8"/>
      <c r="JMV64" s="8"/>
      <c r="JMW64" s="8"/>
      <c r="JMX64" s="8"/>
      <c r="JMY64" s="8"/>
      <c r="JMZ64" s="8"/>
      <c r="JNA64" s="8"/>
      <c r="JNB64" s="8"/>
      <c r="JNC64" s="8"/>
      <c r="JND64" s="8"/>
      <c r="JNE64" s="8"/>
      <c r="JNF64" s="8"/>
      <c r="JNG64" s="8"/>
      <c r="JNH64" s="8"/>
      <c r="JNI64" s="8"/>
      <c r="JNJ64" s="8"/>
      <c r="JNK64" s="8"/>
      <c r="JNL64" s="8"/>
      <c r="JNM64" s="8"/>
      <c r="JNN64" s="8"/>
      <c r="JNO64" s="8"/>
      <c r="JNP64" s="8"/>
      <c r="JNQ64" s="8"/>
      <c r="JNR64" s="8"/>
      <c r="JNS64" s="8"/>
      <c r="JNT64" s="8"/>
      <c r="JNU64" s="8"/>
      <c r="JNV64" s="8"/>
      <c r="JNW64" s="8"/>
      <c r="JNX64" s="8"/>
      <c r="JNY64" s="8"/>
      <c r="JNZ64" s="8"/>
      <c r="JOA64" s="8"/>
      <c r="JOB64" s="8"/>
      <c r="JOC64" s="8"/>
      <c r="JOD64" s="8"/>
      <c r="JOE64" s="8"/>
      <c r="JOF64" s="8"/>
      <c r="JOG64" s="8"/>
      <c r="JOH64" s="8"/>
      <c r="JOI64" s="8"/>
      <c r="JOJ64" s="8"/>
      <c r="JOK64" s="8"/>
      <c r="JOL64" s="8"/>
      <c r="JOM64" s="8"/>
      <c r="JON64" s="8"/>
      <c r="JOO64" s="8"/>
      <c r="JOP64" s="8"/>
      <c r="JOQ64" s="8"/>
      <c r="JOR64" s="8"/>
      <c r="JOS64" s="8"/>
      <c r="JOT64" s="8"/>
      <c r="JOU64" s="8"/>
      <c r="JOV64" s="8"/>
      <c r="JOW64" s="8"/>
      <c r="JOX64" s="8"/>
      <c r="JOY64" s="8"/>
      <c r="JOZ64" s="8"/>
      <c r="JPA64" s="8"/>
      <c r="JPB64" s="8"/>
      <c r="JPC64" s="8"/>
      <c r="JPD64" s="8"/>
      <c r="JPE64" s="8"/>
      <c r="JPF64" s="8"/>
      <c r="JPG64" s="8"/>
      <c r="JPH64" s="8"/>
      <c r="JPI64" s="8"/>
      <c r="JPJ64" s="8"/>
      <c r="JPK64" s="8"/>
      <c r="JPL64" s="8"/>
      <c r="JPM64" s="8"/>
      <c r="JPN64" s="8"/>
      <c r="JPO64" s="8"/>
      <c r="JPP64" s="8"/>
      <c r="JPQ64" s="8"/>
      <c r="JPR64" s="8"/>
      <c r="JPS64" s="8"/>
      <c r="JPT64" s="8"/>
      <c r="JPU64" s="8"/>
      <c r="JPV64" s="8"/>
      <c r="JPW64" s="8"/>
      <c r="JPX64" s="8"/>
      <c r="JPY64" s="8"/>
      <c r="JPZ64" s="8"/>
      <c r="JQA64" s="8"/>
      <c r="JQB64" s="8"/>
      <c r="JQC64" s="8"/>
      <c r="JQD64" s="8"/>
      <c r="JQE64" s="8"/>
      <c r="JQF64" s="8"/>
      <c r="JQG64" s="8"/>
      <c r="JQH64" s="8"/>
      <c r="JQI64" s="8"/>
      <c r="JQJ64" s="8"/>
      <c r="JQK64" s="8"/>
      <c r="JQL64" s="8"/>
      <c r="JQM64" s="8"/>
      <c r="JQN64" s="8"/>
      <c r="JQO64" s="8"/>
      <c r="JQP64" s="8"/>
      <c r="JQQ64" s="8"/>
      <c r="JQR64" s="8"/>
      <c r="JQS64" s="8"/>
      <c r="JQT64" s="8"/>
      <c r="JQU64" s="8"/>
      <c r="JQV64" s="8"/>
      <c r="JQW64" s="8"/>
      <c r="JQX64" s="8"/>
      <c r="JQY64" s="8"/>
      <c r="JQZ64" s="8"/>
      <c r="JRA64" s="8"/>
      <c r="JRB64" s="8"/>
      <c r="JRC64" s="8"/>
      <c r="JRD64" s="8"/>
      <c r="JRE64" s="8"/>
      <c r="JRF64" s="8"/>
      <c r="JRG64" s="8"/>
      <c r="JRH64" s="8"/>
      <c r="JRI64" s="8"/>
      <c r="JRJ64" s="8"/>
      <c r="JRK64" s="8"/>
      <c r="JRL64" s="8"/>
      <c r="JRM64" s="8"/>
      <c r="JRN64" s="8"/>
      <c r="JRO64" s="8"/>
      <c r="JRP64" s="8"/>
      <c r="JRQ64" s="8"/>
      <c r="JRR64" s="8"/>
      <c r="JRS64" s="8"/>
      <c r="JRT64" s="8"/>
      <c r="JRU64" s="8"/>
      <c r="JRV64" s="8"/>
      <c r="JRW64" s="8"/>
      <c r="JRX64" s="8"/>
      <c r="JRY64" s="8"/>
      <c r="JRZ64" s="8"/>
      <c r="JSA64" s="8"/>
      <c r="JSB64" s="8"/>
      <c r="JSC64" s="8"/>
      <c r="JSD64" s="8"/>
      <c r="JSE64" s="8"/>
      <c r="JSF64" s="8"/>
      <c r="JSG64" s="8"/>
      <c r="JSH64" s="8"/>
      <c r="JSI64" s="8"/>
      <c r="JSJ64" s="8"/>
      <c r="JSK64" s="8"/>
      <c r="JSL64" s="8"/>
      <c r="JSM64" s="8"/>
      <c r="JSN64" s="8"/>
      <c r="JSO64" s="8"/>
      <c r="JSP64" s="8"/>
      <c r="JSQ64" s="8"/>
      <c r="JSR64" s="8"/>
      <c r="JSS64" s="8"/>
      <c r="JST64" s="8"/>
      <c r="JSU64" s="8"/>
      <c r="JSV64" s="8"/>
      <c r="JSW64" s="8"/>
      <c r="JSX64" s="8"/>
      <c r="JSY64" s="8"/>
      <c r="JSZ64" s="8"/>
      <c r="JTA64" s="8"/>
      <c r="JTB64" s="8"/>
      <c r="JTC64" s="8"/>
      <c r="JTD64" s="8"/>
      <c r="JTE64" s="8"/>
      <c r="JTF64" s="8"/>
      <c r="JTG64" s="8"/>
      <c r="JTH64" s="8"/>
      <c r="JTI64" s="8"/>
      <c r="JTJ64" s="8"/>
      <c r="JTK64" s="8"/>
      <c r="JTL64" s="8"/>
      <c r="JTM64" s="8"/>
      <c r="JTN64" s="8"/>
      <c r="JTO64" s="8"/>
      <c r="JTP64" s="8"/>
      <c r="JTQ64" s="8"/>
      <c r="JTR64" s="8"/>
      <c r="JTS64" s="8"/>
      <c r="JTT64" s="8"/>
      <c r="JTU64" s="8"/>
      <c r="JTV64" s="8"/>
      <c r="JTW64" s="8"/>
      <c r="JTX64" s="8"/>
      <c r="JTY64" s="8"/>
      <c r="JTZ64" s="8"/>
      <c r="JUA64" s="8"/>
      <c r="JUB64" s="8"/>
      <c r="JUC64" s="8"/>
      <c r="JUD64" s="8"/>
      <c r="JUE64" s="8"/>
      <c r="JUF64" s="8"/>
      <c r="JUG64" s="8"/>
      <c r="JUH64" s="8"/>
      <c r="JUI64" s="8"/>
      <c r="JUJ64" s="8"/>
      <c r="JUK64" s="8"/>
      <c r="JUL64" s="8"/>
      <c r="JUM64" s="8"/>
      <c r="JUN64" s="8"/>
      <c r="JUO64" s="8"/>
      <c r="JUP64" s="8"/>
      <c r="JUQ64" s="8"/>
      <c r="JUR64" s="8"/>
      <c r="JUS64" s="8"/>
      <c r="JUT64" s="8"/>
      <c r="JUU64" s="8"/>
      <c r="JUV64" s="8"/>
      <c r="JUW64" s="8"/>
      <c r="JUX64" s="8"/>
      <c r="JUY64" s="8"/>
      <c r="JUZ64" s="8"/>
      <c r="JVA64" s="8"/>
      <c r="JVB64" s="8"/>
      <c r="JVC64" s="8"/>
      <c r="JVD64" s="8"/>
      <c r="JVE64" s="8"/>
      <c r="JVF64" s="8"/>
      <c r="JVG64" s="8"/>
      <c r="JVH64" s="8"/>
      <c r="JVI64" s="8"/>
      <c r="JVJ64" s="8"/>
      <c r="JVK64" s="8"/>
      <c r="JVL64" s="8"/>
      <c r="JVM64" s="8"/>
      <c r="JVN64" s="8"/>
      <c r="JVO64" s="8"/>
      <c r="JVP64" s="8"/>
      <c r="JVQ64" s="8"/>
      <c r="JVR64" s="8"/>
      <c r="JVS64" s="8"/>
      <c r="JVT64" s="8"/>
      <c r="JVU64" s="8"/>
      <c r="JVV64" s="8"/>
      <c r="JVW64" s="8"/>
      <c r="JVX64" s="8"/>
      <c r="JVY64" s="8"/>
      <c r="JVZ64" s="8"/>
      <c r="JWA64" s="8"/>
      <c r="JWB64" s="8"/>
      <c r="JWC64" s="8"/>
      <c r="JWD64" s="8"/>
      <c r="JWE64" s="8"/>
      <c r="JWF64" s="8"/>
      <c r="JWG64" s="8"/>
      <c r="JWH64" s="8"/>
      <c r="JWI64" s="8"/>
      <c r="JWJ64" s="8"/>
      <c r="JWK64" s="8"/>
      <c r="JWL64" s="8"/>
      <c r="JWM64" s="8"/>
      <c r="JWN64" s="8"/>
      <c r="JWO64" s="8"/>
      <c r="JWP64" s="8"/>
      <c r="JWQ64" s="8"/>
      <c r="JWR64" s="8"/>
      <c r="JWS64" s="8"/>
      <c r="JWT64" s="8"/>
      <c r="JWU64" s="8"/>
      <c r="JWV64" s="8"/>
      <c r="JWW64" s="8"/>
      <c r="JWX64" s="8"/>
      <c r="JWY64" s="8"/>
      <c r="JWZ64" s="8"/>
      <c r="JXA64" s="8"/>
      <c r="JXB64" s="8"/>
      <c r="JXC64" s="8"/>
      <c r="JXD64" s="8"/>
      <c r="JXE64" s="8"/>
      <c r="JXF64" s="8"/>
      <c r="JXG64" s="8"/>
      <c r="JXH64" s="8"/>
      <c r="JXI64" s="8"/>
      <c r="JXJ64" s="8"/>
      <c r="JXK64" s="8"/>
      <c r="JXL64" s="8"/>
      <c r="JXM64" s="8"/>
      <c r="JXN64" s="8"/>
      <c r="JXO64" s="8"/>
      <c r="JXP64" s="8"/>
      <c r="JXQ64" s="8"/>
      <c r="JXR64" s="8"/>
      <c r="JXS64" s="8"/>
      <c r="JXT64" s="8"/>
      <c r="JXU64" s="8"/>
      <c r="JXV64" s="8"/>
      <c r="JXW64" s="8"/>
      <c r="JXX64" s="8"/>
      <c r="JXY64" s="8"/>
      <c r="JXZ64" s="8"/>
      <c r="JYA64" s="8"/>
      <c r="JYB64" s="8"/>
      <c r="JYC64" s="8"/>
      <c r="JYD64" s="8"/>
      <c r="JYE64" s="8"/>
      <c r="JYF64" s="8"/>
      <c r="JYG64" s="8"/>
      <c r="JYH64" s="8"/>
      <c r="JYI64" s="8"/>
      <c r="JYJ64" s="8"/>
      <c r="JYK64" s="8"/>
      <c r="JYL64" s="8"/>
      <c r="JYM64" s="8"/>
      <c r="JYN64" s="8"/>
      <c r="JYO64" s="8"/>
      <c r="JYP64" s="8"/>
      <c r="JYQ64" s="8"/>
      <c r="JYR64" s="8"/>
      <c r="JYS64" s="8"/>
      <c r="JYT64" s="8"/>
      <c r="JYU64" s="8"/>
      <c r="JYV64" s="8"/>
      <c r="JYW64" s="8"/>
      <c r="JYX64" s="8"/>
      <c r="JYY64" s="8"/>
      <c r="JYZ64" s="8"/>
      <c r="JZA64" s="8"/>
      <c r="JZB64" s="8"/>
      <c r="JZC64" s="8"/>
      <c r="JZD64" s="8"/>
      <c r="JZE64" s="8"/>
      <c r="JZF64" s="8"/>
      <c r="JZG64" s="8"/>
      <c r="JZH64" s="8"/>
      <c r="JZI64" s="8"/>
      <c r="JZJ64" s="8"/>
      <c r="JZK64" s="8"/>
      <c r="JZL64" s="8"/>
      <c r="JZM64" s="8"/>
      <c r="JZN64" s="8"/>
      <c r="JZO64" s="8"/>
      <c r="JZP64" s="8"/>
      <c r="JZQ64" s="8"/>
      <c r="JZR64" s="8"/>
      <c r="JZS64" s="8"/>
      <c r="JZT64" s="8"/>
      <c r="JZU64" s="8"/>
      <c r="JZV64" s="8"/>
      <c r="JZW64" s="8"/>
      <c r="JZX64" s="8"/>
      <c r="JZY64" s="8"/>
      <c r="JZZ64" s="8"/>
      <c r="KAA64" s="8"/>
      <c r="KAB64" s="8"/>
      <c r="KAC64" s="8"/>
      <c r="KAD64" s="8"/>
      <c r="KAE64" s="8"/>
      <c r="KAF64" s="8"/>
      <c r="KAG64" s="8"/>
      <c r="KAH64" s="8"/>
      <c r="KAI64" s="8"/>
      <c r="KAJ64" s="8"/>
      <c r="KAK64" s="8"/>
      <c r="KAL64" s="8"/>
      <c r="KAM64" s="8"/>
      <c r="KAN64" s="8"/>
      <c r="KAO64" s="8"/>
      <c r="KAP64" s="8"/>
      <c r="KAQ64" s="8"/>
      <c r="KAR64" s="8"/>
      <c r="KAS64" s="8"/>
      <c r="KAT64" s="8"/>
      <c r="KAU64" s="8"/>
      <c r="KAV64" s="8"/>
      <c r="KAW64" s="8"/>
      <c r="KAX64" s="8"/>
      <c r="KAY64" s="8"/>
      <c r="KAZ64" s="8"/>
      <c r="KBA64" s="8"/>
      <c r="KBB64" s="8"/>
      <c r="KBC64" s="8"/>
      <c r="KBD64" s="8"/>
      <c r="KBE64" s="8"/>
      <c r="KBF64" s="8"/>
      <c r="KBG64" s="8"/>
      <c r="KBH64" s="8"/>
      <c r="KBI64" s="8"/>
      <c r="KBJ64" s="8"/>
      <c r="KBK64" s="8"/>
      <c r="KBL64" s="8"/>
      <c r="KBM64" s="8"/>
      <c r="KBN64" s="8"/>
      <c r="KBO64" s="8"/>
      <c r="KBP64" s="8"/>
      <c r="KBQ64" s="8"/>
      <c r="KBR64" s="8"/>
      <c r="KBS64" s="8"/>
      <c r="KBT64" s="8"/>
      <c r="KBU64" s="8"/>
      <c r="KBV64" s="8"/>
      <c r="KBW64" s="8"/>
      <c r="KBX64" s="8"/>
      <c r="KBY64" s="8"/>
      <c r="KBZ64" s="8"/>
      <c r="KCA64" s="8"/>
      <c r="KCB64" s="8"/>
      <c r="KCC64" s="8"/>
      <c r="KCD64" s="8"/>
      <c r="KCE64" s="8"/>
      <c r="KCF64" s="8"/>
      <c r="KCG64" s="8"/>
      <c r="KCH64" s="8"/>
      <c r="KCI64" s="8"/>
      <c r="KCJ64" s="8"/>
      <c r="KCK64" s="8"/>
      <c r="KCL64" s="8"/>
      <c r="KCM64" s="8"/>
      <c r="KCN64" s="8"/>
      <c r="KCO64" s="8"/>
      <c r="KCP64" s="8"/>
      <c r="KCQ64" s="8"/>
      <c r="KCR64" s="8"/>
      <c r="KCS64" s="8"/>
      <c r="KCT64" s="8"/>
      <c r="KCU64" s="8"/>
      <c r="KCV64" s="8"/>
      <c r="KCW64" s="8"/>
      <c r="KCX64" s="8"/>
      <c r="KCY64" s="8"/>
      <c r="KCZ64" s="8"/>
      <c r="KDA64" s="8"/>
      <c r="KDB64" s="8"/>
      <c r="KDC64" s="8"/>
      <c r="KDD64" s="8"/>
      <c r="KDE64" s="8"/>
      <c r="KDF64" s="8"/>
      <c r="KDG64" s="8"/>
      <c r="KDH64" s="8"/>
      <c r="KDI64" s="8"/>
      <c r="KDJ64" s="8"/>
      <c r="KDK64" s="8"/>
      <c r="KDL64" s="8"/>
      <c r="KDM64" s="8"/>
      <c r="KDN64" s="8"/>
      <c r="KDO64" s="8"/>
      <c r="KDP64" s="8"/>
      <c r="KDQ64" s="8"/>
      <c r="KDR64" s="8"/>
      <c r="KDS64" s="8"/>
      <c r="KDT64" s="8"/>
      <c r="KDU64" s="8"/>
      <c r="KDV64" s="8"/>
      <c r="KDW64" s="8"/>
      <c r="KDX64" s="8"/>
      <c r="KDY64" s="8"/>
      <c r="KDZ64" s="8"/>
      <c r="KEA64" s="8"/>
      <c r="KEB64" s="8"/>
      <c r="KEC64" s="8"/>
      <c r="KED64" s="8"/>
      <c r="KEE64" s="8"/>
      <c r="KEF64" s="8"/>
      <c r="KEG64" s="8"/>
      <c r="KEH64" s="8"/>
      <c r="KEI64" s="8"/>
      <c r="KEJ64" s="8"/>
      <c r="KEK64" s="8"/>
      <c r="KEL64" s="8"/>
      <c r="KEM64" s="8"/>
      <c r="KEN64" s="8"/>
      <c r="KEO64" s="8"/>
      <c r="KEP64" s="8"/>
      <c r="KEQ64" s="8"/>
      <c r="KER64" s="8"/>
      <c r="KES64" s="8"/>
      <c r="KET64" s="8"/>
      <c r="KEU64" s="8"/>
      <c r="KEV64" s="8"/>
      <c r="KEW64" s="8"/>
      <c r="KEX64" s="8"/>
      <c r="KEY64" s="8"/>
      <c r="KEZ64" s="8"/>
      <c r="KFA64" s="8"/>
      <c r="KFB64" s="8"/>
      <c r="KFC64" s="8"/>
      <c r="KFD64" s="8"/>
      <c r="KFE64" s="8"/>
      <c r="KFF64" s="8"/>
      <c r="KFG64" s="8"/>
      <c r="KFH64" s="8"/>
      <c r="KFI64" s="8"/>
      <c r="KFJ64" s="8"/>
      <c r="KFK64" s="8"/>
      <c r="KFL64" s="8"/>
      <c r="KFM64" s="8"/>
      <c r="KFN64" s="8"/>
      <c r="KFO64" s="8"/>
      <c r="KFP64" s="8"/>
      <c r="KFQ64" s="8"/>
      <c r="KFR64" s="8"/>
      <c r="KFS64" s="8"/>
      <c r="KFT64" s="8"/>
      <c r="KFU64" s="8"/>
      <c r="KFV64" s="8"/>
      <c r="KFW64" s="8"/>
      <c r="KFX64" s="8"/>
      <c r="KFY64" s="8"/>
      <c r="KFZ64" s="8"/>
      <c r="KGA64" s="8"/>
      <c r="KGB64" s="8"/>
      <c r="KGC64" s="8"/>
      <c r="KGD64" s="8"/>
      <c r="KGE64" s="8"/>
      <c r="KGF64" s="8"/>
      <c r="KGG64" s="8"/>
      <c r="KGH64" s="8"/>
      <c r="KGI64" s="8"/>
      <c r="KGJ64" s="8"/>
      <c r="KGK64" s="8"/>
      <c r="KGL64" s="8"/>
      <c r="KGM64" s="8"/>
      <c r="KGN64" s="8"/>
      <c r="KGO64" s="8"/>
      <c r="KGP64" s="8"/>
      <c r="KGQ64" s="8"/>
      <c r="KGR64" s="8"/>
      <c r="KGS64" s="8"/>
      <c r="KGT64" s="8"/>
      <c r="KGU64" s="8"/>
      <c r="KGV64" s="8"/>
      <c r="KGW64" s="8"/>
      <c r="KGX64" s="8"/>
      <c r="KGY64" s="8"/>
      <c r="KGZ64" s="8"/>
      <c r="KHA64" s="8"/>
      <c r="KHB64" s="8"/>
      <c r="KHC64" s="8"/>
      <c r="KHD64" s="8"/>
      <c r="KHE64" s="8"/>
      <c r="KHF64" s="8"/>
      <c r="KHG64" s="8"/>
      <c r="KHH64" s="8"/>
      <c r="KHI64" s="8"/>
      <c r="KHJ64" s="8"/>
      <c r="KHK64" s="8"/>
      <c r="KHL64" s="8"/>
      <c r="KHM64" s="8"/>
      <c r="KHN64" s="8"/>
      <c r="KHO64" s="8"/>
      <c r="KHP64" s="8"/>
      <c r="KHQ64" s="8"/>
      <c r="KHR64" s="8"/>
      <c r="KHS64" s="8"/>
      <c r="KHT64" s="8"/>
      <c r="KHU64" s="8"/>
      <c r="KHV64" s="8"/>
      <c r="KHW64" s="8"/>
      <c r="KHX64" s="8"/>
      <c r="KHY64" s="8"/>
      <c r="KHZ64" s="8"/>
      <c r="KIA64" s="8"/>
      <c r="KIB64" s="8"/>
      <c r="KIC64" s="8"/>
      <c r="KID64" s="8"/>
      <c r="KIE64" s="8"/>
      <c r="KIF64" s="8"/>
      <c r="KIG64" s="8"/>
      <c r="KIH64" s="8"/>
      <c r="KII64" s="8"/>
      <c r="KIJ64" s="8"/>
      <c r="KIK64" s="8"/>
      <c r="KIL64" s="8"/>
      <c r="KIM64" s="8"/>
      <c r="KIN64" s="8"/>
      <c r="KIO64" s="8"/>
      <c r="KIP64" s="8"/>
      <c r="KIQ64" s="8"/>
      <c r="KIR64" s="8"/>
      <c r="KIS64" s="8"/>
      <c r="KIT64" s="8"/>
      <c r="KIU64" s="8"/>
      <c r="KIV64" s="8"/>
      <c r="KIW64" s="8"/>
      <c r="KIX64" s="8"/>
      <c r="KIY64" s="8"/>
      <c r="KIZ64" s="8"/>
      <c r="KJA64" s="8"/>
      <c r="KJB64" s="8"/>
      <c r="KJC64" s="8"/>
      <c r="KJD64" s="8"/>
      <c r="KJE64" s="8"/>
      <c r="KJF64" s="8"/>
      <c r="KJG64" s="8"/>
      <c r="KJH64" s="8"/>
      <c r="KJI64" s="8"/>
      <c r="KJJ64" s="8"/>
      <c r="KJK64" s="8"/>
      <c r="KJL64" s="8"/>
      <c r="KJM64" s="8"/>
      <c r="KJN64" s="8"/>
      <c r="KJO64" s="8"/>
      <c r="KJP64" s="8"/>
      <c r="KJQ64" s="8"/>
      <c r="KJR64" s="8"/>
      <c r="KJS64" s="8"/>
      <c r="KJT64" s="8"/>
      <c r="KJU64" s="8"/>
      <c r="KJV64" s="8"/>
      <c r="KJW64" s="8"/>
      <c r="KJX64" s="8"/>
      <c r="KJY64" s="8"/>
      <c r="KJZ64" s="8"/>
      <c r="KKA64" s="8"/>
      <c r="KKB64" s="8"/>
      <c r="KKC64" s="8"/>
      <c r="KKD64" s="8"/>
      <c r="KKE64" s="8"/>
      <c r="KKF64" s="8"/>
      <c r="KKG64" s="8"/>
      <c r="KKH64" s="8"/>
      <c r="KKI64" s="8"/>
      <c r="KKJ64" s="8"/>
      <c r="KKK64" s="8"/>
      <c r="KKL64" s="8"/>
      <c r="KKM64" s="8"/>
      <c r="KKN64" s="8"/>
      <c r="KKO64" s="8"/>
      <c r="KKP64" s="8"/>
      <c r="KKQ64" s="8"/>
      <c r="KKR64" s="8"/>
      <c r="KKS64" s="8"/>
      <c r="KKT64" s="8"/>
      <c r="KKU64" s="8"/>
      <c r="KKV64" s="8"/>
      <c r="KKW64" s="8"/>
      <c r="KKX64" s="8"/>
      <c r="KKY64" s="8"/>
      <c r="KKZ64" s="8"/>
      <c r="KLA64" s="8"/>
      <c r="KLB64" s="8"/>
      <c r="KLC64" s="8"/>
      <c r="KLD64" s="8"/>
      <c r="KLE64" s="8"/>
      <c r="KLF64" s="8"/>
      <c r="KLG64" s="8"/>
      <c r="KLH64" s="8"/>
      <c r="KLI64" s="8"/>
      <c r="KLJ64" s="8"/>
      <c r="KLK64" s="8"/>
      <c r="KLL64" s="8"/>
      <c r="KLM64" s="8"/>
      <c r="KLN64" s="8"/>
      <c r="KLO64" s="8"/>
      <c r="KLP64" s="8"/>
      <c r="KLQ64" s="8"/>
      <c r="KLR64" s="8"/>
      <c r="KLS64" s="8"/>
      <c r="KLT64" s="8"/>
      <c r="KLU64" s="8"/>
      <c r="KLV64" s="8"/>
      <c r="KLW64" s="8"/>
      <c r="KLX64" s="8"/>
      <c r="KLY64" s="8"/>
      <c r="KLZ64" s="8"/>
      <c r="KMA64" s="8"/>
      <c r="KMB64" s="8"/>
      <c r="KMC64" s="8"/>
      <c r="KMD64" s="8"/>
      <c r="KME64" s="8"/>
      <c r="KMF64" s="8"/>
      <c r="KMG64" s="8"/>
      <c r="KMH64" s="8"/>
      <c r="KMI64" s="8"/>
      <c r="KMJ64" s="8"/>
      <c r="KMK64" s="8"/>
      <c r="KML64" s="8"/>
      <c r="KMM64" s="8"/>
      <c r="KMN64" s="8"/>
      <c r="KMO64" s="8"/>
      <c r="KMP64" s="8"/>
      <c r="KMQ64" s="8"/>
      <c r="KMR64" s="8"/>
      <c r="KMS64" s="8"/>
      <c r="KMT64" s="8"/>
      <c r="KMU64" s="8"/>
      <c r="KMV64" s="8"/>
      <c r="KMW64" s="8"/>
      <c r="KMX64" s="8"/>
      <c r="KMY64" s="8"/>
      <c r="KMZ64" s="8"/>
      <c r="KNA64" s="8"/>
      <c r="KNB64" s="8"/>
      <c r="KNC64" s="8"/>
      <c r="KND64" s="8"/>
      <c r="KNE64" s="8"/>
      <c r="KNF64" s="8"/>
      <c r="KNG64" s="8"/>
      <c r="KNH64" s="8"/>
      <c r="KNI64" s="8"/>
      <c r="KNJ64" s="8"/>
      <c r="KNK64" s="8"/>
      <c r="KNL64" s="8"/>
      <c r="KNM64" s="8"/>
      <c r="KNN64" s="8"/>
      <c r="KNO64" s="8"/>
      <c r="KNP64" s="8"/>
      <c r="KNQ64" s="8"/>
      <c r="KNR64" s="8"/>
      <c r="KNS64" s="8"/>
      <c r="KNT64" s="8"/>
      <c r="KNU64" s="8"/>
      <c r="KNV64" s="8"/>
      <c r="KNW64" s="8"/>
      <c r="KNX64" s="8"/>
      <c r="KNY64" s="8"/>
      <c r="KNZ64" s="8"/>
      <c r="KOA64" s="8"/>
      <c r="KOB64" s="8"/>
      <c r="KOC64" s="8"/>
      <c r="KOD64" s="8"/>
      <c r="KOE64" s="8"/>
      <c r="KOF64" s="8"/>
      <c r="KOG64" s="8"/>
      <c r="KOH64" s="8"/>
      <c r="KOI64" s="8"/>
      <c r="KOJ64" s="8"/>
      <c r="KOK64" s="8"/>
      <c r="KOL64" s="8"/>
      <c r="KOM64" s="8"/>
      <c r="KON64" s="8"/>
      <c r="KOO64" s="8"/>
      <c r="KOP64" s="8"/>
      <c r="KOQ64" s="8"/>
      <c r="KOR64" s="8"/>
      <c r="KOS64" s="8"/>
      <c r="KOT64" s="8"/>
      <c r="KOU64" s="8"/>
      <c r="KOV64" s="8"/>
      <c r="KOW64" s="8"/>
      <c r="KOX64" s="8"/>
      <c r="KOY64" s="8"/>
      <c r="KOZ64" s="8"/>
      <c r="KPA64" s="8"/>
      <c r="KPB64" s="8"/>
      <c r="KPC64" s="8"/>
      <c r="KPD64" s="8"/>
      <c r="KPE64" s="8"/>
      <c r="KPF64" s="8"/>
      <c r="KPG64" s="8"/>
      <c r="KPH64" s="8"/>
      <c r="KPI64" s="8"/>
      <c r="KPJ64" s="8"/>
      <c r="KPK64" s="8"/>
      <c r="KPL64" s="8"/>
      <c r="KPM64" s="8"/>
      <c r="KPN64" s="8"/>
      <c r="KPO64" s="8"/>
      <c r="KPP64" s="8"/>
      <c r="KPQ64" s="8"/>
      <c r="KPR64" s="8"/>
      <c r="KPS64" s="8"/>
      <c r="KPT64" s="8"/>
      <c r="KPU64" s="8"/>
      <c r="KPV64" s="8"/>
      <c r="KPW64" s="8"/>
      <c r="KPX64" s="8"/>
      <c r="KPY64" s="8"/>
      <c r="KPZ64" s="8"/>
      <c r="KQA64" s="8"/>
      <c r="KQB64" s="8"/>
      <c r="KQC64" s="8"/>
      <c r="KQD64" s="8"/>
      <c r="KQE64" s="8"/>
      <c r="KQF64" s="8"/>
      <c r="KQG64" s="8"/>
      <c r="KQH64" s="8"/>
      <c r="KQI64" s="8"/>
      <c r="KQJ64" s="8"/>
      <c r="KQK64" s="8"/>
      <c r="KQL64" s="8"/>
      <c r="KQM64" s="8"/>
      <c r="KQN64" s="8"/>
      <c r="KQO64" s="8"/>
      <c r="KQP64" s="8"/>
      <c r="KQQ64" s="8"/>
      <c r="KQR64" s="8"/>
      <c r="KQS64" s="8"/>
      <c r="KQT64" s="8"/>
      <c r="KQU64" s="8"/>
      <c r="KQV64" s="8"/>
      <c r="KQW64" s="8"/>
      <c r="KQX64" s="8"/>
      <c r="KQY64" s="8"/>
      <c r="KQZ64" s="8"/>
      <c r="KRA64" s="8"/>
      <c r="KRB64" s="8"/>
      <c r="KRC64" s="8"/>
      <c r="KRD64" s="8"/>
      <c r="KRE64" s="8"/>
      <c r="KRF64" s="8"/>
      <c r="KRG64" s="8"/>
      <c r="KRH64" s="8"/>
      <c r="KRI64" s="8"/>
      <c r="KRJ64" s="8"/>
      <c r="KRK64" s="8"/>
      <c r="KRL64" s="8"/>
      <c r="KRM64" s="8"/>
      <c r="KRN64" s="8"/>
      <c r="KRO64" s="8"/>
      <c r="KRP64" s="8"/>
      <c r="KRQ64" s="8"/>
      <c r="KRR64" s="8"/>
      <c r="KRS64" s="8"/>
      <c r="KRT64" s="8"/>
      <c r="KRU64" s="8"/>
      <c r="KRV64" s="8"/>
      <c r="KRW64" s="8"/>
      <c r="KRX64" s="8"/>
      <c r="KRY64" s="8"/>
      <c r="KRZ64" s="8"/>
      <c r="KSA64" s="8"/>
      <c r="KSB64" s="8"/>
      <c r="KSC64" s="8"/>
      <c r="KSD64" s="8"/>
      <c r="KSE64" s="8"/>
      <c r="KSF64" s="8"/>
      <c r="KSG64" s="8"/>
      <c r="KSH64" s="8"/>
      <c r="KSI64" s="8"/>
      <c r="KSJ64" s="8"/>
      <c r="KSK64" s="8"/>
      <c r="KSL64" s="8"/>
      <c r="KSM64" s="8"/>
      <c r="KSN64" s="8"/>
      <c r="KSO64" s="8"/>
      <c r="KSP64" s="8"/>
      <c r="KSQ64" s="8"/>
      <c r="KSR64" s="8"/>
      <c r="KSS64" s="8"/>
      <c r="KST64" s="8"/>
      <c r="KSU64" s="8"/>
      <c r="KSV64" s="8"/>
      <c r="KSW64" s="8"/>
      <c r="KSX64" s="8"/>
      <c r="KSY64" s="8"/>
      <c r="KSZ64" s="8"/>
      <c r="KTA64" s="8"/>
      <c r="KTB64" s="8"/>
      <c r="KTC64" s="8"/>
      <c r="KTD64" s="8"/>
      <c r="KTE64" s="8"/>
      <c r="KTF64" s="8"/>
      <c r="KTG64" s="8"/>
      <c r="KTH64" s="8"/>
      <c r="KTI64" s="8"/>
      <c r="KTJ64" s="8"/>
      <c r="KTK64" s="8"/>
      <c r="KTL64" s="8"/>
      <c r="KTM64" s="8"/>
      <c r="KTN64" s="8"/>
      <c r="KTO64" s="8"/>
      <c r="KTP64" s="8"/>
      <c r="KTQ64" s="8"/>
      <c r="KTR64" s="8"/>
      <c r="KTS64" s="8"/>
      <c r="KTT64" s="8"/>
      <c r="KTU64" s="8"/>
      <c r="KTV64" s="8"/>
      <c r="KTW64" s="8"/>
      <c r="KTX64" s="8"/>
      <c r="KTY64" s="8"/>
      <c r="KTZ64" s="8"/>
      <c r="KUA64" s="8"/>
      <c r="KUB64" s="8"/>
      <c r="KUC64" s="8"/>
      <c r="KUD64" s="8"/>
      <c r="KUE64" s="8"/>
      <c r="KUF64" s="8"/>
      <c r="KUG64" s="8"/>
      <c r="KUH64" s="8"/>
      <c r="KUI64" s="8"/>
      <c r="KUJ64" s="8"/>
      <c r="KUK64" s="8"/>
      <c r="KUL64" s="8"/>
      <c r="KUM64" s="8"/>
      <c r="KUN64" s="8"/>
      <c r="KUO64" s="8"/>
      <c r="KUP64" s="8"/>
      <c r="KUQ64" s="8"/>
      <c r="KUR64" s="8"/>
      <c r="KUS64" s="8"/>
      <c r="KUT64" s="8"/>
      <c r="KUU64" s="8"/>
      <c r="KUV64" s="8"/>
      <c r="KUW64" s="8"/>
      <c r="KUX64" s="8"/>
      <c r="KUY64" s="8"/>
      <c r="KUZ64" s="8"/>
      <c r="KVA64" s="8"/>
      <c r="KVB64" s="8"/>
      <c r="KVC64" s="8"/>
      <c r="KVD64" s="8"/>
      <c r="KVE64" s="8"/>
      <c r="KVF64" s="8"/>
      <c r="KVG64" s="8"/>
      <c r="KVH64" s="8"/>
      <c r="KVI64" s="8"/>
      <c r="KVJ64" s="8"/>
      <c r="KVK64" s="8"/>
      <c r="KVL64" s="8"/>
      <c r="KVM64" s="8"/>
      <c r="KVN64" s="8"/>
      <c r="KVO64" s="8"/>
      <c r="KVP64" s="8"/>
      <c r="KVQ64" s="8"/>
      <c r="KVR64" s="8"/>
      <c r="KVS64" s="8"/>
      <c r="KVT64" s="8"/>
      <c r="KVU64" s="8"/>
      <c r="KVV64" s="8"/>
      <c r="KVW64" s="8"/>
      <c r="KVX64" s="8"/>
      <c r="KVY64" s="8"/>
      <c r="KVZ64" s="8"/>
      <c r="KWA64" s="8"/>
      <c r="KWB64" s="8"/>
      <c r="KWC64" s="8"/>
      <c r="KWD64" s="8"/>
      <c r="KWE64" s="8"/>
      <c r="KWF64" s="8"/>
      <c r="KWG64" s="8"/>
      <c r="KWH64" s="8"/>
      <c r="KWI64" s="8"/>
      <c r="KWJ64" s="8"/>
      <c r="KWK64" s="8"/>
      <c r="KWL64" s="8"/>
      <c r="KWM64" s="8"/>
      <c r="KWN64" s="8"/>
      <c r="KWO64" s="8"/>
      <c r="KWP64" s="8"/>
      <c r="KWQ64" s="8"/>
      <c r="KWR64" s="8"/>
      <c r="KWS64" s="8"/>
      <c r="KWT64" s="8"/>
      <c r="KWU64" s="8"/>
      <c r="KWV64" s="8"/>
      <c r="KWW64" s="8"/>
      <c r="KWX64" s="8"/>
      <c r="KWY64" s="8"/>
      <c r="KWZ64" s="8"/>
      <c r="KXA64" s="8"/>
      <c r="KXB64" s="8"/>
      <c r="KXC64" s="8"/>
      <c r="KXD64" s="8"/>
      <c r="KXE64" s="8"/>
      <c r="KXF64" s="8"/>
      <c r="KXG64" s="8"/>
      <c r="KXH64" s="8"/>
      <c r="KXI64" s="8"/>
      <c r="KXJ64" s="8"/>
      <c r="KXK64" s="8"/>
      <c r="KXL64" s="8"/>
      <c r="KXM64" s="8"/>
      <c r="KXN64" s="8"/>
      <c r="KXO64" s="8"/>
      <c r="KXP64" s="8"/>
      <c r="KXQ64" s="8"/>
      <c r="KXR64" s="8"/>
      <c r="KXS64" s="8"/>
      <c r="KXT64" s="8"/>
      <c r="KXU64" s="8"/>
      <c r="KXV64" s="8"/>
      <c r="KXW64" s="8"/>
      <c r="KXX64" s="8"/>
      <c r="KXY64" s="8"/>
      <c r="KXZ64" s="8"/>
      <c r="KYA64" s="8"/>
      <c r="KYB64" s="8"/>
      <c r="KYC64" s="8"/>
      <c r="KYD64" s="8"/>
      <c r="KYE64" s="8"/>
      <c r="KYF64" s="8"/>
      <c r="KYG64" s="8"/>
      <c r="KYH64" s="8"/>
      <c r="KYI64" s="8"/>
      <c r="KYJ64" s="8"/>
      <c r="KYK64" s="8"/>
      <c r="KYL64" s="8"/>
      <c r="KYM64" s="8"/>
      <c r="KYN64" s="8"/>
      <c r="KYO64" s="8"/>
      <c r="KYP64" s="8"/>
      <c r="KYQ64" s="8"/>
      <c r="KYR64" s="8"/>
      <c r="KYS64" s="8"/>
      <c r="KYT64" s="8"/>
      <c r="KYU64" s="8"/>
      <c r="KYV64" s="8"/>
      <c r="KYW64" s="8"/>
      <c r="KYX64" s="8"/>
      <c r="KYY64" s="8"/>
      <c r="KYZ64" s="8"/>
      <c r="KZA64" s="8"/>
      <c r="KZB64" s="8"/>
      <c r="KZC64" s="8"/>
      <c r="KZD64" s="8"/>
      <c r="KZE64" s="8"/>
      <c r="KZF64" s="8"/>
      <c r="KZG64" s="8"/>
      <c r="KZH64" s="8"/>
      <c r="KZI64" s="8"/>
      <c r="KZJ64" s="8"/>
      <c r="KZK64" s="8"/>
      <c r="KZL64" s="8"/>
      <c r="KZM64" s="8"/>
      <c r="KZN64" s="8"/>
      <c r="KZO64" s="8"/>
      <c r="KZP64" s="8"/>
      <c r="KZQ64" s="8"/>
      <c r="KZR64" s="8"/>
      <c r="KZS64" s="8"/>
      <c r="KZT64" s="8"/>
      <c r="KZU64" s="8"/>
      <c r="KZV64" s="8"/>
      <c r="KZW64" s="8"/>
      <c r="KZX64" s="8"/>
      <c r="KZY64" s="8"/>
      <c r="KZZ64" s="8"/>
      <c r="LAA64" s="8"/>
      <c r="LAB64" s="8"/>
      <c r="LAC64" s="8"/>
      <c r="LAD64" s="8"/>
      <c r="LAE64" s="8"/>
      <c r="LAF64" s="8"/>
      <c r="LAG64" s="8"/>
      <c r="LAH64" s="8"/>
      <c r="LAI64" s="8"/>
      <c r="LAJ64" s="8"/>
      <c r="LAK64" s="8"/>
      <c r="LAL64" s="8"/>
      <c r="LAM64" s="8"/>
      <c r="LAN64" s="8"/>
      <c r="LAO64" s="8"/>
      <c r="LAP64" s="8"/>
      <c r="LAQ64" s="8"/>
      <c r="LAR64" s="8"/>
      <c r="LAS64" s="8"/>
      <c r="LAT64" s="8"/>
      <c r="LAU64" s="8"/>
      <c r="LAV64" s="8"/>
      <c r="LAW64" s="8"/>
      <c r="LAX64" s="8"/>
      <c r="LAY64" s="8"/>
      <c r="LAZ64" s="8"/>
      <c r="LBA64" s="8"/>
      <c r="LBB64" s="8"/>
      <c r="LBC64" s="8"/>
      <c r="LBD64" s="8"/>
      <c r="LBE64" s="8"/>
      <c r="LBF64" s="8"/>
      <c r="LBG64" s="8"/>
      <c r="LBH64" s="8"/>
      <c r="LBI64" s="8"/>
      <c r="LBJ64" s="8"/>
      <c r="LBK64" s="8"/>
      <c r="LBL64" s="8"/>
      <c r="LBM64" s="8"/>
      <c r="LBN64" s="8"/>
      <c r="LBO64" s="8"/>
      <c r="LBP64" s="8"/>
      <c r="LBQ64" s="8"/>
      <c r="LBR64" s="8"/>
      <c r="LBS64" s="8"/>
      <c r="LBT64" s="8"/>
      <c r="LBU64" s="8"/>
      <c r="LBV64" s="8"/>
      <c r="LBW64" s="8"/>
      <c r="LBX64" s="8"/>
      <c r="LBY64" s="8"/>
      <c r="LBZ64" s="8"/>
      <c r="LCA64" s="8"/>
      <c r="LCB64" s="8"/>
      <c r="LCC64" s="8"/>
      <c r="LCD64" s="8"/>
      <c r="LCE64" s="8"/>
      <c r="LCF64" s="8"/>
      <c r="LCG64" s="8"/>
      <c r="LCH64" s="8"/>
      <c r="LCI64" s="8"/>
      <c r="LCJ64" s="8"/>
      <c r="LCK64" s="8"/>
      <c r="LCL64" s="8"/>
      <c r="LCM64" s="8"/>
      <c r="LCN64" s="8"/>
      <c r="LCO64" s="8"/>
      <c r="LCP64" s="8"/>
      <c r="LCQ64" s="8"/>
      <c r="LCR64" s="8"/>
      <c r="LCS64" s="8"/>
      <c r="LCT64" s="8"/>
      <c r="LCU64" s="8"/>
      <c r="LCV64" s="8"/>
      <c r="LCW64" s="8"/>
      <c r="LCX64" s="8"/>
      <c r="LCY64" s="8"/>
      <c r="LCZ64" s="8"/>
      <c r="LDA64" s="8"/>
      <c r="LDB64" s="8"/>
      <c r="LDC64" s="8"/>
      <c r="LDD64" s="8"/>
      <c r="LDE64" s="8"/>
      <c r="LDF64" s="8"/>
      <c r="LDG64" s="8"/>
      <c r="LDH64" s="8"/>
      <c r="LDI64" s="8"/>
      <c r="LDJ64" s="8"/>
      <c r="LDK64" s="8"/>
      <c r="LDL64" s="8"/>
      <c r="LDM64" s="8"/>
      <c r="LDN64" s="8"/>
      <c r="LDO64" s="8"/>
      <c r="LDP64" s="8"/>
      <c r="LDQ64" s="8"/>
      <c r="LDR64" s="8"/>
      <c r="LDS64" s="8"/>
      <c r="LDT64" s="8"/>
      <c r="LDU64" s="8"/>
      <c r="LDV64" s="8"/>
      <c r="LDW64" s="8"/>
      <c r="LDX64" s="8"/>
      <c r="LDY64" s="8"/>
      <c r="LDZ64" s="8"/>
      <c r="LEA64" s="8"/>
      <c r="LEB64" s="8"/>
      <c r="LEC64" s="8"/>
      <c r="LED64" s="8"/>
      <c r="LEE64" s="8"/>
      <c r="LEF64" s="8"/>
      <c r="LEG64" s="8"/>
      <c r="LEH64" s="8"/>
      <c r="LEI64" s="8"/>
      <c r="LEJ64" s="8"/>
      <c r="LEK64" s="8"/>
      <c r="LEL64" s="8"/>
      <c r="LEM64" s="8"/>
      <c r="LEN64" s="8"/>
      <c r="LEO64" s="8"/>
      <c r="LEP64" s="8"/>
      <c r="LEQ64" s="8"/>
      <c r="LER64" s="8"/>
      <c r="LES64" s="8"/>
      <c r="LET64" s="8"/>
      <c r="LEU64" s="8"/>
      <c r="LEV64" s="8"/>
      <c r="LEW64" s="8"/>
      <c r="LEX64" s="8"/>
      <c r="LEY64" s="8"/>
      <c r="LEZ64" s="8"/>
      <c r="LFA64" s="8"/>
      <c r="LFB64" s="8"/>
      <c r="LFC64" s="8"/>
      <c r="LFD64" s="8"/>
      <c r="LFE64" s="8"/>
      <c r="LFF64" s="8"/>
      <c r="LFG64" s="8"/>
      <c r="LFH64" s="8"/>
      <c r="LFI64" s="8"/>
      <c r="LFJ64" s="8"/>
      <c r="LFK64" s="8"/>
      <c r="LFL64" s="8"/>
      <c r="LFM64" s="8"/>
      <c r="LFN64" s="8"/>
      <c r="LFO64" s="8"/>
      <c r="LFP64" s="8"/>
      <c r="LFQ64" s="8"/>
      <c r="LFR64" s="8"/>
      <c r="LFS64" s="8"/>
      <c r="LFT64" s="8"/>
      <c r="LFU64" s="8"/>
      <c r="LFV64" s="8"/>
      <c r="LFW64" s="8"/>
      <c r="LFX64" s="8"/>
      <c r="LFY64" s="8"/>
      <c r="LFZ64" s="8"/>
      <c r="LGA64" s="8"/>
      <c r="LGB64" s="8"/>
      <c r="LGC64" s="8"/>
      <c r="LGD64" s="8"/>
      <c r="LGE64" s="8"/>
      <c r="LGF64" s="8"/>
      <c r="LGG64" s="8"/>
      <c r="LGH64" s="8"/>
      <c r="LGI64" s="8"/>
      <c r="LGJ64" s="8"/>
      <c r="LGK64" s="8"/>
      <c r="LGL64" s="8"/>
      <c r="LGM64" s="8"/>
      <c r="LGN64" s="8"/>
      <c r="LGO64" s="8"/>
      <c r="LGP64" s="8"/>
      <c r="LGQ64" s="8"/>
      <c r="LGR64" s="8"/>
      <c r="LGS64" s="8"/>
      <c r="LGT64" s="8"/>
      <c r="LGU64" s="8"/>
      <c r="LGV64" s="8"/>
      <c r="LGW64" s="8"/>
      <c r="LGX64" s="8"/>
      <c r="LGY64" s="8"/>
      <c r="LGZ64" s="8"/>
      <c r="LHA64" s="8"/>
      <c r="LHB64" s="8"/>
      <c r="LHC64" s="8"/>
      <c r="LHD64" s="8"/>
      <c r="LHE64" s="8"/>
      <c r="LHF64" s="8"/>
      <c r="LHG64" s="8"/>
      <c r="LHH64" s="8"/>
      <c r="LHI64" s="8"/>
      <c r="LHJ64" s="8"/>
      <c r="LHK64" s="8"/>
      <c r="LHL64" s="8"/>
      <c r="LHM64" s="8"/>
      <c r="LHN64" s="8"/>
      <c r="LHO64" s="8"/>
      <c r="LHP64" s="8"/>
      <c r="LHQ64" s="8"/>
      <c r="LHR64" s="8"/>
      <c r="LHS64" s="8"/>
      <c r="LHT64" s="8"/>
      <c r="LHU64" s="8"/>
      <c r="LHV64" s="8"/>
      <c r="LHW64" s="8"/>
      <c r="LHX64" s="8"/>
      <c r="LHY64" s="8"/>
      <c r="LHZ64" s="8"/>
      <c r="LIA64" s="8"/>
      <c r="LIB64" s="8"/>
      <c r="LIC64" s="8"/>
      <c r="LID64" s="8"/>
      <c r="LIE64" s="8"/>
      <c r="LIF64" s="8"/>
      <c r="LIG64" s="8"/>
      <c r="LIH64" s="8"/>
      <c r="LII64" s="8"/>
      <c r="LIJ64" s="8"/>
      <c r="LIK64" s="8"/>
      <c r="LIL64" s="8"/>
      <c r="LIM64" s="8"/>
      <c r="LIN64" s="8"/>
      <c r="LIO64" s="8"/>
      <c r="LIP64" s="8"/>
      <c r="LIQ64" s="8"/>
      <c r="LIR64" s="8"/>
      <c r="LIS64" s="8"/>
      <c r="LIT64" s="8"/>
      <c r="LIU64" s="8"/>
      <c r="LIV64" s="8"/>
      <c r="LIW64" s="8"/>
      <c r="LIX64" s="8"/>
      <c r="LIY64" s="8"/>
      <c r="LIZ64" s="8"/>
      <c r="LJA64" s="8"/>
      <c r="LJB64" s="8"/>
      <c r="LJC64" s="8"/>
      <c r="LJD64" s="8"/>
      <c r="LJE64" s="8"/>
      <c r="LJF64" s="8"/>
      <c r="LJG64" s="8"/>
      <c r="LJH64" s="8"/>
      <c r="LJI64" s="8"/>
      <c r="LJJ64" s="8"/>
      <c r="LJK64" s="8"/>
      <c r="LJL64" s="8"/>
      <c r="LJM64" s="8"/>
      <c r="LJN64" s="8"/>
      <c r="LJO64" s="8"/>
      <c r="LJP64" s="8"/>
      <c r="LJQ64" s="8"/>
      <c r="LJR64" s="8"/>
      <c r="LJS64" s="8"/>
      <c r="LJT64" s="8"/>
      <c r="LJU64" s="8"/>
      <c r="LJV64" s="8"/>
      <c r="LJW64" s="8"/>
      <c r="LJX64" s="8"/>
      <c r="LJY64" s="8"/>
      <c r="LJZ64" s="8"/>
      <c r="LKA64" s="8"/>
      <c r="LKB64" s="8"/>
      <c r="LKC64" s="8"/>
      <c r="LKD64" s="8"/>
      <c r="LKE64" s="8"/>
      <c r="LKF64" s="8"/>
      <c r="LKG64" s="8"/>
      <c r="LKH64" s="8"/>
      <c r="LKI64" s="8"/>
      <c r="LKJ64" s="8"/>
      <c r="LKK64" s="8"/>
      <c r="LKL64" s="8"/>
      <c r="LKM64" s="8"/>
      <c r="LKN64" s="8"/>
      <c r="LKO64" s="8"/>
      <c r="LKP64" s="8"/>
      <c r="LKQ64" s="8"/>
      <c r="LKR64" s="8"/>
      <c r="LKS64" s="8"/>
      <c r="LKT64" s="8"/>
      <c r="LKU64" s="8"/>
      <c r="LKV64" s="8"/>
      <c r="LKW64" s="8"/>
      <c r="LKX64" s="8"/>
      <c r="LKY64" s="8"/>
      <c r="LKZ64" s="8"/>
      <c r="LLA64" s="8"/>
      <c r="LLB64" s="8"/>
      <c r="LLC64" s="8"/>
      <c r="LLD64" s="8"/>
      <c r="LLE64" s="8"/>
      <c r="LLF64" s="8"/>
      <c r="LLG64" s="8"/>
      <c r="LLH64" s="8"/>
      <c r="LLI64" s="8"/>
      <c r="LLJ64" s="8"/>
      <c r="LLK64" s="8"/>
      <c r="LLL64" s="8"/>
      <c r="LLM64" s="8"/>
      <c r="LLN64" s="8"/>
      <c r="LLO64" s="8"/>
      <c r="LLP64" s="8"/>
      <c r="LLQ64" s="8"/>
      <c r="LLR64" s="8"/>
      <c r="LLS64" s="8"/>
      <c r="LLT64" s="8"/>
      <c r="LLU64" s="8"/>
      <c r="LLV64" s="8"/>
      <c r="LLW64" s="8"/>
      <c r="LLX64" s="8"/>
      <c r="LLY64" s="8"/>
      <c r="LLZ64" s="8"/>
      <c r="LMA64" s="8"/>
      <c r="LMB64" s="8"/>
      <c r="LMC64" s="8"/>
      <c r="LMD64" s="8"/>
      <c r="LME64" s="8"/>
      <c r="LMF64" s="8"/>
      <c r="LMG64" s="8"/>
      <c r="LMH64" s="8"/>
      <c r="LMI64" s="8"/>
      <c r="LMJ64" s="8"/>
      <c r="LMK64" s="8"/>
      <c r="LML64" s="8"/>
      <c r="LMM64" s="8"/>
      <c r="LMN64" s="8"/>
      <c r="LMO64" s="8"/>
      <c r="LMP64" s="8"/>
      <c r="LMQ64" s="8"/>
      <c r="LMR64" s="8"/>
      <c r="LMS64" s="8"/>
      <c r="LMT64" s="8"/>
      <c r="LMU64" s="8"/>
      <c r="LMV64" s="8"/>
      <c r="LMW64" s="8"/>
      <c r="LMX64" s="8"/>
      <c r="LMY64" s="8"/>
      <c r="LMZ64" s="8"/>
      <c r="LNA64" s="8"/>
      <c r="LNB64" s="8"/>
      <c r="LNC64" s="8"/>
      <c r="LND64" s="8"/>
      <c r="LNE64" s="8"/>
      <c r="LNF64" s="8"/>
      <c r="LNG64" s="8"/>
      <c r="LNH64" s="8"/>
      <c r="LNI64" s="8"/>
      <c r="LNJ64" s="8"/>
      <c r="LNK64" s="8"/>
      <c r="LNL64" s="8"/>
      <c r="LNM64" s="8"/>
      <c r="LNN64" s="8"/>
      <c r="LNO64" s="8"/>
      <c r="LNP64" s="8"/>
      <c r="LNQ64" s="8"/>
      <c r="LNR64" s="8"/>
      <c r="LNS64" s="8"/>
      <c r="LNT64" s="8"/>
      <c r="LNU64" s="8"/>
      <c r="LNV64" s="8"/>
      <c r="LNW64" s="8"/>
      <c r="LNX64" s="8"/>
      <c r="LNY64" s="8"/>
      <c r="LNZ64" s="8"/>
      <c r="LOA64" s="8"/>
      <c r="LOB64" s="8"/>
      <c r="LOC64" s="8"/>
      <c r="LOD64" s="8"/>
      <c r="LOE64" s="8"/>
      <c r="LOF64" s="8"/>
      <c r="LOG64" s="8"/>
      <c r="LOH64" s="8"/>
      <c r="LOI64" s="8"/>
      <c r="LOJ64" s="8"/>
      <c r="LOK64" s="8"/>
      <c r="LOL64" s="8"/>
      <c r="LOM64" s="8"/>
      <c r="LON64" s="8"/>
      <c r="LOO64" s="8"/>
      <c r="LOP64" s="8"/>
      <c r="LOQ64" s="8"/>
      <c r="LOR64" s="8"/>
      <c r="LOS64" s="8"/>
      <c r="LOT64" s="8"/>
      <c r="LOU64" s="8"/>
      <c r="LOV64" s="8"/>
      <c r="LOW64" s="8"/>
      <c r="LOX64" s="8"/>
      <c r="LOY64" s="8"/>
      <c r="LOZ64" s="8"/>
      <c r="LPA64" s="8"/>
      <c r="LPB64" s="8"/>
      <c r="LPC64" s="8"/>
      <c r="LPD64" s="8"/>
      <c r="LPE64" s="8"/>
      <c r="LPF64" s="8"/>
      <c r="LPG64" s="8"/>
      <c r="LPH64" s="8"/>
      <c r="LPI64" s="8"/>
      <c r="LPJ64" s="8"/>
      <c r="LPK64" s="8"/>
      <c r="LPL64" s="8"/>
      <c r="LPM64" s="8"/>
      <c r="LPN64" s="8"/>
      <c r="LPO64" s="8"/>
      <c r="LPP64" s="8"/>
      <c r="LPQ64" s="8"/>
      <c r="LPR64" s="8"/>
      <c r="LPS64" s="8"/>
      <c r="LPT64" s="8"/>
      <c r="LPU64" s="8"/>
      <c r="LPV64" s="8"/>
      <c r="LPW64" s="8"/>
      <c r="LPX64" s="8"/>
      <c r="LPY64" s="8"/>
      <c r="LPZ64" s="8"/>
      <c r="LQA64" s="8"/>
      <c r="LQB64" s="8"/>
      <c r="LQC64" s="8"/>
      <c r="LQD64" s="8"/>
      <c r="LQE64" s="8"/>
      <c r="LQF64" s="8"/>
      <c r="LQG64" s="8"/>
      <c r="LQH64" s="8"/>
      <c r="LQI64" s="8"/>
      <c r="LQJ64" s="8"/>
      <c r="LQK64" s="8"/>
      <c r="LQL64" s="8"/>
      <c r="LQM64" s="8"/>
      <c r="LQN64" s="8"/>
      <c r="LQO64" s="8"/>
      <c r="LQP64" s="8"/>
      <c r="LQQ64" s="8"/>
      <c r="LQR64" s="8"/>
      <c r="LQS64" s="8"/>
      <c r="LQT64" s="8"/>
      <c r="LQU64" s="8"/>
      <c r="LQV64" s="8"/>
      <c r="LQW64" s="8"/>
      <c r="LQX64" s="8"/>
      <c r="LQY64" s="8"/>
      <c r="LQZ64" s="8"/>
      <c r="LRA64" s="8"/>
      <c r="LRB64" s="8"/>
      <c r="LRC64" s="8"/>
      <c r="LRD64" s="8"/>
      <c r="LRE64" s="8"/>
      <c r="LRF64" s="8"/>
      <c r="LRG64" s="8"/>
      <c r="LRH64" s="8"/>
      <c r="LRI64" s="8"/>
      <c r="LRJ64" s="8"/>
      <c r="LRK64" s="8"/>
      <c r="LRL64" s="8"/>
      <c r="LRM64" s="8"/>
      <c r="LRN64" s="8"/>
      <c r="LRO64" s="8"/>
      <c r="LRP64" s="8"/>
      <c r="LRQ64" s="8"/>
      <c r="LRR64" s="8"/>
      <c r="LRS64" s="8"/>
      <c r="LRT64" s="8"/>
      <c r="LRU64" s="8"/>
      <c r="LRV64" s="8"/>
      <c r="LRW64" s="8"/>
      <c r="LRX64" s="8"/>
      <c r="LRY64" s="8"/>
      <c r="LRZ64" s="8"/>
      <c r="LSA64" s="8"/>
      <c r="LSB64" s="8"/>
      <c r="LSC64" s="8"/>
      <c r="LSD64" s="8"/>
      <c r="LSE64" s="8"/>
      <c r="LSF64" s="8"/>
      <c r="LSG64" s="8"/>
      <c r="LSH64" s="8"/>
      <c r="LSI64" s="8"/>
      <c r="LSJ64" s="8"/>
      <c r="LSK64" s="8"/>
      <c r="LSL64" s="8"/>
      <c r="LSM64" s="8"/>
      <c r="LSN64" s="8"/>
      <c r="LSO64" s="8"/>
      <c r="LSP64" s="8"/>
      <c r="LSQ64" s="8"/>
      <c r="LSR64" s="8"/>
      <c r="LSS64" s="8"/>
      <c r="LST64" s="8"/>
      <c r="LSU64" s="8"/>
      <c r="LSV64" s="8"/>
      <c r="LSW64" s="8"/>
      <c r="LSX64" s="8"/>
      <c r="LSY64" s="8"/>
      <c r="LSZ64" s="8"/>
      <c r="LTA64" s="8"/>
      <c r="LTB64" s="8"/>
      <c r="LTC64" s="8"/>
      <c r="LTD64" s="8"/>
      <c r="LTE64" s="8"/>
      <c r="LTF64" s="8"/>
      <c r="LTG64" s="8"/>
      <c r="LTH64" s="8"/>
      <c r="LTI64" s="8"/>
      <c r="LTJ64" s="8"/>
      <c r="LTK64" s="8"/>
      <c r="LTL64" s="8"/>
      <c r="LTM64" s="8"/>
      <c r="LTN64" s="8"/>
      <c r="LTO64" s="8"/>
      <c r="LTP64" s="8"/>
      <c r="LTQ64" s="8"/>
      <c r="LTR64" s="8"/>
      <c r="LTS64" s="8"/>
      <c r="LTT64" s="8"/>
      <c r="LTU64" s="8"/>
      <c r="LTV64" s="8"/>
      <c r="LTW64" s="8"/>
      <c r="LTX64" s="8"/>
      <c r="LTY64" s="8"/>
      <c r="LTZ64" s="8"/>
      <c r="LUA64" s="8"/>
      <c r="LUB64" s="8"/>
      <c r="LUC64" s="8"/>
      <c r="LUD64" s="8"/>
      <c r="LUE64" s="8"/>
      <c r="LUF64" s="8"/>
      <c r="LUG64" s="8"/>
      <c r="LUH64" s="8"/>
      <c r="LUI64" s="8"/>
      <c r="LUJ64" s="8"/>
      <c r="LUK64" s="8"/>
      <c r="LUL64" s="8"/>
      <c r="LUM64" s="8"/>
      <c r="LUN64" s="8"/>
      <c r="LUO64" s="8"/>
      <c r="LUP64" s="8"/>
      <c r="LUQ64" s="8"/>
      <c r="LUR64" s="8"/>
      <c r="LUS64" s="8"/>
      <c r="LUT64" s="8"/>
      <c r="LUU64" s="8"/>
      <c r="LUV64" s="8"/>
      <c r="LUW64" s="8"/>
      <c r="LUX64" s="8"/>
      <c r="LUY64" s="8"/>
      <c r="LUZ64" s="8"/>
      <c r="LVA64" s="8"/>
      <c r="LVB64" s="8"/>
      <c r="LVC64" s="8"/>
      <c r="LVD64" s="8"/>
      <c r="LVE64" s="8"/>
      <c r="LVF64" s="8"/>
      <c r="LVG64" s="8"/>
      <c r="LVH64" s="8"/>
      <c r="LVI64" s="8"/>
      <c r="LVJ64" s="8"/>
      <c r="LVK64" s="8"/>
      <c r="LVL64" s="8"/>
      <c r="LVM64" s="8"/>
      <c r="LVN64" s="8"/>
      <c r="LVO64" s="8"/>
      <c r="LVP64" s="8"/>
      <c r="LVQ64" s="8"/>
      <c r="LVR64" s="8"/>
      <c r="LVS64" s="8"/>
      <c r="LVT64" s="8"/>
      <c r="LVU64" s="8"/>
      <c r="LVV64" s="8"/>
      <c r="LVW64" s="8"/>
      <c r="LVX64" s="8"/>
      <c r="LVY64" s="8"/>
      <c r="LVZ64" s="8"/>
      <c r="LWA64" s="8"/>
      <c r="LWB64" s="8"/>
      <c r="LWC64" s="8"/>
      <c r="LWD64" s="8"/>
      <c r="LWE64" s="8"/>
      <c r="LWF64" s="8"/>
      <c r="LWG64" s="8"/>
      <c r="LWH64" s="8"/>
      <c r="LWI64" s="8"/>
      <c r="LWJ64" s="8"/>
      <c r="LWK64" s="8"/>
      <c r="LWL64" s="8"/>
      <c r="LWM64" s="8"/>
      <c r="LWN64" s="8"/>
      <c r="LWO64" s="8"/>
      <c r="LWP64" s="8"/>
      <c r="LWQ64" s="8"/>
      <c r="LWR64" s="8"/>
      <c r="LWS64" s="8"/>
      <c r="LWT64" s="8"/>
      <c r="LWU64" s="8"/>
      <c r="LWV64" s="8"/>
      <c r="LWW64" s="8"/>
      <c r="LWX64" s="8"/>
      <c r="LWY64" s="8"/>
      <c r="LWZ64" s="8"/>
      <c r="LXA64" s="8"/>
      <c r="LXB64" s="8"/>
      <c r="LXC64" s="8"/>
      <c r="LXD64" s="8"/>
      <c r="LXE64" s="8"/>
      <c r="LXF64" s="8"/>
      <c r="LXG64" s="8"/>
      <c r="LXH64" s="8"/>
      <c r="LXI64" s="8"/>
      <c r="LXJ64" s="8"/>
      <c r="LXK64" s="8"/>
      <c r="LXL64" s="8"/>
      <c r="LXM64" s="8"/>
      <c r="LXN64" s="8"/>
      <c r="LXO64" s="8"/>
      <c r="LXP64" s="8"/>
      <c r="LXQ64" s="8"/>
      <c r="LXR64" s="8"/>
      <c r="LXS64" s="8"/>
      <c r="LXT64" s="8"/>
      <c r="LXU64" s="8"/>
      <c r="LXV64" s="8"/>
      <c r="LXW64" s="8"/>
      <c r="LXX64" s="8"/>
      <c r="LXY64" s="8"/>
      <c r="LXZ64" s="8"/>
      <c r="LYA64" s="8"/>
      <c r="LYB64" s="8"/>
      <c r="LYC64" s="8"/>
      <c r="LYD64" s="8"/>
      <c r="LYE64" s="8"/>
      <c r="LYF64" s="8"/>
      <c r="LYG64" s="8"/>
      <c r="LYH64" s="8"/>
      <c r="LYI64" s="8"/>
      <c r="LYJ64" s="8"/>
      <c r="LYK64" s="8"/>
      <c r="LYL64" s="8"/>
      <c r="LYM64" s="8"/>
      <c r="LYN64" s="8"/>
      <c r="LYO64" s="8"/>
      <c r="LYP64" s="8"/>
      <c r="LYQ64" s="8"/>
      <c r="LYR64" s="8"/>
      <c r="LYS64" s="8"/>
      <c r="LYT64" s="8"/>
      <c r="LYU64" s="8"/>
      <c r="LYV64" s="8"/>
      <c r="LYW64" s="8"/>
      <c r="LYX64" s="8"/>
      <c r="LYY64" s="8"/>
      <c r="LYZ64" s="8"/>
      <c r="LZA64" s="8"/>
      <c r="LZB64" s="8"/>
      <c r="LZC64" s="8"/>
      <c r="LZD64" s="8"/>
      <c r="LZE64" s="8"/>
      <c r="LZF64" s="8"/>
      <c r="LZG64" s="8"/>
      <c r="LZH64" s="8"/>
      <c r="LZI64" s="8"/>
      <c r="LZJ64" s="8"/>
      <c r="LZK64" s="8"/>
      <c r="LZL64" s="8"/>
      <c r="LZM64" s="8"/>
      <c r="LZN64" s="8"/>
      <c r="LZO64" s="8"/>
      <c r="LZP64" s="8"/>
      <c r="LZQ64" s="8"/>
      <c r="LZR64" s="8"/>
      <c r="LZS64" s="8"/>
      <c r="LZT64" s="8"/>
      <c r="LZU64" s="8"/>
      <c r="LZV64" s="8"/>
      <c r="LZW64" s="8"/>
      <c r="LZX64" s="8"/>
      <c r="LZY64" s="8"/>
      <c r="LZZ64" s="8"/>
      <c r="MAA64" s="8"/>
      <c r="MAB64" s="8"/>
      <c r="MAC64" s="8"/>
      <c r="MAD64" s="8"/>
      <c r="MAE64" s="8"/>
      <c r="MAF64" s="8"/>
      <c r="MAG64" s="8"/>
      <c r="MAH64" s="8"/>
      <c r="MAI64" s="8"/>
      <c r="MAJ64" s="8"/>
      <c r="MAK64" s="8"/>
      <c r="MAL64" s="8"/>
      <c r="MAM64" s="8"/>
      <c r="MAN64" s="8"/>
      <c r="MAO64" s="8"/>
      <c r="MAP64" s="8"/>
      <c r="MAQ64" s="8"/>
      <c r="MAR64" s="8"/>
      <c r="MAS64" s="8"/>
      <c r="MAT64" s="8"/>
      <c r="MAU64" s="8"/>
      <c r="MAV64" s="8"/>
      <c r="MAW64" s="8"/>
      <c r="MAX64" s="8"/>
      <c r="MAY64" s="8"/>
      <c r="MAZ64" s="8"/>
      <c r="MBA64" s="8"/>
      <c r="MBB64" s="8"/>
      <c r="MBC64" s="8"/>
      <c r="MBD64" s="8"/>
      <c r="MBE64" s="8"/>
      <c r="MBF64" s="8"/>
      <c r="MBG64" s="8"/>
      <c r="MBH64" s="8"/>
      <c r="MBI64" s="8"/>
      <c r="MBJ64" s="8"/>
      <c r="MBK64" s="8"/>
      <c r="MBL64" s="8"/>
      <c r="MBM64" s="8"/>
      <c r="MBN64" s="8"/>
      <c r="MBO64" s="8"/>
      <c r="MBP64" s="8"/>
      <c r="MBQ64" s="8"/>
      <c r="MBR64" s="8"/>
      <c r="MBS64" s="8"/>
      <c r="MBT64" s="8"/>
      <c r="MBU64" s="8"/>
      <c r="MBV64" s="8"/>
      <c r="MBW64" s="8"/>
      <c r="MBX64" s="8"/>
      <c r="MBY64" s="8"/>
      <c r="MBZ64" s="8"/>
      <c r="MCA64" s="8"/>
      <c r="MCB64" s="8"/>
      <c r="MCC64" s="8"/>
      <c r="MCD64" s="8"/>
      <c r="MCE64" s="8"/>
      <c r="MCF64" s="8"/>
      <c r="MCG64" s="8"/>
      <c r="MCH64" s="8"/>
      <c r="MCI64" s="8"/>
      <c r="MCJ64" s="8"/>
      <c r="MCK64" s="8"/>
      <c r="MCL64" s="8"/>
      <c r="MCM64" s="8"/>
      <c r="MCN64" s="8"/>
      <c r="MCO64" s="8"/>
      <c r="MCP64" s="8"/>
      <c r="MCQ64" s="8"/>
      <c r="MCR64" s="8"/>
      <c r="MCS64" s="8"/>
      <c r="MCT64" s="8"/>
      <c r="MCU64" s="8"/>
      <c r="MCV64" s="8"/>
      <c r="MCW64" s="8"/>
      <c r="MCX64" s="8"/>
      <c r="MCY64" s="8"/>
      <c r="MCZ64" s="8"/>
      <c r="MDA64" s="8"/>
      <c r="MDB64" s="8"/>
      <c r="MDC64" s="8"/>
      <c r="MDD64" s="8"/>
      <c r="MDE64" s="8"/>
      <c r="MDF64" s="8"/>
      <c r="MDG64" s="8"/>
      <c r="MDH64" s="8"/>
      <c r="MDI64" s="8"/>
      <c r="MDJ64" s="8"/>
      <c r="MDK64" s="8"/>
      <c r="MDL64" s="8"/>
      <c r="MDM64" s="8"/>
      <c r="MDN64" s="8"/>
      <c r="MDO64" s="8"/>
      <c r="MDP64" s="8"/>
      <c r="MDQ64" s="8"/>
      <c r="MDR64" s="8"/>
      <c r="MDS64" s="8"/>
      <c r="MDT64" s="8"/>
      <c r="MDU64" s="8"/>
      <c r="MDV64" s="8"/>
      <c r="MDW64" s="8"/>
      <c r="MDX64" s="8"/>
      <c r="MDY64" s="8"/>
      <c r="MDZ64" s="8"/>
      <c r="MEA64" s="8"/>
      <c r="MEB64" s="8"/>
      <c r="MEC64" s="8"/>
      <c r="MED64" s="8"/>
      <c r="MEE64" s="8"/>
      <c r="MEF64" s="8"/>
      <c r="MEG64" s="8"/>
      <c r="MEH64" s="8"/>
      <c r="MEI64" s="8"/>
      <c r="MEJ64" s="8"/>
      <c r="MEK64" s="8"/>
      <c r="MEL64" s="8"/>
      <c r="MEM64" s="8"/>
      <c r="MEN64" s="8"/>
      <c r="MEO64" s="8"/>
      <c r="MEP64" s="8"/>
      <c r="MEQ64" s="8"/>
      <c r="MER64" s="8"/>
      <c r="MES64" s="8"/>
      <c r="MET64" s="8"/>
      <c r="MEU64" s="8"/>
      <c r="MEV64" s="8"/>
      <c r="MEW64" s="8"/>
      <c r="MEX64" s="8"/>
      <c r="MEY64" s="8"/>
      <c r="MEZ64" s="8"/>
      <c r="MFA64" s="8"/>
      <c r="MFB64" s="8"/>
      <c r="MFC64" s="8"/>
      <c r="MFD64" s="8"/>
      <c r="MFE64" s="8"/>
      <c r="MFF64" s="8"/>
      <c r="MFG64" s="8"/>
      <c r="MFH64" s="8"/>
      <c r="MFI64" s="8"/>
      <c r="MFJ64" s="8"/>
      <c r="MFK64" s="8"/>
      <c r="MFL64" s="8"/>
      <c r="MFM64" s="8"/>
      <c r="MFN64" s="8"/>
      <c r="MFO64" s="8"/>
      <c r="MFP64" s="8"/>
      <c r="MFQ64" s="8"/>
      <c r="MFR64" s="8"/>
      <c r="MFS64" s="8"/>
      <c r="MFT64" s="8"/>
      <c r="MFU64" s="8"/>
      <c r="MFV64" s="8"/>
      <c r="MFW64" s="8"/>
      <c r="MFX64" s="8"/>
      <c r="MFY64" s="8"/>
      <c r="MFZ64" s="8"/>
      <c r="MGA64" s="8"/>
      <c r="MGB64" s="8"/>
      <c r="MGC64" s="8"/>
      <c r="MGD64" s="8"/>
      <c r="MGE64" s="8"/>
      <c r="MGF64" s="8"/>
      <c r="MGG64" s="8"/>
      <c r="MGH64" s="8"/>
      <c r="MGI64" s="8"/>
      <c r="MGJ64" s="8"/>
      <c r="MGK64" s="8"/>
      <c r="MGL64" s="8"/>
      <c r="MGM64" s="8"/>
      <c r="MGN64" s="8"/>
      <c r="MGO64" s="8"/>
      <c r="MGP64" s="8"/>
      <c r="MGQ64" s="8"/>
      <c r="MGR64" s="8"/>
      <c r="MGS64" s="8"/>
      <c r="MGT64" s="8"/>
      <c r="MGU64" s="8"/>
      <c r="MGV64" s="8"/>
      <c r="MGW64" s="8"/>
      <c r="MGX64" s="8"/>
      <c r="MGY64" s="8"/>
      <c r="MGZ64" s="8"/>
      <c r="MHA64" s="8"/>
      <c r="MHB64" s="8"/>
      <c r="MHC64" s="8"/>
      <c r="MHD64" s="8"/>
      <c r="MHE64" s="8"/>
      <c r="MHF64" s="8"/>
      <c r="MHG64" s="8"/>
      <c r="MHH64" s="8"/>
      <c r="MHI64" s="8"/>
      <c r="MHJ64" s="8"/>
      <c r="MHK64" s="8"/>
      <c r="MHL64" s="8"/>
      <c r="MHM64" s="8"/>
      <c r="MHN64" s="8"/>
      <c r="MHO64" s="8"/>
      <c r="MHP64" s="8"/>
      <c r="MHQ64" s="8"/>
      <c r="MHR64" s="8"/>
      <c r="MHS64" s="8"/>
      <c r="MHT64" s="8"/>
      <c r="MHU64" s="8"/>
      <c r="MHV64" s="8"/>
      <c r="MHW64" s="8"/>
      <c r="MHX64" s="8"/>
      <c r="MHY64" s="8"/>
      <c r="MHZ64" s="8"/>
      <c r="MIA64" s="8"/>
      <c r="MIB64" s="8"/>
      <c r="MIC64" s="8"/>
      <c r="MID64" s="8"/>
      <c r="MIE64" s="8"/>
      <c r="MIF64" s="8"/>
      <c r="MIG64" s="8"/>
      <c r="MIH64" s="8"/>
      <c r="MII64" s="8"/>
      <c r="MIJ64" s="8"/>
      <c r="MIK64" s="8"/>
      <c r="MIL64" s="8"/>
      <c r="MIM64" s="8"/>
      <c r="MIN64" s="8"/>
      <c r="MIO64" s="8"/>
      <c r="MIP64" s="8"/>
      <c r="MIQ64" s="8"/>
      <c r="MIR64" s="8"/>
      <c r="MIS64" s="8"/>
      <c r="MIT64" s="8"/>
      <c r="MIU64" s="8"/>
      <c r="MIV64" s="8"/>
      <c r="MIW64" s="8"/>
      <c r="MIX64" s="8"/>
      <c r="MIY64" s="8"/>
      <c r="MIZ64" s="8"/>
      <c r="MJA64" s="8"/>
      <c r="MJB64" s="8"/>
      <c r="MJC64" s="8"/>
      <c r="MJD64" s="8"/>
      <c r="MJE64" s="8"/>
      <c r="MJF64" s="8"/>
      <c r="MJG64" s="8"/>
      <c r="MJH64" s="8"/>
      <c r="MJI64" s="8"/>
      <c r="MJJ64" s="8"/>
      <c r="MJK64" s="8"/>
      <c r="MJL64" s="8"/>
      <c r="MJM64" s="8"/>
      <c r="MJN64" s="8"/>
      <c r="MJO64" s="8"/>
      <c r="MJP64" s="8"/>
      <c r="MJQ64" s="8"/>
      <c r="MJR64" s="8"/>
      <c r="MJS64" s="8"/>
      <c r="MJT64" s="8"/>
      <c r="MJU64" s="8"/>
      <c r="MJV64" s="8"/>
      <c r="MJW64" s="8"/>
      <c r="MJX64" s="8"/>
      <c r="MJY64" s="8"/>
      <c r="MJZ64" s="8"/>
      <c r="MKA64" s="8"/>
      <c r="MKB64" s="8"/>
      <c r="MKC64" s="8"/>
      <c r="MKD64" s="8"/>
      <c r="MKE64" s="8"/>
      <c r="MKF64" s="8"/>
      <c r="MKG64" s="8"/>
      <c r="MKH64" s="8"/>
      <c r="MKI64" s="8"/>
      <c r="MKJ64" s="8"/>
      <c r="MKK64" s="8"/>
      <c r="MKL64" s="8"/>
      <c r="MKM64" s="8"/>
      <c r="MKN64" s="8"/>
      <c r="MKO64" s="8"/>
      <c r="MKP64" s="8"/>
      <c r="MKQ64" s="8"/>
      <c r="MKR64" s="8"/>
      <c r="MKS64" s="8"/>
      <c r="MKT64" s="8"/>
      <c r="MKU64" s="8"/>
      <c r="MKV64" s="8"/>
      <c r="MKW64" s="8"/>
      <c r="MKX64" s="8"/>
      <c r="MKY64" s="8"/>
      <c r="MKZ64" s="8"/>
      <c r="MLA64" s="8"/>
      <c r="MLB64" s="8"/>
      <c r="MLC64" s="8"/>
      <c r="MLD64" s="8"/>
      <c r="MLE64" s="8"/>
      <c r="MLF64" s="8"/>
      <c r="MLG64" s="8"/>
      <c r="MLH64" s="8"/>
      <c r="MLI64" s="8"/>
      <c r="MLJ64" s="8"/>
      <c r="MLK64" s="8"/>
      <c r="MLL64" s="8"/>
      <c r="MLM64" s="8"/>
      <c r="MLN64" s="8"/>
      <c r="MLO64" s="8"/>
      <c r="MLP64" s="8"/>
      <c r="MLQ64" s="8"/>
      <c r="MLR64" s="8"/>
      <c r="MLS64" s="8"/>
      <c r="MLT64" s="8"/>
      <c r="MLU64" s="8"/>
      <c r="MLV64" s="8"/>
      <c r="MLW64" s="8"/>
      <c r="MLX64" s="8"/>
      <c r="MLY64" s="8"/>
      <c r="MLZ64" s="8"/>
      <c r="MMA64" s="8"/>
      <c r="MMB64" s="8"/>
      <c r="MMC64" s="8"/>
      <c r="MMD64" s="8"/>
      <c r="MME64" s="8"/>
      <c r="MMF64" s="8"/>
      <c r="MMG64" s="8"/>
      <c r="MMH64" s="8"/>
      <c r="MMI64" s="8"/>
      <c r="MMJ64" s="8"/>
      <c r="MMK64" s="8"/>
      <c r="MML64" s="8"/>
      <c r="MMM64" s="8"/>
      <c r="MMN64" s="8"/>
      <c r="MMO64" s="8"/>
      <c r="MMP64" s="8"/>
      <c r="MMQ64" s="8"/>
      <c r="MMR64" s="8"/>
      <c r="MMS64" s="8"/>
      <c r="MMT64" s="8"/>
      <c r="MMU64" s="8"/>
      <c r="MMV64" s="8"/>
      <c r="MMW64" s="8"/>
      <c r="MMX64" s="8"/>
      <c r="MMY64" s="8"/>
      <c r="MMZ64" s="8"/>
      <c r="MNA64" s="8"/>
      <c r="MNB64" s="8"/>
      <c r="MNC64" s="8"/>
      <c r="MND64" s="8"/>
      <c r="MNE64" s="8"/>
      <c r="MNF64" s="8"/>
      <c r="MNG64" s="8"/>
      <c r="MNH64" s="8"/>
      <c r="MNI64" s="8"/>
      <c r="MNJ64" s="8"/>
      <c r="MNK64" s="8"/>
      <c r="MNL64" s="8"/>
      <c r="MNM64" s="8"/>
      <c r="MNN64" s="8"/>
      <c r="MNO64" s="8"/>
      <c r="MNP64" s="8"/>
      <c r="MNQ64" s="8"/>
      <c r="MNR64" s="8"/>
      <c r="MNS64" s="8"/>
      <c r="MNT64" s="8"/>
      <c r="MNU64" s="8"/>
      <c r="MNV64" s="8"/>
      <c r="MNW64" s="8"/>
      <c r="MNX64" s="8"/>
      <c r="MNY64" s="8"/>
      <c r="MNZ64" s="8"/>
      <c r="MOA64" s="8"/>
      <c r="MOB64" s="8"/>
      <c r="MOC64" s="8"/>
      <c r="MOD64" s="8"/>
      <c r="MOE64" s="8"/>
      <c r="MOF64" s="8"/>
      <c r="MOG64" s="8"/>
      <c r="MOH64" s="8"/>
      <c r="MOI64" s="8"/>
      <c r="MOJ64" s="8"/>
      <c r="MOK64" s="8"/>
      <c r="MOL64" s="8"/>
      <c r="MOM64" s="8"/>
      <c r="MON64" s="8"/>
      <c r="MOO64" s="8"/>
      <c r="MOP64" s="8"/>
      <c r="MOQ64" s="8"/>
      <c r="MOR64" s="8"/>
      <c r="MOS64" s="8"/>
      <c r="MOT64" s="8"/>
      <c r="MOU64" s="8"/>
      <c r="MOV64" s="8"/>
      <c r="MOW64" s="8"/>
      <c r="MOX64" s="8"/>
      <c r="MOY64" s="8"/>
      <c r="MOZ64" s="8"/>
      <c r="MPA64" s="8"/>
      <c r="MPB64" s="8"/>
      <c r="MPC64" s="8"/>
      <c r="MPD64" s="8"/>
      <c r="MPE64" s="8"/>
      <c r="MPF64" s="8"/>
      <c r="MPG64" s="8"/>
      <c r="MPH64" s="8"/>
      <c r="MPI64" s="8"/>
      <c r="MPJ64" s="8"/>
      <c r="MPK64" s="8"/>
      <c r="MPL64" s="8"/>
      <c r="MPM64" s="8"/>
      <c r="MPN64" s="8"/>
      <c r="MPO64" s="8"/>
      <c r="MPP64" s="8"/>
      <c r="MPQ64" s="8"/>
      <c r="MPR64" s="8"/>
      <c r="MPS64" s="8"/>
      <c r="MPT64" s="8"/>
      <c r="MPU64" s="8"/>
      <c r="MPV64" s="8"/>
      <c r="MPW64" s="8"/>
      <c r="MPX64" s="8"/>
      <c r="MPY64" s="8"/>
      <c r="MPZ64" s="8"/>
      <c r="MQA64" s="8"/>
      <c r="MQB64" s="8"/>
      <c r="MQC64" s="8"/>
      <c r="MQD64" s="8"/>
      <c r="MQE64" s="8"/>
      <c r="MQF64" s="8"/>
      <c r="MQG64" s="8"/>
      <c r="MQH64" s="8"/>
      <c r="MQI64" s="8"/>
      <c r="MQJ64" s="8"/>
      <c r="MQK64" s="8"/>
      <c r="MQL64" s="8"/>
      <c r="MQM64" s="8"/>
      <c r="MQN64" s="8"/>
      <c r="MQO64" s="8"/>
      <c r="MQP64" s="8"/>
      <c r="MQQ64" s="8"/>
      <c r="MQR64" s="8"/>
      <c r="MQS64" s="8"/>
      <c r="MQT64" s="8"/>
      <c r="MQU64" s="8"/>
      <c r="MQV64" s="8"/>
      <c r="MQW64" s="8"/>
      <c r="MQX64" s="8"/>
      <c r="MQY64" s="8"/>
      <c r="MQZ64" s="8"/>
      <c r="MRA64" s="8"/>
      <c r="MRB64" s="8"/>
      <c r="MRC64" s="8"/>
      <c r="MRD64" s="8"/>
      <c r="MRE64" s="8"/>
      <c r="MRF64" s="8"/>
      <c r="MRG64" s="8"/>
      <c r="MRH64" s="8"/>
      <c r="MRI64" s="8"/>
      <c r="MRJ64" s="8"/>
      <c r="MRK64" s="8"/>
      <c r="MRL64" s="8"/>
      <c r="MRM64" s="8"/>
      <c r="MRN64" s="8"/>
      <c r="MRO64" s="8"/>
      <c r="MRP64" s="8"/>
      <c r="MRQ64" s="8"/>
      <c r="MRR64" s="8"/>
      <c r="MRS64" s="8"/>
      <c r="MRT64" s="8"/>
      <c r="MRU64" s="8"/>
      <c r="MRV64" s="8"/>
      <c r="MRW64" s="8"/>
      <c r="MRX64" s="8"/>
      <c r="MRY64" s="8"/>
      <c r="MRZ64" s="8"/>
      <c r="MSA64" s="8"/>
      <c r="MSB64" s="8"/>
      <c r="MSC64" s="8"/>
      <c r="MSD64" s="8"/>
      <c r="MSE64" s="8"/>
      <c r="MSF64" s="8"/>
      <c r="MSG64" s="8"/>
      <c r="MSH64" s="8"/>
      <c r="MSI64" s="8"/>
      <c r="MSJ64" s="8"/>
      <c r="MSK64" s="8"/>
      <c r="MSL64" s="8"/>
      <c r="MSM64" s="8"/>
      <c r="MSN64" s="8"/>
      <c r="MSO64" s="8"/>
      <c r="MSP64" s="8"/>
      <c r="MSQ64" s="8"/>
      <c r="MSR64" s="8"/>
      <c r="MSS64" s="8"/>
      <c r="MST64" s="8"/>
      <c r="MSU64" s="8"/>
      <c r="MSV64" s="8"/>
      <c r="MSW64" s="8"/>
      <c r="MSX64" s="8"/>
      <c r="MSY64" s="8"/>
      <c r="MSZ64" s="8"/>
      <c r="MTA64" s="8"/>
      <c r="MTB64" s="8"/>
      <c r="MTC64" s="8"/>
      <c r="MTD64" s="8"/>
      <c r="MTE64" s="8"/>
      <c r="MTF64" s="8"/>
      <c r="MTG64" s="8"/>
      <c r="MTH64" s="8"/>
      <c r="MTI64" s="8"/>
      <c r="MTJ64" s="8"/>
      <c r="MTK64" s="8"/>
      <c r="MTL64" s="8"/>
      <c r="MTM64" s="8"/>
      <c r="MTN64" s="8"/>
      <c r="MTO64" s="8"/>
      <c r="MTP64" s="8"/>
      <c r="MTQ64" s="8"/>
      <c r="MTR64" s="8"/>
      <c r="MTS64" s="8"/>
      <c r="MTT64" s="8"/>
      <c r="MTU64" s="8"/>
      <c r="MTV64" s="8"/>
      <c r="MTW64" s="8"/>
      <c r="MTX64" s="8"/>
      <c r="MTY64" s="8"/>
      <c r="MTZ64" s="8"/>
      <c r="MUA64" s="8"/>
      <c r="MUB64" s="8"/>
      <c r="MUC64" s="8"/>
      <c r="MUD64" s="8"/>
      <c r="MUE64" s="8"/>
      <c r="MUF64" s="8"/>
      <c r="MUG64" s="8"/>
      <c r="MUH64" s="8"/>
      <c r="MUI64" s="8"/>
      <c r="MUJ64" s="8"/>
      <c r="MUK64" s="8"/>
      <c r="MUL64" s="8"/>
      <c r="MUM64" s="8"/>
      <c r="MUN64" s="8"/>
      <c r="MUO64" s="8"/>
      <c r="MUP64" s="8"/>
      <c r="MUQ64" s="8"/>
      <c r="MUR64" s="8"/>
      <c r="MUS64" s="8"/>
      <c r="MUT64" s="8"/>
      <c r="MUU64" s="8"/>
      <c r="MUV64" s="8"/>
      <c r="MUW64" s="8"/>
      <c r="MUX64" s="8"/>
      <c r="MUY64" s="8"/>
      <c r="MUZ64" s="8"/>
      <c r="MVA64" s="8"/>
      <c r="MVB64" s="8"/>
      <c r="MVC64" s="8"/>
      <c r="MVD64" s="8"/>
      <c r="MVE64" s="8"/>
      <c r="MVF64" s="8"/>
      <c r="MVG64" s="8"/>
      <c r="MVH64" s="8"/>
      <c r="MVI64" s="8"/>
      <c r="MVJ64" s="8"/>
      <c r="MVK64" s="8"/>
      <c r="MVL64" s="8"/>
      <c r="MVM64" s="8"/>
      <c r="MVN64" s="8"/>
      <c r="MVO64" s="8"/>
      <c r="MVP64" s="8"/>
      <c r="MVQ64" s="8"/>
      <c r="MVR64" s="8"/>
      <c r="MVS64" s="8"/>
      <c r="MVT64" s="8"/>
      <c r="MVU64" s="8"/>
      <c r="MVV64" s="8"/>
      <c r="MVW64" s="8"/>
      <c r="MVX64" s="8"/>
      <c r="MVY64" s="8"/>
      <c r="MVZ64" s="8"/>
      <c r="MWA64" s="8"/>
      <c r="MWB64" s="8"/>
      <c r="MWC64" s="8"/>
      <c r="MWD64" s="8"/>
      <c r="MWE64" s="8"/>
      <c r="MWF64" s="8"/>
      <c r="MWG64" s="8"/>
      <c r="MWH64" s="8"/>
      <c r="MWI64" s="8"/>
      <c r="MWJ64" s="8"/>
      <c r="MWK64" s="8"/>
      <c r="MWL64" s="8"/>
      <c r="MWM64" s="8"/>
      <c r="MWN64" s="8"/>
      <c r="MWO64" s="8"/>
      <c r="MWP64" s="8"/>
      <c r="MWQ64" s="8"/>
      <c r="MWR64" s="8"/>
      <c r="MWS64" s="8"/>
      <c r="MWT64" s="8"/>
      <c r="MWU64" s="8"/>
      <c r="MWV64" s="8"/>
      <c r="MWW64" s="8"/>
      <c r="MWX64" s="8"/>
      <c r="MWY64" s="8"/>
      <c r="MWZ64" s="8"/>
      <c r="MXA64" s="8"/>
      <c r="MXB64" s="8"/>
      <c r="MXC64" s="8"/>
      <c r="MXD64" s="8"/>
      <c r="MXE64" s="8"/>
      <c r="MXF64" s="8"/>
      <c r="MXG64" s="8"/>
      <c r="MXH64" s="8"/>
      <c r="MXI64" s="8"/>
      <c r="MXJ64" s="8"/>
      <c r="MXK64" s="8"/>
      <c r="MXL64" s="8"/>
      <c r="MXM64" s="8"/>
      <c r="MXN64" s="8"/>
      <c r="MXO64" s="8"/>
      <c r="MXP64" s="8"/>
      <c r="MXQ64" s="8"/>
      <c r="MXR64" s="8"/>
      <c r="MXS64" s="8"/>
      <c r="MXT64" s="8"/>
      <c r="MXU64" s="8"/>
      <c r="MXV64" s="8"/>
      <c r="MXW64" s="8"/>
      <c r="MXX64" s="8"/>
      <c r="MXY64" s="8"/>
      <c r="MXZ64" s="8"/>
      <c r="MYA64" s="8"/>
      <c r="MYB64" s="8"/>
      <c r="MYC64" s="8"/>
      <c r="MYD64" s="8"/>
      <c r="MYE64" s="8"/>
      <c r="MYF64" s="8"/>
      <c r="MYG64" s="8"/>
      <c r="MYH64" s="8"/>
      <c r="MYI64" s="8"/>
      <c r="MYJ64" s="8"/>
      <c r="MYK64" s="8"/>
      <c r="MYL64" s="8"/>
      <c r="MYM64" s="8"/>
      <c r="MYN64" s="8"/>
      <c r="MYO64" s="8"/>
      <c r="MYP64" s="8"/>
      <c r="MYQ64" s="8"/>
      <c r="MYR64" s="8"/>
      <c r="MYS64" s="8"/>
      <c r="MYT64" s="8"/>
      <c r="MYU64" s="8"/>
      <c r="MYV64" s="8"/>
      <c r="MYW64" s="8"/>
      <c r="MYX64" s="8"/>
      <c r="MYY64" s="8"/>
      <c r="MYZ64" s="8"/>
      <c r="MZA64" s="8"/>
      <c r="MZB64" s="8"/>
      <c r="MZC64" s="8"/>
      <c r="MZD64" s="8"/>
      <c r="MZE64" s="8"/>
      <c r="MZF64" s="8"/>
      <c r="MZG64" s="8"/>
      <c r="MZH64" s="8"/>
      <c r="MZI64" s="8"/>
      <c r="MZJ64" s="8"/>
      <c r="MZK64" s="8"/>
      <c r="MZL64" s="8"/>
      <c r="MZM64" s="8"/>
      <c r="MZN64" s="8"/>
      <c r="MZO64" s="8"/>
      <c r="MZP64" s="8"/>
      <c r="MZQ64" s="8"/>
      <c r="MZR64" s="8"/>
      <c r="MZS64" s="8"/>
      <c r="MZT64" s="8"/>
      <c r="MZU64" s="8"/>
      <c r="MZV64" s="8"/>
      <c r="MZW64" s="8"/>
      <c r="MZX64" s="8"/>
      <c r="MZY64" s="8"/>
      <c r="MZZ64" s="8"/>
      <c r="NAA64" s="8"/>
      <c r="NAB64" s="8"/>
      <c r="NAC64" s="8"/>
      <c r="NAD64" s="8"/>
      <c r="NAE64" s="8"/>
      <c r="NAF64" s="8"/>
      <c r="NAG64" s="8"/>
      <c r="NAH64" s="8"/>
      <c r="NAI64" s="8"/>
      <c r="NAJ64" s="8"/>
      <c r="NAK64" s="8"/>
      <c r="NAL64" s="8"/>
      <c r="NAM64" s="8"/>
      <c r="NAN64" s="8"/>
      <c r="NAO64" s="8"/>
      <c r="NAP64" s="8"/>
      <c r="NAQ64" s="8"/>
      <c r="NAR64" s="8"/>
      <c r="NAS64" s="8"/>
      <c r="NAT64" s="8"/>
      <c r="NAU64" s="8"/>
      <c r="NAV64" s="8"/>
      <c r="NAW64" s="8"/>
      <c r="NAX64" s="8"/>
      <c r="NAY64" s="8"/>
      <c r="NAZ64" s="8"/>
      <c r="NBA64" s="8"/>
      <c r="NBB64" s="8"/>
      <c r="NBC64" s="8"/>
      <c r="NBD64" s="8"/>
      <c r="NBE64" s="8"/>
      <c r="NBF64" s="8"/>
      <c r="NBG64" s="8"/>
      <c r="NBH64" s="8"/>
      <c r="NBI64" s="8"/>
      <c r="NBJ64" s="8"/>
      <c r="NBK64" s="8"/>
      <c r="NBL64" s="8"/>
      <c r="NBM64" s="8"/>
      <c r="NBN64" s="8"/>
      <c r="NBO64" s="8"/>
      <c r="NBP64" s="8"/>
      <c r="NBQ64" s="8"/>
      <c r="NBR64" s="8"/>
      <c r="NBS64" s="8"/>
      <c r="NBT64" s="8"/>
      <c r="NBU64" s="8"/>
      <c r="NBV64" s="8"/>
      <c r="NBW64" s="8"/>
      <c r="NBX64" s="8"/>
      <c r="NBY64" s="8"/>
      <c r="NBZ64" s="8"/>
      <c r="NCA64" s="8"/>
      <c r="NCB64" s="8"/>
      <c r="NCC64" s="8"/>
      <c r="NCD64" s="8"/>
      <c r="NCE64" s="8"/>
      <c r="NCF64" s="8"/>
      <c r="NCG64" s="8"/>
      <c r="NCH64" s="8"/>
      <c r="NCI64" s="8"/>
      <c r="NCJ64" s="8"/>
      <c r="NCK64" s="8"/>
      <c r="NCL64" s="8"/>
      <c r="NCM64" s="8"/>
      <c r="NCN64" s="8"/>
      <c r="NCO64" s="8"/>
      <c r="NCP64" s="8"/>
      <c r="NCQ64" s="8"/>
      <c r="NCR64" s="8"/>
      <c r="NCS64" s="8"/>
      <c r="NCT64" s="8"/>
      <c r="NCU64" s="8"/>
      <c r="NCV64" s="8"/>
      <c r="NCW64" s="8"/>
      <c r="NCX64" s="8"/>
      <c r="NCY64" s="8"/>
      <c r="NCZ64" s="8"/>
      <c r="NDA64" s="8"/>
      <c r="NDB64" s="8"/>
      <c r="NDC64" s="8"/>
      <c r="NDD64" s="8"/>
      <c r="NDE64" s="8"/>
      <c r="NDF64" s="8"/>
      <c r="NDG64" s="8"/>
      <c r="NDH64" s="8"/>
      <c r="NDI64" s="8"/>
      <c r="NDJ64" s="8"/>
      <c r="NDK64" s="8"/>
      <c r="NDL64" s="8"/>
      <c r="NDM64" s="8"/>
      <c r="NDN64" s="8"/>
      <c r="NDO64" s="8"/>
      <c r="NDP64" s="8"/>
      <c r="NDQ64" s="8"/>
      <c r="NDR64" s="8"/>
      <c r="NDS64" s="8"/>
      <c r="NDT64" s="8"/>
      <c r="NDU64" s="8"/>
      <c r="NDV64" s="8"/>
      <c r="NDW64" s="8"/>
      <c r="NDX64" s="8"/>
      <c r="NDY64" s="8"/>
      <c r="NDZ64" s="8"/>
      <c r="NEA64" s="8"/>
      <c r="NEB64" s="8"/>
      <c r="NEC64" s="8"/>
      <c r="NED64" s="8"/>
      <c r="NEE64" s="8"/>
      <c r="NEF64" s="8"/>
      <c r="NEG64" s="8"/>
      <c r="NEH64" s="8"/>
      <c r="NEI64" s="8"/>
      <c r="NEJ64" s="8"/>
      <c r="NEK64" s="8"/>
      <c r="NEL64" s="8"/>
      <c r="NEM64" s="8"/>
      <c r="NEN64" s="8"/>
      <c r="NEO64" s="8"/>
      <c r="NEP64" s="8"/>
      <c r="NEQ64" s="8"/>
      <c r="NER64" s="8"/>
      <c r="NES64" s="8"/>
      <c r="NET64" s="8"/>
      <c r="NEU64" s="8"/>
      <c r="NEV64" s="8"/>
      <c r="NEW64" s="8"/>
      <c r="NEX64" s="8"/>
      <c r="NEY64" s="8"/>
      <c r="NEZ64" s="8"/>
      <c r="NFA64" s="8"/>
      <c r="NFB64" s="8"/>
      <c r="NFC64" s="8"/>
      <c r="NFD64" s="8"/>
      <c r="NFE64" s="8"/>
      <c r="NFF64" s="8"/>
      <c r="NFG64" s="8"/>
      <c r="NFH64" s="8"/>
      <c r="NFI64" s="8"/>
      <c r="NFJ64" s="8"/>
      <c r="NFK64" s="8"/>
      <c r="NFL64" s="8"/>
      <c r="NFM64" s="8"/>
      <c r="NFN64" s="8"/>
      <c r="NFO64" s="8"/>
      <c r="NFP64" s="8"/>
      <c r="NFQ64" s="8"/>
      <c r="NFR64" s="8"/>
      <c r="NFS64" s="8"/>
      <c r="NFT64" s="8"/>
      <c r="NFU64" s="8"/>
      <c r="NFV64" s="8"/>
      <c r="NFW64" s="8"/>
      <c r="NFX64" s="8"/>
      <c r="NFY64" s="8"/>
      <c r="NFZ64" s="8"/>
      <c r="NGA64" s="8"/>
      <c r="NGB64" s="8"/>
      <c r="NGC64" s="8"/>
      <c r="NGD64" s="8"/>
      <c r="NGE64" s="8"/>
      <c r="NGF64" s="8"/>
      <c r="NGG64" s="8"/>
      <c r="NGH64" s="8"/>
      <c r="NGI64" s="8"/>
      <c r="NGJ64" s="8"/>
      <c r="NGK64" s="8"/>
      <c r="NGL64" s="8"/>
      <c r="NGM64" s="8"/>
      <c r="NGN64" s="8"/>
      <c r="NGO64" s="8"/>
      <c r="NGP64" s="8"/>
      <c r="NGQ64" s="8"/>
      <c r="NGR64" s="8"/>
      <c r="NGS64" s="8"/>
      <c r="NGT64" s="8"/>
      <c r="NGU64" s="8"/>
      <c r="NGV64" s="8"/>
      <c r="NGW64" s="8"/>
      <c r="NGX64" s="8"/>
      <c r="NGY64" s="8"/>
      <c r="NGZ64" s="8"/>
      <c r="NHA64" s="8"/>
      <c r="NHB64" s="8"/>
      <c r="NHC64" s="8"/>
      <c r="NHD64" s="8"/>
      <c r="NHE64" s="8"/>
      <c r="NHF64" s="8"/>
      <c r="NHG64" s="8"/>
      <c r="NHH64" s="8"/>
      <c r="NHI64" s="8"/>
      <c r="NHJ64" s="8"/>
      <c r="NHK64" s="8"/>
      <c r="NHL64" s="8"/>
      <c r="NHM64" s="8"/>
      <c r="NHN64" s="8"/>
      <c r="NHO64" s="8"/>
      <c r="NHP64" s="8"/>
      <c r="NHQ64" s="8"/>
      <c r="NHR64" s="8"/>
      <c r="NHS64" s="8"/>
      <c r="NHT64" s="8"/>
      <c r="NHU64" s="8"/>
      <c r="NHV64" s="8"/>
      <c r="NHW64" s="8"/>
      <c r="NHX64" s="8"/>
      <c r="NHY64" s="8"/>
      <c r="NHZ64" s="8"/>
      <c r="NIA64" s="8"/>
      <c r="NIB64" s="8"/>
      <c r="NIC64" s="8"/>
      <c r="NID64" s="8"/>
      <c r="NIE64" s="8"/>
      <c r="NIF64" s="8"/>
      <c r="NIG64" s="8"/>
      <c r="NIH64" s="8"/>
      <c r="NII64" s="8"/>
      <c r="NIJ64" s="8"/>
      <c r="NIK64" s="8"/>
      <c r="NIL64" s="8"/>
      <c r="NIM64" s="8"/>
      <c r="NIN64" s="8"/>
      <c r="NIO64" s="8"/>
      <c r="NIP64" s="8"/>
      <c r="NIQ64" s="8"/>
      <c r="NIR64" s="8"/>
      <c r="NIS64" s="8"/>
      <c r="NIT64" s="8"/>
      <c r="NIU64" s="8"/>
      <c r="NIV64" s="8"/>
      <c r="NIW64" s="8"/>
      <c r="NIX64" s="8"/>
      <c r="NIY64" s="8"/>
      <c r="NIZ64" s="8"/>
      <c r="NJA64" s="8"/>
      <c r="NJB64" s="8"/>
      <c r="NJC64" s="8"/>
      <c r="NJD64" s="8"/>
      <c r="NJE64" s="8"/>
      <c r="NJF64" s="8"/>
      <c r="NJG64" s="8"/>
      <c r="NJH64" s="8"/>
      <c r="NJI64" s="8"/>
      <c r="NJJ64" s="8"/>
      <c r="NJK64" s="8"/>
      <c r="NJL64" s="8"/>
      <c r="NJM64" s="8"/>
      <c r="NJN64" s="8"/>
      <c r="NJO64" s="8"/>
      <c r="NJP64" s="8"/>
      <c r="NJQ64" s="8"/>
      <c r="NJR64" s="8"/>
      <c r="NJS64" s="8"/>
      <c r="NJT64" s="8"/>
      <c r="NJU64" s="8"/>
      <c r="NJV64" s="8"/>
      <c r="NJW64" s="8"/>
      <c r="NJX64" s="8"/>
      <c r="NJY64" s="8"/>
      <c r="NJZ64" s="8"/>
      <c r="NKA64" s="8"/>
      <c r="NKB64" s="8"/>
      <c r="NKC64" s="8"/>
      <c r="NKD64" s="8"/>
      <c r="NKE64" s="8"/>
      <c r="NKF64" s="8"/>
      <c r="NKG64" s="8"/>
      <c r="NKH64" s="8"/>
      <c r="NKI64" s="8"/>
      <c r="NKJ64" s="8"/>
      <c r="NKK64" s="8"/>
      <c r="NKL64" s="8"/>
      <c r="NKM64" s="8"/>
      <c r="NKN64" s="8"/>
      <c r="NKO64" s="8"/>
      <c r="NKP64" s="8"/>
      <c r="NKQ64" s="8"/>
      <c r="NKR64" s="8"/>
      <c r="NKS64" s="8"/>
      <c r="NKT64" s="8"/>
      <c r="NKU64" s="8"/>
      <c r="NKV64" s="8"/>
      <c r="NKW64" s="8"/>
      <c r="NKX64" s="8"/>
      <c r="NKY64" s="8"/>
      <c r="NKZ64" s="8"/>
      <c r="NLA64" s="8"/>
      <c r="NLB64" s="8"/>
      <c r="NLC64" s="8"/>
      <c r="NLD64" s="8"/>
      <c r="NLE64" s="8"/>
      <c r="NLF64" s="8"/>
      <c r="NLG64" s="8"/>
      <c r="NLH64" s="8"/>
      <c r="NLI64" s="8"/>
      <c r="NLJ64" s="8"/>
      <c r="NLK64" s="8"/>
      <c r="NLL64" s="8"/>
      <c r="NLM64" s="8"/>
      <c r="NLN64" s="8"/>
      <c r="NLO64" s="8"/>
      <c r="NLP64" s="8"/>
      <c r="NLQ64" s="8"/>
      <c r="NLR64" s="8"/>
      <c r="NLS64" s="8"/>
      <c r="NLT64" s="8"/>
      <c r="NLU64" s="8"/>
      <c r="NLV64" s="8"/>
      <c r="NLW64" s="8"/>
      <c r="NLX64" s="8"/>
      <c r="NLY64" s="8"/>
      <c r="NLZ64" s="8"/>
      <c r="NMA64" s="8"/>
      <c r="NMB64" s="8"/>
      <c r="NMC64" s="8"/>
      <c r="NMD64" s="8"/>
      <c r="NME64" s="8"/>
      <c r="NMF64" s="8"/>
      <c r="NMG64" s="8"/>
      <c r="NMH64" s="8"/>
      <c r="NMI64" s="8"/>
      <c r="NMJ64" s="8"/>
      <c r="NMK64" s="8"/>
      <c r="NML64" s="8"/>
      <c r="NMM64" s="8"/>
      <c r="NMN64" s="8"/>
      <c r="NMO64" s="8"/>
      <c r="NMP64" s="8"/>
      <c r="NMQ64" s="8"/>
      <c r="NMR64" s="8"/>
      <c r="NMS64" s="8"/>
      <c r="NMT64" s="8"/>
      <c r="NMU64" s="8"/>
      <c r="NMV64" s="8"/>
      <c r="NMW64" s="8"/>
      <c r="NMX64" s="8"/>
      <c r="NMY64" s="8"/>
      <c r="NMZ64" s="8"/>
      <c r="NNA64" s="8"/>
      <c r="NNB64" s="8"/>
      <c r="NNC64" s="8"/>
      <c r="NND64" s="8"/>
      <c r="NNE64" s="8"/>
      <c r="NNF64" s="8"/>
      <c r="NNG64" s="8"/>
      <c r="NNH64" s="8"/>
      <c r="NNI64" s="8"/>
      <c r="NNJ64" s="8"/>
      <c r="NNK64" s="8"/>
      <c r="NNL64" s="8"/>
      <c r="NNM64" s="8"/>
      <c r="NNN64" s="8"/>
      <c r="NNO64" s="8"/>
      <c r="NNP64" s="8"/>
      <c r="NNQ64" s="8"/>
      <c r="NNR64" s="8"/>
      <c r="NNS64" s="8"/>
      <c r="NNT64" s="8"/>
      <c r="NNU64" s="8"/>
      <c r="NNV64" s="8"/>
      <c r="NNW64" s="8"/>
      <c r="NNX64" s="8"/>
      <c r="NNY64" s="8"/>
      <c r="NNZ64" s="8"/>
      <c r="NOA64" s="8"/>
      <c r="NOB64" s="8"/>
      <c r="NOC64" s="8"/>
      <c r="NOD64" s="8"/>
      <c r="NOE64" s="8"/>
      <c r="NOF64" s="8"/>
      <c r="NOG64" s="8"/>
      <c r="NOH64" s="8"/>
      <c r="NOI64" s="8"/>
      <c r="NOJ64" s="8"/>
      <c r="NOK64" s="8"/>
      <c r="NOL64" s="8"/>
      <c r="NOM64" s="8"/>
      <c r="NON64" s="8"/>
      <c r="NOO64" s="8"/>
      <c r="NOP64" s="8"/>
      <c r="NOQ64" s="8"/>
      <c r="NOR64" s="8"/>
      <c r="NOS64" s="8"/>
      <c r="NOT64" s="8"/>
      <c r="NOU64" s="8"/>
      <c r="NOV64" s="8"/>
      <c r="NOW64" s="8"/>
      <c r="NOX64" s="8"/>
      <c r="NOY64" s="8"/>
      <c r="NOZ64" s="8"/>
      <c r="NPA64" s="8"/>
      <c r="NPB64" s="8"/>
      <c r="NPC64" s="8"/>
      <c r="NPD64" s="8"/>
      <c r="NPE64" s="8"/>
      <c r="NPF64" s="8"/>
      <c r="NPG64" s="8"/>
      <c r="NPH64" s="8"/>
      <c r="NPI64" s="8"/>
      <c r="NPJ64" s="8"/>
      <c r="NPK64" s="8"/>
      <c r="NPL64" s="8"/>
      <c r="NPM64" s="8"/>
      <c r="NPN64" s="8"/>
      <c r="NPO64" s="8"/>
      <c r="NPP64" s="8"/>
      <c r="NPQ64" s="8"/>
      <c r="NPR64" s="8"/>
      <c r="NPS64" s="8"/>
      <c r="NPT64" s="8"/>
      <c r="NPU64" s="8"/>
      <c r="NPV64" s="8"/>
      <c r="NPW64" s="8"/>
      <c r="NPX64" s="8"/>
      <c r="NPY64" s="8"/>
      <c r="NPZ64" s="8"/>
      <c r="NQA64" s="8"/>
      <c r="NQB64" s="8"/>
      <c r="NQC64" s="8"/>
      <c r="NQD64" s="8"/>
      <c r="NQE64" s="8"/>
      <c r="NQF64" s="8"/>
      <c r="NQG64" s="8"/>
      <c r="NQH64" s="8"/>
      <c r="NQI64" s="8"/>
      <c r="NQJ64" s="8"/>
      <c r="NQK64" s="8"/>
      <c r="NQL64" s="8"/>
      <c r="NQM64" s="8"/>
      <c r="NQN64" s="8"/>
      <c r="NQO64" s="8"/>
      <c r="NQP64" s="8"/>
      <c r="NQQ64" s="8"/>
      <c r="NQR64" s="8"/>
      <c r="NQS64" s="8"/>
      <c r="NQT64" s="8"/>
      <c r="NQU64" s="8"/>
      <c r="NQV64" s="8"/>
      <c r="NQW64" s="8"/>
      <c r="NQX64" s="8"/>
      <c r="NQY64" s="8"/>
      <c r="NQZ64" s="8"/>
      <c r="NRA64" s="8"/>
      <c r="NRB64" s="8"/>
      <c r="NRC64" s="8"/>
      <c r="NRD64" s="8"/>
      <c r="NRE64" s="8"/>
      <c r="NRF64" s="8"/>
      <c r="NRG64" s="8"/>
      <c r="NRH64" s="8"/>
      <c r="NRI64" s="8"/>
      <c r="NRJ64" s="8"/>
      <c r="NRK64" s="8"/>
      <c r="NRL64" s="8"/>
      <c r="NRM64" s="8"/>
      <c r="NRN64" s="8"/>
      <c r="NRO64" s="8"/>
      <c r="NRP64" s="8"/>
      <c r="NRQ64" s="8"/>
      <c r="NRR64" s="8"/>
      <c r="NRS64" s="8"/>
      <c r="NRT64" s="8"/>
      <c r="NRU64" s="8"/>
      <c r="NRV64" s="8"/>
      <c r="NRW64" s="8"/>
      <c r="NRX64" s="8"/>
      <c r="NRY64" s="8"/>
      <c r="NRZ64" s="8"/>
      <c r="NSA64" s="8"/>
      <c r="NSB64" s="8"/>
      <c r="NSC64" s="8"/>
      <c r="NSD64" s="8"/>
      <c r="NSE64" s="8"/>
      <c r="NSF64" s="8"/>
      <c r="NSG64" s="8"/>
      <c r="NSH64" s="8"/>
      <c r="NSI64" s="8"/>
      <c r="NSJ64" s="8"/>
      <c r="NSK64" s="8"/>
      <c r="NSL64" s="8"/>
      <c r="NSM64" s="8"/>
      <c r="NSN64" s="8"/>
      <c r="NSO64" s="8"/>
      <c r="NSP64" s="8"/>
      <c r="NSQ64" s="8"/>
      <c r="NSR64" s="8"/>
      <c r="NSS64" s="8"/>
      <c r="NST64" s="8"/>
      <c r="NSU64" s="8"/>
      <c r="NSV64" s="8"/>
      <c r="NSW64" s="8"/>
      <c r="NSX64" s="8"/>
      <c r="NSY64" s="8"/>
      <c r="NSZ64" s="8"/>
      <c r="NTA64" s="8"/>
      <c r="NTB64" s="8"/>
      <c r="NTC64" s="8"/>
      <c r="NTD64" s="8"/>
      <c r="NTE64" s="8"/>
      <c r="NTF64" s="8"/>
      <c r="NTG64" s="8"/>
      <c r="NTH64" s="8"/>
      <c r="NTI64" s="8"/>
      <c r="NTJ64" s="8"/>
      <c r="NTK64" s="8"/>
      <c r="NTL64" s="8"/>
      <c r="NTM64" s="8"/>
      <c r="NTN64" s="8"/>
      <c r="NTO64" s="8"/>
      <c r="NTP64" s="8"/>
      <c r="NTQ64" s="8"/>
      <c r="NTR64" s="8"/>
      <c r="NTS64" s="8"/>
      <c r="NTT64" s="8"/>
      <c r="NTU64" s="8"/>
      <c r="NTV64" s="8"/>
      <c r="NTW64" s="8"/>
      <c r="NTX64" s="8"/>
      <c r="NTY64" s="8"/>
      <c r="NTZ64" s="8"/>
      <c r="NUA64" s="8"/>
      <c r="NUB64" s="8"/>
      <c r="NUC64" s="8"/>
      <c r="NUD64" s="8"/>
      <c r="NUE64" s="8"/>
      <c r="NUF64" s="8"/>
      <c r="NUG64" s="8"/>
      <c r="NUH64" s="8"/>
      <c r="NUI64" s="8"/>
      <c r="NUJ64" s="8"/>
      <c r="NUK64" s="8"/>
      <c r="NUL64" s="8"/>
      <c r="NUM64" s="8"/>
      <c r="NUN64" s="8"/>
      <c r="NUO64" s="8"/>
      <c r="NUP64" s="8"/>
      <c r="NUQ64" s="8"/>
      <c r="NUR64" s="8"/>
      <c r="NUS64" s="8"/>
      <c r="NUT64" s="8"/>
      <c r="NUU64" s="8"/>
      <c r="NUV64" s="8"/>
      <c r="NUW64" s="8"/>
      <c r="NUX64" s="8"/>
      <c r="NUY64" s="8"/>
      <c r="NUZ64" s="8"/>
      <c r="NVA64" s="8"/>
      <c r="NVB64" s="8"/>
      <c r="NVC64" s="8"/>
      <c r="NVD64" s="8"/>
      <c r="NVE64" s="8"/>
      <c r="NVF64" s="8"/>
      <c r="NVG64" s="8"/>
      <c r="NVH64" s="8"/>
      <c r="NVI64" s="8"/>
      <c r="NVJ64" s="8"/>
      <c r="NVK64" s="8"/>
      <c r="NVL64" s="8"/>
      <c r="NVM64" s="8"/>
      <c r="NVN64" s="8"/>
      <c r="NVO64" s="8"/>
      <c r="NVP64" s="8"/>
      <c r="NVQ64" s="8"/>
      <c r="NVR64" s="8"/>
      <c r="NVS64" s="8"/>
      <c r="NVT64" s="8"/>
      <c r="NVU64" s="8"/>
      <c r="NVV64" s="8"/>
      <c r="NVW64" s="8"/>
      <c r="NVX64" s="8"/>
      <c r="NVY64" s="8"/>
      <c r="NVZ64" s="8"/>
      <c r="NWA64" s="8"/>
      <c r="NWB64" s="8"/>
      <c r="NWC64" s="8"/>
      <c r="NWD64" s="8"/>
      <c r="NWE64" s="8"/>
      <c r="NWF64" s="8"/>
      <c r="NWG64" s="8"/>
      <c r="NWH64" s="8"/>
      <c r="NWI64" s="8"/>
      <c r="NWJ64" s="8"/>
      <c r="NWK64" s="8"/>
      <c r="NWL64" s="8"/>
      <c r="NWM64" s="8"/>
      <c r="NWN64" s="8"/>
      <c r="NWO64" s="8"/>
      <c r="NWP64" s="8"/>
      <c r="NWQ64" s="8"/>
      <c r="NWR64" s="8"/>
      <c r="NWS64" s="8"/>
      <c r="NWT64" s="8"/>
      <c r="NWU64" s="8"/>
      <c r="NWV64" s="8"/>
      <c r="NWW64" s="8"/>
      <c r="NWX64" s="8"/>
      <c r="NWY64" s="8"/>
      <c r="NWZ64" s="8"/>
      <c r="NXA64" s="8"/>
      <c r="NXB64" s="8"/>
      <c r="NXC64" s="8"/>
      <c r="NXD64" s="8"/>
      <c r="NXE64" s="8"/>
      <c r="NXF64" s="8"/>
      <c r="NXG64" s="8"/>
      <c r="NXH64" s="8"/>
      <c r="NXI64" s="8"/>
      <c r="NXJ64" s="8"/>
      <c r="NXK64" s="8"/>
      <c r="NXL64" s="8"/>
      <c r="NXM64" s="8"/>
      <c r="NXN64" s="8"/>
      <c r="NXO64" s="8"/>
      <c r="NXP64" s="8"/>
      <c r="NXQ64" s="8"/>
      <c r="NXR64" s="8"/>
      <c r="NXS64" s="8"/>
      <c r="NXT64" s="8"/>
      <c r="NXU64" s="8"/>
      <c r="NXV64" s="8"/>
      <c r="NXW64" s="8"/>
      <c r="NXX64" s="8"/>
      <c r="NXY64" s="8"/>
      <c r="NXZ64" s="8"/>
      <c r="NYA64" s="8"/>
      <c r="NYB64" s="8"/>
      <c r="NYC64" s="8"/>
      <c r="NYD64" s="8"/>
      <c r="NYE64" s="8"/>
      <c r="NYF64" s="8"/>
      <c r="NYG64" s="8"/>
      <c r="NYH64" s="8"/>
      <c r="NYI64" s="8"/>
      <c r="NYJ64" s="8"/>
      <c r="NYK64" s="8"/>
      <c r="NYL64" s="8"/>
      <c r="NYM64" s="8"/>
      <c r="NYN64" s="8"/>
      <c r="NYO64" s="8"/>
      <c r="NYP64" s="8"/>
      <c r="NYQ64" s="8"/>
      <c r="NYR64" s="8"/>
      <c r="NYS64" s="8"/>
      <c r="NYT64" s="8"/>
      <c r="NYU64" s="8"/>
      <c r="NYV64" s="8"/>
      <c r="NYW64" s="8"/>
      <c r="NYX64" s="8"/>
      <c r="NYY64" s="8"/>
      <c r="NYZ64" s="8"/>
      <c r="NZA64" s="8"/>
      <c r="NZB64" s="8"/>
      <c r="NZC64" s="8"/>
      <c r="NZD64" s="8"/>
      <c r="NZE64" s="8"/>
      <c r="NZF64" s="8"/>
      <c r="NZG64" s="8"/>
      <c r="NZH64" s="8"/>
      <c r="NZI64" s="8"/>
      <c r="NZJ64" s="8"/>
      <c r="NZK64" s="8"/>
      <c r="NZL64" s="8"/>
      <c r="NZM64" s="8"/>
      <c r="NZN64" s="8"/>
      <c r="NZO64" s="8"/>
      <c r="NZP64" s="8"/>
      <c r="NZQ64" s="8"/>
      <c r="NZR64" s="8"/>
      <c r="NZS64" s="8"/>
      <c r="NZT64" s="8"/>
      <c r="NZU64" s="8"/>
      <c r="NZV64" s="8"/>
      <c r="NZW64" s="8"/>
      <c r="NZX64" s="8"/>
      <c r="NZY64" s="8"/>
      <c r="NZZ64" s="8"/>
      <c r="OAA64" s="8"/>
      <c r="OAB64" s="8"/>
      <c r="OAC64" s="8"/>
      <c r="OAD64" s="8"/>
      <c r="OAE64" s="8"/>
      <c r="OAF64" s="8"/>
      <c r="OAG64" s="8"/>
      <c r="OAH64" s="8"/>
      <c r="OAI64" s="8"/>
      <c r="OAJ64" s="8"/>
      <c r="OAK64" s="8"/>
      <c r="OAL64" s="8"/>
      <c r="OAM64" s="8"/>
      <c r="OAN64" s="8"/>
      <c r="OAO64" s="8"/>
      <c r="OAP64" s="8"/>
      <c r="OAQ64" s="8"/>
      <c r="OAR64" s="8"/>
      <c r="OAS64" s="8"/>
      <c r="OAT64" s="8"/>
      <c r="OAU64" s="8"/>
      <c r="OAV64" s="8"/>
      <c r="OAW64" s="8"/>
      <c r="OAX64" s="8"/>
      <c r="OAY64" s="8"/>
      <c r="OAZ64" s="8"/>
      <c r="OBA64" s="8"/>
      <c r="OBB64" s="8"/>
      <c r="OBC64" s="8"/>
      <c r="OBD64" s="8"/>
      <c r="OBE64" s="8"/>
      <c r="OBF64" s="8"/>
      <c r="OBG64" s="8"/>
      <c r="OBH64" s="8"/>
      <c r="OBI64" s="8"/>
      <c r="OBJ64" s="8"/>
      <c r="OBK64" s="8"/>
      <c r="OBL64" s="8"/>
      <c r="OBM64" s="8"/>
      <c r="OBN64" s="8"/>
      <c r="OBO64" s="8"/>
      <c r="OBP64" s="8"/>
      <c r="OBQ64" s="8"/>
      <c r="OBR64" s="8"/>
      <c r="OBS64" s="8"/>
      <c r="OBT64" s="8"/>
      <c r="OBU64" s="8"/>
      <c r="OBV64" s="8"/>
      <c r="OBW64" s="8"/>
      <c r="OBX64" s="8"/>
      <c r="OBY64" s="8"/>
      <c r="OBZ64" s="8"/>
      <c r="OCA64" s="8"/>
      <c r="OCB64" s="8"/>
      <c r="OCC64" s="8"/>
      <c r="OCD64" s="8"/>
      <c r="OCE64" s="8"/>
      <c r="OCF64" s="8"/>
      <c r="OCG64" s="8"/>
      <c r="OCH64" s="8"/>
      <c r="OCI64" s="8"/>
      <c r="OCJ64" s="8"/>
      <c r="OCK64" s="8"/>
      <c r="OCL64" s="8"/>
      <c r="OCM64" s="8"/>
      <c r="OCN64" s="8"/>
      <c r="OCO64" s="8"/>
      <c r="OCP64" s="8"/>
      <c r="OCQ64" s="8"/>
      <c r="OCR64" s="8"/>
      <c r="OCS64" s="8"/>
      <c r="OCT64" s="8"/>
      <c r="OCU64" s="8"/>
      <c r="OCV64" s="8"/>
      <c r="OCW64" s="8"/>
      <c r="OCX64" s="8"/>
      <c r="OCY64" s="8"/>
      <c r="OCZ64" s="8"/>
      <c r="ODA64" s="8"/>
      <c r="ODB64" s="8"/>
      <c r="ODC64" s="8"/>
      <c r="ODD64" s="8"/>
      <c r="ODE64" s="8"/>
      <c r="ODF64" s="8"/>
      <c r="ODG64" s="8"/>
      <c r="ODH64" s="8"/>
      <c r="ODI64" s="8"/>
      <c r="ODJ64" s="8"/>
      <c r="ODK64" s="8"/>
      <c r="ODL64" s="8"/>
      <c r="ODM64" s="8"/>
      <c r="ODN64" s="8"/>
      <c r="ODO64" s="8"/>
      <c r="ODP64" s="8"/>
      <c r="ODQ64" s="8"/>
      <c r="ODR64" s="8"/>
      <c r="ODS64" s="8"/>
      <c r="ODT64" s="8"/>
      <c r="ODU64" s="8"/>
      <c r="ODV64" s="8"/>
      <c r="ODW64" s="8"/>
      <c r="ODX64" s="8"/>
      <c r="ODY64" s="8"/>
      <c r="ODZ64" s="8"/>
      <c r="OEA64" s="8"/>
      <c r="OEB64" s="8"/>
      <c r="OEC64" s="8"/>
      <c r="OED64" s="8"/>
      <c r="OEE64" s="8"/>
      <c r="OEF64" s="8"/>
      <c r="OEG64" s="8"/>
      <c r="OEH64" s="8"/>
      <c r="OEI64" s="8"/>
      <c r="OEJ64" s="8"/>
      <c r="OEK64" s="8"/>
      <c r="OEL64" s="8"/>
      <c r="OEM64" s="8"/>
      <c r="OEN64" s="8"/>
      <c r="OEO64" s="8"/>
      <c r="OEP64" s="8"/>
      <c r="OEQ64" s="8"/>
      <c r="OER64" s="8"/>
      <c r="OES64" s="8"/>
      <c r="OET64" s="8"/>
      <c r="OEU64" s="8"/>
      <c r="OEV64" s="8"/>
      <c r="OEW64" s="8"/>
      <c r="OEX64" s="8"/>
      <c r="OEY64" s="8"/>
      <c r="OEZ64" s="8"/>
      <c r="OFA64" s="8"/>
      <c r="OFB64" s="8"/>
      <c r="OFC64" s="8"/>
      <c r="OFD64" s="8"/>
      <c r="OFE64" s="8"/>
      <c r="OFF64" s="8"/>
      <c r="OFG64" s="8"/>
      <c r="OFH64" s="8"/>
      <c r="OFI64" s="8"/>
      <c r="OFJ64" s="8"/>
      <c r="OFK64" s="8"/>
      <c r="OFL64" s="8"/>
      <c r="OFM64" s="8"/>
      <c r="OFN64" s="8"/>
      <c r="OFO64" s="8"/>
      <c r="OFP64" s="8"/>
      <c r="OFQ64" s="8"/>
      <c r="OFR64" s="8"/>
      <c r="OFS64" s="8"/>
      <c r="OFT64" s="8"/>
      <c r="OFU64" s="8"/>
      <c r="OFV64" s="8"/>
      <c r="OFW64" s="8"/>
      <c r="OFX64" s="8"/>
      <c r="OFY64" s="8"/>
      <c r="OFZ64" s="8"/>
      <c r="OGA64" s="8"/>
      <c r="OGB64" s="8"/>
      <c r="OGC64" s="8"/>
      <c r="OGD64" s="8"/>
      <c r="OGE64" s="8"/>
      <c r="OGF64" s="8"/>
      <c r="OGG64" s="8"/>
      <c r="OGH64" s="8"/>
      <c r="OGI64" s="8"/>
      <c r="OGJ64" s="8"/>
      <c r="OGK64" s="8"/>
      <c r="OGL64" s="8"/>
      <c r="OGM64" s="8"/>
      <c r="OGN64" s="8"/>
      <c r="OGO64" s="8"/>
      <c r="OGP64" s="8"/>
      <c r="OGQ64" s="8"/>
      <c r="OGR64" s="8"/>
      <c r="OGS64" s="8"/>
      <c r="OGT64" s="8"/>
      <c r="OGU64" s="8"/>
      <c r="OGV64" s="8"/>
      <c r="OGW64" s="8"/>
      <c r="OGX64" s="8"/>
      <c r="OGY64" s="8"/>
      <c r="OGZ64" s="8"/>
      <c r="OHA64" s="8"/>
      <c r="OHB64" s="8"/>
      <c r="OHC64" s="8"/>
      <c r="OHD64" s="8"/>
      <c r="OHE64" s="8"/>
      <c r="OHF64" s="8"/>
      <c r="OHG64" s="8"/>
      <c r="OHH64" s="8"/>
      <c r="OHI64" s="8"/>
      <c r="OHJ64" s="8"/>
      <c r="OHK64" s="8"/>
      <c r="OHL64" s="8"/>
      <c r="OHM64" s="8"/>
      <c r="OHN64" s="8"/>
      <c r="OHO64" s="8"/>
      <c r="OHP64" s="8"/>
      <c r="OHQ64" s="8"/>
      <c r="OHR64" s="8"/>
      <c r="OHS64" s="8"/>
      <c r="OHT64" s="8"/>
      <c r="OHU64" s="8"/>
      <c r="OHV64" s="8"/>
      <c r="OHW64" s="8"/>
      <c r="OHX64" s="8"/>
      <c r="OHY64" s="8"/>
      <c r="OHZ64" s="8"/>
      <c r="OIA64" s="8"/>
      <c r="OIB64" s="8"/>
      <c r="OIC64" s="8"/>
      <c r="OID64" s="8"/>
      <c r="OIE64" s="8"/>
      <c r="OIF64" s="8"/>
      <c r="OIG64" s="8"/>
      <c r="OIH64" s="8"/>
      <c r="OII64" s="8"/>
      <c r="OIJ64" s="8"/>
      <c r="OIK64" s="8"/>
      <c r="OIL64" s="8"/>
      <c r="OIM64" s="8"/>
      <c r="OIN64" s="8"/>
      <c r="OIO64" s="8"/>
      <c r="OIP64" s="8"/>
      <c r="OIQ64" s="8"/>
      <c r="OIR64" s="8"/>
      <c r="OIS64" s="8"/>
      <c r="OIT64" s="8"/>
      <c r="OIU64" s="8"/>
      <c r="OIV64" s="8"/>
      <c r="OIW64" s="8"/>
      <c r="OIX64" s="8"/>
      <c r="OIY64" s="8"/>
      <c r="OIZ64" s="8"/>
      <c r="OJA64" s="8"/>
      <c r="OJB64" s="8"/>
      <c r="OJC64" s="8"/>
      <c r="OJD64" s="8"/>
      <c r="OJE64" s="8"/>
      <c r="OJF64" s="8"/>
      <c r="OJG64" s="8"/>
      <c r="OJH64" s="8"/>
      <c r="OJI64" s="8"/>
      <c r="OJJ64" s="8"/>
      <c r="OJK64" s="8"/>
      <c r="OJL64" s="8"/>
      <c r="OJM64" s="8"/>
      <c r="OJN64" s="8"/>
      <c r="OJO64" s="8"/>
      <c r="OJP64" s="8"/>
      <c r="OJQ64" s="8"/>
      <c r="OJR64" s="8"/>
      <c r="OJS64" s="8"/>
      <c r="OJT64" s="8"/>
      <c r="OJU64" s="8"/>
      <c r="OJV64" s="8"/>
      <c r="OJW64" s="8"/>
      <c r="OJX64" s="8"/>
      <c r="OJY64" s="8"/>
      <c r="OJZ64" s="8"/>
      <c r="OKA64" s="8"/>
      <c r="OKB64" s="8"/>
      <c r="OKC64" s="8"/>
      <c r="OKD64" s="8"/>
      <c r="OKE64" s="8"/>
      <c r="OKF64" s="8"/>
      <c r="OKG64" s="8"/>
      <c r="OKH64" s="8"/>
      <c r="OKI64" s="8"/>
      <c r="OKJ64" s="8"/>
      <c r="OKK64" s="8"/>
      <c r="OKL64" s="8"/>
      <c r="OKM64" s="8"/>
      <c r="OKN64" s="8"/>
      <c r="OKO64" s="8"/>
      <c r="OKP64" s="8"/>
      <c r="OKQ64" s="8"/>
      <c r="OKR64" s="8"/>
      <c r="OKS64" s="8"/>
      <c r="OKT64" s="8"/>
      <c r="OKU64" s="8"/>
      <c r="OKV64" s="8"/>
      <c r="OKW64" s="8"/>
      <c r="OKX64" s="8"/>
      <c r="OKY64" s="8"/>
      <c r="OKZ64" s="8"/>
      <c r="OLA64" s="8"/>
      <c r="OLB64" s="8"/>
      <c r="OLC64" s="8"/>
      <c r="OLD64" s="8"/>
      <c r="OLE64" s="8"/>
      <c r="OLF64" s="8"/>
      <c r="OLG64" s="8"/>
      <c r="OLH64" s="8"/>
      <c r="OLI64" s="8"/>
      <c r="OLJ64" s="8"/>
      <c r="OLK64" s="8"/>
      <c r="OLL64" s="8"/>
      <c r="OLM64" s="8"/>
      <c r="OLN64" s="8"/>
      <c r="OLO64" s="8"/>
      <c r="OLP64" s="8"/>
      <c r="OLQ64" s="8"/>
      <c r="OLR64" s="8"/>
      <c r="OLS64" s="8"/>
      <c r="OLT64" s="8"/>
      <c r="OLU64" s="8"/>
      <c r="OLV64" s="8"/>
      <c r="OLW64" s="8"/>
      <c r="OLX64" s="8"/>
      <c r="OLY64" s="8"/>
      <c r="OLZ64" s="8"/>
      <c r="OMA64" s="8"/>
      <c r="OMB64" s="8"/>
      <c r="OMC64" s="8"/>
      <c r="OMD64" s="8"/>
      <c r="OME64" s="8"/>
      <c r="OMF64" s="8"/>
      <c r="OMG64" s="8"/>
      <c r="OMH64" s="8"/>
      <c r="OMI64" s="8"/>
      <c r="OMJ64" s="8"/>
      <c r="OMK64" s="8"/>
      <c r="OML64" s="8"/>
      <c r="OMM64" s="8"/>
      <c r="OMN64" s="8"/>
      <c r="OMO64" s="8"/>
      <c r="OMP64" s="8"/>
      <c r="OMQ64" s="8"/>
      <c r="OMR64" s="8"/>
      <c r="OMS64" s="8"/>
      <c r="OMT64" s="8"/>
      <c r="OMU64" s="8"/>
      <c r="OMV64" s="8"/>
      <c r="OMW64" s="8"/>
      <c r="OMX64" s="8"/>
      <c r="OMY64" s="8"/>
      <c r="OMZ64" s="8"/>
      <c r="ONA64" s="8"/>
      <c r="ONB64" s="8"/>
      <c r="ONC64" s="8"/>
      <c r="OND64" s="8"/>
      <c r="ONE64" s="8"/>
      <c r="ONF64" s="8"/>
      <c r="ONG64" s="8"/>
      <c r="ONH64" s="8"/>
      <c r="ONI64" s="8"/>
      <c r="ONJ64" s="8"/>
      <c r="ONK64" s="8"/>
      <c r="ONL64" s="8"/>
      <c r="ONM64" s="8"/>
      <c r="ONN64" s="8"/>
      <c r="ONO64" s="8"/>
      <c r="ONP64" s="8"/>
      <c r="ONQ64" s="8"/>
      <c r="ONR64" s="8"/>
      <c r="ONS64" s="8"/>
      <c r="ONT64" s="8"/>
      <c r="ONU64" s="8"/>
      <c r="ONV64" s="8"/>
      <c r="ONW64" s="8"/>
      <c r="ONX64" s="8"/>
      <c r="ONY64" s="8"/>
      <c r="ONZ64" s="8"/>
      <c r="OOA64" s="8"/>
      <c r="OOB64" s="8"/>
      <c r="OOC64" s="8"/>
      <c r="OOD64" s="8"/>
      <c r="OOE64" s="8"/>
      <c r="OOF64" s="8"/>
      <c r="OOG64" s="8"/>
      <c r="OOH64" s="8"/>
      <c r="OOI64" s="8"/>
      <c r="OOJ64" s="8"/>
      <c r="OOK64" s="8"/>
      <c r="OOL64" s="8"/>
      <c r="OOM64" s="8"/>
      <c r="OON64" s="8"/>
      <c r="OOO64" s="8"/>
      <c r="OOP64" s="8"/>
      <c r="OOQ64" s="8"/>
      <c r="OOR64" s="8"/>
      <c r="OOS64" s="8"/>
      <c r="OOT64" s="8"/>
      <c r="OOU64" s="8"/>
      <c r="OOV64" s="8"/>
      <c r="OOW64" s="8"/>
      <c r="OOX64" s="8"/>
      <c r="OOY64" s="8"/>
      <c r="OOZ64" s="8"/>
      <c r="OPA64" s="8"/>
      <c r="OPB64" s="8"/>
      <c r="OPC64" s="8"/>
      <c r="OPD64" s="8"/>
      <c r="OPE64" s="8"/>
      <c r="OPF64" s="8"/>
      <c r="OPG64" s="8"/>
      <c r="OPH64" s="8"/>
      <c r="OPI64" s="8"/>
      <c r="OPJ64" s="8"/>
      <c r="OPK64" s="8"/>
      <c r="OPL64" s="8"/>
      <c r="OPM64" s="8"/>
      <c r="OPN64" s="8"/>
      <c r="OPO64" s="8"/>
      <c r="OPP64" s="8"/>
      <c r="OPQ64" s="8"/>
      <c r="OPR64" s="8"/>
      <c r="OPS64" s="8"/>
      <c r="OPT64" s="8"/>
      <c r="OPU64" s="8"/>
      <c r="OPV64" s="8"/>
      <c r="OPW64" s="8"/>
      <c r="OPX64" s="8"/>
      <c r="OPY64" s="8"/>
      <c r="OPZ64" s="8"/>
      <c r="OQA64" s="8"/>
      <c r="OQB64" s="8"/>
      <c r="OQC64" s="8"/>
      <c r="OQD64" s="8"/>
      <c r="OQE64" s="8"/>
      <c r="OQF64" s="8"/>
      <c r="OQG64" s="8"/>
      <c r="OQH64" s="8"/>
      <c r="OQI64" s="8"/>
      <c r="OQJ64" s="8"/>
      <c r="OQK64" s="8"/>
      <c r="OQL64" s="8"/>
      <c r="OQM64" s="8"/>
      <c r="OQN64" s="8"/>
      <c r="OQO64" s="8"/>
      <c r="OQP64" s="8"/>
      <c r="OQQ64" s="8"/>
      <c r="OQR64" s="8"/>
      <c r="OQS64" s="8"/>
      <c r="OQT64" s="8"/>
      <c r="OQU64" s="8"/>
      <c r="OQV64" s="8"/>
      <c r="OQW64" s="8"/>
      <c r="OQX64" s="8"/>
      <c r="OQY64" s="8"/>
      <c r="OQZ64" s="8"/>
      <c r="ORA64" s="8"/>
      <c r="ORB64" s="8"/>
      <c r="ORC64" s="8"/>
      <c r="ORD64" s="8"/>
      <c r="ORE64" s="8"/>
      <c r="ORF64" s="8"/>
      <c r="ORG64" s="8"/>
      <c r="ORH64" s="8"/>
      <c r="ORI64" s="8"/>
      <c r="ORJ64" s="8"/>
      <c r="ORK64" s="8"/>
      <c r="ORL64" s="8"/>
      <c r="ORM64" s="8"/>
      <c r="ORN64" s="8"/>
      <c r="ORO64" s="8"/>
      <c r="ORP64" s="8"/>
      <c r="ORQ64" s="8"/>
      <c r="ORR64" s="8"/>
      <c r="ORS64" s="8"/>
      <c r="ORT64" s="8"/>
      <c r="ORU64" s="8"/>
      <c r="ORV64" s="8"/>
      <c r="ORW64" s="8"/>
      <c r="ORX64" s="8"/>
      <c r="ORY64" s="8"/>
      <c r="ORZ64" s="8"/>
      <c r="OSA64" s="8"/>
      <c r="OSB64" s="8"/>
      <c r="OSC64" s="8"/>
      <c r="OSD64" s="8"/>
      <c r="OSE64" s="8"/>
      <c r="OSF64" s="8"/>
      <c r="OSG64" s="8"/>
      <c r="OSH64" s="8"/>
      <c r="OSI64" s="8"/>
      <c r="OSJ64" s="8"/>
      <c r="OSK64" s="8"/>
      <c r="OSL64" s="8"/>
      <c r="OSM64" s="8"/>
      <c r="OSN64" s="8"/>
      <c r="OSO64" s="8"/>
      <c r="OSP64" s="8"/>
      <c r="OSQ64" s="8"/>
      <c r="OSR64" s="8"/>
      <c r="OSS64" s="8"/>
      <c r="OST64" s="8"/>
      <c r="OSU64" s="8"/>
      <c r="OSV64" s="8"/>
      <c r="OSW64" s="8"/>
      <c r="OSX64" s="8"/>
      <c r="OSY64" s="8"/>
      <c r="OSZ64" s="8"/>
      <c r="OTA64" s="8"/>
      <c r="OTB64" s="8"/>
      <c r="OTC64" s="8"/>
      <c r="OTD64" s="8"/>
      <c r="OTE64" s="8"/>
      <c r="OTF64" s="8"/>
      <c r="OTG64" s="8"/>
      <c r="OTH64" s="8"/>
      <c r="OTI64" s="8"/>
      <c r="OTJ64" s="8"/>
      <c r="OTK64" s="8"/>
      <c r="OTL64" s="8"/>
      <c r="OTM64" s="8"/>
      <c r="OTN64" s="8"/>
      <c r="OTO64" s="8"/>
      <c r="OTP64" s="8"/>
      <c r="OTQ64" s="8"/>
      <c r="OTR64" s="8"/>
      <c r="OTS64" s="8"/>
      <c r="OTT64" s="8"/>
      <c r="OTU64" s="8"/>
      <c r="OTV64" s="8"/>
      <c r="OTW64" s="8"/>
      <c r="OTX64" s="8"/>
      <c r="OTY64" s="8"/>
      <c r="OTZ64" s="8"/>
      <c r="OUA64" s="8"/>
      <c r="OUB64" s="8"/>
      <c r="OUC64" s="8"/>
      <c r="OUD64" s="8"/>
      <c r="OUE64" s="8"/>
      <c r="OUF64" s="8"/>
      <c r="OUG64" s="8"/>
      <c r="OUH64" s="8"/>
      <c r="OUI64" s="8"/>
      <c r="OUJ64" s="8"/>
      <c r="OUK64" s="8"/>
      <c r="OUL64" s="8"/>
      <c r="OUM64" s="8"/>
      <c r="OUN64" s="8"/>
      <c r="OUO64" s="8"/>
      <c r="OUP64" s="8"/>
      <c r="OUQ64" s="8"/>
      <c r="OUR64" s="8"/>
      <c r="OUS64" s="8"/>
      <c r="OUT64" s="8"/>
      <c r="OUU64" s="8"/>
      <c r="OUV64" s="8"/>
      <c r="OUW64" s="8"/>
      <c r="OUX64" s="8"/>
      <c r="OUY64" s="8"/>
      <c r="OUZ64" s="8"/>
      <c r="OVA64" s="8"/>
      <c r="OVB64" s="8"/>
      <c r="OVC64" s="8"/>
      <c r="OVD64" s="8"/>
      <c r="OVE64" s="8"/>
      <c r="OVF64" s="8"/>
      <c r="OVG64" s="8"/>
      <c r="OVH64" s="8"/>
      <c r="OVI64" s="8"/>
      <c r="OVJ64" s="8"/>
      <c r="OVK64" s="8"/>
      <c r="OVL64" s="8"/>
      <c r="OVM64" s="8"/>
      <c r="OVN64" s="8"/>
      <c r="OVO64" s="8"/>
      <c r="OVP64" s="8"/>
      <c r="OVQ64" s="8"/>
      <c r="OVR64" s="8"/>
      <c r="OVS64" s="8"/>
      <c r="OVT64" s="8"/>
      <c r="OVU64" s="8"/>
      <c r="OVV64" s="8"/>
      <c r="OVW64" s="8"/>
      <c r="OVX64" s="8"/>
      <c r="OVY64" s="8"/>
      <c r="OVZ64" s="8"/>
      <c r="OWA64" s="8"/>
      <c r="OWB64" s="8"/>
      <c r="OWC64" s="8"/>
      <c r="OWD64" s="8"/>
      <c r="OWE64" s="8"/>
      <c r="OWF64" s="8"/>
      <c r="OWG64" s="8"/>
      <c r="OWH64" s="8"/>
      <c r="OWI64" s="8"/>
      <c r="OWJ64" s="8"/>
      <c r="OWK64" s="8"/>
      <c r="OWL64" s="8"/>
      <c r="OWM64" s="8"/>
      <c r="OWN64" s="8"/>
      <c r="OWO64" s="8"/>
      <c r="OWP64" s="8"/>
      <c r="OWQ64" s="8"/>
      <c r="OWR64" s="8"/>
      <c r="OWS64" s="8"/>
      <c r="OWT64" s="8"/>
      <c r="OWU64" s="8"/>
      <c r="OWV64" s="8"/>
      <c r="OWW64" s="8"/>
      <c r="OWX64" s="8"/>
      <c r="OWY64" s="8"/>
      <c r="OWZ64" s="8"/>
      <c r="OXA64" s="8"/>
      <c r="OXB64" s="8"/>
      <c r="OXC64" s="8"/>
      <c r="OXD64" s="8"/>
      <c r="OXE64" s="8"/>
      <c r="OXF64" s="8"/>
      <c r="OXG64" s="8"/>
      <c r="OXH64" s="8"/>
      <c r="OXI64" s="8"/>
      <c r="OXJ64" s="8"/>
      <c r="OXK64" s="8"/>
      <c r="OXL64" s="8"/>
      <c r="OXM64" s="8"/>
      <c r="OXN64" s="8"/>
      <c r="OXO64" s="8"/>
      <c r="OXP64" s="8"/>
      <c r="OXQ64" s="8"/>
      <c r="OXR64" s="8"/>
      <c r="OXS64" s="8"/>
      <c r="OXT64" s="8"/>
      <c r="OXU64" s="8"/>
      <c r="OXV64" s="8"/>
      <c r="OXW64" s="8"/>
      <c r="OXX64" s="8"/>
      <c r="OXY64" s="8"/>
      <c r="OXZ64" s="8"/>
      <c r="OYA64" s="8"/>
      <c r="OYB64" s="8"/>
      <c r="OYC64" s="8"/>
      <c r="OYD64" s="8"/>
      <c r="OYE64" s="8"/>
      <c r="OYF64" s="8"/>
      <c r="OYG64" s="8"/>
      <c r="OYH64" s="8"/>
      <c r="OYI64" s="8"/>
      <c r="OYJ64" s="8"/>
      <c r="OYK64" s="8"/>
      <c r="OYL64" s="8"/>
      <c r="OYM64" s="8"/>
      <c r="OYN64" s="8"/>
      <c r="OYO64" s="8"/>
      <c r="OYP64" s="8"/>
      <c r="OYQ64" s="8"/>
      <c r="OYR64" s="8"/>
      <c r="OYS64" s="8"/>
      <c r="OYT64" s="8"/>
      <c r="OYU64" s="8"/>
      <c r="OYV64" s="8"/>
      <c r="OYW64" s="8"/>
      <c r="OYX64" s="8"/>
      <c r="OYY64" s="8"/>
      <c r="OYZ64" s="8"/>
      <c r="OZA64" s="8"/>
      <c r="OZB64" s="8"/>
      <c r="OZC64" s="8"/>
      <c r="OZD64" s="8"/>
      <c r="OZE64" s="8"/>
      <c r="OZF64" s="8"/>
      <c r="OZG64" s="8"/>
      <c r="OZH64" s="8"/>
      <c r="OZI64" s="8"/>
      <c r="OZJ64" s="8"/>
      <c r="OZK64" s="8"/>
      <c r="OZL64" s="8"/>
      <c r="OZM64" s="8"/>
      <c r="OZN64" s="8"/>
      <c r="OZO64" s="8"/>
      <c r="OZP64" s="8"/>
      <c r="OZQ64" s="8"/>
      <c r="OZR64" s="8"/>
      <c r="OZS64" s="8"/>
      <c r="OZT64" s="8"/>
      <c r="OZU64" s="8"/>
      <c r="OZV64" s="8"/>
      <c r="OZW64" s="8"/>
      <c r="OZX64" s="8"/>
      <c r="OZY64" s="8"/>
      <c r="OZZ64" s="8"/>
      <c r="PAA64" s="8"/>
      <c r="PAB64" s="8"/>
      <c r="PAC64" s="8"/>
      <c r="PAD64" s="8"/>
      <c r="PAE64" s="8"/>
      <c r="PAF64" s="8"/>
      <c r="PAG64" s="8"/>
      <c r="PAH64" s="8"/>
      <c r="PAI64" s="8"/>
      <c r="PAJ64" s="8"/>
      <c r="PAK64" s="8"/>
      <c r="PAL64" s="8"/>
      <c r="PAM64" s="8"/>
      <c r="PAN64" s="8"/>
      <c r="PAO64" s="8"/>
      <c r="PAP64" s="8"/>
      <c r="PAQ64" s="8"/>
      <c r="PAR64" s="8"/>
      <c r="PAS64" s="8"/>
      <c r="PAT64" s="8"/>
      <c r="PAU64" s="8"/>
      <c r="PAV64" s="8"/>
      <c r="PAW64" s="8"/>
      <c r="PAX64" s="8"/>
      <c r="PAY64" s="8"/>
      <c r="PAZ64" s="8"/>
      <c r="PBA64" s="8"/>
      <c r="PBB64" s="8"/>
      <c r="PBC64" s="8"/>
      <c r="PBD64" s="8"/>
      <c r="PBE64" s="8"/>
      <c r="PBF64" s="8"/>
      <c r="PBG64" s="8"/>
      <c r="PBH64" s="8"/>
      <c r="PBI64" s="8"/>
      <c r="PBJ64" s="8"/>
      <c r="PBK64" s="8"/>
      <c r="PBL64" s="8"/>
      <c r="PBM64" s="8"/>
      <c r="PBN64" s="8"/>
      <c r="PBO64" s="8"/>
      <c r="PBP64" s="8"/>
      <c r="PBQ64" s="8"/>
      <c r="PBR64" s="8"/>
      <c r="PBS64" s="8"/>
      <c r="PBT64" s="8"/>
      <c r="PBU64" s="8"/>
      <c r="PBV64" s="8"/>
      <c r="PBW64" s="8"/>
      <c r="PBX64" s="8"/>
      <c r="PBY64" s="8"/>
      <c r="PBZ64" s="8"/>
      <c r="PCA64" s="8"/>
      <c r="PCB64" s="8"/>
      <c r="PCC64" s="8"/>
      <c r="PCD64" s="8"/>
      <c r="PCE64" s="8"/>
      <c r="PCF64" s="8"/>
      <c r="PCG64" s="8"/>
      <c r="PCH64" s="8"/>
      <c r="PCI64" s="8"/>
      <c r="PCJ64" s="8"/>
      <c r="PCK64" s="8"/>
      <c r="PCL64" s="8"/>
      <c r="PCM64" s="8"/>
      <c r="PCN64" s="8"/>
      <c r="PCO64" s="8"/>
      <c r="PCP64" s="8"/>
      <c r="PCQ64" s="8"/>
      <c r="PCR64" s="8"/>
      <c r="PCS64" s="8"/>
      <c r="PCT64" s="8"/>
      <c r="PCU64" s="8"/>
      <c r="PCV64" s="8"/>
      <c r="PCW64" s="8"/>
      <c r="PCX64" s="8"/>
      <c r="PCY64" s="8"/>
      <c r="PCZ64" s="8"/>
      <c r="PDA64" s="8"/>
      <c r="PDB64" s="8"/>
      <c r="PDC64" s="8"/>
      <c r="PDD64" s="8"/>
      <c r="PDE64" s="8"/>
      <c r="PDF64" s="8"/>
      <c r="PDG64" s="8"/>
      <c r="PDH64" s="8"/>
      <c r="PDI64" s="8"/>
      <c r="PDJ64" s="8"/>
      <c r="PDK64" s="8"/>
      <c r="PDL64" s="8"/>
      <c r="PDM64" s="8"/>
      <c r="PDN64" s="8"/>
      <c r="PDO64" s="8"/>
      <c r="PDP64" s="8"/>
      <c r="PDQ64" s="8"/>
      <c r="PDR64" s="8"/>
      <c r="PDS64" s="8"/>
      <c r="PDT64" s="8"/>
      <c r="PDU64" s="8"/>
      <c r="PDV64" s="8"/>
      <c r="PDW64" s="8"/>
      <c r="PDX64" s="8"/>
      <c r="PDY64" s="8"/>
      <c r="PDZ64" s="8"/>
      <c r="PEA64" s="8"/>
      <c r="PEB64" s="8"/>
      <c r="PEC64" s="8"/>
      <c r="PED64" s="8"/>
      <c r="PEE64" s="8"/>
      <c r="PEF64" s="8"/>
      <c r="PEG64" s="8"/>
      <c r="PEH64" s="8"/>
      <c r="PEI64" s="8"/>
      <c r="PEJ64" s="8"/>
      <c r="PEK64" s="8"/>
      <c r="PEL64" s="8"/>
      <c r="PEM64" s="8"/>
      <c r="PEN64" s="8"/>
      <c r="PEO64" s="8"/>
      <c r="PEP64" s="8"/>
      <c r="PEQ64" s="8"/>
      <c r="PER64" s="8"/>
      <c r="PES64" s="8"/>
      <c r="PET64" s="8"/>
      <c r="PEU64" s="8"/>
      <c r="PEV64" s="8"/>
      <c r="PEW64" s="8"/>
      <c r="PEX64" s="8"/>
      <c r="PEY64" s="8"/>
      <c r="PEZ64" s="8"/>
      <c r="PFA64" s="8"/>
      <c r="PFB64" s="8"/>
      <c r="PFC64" s="8"/>
      <c r="PFD64" s="8"/>
      <c r="PFE64" s="8"/>
      <c r="PFF64" s="8"/>
      <c r="PFG64" s="8"/>
      <c r="PFH64" s="8"/>
      <c r="PFI64" s="8"/>
      <c r="PFJ64" s="8"/>
      <c r="PFK64" s="8"/>
      <c r="PFL64" s="8"/>
      <c r="PFM64" s="8"/>
      <c r="PFN64" s="8"/>
      <c r="PFO64" s="8"/>
      <c r="PFP64" s="8"/>
      <c r="PFQ64" s="8"/>
      <c r="PFR64" s="8"/>
      <c r="PFS64" s="8"/>
      <c r="PFT64" s="8"/>
      <c r="PFU64" s="8"/>
      <c r="PFV64" s="8"/>
      <c r="PFW64" s="8"/>
      <c r="PFX64" s="8"/>
      <c r="PFY64" s="8"/>
      <c r="PFZ64" s="8"/>
      <c r="PGA64" s="8"/>
      <c r="PGB64" s="8"/>
      <c r="PGC64" s="8"/>
      <c r="PGD64" s="8"/>
      <c r="PGE64" s="8"/>
      <c r="PGF64" s="8"/>
      <c r="PGG64" s="8"/>
      <c r="PGH64" s="8"/>
      <c r="PGI64" s="8"/>
      <c r="PGJ64" s="8"/>
      <c r="PGK64" s="8"/>
      <c r="PGL64" s="8"/>
      <c r="PGM64" s="8"/>
      <c r="PGN64" s="8"/>
      <c r="PGO64" s="8"/>
      <c r="PGP64" s="8"/>
      <c r="PGQ64" s="8"/>
      <c r="PGR64" s="8"/>
      <c r="PGS64" s="8"/>
      <c r="PGT64" s="8"/>
      <c r="PGU64" s="8"/>
      <c r="PGV64" s="8"/>
      <c r="PGW64" s="8"/>
      <c r="PGX64" s="8"/>
      <c r="PGY64" s="8"/>
      <c r="PGZ64" s="8"/>
      <c r="PHA64" s="8"/>
      <c r="PHB64" s="8"/>
      <c r="PHC64" s="8"/>
      <c r="PHD64" s="8"/>
      <c r="PHE64" s="8"/>
      <c r="PHF64" s="8"/>
      <c r="PHG64" s="8"/>
      <c r="PHH64" s="8"/>
      <c r="PHI64" s="8"/>
      <c r="PHJ64" s="8"/>
      <c r="PHK64" s="8"/>
      <c r="PHL64" s="8"/>
      <c r="PHM64" s="8"/>
      <c r="PHN64" s="8"/>
      <c r="PHO64" s="8"/>
      <c r="PHP64" s="8"/>
      <c r="PHQ64" s="8"/>
      <c r="PHR64" s="8"/>
      <c r="PHS64" s="8"/>
      <c r="PHT64" s="8"/>
      <c r="PHU64" s="8"/>
      <c r="PHV64" s="8"/>
      <c r="PHW64" s="8"/>
      <c r="PHX64" s="8"/>
      <c r="PHY64" s="8"/>
      <c r="PHZ64" s="8"/>
      <c r="PIA64" s="8"/>
      <c r="PIB64" s="8"/>
      <c r="PIC64" s="8"/>
      <c r="PID64" s="8"/>
      <c r="PIE64" s="8"/>
      <c r="PIF64" s="8"/>
      <c r="PIG64" s="8"/>
      <c r="PIH64" s="8"/>
      <c r="PII64" s="8"/>
      <c r="PIJ64" s="8"/>
      <c r="PIK64" s="8"/>
      <c r="PIL64" s="8"/>
      <c r="PIM64" s="8"/>
      <c r="PIN64" s="8"/>
      <c r="PIO64" s="8"/>
      <c r="PIP64" s="8"/>
      <c r="PIQ64" s="8"/>
      <c r="PIR64" s="8"/>
      <c r="PIS64" s="8"/>
      <c r="PIT64" s="8"/>
      <c r="PIU64" s="8"/>
      <c r="PIV64" s="8"/>
      <c r="PIW64" s="8"/>
      <c r="PIX64" s="8"/>
      <c r="PIY64" s="8"/>
      <c r="PIZ64" s="8"/>
      <c r="PJA64" s="8"/>
      <c r="PJB64" s="8"/>
      <c r="PJC64" s="8"/>
      <c r="PJD64" s="8"/>
      <c r="PJE64" s="8"/>
      <c r="PJF64" s="8"/>
      <c r="PJG64" s="8"/>
      <c r="PJH64" s="8"/>
      <c r="PJI64" s="8"/>
      <c r="PJJ64" s="8"/>
      <c r="PJK64" s="8"/>
      <c r="PJL64" s="8"/>
      <c r="PJM64" s="8"/>
      <c r="PJN64" s="8"/>
      <c r="PJO64" s="8"/>
      <c r="PJP64" s="8"/>
      <c r="PJQ64" s="8"/>
      <c r="PJR64" s="8"/>
      <c r="PJS64" s="8"/>
      <c r="PJT64" s="8"/>
      <c r="PJU64" s="8"/>
      <c r="PJV64" s="8"/>
      <c r="PJW64" s="8"/>
      <c r="PJX64" s="8"/>
      <c r="PJY64" s="8"/>
      <c r="PJZ64" s="8"/>
      <c r="PKA64" s="8"/>
      <c r="PKB64" s="8"/>
      <c r="PKC64" s="8"/>
      <c r="PKD64" s="8"/>
      <c r="PKE64" s="8"/>
      <c r="PKF64" s="8"/>
      <c r="PKG64" s="8"/>
      <c r="PKH64" s="8"/>
      <c r="PKI64" s="8"/>
      <c r="PKJ64" s="8"/>
      <c r="PKK64" s="8"/>
      <c r="PKL64" s="8"/>
      <c r="PKM64" s="8"/>
      <c r="PKN64" s="8"/>
      <c r="PKO64" s="8"/>
      <c r="PKP64" s="8"/>
      <c r="PKQ64" s="8"/>
      <c r="PKR64" s="8"/>
      <c r="PKS64" s="8"/>
      <c r="PKT64" s="8"/>
      <c r="PKU64" s="8"/>
      <c r="PKV64" s="8"/>
      <c r="PKW64" s="8"/>
      <c r="PKX64" s="8"/>
      <c r="PKY64" s="8"/>
      <c r="PKZ64" s="8"/>
      <c r="PLA64" s="8"/>
      <c r="PLB64" s="8"/>
      <c r="PLC64" s="8"/>
      <c r="PLD64" s="8"/>
      <c r="PLE64" s="8"/>
      <c r="PLF64" s="8"/>
      <c r="PLG64" s="8"/>
      <c r="PLH64" s="8"/>
      <c r="PLI64" s="8"/>
      <c r="PLJ64" s="8"/>
      <c r="PLK64" s="8"/>
      <c r="PLL64" s="8"/>
      <c r="PLM64" s="8"/>
      <c r="PLN64" s="8"/>
      <c r="PLO64" s="8"/>
      <c r="PLP64" s="8"/>
      <c r="PLQ64" s="8"/>
      <c r="PLR64" s="8"/>
      <c r="PLS64" s="8"/>
      <c r="PLT64" s="8"/>
      <c r="PLU64" s="8"/>
      <c r="PLV64" s="8"/>
      <c r="PLW64" s="8"/>
      <c r="PLX64" s="8"/>
      <c r="PLY64" s="8"/>
      <c r="PLZ64" s="8"/>
      <c r="PMA64" s="8"/>
      <c r="PMB64" s="8"/>
      <c r="PMC64" s="8"/>
      <c r="PMD64" s="8"/>
      <c r="PME64" s="8"/>
      <c r="PMF64" s="8"/>
      <c r="PMG64" s="8"/>
      <c r="PMH64" s="8"/>
      <c r="PMI64" s="8"/>
      <c r="PMJ64" s="8"/>
      <c r="PMK64" s="8"/>
      <c r="PML64" s="8"/>
      <c r="PMM64" s="8"/>
      <c r="PMN64" s="8"/>
      <c r="PMO64" s="8"/>
      <c r="PMP64" s="8"/>
      <c r="PMQ64" s="8"/>
      <c r="PMR64" s="8"/>
      <c r="PMS64" s="8"/>
      <c r="PMT64" s="8"/>
      <c r="PMU64" s="8"/>
      <c r="PMV64" s="8"/>
      <c r="PMW64" s="8"/>
      <c r="PMX64" s="8"/>
      <c r="PMY64" s="8"/>
      <c r="PMZ64" s="8"/>
      <c r="PNA64" s="8"/>
      <c r="PNB64" s="8"/>
      <c r="PNC64" s="8"/>
      <c r="PND64" s="8"/>
      <c r="PNE64" s="8"/>
      <c r="PNF64" s="8"/>
      <c r="PNG64" s="8"/>
      <c r="PNH64" s="8"/>
      <c r="PNI64" s="8"/>
      <c r="PNJ64" s="8"/>
      <c r="PNK64" s="8"/>
      <c r="PNL64" s="8"/>
      <c r="PNM64" s="8"/>
      <c r="PNN64" s="8"/>
      <c r="PNO64" s="8"/>
      <c r="PNP64" s="8"/>
      <c r="PNQ64" s="8"/>
      <c r="PNR64" s="8"/>
      <c r="PNS64" s="8"/>
      <c r="PNT64" s="8"/>
      <c r="PNU64" s="8"/>
      <c r="PNV64" s="8"/>
      <c r="PNW64" s="8"/>
      <c r="PNX64" s="8"/>
      <c r="PNY64" s="8"/>
      <c r="PNZ64" s="8"/>
      <c r="POA64" s="8"/>
      <c r="POB64" s="8"/>
      <c r="POC64" s="8"/>
      <c r="POD64" s="8"/>
      <c r="POE64" s="8"/>
      <c r="POF64" s="8"/>
      <c r="POG64" s="8"/>
      <c r="POH64" s="8"/>
      <c r="POI64" s="8"/>
      <c r="POJ64" s="8"/>
      <c r="POK64" s="8"/>
      <c r="POL64" s="8"/>
      <c r="POM64" s="8"/>
      <c r="PON64" s="8"/>
      <c r="POO64" s="8"/>
      <c r="POP64" s="8"/>
      <c r="POQ64" s="8"/>
      <c r="POR64" s="8"/>
      <c r="POS64" s="8"/>
      <c r="POT64" s="8"/>
      <c r="POU64" s="8"/>
      <c r="POV64" s="8"/>
      <c r="POW64" s="8"/>
      <c r="POX64" s="8"/>
      <c r="POY64" s="8"/>
      <c r="POZ64" s="8"/>
      <c r="PPA64" s="8"/>
      <c r="PPB64" s="8"/>
      <c r="PPC64" s="8"/>
      <c r="PPD64" s="8"/>
      <c r="PPE64" s="8"/>
      <c r="PPF64" s="8"/>
      <c r="PPG64" s="8"/>
      <c r="PPH64" s="8"/>
      <c r="PPI64" s="8"/>
      <c r="PPJ64" s="8"/>
      <c r="PPK64" s="8"/>
      <c r="PPL64" s="8"/>
      <c r="PPM64" s="8"/>
      <c r="PPN64" s="8"/>
      <c r="PPO64" s="8"/>
      <c r="PPP64" s="8"/>
      <c r="PPQ64" s="8"/>
      <c r="PPR64" s="8"/>
      <c r="PPS64" s="8"/>
      <c r="PPT64" s="8"/>
      <c r="PPU64" s="8"/>
      <c r="PPV64" s="8"/>
      <c r="PPW64" s="8"/>
      <c r="PPX64" s="8"/>
      <c r="PPY64" s="8"/>
      <c r="PPZ64" s="8"/>
      <c r="PQA64" s="8"/>
      <c r="PQB64" s="8"/>
      <c r="PQC64" s="8"/>
      <c r="PQD64" s="8"/>
      <c r="PQE64" s="8"/>
      <c r="PQF64" s="8"/>
      <c r="PQG64" s="8"/>
      <c r="PQH64" s="8"/>
      <c r="PQI64" s="8"/>
      <c r="PQJ64" s="8"/>
      <c r="PQK64" s="8"/>
      <c r="PQL64" s="8"/>
      <c r="PQM64" s="8"/>
      <c r="PQN64" s="8"/>
      <c r="PQO64" s="8"/>
      <c r="PQP64" s="8"/>
      <c r="PQQ64" s="8"/>
      <c r="PQR64" s="8"/>
      <c r="PQS64" s="8"/>
      <c r="PQT64" s="8"/>
      <c r="PQU64" s="8"/>
      <c r="PQV64" s="8"/>
      <c r="PQW64" s="8"/>
      <c r="PQX64" s="8"/>
      <c r="PQY64" s="8"/>
      <c r="PQZ64" s="8"/>
      <c r="PRA64" s="8"/>
      <c r="PRB64" s="8"/>
      <c r="PRC64" s="8"/>
      <c r="PRD64" s="8"/>
      <c r="PRE64" s="8"/>
      <c r="PRF64" s="8"/>
      <c r="PRG64" s="8"/>
      <c r="PRH64" s="8"/>
      <c r="PRI64" s="8"/>
      <c r="PRJ64" s="8"/>
      <c r="PRK64" s="8"/>
      <c r="PRL64" s="8"/>
      <c r="PRM64" s="8"/>
      <c r="PRN64" s="8"/>
      <c r="PRO64" s="8"/>
      <c r="PRP64" s="8"/>
      <c r="PRQ64" s="8"/>
      <c r="PRR64" s="8"/>
      <c r="PRS64" s="8"/>
      <c r="PRT64" s="8"/>
      <c r="PRU64" s="8"/>
      <c r="PRV64" s="8"/>
      <c r="PRW64" s="8"/>
      <c r="PRX64" s="8"/>
      <c r="PRY64" s="8"/>
      <c r="PRZ64" s="8"/>
      <c r="PSA64" s="8"/>
      <c r="PSB64" s="8"/>
      <c r="PSC64" s="8"/>
      <c r="PSD64" s="8"/>
      <c r="PSE64" s="8"/>
      <c r="PSF64" s="8"/>
      <c r="PSG64" s="8"/>
      <c r="PSH64" s="8"/>
      <c r="PSI64" s="8"/>
      <c r="PSJ64" s="8"/>
      <c r="PSK64" s="8"/>
      <c r="PSL64" s="8"/>
      <c r="PSM64" s="8"/>
      <c r="PSN64" s="8"/>
      <c r="PSO64" s="8"/>
      <c r="PSP64" s="8"/>
      <c r="PSQ64" s="8"/>
      <c r="PSR64" s="8"/>
      <c r="PSS64" s="8"/>
      <c r="PST64" s="8"/>
      <c r="PSU64" s="8"/>
      <c r="PSV64" s="8"/>
      <c r="PSW64" s="8"/>
      <c r="PSX64" s="8"/>
      <c r="PSY64" s="8"/>
      <c r="PSZ64" s="8"/>
      <c r="PTA64" s="8"/>
      <c r="PTB64" s="8"/>
      <c r="PTC64" s="8"/>
      <c r="PTD64" s="8"/>
      <c r="PTE64" s="8"/>
      <c r="PTF64" s="8"/>
      <c r="PTG64" s="8"/>
      <c r="PTH64" s="8"/>
      <c r="PTI64" s="8"/>
      <c r="PTJ64" s="8"/>
      <c r="PTK64" s="8"/>
      <c r="PTL64" s="8"/>
      <c r="PTM64" s="8"/>
      <c r="PTN64" s="8"/>
      <c r="PTO64" s="8"/>
      <c r="PTP64" s="8"/>
      <c r="PTQ64" s="8"/>
      <c r="PTR64" s="8"/>
      <c r="PTS64" s="8"/>
      <c r="PTT64" s="8"/>
      <c r="PTU64" s="8"/>
      <c r="PTV64" s="8"/>
      <c r="PTW64" s="8"/>
      <c r="PTX64" s="8"/>
      <c r="PTY64" s="8"/>
      <c r="PTZ64" s="8"/>
      <c r="PUA64" s="8"/>
      <c r="PUB64" s="8"/>
      <c r="PUC64" s="8"/>
      <c r="PUD64" s="8"/>
      <c r="PUE64" s="8"/>
      <c r="PUF64" s="8"/>
      <c r="PUG64" s="8"/>
      <c r="PUH64" s="8"/>
      <c r="PUI64" s="8"/>
      <c r="PUJ64" s="8"/>
      <c r="PUK64" s="8"/>
      <c r="PUL64" s="8"/>
      <c r="PUM64" s="8"/>
      <c r="PUN64" s="8"/>
      <c r="PUO64" s="8"/>
      <c r="PUP64" s="8"/>
      <c r="PUQ64" s="8"/>
      <c r="PUR64" s="8"/>
      <c r="PUS64" s="8"/>
      <c r="PUT64" s="8"/>
      <c r="PUU64" s="8"/>
      <c r="PUV64" s="8"/>
      <c r="PUW64" s="8"/>
      <c r="PUX64" s="8"/>
      <c r="PUY64" s="8"/>
      <c r="PUZ64" s="8"/>
      <c r="PVA64" s="8"/>
      <c r="PVB64" s="8"/>
      <c r="PVC64" s="8"/>
      <c r="PVD64" s="8"/>
      <c r="PVE64" s="8"/>
      <c r="PVF64" s="8"/>
      <c r="PVG64" s="8"/>
      <c r="PVH64" s="8"/>
      <c r="PVI64" s="8"/>
      <c r="PVJ64" s="8"/>
      <c r="PVK64" s="8"/>
      <c r="PVL64" s="8"/>
      <c r="PVM64" s="8"/>
      <c r="PVN64" s="8"/>
      <c r="PVO64" s="8"/>
      <c r="PVP64" s="8"/>
      <c r="PVQ64" s="8"/>
      <c r="PVR64" s="8"/>
      <c r="PVS64" s="8"/>
      <c r="PVT64" s="8"/>
      <c r="PVU64" s="8"/>
      <c r="PVV64" s="8"/>
      <c r="PVW64" s="8"/>
      <c r="PVX64" s="8"/>
      <c r="PVY64" s="8"/>
      <c r="PVZ64" s="8"/>
      <c r="PWA64" s="8"/>
      <c r="PWB64" s="8"/>
      <c r="PWC64" s="8"/>
      <c r="PWD64" s="8"/>
      <c r="PWE64" s="8"/>
      <c r="PWF64" s="8"/>
      <c r="PWG64" s="8"/>
      <c r="PWH64" s="8"/>
      <c r="PWI64" s="8"/>
      <c r="PWJ64" s="8"/>
      <c r="PWK64" s="8"/>
      <c r="PWL64" s="8"/>
      <c r="PWM64" s="8"/>
      <c r="PWN64" s="8"/>
      <c r="PWO64" s="8"/>
      <c r="PWP64" s="8"/>
      <c r="PWQ64" s="8"/>
      <c r="PWR64" s="8"/>
      <c r="PWS64" s="8"/>
      <c r="PWT64" s="8"/>
      <c r="PWU64" s="8"/>
      <c r="PWV64" s="8"/>
      <c r="PWW64" s="8"/>
      <c r="PWX64" s="8"/>
      <c r="PWY64" s="8"/>
      <c r="PWZ64" s="8"/>
      <c r="PXA64" s="8"/>
      <c r="PXB64" s="8"/>
      <c r="PXC64" s="8"/>
      <c r="PXD64" s="8"/>
      <c r="PXE64" s="8"/>
      <c r="PXF64" s="8"/>
      <c r="PXG64" s="8"/>
      <c r="PXH64" s="8"/>
      <c r="PXI64" s="8"/>
      <c r="PXJ64" s="8"/>
      <c r="PXK64" s="8"/>
      <c r="PXL64" s="8"/>
      <c r="PXM64" s="8"/>
      <c r="PXN64" s="8"/>
      <c r="PXO64" s="8"/>
      <c r="PXP64" s="8"/>
      <c r="PXQ64" s="8"/>
      <c r="PXR64" s="8"/>
      <c r="PXS64" s="8"/>
      <c r="PXT64" s="8"/>
      <c r="PXU64" s="8"/>
      <c r="PXV64" s="8"/>
      <c r="PXW64" s="8"/>
      <c r="PXX64" s="8"/>
      <c r="PXY64" s="8"/>
      <c r="PXZ64" s="8"/>
      <c r="PYA64" s="8"/>
      <c r="PYB64" s="8"/>
      <c r="PYC64" s="8"/>
      <c r="PYD64" s="8"/>
      <c r="PYE64" s="8"/>
      <c r="PYF64" s="8"/>
      <c r="PYG64" s="8"/>
      <c r="PYH64" s="8"/>
      <c r="PYI64" s="8"/>
      <c r="PYJ64" s="8"/>
      <c r="PYK64" s="8"/>
      <c r="PYL64" s="8"/>
      <c r="PYM64" s="8"/>
      <c r="PYN64" s="8"/>
      <c r="PYO64" s="8"/>
      <c r="PYP64" s="8"/>
      <c r="PYQ64" s="8"/>
      <c r="PYR64" s="8"/>
      <c r="PYS64" s="8"/>
      <c r="PYT64" s="8"/>
      <c r="PYU64" s="8"/>
      <c r="PYV64" s="8"/>
      <c r="PYW64" s="8"/>
      <c r="PYX64" s="8"/>
      <c r="PYY64" s="8"/>
      <c r="PYZ64" s="8"/>
      <c r="PZA64" s="8"/>
      <c r="PZB64" s="8"/>
      <c r="PZC64" s="8"/>
      <c r="PZD64" s="8"/>
      <c r="PZE64" s="8"/>
      <c r="PZF64" s="8"/>
      <c r="PZG64" s="8"/>
      <c r="PZH64" s="8"/>
      <c r="PZI64" s="8"/>
      <c r="PZJ64" s="8"/>
      <c r="PZK64" s="8"/>
      <c r="PZL64" s="8"/>
      <c r="PZM64" s="8"/>
      <c r="PZN64" s="8"/>
      <c r="PZO64" s="8"/>
      <c r="PZP64" s="8"/>
      <c r="PZQ64" s="8"/>
      <c r="PZR64" s="8"/>
      <c r="PZS64" s="8"/>
      <c r="PZT64" s="8"/>
      <c r="PZU64" s="8"/>
      <c r="PZV64" s="8"/>
      <c r="PZW64" s="8"/>
      <c r="PZX64" s="8"/>
      <c r="PZY64" s="8"/>
      <c r="PZZ64" s="8"/>
      <c r="QAA64" s="8"/>
      <c r="QAB64" s="8"/>
      <c r="QAC64" s="8"/>
      <c r="QAD64" s="8"/>
      <c r="QAE64" s="8"/>
      <c r="QAF64" s="8"/>
      <c r="QAG64" s="8"/>
      <c r="QAH64" s="8"/>
      <c r="QAI64" s="8"/>
      <c r="QAJ64" s="8"/>
      <c r="QAK64" s="8"/>
      <c r="QAL64" s="8"/>
      <c r="QAM64" s="8"/>
      <c r="QAN64" s="8"/>
      <c r="QAO64" s="8"/>
      <c r="QAP64" s="8"/>
      <c r="QAQ64" s="8"/>
      <c r="QAR64" s="8"/>
      <c r="QAS64" s="8"/>
      <c r="QAT64" s="8"/>
      <c r="QAU64" s="8"/>
      <c r="QAV64" s="8"/>
      <c r="QAW64" s="8"/>
      <c r="QAX64" s="8"/>
      <c r="QAY64" s="8"/>
      <c r="QAZ64" s="8"/>
      <c r="QBA64" s="8"/>
      <c r="QBB64" s="8"/>
      <c r="QBC64" s="8"/>
      <c r="QBD64" s="8"/>
      <c r="QBE64" s="8"/>
      <c r="QBF64" s="8"/>
      <c r="QBG64" s="8"/>
      <c r="QBH64" s="8"/>
      <c r="QBI64" s="8"/>
      <c r="QBJ64" s="8"/>
      <c r="QBK64" s="8"/>
      <c r="QBL64" s="8"/>
      <c r="QBM64" s="8"/>
      <c r="QBN64" s="8"/>
      <c r="QBO64" s="8"/>
      <c r="QBP64" s="8"/>
      <c r="QBQ64" s="8"/>
      <c r="QBR64" s="8"/>
      <c r="QBS64" s="8"/>
      <c r="QBT64" s="8"/>
      <c r="QBU64" s="8"/>
      <c r="QBV64" s="8"/>
      <c r="QBW64" s="8"/>
      <c r="QBX64" s="8"/>
      <c r="QBY64" s="8"/>
      <c r="QBZ64" s="8"/>
      <c r="QCA64" s="8"/>
      <c r="QCB64" s="8"/>
      <c r="QCC64" s="8"/>
      <c r="QCD64" s="8"/>
      <c r="QCE64" s="8"/>
      <c r="QCF64" s="8"/>
      <c r="QCG64" s="8"/>
      <c r="QCH64" s="8"/>
      <c r="QCI64" s="8"/>
      <c r="QCJ64" s="8"/>
      <c r="QCK64" s="8"/>
      <c r="QCL64" s="8"/>
      <c r="QCM64" s="8"/>
      <c r="QCN64" s="8"/>
      <c r="QCO64" s="8"/>
      <c r="QCP64" s="8"/>
      <c r="QCQ64" s="8"/>
      <c r="QCR64" s="8"/>
      <c r="QCS64" s="8"/>
      <c r="QCT64" s="8"/>
      <c r="QCU64" s="8"/>
      <c r="QCV64" s="8"/>
      <c r="QCW64" s="8"/>
      <c r="QCX64" s="8"/>
      <c r="QCY64" s="8"/>
      <c r="QCZ64" s="8"/>
      <c r="QDA64" s="8"/>
      <c r="QDB64" s="8"/>
      <c r="QDC64" s="8"/>
      <c r="QDD64" s="8"/>
      <c r="QDE64" s="8"/>
      <c r="QDF64" s="8"/>
      <c r="QDG64" s="8"/>
      <c r="QDH64" s="8"/>
      <c r="QDI64" s="8"/>
      <c r="QDJ64" s="8"/>
      <c r="QDK64" s="8"/>
      <c r="QDL64" s="8"/>
      <c r="QDM64" s="8"/>
      <c r="QDN64" s="8"/>
      <c r="QDO64" s="8"/>
      <c r="QDP64" s="8"/>
      <c r="QDQ64" s="8"/>
      <c r="QDR64" s="8"/>
      <c r="QDS64" s="8"/>
      <c r="QDT64" s="8"/>
      <c r="QDU64" s="8"/>
      <c r="QDV64" s="8"/>
      <c r="QDW64" s="8"/>
      <c r="QDX64" s="8"/>
      <c r="QDY64" s="8"/>
      <c r="QDZ64" s="8"/>
      <c r="QEA64" s="8"/>
      <c r="QEB64" s="8"/>
      <c r="QEC64" s="8"/>
      <c r="QED64" s="8"/>
      <c r="QEE64" s="8"/>
      <c r="QEF64" s="8"/>
      <c r="QEG64" s="8"/>
      <c r="QEH64" s="8"/>
      <c r="QEI64" s="8"/>
      <c r="QEJ64" s="8"/>
      <c r="QEK64" s="8"/>
      <c r="QEL64" s="8"/>
      <c r="QEM64" s="8"/>
      <c r="QEN64" s="8"/>
      <c r="QEO64" s="8"/>
      <c r="QEP64" s="8"/>
      <c r="QEQ64" s="8"/>
      <c r="QER64" s="8"/>
      <c r="QES64" s="8"/>
      <c r="QET64" s="8"/>
      <c r="QEU64" s="8"/>
      <c r="QEV64" s="8"/>
      <c r="QEW64" s="8"/>
      <c r="QEX64" s="8"/>
      <c r="QEY64" s="8"/>
      <c r="QEZ64" s="8"/>
      <c r="QFA64" s="8"/>
      <c r="QFB64" s="8"/>
      <c r="QFC64" s="8"/>
      <c r="QFD64" s="8"/>
      <c r="QFE64" s="8"/>
      <c r="QFF64" s="8"/>
      <c r="QFG64" s="8"/>
      <c r="QFH64" s="8"/>
      <c r="QFI64" s="8"/>
      <c r="QFJ64" s="8"/>
      <c r="QFK64" s="8"/>
      <c r="QFL64" s="8"/>
      <c r="QFM64" s="8"/>
      <c r="QFN64" s="8"/>
      <c r="QFO64" s="8"/>
      <c r="QFP64" s="8"/>
      <c r="QFQ64" s="8"/>
      <c r="QFR64" s="8"/>
      <c r="QFS64" s="8"/>
      <c r="QFT64" s="8"/>
      <c r="QFU64" s="8"/>
      <c r="QFV64" s="8"/>
      <c r="QFW64" s="8"/>
      <c r="QFX64" s="8"/>
      <c r="QFY64" s="8"/>
      <c r="QFZ64" s="8"/>
      <c r="QGA64" s="8"/>
      <c r="QGB64" s="8"/>
      <c r="QGC64" s="8"/>
      <c r="QGD64" s="8"/>
      <c r="QGE64" s="8"/>
      <c r="QGF64" s="8"/>
      <c r="QGG64" s="8"/>
      <c r="QGH64" s="8"/>
      <c r="QGI64" s="8"/>
      <c r="QGJ64" s="8"/>
      <c r="QGK64" s="8"/>
      <c r="QGL64" s="8"/>
      <c r="QGM64" s="8"/>
      <c r="QGN64" s="8"/>
      <c r="QGO64" s="8"/>
      <c r="QGP64" s="8"/>
      <c r="QGQ64" s="8"/>
      <c r="QGR64" s="8"/>
      <c r="QGS64" s="8"/>
      <c r="QGT64" s="8"/>
      <c r="QGU64" s="8"/>
      <c r="QGV64" s="8"/>
      <c r="QGW64" s="8"/>
      <c r="QGX64" s="8"/>
      <c r="QGY64" s="8"/>
      <c r="QGZ64" s="8"/>
      <c r="QHA64" s="8"/>
      <c r="QHB64" s="8"/>
      <c r="QHC64" s="8"/>
      <c r="QHD64" s="8"/>
      <c r="QHE64" s="8"/>
      <c r="QHF64" s="8"/>
      <c r="QHG64" s="8"/>
      <c r="QHH64" s="8"/>
      <c r="QHI64" s="8"/>
      <c r="QHJ64" s="8"/>
      <c r="QHK64" s="8"/>
      <c r="QHL64" s="8"/>
      <c r="QHM64" s="8"/>
      <c r="QHN64" s="8"/>
      <c r="QHO64" s="8"/>
      <c r="QHP64" s="8"/>
      <c r="QHQ64" s="8"/>
      <c r="QHR64" s="8"/>
      <c r="QHS64" s="8"/>
      <c r="QHT64" s="8"/>
      <c r="QHU64" s="8"/>
      <c r="QHV64" s="8"/>
      <c r="QHW64" s="8"/>
      <c r="QHX64" s="8"/>
      <c r="QHY64" s="8"/>
      <c r="QHZ64" s="8"/>
      <c r="QIA64" s="8"/>
      <c r="QIB64" s="8"/>
      <c r="QIC64" s="8"/>
      <c r="QID64" s="8"/>
      <c r="QIE64" s="8"/>
      <c r="QIF64" s="8"/>
      <c r="QIG64" s="8"/>
      <c r="QIH64" s="8"/>
      <c r="QII64" s="8"/>
      <c r="QIJ64" s="8"/>
      <c r="QIK64" s="8"/>
      <c r="QIL64" s="8"/>
      <c r="QIM64" s="8"/>
      <c r="QIN64" s="8"/>
      <c r="QIO64" s="8"/>
      <c r="QIP64" s="8"/>
      <c r="QIQ64" s="8"/>
      <c r="QIR64" s="8"/>
      <c r="QIS64" s="8"/>
      <c r="QIT64" s="8"/>
      <c r="QIU64" s="8"/>
      <c r="QIV64" s="8"/>
      <c r="QIW64" s="8"/>
      <c r="QIX64" s="8"/>
      <c r="QIY64" s="8"/>
      <c r="QIZ64" s="8"/>
      <c r="QJA64" s="8"/>
      <c r="QJB64" s="8"/>
      <c r="QJC64" s="8"/>
      <c r="QJD64" s="8"/>
      <c r="QJE64" s="8"/>
      <c r="QJF64" s="8"/>
      <c r="QJG64" s="8"/>
      <c r="QJH64" s="8"/>
      <c r="QJI64" s="8"/>
      <c r="QJJ64" s="8"/>
      <c r="QJK64" s="8"/>
      <c r="QJL64" s="8"/>
      <c r="QJM64" s="8"/>
      <c r="QJN64" s="8"/>
      <c r="QJO64" s="8"/>
      <c r="QJP64" s="8"/>
      <c r="QJQ64" s="8"/>
      <c r="QJR64" s="8"/>
      <c r="QJS64" s="8"/>
      <c r="QJT64" s="8"/>
      <c r="QJU64" s="8"/>
      <c r="QJV64" s="8"/>
      <c r="QJW64" s="8"/>
      <c r="QJX64" s="8"/>
      <c r="QJY64" s="8"/>
      <c r="QJZ64" s="8"/>
      <c r="QKA64" s="8"/>
      <c r="QKB64" s="8"/>
      <c r="QKC64" s="8"/>
      <c r="QKD64" s="8"/>
      <c r="QKE64" s="8"/>
      <c r="QKF64" s="8"/>
      <c r="QKG64" s="8"/>
      <c r="QKH64" s="8"/>
      <c r="QKI64" s="8"/>
      <c r="QKJ64" s="8"/>
      <c r="QKK64" s="8"/>
      <c r="QKL64" s="8"/>
      <c r="QKM64" s="8"/>
      <c r="QKN64" s="8"/>
      <c r="QKO64" s="8"/>
      <c r="QKP64" s="8"/>
      <c r="QKQ64" s="8"/>
      <c r="QKR64" s="8"/>
      <c r="QKS64" s="8"/>
      <c r="QKT64" s="8"/>
      <c r="QKU64" s="8"/>
      <c r="QKV64" s="8"/>
      <c r="QKW64" s="8"/>
      <c r="QKX64" s="8"/>
      <c r="QKY64" s="8"/>
      <c r="QKZ64" s="8"/>
      <c r="QLA64" s="8"/>
      <c r="QLB64" s="8"/>
      <c r="QLC64" s="8"/>
      <c r="QLD64" s="8"/>
      <c r="QLE64" s="8"/>
      <c r="QLF64" s="8"/>
      <c r="QLG64" s="8"/>
      <c r="QLH64" s="8"/>
      <c r="QLI64" s="8"/>
      <c r="QLJ64" s="8"/>
      <c r="QLK64" s="8"/>
      <c r="QLL64" s="8"/>
      <c r="QLM64" s="8"/>
      <c r="QLN64" s="8"/>
      <c r="QLO64" s="8"/>
      <c r="QLP64" s="8"/>
      <c r="QLQ64" s="8"/>
      <c r="QLR64" s="8"/>
      <c r="QLS64" s="8"/>
      <c r="QLT64" s="8"/>
      <c r="QLU64" s="8"/>
      <c r="QLV64" s="8"/>
      <c r="QLW64" s="8"/>
      <c r="QLX64" s="8"/>
      <c r="QLY64" s="8"/>
      <c r="QLZ64" s="8"/>
      <c r="QMA64" s="8"/>
      <c r="QMB64" s="8"/>
      <c r="QMC64" s="8"/>
      <c r="QMD64" s="8"/>
      <c r="QME64" s="8"/>
      <c r="QMF64" s="8"/>
      <c r="QMG64" s="8"/>
      <c r="QMH64" s="8"/>
      <c r="QMI64" s="8"/>
      <c r="QMJ64" s="8"/>
      <c r="QMK64" s="8"/>
      <c r="QML64" s="8"/>
      <c r="QMM64" s="8"/>
      <c r="QMN64" s="8"/>
      <c r="QMO64" s="8"/>
      <c r="QMP64" s="8"/>
      <c r="QMQ64" s="8"/>
      <c r="QMR64" s="8"/>
      <c r="QMS64" s="8"/>
      <c r="QMT64" s="8"/>
      <c r="QMU64" s="8"/>
      <c r="QMV64" s="8"/>
      <c r="QMW64" s="8"/>
      <c r="QMX64" s="8"/>
      <c r="QMY64" s="8"/>
      <c r="QMZ64" s="8"/>
      <c r="QNA64" s="8"/>
      <c r="QNB64" s="8"/>
      <c r="QNC64" s="8"/>
      <c r="QND64" s="8"/>
      <c r="QNE64" s="8"/>
      <c r="QNF64" s="8"/>
      <c r="QNG64" s="8"/>
      <c r="QNH64" s="8"/>
      <c r="QNI64" s="8"/>
      <c r="QNJ64" s="8"/>
      <c r="QNK64" s="8"/>
      <c r="QNL64" s="8"/>
      <c r="QNM64" s="8"/>
      <c r="QNN64" s="8"/>
      <c r="QNO64" s="8"/>
      <c r="QNP64" s="8"/>
      <c r="QNQ64" s="8"/>
      <c r="QNR64" s="8"/>
      <c r="QNS64" s="8"/>
      <c r="QNT64" s="8"/>
      <c r="QNU64" s="8"/>
      <c r="QNV64" s="8"/>
      <c r="QNW64" s="8"/>
      <c r="QNX64" s="8"/>
      <c r="QNY64" s="8"/>
      <c r="QNZ64" s="8"/>
      <c r="QOA64" s="8"/>
      <c r="QOB64" s="8"/>
      <c r="QOC64" s="8"/>
      <c r="QOD64" s="8"/>
      <c r="QOE64" s="8"/>
      <c r="QOF64" s="8"/>
      <c r="QOG64" s="8"/>
      <c r="QOH64" s="8"/>
      <c r="QOI64" s="8"/>
      <c r="QOJ64" s="8"/>
      <c r="QOK64" s="8"/>
      <c r="QOL64" s="8"/>
      <c r="QOM64" s="8"/>
      <c r="QON64" s="8"/>
      <c r="QOO64" s="8"/>
      <c r="QOP64" s="8"/>
      <c r="QOQ64" s="8"/>
      <c r="QOR64" s="8"/>
      <c r="QOS64" s="8"/>
      <c r="QOT64" s="8"/>
      <c r="QOU64" s="8"/>
      <c r="QOV64" s="8"/>
      <c r="QOW64" s="8"/>
      <c r="QOX64" s="8"/>
      <c r="QOY64" s="8"/>
      <c r="QOZ64" s="8"/>
      <c r="QPA64" s="8"/>
      <c r="QPB64" s="8"/>
      <c r="QPC64" s="8"/>
      <c r="QPD64" s="8"/>
      <c r="QPE64" s="8"/>
      <c r="QPF64" s="8"/>
      <c r="QPG64" s="8"/>
      <c r="QPH64" s="8"/>
      <c r="QPI64" s="8"/>
      <c r="QPJ64" s="8"/>
      <c r="QPK64" s="8"/>
      <c r="QPL64" s="8"/>
      <c r="QPM64" s="8"/>
      <c r="QPN64" s="8"/>
      <c r="QPO64" s="8"/>
      <c r="QPP64" s="8"/>
      <c r="QPQ64" s="8"/>
      <c r="QPR64" s="8"/>
      <c r="QPS64" s="8"/>
      <c r="QPT64" s="8"/>
      <c r="QPU64" s="8"/>
      <c r="QPV64" s="8"/>
      <c r="QPW64" s="8"/>
      <c r="QPX64" s="8"/>
      <c r="QPY64" s="8"/>
      <c r="QPZ64" s="8"/>
      <c r="QQA64" s="8"/>
      <c r="QQB64" s="8"/>
      <c r="QQC64" s="8"/>
      <c r="QQD64" s="8"/>
      <c r="QQE64" s="8"/>
      <c r="QQF64" s="8"/>
      <c r="QQG64" s="8"/>
      <c r="QQH64" s="8"/>
      <c r="QQI64" s="8"/>
      <c r="QQJ64" s="8"/>
      <c r="QQK64" s="8"/>
      <c r="QQL64" s="8"/>
      <c r="QQM64" s="8"/>
      <c r="QQN64" s="8"/>
      <c r="QQO64" s="8"/>
      <c r="QQP64" s="8"/>
      <c r="QQQ64" s="8"/>
      <c r="QQR64" s="8"/>
      <c r="QQS64" s="8"/>
      <c r="QQT64" s="8"/>
      <c r="QQU64" s="8"/>
      <c r="QQV64" s="8"/>
      <c r="QQW64" s="8"/>
      <c r="QQX64" s="8"/>
      <c r="QQY64" s="8"/>
      <c r="QQZ64" s="8"/>
      <c r="QRA64" s="8"/>
      <c r="QRB64" s="8"/>
      <c r="QRC64" s="8"/>
      <c r="QRD64" s="8"/>
      <c r="QRE64" s="8"/>
      <c r="QRF64" s="8"/>
      <c r="QRG64" s="8"/>
      <c r="QRH64" s="8"/>
      <c r="QRI64" s="8"/>
      <c r="QRJ64" s="8"/>
      <c r="QRK64" s="8"/>
      <c r="QRL64" s="8"/>
      <c r="QRM64" s="8"/>
      <c r="QRN64" s="8"/>
      <c r="QRO64" s="8"/>
      <c r="QRP64" s="8"/>
      <c r="QRQ64" s="8"/>
      <c r="QRR64" s="8"/>
      <c r="QRS64" s="8"/>
      <c r="QRT64" s="8"/>
      <c r="QRU64" s="8"/>
      <c r="QRV64" s="8"/>
      <c r="QRW64" s="8"/>
      <c r="QRX64" s="8"/>
      <c r="QRY64" s="8"/>
      <c r="QRZ64" s="8"/>
      <c r="QSA64" s="8"/>
      <c r="QSB64" s="8"/>
      <c r="QSC64" s="8"/>
      <c r="QSD64" s="8"/>
      <c r="QSE64" s="8"/>
      <c r="QSF64" s="8"/>
      <c r="QSG64" s="8"/>
      <c r="QSH64" s="8"/>
      <c r="QSI64" s="8"/>
      <c r="QSJ64" s="8"/>
      <c r="QSK64" s="8"/>
      <c r="QSL64" s="8"/>
      <c r="QSM64" s="8"/>
      <c r="QSN64" s="8"/>
      <c r="QSO64" s="8"/>
      <c r="QSP64" s="8"/>
      <c r="QSQ64" s="8"/>
      <c r="QSR64" s="8"/>
      <c r="QSS64" s="8"/>
      <c r="QST64" s="8"/>
      <c r="QSU64" s="8"/>
      <c r="QSV64" s="8"/>
      <c r="QSW64" s="8"/>
      <c r="QSX64" s="8"/>
      <c r="QSY64" s="8"/>
      <c r="QSZ64" s="8"/>
      <c r="QTA64" s="8"/>
      <c r="QTB64" s="8"/>
      <c r="QTC64" s="8"/>
      <c r="QTD64" s="8"/>
      <c r="QTE64" s="8"/>
      <c r="QTF64" s="8"/>
      <c r="QTG64" s="8"/>
      <c r="QTH64" s="8"/>
      <c r="QTI64" s="8"/>
      <c r="QTJ64" s="8"/>
      <c r="QTK64" s="8"/>
      <c r="QTL64" s="8"/>
      <c r="QTM64" s="8"/>
      <c r="QTN64" s="8"/>
      <c r="QTO64" s="8"/>
      <c r="QTP64" s="8"/>
      <c r="QTQ64" s="8"/>
      <c r="QTR64" s="8"/>
      <c r="QTS64" s="8"/>
      <c r="QTT64" s="8"/>
      <c r="QTU64" s="8"/>
      <c r="QTV64" s="8"/>
      <c r="QTW64" s="8"/>
      <c r="QTX64" s="8"/>
      <c r="QTY64" s="8"/>
      <c r="QTZ64" s="8"/>
      <c r="QUA64" s="8"/>
      <c r="QUB64" s="8"/>
      <c r="QUC64" s="8"/>
      <c r="QUD64" s="8"/>
      <c r="QUE64" s="8"/>
      <c r="QUF64" s="8"/>
      <c r="QUG64" s="8"/>
      <c r="QUH64" s="8"/>
      <c r="QUI64" s="8"/>
      <c r="QUJ64" s="8"/>
      <c r="QUK64" s="8"/>
      <c r="QUL64" s="8"/>
      <c r="QUM64" s="8"/>
      <c r="QUN64" s="8"/>
      <c r="QUO64" s="8"/>
      <c r="QUP64" s="8"/>
      <c r="QUQ64" s="8"/>
      <c r="QUR64" s="8"/>
      <c r="QUS64" s="8"/>
      <c r="QUT64" s="8"/>
      <c r="QUU64" s="8"/>
      <c r="QUV64" s="8"/>
      <c r="QUW64" s="8"/>
      <c r="QUX64" s="8"/>
      <c r="QUY64" s="8"/>
      <c r="QUZ64" s="8"/>
      <c r="QVA64" s="8"/>
      <c r="QVB64" s="8"/>
      <c r="QVC64" s="8"/>
      <c r="QVD64" s="8"/>
      <c r="QVE64" s="8"/>
      <c r="QVF64" s="8"/>
      <c r="QVG64" s="8"/>
      <c r="QVH64" s="8"/>
      <c r="QVI64" s="8"/>
      <c r="QVJ64" s="8"/>
      <c r="QVK64" s="8"/>
      <c r="QVL64" s="8"/>
      <c r="QVM64" s="8"/>
      <c r="QVN64" s="8"/>
      <c r="QVO64" s="8"/>
      <c r="QVP64" s="8"/>
      <c r="QVQ64" s="8"/>
      <c r="QVR64" s="8"/>
      <c r="QVS64" s="8"/>
      <c r="QVT64" s="8"/>
      <c r="QVU64" s="8"/>
      <c r="QVV64" s="8"/>
      <c r="QVW64" s="8"/>
      <c r="QVX64" s="8"/>
      <c r="QVY64" s="8"/>
      <c r="QVZ64" s="8"/>
      <c r="QWA64" s="8"/>
      <c r="QWB64" s="8"/>
      <c r="QWC64" s="8"/>
      <c r="QWD64" s="8"/>
      <c r="QWE64" s="8"/>
      <c r="QWF64" s="8"/>
      <c r="QWG64" s="8"/>
      <c r="QWH64" s="8"/>
      <c r="QWI64" s="8"/>
      <c r="QWJ64" s="8"/>
      <c r="QWK64" s="8"/>
      <c r="QWL64" s="8"/>
      <c r="QWM64" s="8"/>
      <c r="QWN64" s="8"/>
      <c r="QWO64" s="8"/>
      <c r="QWP64" s="8"/>
      <c r="QWQ64" s="8"/>
      <c r="QWR64" s="8"/>
      <c r="QWS64" s="8"/>
      <c r="QWT64" s="8"/>
      <c r="QWU64" s="8"/>
      <c r="QWV64" s="8"/>
      <c r="QWW64" s="8"/>
      <c r="QWX64" s="8"/>
      <c r="QWY64" s="8"/>
      <c r="QWZ64" s="8"/>
      <c r="QXA64" s="8"/>
      <c r="QXB64" s="8"/>
      <c r="QXC64" s="8"/>
      <c r="QXD64" s="8"/>
      <c r="QXE64" s="8"/>
      <c r="QXF64" s="8"/>
      <c r="QXG64" s="8"/>
      <c r="QXH64" s="8"/>
      <c r="QXI64" s="8"/>
      <c r="QXJ64" s="8"/>
      <c r="QXK64" s="8"/>
      <c r="QXL64" s="8"/>
      <c r="QXM64" s="8"/>
      <c r="QXN64" s="8"/>
      <c r="QXO64" s="8"/>
      <c r="QXP64" s="8"/>
      <c r="QXQ64" s="8"/>
      <c r="QXR64" s="8"/>
      <c r="QXS64" s="8"/>
      <c r="QXT64" s="8"/>
      <c r="QXU64" s="8"/>
      <c r="QXV64" s="8"/>
      <c r="QXW64" s="8"/>
      <c r="QXX64" s="8"/>
      <c r="QXY64" s="8"/>
      <c r="QXZ64" s="8"/>
      <c r="QYA64" s="8"/>
      <c r="QYB64" s="8"/>
      <c r="QYC64" s="8"/>
      <c r="QYD64" s="8"/>
      <c r="QYE64" s="8"/>
      <c r="QYF64" s="8"/>
      <c r="QYG64" s="8"/>
      <c r="QYH64" s="8"/>
      <c r="QYI64" s="8"/>
      <c r="QYJ64" s="8"/>
      <c r="QYK64" s="8"/>
      <c r="QYL64" s="8"/>
      <c r="QYM64" s="8"/>
      <c r="QYN64" s="8"/>
      <c r="QYO64" s="8"/>
      <c r="QYP64" s="8"/>
      <c r="QYQ64" s="8"/>
      <c r="QYR64" s="8"/>
      <c r="QYS64" s="8"/>
      <c r="QYT64" s="8"/>
      <c r="QYU64" s="8"/>
      <c r="QYV64" s="8"/>
      <c r="QYW64" s="8"/>
      <c r="QYX64" s="8"/>
      <c r="QYY64" s="8"/>
      <c r="QYZ64" s="8"/>
      <c r="QZA64" s="8"/>
      <c r="QZB64" s="8"/>
      <c r="QZC64" s="8"/>
      <c r="QZD64" s="8"/>
      <c r="QZE64" s="8"/>
      <c r="QZF64" s="8"/>
      <c r="QZG64" s="8"/>
      <c r="QZH64" s="8"/>
      <c r="QZI64" s="8"/>
      <c r="QZJ64" s="8"/>
      <c r="QZK64" s="8"/>
      <c r="QZL64" s="8"/>
      <c r="QZM64" s="8"/>
      <c r="QZN64" s="8"/>
      <c r="QZO64" s="8"/>
      <c r="QZP64" s="8"/>
      <c r="QZQ64" s="8"/>
      <c r="QZR64" s="8"/>
      <c r="QZS64" s="8"/>
      <c r="QZT64" s="8"/>
      <c r="QZU64" s="8"/>
      <c r="QZV64" s="8"/>
      <c r="QZW64" s="8"/>
      <c r="QZX64" s="8"/>
      <c r="QZY64" s="8"/>
      <c r="QZZ64" s="8"/>
      <c r="RAA64" s="8"/>
      <c r="RAB64" s="8"/>
      <c r="RAC64" s="8"/>
      <c r="RAD64" s="8"/>
      <c r="RAE64" s="8"/>
      <c r="RAF64" s="8"/>
      <c r="RAG64" s="8"/>
      <c r="RAH64" s="8"/>
      <c r="RAI64" s="8"/>
      <c r="RAJ64" s="8"/>
      <c r="RAK64" s="8"/>
      <c r="RAL64" s="8"/>
      <c r="RAM64" s="8"/>
      <c r="RAN64" s="8"/>
      <c r="RAO64" s="8"/>
      <c r="RAP64" s="8"/>
      <c r="RAQ64" s="8"/>
      <c r="RAR64" s="8"/>
      <c r="RAS64" s="8"/>
      <c r="RAT64" s="8"/>
      <c r="RAU64" s="8"/>
      <c r="RAV64" s="8"/>
      <c r="RAW64" s="8"/>
      <c r="RAX64" s="8"/>
      <c r="RAY64" s="8"/>
      <c r="RAZ64" s="8"/>
      <c r="RBA64" s="8"/>
      <c r="RBB64" s="8"/>
      <c r="RBC64" s="8"/>
      <c r="RBD64" s="8"/>
      <c r="RBE64" s="8"/>
      <c r="RBF64" s="8"/>
      <c r="RBG64" s="8"/>
      <c r="RBH64" s="8"/>
      <c r="RBI64" s="8"/>
      <c r="RBJ64" s="8"/>
      <c r="RBK64" s="8"/>
      <c r="RBL64" s="8"/>
      <c r="RBM64" s="8"/>
      <c r="RBN64" s="8"/>
      <c r="RBO64" s="8"/>
      <c r="RBP64" s="8"/>
      <c r="RBQ64" s="8"/>
      <c r="RBR64" s="8"/>
      <c r="RBS64" s="8"/>
      <c r="RBT64" s="8"/>
      <c r="RBU64" s="8"/>
      <c r="RBV64" s="8"/>
      <c r="RBW64" s="8"/>
      <c r="RBX64" s="8"/>
      <c r="RBY64" s="8"/>
      <c r="RBZ64" s="8"/>
      <c r="RCA64" s="8"/>
      <c r="RCB64" s="8"/>
      <c r="RCC64" s="8"/>
      <c r="RCD64" s="8"/>
      <c r="RCE64" s="8"/>
      <c r="RCF64" s="8"/>
      <c r="RCG64" s="8"/>
      <c r="RCH64" s="8"/>
      <c r="RCI64" s="8"/>
      <c r="RCJ64" s="8"/>
      <c r="RCK64" s="8"/>
      <c r="RCL64" s="8"/>
      <c r="RCM64" s="8"/>
      <c r="RCN64" s="8"/>
      <c r="RCO64" s="8"/>
      <c r="RCP64" s="8"/>
      <c r="RCQ64" s="8"/>
      <c r="RCR64" s="8"/>
      <c r="RCS64" s="8"/>
      <c r="RCT64" s="8"/>
      <c r="RCU64" s="8"/>
      <c r="RCV64" s="8"/>
      <c r="RCW64" s="8"/>
      <c r="RCX64" s="8"/>
      <c r="RCY64" s="8"/>
      <c r="RCZ64" s="8"/>
      <c r="RDA64" s="8"/>
      <c r="RDB64" s="8"/>
      <c r="RDC64" s="8"/>
      <c r="RDD64" s="8"/>
      <c r="RDE64" s="8"/>
      <c r="RDF64" s="8"/>
      <c r="RDG64" s="8"/>
      <c r="RDH64" s="8"/>
      <c r="RDI64" s="8"/>
      <c r="RDJ64" s="8"/>
      <c r="RDK64" s="8"/>
      <c r="RDL64" s="8"/>
      <c r="RDM64" s="8"/>
      <c r="RDN64" s="8"/>
      <c r="RDO64" s="8"/>
      <c r="RDP64" s="8"/>
      <c r="RDQ64" s="8"/>
      <c r="RDR64" s="8"/>
      <c r="RDS64" s="8"/>
      <c r="RDT64" s="8"/>
      <c r="RDU64" s="8"/>
      <c r="RDV64" s="8"/>
      <c r="RDW64" s="8"/>
      <c r="RDX64" s="8"/>
      <c r="RDY64" s="8"/>
      <c r="RDZ64" s="8"/>
      <c r="REA64" s="8"/>
      <c r="REB64" s="8"/>
      <c r="REC64" s="8"/>
      <c r="RED64" s="8"/>
      <c r="REE64" s="8"/>
      <c r="REF64" s="8"/>
      <c r="REG64" s="8"/>
      <c r="REH64" s="8"/>
      <c r="REI64" s="8"/>
      <c r="REJ64" s="8"/>
      <c r="REK64" s="8"/>
      <c r="REL64" s="8"/>
      <c r="REM64" s="8"/>
      <c r="REN64" s="8"/>
      <c r="REO64" s="8"/>
      <c r="REP64" s="8"/>
      <c r="REQ64" s="8"/>
      <c r="RER64" s="8"/>
      <c r="RES64" s="8"/>
      <c r="RET64" s="8"/>
      <c r="REU64" s="8"/>
      <c r="REV64" s="8"/>
      <c r="REW64" s="8"/>
      <c r="REX64" s="8"/>
      <c r="REY64" s="8"/>
      <c r="REZ64" s="8"/>
      <c r="RFA64" s="8"/>
      <c r="RFB64" s="8"/>
      <c r="RFC64" s="8"/>
      <c r="RFD64" s="8"/>
      <c r="RFE64" s="8"/>
      <c r="RFF64" s="8"/>
      <c r="RFG64" s="8"/>
      <c r="RFH64" s="8"/>
      <c r="RFI64" s="8"/>
      <c r="RFJ64" s="8"/>
      <c r="RFK64" s="8"/>
      <c r="RFL64" s="8"/>
      <c r="RFM64" s="8"/>
      <c r="RFN64" s="8"/>
      <c r="RFO64" s="8"/>
      <c r="RFP64" s="8"/>
      <c r="RFQ64" s="8"/>
      <c r="RFR64" s="8"/>
      <c r="RFS64" s="8"/>
      <c r="RFT64" s="8"/>
      <c r="RFU64" s="8"/>
      <c r="RFV64" s="8"/>
      <c r="RFW64" s="8"/>
      <c r="RFX64" s="8"/>
      <c r="RFY64" s="8"/>
      <c r="RFZ64" s="8"/>
      <c r="RGA64" s="8"/>
      <c r="RGB64" s="8"/>
      <c r="RGC64" s="8"/>
      <c r="RGD64" s="8"/>
      <c r="RGE64" s="8"/>
      <c r="RGF64" s="8"/>
      <c r="RGG64" s="8"/>
      <c r="RGH64" s="8"/>
      <c r="RGI64" s="8"/>
      <c r="RGJ64" s="8"/>
      <c r="RGK64" s="8"/>
      <c r="RGL64" s="8"/>
      <c r="RGM64" s="8"/>
      <c r="RGN64" s="8"/>
      <c r="RGO64" s="8"/>
      <c r="RGP64" s="8"/>
      <c r="RGQ64" s="8"/>
      <c r="RGR64" s="8"/>
      <c r="RGS64" s="8"/>
      <c r="RGT64" s="8"/>
      <c r="RGU64" s="8"/>
      <c r="RGV64" s="8"/>
      <c r="RGW64" s="8"/>
      <c r="RGX64" s="8"/>
      <c r="RGY64" s="8"/>
      <c r="RGZ64" s="8"/>
      <c r="RHA64" s="8"/>
      <c r="RHB64" s="8"/>
      <c r="RHC64" s="8"/>
      <c r="RHD64" s="8"/>
      <c r="RHE64" s="8"/>
      <c r="RHF64" s="8"/>
      <c r="RHG64" s="8"/>
      <c r="RHH64" s="8"/>
      <c r="RHI64" s="8"/>
      <c r="RHJ64" s="8"/>
      <c r="RHK64" s="8"/>
      <c r="RHL64" s="8"/>
      <c r="RHM64" s="8"/>
      <c r="RHN64" s="8"/>
      <c r="RHO64" s="8"/>
      <c r="RHP64" s="8"/>
      <c r="RHQ64" s="8"/>
      <c r="RHR64" s="8"/>
      <c r="RHS64" s="8"/>
      <c r="RHT64" s="8"/>
      <c r="RHU64" s="8"/>
      <c r="RHV64" s="8"/>
      <c r="RHW64" s="8"/>
      <c r="RHX64" s="8"/>
      <c r="RHY64" s="8"/>
      <c r="RHZ64" s="8"/>
      <c r="RIA64" s="8"/>
      <c r="RIB64" s="8"/>
      <c r="RIC64" s="8"/>
      <c r="RID64" s="8"/>
      <c r="RIE64" s="8"/>
      <c r="RIF64" s="8"/>
      <c r="RIG64" s="8"/>
      <c r="RIH64" s="8"/>
      <c r="RII64" s="8"/>
      <c r="RIJ64" s="8"/>
      <c r="RIK64" s="8"/>
      <c r="RIL64" s="8"/>
      <c r="RIM64" s="8"/>
      <c r="RIN64" s="8"/>
      <c r="RIO64" s="8"/>
      <c r="RIP64" s="8"/>
      <c r="RIQ64" s="8"/>
      <c r="RIR64" s="8"/>
      <c r="RIS64" s="8"/>
      <c r="RIT64" s="8"/>
      <c r="RIU64" s="8"/>
      <c r="RIV64" s="8"/>
      <c r="RIW64" s="8"/>
      <c r="RIX64" s="8"/>
      <c r="RIY64" s="8"/>
      <c r="RIZ64" s="8"/>
      <c r="RJA64" s="8"/>
      <c r="RJB64" s="8"/>
      <c r="RJC64" s="8"/>
      <c r="RJD64" s="8"/>
      <c r="RJE64" s="8"/>
      <c r="RJF64" s="8"/>
      <c r="RJG64" s="8"/>
      <c r="RJH64" s="8"/>
      <c r="RJI64" s="8"/>
      <c r="RJJ64" s="8"/>
      <c r="RJK64" s="8"/>
      <c r="RJL64" s="8"/>
      <c r="RJM64" s="8"/>
      <c r="RJN64" s="8"/>
      <c r="RJO64" s="8"/>
      <c r="RJP64" s="8"/>
      <c r="RJQ64" s="8"/>
      <c r="RJR64" s="8"/>
      <c r="RJS64" s="8"/>
      <c r="RJT64" s="8"/>
      <c r="RJU64" s="8"/>
      <c r="RJV64" s="8"/>
      <c r="RJW64" s="8"/>
      <c r="RJX64" s="8"/>
      <c r="RJY64" s="8"/>
      <c r="RJZ64" s="8"/>
      <c r="RKA64" s="8"/>
      <c r="RKB64" s="8"/>
      <c r="RKC64" s="8"/>
      <c r="RKD64" s="8"/>
      <c r="RKE64" s="8"/>
      <c r="RKF64" s="8"/>
      <c r="RKG64" s="8"/>
      <c r="RKH64" s="8"/>
      <c r="RKI64" s="8"/>
      <c r="RKJ64" s="8"/>
      <c r="RKK64" s="8"/>
      <c r="RKL64" s="8"/>
      <c r="RKM64" s="8"/>
      <c r="RKN64" s="8"/>
      <c r="RKO64" s="8"/>
      <c r="RKP64" s="8"/>
      <c r="RKQ64" s="8"/>
      <c r="RKR64" s="8"/>
      <c r="RKS64" s="8"/>
      <c r="RKT64" s="8"/>
      <c r="RKU64" s="8"/>
      <c r="RKV64" s="8"/>
      <c r="RKW64" s="8"/>
      <c r="RKX64" s="8"/>
      <c r="RKY64" s="8"/>
      <c r="RKZ64" s="8"/>
      <c r="RLA64" s="8"/>
      <c r="RLB64" s="8"/>
      <c r="RLC64" s="8"/>
      <c r="RLD64" s="8"/>
      <c r="RLE64" s="8"/>
      <c r="RLF64" s="8"/>
      <c r="RLG64" s="8"/>
      <c r="RLH64" s="8"/>
      <c r="RLI64" s="8"/>
      <c r="RLJ64" s="8"/>
      <c r="RLK64" s="8"/>
      <c r="RLL64" s="8"/>
      <c r="RLM64" s="8"/>
      <c r="RLN64" s="8"/>
      <c r="RLO64" s="8"/>
      <c r="RLP64" s="8"/>
      <c r="RLQ64" s="8"/>
      <c r="RLR64" s="8"/>
      <c r="RLS64" s="8"/>
      <c r="RLT64" s="8"/>
      <c r="RLU64" s="8"/>
      <c r="RLV64" s="8"/>
      <c r="RLW64" s="8"/>
      <c r="RLX64" s="8"/>
      <c r="RLY64" s="8"/>
      <c r="RLZ64" s="8"/>
      <c r="RMA64" s="8"/>
      <c r="RMB64" s="8"/>
      <c r="RMC64" s="8"/>
      <c r="RMD64" s="8"/>
      <c r="RME64" s="8"/>
      <c r="RMF64" s="8"/>
      <c r="RMG64" s="8"/>
      <c r="RMH64" s="8"/>
      <c r="RMI64" s="8"/>
      <c r="RMJ64" s="8"/>
      <c r="RMK64" s="8"/>
      <c r="RML64" s="8"/>
      <c r="RMM64" s="8"/>
      <c r="RMN64" s="8"/>
      <c r="RMO64" s="8"/>
      <c r="RMP64" s="8"/>
      <c r="RMQ64" s="8"/>
      <c r="RMR64" s="8"/>
      <c r="RMS64" s="8"/>
      <c r="RMT64" s="8"/>
      <c r="RMU64" s="8"/>
      <c r="RMV64" s="8"/>
      <c r="RMW64" s="8"/>
      <c r="RMX64" s="8"/>
      <c r="RMY64" s="8"/>
      <c r="RMZ64" s="8"/>
      <c r="RNA64" s="8"/>
      <c r="RNB64" s="8"/>
      <c r="RNC64" s="8"/>
      <c r="RND64" s="8"/>
      <c r="RNE64" s="8"/>
      <c r="RNF64" s="8"/>
      <c r="RNG64" s="8"/>
      <c r="RNH64" s="8"/>
      <c r="RNI64" s="8"/>
      <c r="RNJ64" s="8"/>
      <c r="RNK64" s="8"/>
      <c r="RNL64" s="8"/>
      <c r="RNM64" s="8"/>
      <c r="RNN64" s="8"/>
      <c r="RNO64" s="8"/>
      <c r="RNP64" s="8"/>
      <c r="RNQ64" s="8"/>
      <c r="RNR64" s="8"/>
      <c r="RNS64" s="8"/>
      <c r="RNT64" s="8"/>
      <c r="RNU64" s="8"/>
      <c r="RNV64" s="8"/>
      <c r="RNW64" s="8"/>
      <c r="RNX64" s="8"/>
      <c r="RNY64" s="8"/>
      <c r="RNZ64" s="8"/>
      <c r="ROA64" s="8"/>
      <c r="ROB64" s="8"/>
      <c r="ROC64" s="8"/>
      <c r="ROD64" s="8"/>
      <c r="ROE64" s="8"/>
      <c r="ROF64" s="8"/>
      <c r="ROG64" s="8"/>
      <c r="ROH64" s="8"/>
      <c r="ROI64" s="8"/>
      <c r="ROJ64" s="8"/>
      <c r="ROK64" s="8"/>
      <c r="ROL64" s="8"/>
      <c r="ROM64" s="8"/>
      <c r="RON64" s="8"/>
      <c r="ROO64" s="8"/>
      <c r="ROP64" s="8"/>
      <c r="ROQ64" s="8"/>
      <c r="ROR64" s="8"/>
      <c r="ROS64" s="8"/>
      <c r="ROT64" s="8"/>
      <c r="ROU64" s="8"/>
      <c r="ROV64" s="8"/>
      <c r="ROW64" s="8"/>
      <c r="ROX64" s="8"/>
      <c r="ROY64" s="8"/>
      <c r="ROZ64" s="8"/>
      <c r="RPA64" s="8"/>
      <c r="RPB64" s="8"/>
      <c r="RPC64" s="8"/>
      <c r="RPD64" s="8"/>
      <c r="RPE64" s="8"/>
      <c r="RPF64" s="8"/>
      <c r="RPG64" s="8"/>
      <c r="RPH64" s="8"/>
      <c r="RPI64" s="8"/>
      <c r="RPJ64" s="8"/>
      <c r="RPK64" s="8"/>
      <c r="RPL64" s="8"/>
      <c r="RPM64" s="8"/>
      <c r="RPN64" s="8"/>
      <c r="RPO64" s="8"/>
      <c r="RPP64" s="8"/>
      <c r="RPQ64" s="8"/>
      <c r="RPR64" s="8"/>
      <c r="RPS64" s="8"/>
      <c r="RPT64" s="8"/>
      <c r="RPU64" s="8"/>
      <c r="RPV64" s="8"/>
      <c r="RPW64" s="8"/>
      <c r="RPX64" s="8"/>
      <c r="RPY64" s="8"/>
      <c r="RPZ64" s="8"/>
      <c r="RQA64" s="8"/>
      <c r="RQB64" s="8"/>
      <c r="RQC64" s="8"/>
      <c r="RQD64" s="8"/>
      <c r="RQE64" s="8"/>
      <c r="RQF64" s="8"/>
      <c r="RQG64" s="8"/>
      <c r="RQH64" s="8"/>
      <c r="RQI64" s="8"/>
      <c r="RQJ64" s="8"/>
      <c r="RQK64" s="8"/>
      <c r="RQL64" s="8"/>
      <c r="RQM64" s="8"/>
      <c r="RQN64" s="8"/>
      <c r="RQO64" s="8"/>
      <c r="RQP64" s="8"/>
      <c r="RQQ64" s="8"/>
      <c r="RQR64" s="8"/>
      <c r="RQS64" s="8"/>
      <c r="RQT64" s="8"/>
      <c r="RQU64" s="8"/>
      <c r="RQV64" s="8"/>
      <c r="RQW64" s="8"/>
      <c r="RQX64" s="8"/>
      <c r="RQY64" s="8"/>
      <c r="RQZ64" s="8"/>
      <c r="RRA64" s="8"/>
      <c r="RRB64" s="8"/>
      <c r="RRC64" s="8"/>
      <c r="RRD64" s="8"/>
      <c r="RRE64" s="8"/>
      <c r="RRF64" s="8"/>
      <c r="RRG64" s="8"/>
      <c r="RRH64" s="8"/>
      <c r="RRI64" s="8"/>
      <c r="RRJ64" s="8"/>
      <c r="RRK64" s="8"/>
      <c r="RRL64" s="8"/>
      <c r="RRM64" s="8"/>
      <c r="RRN64" s="8"/>
      <c r="RRO64" s="8"/>
      <c r="RRP64" s="8"/>
      <c r="RRQ64" s="8"/>
      <c r="RRR64" s="8"/>
      <c r="RRS64" s="8"/>
      <c r="RRT64" s="8"/>
      <c r="RRU64" s="8"/>
      <c r="RRV64" s="8"/>
      <c r="RRW64" s="8"/>
      <c r="RRX64" s="8"/>
      <c r="RRY64" s="8"/>
      <c r="RRZ64" s="8"/>
      <c r="RSA64" s="8"/>
      <c r="RSB64" s="8"/>
      <c r="RSC64" s="8"/>
      <c r="RSD64" s="8"/>
      <c r="RSE64" s="8"/>
      <c r="RSF64" s="8"/>
      <c r="RSG64" s="8"/>
      <c r="RSH64" s="8"/>
      <c r="RSI64" s="8"/>
      <c r="RSJ64" s="8"/>
      <c r="RSK64" s="8"/>
      <c r="RSL64" s="8"/>
      <c r="RSM64" s="8"/>
      <c r="RSN64" s="8"/>
      <c r="RSO64" s="8"/>
      <c r="RSP64" s="8"/>
      <c r="RSQ64" s="8"/>
      <c r="RSR64" s="8"/>
      <c r="RSS64" s="8"/>
      <c r="RST64" s="8"/>
      <c r="RSU64" s="8"/>
      <c r="RSV64" s="8"/>
      <c r="RSW64" s="8"/>
      <c r="RSX64" s="8"/>
      <c r="RSY64" s="8"/>
      <c r="RSZ64" s="8"/>
      <c r="RTA64" s="8"/>
      <c r="RTB64" s="8"/>
      <c r="RTC64" s="8"/>
      <c r="RTD64" s="8"/>
      <c r="RTE64" s="8"/>
      <c r="RTF64" s="8"/>
      <c r="RTG64" s="8"/>
      <c r="RTH64" s="8"/>
      <c r="RTI64" s="8"/>
      <c r="RTJ64" s="8"/>
      <c r="RTK64" s="8"/>
      <c r="RTL64" s="8"/>
      <c r="RTM64" s="8"/>
      <c r="RTN64" s="8"/>
      <c r="RTO64" s="8"/>
      <c r="RTP64" s="8"/>
      <c r="RTQ64" s="8"/>
      <c r="RTR64" s="8"/>
      <c r="RTS64" s="8"/>
      <c r="RTT64" s="8"/>
      <c r="RTU64" s="8"/>
      <c r="RTV64" s="8"/>
      <c r="RTW64" s="8"/>
      <c r="RTX64" s="8"/>
      <c r="RTY64" s="8"/>
      <c r="RTZ64" s="8"/>
      <c r="RUA64" s="8"/>
      <c r="RUB64" s="8"/>
      <c r="RUC64" s="8"/>
      <c r="RUD64" s="8"/>
      <c r="RUE64" s="8"/>
      <c r="RUF64" s="8"/>
      <c r="RUG64" s="8"/>
      <c r="RUH64" s="8"/>
      <c r="RUI64" s="8"/>
      <c r="RUJ64" s="8"/>
      <c r="RUK64" s="8"/>
      <c r="RUL64" s="8"/>
      <c r="RUM64" s="8"/>
      <c r="RUN64" s="8"/>
      <c r="RUO64" s="8"/>
      <c r="RUP64" s="8"/>
      <c r="RUQ64" s="8"/>
      <c r="RUR64" s="8"/>
      <c r="RUS64" s="8"/>
      <c r="RUT64" s="8"/>
      <c r="RUU64" s="8"/>
      <c r="RUV64" s="8"/>
      <c r="RUW64" s="8"/>
      <c r="RUX64" s="8"/>
      <c r="RUY64" s="8"/>
      <c r="RUZ64" s="8"/>
      <c r="RVA64" s="8"/>
      <c r="RVB64" s="8"/>
      <c r="RVC64" s="8"/>
      <c r="RVD64" s="8"/>
      <c r="RVE64" s="8"/>
      <c r="RVF64" s="8"/>
      <c r="RVG64" s="8"/>
      <c r="RVH64" s="8"/>
      <c r="RVI64" s="8"/>
      <c r="RVJ64" s="8"/>
      <c r="RVK64" s="8"/>
      <c r="RVL64" s="8"/>
      <c r="RVM64" s="8"/>
      <c r="RVN64" s="8"/>
      <c r="RVO64" s="8"/>
      <c r="RVP64" s="8"/>
      <c r="RVQ64" s="8"/>
      <c r="RVR64" s="8"/>
      <c r="RVS64" s="8"/>
      <c r="RVT64" s="8"/>
      <c r="RVU64" s="8"/>
      <c r="RVV64" s="8"/>
      <c r="RVW64" s="8"/>
      <c r="RVX64" s="8"/>
      <c r="RVY64" s="8"/>
      <c r="RVZ64" s="8"/>
      <c r="RWA64" s="8"/>
      <c r="RWB64" s="8"/>
      <c r="RWC64" s="8"/>
      <c r="RWD64" s="8"/>
      <c r="RWE64" s="8"/>
      <c r="RWF64" s="8"/>
      <c r="RWG64" s="8"/>
      <c r="RWH64" s="8"/>
      <c r="RWI64" s="8"/>
      <c r="RWJ64" s="8"/>
      <c r="RWK64" s="8"/>
      <c r="RWL64" s="8"/>
      <c r="RWM64" s="8"/>
      <c r="RWN64" s="8"/>
      <c r="RWO64" s="8"/>
      <c r="RWP64" s="8"/>
      <c r="RWQ64" s="8"/>
      <c r="RWR64" s="8"/>
      <c r="RWS64" s="8"/>
      <c r="RWT64" s="8"/>
      <c r="RWU64" s="8"/>
      <c r="RWV64" s="8"/>
      <c r="RWW64" s="8"/>
      <c r="RWX64" s="8"/>
      <c r="RWY64" s="8"/>
      <c r="RWZ64" s="8"/>
      <c r="RXA64" s="8"/>
      <c r="RXB64" s="8"/>
      <c r="RXC64" s="8"/>
      <c r="RXD64" s="8"/>
      <c r="RXE64" s="8"/>
      <c r="RXF64" s="8"/>
      <c r="RXG64" s="8"/>
      <c r="RXH64" s="8"/>
      <c r="RXI64" s="8"/>
      <c r="RXJ64" s="8"/>
      <c r="RXK64" s="8"/>
      <c r="RXL64" s="8"/>
      <c r="RXM64" s="8"/>
      <c r="RXN64" s="8"/>
      <c r="RXO64" s="8"/>
      <c r="RXP64" s="8"/>
      <c r="RXQ64" s="8"/>
      <c r="RXR64" s="8"/>
      <c r="RXS64" s="8"/>
      <c r="RXT64" s="8"/>
      <c r="RXU64" s="8"/>
      <c r="RXV64" s="8"/>
      <c r="RXW64" s="8"/>
      <c r="RXX64" s="8"/>
      <c r="RXY64" s="8"/>
      <c r="RXZ64" s="8"/>
      <c r="RYA64" s="8"/>
      <c r="RYB64" s="8"/>
      <c r="RYC64" s="8"/>
      <c r="RYD64" s="8"/>
      <c r="RYE64" s="8"/>
      <c r="RYF64" s="8"/>
      <c r="RYG64" s="8"/>
      <c r="RYH64" s="8"/>
      <c r="RYI64" s="8"/>
      <c r="RYJ64" s="8"/>
      <c r="RYK64" s="8"/>
      <c r="RYL64" s="8"/>
      <c r="RYM64" s="8"/>
      <c r="RYN64" s="8"/>
      <c r="RYO64" s="8"/>
      <c r="RYP64" s="8"/>
      <c r="RYQ64" s="8"/>
      <c r="RYR64" s="8"/>
      <c r="RYS64" s="8"/>
      <c r="RYT64" s="8"/>
      <c r="RYU64" s="8"/>
      <c r="RYV64" s="8"/>
      <c r="RYW64" s="8"/>
      <c r="RYX64" s="8"/>
      <c r="RYY64" s="8"/>
      <c r="RYZ64" s="8"/>
      <c r="RZA64" s="8"/>
      <c r="RZB64" s="8"/>
      <c r="RZC64" s="8"/>
      <c r="RZD64" s="8"/>
      <c r="RZE64" s="8"/>
      <c r="RZF64" s="8"/>
      <c r="RZG64" s="8"/>
      <c r="RZH64" s="8"/>
      <c r="RZI64" s="8"/>
      <c r="RZJ64" s="8"/>
      <c r="RZK64" s="8"/>
      <c r="RZL64" s="8"/>
      <c r="RZM64" s="8"/>
      <c r="RZN64" s="8"/>
      <c r="RZO64" s="8"/>
      <c r="RZP64" s="8"/>
      <c r="RZQ64" s="8"/>
      <c r="RZR64" s="8"/>
      <c r="RZS64" s="8"/>
      <c r="RZT64" s="8"/>
      <c r="RZU64" s="8"/>
      <c r="RZV64" s="8"/>
      <c r="RZW64" s="8"/>
      <c r="RZX64" s="8"/>
      <c r="RZY64" s="8"/>
      <c r="RZZ64" s="8"/>
      <c r="SAA64" s="8"/>
      <c r="SAB64" s="8"/>
      <c r="SAC64" s="8"/>
      <c r="SAD64" s="8"/>
      <c r="SAE64" s="8"/>
      <c r="SAF64" s="8"/>
      <c r="SAG64" s="8"/>
      <c r="SAH64" s="8"/>
      <c r="SAI64" s="8"/>
      <c r="SAJ64" s="8"/>
      <c r="SAK64" s="8"/>
      <c r="SAL64" s="8"/>
      <c r="SAM64" s="8"/>
      <c r="SAN64" s="8"/>
      <c r="SAO64" s="8"/>
      <c r="SAP64" s="8"/>
      <c r="SAQ64" s="8"/>
      <c r="SAR64" s="8"/>
      <c r="SAS64" s="8"/>
      <c r="SAT64" s="8"/>
      <c r="SAU64" s="8"/>
      <c r="SAV64" s="8"/>
      <c r="SAW64" s="8"/>
      <c r="SAX64" s="8"/>
      <c r="SAY64" s="8"/>
      <c r="SAZ64" s="8"/>
      <c r="SBA64" s="8"/>
      <c r="SBB64" s="8"/>
      <c r="SBC64" s="8"/>
      <c r="SBD64" s="8"/>
      <c r="SBE64" s="8"/>
      <c r="SBF64" s="8"/>
      <c r="SBG64" s="8"/>
      <c r="SBH64" s="8"/>
      <c r="SBI64" s="8"/>
      <c r="SBJ64" s="8"/>
      <c r="SBK64" s="8"/>
      <c r="SBL64" s="8"/>
      <c r="SBM64" s="8"/>
      <c r="SBN64" s="8"/>
      <c r="SBO64" s="8"/>
      <c r="SBP64" s="8"/>
      <c r="SBQ64" s="8"/>
      <c r="SBR64" s="8"/>
      <c r="SBS64" s="8"/>
      <c r="SBT64" s="8"/>
      <c r="SBU64" s="8"/>
      <c r="SBV64" s="8"/>
      <c r="SBW64" s="8"/>
      <c r="SBX64" s="8"/>
      <c r="SBY64" s="8"/>
      <c r="SBZ64" s="8"/>
      <c r="SCA64" s="8"/>
      <c r="SCB64" s="8"/>
      <c r="SCC64" s="8"/>
      <c r="SCD64" s="8"/>
      <c r="SCE64" s="8"/>
      <c r="SCF64" s="8"/>
      <c r="SCG64" s="8"/>
      <c r="SCH64" s="8"/>
      <c r="SCI64" s="8"/>
      <c r="SCJ64" s="8"/>
      <c r="SCK64" s="8"/>
      <c r="SCL64" s="8"/>
      <c r="SCM64" s="8"/>
      <c r="SCN64" s="8"/>
      <c r="SCO64" s="8"/>
      <c r="SCP64" s="8"/>
      <c r="SCQ64" s="8"/>
      <c r="SCR64" s="8"/>
      <c r="SCS64" s="8"/>
      <c r="SCT64" s="8"/>
      <c r="SCU64" s="8"/>
      <c r="SCV64" s="8"/>
      <c r="SCW64" s="8"/>
      <c r="SCX64" s="8"/>
      <c r="SCY64" s="8"/>
      <c r="SCZ64" s="8"/>
      <c r="SDA64" s="8"/>
      <c r="SDB64" s="8"/>
      <c r="SDC64" s="8"/>
      <c r="SDD64" s="8"/>
      <c r="SDE64" s="8"/>
      <c r="SDF64" s="8"/>
      <c r="SDG64" s="8"/>
      <c r="SDH64" s="8"/>
      <c r="SDI64" s="8"/>
      <c r="SDJ64" s="8"/>
      <c r="SDK64" s="8"/>
      <c r="SDL64" s="8"/>
      <c r="SDM64" s="8"/>
      <c r="SDN64" s="8"/>
      <c r="SDO64" s="8"/>
      <c r="SDP64" s="8"/>
      <c r="SDQ64" s="8"/>
      <c r="SDR64" s="8"/>
      <c r="SDS64" s="8"/>
      <c r="SDT64" s="8"/>
      <c r="SDU64" s="8"/>
      <c r="SDV64" s="8"/>
      <c r="SDW64" s="8"/>
      <c r="SDX64" s="8"/>
      <c r="SDY64" s="8"/>
      <c r="SDZ64" s="8"/>
      <c r="SEA64" s="8"/>
      <c r="SEB64" s="8"/>
      <c r="SEC64" s="8"/>
      <c r="SED64" s="8"/>
      <c r="SEE64" s="8"/>
      <c r="SEF64" s="8"/>
      <c r="SEG64" s="8"/>
      <c r="SEH64" s="8"/>
      <c r="SEI64" s="8"/>
      <c r="SEJ64" s="8"/>
      <c r="SEK64" s="8"/>
      <c r="SEL64" s="8"/>
      <c r="SEM64" s="8"/>
      <c r="SEN64" s="8"/>
      <c r="SEO64" s="8"/>
      <c r="SEP64" s="8"/>
      <c r="SEQ64" s="8"/>
      <c r="SER64" s="8"/>
      <c r="SES64" s="8"/>
      <c r="SET64" s="8"/>
      <c r="SEU64" s="8"/>
      <c r="SEV64" s="8"/>
      <c r="SEW64" s="8"/>
      <c r="SEX64" s="8"/>
      <c r="SEY64" s="8"/>
      <c r="SEZ64" s="8"/>
      <c r="SFA64" s="8"/>
      <c r="SFB64" s="8"/>
      <c r="SFC64" s="8"/>
      <c r="SFD64" s="8"/>
      <c r="SFE64" s="8"/>
      <c r="SFF64" s="8"/>
      <c r="SFG64" s="8"/>
      <c r="SFH64" s="8"/>
      <c r="SFI64" s="8"/>
      <c r="SFJ64" s="8"/>
      <c r="SFK64" s="8"/>
      <c r="SFL64" s="8"/>
      <c r="SFM64" s="8"/>
      <c r="SFN64" s="8"/>
      <c r="SFO64" s="8"/>
      <c r="SFP64" s="8"/>
      <c r="SFQ64" s="8"/>
      <c r="SFR64" s="8"/>
      <c r="SFS64" s="8"/>
      <c r="SFT64" s="8"/>
      <c r="SFU64" s="8"/>
      <c r="SFV64" s="8"/>
      <c r="SFW64" s="8"/>
      <c r="SFX64" s="8"/>
      <c r="SFY64" s="8"/>
      <c r="SFZ64" s="8"/>
      <c r="SGA64" s="8"/>
      <c r="SGB64" s="8"/>
      <c r="SGC64" s="8"/>
      <c r="SGD64" s="8"/>
      <c r="SGE64" s="8"/>
      <c r="SGF64" s="8"/>
      <c r="SGG64" s="8"/>
      <c r="SGH64" s="8"/>
      <c r="SGI64" s="8"/>
      <c r="SGJ64" s="8"/>
      <c r="SGK64" s="8"/>
      <c r="SGL64" s="8"/>
      <c r="SGM64" s="8"/>
      <c r="SGN64" s="8"/>
      <c r="SGO64" s="8"/>
      <c r="SGP64" s="8"/>
      <c r="SGQ64" s="8"/>
      <c r="SGR64" s="8"/>
      <c r="SGS64" s="8"/>
      <c r="SGT64" s="8"/>
      <c r="SGU64" s="8"/>
      <c r="SGV64" s="8"/>
      <c r="SGW64" s="8"/>
      <c r="SGX64" s="8"/>
      <c r="SGY64" s="8"/>
      <c r="SGZ64" s="8"/>
      <c r="SHA64" s="8"/>
      <c r="SHB64" s="8"/>
      <c r="SHC64" s="8"/>
      <c r="SHD64" s="8"/>
      <c r="SHE64" s="8"/>
      <c r="SHF64" s="8"/>
      <c r="SHG64" s="8"/>
      <c r="SHH64" s="8"/>
      <c r="SHI64" s="8"/>
      <c r="SHJ64" s="8"/>
      <c r="SHK64" s="8"/>
      <c r="SHL64" s="8"/>
      <c r="SHM64" s="8"/>
      <c r="SHN64" s="8"/>
      <c r="SHO64" s="8"/>
      <c r="SHP64" s="8"/>
      <c r="SHQ64" s="8"/>
      <c r="SHR64" s="8"/>
      <c r="SHS64" s="8"/>
      <c r="SHT64" s="8"/>
      <c r="SHU64" s="8"/>
      <c r="SHV64" s="8"/>
      <c r="SHW64" s="8"/>
      <c r="SHX64" s="8"/>
      <c r="SHY64" s="8"/>
      <c r="SHZ64" s="8"/>
      <c r="SIA64" s="8"/>
      <c r="SIB64" s="8"/>
      <c r="SIC64" s="8"/>
      <c r="SID64" s="8"/>
      <c r="SIE64" s="8"/>
      <c r="SIF64" s="8"/>
      <c r="SIG64" s="8"/>
      <c r="SIH64" s="8"/>
      <c r="SII64" s="8"/>
      <c r="SIJ64" s="8"/>
      <c r="SIK64" s="8"/>
      <c r="SIL64" s="8"/>
      <c r="SIM64" s="8"/>
      <c r="SIN64" s="8"/>
      <c r="SIO64" s="8"/>
      <c r="SIP64" s="8"/>
      <c r="SIQ64" s="8"/>
      <c r="SIR64" s="8"/>
      <c r="SIS64" s="8"/>
      <c r="SIT64" s="8"/>
      <c r="SIU64" s="8"/>
      <c r="SIV64" s="8"/>
      <c r="SIW64" s="8"/>
      <c r="SIX64" s="8"/>
      <c r="SIY64" s="8"/>
      <c r="SIZ64" s="8"/>
      <c r="SJA64" s="8"/>
      <c r="SJB64" s="8"/>
      <c r="SJC64" s="8"/>
      <c r="SJD64" s="8"/>
      <c r="SJE64" s="8"/>
      <c r="SJF64" s="8"/>
      <c r="SJG64" s="8"/>
      <c r="SJH64" s="8"/>
      <c r="SJI64" s="8"/>
      <c r="SJJ64" s="8"/>
      <c r="SJK64" s="8"/>
      <c r="SJL64" s="8"/>
      <c r="SJM64" s="8"/>
      <c r="SJN64" s="8"/>
      <c r="SJO64" s="8"/>
      <c r="SJP64" s="8"/>
      <c r="SJQ64" s="8"/>
      <c r="SJR64" s="8"/>
      <c r="SJS64" s="8"/>
      <c r="SJT64" s="8"/>
      <c r="SJU64" s="8"/>
      <c r="SJV64" s="8"/>
      <c r="SJW64" s="8"/>
      <c r="SJX64" s="8"/>
      <c r="SJY64" s="8"/>
      <c r="SJZ64" s="8"/>
      <c r="SKA64" s="8"/>
      <c r="SKB64" s="8"/>
      <c r="SKC64" s="8"/>
      <c r="SKD64" s="8"/>
      <c r="SKE64" s="8"/>
      <c r="SKF64" s="8"/>
      <c r="SKG64" s="8"/>
      <c r="SKH64" s="8"/>
      <c r="SKI64" s="8"/>
      <c r="SKJ64" s="8"/>
      <c r="SKK64" s="8"/>
      <c r="SKL64" s="8"/>
      <c r="SKM64" s="8"/>
      <c r="SKN64" s="8"/>
      <c r="SKO64" s="8"/>
      <c r="SKP64" s="8"/>
      <c r="SKQ64" s="8"/>
      <c r="SKR64" s="8"/>
      <c r="SKS64" s="8"/>
      <c r="SKT64" s="8"/>
      <c r="SKU64" s="8"/>
      <c r="SKV64" s="8"/>
      <c r="SKW64" s="8"/>
      <c r="SKX64" s="8"/>
      <c r="SKY64" s="8"/>
      <c r="SKZ64" s="8"/>
      <c r="SLA64" s="8"/>
      <c r="SLB64" s="8"/>
      <c r="SLC64" s="8"/>
      <c r="SLD64" s="8"/>
      <c r="SLE64" s="8"/>
      <c r="SLF64" s="8"/>
      <c r="SLG64" s="8"/>
      <c r="SLH64" s="8"/>
      <c r="SLI64" s="8"/>
      <c r="SLJ64" s="8"/>
      <c r="SLK64" s="8"/>
      <c r="SLL64" s="8"/>
      <c r="SLM64" s="8"/>
      <c r="SLN64" s="8"/>
      <c r="SLO64" s="8"/>
      <c r="SLP64" s="8"/>
      <c r="SLQ64" s="8"/>
      <c r="SLR64" s="8"/>
      <c r="SLS64" s="8"/>
      <c r="SLT64" s="8"/>
      <c r="SLU64" s="8"/>
      <c r="SLV64" s="8"/>
      <c r="SLW64" s="8"/>
      <c r="SLX64" s="8"/>
      <c r="SLY64" s="8"/>
      <c r="SLZ64" s="8"/>
      <c r="SMA64" s="8"/>
      <c r="SMB64" s="8"/>
      <c r="SMC64" s="8"/>
      <c r="SMD64" s="8"/>
      <c r="SME64" s="8"/>
      <c r="SMF64" s="8"/>
      <c r="SMG64" s="8"/>
      <c r="SMH64" s="8"/>
      <c r="SMI64" s="8"/>
      <c r="SMJ64" s="8"/>
      <c r="SMK64" s="8"/>
      <c r="SML64" s="8"/>
      <c r="SMM64" s="8"/>
      <c r="SMN64" s="8"/>
      <c r="SMO64" s="8"/>
      <c r="SMP64" s="8"/>
      <c r="SMQ64" s="8"/>
      <c r="SMR64" s="8"/>
      <c r="SMS64" s="8"/>
      <c r="SMT64" s="8"/>
      <c r="SMU64" s="8"/>
      <c r="SMV64" s="8"/>
      <c r="SMW64" s="8"/>
      <c r="SMX64" s="8"/>
      <c r="SMY64" s="8"/>
      <c r="SMZ64" s="8"/>
      <c r="SNA64" s="8"/>
      <c r="SNB64" s="8"/>
      <c r="SNC64" s="8"/>
      <c r="SND64" s="8"/>
      <c r="SNE64" s="8"/>
      <c r="SNF64" s="8"/>
      <c r="SNG64" s="8"/>
      <c r="SNH64" s="8"/>
      <c r="SNI64" s="8"/>
      <c r="SNJ64" s="8"/>
      <c r="SNK64" s="8"/>
      <c r="SNL64" s="8"/>
      <c r="SNM64" s="8"/>
      <c r="SNN64" s="8"/>
      <c r="SNO64" s="8"/>
      <c r="SNP64" s="8"/>
      <c r="SNQ64" s="8"/>
      <c r="SNR64" s="8"/>
      <c r="SNS64" s="8"/>
      <c r="SNT64" s="8"/>
      <c r="SNU64" s="8"/>
      <c r="SNV64" s="8"/>
      <c r="SNW64" s="8"/>
      <c r="SNX64" s="8"/>
      <c r="SNY64" s="8"/>
      <c r="SNZ64" s="8"/>
      <c r="SOA64" s="8"/>
      <c r="SOB64" s="8"/>
      <c r="SOC64" s="8"/>
      <c r="SOD64" s="8"/>
      <c r="SOE64" s="8"/>
      <c r="SOF64" s="8"/>
      <c r="SOG64" s="8"/>
      <c r="SOH64" s="8"/>
      <c r="SOI64" s="8"/>
      <c r="SOJ64" s="8"/>
      <c r="SOK64" s="8"/>
      <c r="SOL64" s="8"/>
      <c r="SOM64" s="8"/>
      <c r="SON64" s="8"/>
      <c r="SOO64" s="8"/>
      <c r="SOP64" s="8"/>
      <c r="SOQ64" s="8"/>
      <c r="SOR64" s="8"/>
      <c r="SOS64" s="8"/>
      <c r="SOT64" s="8"/>
      <c r="SOU64" s="8"/>
      <c r="SOV64" s="8"/>
      <c r="SOW64" s="8"/>
      <c r="SOX64" s="8"/>
      <c r="SOY64" s="8"/>
      <c r="SOZ64" s="8"/>
      <c r="SPA64" s="8"/>
      <c r="SPB64" s="8"/>
      <c r="SPC64" s="8"/>
      <c r="SPD64" s="8"/>
      <c r="SPE64" s="8"/>
      <c r="SPF64" s="8"/>
      <c r="SPG64" s="8"/>
      <c r="SPH64" s="8"/>
      <c r="SPI64" s="8"/>
      <c r="SPJ64" s="8"/>
      <c r="SPK64" s="8"/>
      <c r="SPL64" s="8"/>
      <c r="SPM64" s="8"/>
      <c r="SPN64" s="8"/>
      <c r="SPO64" s="8"/>
      <c r="SPP64" s="8"/>
      <c r="SPQ64" s="8"/>
      <c r="SPR64" s="8"/>
      <c r="SPS64" s="8"/>
      <c r="SPT64" s="8"/>
      <c r="SPU64" s="8"/>
      <c r="SPV64" s="8"/>
      <c r="SPW64" s="8"/>
      <c r="SPX64" s="8"/>
      <c r="SPY64" s="8"/>
      <c r="SPZ64" s="8"/>
      <c r="SQA64" s="8"/>
      <c r="SQB64" s="8"/>
      <c r="SQC64" s="8"/>
      <c r="SQD64" s="8"/>
      <c r="SQE64" s="8"/>
      <c r="SQF64" s="8"/>
      <c r="SQG64" s="8"/>
      <c r="SQH64" s="8"/>
      <c r="SQI64" s="8"/>
      <c r="SQJ64" s="8"/>
      <c r="SQK64" s="8"/>
      <c r="SQL64" s="8"/>
      <c r="SQM64" s="8"/>
      <c r="SQN64" s="8"/>
      <c r="SQO64" s="8"/>
      <c r="SQP64" s="8"/>
      <c r="SQQ64" s="8"/>
      <c r="SQR64" s="8"/>
      <c r="SQS64" s="8"/>
      <c r="SQT64" s="8"/>
      <c r="SQU64" s="8"/>
      <c r="SQV64" s="8"/>
      <c r="SQW64" s="8"/>
      <c r="SQX64" s="8"/>
      <c r="SQY64" s="8"/>
      <c r="SQZ64" s="8"/>
      <c r="SRA64" s="8"/>
      <c r="SRB64" s="8"/>
      <c r="SRC64" s="8"/>
      <c r="SRD64" s="8"/>
      <c r="SRE64" s="8"/>
      <c r="SRF64" s="8"/>
      <c r="SRG64" s="8"/>
      <c r="SRH64" s="8"/>
      <c r="SRI64" s="8"/>
      <c r="SRJ64" s="8"/>
      <c r="SRK64" s="8"/>
      <c r="SRL64" s="8"/>
      <c r="SRM64" s="8"/>
      <c r="SRN64" s="8"/>
      <c r="SRO64" s="8"/>
      <c r="SRP64" s="8"/>
      <c r="SRQ64" s="8"/>
      <c r="SRR64" s="8"/>
      <c r="SRS64" s="8"/>
      <c r="SRT64" s="8"/>
      <c r="SRU64" s="8"/>
      <c r="SRV64" s="8"/>
      <c r="SRW64" s="8"/>
      <c r="SRX64" s="8"/>
      <c r="SRY64" s="8"/>
      <c r="SRZ64" s="8"/>
      <c r="SSA64" s="8"/>
      <c r="SSB64" s="8"/>
      <c r="SSC64" s="8"/>
      <c r="SSD64" s="8"/>
      <c r="SSE64" s="8"/>
      <c r="SSF64" s="8"/>
      <c r="SSG64" s="8"/>
      <c r="SSH64" s="8"/>
      <c r="SSI64" s="8"/>
      <c r="SSJ64" s="8"/>
      <c r="SSK64" s="8"/>
      <c r="SSL64" s="8"/>
      <c r="SSM64" s="8"/>
      <c r="SSN64" s="8"/>
      <c r="SSO64" s="8"/>
      <c r="SSP64" s="8"/>
      <c r="SSQ64" s="8"/>
      <c r="SSR64" s="8"/>
      <c r="SSS64" s="8"/>
      <c r="SST64" s="8"/>
      <c r="SSU64" s="8"/>
      <c r="SSV64" s="8"/>
      <c r="SSW64" s="8"/>
      <c r="SSX64" s="8"/>
      <c r="SSY64" s="8"/>
      <c r="SSZ64" s="8"/>
      <c r="STA64" s="8"/>
      <c r="STB64" s="8"/>
      <c r="STC64" s="8"/>
      <c r="STD64" s="8"/>
      <c r="STE64" s="8"/>
      <c r="STF64" s="8"/>
      <c r="STG64" s="8"/>
      <c r="STH64" s="8"/>
      <c r="STI64" s="8"/>
      <c r="STJ64" s="8"/>
      <c r="STK64" s="8"/>
      <c r="STL64" s="8"/>
      <c r="STM64" s="8"/>
      <c r="STN64" s="8"/>
      <c r="STO64" s="8"/>
      <c r="STP64" s="8"/>
      <c r="STQ64" s="8"/>
      <c r="STR64" s="8"/>
      <c r="STS64" s="8"/>
      <c r="STT64" s="8"/>
      <c r="STU64" s="8"/>
      <c r="STV64" s="8"/>
      <c r="STW64" s="8"/>
      <c r="STX64" s="8"/>
      <c r="STY64" s="8"/>
      <c r="STZ64" s="8"/>
      <c r="SUA64" s="8"/>
      <c r="SUB64" s="8"/>
      <c r="SUC64" s="8"/>
      <c r="SUD64" s="8"/>
      <c r="SUE64" s="8"/>
      <c r="SUF64" s="8"/>
      <c r="SUG64" s="8"/>
      <c r="SUH64" s="8"/>
      <c r="SUI64" s="8"/>
      <c r="SUJ64" s="8"/>
      <c r="SUK64" s="8"/>
      <c r="SUL64" s="8"/>
      <c r="SUM64" s="8"/>
      <c r="SUN64" s="8"/>
      <c r="SUO64" s="8"/>
      <c r="SUP64" s="8"/>
      <c r="SUQ64" s="8"/>
      <c r="SUR64" s="8"/>
      <c r="SUS64" s="8"/>
      <c r="SUT64" s="8"/>
      <c r="SUU64" s="8"/>
      <c r="SUV64" s="8"/>
      <c r="SUW64" s="8"/>
      <c r="SUX64" s="8"/>
      <c r="SUY64" s="8"/>
      <c r="SUZ64" s="8"/>
      <c r="SVA64" s="8"/>
      <c r="SVB64" s="8"/>
      <c r="SVC64" s="8"/>
      <c r="SVD64" s="8"/>
      <c r="SVE64" s="8"/>
      <c r="SVF64" s="8"/>
      <c r="SVG64" s="8"/>
      <c r="SVH64" s="8"/>
      <c r="SVI64" s="8"/>
      <c r="SVJ64" s="8"/>
      <c r="SVK64" s="8"/>
      <c r="SVL64" s="8"/>
      <c r="SVM64" s="8"/>
      <c r="SVN64" s="8"/>
      <c r="SVO64" s="8"/>
      <c r="SVP64" s="8"/>
      <c r="SVQ64" s="8"/>
      <c r="SVR64" s="8"/>
      <c r="SVS64" s="8"/>
      <c r="SVT64" s="8"/>
      <c r="SVU64" s="8"/>
      <c r="SVV64" s="8"/>
      <c r="SVW64" s="8"/>
      <c r="SVX64" s="8"/>
      <c r="SVY64" s="8"/>
      <c r="SVZ64" s="8"/>
      <c r="SWA64" s="8"/>
      <c r="SWB64" s="8"/>
      <c r="SWC64" s="8"/>
      <c r="SWD64" s="8"/>
      <c r="SWE64" s="8"/>
      <c r="SWF64" s="8"/>
      <c r="SWG64" s="8"/>
      <c r="SWH64" s="8"/>
      <c r="SWI64" s="8"/>
      <c r="SWJ64" s="8"/>
      <c r="SWK64" s="8"/>
      <c r="SWL64" s="8"/>
      <c r="SWM64" s="8"/>
      <c r="SWN64" s="8"/>
      <c r="SWO64" s="8"/>
      <c r="SWP64" s="8"/>
      <c r="SWQ64" s="8"/>
      <c r="SWR64" s="8"/>
      <c r="SWS64" s="8"/>
      <c r="SWT64" s="8"/>
      <c r="SWU64" s="8"/>
      <c r="SWV64" s="8"/>
      <c r="SWW64" s="8"/>
      <c r="SWX64" s="8"/>
      <c r="SWY64" s="8"/>
      <c r="SWZ64" s="8"/>
      <c r="SXA64" s="8"/>
      <c r="SXB64" s="8"/>
      <c r="SXC64" s="8"/>
      <c r="SXD64" s="8"/>
      <c r="SXE64" s="8"/>
      <c r="SXF64" s="8"/>
      <c r="SXG64" s="8"/>
      <c r="SXH64" s="8"/>
      <c r="SXI64" s="8"/>
      <c r="SXJ64" s="8"/>
      <c r="SXK64" s="8"/>
      <c r="SXL64" s="8"/>
      <c r="SXM64" s="8"/>
      <c r="SXN64" s="8"/>
      <c r="SXO64" s="8"/>
      <c r="SXP64" s="8"/>
      <c r="SXQ64" s="8"/>
      <c r="SXR64" s="8"/>
      <c r="SXS64" s="8"/>
      <c r="SXT64" s="8"/>
      <c r="SXU64" s="8"/>
      <c r="SXV64" s="8"/>
      <c r="SXW64" s="8"/>
      <c r="SXX64" s="8"/>
      <c r="SXY64" s="8"/>
      <c r="SXZ64" s="8"/>
      <c r="SYA64" s="8"/>
      <c r="SYB64" s="8"/>
      <c r="SYC64" s="8"/>
      <c r="SYD64" s="8"/>
      <c r="SYE64" s="8"/>
      <c r="SYF64" s="8"/>
      <c r="SYG64" s="8"/>
      <c r="SYH64" s="8"/>
      <c r="SYI64" s="8"/>
      <c r="SYJ64" s="8"/>
      <c r="SYK64" s="8"/>
      <c r="SYL64" s="8"/>
      <c r="SYM64" s="8"/>
      <c r="SYN64" s="8"/>
      <c r="SYO64" s="8"/>
      <c r="SYP64" s="8"/>
      <c r="SYQ64" s="8"/>
      <c r="SYR64" s="8"/>
      <c r="SYS64" s="8"/>
      <c r="SYT64" s="8"/>
      <c r="SYU64" s="8"/>
      <c r="SYV64" s="8"/>
      <c r="SYW64" s="8"/>
      <c r="SYX64" s="8"/>
      <c r="SYY64" s="8"/>
      <c r="SYZ64" s="8"/>
      <c r="SZA64" s="8"/>
      <c r="SZB64" s="8"/>
      <c r="SZC64" s="8"/>
      <c r="SZD64" s="8"/>
      <c r="SZE64" s="8"/>
      <c r="SZF64" s="8"/>
      <c r="SZG64" s="8"/>
      <c r="SZH64" s="8"/>
      <c r="SZI64" s="8"/>
      <c r="SZJ64" s="8"/>
      <c r="SZK64" s="8"/>
      <c r="SZL64" s="8"/>
      <c r="SZM64" s="8"/>
      <c r="SZN64" s="8"/>
      <c r="SZO64" s="8"/>
      <c r="SZP64" s="8"/>
      <c r="SZQ64" s="8"/>
      <c r="SZR64" s="8"/>
      <c r="SZS64" s="8"/>
      <c r="SZT64" s="8"/>
      <c r="SZU64" s="8"/>
      <c r="SZV64" s="8"/>
      <c r="SZW64" s="8"/>
      <c r="SZX64" s="8"/>
      <c r="SZY64" s="8"/>
      <c r="SZZ64" s="8"/>
      <c r="TAA64" s="8"/>
      <c r="TAB64" s="8"/>
      <c r="TAC64" s="8"/>
      <c r="TAD64" s="8"/>
      <c r="TAE64" s="8"/>
      <c r="TAF64" s="8"/>
      <c r="TAG64" s="8"/>
      <c r="TAH64" s="8"/>
      <c r="TAI64" s="8"/>
      <c r="TAJ64" s="8"/>
      <c r="TAK64" s="8"/>
      <c r="TAL64" s="8"/>
      <c r="TAM64" s="8"/>
      <c r="TAN64" s="8"/>
      <c r="TAO64" s="8"/>
      <c r="TAP64" s="8"/>
      <c r="TAQ64" s="8"/>
      <c r="TAR64" s="8"/>
      <c r="TAS64" s="8"/>
      <c r="TAT64" s="8"/>
      <c r="TAU64" s="8"/>
      <c r="TAV64" s="8"/>
      <c r="TAW64" s="8"/>
      <c r="TAX64" s="8"/>
      <c r="TAY64" s="8"/>
      <c r="TAZ64" s="8"/>
      <c r="TBA64" s="8"/>
      <c r="TBB64" s="8"/>
      <c r="TBC64" s="8"/>
      <c r="TBD64" s="8"/>
      <c r="TBE64" s="8"/>
      <c r="TBF64" s="8"/>
      <c r="TBG64" s="8"/>
      <c r="TBH64" s="8"/>
      <c r="TBI64" s="8"/>
      <c r="TBJ64" s="8"/>
      <c r="TBK64" s="8"/>
      <c r="TBL64" s="8"/>
      <c r="TBM64" s="8"/>
      <c r="TBN64" s="8"/>
      <c r="TBO64" s="8"/>
      <c r="TBP64" s="8"/>
      <c r="TBQ64" s="8"/>
      <c r="TBR64" s="8"/>
      <c r="TBS64" s="8"/>
      <c r="TBT64" s="8"/>
      <c r="TBU64" s="8"/>
      <c r="TBV64" s="8"/>
      <c r="TBW64" s="8"/>
      <c r="TBX64" s="8"/>
      <c r="TBY64" s="8"/>
      <c r="TBZ64" s="8"/>
      <c r="TCA64" s="8"/>
      <c r="TCB64" s="8"/>
      <c r="TCC64" s="8"/>
      <c r="TCD64" s="8"/>
      <c r="TCE64" s="8"/>
      <c r="TCF64" s="8"/>
      <c r="TCG64" s="8"/>
      <c r="TCH64" s="8"/>
      <c r="TCI64" s="8"/>
      <c r="TCJ64" s="8"/>
      <c r="TCK64" s="8"/>
      <c r="TCL64" s="8"/>
      <c r="TCM64" s="8"/>
      <c r="TCN64" s="8"/>
      <c r="TCO64" s="8"/>
      <c r="TCP64" s="8"/>
      <c r="TCQ64" s="8"/>
      <c r="TCR64" s="8"/>
      <c r="TCS64" s="8"/>
      <c r="TCT64" s="8"/>
      <c r="TCU64" s="8"/>
      <c r="TCV64" s="8"/>
      <c r="TCW64" s="8"/>
      <c r="TCX64" s="8"/>
      <c r="TCY64" s="8"/>
      <c r="TCZ64" s="8"/>
      <c r="TDA64" s="8"/>
      <c r="TDB64" s="8"/>
      <c r="TDC64" s="8"/>
      <c r="TDD64" s="8"/>
      <c r="TDE64" s="8"/>
      <c r="TDF64" s="8"/>
      <c r="TDG64" s="8"/>
      <c r="TDH64" s="8"/>
      <c r="TDI64" s="8"/>
      <c r="TDJ64" s="8"/>
      <c r="TDK64" s="8"/>
      <c r="TDL64" s="8"/>
      <c r="TDM64" s="8"/>
      <c r="TDN64" s="8"/>
      <c r="TDO64" s="8"/>
      <c r="TDP64" s="8"/>
      <c r="TDQ64" s="8"/>
      <c r="TDR64" s="8"/>
      <c r="TDS64" s="8"/>
      <c r="TDT64" s="8"/>
      <c r="TDU64" s="8"/>
      <c r="TDV64" s="8"/>
      <c r="TDW64" s="8"/>
      <c r="TDX64" s="8"/>
      <c r="TDY64" s="8"/>
      <c r="TDZ64" s="8"/>
      <c r="TEA64" s="8"/>
      <c r="TEB64" s="8"/>
      <c r="TEC64" s="8"/>
      <c r="TED64" s="8"/>
      <c r="TEE64" s="8"/>
      <c r="TEF64" s="8"/>
      <c r="TEG64" s="8"/>
      <c r="TEH64" s="8"/>
      <c r="TEI64" s="8"/>
      <c r="TEJ64" s="8"/>
      <c r="TEK64" s="8"/>
      <c r="TEL64" s="8"/>
      <c r="TEM64" s="8"/>
      <c r="TEN64" s="8"/>
      <c r="TEO64" s="8"/>
      <c r="TEP64" s="8"/>
      <c r="TEQ64" s="8"/>
      <c r="TER64" s="8"/>
      <c r="TES64" s="8"/>
      <c r="TET64" s="8"/>
      <c r="TEU64" s="8"/>
      <c r="TEV64" s="8"/>
      <c r="TEW64" s="8"/>
      <c r="TEX64" s="8"/>
      <c r="TEY64" s="8"/>
      <c r="TEZ64" s="8"/>
      <c r="TFA64" s="8"/>
      <c r="TFB64" s="8"/>
      <c r="TFC64" s="8"/>
      <c r="TFD64" s="8"/>
      <c r="TFE64" s="8"/>
      <c r="TFF64" s="8"/>
      <c r="TFG64" s="8"/>
      <c r="TFH64" s="8"/>
      <c r="TFI64" s="8"/>
      <c r="TFJ64" s="8"/>
      <c r="TFK64" s="8"/>
      <c r="TFL64" s="8"/>
      <c r="TFM64" s="8"/>
      <c r="TFN64" s="8"/>
      <c r="TFO64" s="8"/>
      <c r="TFP64" s="8"/>
      <c r="TFQ64" s="8"/>
      <c r="TFR64" s="8"/>
      <c r="TFS64" s="8"/>
      <c r="TFT64" s="8"/>
      <c r="TFU64" s="8"/>
      <c r="TFV64" s="8"/>
      <c r="TFW64" s="8"/>
      <c r="TFX64" s="8"/>
      <c r="TFY64" s="8"/>
      <c r="TFZ64" s="8"/>
      <c r="TGA64" s="8"/>
      <c r="TGB64" s="8"/>
      <c r="TGC64" s="8"/>
      <c r="TGD64" s="8"/>
      <c r="TGE64" s="8"/>
      <c r="TGF64" s="8"/>
      <c r="TGG64" s="8"/>
      <c r="TGH64" s="8"/>
      <c r="TGI64" s="8"/>
      <c r="TGJ64" s="8"/>
      <c r="TGK64" s="8"/>
      <c r="TGL64" s="8"/>
      <c r="TGM64" s="8"/>
      <c r="TGN64" s="8"/>
      <c r="TGO64" s="8"/>
      <c r="TGP64" s="8"/>
      <c r="TGQ64" s="8"/>
      <c r="TGR64" s="8"/>
      <c r="TGS64" s="8"/>
      <c r="TGT64" s="8"/>
      <c r="TGU64" s="8"/>
      <c r="TGV64" s="8"/>
      <c r="TGW64" s="8"/>
      <c r="TGX64" s="8"/>
      <c r="TGY64" s="8"/>
      <c r="TGZ64" s="8"/>
      <c r="THA64" s="8"/>
      <c r="THB64" s="8"/>
      <c r="THC64" s="8"/>
      <c r="THD64" s="8"/>
      <c r="THE64" s="8"/>
      <c r="THF64" s="8"/>
      <c r="THG64" s="8"/>
      <c r="THH64" s="8"/>
      <c r="THI64" s="8"/>
      <c r="THJ64" s="8"/>
      <c r="THK64" s="8"/>
      <c r="THL64" s="8"/>
      <c r="THM64" s="8"/>
      <c r="THN64" s="8"/>
      <c r="THO64" s="8"/>
      <c r="THP64" s="8"/>
      <c r="THQ64" s="8"/>
      <c r="THR64" s="8"/>
      <c r="THS64" s="8"/>
      <c r="THT64" s="8"/>
      <c r="THU64" s="8"/>
      <c r="THV64" s="8"/>
      <c r="THW64" s="8"/>
      <c r="THX64" s="8"/>
      <c r="THY64" s="8"/>
      <c r="THZ64" s="8"/>
      <c r="TIA64" s="8"/>
      <c r="TIB64" s="8"/>
      <c r="TIC64" s="8"/>
      <c r="TID64" s="8"/>
      <c r="TIE64" s="8"/>
      <c r="TIF64" s="8"/>
      <c r="TIG64" s="8"/>
      <c r="TIH64" s="8"/>
      <c r="TII64" s="8"/>
      <c r="TIJ64" s="8"/>
      <c r="TIK64" s="8"/>
      <c r="TIL64" s="8"/>
      <c r="TIM64" s="8"/>
      <c r="TIN64" s="8"/>
      <c r="TIO64" s="8"/>
      <c r="TIP64" s="8"/>
      <c r="TIQ64" s="8"/>
      <c r="TIR64" s="8"/>
      <c r="TIS64" s="8"/>
      <c r="TIT64" s="8"/>
      <c r="TIU64" s="8"/>
      <c r="TIV64" s="8"/>
      <c r="TIW64" s="8"/>
      <c r="TIX64" s="8"/>
      <c r="TIY64" s="8"/>
      <c r="TIZ64" s="8"/>
      <c r="TJA64" s="8"/>
      <c r="TJB64" s="8"/>
      <c r="TJC64" s="8"/>
      <c r="TJD64" s="8"/>
      <c r="TJE64" s="8"/>
      <c r="TJF64" s="8"/>
      <c r="TJG64" s="8"/>
      <c r="TJH64" s="8"/>
      <c r="TJI64" s="8"/>
      <c r="TJJ64" s="8"/>
      <c r="TJK64" s="8"/>
      <c r="TJL64" s="8"/>
      <c r="TJM64" s="8"/>
      <c r="TJN64" s="8"/>
      <c r="TJO64" s="8"/>
      <c r="TJP64" s="8"/>
      <c r="TJQ64" s="8"/>
      <c r="TJR64" s="8"/>
      <c r="TJS64" s="8"/>
      <c r="TJT64" s="8"/>
      <c r="TJU64" s="8"/>
      <c r="TJV64" s="8"/>
      <c r="TJW64" s="8"/>
      <c r="TJX64" s="8"/>
      <c r="TJY64" s="8"/>
      <c r="TJZ64" s="8"/>
      <c r="TKA64" s="8"/>
      <c r="TKB64" s="8"/>
      <c r="TKC64" s="8"/>
      <c r="TKD64" s="8"/>
      <c r="TKE64" s="8"/>
      <c r="TKF64" s="8"/>
      <c r="TKG64" s="8"/>
      <c r="TKH64" s="8"/>
      <c r="TKI64" s="8"/>
      <c r="TKJ64" s="8"/>
      <c r="TKK64" s="8"/>
      <c r="TKL64" s="8"/>
      <c r="TKM64" s="8"/>
      <c r="TKN64" s="8"/>
      <c r="TKO64" s="8"/>
      <c r="TKP64" s="8"/>
      <c r="TKQ64" s="8"/>
      <c r="TKR64" s="8"/>
      <c r="TKS64" s="8"/>
      <c r="TKT64" s="8"/>
      <c r="TKU64" s="8"/>
      <c r="TKV64" s="8"/>
      <c r="TKW64" s="8"/>
      <c r="TKX64" s="8"/>
      <c r="TKY64" s="8"/>
      <c r="TKZ64" s="8"/>
      <c r="TLA64" s="8"/>
      <c r="TLB64" s="8"/>
      <c r="TLC64" s="8"/>
      <c r="TLD64" s="8"/>
      <c r="TLE64" s="8"/>
      <c r="TLF64" s="8"/>
      <c r="TLG64" s="8"/>
      <c r="TLH64" s="8"/>
      <c r="TLI64" s="8"/>
      <c r="TLJ64" s="8"/>
      <c r="TLK64" s="8"/>
      <c r="TLL64" s="8"/>
      <c r="TLM64" s="8"/>
      <c r="TLN64" s="8"/>
      <c r="TLO64" s="8"/>
      <c r="TLP64" s="8"/>
      <c r="TLQ64" s="8"/>
      <c r="TLR64" s="8"/>
      <c r="TLS64" s="8"/>
      <c r="TLT64" s="8"/>
      <c r="TLU64" s="8"/>
      <c r="TLV64" s="8"/>
      <c r="TLW64" s="8"/>
      <c r="TLX64" s="8"/>
      <c r="TLY64" s="8"/>
      <c r="TLZ64" s="8"/>
      <c r="TMA64" s="8"/>
      <c r="TMB64" s="8"/>
      <c r="TMC64" s="8"/>
      <c r="TMD64" s="8"/>
      <c r="TME64" s="8"/>
      <c r="TMF64" s="8"/>
      <c r="TMG64" s="8"/>
      <c r="TMH64" s="8"/>
      <c r="TMI64" s="8"/>
      <c r="TMJ64" s="8"/>
      <c r="TMK64" s="8"/>
      <c r="TML64" s="8"/>
      <c r="TMM64" s="8"/>
      <c r="TMN64" s="8"/>
      <c r="TMO64" s="8"/>
      <c r="TMP64" s="8"/>
      <c r="TMQ64" s="8"/>
      <c r="TMR64" s="8"/>
      <c r="TMS64" s="8"/>
      <c r="TMT64" s="8"/>
      <c r="TMU64" s="8"/>
      <c r="TMV64" s="8"/>
      <c r="TMW64" s="8"/>
      <c r="TMX64" s="8"/>
      <c r="TMY64" s="8"/>
      <c r="TMZ64" s="8"/>
      <c r="TNA64" s="8"/>
      <c r="TNB64" s="8"/>
      <c r="TNC64" s="8"/>
      <c r="TND64" s="8"/>
      <c r="TNE64" s="8"/>
      <c r="TNF64" s="8"/>
      <c r="TNG64" s="8"/>
      <c r="TNH64" s="8"/>
      <c r="TNI64" s="8"/>
      <c r="TNJ64" s="8"/>
      <c r="TNK64" s="8"/>
      <c r="TNL64" s="8"/>
      <c r="TNM64" s="8"/>
      <c r="TNN64" s="8"/>
      <c r="TNO64" s="8"/>
      <c r="TNP64" s="8"/>
      <c r="TNQ64" s="8"/>
      <c r="TNR64" s="8"/>
      <c r="TNS64" s="8"/>
      <c r="TNT64" s="8"/>
      <c r="TNU64" s="8"/>
      <c r="TNV64" s="8"/>
      <c r="TNW64" s="8"/>
      <c r="TNX64" s="8"/>
      <c r="TNY64" s="8"/>
      <c r="TNZ64" s="8"/>
      <c r="TOA64" s="8"/>
      <c r="TOB64" s="8"/>
      <c r="TOC64" s="8"/>
      <c r="TOD64" s="8"/>
      <c r="TOE64" s="8"/>
      <c r="TOF64" s="8"/>
      <c r="TOG64" s="8"/>
      <c r="TOH64" s="8"/>
      <c r="TOI64" s="8"/>
      <c r="TOJ64" s="8"/>
      <c r="TOK64" s="8"/>
      <c r="TOL64" s="8"/>
      <c r="TOM64" s="8"/>
      <c r="TON64" s="8"/>
      <c r="TOO64" s="8"/>
      <c r="TOP64" s="8"/>
      <c r="TOQ64" s="8"/>
      <c r="TOR64" s="8"/>
      <c r="TOS64" s="8"/>
      <c r="TOT64" s="8"/>
      <c r="TOU64" s="8"/>
      <c r="TOV64" s="8"/>
      <c r="TOW64" s="8"/>
      <c r="TOX64" s="8"/>
      <c r="TOY64" s="8"/>
      <c r="TOZ64" s="8"/>
      <c r="TPA64" s="8"/>
      <c r="TPB64" s="8"/>
      <c r="TPC64" s="8"/>
      <c r="TPD64" s="8"/>
      <c r="TPE64" s="8"/>
      <c r="TPF64" s="8"/>
      <c r="TPG64" s="8"/>
      <c r="TPH64" s="8"/>
      <c r="TPI64" s="8"/>
      <c r="TPJ64" s="8"/>
      <c r="TPK64" s="8"/>
      <c r="TPL64" s="8"/>
      <c r="TPM64" s="8"/>
      <c r="TPN64" s="8"/>
      <c r="TPO64" s="8"/>
      <c r="TPP64" s="8"/>
      <c r="TPQ64" s="8"/>
      <c r="TPR64" s="8"/>
      <c r="TPS64" s="8"/>
      <c r="TPT64" s="8"/>
      <c r="TPU64" s="8"/>
      <c r="TPV64" s="8"/>
      <c r="TPW64" s="8"/>
      <c r="TPX64" s="8"/>
      <c r="TPY64" s="8"/>
      <c r="TPZ64" s="8"/>
      <c r="TQA64" s="8"/>
      <c r="TQB64" s="8"/>
      <c r="TQC64" s="8"/>
      <c r="TQD64" s="8"/>
      <c r="TQE64" s="8"/>
      <c r="TQF64" s="8"/>
      <c r="TQG64" s="8"/>
      <c r="TQH64" s="8"/>
      <c r="TQI64" s="8"/>
      <c r="TQJ64" s="8"/>
      <c r="TQK64" s="8"/>
      <c r="TQL64" s="8"/>
      <c r="TQM64" s="8"/>
      <c r="TQN64" s="8"/>
      <c r="TQO64" s="8"/>
      <c r="TQP64" s="8"/>
      <c r="TQQ64" s="8"/>
      <c r="TQR64" s="8"/>
      <c r="TQS64" s="8"/>
      <c r="TQT64" s="8"/>
      <c r="TQU64" s="8"/>
      <c r="TQV64" s="8"/>
      <c r="TQW64" s="8"/>
      <c r="TQX64" s="8"/>
      <c r="TQY64" s="8"/>
      <c r="TQZ64" s="8"/>
      <c r="TRA64" s="8"/>
      <c r="TRB64" s="8"/>
      <c r="TRC64" s="8"/>
      <c r="TRD64" s="8"/>
      <c r="TRE64" s="8"/>
      <c r="TRF64" s="8"/>
      <c r="TRG64" s="8"/>
      <c r="TRH64" s="8"/>
      <c r="TRI64" s="8"/>
      <c r="TRJ64" s="8"/>
      <c r="TRK64" s="8"/>
      <c r="TRL64" s="8"/>
      <c r="TRM64" s="8"/>
      <c r="TRN64" s="8"/>
      <c r="TRO64" s="8"/>
      <c r="TRP64" s="8"/>
      <c r="TRQ64" s="8"/>
      <c r="TRR64" s="8"/>
      <c r="TRS64" s="8"/>
      <c r="TRT64" s="8"/>
      <c r="TRU64" s="8"/>
      <c r="TRV64" s="8"/>
      <c r="TRW64" s="8"/>
      <c r="TRX64" s="8"/>
      <c r="TRY64" s="8"/>
      <c r="TRZ64" s="8"/>
      <c r="TSA64" s="8"/>
      <c r="TSB64" s="8"/>
      <c r="TSC64" s="8"/>
      <c r="TSD64" s="8"/>
      <c r="TSE64" s="8"/>
      <c r="TSF64" s="8"/>
      <c r="TSG64" s="8"/>
      <c r="TSH64" s="8"/>
      <c r="TSI64" s="8"/>
      <c r="TSJ64" s="8"/>
      <c r="TSK64" s="8"/>
      <c r="TSL64" s="8"/>
      <c r="TSM64" s="8"/>
      <c r="TSN64" s="8"/>
      <c r="TSO64" s="8"/>
      <c r="TSP64" s="8"/>
      <c r="TSQ64" s="8"/>
      <c r="TSR64" s="8"/>
      <c r="TSS64" s="8"/>
      <c r="TST64" s="8"/>
      <c r="TSU64" s="8"/>
      <c r="TSV64" s="8"/>
      <c r="TSW64" s="8"/>
      <c r="TSX64" s="8"/>
      <c r="TSY64" s="8"/>
      <c r="TSZ64" s="8"/>
      <c r="TTA64" s="8"/>
      <c r="TTB64" s="8"/>
      <c r="TTC64" s="8"/>
      <c r="TTD64" s="8"/>
      <c r="TTE64" s="8"/>
      <c r="TTF64" s="8"/>
      <c r="TTG64" s="8"/>
      <c r="TTH64" s="8"/>
      <c r="TTI64" s="8"/>
      <c r="TTJ64" s="8"/>
      <c r="TTK64" s="8"/>
      <c r="TTL64" s="8"/>
      <c r="TTM64" s="8"/>
      <c r="TTN64" s="8"/>
      <c r="TTO64" s="8"/>
      <c r="TTP64" s="8"/>
      <c r="TTQ64" s="8"/>
      <c r="TTR64" s="8"/>
      <c r="TTS64" s="8"/>
      <c r="TTT64" s="8"/>
      <c r="TTU64" s="8"/>
      <c r="TTV64" s="8"/>
      <c r="TTW64" s="8"/>
      <c r="TTX64" s="8"/>
      <c r="TTY64" s="8"/>
      <c r="TTZ64" s="8"/>
      <c r="TUA64" s="8"/>
      <c r="TUB64" s="8"/>
      <c r="TUC64" s="8"/>
      <c r="TUD64" s="8"/>
      <c r="TUE64" s="8"/>
      <c r="TUF64" s="8"/>
      <c r="TUG64" s="8"/>
      <c r="TUH64" s="8"/>
      <c r="TUI64" s="8"/>
      <c r="TUJ64" s="8"/>
      <c r="TUK64" s="8"/>
      <c r="TUL64" s="8"/>
      <c r="TUM64" s="8"/>
      <c r="TUN64" s="8"/>
      <c r="TUO64" s="8"/>
      <c r="TUP64" s="8"/>
      <c r="TUQ64" s="8"/>
      <c r="TUR64" s="8"/>
      <c r="TUS64" s="8"/>
      <c r="TUT64" s="8"/>
      <c r="TUU64" s="8"/>
      <c r="TUV64" s="8"/>
      <c r="TUW64" s="8"/>
      <c r="TUX64" s="8"/>
      <c r="TUY64" s="8"/>
      <c r="TUZ64" s="8"/>
      <c r="TVA64" s="8"/>
      <c r="TVB64" s="8"/>
      <c r="TVC64" s="8"/>
      <c r="TVD64" s="8"/>
      <c r="TVE64" s="8"/>
      <c r="TVF64" s="8"/>
      <c r="TVG64" s="8"/>
      <c r="TVH64" s="8"/>
      <c r="TVI64" s="8"/>
      <c r="TVJ64" s="8"/>
      <c r="TVK64" s="8"/>
      <c r="TVL64" s="8"/>
      <c r="TVM64" s="8"/>
      <c r="TVN64" s="8"/>
      <c r="TVO64" s="8"/>
      <c r="TVP64" s="8"/>
      <c r="TVQ64" s="8"/>
      <c r="TVR64" s="8"/>
      <c r="TVS64" s="8"/>
      <c r="TVT64" s="8"/>
      <c r="TVU64" s="8"/>
      <c r="TVV64" s="8"/>
      <c r="TVW64" s="8"/>
      <c r="TVX64" s="8"/>
      <c r="TVY64" s="8"/>
      <c r="TVZ64" s="8"/>
      <c r="TWA64" s="8"/>
      <c r="TWB64" s="8"/>
      <c r="TWC64" s="8"/>
      <c r="TWD64" s="8"/>
      <c r="TWE64" s="8"/>
      <c r="TWF64" s="8"/>
      <c r="TWG64" s="8"/>
      <c r="TWH64" s="8"/>
      <c r="TWI64" s="8"/>
      <c r="TWJ64" s="8"/>
      <c r="TWK64" s="8"/>
      <c r="TWL64" s="8"/>
      <c r="TWM64" s="8"/>
      <c r="TWN64" s="8"/>
      <c r="TWO64" s="8"/>
      <c r="TWP64" s="8"/>
      <c r="TWQ64" s="8"/>
      <c r="TWR64" s="8"/>
      <c r="TWS64" s="8"/>
      <c r="TWT64" s="8"/>
      <c r="TWU64" s="8"/>
      <c r="TWV64" s="8"/>
      <c r="TWW64" s="8"/>
      <c r="TWX64" s="8"/>
      <c r="TWY64" s="8"/>
      <c r="TWZ64" s="8"/>
      <c r="TXA64" s="8"/>
      <c r="TXB64" s="8"/>
      <c r="TXC64" s="8"/>
      <c r="TXD64" s="8"/>
      <c r="TXE64" s="8"/>
      <c r="TXF64" s="8"/>
      <c r="TXG64" s="8"/>
      <c r="TXH64" s="8"/>
      <c r="TXI64" s="8"/>
      <c r="TXJ64" s="8"/>
      <c r="TXK64" s="8"/>
      <c r="TXL64" s="8"/>
      <c r="TXM64" s="8"/>
      <c r="TXN64" s="8"/>
      <c r="TXO64" s="8"/>
      <c r="TXP64" s="8"/>
      <c r="TXQ64" s="8"/>
      <c r="TXR64" s="8"/>
      <c r="TXS64" s="8"/>
      <c r="TXT64" s="8"/>
      <c r="TXU64" s="8"/>
      <c r="TXV64" s="8"/>
      <c r="TXW64" s="8"/>
      <c r="TXX64" s="8"/>
      <c r="TXY64" s="8"/>
      <c r="TXZ64" s="8"/>
      <c r="TYA64" s="8"/>
      <c r="TYB64" s="8"/>
      <c r="TYC64" s="8"/>
      <c r="TYD64" s="8"/>
      <c r="TYE64" s="8"/>
      <c r="TYF64" s="8"/>
      <c r="TYG64" s="8"/>
      <c r="TYH64" s="8"/>
      <c r="TYI64" s="8"/>
      <c r="TYJ64" s="8"/>
      <c r="TYK64" s="8"/>
      <c r="TYL64" s="8"/>
      <c r="TYM64" s="8"/>
      <c r="TYN64" s="8"/>
      <c r="TYO64" s="8"/>
      <c r="TYP64" s="8"/>
      <c r="TYQ64" s="8"/>
      <c r="TYR64" s="8"/>
      <c r="TYS64" s="8"/>
      <c r="TYT64" s="8"/>
      <c r="TYU64" s="8"/>
      <c r="TYV64" s="8"/>
      <c r="TYW64" s="8"/>
      <c r="TYX64" s="8"/>
      <c r="TYY64" s="8"/>
      <c r="TYZ64" s="8"/>
      <c r="TZA64" s="8"/>
      <c r="TZB64" s="8"/>
      <c r="TZC64" s="8"/>
      <c r="TZD64" s="8"/>
      <c r="TZE64" s="8"/>
      <c r="TZF64" s="8"/>
      <c r="TZG64" s="8"/>
      <c r="TZH64" s="8"/>
      <c r="TZI64" s="8"/>
      <c r="TZJ64" s="8"/>
      <c r="TZK64" s="8"/>
      <c r="TZL64" s="8"/>
      <c r="TZM64" s="8"/>
      <c r="TZN64" s="8"/>
      <c r="TZO64" s="8"/>
      <c r="TZP64" s="8"/>
      <c r="TZQ64" s="8"/>
      <c r="TZR64" s="8"/>
      <c r="TZS64" s="8"/>
      <c r="TZT64" s="8"/>
      <c r="TZU64" s="8"/>
      <c r="TZV64" s="8"/>
      <c r="TZW64" s="8"/>
      <c r="TZX64" s="8"/>
      <c r="TZY64" s="8"/>
      <c r="TZZ64" s="8"/>
      <c r="UAA64" s="8"/>
      <c r="UAB64" s="8"/>
      <c r="UAC64" s="8"/>
      <c r="UAD64" s="8"/>
      <c r="UAE64" s="8"/>
      <c r="UAF64" s="8"/>
      <c r="UAG64" s="8"/>
      <c r="UAH64" s="8"/>
      <c r="UAI64" s="8"/>
      <c r="UAJ64" s="8"/>
      <c r="UAK64" s="8"/>
      <c r="UAL64" s="8"/>
      <c r="UAM64" s="8"/>
      <c r="UAN64" s="8"/>
      <c r="UAO64" s="8"/>
      <c r="UAP64" s="8"/>
      <c r="UAQ64" s="8"/>
      <c r="UAR64" s="8"/>
      <c r="UAS64" s="8"/>
      <c r="UAT64" s="8"/>
      <c r="UAU64" s="8"/>
      <c r="UAV64" s="8"/>
      <c r="UAW64" s="8"/>
      <c r="UAX64" s="8"/>
      <c r="UAY64" s="8"/>
      <c r="UAZ64" s="8"/>
      <c r="UBA64" s="8"/>
      <c r="UBB64" s="8"/>
      <c r="UBC64" s="8"/>
      <c r="UBD64" s="8"/>
      <c r="UBE64" s="8"/>
      <c r="UBF64" s="8"/>
      <c r="UBG64" s="8"/>
      <c r="UBH64" s="8"/>
      <c r="UBI64" s="8"/>
      <c r="UBJ64" s="8"/>
      <c r="UBK64" s="8"/>
      <c r="UBL64" s="8"/>
      <c r="UBM64" s="8"/>
      <c r="UBN64" s="8"/>
      <c r="UBO64" s="8"/>
      <c r="UBP64" s="8"/>
      <c r="UBQ64" s="8"/>
      <c r="UBR64" s="8"/>
      <c r="UBS64" s="8"/>
      <c r="UBT64" s="8"/>
      <c r="UBU64" s="8"/>
      <c r="UBV64" s="8"/>
      <c r="UBW64" s="8"/>
      <c r="UBX64" s="8"/>
      <c r="UBY64" s="8"/>
      <c r="UBZ64" s="8"/>
      <c r="UCA64" s="8"/>
      <c r="UCB64" s="8"/>
      <c r="UCC64" s="8"/>
      <c r="UCD64" s="8"/>
      <c r="UCE64" s="8"/>
      <c r="UCF64" s="8"/>
      <c r="UCG64" s="8"/>
      <c r="UCH64" s="8"/>
      <c r="UCI64" s="8"/>
      <c r="UCJ64" s="8"/>
      <c r="UCK64" s="8"/>
      <c r="UCL64" s="8"/>
      <c r="UCM64" s="8"/>
      <c r="UCN64" s="8"/>
      <c r="UCO64" s="8"/>
      <c r="UCP64" s="8"/>
      <c r="UCQ64" s="8"/>
      <c r="UCR64" s="8"/>
      <c r="UCS64" s="8"/>
      <c r="UCT64" s="8"/>
      <c r="UCU64" s="8"/>
      <c r="UCV64" s="8"/>
      <c r="UCW64" s="8"/>
      <c r="UCX64" s="8"/>
      <c r="UCY64" s="8"/>
      <c r="UCZ64" s="8"/>
      <c r="UDA64" s="8"/>
      <c r="UDB64" s="8"/>
      <c r="UDC64" s="8"/>
      <c r="UDD64" s="8"/>
      <c r="UDE64" s="8"/>
      <c r="UDF64" s="8"/>
      <c r="UDG64" s="8"/>
      <c r="UDH64" s="8"/>
      <c r="UDI64" s="8"/>
      <c r="UDJ64" s="8"/>
      <c r="UDK64" s="8"/>
      <c r="UDL64" s="8"/>
      <c r="UDM64" s="8"/>
      <c r="UDN64" s="8"/>
      <c r="UDO64" s="8"/>
      <c r="UDP64" s="8"/>
      <c r="UDQ64" s="8"/>
      <c r="UDR64" s="8"/>
      <c r="UDS64" s="8"/>
      <c r="UDT64" s="8"/>
      <c r="UDU64" s="8"/>
      <c r="UDV64" s="8"/>
      <c r="UDW64" s="8"/>
      <c r="UDX64" s="8"/>
      <c r="UDY64" s="8"/>
      <c r="UDZ64" s="8"/>
      <c r="UEA64" s="8"/>
      <c r="UEB64" s="8"/>
      <c r="UEC64" s="8"/>
      <c r="UED64" s="8"/>
      <c r="UEE64" s="8"/>
      <c r="UEF64" s="8"/>
      <c r="UEG64" s="8"/>
      <c r="UEH64" s="8"/>
      <c r="UEI64" s="8"/>
      <c r="UEJ64" s="8"/>
      <c r="UEK64" s="8"/>
      <c r="UEL64" s="8"/>
      <c r="UEM64" s="8"/>
      <c r="UEN64" s="8"/>
      <c r="UEO64" s="8"/>
      <c r="UEP64" s="8"/>
      <c r="UEQ64" s="8"/>
      <c r="UER64" s="8"/>
      <c r="UES64" s="8"/>
      <c r="UET64" s="8"/>
      <c r="UEU64" s="8"/>
      <c r="UEV64" s="8"/>
      <c r="UEW64" s="8"/>
      <c r="UEX64" s="8"/>
      <c r="UEY64" s="8"/>
      <c r="UEZ64" s="8"/>
      <c r="UFA64" s="8"/>
      <c r="UFB64" s="8"/>
      <c r="UFC64" s="8"/>
      <c r="UFD64" s="8"/>
      <c r="UFE64" s="8"/>
      <c r="UFF64" s="8"/>
      <c r="UFG64" s="8"/>
      <c r="UFH64" s="8"/>
      <c r="UFI64" s="8"/>
      <c r="UFJ64" s="8"/>
      <c r="UFK64" s="8"/>
      <c r="UFL64" s="8"/>
      <c r="UFM64" s="8"/>
      <c r="UFN64" s="8"/>
      <c r="UFO64" s="8"/>
      <c r="UFP64" s="8"/>
      <c r="UFQ64" s="8"/>
      <c r="UFR64" s="8"/>
      <c r="UFS64" s="8"/>
      <c r="UFT64" s="8"/>
      <c r="UFU64" s="8"/>
      <c r="UFV64" s="8"/>
      <c r="UFW64" s="8"/>
      <c r="UFX64" s="8"/>
      <c r="UFY64" s="8"/>
      <c r="UFZ64" s="8"/>
      <c r="UGA64" s="8"/>
      <c r="UGB64" s="8"/>
      <c r="UGC64" s="8"/>
      <c r="UGD64" s="8"/>
      <c r="UGE64" s="8"/>
      <c r="UGF64" s="8"/>
      <c r="UGG64" s="8"/>
      <c r="UGH64" s="8"/>
      <c r="UGI64" s="8"/>
      <c r="UGJ64" s="8"/>
      <c r="UGK64" s="8"/>
      <c r="UGL64" s="8"/>
      <c r="UGM64" s="8"/>
      <c r="UGN64" s="8"/>
      <c r="UGO64" s="8"/>
      <c r="UGP64" s="8"/>
      <c r="UGQ64" s="8"/>
      <c r="UGR64" s="8"/>
      <c r="UGS64" s="8"/>
      <c r="UGT64" s="8"/>
      <c r="UGU64" s="8"/>
      <c r="UGV64" s="8"/>
      <c r="UGW64" s="8"/>
      <c r="UGX64" s="8"/>
      <c r="UGY64" s="8"/>
      <c r="UGZ64" s="8"/>
      <c r="UHA64" s="8"/>
      <c r="UHB64" s="8"/>
      <c r="UHC64" s="8"/>
      <c r="UHD64" s="8"/>
      <c r="UHE64" s="8"/>
      <c r="UHF64" s="8"/>
      <c r="UHG64" s="8"/>
      <c r="UHH64" s="8"/>
      <c r="UHI64" s="8"/>
      <c r="UHJ64" s="8"/>
      <c r="UHK64" s="8"/>
      <c r="UHL64" s="8"/>
      <c r="UHM64" s="8"/>
      <c r="UHN64" s="8"/>
      <c r="UHO64" s="8"/>
      <c r="UHP64" s="8"/>
      <c r="UHQ64" s="8"/>
      <c r="UHR64" s="8"/>
      <c r="UHS64" s="8"/>
      <c r="UHT64" s="8"/>
      <c r="UHU64" s="8"/>
      <c r="UHV64" s="8"/>
      <c r="UHW64" s="8"/>
      <c r="UHX64" s="8"/>
      <c r="UHY64" s="8"/>
      <c r="UHZ64" s="8"/>
      <c r="UIA64" s="8"/>
      <c r="UIB64" s="8"/>
      <c r="UIC64" s="8"/>
      <c r="UID64" s="8"/>
      <c r="UIE64" s="8"/>
      <c r="UIF64" s="8"/>
      <c r="UIG64" s="8"/>
      <c r="UIH64" s="8"/>
      <c r="UII64" s="8"/>
      <c r="UIJ64" s="8"/>
      <c r="UIK64" s="8"/>
      <c r="UIL64" s="8"/>
      <c r="UIM64" s="8"/>
      <c r="UIN64" s="8"/>
      <c r="UIO64" s="8"/>
      <c r="UIP64" s="8"/>
      <c r="UIQ64" s="8"/>
      <c r="UIR64" s="8"/>
      <c r="UIS64" s="8"/>
      <c r="UIT64" s="8"/>
      <c r="UIU64" s="8"/>
      <c r="UIV64" s="8"/>
      <c r="UIW64" s="8"/>
      <c r="UIX64" s="8"/>
      <c r="UIY64" s="8"/>
      <c r="UIZ64" s="8"/>
      <c r="UJA64" s="8"/>
      <c r="UJB64" s="8"/>
      <c r="UJC64" s="8"/>
      <c r="UJD64" s="8"/>
      <c r="UJE64" s="8"/>
      <c r="UJF64" s="8"/>
      <c r="UJG64" s="8"/>
      <c r="UJH64" s="8"/>
      <c r="UJI64" s="8"/>
      <c r="UJJ64" s="8"/>
      <c r="UJK64" s="8"/>
      <c r="UJL64" s="8"/>
      <c r="UJM64" s="8"/>
      <c r="UJN64" s="8"/>
      <c r="UJO64" s="8"/>
      <c r="UJP64" s="8"/>
      <c r="UJQ64" s="8"/>
      <c r="UJR64" s="8"/>
      <c r="UJS64" s="8"/>
      <c r="UJT64" s="8"/>
      <c r="UJU64" s="8"/>
      <c r="UJV64" s="8"/>
      <c r="UJW64" s="8"/>
      <c r="UJX64" s="8"/>
      <c r="UJY64" s="8"/>
      <c r="UJZ64" s="8"/>
      <c r="UKA64" s="8"/>
      <c r="UKB64" s="8"/>
      <c r="UKC64" s="8"/>
      <c r="UKD64" s="8"/>
      <c r="UKE64" s="8"/>
      <c r="UKF64" s="8"/>
      <c r="UKG64" s="8"/>
      <c r="UKH64" s="8"/>
      <c r="UKI64" s="8"/>
      <c r="UKJ64" s="8"/>
      <c r="UKK64" s="8"/>
      <c r="UKL64" s="8"/>
      <c r="UKM64" s="8"/>
      <c r="UKN64" s="8"/>
      <c r="UKO64" s="8"/>
      <c r="UKP64" s="8"/>
      <c r="UKQ64" s="8"/>
      <c r="UKR64" s="8"/>
      <c r="UKS64" s="8"/>
      <c r="UKT64" s="8"/>
      <c r="UKU64" s="8"/>
      <c r="UKV64" s="8"/>
      <c r="UKW64" s="8"/>
      <c r="UKX64" s="8"/>
      <c r="UKY64" s="8"/>
      <c r="UKZ64" s="8"/>
      <c r="ULA64" s="8"/>
      <c r="ULB64" s="8"/>
      <c r="ULC64" s="8"/>
      <c r="ULD64" s="8"/>
      <c r="ULE64" s="8"/>
      <c r="ULF64" s="8"/>
      <c r="ULG64" s="8"/>
      <c r="ULH64" s="8"/>
      <c r="ULI64" s="8"/>
      <c r="ULJ64" s="8"/>
      <c r="ULK64" s="8"/>
      <c r="ULL64" s="8"/>
      <c r="ULM64" s="8"/>
      <c r="ULN64" s="8"/>
      <c r="ULO64" s="8"/>
      <c r="ULP64" s="8"/>
      <c r="ULQ64" s="8"/>
      <c r="ULR64" s="8"/>
      <c r="ULS64" s="8"/>
      <c r="ULT64" s="8"/>
      <c r="ULU64" s="8"/>
      <c r="ULV64" s="8"/>
      <c r="ULW64" s="8"/>
      <c r="ULX64" s="8"/>
      <c r="ULY64" s="8"/>
      <c r="ULZ64" s="8"/>
      <c r="UMA64" s="8"/>
      <c r="UMB64" s="8"/>
      <c r="UMC64" s="8"/>
      <c r="UMD64" s="8"/>
      <c r="UME64" s="8"/>
      <c r="UMF64" s="8"/>
      <c r="UMG64" s="8"/>
      <c r="UMH64" s="8"/>
      <c r="UMI64" s="8"/>
      <c r="UMJ64" s="8"/>
      <c r="UMK64" s="8"/>
      <c r="UML64" s="8"/>
      <c r="UMM64" s="8"/>
      <c r="UMN64" s="8"/>
      <c r="UMO64" s="8"/>
      <c r="UMP64" s="8"/>
      <c r="UMQ64" s="8"/>
      <c r="UMR64" s="8"/>
      <c r="UMS64" s="8"/>
      <c r="UMT64" s="8"/>
      <c r="UMU64" s="8"/>
      <c r="UMV64" s="8"/>
      <c r="UMW64" s="8"/>
      <c r="UMX64" s="8"/>
      <c r="UMY64" s="8"/>
      <c r="UMZ64" s="8"/>
      <c r="UNA64" s="8"/>
      <c r="UNB64" s="8"/>
      <c r="UNC64" s="8"/>
      <c r="UND64" s="8"/>
      <c r="UNE64" s="8"/>
      <c r="UNF64" s="8"/>
      <c r="UNG64" s="8"/>
      <c r="UNH64" s="8"/>
      <c r="UNI64" s="8"/>
      <c r="UNJ64" s="8"/>
      <c r="UNK64" s="8"/>
      <c r="UNL64" s="8"/>
      <c r="UNM64" s="8"/>
      <c r="UNN64" s="8"/>
      <c r="UNO64" s="8"/>
      <c r="UNP64" s="8"/>
      <c r="UNQ64" s="8"/>
      <c r="UNR64" s="8"/>
      <c r="UNS64" s="8"/>
      <c r="UNT64" s="8"/>
      <c r="UNU64" s="8"/>
      <c r="UNV64" s="8"/>
      <c r="UNW64" s="8"/>
      <c r="UNX64" s="8"/>
      <c r="UNY64" s="8"/>
      <c r="UNZ64" s="8"/>
      <c r="UOA64" s="8"/>
      <c r="UOB64" s="8"/>
      <c r="UOC64" s="8"/>
      <c r="UOD64" s="8"/>
      <c r="UOE64" s="8"/>
      <c r="UOF64" s="8"/>
      <c r="UOG64" s="8"/>
      <c r="UOH64" s="8"/>
      <c r="UOI64" s="8"/>
      <c r="UOJ64" s="8"/>
      <c r="UOK64" s="8"/>
      <c r="UOL64" s="8"/>
      <c r="UOM64" s="8"/>
      <c r="UON64" s="8"/>
      <c r="UOO64" s="8"/>
      <c r="UOP64" s="8"/>
      <c r="UOQ64" s="8"/>
      <c r="UOR64" s="8"/>
      <c r="UOS64" s="8"/>
      <c r="UOT64" s="8"/>
      <c r="UOU64" s="8"/>
      <c r="UOV64" s="8"/>
      <c r="UOW64" s="8"/>
      <c r="UOX64" s="8"/>
      <c r="UOY64" s="8"/>
      <c r="UOZ64" s="8"/>
      <c r="UPA64" s="8"/>
      <c r="UPB64" s="8"/>
      <c r="UPC64" s="8"/>
      <c r="UPD64" s="8"/>
      <c r="UPE64" s="8"/>
      <c r="UPF64" s="8"/>
      <c r="UPG64" s="8"/>
      <c r="UPH64" s="8"/>
      <c r="UPI64" s="8"/>
      <c r="UPJ64" s="8"/>
      <c r="UPK64" s="8"/>
      <c r="UPL64" s="8"/>
      <c r="UPM64" s="8"/>
      <c r="UPN64" s="8"/>
      <c r="UPO64" s="8"/>
      <c r="UPP64" s="8"/>
      <c r="UPQ64" s="8"/>
      <c r="UPR64" s="8"/>
      <c r="UPS64" s="8"/>
      <c r="UPT64" s="8"/>
      <c r="UPU64" s="8"/>
      <c r="UPV64" s="8"/>
      <c r="UPW64" s="8"/>
      <c r="UPX64" s="8"/>
      <c r="UPY64" s="8"/>
      <c r="UPZ64" s="8"/>
      <c r="UQA64" s="8"/>
      <c r="UQB64" s="8"/>
      <c r="UQC64" s="8"/>
      <c r="UQD64" s="8"/>
      <c r="UQE64" s="8"/>
      <c r="UQF64" s="8"/>
      <c r="UQG64" s="8"/>
      <c r="UQH64" s="8"/>
      <c r="UQI64" s="8"/>
      <c r="UQJ64" s="8"/>
      <c r="UQK64" s="8"/>
      <c r="UQL64" s="8"/>
      <c r="UQM64" s="8"/>
      <c r="UQN64" s="8"/>
      <c r="UQO64" s="8"/>
      <c r="UQP64" s="8"/>
      <c r="UQQ64" s="8"/>
      <c r="UQR64" s="8"/>
      <c r="UQS64" s="8"/>
      <c r="UQT64" s="8"/>
      <c r="UQU64" s="8"/>
      <c r="UQV64" s="8"/>
      <c r="UQW64" s="8"/>
      <c r="UQX64" s="8"/>
      <c r="UQY64" s="8"/>
      <c r="UQZ64" s="8"/>
      <c r="URA64" s="8"/>
      <c r="URB64" s="8"/>
      <c r="URC64" s="8"/>
      <c r="URD64" s="8"/>
      <c r="URE64" s="8"/>
      <c r="URF64" s="8"/>
      <c r="URG64" s="8"/>
      <c r="URH64" s="8"/>
      <c r="URI64" s="8"/>
      <c r="URJ64" s="8"/>
      <c r="URK64" s="8"/>
      <c r="URL64" s="8"/>
      <c r="URM64" s="8"/>
      <c r="URN64" s="8"/>
      <c r="URO64" s="8"/>
      <c r="URP64" s="8"/>
      <c r="URQ64" s="8"/>
      <c r="URR64" s="8"/>
      <c r="URS64" s="8"/>
      <c r="URT64" s="8"/>
      <c r="URU64" s="8"/>
      <c r="URV64" s="8"/>
      <c r="URW64" s="8"/>
      <c r="URX64" s="8"/>
      <c r="URY64" s="8"/>
      <c r="URZ64" s="8"/>
      <c r="USA64" s="8"/>
      <c r="USB64" s="8"/>
      <c r="USC64" s="8"/>
      <c r="USD64" s="8"/>
      <c r="USE64" s="8"/>
      <c r="USF64" s="8"/>
      <c r="USG64" s="8"/>
      <c r="USH64" s="8"/>
      <c r="USI64" s="8"/>
      <c r="USJ64" s="8"/>
      <c r="USK64" s="8"/>
      <c r="USL64" s="8"/>
      <c r="USM64" s="8"/>
      <c r="USN64" s="8"/>
      <c r="USO64" s="8"/>
      <c r="USP64" s="8"/>
      <c r="USQ64" s="8"/>
      <c r="USR64" s="8"/>
      <c r="USS64" s="8"/>
      <c r="UST64" s="8"/>
      <c r="USU64" s="8"/>
      <c r="USV64" s="8"/>
      <c r="USW64" s="8"/>
      <c r="USX64" s="8"/>
      <c r="USY64" s="8"/>
      <c r="USZ64" s="8"/>
      <c r="UTA64" s="8"/>
      <c r="UTB64" s="8"/>
      <c r="UTC64" s="8"/>
      <c r="UTD64" s="8"/>
      <c r="UTE64" s="8"/>
      <c r="UTF64" s="8"/>
      <c r="UTG64" s="8"/>
      <c r="UTH64" s="8"/>
      <c r="UTI64" s="8"/>
      <c r="UTJ64" s="8"/>
      <c r="UTK64" s="8"/>
      <c r="UTL64" s="8"/>
      <c r="UTM64" s="8"/>
      <c r="UTN64" s="8"/>
      <c r="UTO64" s="8"/>
      <c r="UTP64" s="8"/>
      <c r="UTQ64" s="8"/>
      <c r="UTR64" s="8"/>
      <c r="UTS64" s="8"/>
      <c r="UTT64" s="8"/>
      <c r="UTU64" s="8"/>
      <c r="UTV64" s="8"/>
      <c r="UTW64" s="8"/>
      <c r="UTX64" s="8"/>
      <c r="UTY64" s="8"/>
      <c r="UTZ64" s="8"/>
      <c r="UUA64" s="8"/>
      <c r="UUB64" s="8"/>
      <c r="UUC64" s="8"/>
      <c r="UUD64" s="8"/>
      <c r="UUE64" s="8"/>
      <c r="UUF64" s="8"/>
      <c r="UUG64" s="8"/>
      <c r="UUH64" s="8"/>
      <c r="UUI64" s="8"/>
      <c r="UUJ64" s="8"/>
      <c r="UUK64" s="8"/>
      <c r="UUL64" s="8"/>
      <c r="UUM64" s="8"/>
      <c r="UUN64" s="8"/>
      <c r="UUO64" s="8"/>
      <c r="UUP64" s="8"/>
      <c r="UUQ64" s="8"/>
      <c r="UUR64" s="8"/>
      <c r="UUS64" s="8"/>
      <c r="UUT64" s="8"/>
      <c r="UUU64" s="8"/>
      <c r="UUV64" s="8"/>
      <c r="UUW64" s="8"/>
      <c r="UUX64" s="8"/>
      <c r="UUY64" s="8"/>
      <c r="UUZ64" s="8"/>
      <c r="UVA64" s="8"/>
      <c r="UVB64" s="8"/>
      <c r="UVC64" s="8"/>
      <c r="UVD64" s="8"/>
      <c r="UVE64" s="8"/>
      <c r="UVF64" s="8"/>
      <c r="UVG64" s="8"/>
      <c r="UVH64" s="8"/>
      <c r="UVI64" s="8"/>
      <c r="UVJ64" s="8"/>
      <c r="UVK64" s="8"/>
      <c r="UVL64" s="8"/>
      <c r="UVM64" s="8"/>
      <c r="UVN64" s="8"/>
      <c r="UVO64" s="8"/>
      <c r="UVP64" s="8"/>
      <c r="UVQ64" s="8"/>
      <c r="UVR64" s="8"/>
      <c r="UVS64" s="8"/>
      <c r="UVT64" s="8"/>
      <c r="UVU64" s="8"/>
      <c r="UVV64" s="8"/>
      <c r="UVW64" s="8"/>
      <c r="UVX64" s="8"/>
      <c r="UVY64" s="8"/>
      <c r="UVZ64" s="8"/>
      <c r="UWA64" s="8"/>
      <c r="UWB64" s="8"/>
      <c r="UWC64" s="8"/>
      <c r="UWD64" s="8"/>
      <c r="UWE64" s="8"/>
      <c r="UWF64" s="8"/>
      <c r="UWG64" s="8"/>
      <c r="UWH64" s="8"/>
      <c r="UWI64" s="8"/>
      <c r="UWJ64" s="8"/>
      <c r="UWK64" s="8"/>
      <c r="UWL64" s="8"/>
      <c r="UWM64" s="8"/>
      <c r="UWN64" s="8"/>
      <c r="UWO64" s="8"/>
      <c r="UWP64" s="8"/>
      <c r="UWQ64" s="8"/>
      <c r="UWR64" s="8"/>
      <c r="UWS64" s="8"/>
      <c r="UWT64" s="8"/>
      <c r="UWU64" s="8"/>
      <c r="UWV64" s="8"/>
      <c r="UWW64" s="8"/>
      <c r="UWX64" s="8"/>
      <c r="UWY64" s="8"/>
      <c r="UWZ64" s="8"/>
      <c r="UXA64" s="8"/>
      <c r="UXB64" s="8"/>
      <c r="UXC64" s="8"/>
      <c r="UXD64" s="8"/>
      <c r="UXE64" s="8"/>
      <c r="UXF64" s="8"/>
      <c r="UXG64" s="8"/>
      <c r="UXH64" s="8"/>
      <c r="UXI64" s="8"/>
      <c r="UXJ64" s="8"/>
      <c r="UXK64" s="8"/>
      <c r="UXL64" s="8"/>
      <c r="UXM64" s="8"/>
      <c r="UXN64" s="8"/>
      <c r="UXO64" s="8"/>
      <c r="UXP64" s="8"/>
      <c r="UXQ64" s="8"/>
      <c r="UXR64" s="8"/>
      <c r="UXS64" s="8"/>
      <c r="UXT64" s="8"/>
      <c r="UXU64" s="8"/>
      <c r="UXV64" s="8"/>
      <c r="UXW64" s="8"/>
      <c r="UXX64" s="8"/>
      <c r="UXY64" s="8"/>
      <c r="UXZ64" s="8"/>
      <c r="UYA64" s="8"/>
      <c r="UYB64" s="8"/>
      <c r="UYC64" s="8"/>
      <c r="UYD64" s="8"/>
      <c r="UYE64" s="8"/>
      <c r="UYF64" s="8"/>
      <c r="UYG64" s="8"/>
      <c r="UYH64" s="8"/>
      <c r="UYI64" s="8"/>
      <c r="UYJ64" s="8"/>
      <c r="UYK64" s="8"/>
      <c r="UYL64" s="8"/>
      <c r="UYM64" s="8"/>
      <c r="UYN64" s="8"/>
      <c r="UYO64" s="8"/>
      <c r="UYP64" s="8"/>
      <c r="UYQ64" s="8"/>
      <c r="UYR64" s="8"/>
      <c r="UYS64" s="8"/>
      <c r="UYT64" s="8"/>
      <c r="UYU64" s="8"/>
      <c r="UYV64" s="8"/>
      <c r="UYW64" s="8"/>
      <c r="UYX64" s="8"/>
      <c r="UYY64" s="8"/>
      <c r="UYZ64" s="8"/>
      <c r="UZA64" s="8"/>
      <c r="UZB64" s="8"/>
      <c r="UZC64" s="8"/>
      <c r="UZD64" s="8"/>
      <c r="UZE64" s="8"/>
      <c r="UZF64" s="8"/>
      <c r="UZG64" s="8"/>
      <c r="UZH64" s="8"/>
      <c r="UZI64" s="8"/>
      <c r="UZJ64" s="8"/>
      <c r="UZK64" s="8"/>
      <c r="UZL64" s="8"/>
      <c r="UZM64" s="8"/>
      <c r="UZN64" s="8"/>
      <c r="UZO64" s="8"/>
      <c r="UZP64" s="8"/>
      <c r="UZQ64" s="8"/>
      <c r="UZR64" s="8"/>
      <c r="UZS64" s="8"/>
      <c r="UZT64" s="8"/>
      <c r="UZU64" s="8"/>
      <c r="UZV64" s="8"/>
      <c r="UZW64" s="8"/>
      <c r="UZX64" s="8"/>
      <c r="UZY64" s="8"/>
      <c r="UZZ64" s="8"/>
      <c r="VAA64" s="8"/>
      <c r="VAB64" s="8"/>
      <c r="VAC64" s="8"/>
      <c r="VAD64" s="8"/>
      <c r="VAE64" s="8"/>
      <c r="VAF64" s="8"/>
      <c r="VAG64" s="8"/>
      <c r="VAH64" s="8"/>
      <c r="VAI64" s="8"/>
      <c r="VAJ64" s="8"/>
      <c r="VAK64" s="8"/>
      <c r="VAL64" s="8"/>
      <c r="VAM64" s="8"/>
      <c r="VAN64" s="8"/>
      <c r="VAO64" s="8"/>
      <c r="VAP64" s="8"/>
      <c r="VAQ64" s="8"/>
      <c r="VAR64" s="8"/>
      <c r="VAS64" s="8"/>
      <c r="VAT64" s="8"/>
      <c r="VAU64" s="8"/>
      <c r="VAV64" s="8"/>
      <c r="VAW64" s="8"/>
      <c r="VAX64" s="8"/>
      <c r="VAY64" s="8"/>
      <c r="VAZ64" s="8"/>
      <c r="VBA64" s="8"/>
      <c r="VBB64" s="8"/>
      <c r="VBC64" s="8"/>
      <c r="VBD64" s="8"/>
      <c r="VBE64" s="8"/>
      <c r="VBF64" s="8"/>
      <c r="VBG64" s="8"/>
      <c r="VBH64" s="8"/>
      <c r="VBI64" s="8"/>
      <c r="VBJ64" s="8"/>
      <c r="VBK64" s="8"/>
      <c r="VBL64" s="8"/>
      <c r="VBM64" s="8"/>
      <c r="VBN64" s="8"/>
      <c r="VBO64" s="8"/>
      <c r="VBP64" s="8"/>
      <c r="VBQ64" s="8"/>
      <c r="VBR64" s="8"/>
      <c r="VBS64" s="8"/>
      <c r="VBT64" s="8"/>
      <c r="VBU64" s="8"/>
      <c r="VBV64" s="8"/>
      <c r="VBW64" s="8"/>
      <c r="VBX64" s="8"/>
      <c r="VBY64" s="8"/>
      <c r="VBZ64" s="8"/>
      <c r="VCA64" s="8"/>
      <c r="VCB64" s="8"/>
      <c r="VCC64" s="8"/>
      <c r="VCD64" s="8"/>
      <c r="VCE64" s="8"/>
      <c r="VCF64" s="8"/>
      <c r="VCG64" s="8"/>
      <c r="VCH64" s="8"/>
      <c r="VCI64" s="8"/>
      <c r="VCJ64" s="8"/>
      <c r="VCK64" s="8"/>
      <c r="VCL64" s="8"/>
      <c r="VCM64" s="8"/>
      <c r="VCN64" s="8"/>
      <c r="VCO64" s="8"/>
      <c r="VCP64" s="8"/>
      <c r="VCQ64" s="8"/>
      <c r="VCR64" s="8"/>
      <c r="VCS64" s="8"/>
      <c r="VCT64" s="8"/>
      <c r="VCU64" s="8"/>
      <c r="VCV64" s="8"/>
      <c r="VCW64" s="8"/>
      <c r="VCX64" s="8"/>
      <c r="VCY64" s="8"/>
      <c r="VCZ64" s="8"/>
      <c r="VDA64" s="8"/>
      <c r="VDB64" s="8"/>
      <c r="VDC64" s="8"/>
      <c r="VDD64" s="8"/>
      <c r="VDE64" s="8"/>
      <c r="VDF64" s="8"/>
      <c r="VDG64" s="8"/>
      <c r="VDH64" s="8"/>
      <c r="VDI64" s="8"/>
      <c r="VDJ64" s="8"/>
      <c r="VDK64" s="8"/>
      <c r="VDL64" s="8"/>
      <c r="VDM64" s="8"/>
      <c r="VDN64" s="8"/>
      <c r="VDO64" s="8"/>
      <c r="VDP64" s="8"/>
      <c r="VDQ64" s="8"/>
      <c r="VDR64" s="8"/>
      <c r="VDS64" s="8"/>
      <c r="VDT64" s="8"/>
      <c r="VDU64" s="8"/>
      <c r="VDV64" s="8"/>
      <c r="VDW64" s="8"/>
      <c r="VDX64" s="8"/>
      <c r="VDY64" s="8"/>
      <c r="VDZ64" s="8"/>
      <c r="VEA64" s="8"/>
      <c r="VEB64" s="8"/>
      <c r="VEC64" s="8"/>
      <c r="VED64" s="8"/>
      <c r="VEE64" s="8"/>
      <c r="VEF64" s="8"/>
      <c r="VEG64" s="8"/>
      <c r="VEH64" s="8"/>
      <c r="VEI64" s="8"/>
      <c r="VEJ64" s="8"/>
      <c r="VEK64" s="8"/>
      <c r="VEL64" s="8"/>
      <c r="VEM64" s="8"/>
      <c r="VEN64" s="8"/>
      <c r="VEO64" s="8"/>
      <c r="VEP64" s="8"/>
      <c r="VEQ64" s="8"/>
      <c r="VER64" s="8"/>
      <c r="VES64" s="8"/>
      <c r="VET64" s="8"/>
      <c r="VEU64" s="8"/>
      <c r="VEV64" s="8"/>
      <c r="VEW64" s="8"/>
      <c r="VEX64" s="8"/>
      <c r="VEY64" s="8"/>
      <c r="VEZ64" s="8"/>
      <c r="VFA64" s="8"/>
      <c r="VFB64" s="8"/>
      <c r="VFC64" s="8"/>
      <c r="VFD64" s="8"/>
      <c r="VFE64" s="8"/>
      <c r="VFF64" s="8"/>
      <c r="VFG64" s="8"/>
      <c r="VFH64" s="8"/>
      <c r="VFI64" s="8"/>
      <c r="VFJ64" s="8"/>
      <c r="VFK64" s="8"/>
      <c r="VFL64" s="8"/>
      <c r="VFM64" s="8"/>
      <c r="VFN64" s="8"/>
      <c r="VFO64" s="8"/>
      <c r="VFP64" s="8"/>
      <c r="VFQ64" s="8"/>
      <c r="VFR64" s="8"/>
      <c r="VFS64" s="8"/>
      <c r="VFT64" s="8"/>
      <c r="VFU64" s="8"/>
      <c r="VFV64" s="8"/>
      <c r="VFW64" s="8"/>
      <c r="VFX64" s="8"/>
      <c r="VFY64" s="8"/>
      <c r="VFZ64" s="8"/>
      <c r="VGA64" s="8"/>
      <c r="VGB64" s="8"/>
      <c r="VGC64" s="8"/>
      <c r="VGD64" s="8"/>
      <c r="VGE64" s="8"/>
      <c r="VGF64" s="8"/>
      <c r="VGG64" s="8"/>
      <c r="VGH64" s="8"/>
      <c r="VGI64" s="8"/>
      <c r="VGJ64" s="8"/>
      <c r="VGK64" s="8"/>
      <c r="VGL64" s="8"/>
      <c r="VGM64" s="8"/>
      <c r="VGN64" s="8"/>
      <c r="VGO64" s="8"/>
      <c r="VGP64" s="8"/>
      <c r="VGQ64" s="8"/>
      <c r="VGR64" s="8"/>
      <c r="VGS64" s="8"/>
      <c r="VGT64" s="8"/>
      <c r="VGU64" s="8"/>
      <c r="VGV64" s="8"/>
      <c r="VGW64" s="8"/>
      <c r="VGX64" s="8"/>
      <c r="VGY64" s="8"/>
      <c r="VGZ64" s="8"/>
      <c r="VHA64" s="8"/>
      <c r="VHB64" s="8"/>
      <c r="VHC64" s="8"/>
      <c r="VHD64" s="8"/>
      <c r="VHE64" s="8"/>
      <c r="VHF64" s="8"/>
      <c r="VHG64" s="8"/>
      <c r="VHH64" s="8"/>
      <c r="VHI64" s="8"/>
      <c r="VHJ64" s="8"/>
      <c r="VHK64" s="8"/>
      <c r="VHL64" s="8"/>
      <c r="VHM64" s="8"/>
      <c r="VHN64" s="8"/>
      <c r="VHO64" s="8"/>
      <c r="VHP64" s="8"/>
      <c r="VHQ64" s="8"/>
      <c r="VHR64" s="8"/>
      <c r="VHS64" s="8"/>
      <c r="VHT64" s="8"/>
      <c r="VHU64" s="8"/>
      <c r="VHV64" s="8"/>
      <c r="VHW64" s="8"/>
      <c r="VHX64" s="8"/>
      <c r="VHY64" s="8"/>
      <c r="VHZ64" s="8"/>
      <c r="VIA64" s="8"/>
      <c r="VIB64" s="8"/>
      <c r="VIC64" s="8"/>
      <c r="VID64" s="8"/>
      <c r="VIE64" s="8"/>
      <c r="VIF64" s="8"/>
      <c r="VIG64" s="8"/>
      <c r="VIH64" s="8"/>
      <c r="VII64" s="8"/>
      <c r="VIJ64" s="8"/>
      <c r="VIK64" s="8"/>
      <c r="VIL64" s="8"/>
      <c r="VIM64" s="8"/>
      <c r="VIN64" s="8"/>
      <c r="VIO64" s="8"/>
      <c r="VIP64" s="8"/>
      <c r="VIQ64" s="8"/>
      <c r="VIR64" s="8"/>
      <c r="VIS64" s="8"/>
      <c r="VIT64" s="8"/>
      <c r="VIU64" s="8"/>
      <c r="VIV64" s="8"/>
      <c r="VIW64" s="8"/>
      <c r="VIX64" s="8"/>
      <c r="VIY64" s="8"/>
      <c r="VIZ64" s="8"/>
      <c r="VJA64" s="8"/>
      <c r="VJB64" s="8"/>
      <c r="VJC64" s="8"/>
      <c r="VJD64" s="8"/>
      <c r="VJE64" s="8"/>
      <c r="VJF64" s="8"/>
      <c r="VJG64" s="8"/>
      <c r="VJH64" s="8"/>
      <c r="VJI64" s="8"/>
      <c r="VJJ64" s="8"/>
      <c r="VJK64" s="8"/>
      <c r="VJL64" s="8"/>
      <c r="VJM64" s="8"/>
      <c r="VJN64" s="8"/>
      <c r="VJO64" s="8"/>
      <c r="VJP64" s="8"/>
      <c r="VJQ64" s="8"/>
      <c r="VJR64" s="8"/>
      <c r="VJS64" s="8"/>
      <c r="VJT64" s="8"/>
      <c r="VJU64" s="8"/>
      <c r="VJV64" s="8"/>
      <c r="VJW64" s="8"/>
      <c r="VJX64" s="8"/>
      <c r="VJY64" s="8"/>
      <c r="VJZ64" s="8"/>
      <c r="VKA64" s="8"/>
      <c r="VKB64" s="8"/>
      <c r="VKC64" s="8"/>
      <c r="VKD64" s="8"/>
      <c r="VKE64" s="8"/>
      <c r="VKF64" s="8"/>
      <c r="VKG64" s="8"/>
      <c r="VKH64" s="8"/>
      <c r="VKI64" s="8"/>
      <c r="VKJ64" s="8"/>
      <c r="VKK64" s="8"/>
      <c r="VKL64" s="8"/>
      <c r="VKM64" s="8"/>
      <c r="VKN64" s="8"/>
      <c r="VKO64" s="8"/>
      <c r="VKP64" s="8"/>
      <c r="VKQ64" s="8"/>
      <c r="VKR64" s="8"/>
      <c r="VKS64" s="8"/>
      <c r="VKT64" s="8"/>
      <c r="VKU64" s="8"/>
      <c r="VKV64" s="8"/>
      <c r="VKW64" s="8"/>
      <c r="VKX64" s="8"/>
      <c r="VKY64" s="8"/>
      <c r="VKZ64" s="8"/>
      <c r="VLA64" s="8"/>
      <c r="VLB64" s="8"/>
      <c r="VLC64" s="8"/>
      <c r="VLD64" s="8"/>
      <c r="VLE64" s="8"/>
      <c r="VLF64" s="8"/>
      <c r="VLG64" s="8"/>
      <c r="VLH64" s="8"/>
      <c r="VLI64" s="8"/>
      <c r="VLJ64" s="8"/>
      <c r="VLK64" s="8"/>
      <c r="VLL64" s="8"/>
      <c r="VLM64" s="8"/>
      <c r="VLN64" s="8"/>
      <c r="VLO64" s="8"/>
      <c r="VLP64" s="8"/>
      <c r="VLQ64" s="8"/>
      <c r="VLR64" s="8"/>
      <c r="VLS64" s="8"/>
      <c r="VLT64" s="8"/>
      <c r="VLU64" s="8"/>
      <c r="VLV64" s="8"/>
      <c r="VLW64" s="8"/>
      <c r="VLX64" s="8"/>
      <c r="VLY64" s="8"/>
      <c r="VLZ64" s="8"/>
      <c r="VMA64" s="8"/>
      <c r="VMB64" s="8"/>
      <c r="VMC64" s="8"/>
      <c r="VMD64" s="8"/>
      <c r="VME64" s="8"/>
      <c r="VMF64" s="8"/>
      <c r="VMG64" s="8"/>
      <c r="VMH64" s="8"/>
      <c r="VMI64" s="8"/>
      <c r="VMJ64" s="8"/>
      <c r="VMK64" s="8"/>
      <c r="VML64" s="8"/>
      <c r="VMM64" s="8"/>
      <c r="VMN64" s="8"/>
      <c r="VMO64" s="8"/>
      <c r="VMP64" s="8"/>
      <c r="VMQ64" s="8"/>
      <c r="VMR64" s="8"/>
      <c r="VMS64" s="8"/>
      <c r="VMT64" s="8"/>
      <c r="VMU64" s="8"/>
      <c r="VMV64" s="8"/>
      <c r="VMW64" s="8"/>
      <c r="VMX64" s="8"/>
      <c r="VMY64" s="8"/>
      <c r="VMZ64" s="8"/>
      <c r="VNA64" s="8"/>
      <c r="VNB64" s="8"/>
      <c r="VNC64" s="8"/>
      <c r="VND64" s="8"/>
      <c r="VNE64" s="8"/>
      <c r="VNF64" s="8"/>
      <c r="VNG64" s="8"/>
      <c r="VNH64" s="8"/>
      <c r="VNI64" s="8"/>
      <c r="VNJ64" s="8"/>
      <c r="VNK64" s="8"/>
      <c r="VNL64" s="8"/>
      <c r="VNM64" s="8"/>
      <c r="VNN64" s="8"/>
      <c r="VNO64" s="8"/>
      <c r="VNP64" s="8"/>
      <c r="VNQ64" s="8"/>
      <c r="VNR64" s="8"/>
      <c r="VNS64" s="8"/>
      <c r="VNT64" s="8"/>
      <c r="VNU64" s="8"/>
      <c r="VNV64" s="8"/>
      <c r="VNW64" s="8"/>
      <c r="VNX64" s="8"/>
      <c r="VNY64" s="8"/>
      <c r="VNZ64" s="8"/>
      <c r="VOA64" s="8"/>
      <c r="VOB64" s="8"/>
      <c r="VOC64" s="8"/>
      <c r="VOD64" s="8"/>
      <c r="VOE64" s="8"/>
      <c r="VOF64" s="8"/>
      <c r="VOG64" s="8"/>
      <c r="VOH64" s="8"/>
      <c r="VOI64" s="8"/>
      <c r="VOJ64" s="8"/>
      <c r="VOK64" s="8"/>
      <c r="VOL64" s="8"/>
      <c r="VOM64" s="8"/>
      <c r="VON64" s="8"/>
      <c r="VOO64" s="8"/>
      <c r="VOP64" s="8"/>
      <c r="VOQ64" s="8"/>
      <c r="VOR64" s="8"/>
      <c r="VOS64" s="8"/>
      <c r="VOT64" s="8"/>
      <c r="VOU64" s="8"/>
      <c r="VOV64" s="8"/>
      <c r="VOW64" s="8"/>
      <c r="VOX64" s="8"/>
      <c r="VOY64" s="8"/>
      <c r="VOZ64" s="8"/>
      <c r="VPA64" s="8"/>
      <c r="VPB64" s="8"/>
      <c r="VPC64" s="8"/>
      <c r="VPD64" s="8"/>
      <c r="VPE64" s="8"/>
      <c r="VPF64" s="8"/>
      <c r="VPG64" s="8"/>
      <c r="VPH64" s="8"/>
      <c r="VPI64" s="8"/>
      <c r="VPJ64" s="8"/>
      <c r="VPK64" s="8"/>
      <c r="VPL64" s="8"/>
      <c r="VPM64" s="8"/>
      <c r="VPN64" s="8"/>
      <c r="VPO64" s="8"/>
      <c r="VPP64" s="8"/>
      <c r="VPQ64" s="8"/>
      <c r="VPR64" s="8"/>
      <c r="VPS64" s="8"/>
      <c r="VPT64" s="8"/>
      <c r="VPU64" s="8"/>
      <c r="VPV64" s="8"/>
      <c r="VPW64" s="8"/>
      <c r="VPX64" s="8"/>
      <c r="VPY64" s="8"/>
      <c r="VPZ64" s="8"/>
      <c r="VQA64" s="8"/>
      <c r="VQB64" s="8"/>
      <c r="VQC64" s="8"/>
      <c r="VQD64" s="8"/>
      <c r="VQE64" s="8"/>
      <c r="VQF64" s="8"/>
      <c r="VQG64" s="8"/>
      <c r="VQH64" s="8"/>
      <c r="VQI64" s="8"/>
      <c r="VQJ64" s="8"/>
      <c r="VQK64" s="8"/>
      <c r="VQL64" s="8"/>
      <c r="VQM64" s="8"/>
      <c r="VQN64" s="8"/>
      <c r="VQO64" s="8"/>
      <c r="VQP64" s="8"/>
      <c r="VQQ64" s="8"/>
      <c r="VQR64" s="8"/>
      <c r="VQS64" s="8"/>
      <c r="VQT64" s="8"/>
      <c r="VQU64" s="8"/>
      <c r="VQV64" s="8"/>
      <c r="VQW64" s="8"/>
      <c r="VQX64" s="8"/>
      <c r="VQY64" s="8"/>
      <c r="VQZ64" s="8"/>
      <c r="VRA64" s="8"/>
      <c r="VRB64" s="8"/>
      <c r="VRC64" s="8"/>
      <c r="VRD64" s="8"/>
      <c r="VRE64" s="8"/>
      <c r="VRF64" s="8"/>
      <c r="VRG64" s="8"/>
      <c r="VRH64" s="8"/>
      <c r="VRI64" s="8"/>
      <c r="VRJ64" s="8"/>
      <c r="VRK64" s="8"/>
      <c r="VRL64" s="8"/>
      <c r="VRM64" s="8"/>
      <c r="VRN64" s="8"/>
      <c r="VRO64" s="8"/>
      <c r="VRP64" s="8"/>
      <c r="VRQ64" s="8"/>
      <c r="VRR64" s="8"/>
      <c r="VRS64" s="8"/>
      <c r="VRT64" s="8"/>
      <c r="VRU64" s="8"/>
      <c r="VRV64" s="8"/>
      <c r="VRW64" s="8"/>
      <c r="VRX64" s="8"/>
      <c r="VRY64" s="8"/>
      <c r="VRZ64" s="8"/>
      <c r="VSA64" s="8"/>
      <c r="VSB64" s="8"/>
      <c r="VSC64" s="8"/>
      <c r="VSD64" s="8"/>
      <c r="VSE64" s="8"/>
      <c r="VSF64" s="8"/>
      <c r="VSG64" s="8"/>
      <c r="VSH64" s="8"/>
      <c r="VSI64" s="8"/>
      <c r="VSJ64" s="8"/>
      <c r="VSK64" s="8"/>
      <c r="VSL64" s="8"/>
      <c r="VSM64" s="8"/>
      <c r="VSN64" s="8"/>
      <c r="VSO64" s="8"/>
      <c r="VSP64" s="8"/>
      <c r="VSQ64" s="8"/>
      <c r="VSR64" s="8"/>
      <c r="VSS64" s="8"/>
      <c r="VST64" s="8"/>
      <c r="VSU64" s="8"/>
      <c r="VSV64" s="8"/>
      <c r="VSW64" s="8"/>
      <c r="VSX64" s="8"/>
      <c r="VSY64" s="8"/>
      <c r="VSZ64" s="8"/>
      <c r="VTA64" s="8"/>
      <c r="VTB64" s="8"/>
      <c r="VTC64" s="8"/>
      <c r="VTD64" s="8"/>
      <c r="VTE64" s="8"/>
      <c r="VTF64" s="8"/>
      <c r="VTG64" s="8"/>
      <c r="VTH64" s="8"/>
      <c r="VTI64" s="8"/>
      <c r="VTJ64" s="8"/>
      <c r="VTK64" s="8"/>
      <c r="VTL64" s="8"/>
      <c r="VTM64" s="8"/>
      <c r="VTN64" s="8"/>
      <c r="VTO64" s="8"/>
      <c r="VTP64" s="8"/>
      <c r="VTQ64" s="8"/>
      <c r="VTR64" s="8"/>
      <c r="VTS64" s="8"/>
      <c r="VTT64" s="8"/>
      <c r="VTU64" s="8"/>
      <c r="VTV64" s="8"/>
      <c r="VTW64" s="8"/>
      <c r="VTX64" s="8"/>
      <c r="VTY64" s="8"/>
      <c r="VTZ64" s="8"/>
      <c r="VUA64" s="8"/>
      <c r="VUB64" s="8"/>
      <c r="VUC64" s="8"/>
      <c r="VUD64" s="8"/>
      <c r="VUE64" s="8"/>
      <c r="VUF64" s="8"/>
      <c r="VUG64" s="8"/>
      <c r="VUH64" s="8"/>
      <c r="VUI64" s="8"/>
      <c r="VUJ64" s="8"/>
      <c r="VUK64" s="8"/>
      <c r="VUL64" s="8"/>
      <c r="VUM64" s="8"/>
      <c r="VUN64" s="8"/>
      <c r="VUO64" s="8"/>
      <c r="VUP64" s="8"/>
      <c r="VUQ64" s="8"/>
      <c r="VUR64" s="8"/>
      <c r="VUS64" s="8"/>
      <c r="VUT64" s="8"/>
      <c r="VUU64" s="8"/>
      <c r="VUV64" s="8"/>
      <c r="VUW64" s="8"/>
      <c r="VUX64" s="8"/>
      <c r="VUY64" s="8"/>
      <c r="VUZ64" s="8"/>
      <c r="VVA64" s="8"/>
      <c r="VVB64" s="8"/>
      <c r="VVC64" s="8"/>
      <c r="VVD64" s="8"/>
      <c r="VVE64" s="8"/>
      <c r="VVF64" s="8"/>
      <c r="VVG64" s="8"/>
      <c r="VVH64" s="8"/>
      <c r="VVI64" s="8"/>
      <c r="VVJ64" s="8"/>
      <c r="VVK64" s="8"/>
      <c r="VVL64" s="8"/>
      <c r="VVM64" s="8"/>
      <c r="VVN64" s="8"/>
      <c r="VVO64" s="8"/>
      <c r="VVP64" s="8"/>
      <c r="VVQ64" s="8"/>
      <c r="VVR64" s="8"/>
      <c r="VVS64" s="8"/>
      <c r="VVT64" s="8"/>
      <c r="VVU64" s="8"/>
      <c r="VVV64" s="8"/>
      <c r="VVW64" s="8"/>
      <c r="VVX64" s="8"/>
      <c r="VVY64" s="8"/>
      <c r="VVZ64" s="8"/>
      <c r="VWA64" s="8"/>
      <c r="VWB64" s="8"/>
      <c r="VWC64" s="8"/>
      <c r="VWD64" s="8"/>
      <c r="VWE64" s="8"/>
      <c r="VWF64" s="8"/>
      <c r="VWG64" s="8"/>
      <c r="VWH64" s="8"/>
      <c r="VWI64" s="8"/>
      <c r="VWJ64" s="8"/>
      <c r="VWK64" s="8"/>
      <c r="VWL64" s="8"/>
      <c r="VWM64" s="8"/>
      <c r="VWN64" s="8"/>
      <c r="VWO64" s="8"/>
      <c r="VWP64" s="8"/>
      <c r="VWQ64" s="8"/>
      <c r="VWR64" s="8"/>
      <c r="VWS64" s="8"/>
      <c r="VWT64" s="8"/>
      <c r="VWU64" s="8"/>
      <c r="VWV64" s="8"/>
      <c r="VWW64" s="8"/>
      <c r="VWX64" s="8"/>
      <c r="VWY64" s="8"/>
      <c r="VWZ64" s="8"/>
      <c r="VXA64" s="8"/>
      <c r="VXB64" s="8"/>
      <c r="VXC64" s="8"/>
      <c r="VXD64" s="8"/>
      <c r="VXE64" s="8"/>
      <c r="VXF64" s="8"/>
      <c r="VXG64" s="8"/>
      <c r="VXH64" s="8"/>
      <c r="VXI64" s="8"/>
      <c r="VXJ64" s="8"/>
      <c r="VXK64" s="8"/>
      <c r="VXL64" s="8"/>
      <c r="VXM64" s="8"/>
      <c r="VXN64" s="8"/>
      <c r="VXO64" s="8"/>
      <c r="VXP64" s="8"/>
      <c r="VXQ64" s="8"/>
      <c r="VXR64" s="8"/>
      <c r="VXS64" s="8"/>
      <c r="VXT64" s="8"/>
      <c r="VXU64" s="8"/>
      <c r="VXV64" s="8"/>
      <c r="VXW64" s="8"/>
      <c r="VXX64" s="8"/>
      <c r="VXY64" s="8"/>
      <c r="VXZ64" s="8"/>
      <c r="VYA64" s="8"/>
      <c r="VYB64" s="8"/>
      <c r="VYC64" s="8"/>
      <c r="VYD64" s="8"/>
      <c r="VYE64" s="8"/>
      <c r="VYF64" s="8"/>
      <c r="VYG64" s="8"/>
      <c r="VYH64" s="8"/>
      <c r="VYI64" s="8"/>
      <c r="VYJ64" s="8"/>
      <c r="VYK64" s="8"/>
      <c r="VYL64" s="8"/>
      <c r="VYM64" s="8"/>
      <c r="VYN64" s="8"/>
      <c r="VYO64" s="8"/>
      <c r="VYP64" s="8"/>
      <c r="VYQ64" s="8"/>
      <c r="VYR64" s="8"/>
      <c r="VYS64" s="8"/>
      <c r="VYT64" s="8"/>
      <c r="VYU64" s="8"/>
      <c r="VYV64" s="8"/>
      <c r="VYW64" s="8"/>
      <c r="VYX64" s="8"/>
      <c r="VYY64" s="8"/>
      <c r="VYZ64" s="8"/>
      <c r="VZA64" s="8"/>
      <c r="VZB64" s="8"/>
      <c r="VZC64" s="8"/>
      <c r="VZD64" s="8"/>
      <c r="VZE64" s="8"/>
      <c r="VZF64" s="8"/>
      <c r="VZG64" s="8"/>
      <c r="VZH64" s="8"/>
      <c r="VZI64" s="8"/>
      <c r="VZJ64" s="8"/>
      <c r="VZK64" s="8"/>
      <c r="VZL64" s="8"/>
      <c r="VZM64" s="8"/>
      <c r="VZN64" s="8"/>
      <c r="VZO64" s="8"/>
      <c r="VZP64" s="8"/>
      <c r="VZQ64" s="8"/>
      <c r="VZR64" s="8"/>
      <c r="VZS64" s="8"/>
      <c r="VZT64" s="8"/>
      <c r="VZU64" s="8"/>
      <c r="VZV64" s="8"/>
      <c r="VZW64" s="8"/>
      <c r="VZX64" s="8"/>
      <c r="VZY64" s="8"/>
      <c r="VZZ64" s="8"/>
      <c r="WAA64" s="8"/>
      <c r="WAB64" s="8"/>
      <c r="WAC64" s="8"/>
      <c r="WAD64" s="8"/>
      <c r="WAE64" s="8"/>
      <c r="WAF64" s="8"/>
      <c r="WAG64" s="8"/>
      <c r="WAH64" s="8"/>
      <c r="WAI64" s="8"/>
      <c r="WAJ64" s="8"/>
      <c r="WAK64" s="8"/>
      <c r="WAL64" s="8"/>
      <c r="WAM64" s="8"/>
      <c r="WAN64" s="8"/>
      <c r="WAO64" s="8"/>
      <c r="WAP64" s="8"/>
      <c r="WAQ64" s="8"/>
      <c r="WAR64" s="8"/>
      <c r="WAS64" s="8"/>
      <c r="WAT64" s="8"/>
      <c r="WAU64" s="8"/>
      <c r="WAV64" s="8"/>
      <c r="WAW64" s="8"/>
      <c r="WAX64" s="8"/>
      <c r="WAY64" s="8"/>
      <c r="WAZ64" s="8"/>
      <c r="WBA64" s="8"/>
      <c r="WBB64" s="8"/>
      <c r="WBC64" s="8"/>
      <c r="WBD64" s="8"/>
      <c r="WBE64" s="8"/>
      <c r="WBF64" s="8"/>
      <c r="WBG64" s="8"/>
      <c r="WBH64" s="8"/>
      <c r="WBI64" s="8"/>
      <c r="WBJ64" s="8"/>
      <c r="WBK64" s="8"/>
      <c r="WBL64" s="8"/>
      <c r="WBM64" s="8"/>
      <c r="WBN64" s="8"/>
      <c r="WBO64" s="8"/>
      <c r="WBP64" s="8"/>
      <c r="WBQ64" s="8"/>
      <c r="WBR64" s="8"/>
      <c r="WBS64" s="8"/>
      <c r="WBT64" s="8"/>
      <c r="WBU64" s="8"/>
      <c r="WBV64" s="8"/>
      <c r="WBW64" s="8"/>
      <c r="WBX64" s="8"/>
      <c r="WBY64" s="8"/>
      <c r="WBZ64" s="8"/>
      <c r="WCA64" s="8"/>
      <c r="WCB64" s="8"/>
      <c r="WCC64" s="8"/>
      <c r="WCD64" s="8"/>
      <c r="WCE64" s="8"/>
      <c r="WCF64" s="8"/>
      <c r="WCG64" s="8"/>
      <c r="WCH64" s="8"/>
      <c r="WCI64" s="8"/>
      <c r="WCJ64" s="8"/>
      <c r="WCK64" s="8"/>
      <c r="WCL64" s="8"/>
      <c r="WCM64" s="8"/>
      <c r="WCN64" s="8"/>
      <c r="WCO64" s="8"/>
      <c r="WCP64" s="8"/>
      <c r="WCQ64" s="8"/>
      <c r="WCR64" s="8"/>
      <c r="WCS64" s="8"/>
      <c r="WCT64" s="8"/>
      <c r="WCU64" s="8"/>
      <c r="WCV64" s="8"/>
      <c r="WCW64" s="8"/>
      <c r="WCX64" s="8"/>
      <c r="WCY64" s="8"/>
      <c r="WCZ64" s="8"/>
      <c r="WDA64" s="8"/>
      <c r="WDB64" s="8"/>
      <c r="WDC64" s="8"/>
      <c r="WDD64" s="8"/>
      <c r="WDE64" s="8"/>
      <c r="WDF64" s="8"/>
      <c r="WDG64" s="8"/>
      <c r="WDH64" s="8"/>
      <c r="WDI64" s="8"/>
      <c r="WDJ64" s="8"/>
      <c r="WDK64" s="8"/>
      <c r="WDL64" s="8"/>
      <c r="WDM64" s="8"/>
      <c r="WDN64" s="8"/>
      <c r="WDO64" s="8"/>
      <c r="WDP64" s="8"/>
      <c r="WDQ64" s="8"/>
      <c r="WDR64" s="8"/>
      <c r="WDS64" s="8"/>
      <c r="WDT64" s="8"/>
      <c r="WDU64" s="8"/>
      <c r="WDV64" s="8"/>
      <c r="WDW64" s="8"/>
      <c r="WDX64" s="8"/>
      <c r="WDY64" s="8"/>
      <c r="WDZ64" s="8"/>
      <c r="WEA64" s="8"/>
      <c r="WEB64" s="8"/>
      <c r="WEC64" s="8"/>
      <c r="WED64" s="8"/>
      <c r="WEE64" s="8"/>
      <c r="WEF64" s="8"/>
      <c r="WEG64" s="8"/>
      <c r="WEH64" s="8"/>
      <c r="WEI64" s="8"/>
      <c r="WEJ64" s="8"/>
      <c r="WEK64" s="8"/>
      <c r="WEL64" s="8"/>
      <c r="WEM64" s="8"/>
      <c r="WEN64" s="8"/>
      <c r="WEO64" s="8"/>
      <c r="WEP64" s="8"/>
      <c r="WEQ64" s="8"/>
      <c r="WER64" s="8"/>
      <c r="WES64" s="8"/>
      <c r="WET64" s="8"/>
      <c r="WEU64" s="8"/>
      <c r="WEV64" s="8"/>
      <c r="WEW64" s="8"/>
      <c r="WEX64" s="8"/>
      <c r="WEY64" s="8"/>
      <c r="WEZ64" s="8"/>
      <c r="WFA64" s="8"/>
      <c r="WFB64" s="8"/>
      <c r="WFC64" s="8"/>
      <c r="WFD64" s="8"/>
      <c r="WFE64" s="8"/>
      <c r="WFF64" s="8"/>
      <c r="WFG64" s="8"/>
      <c r="WFH64" s="8"/>
      <c r="WFI64" s="8"/>
      <c r="WFJ64" s="8"/>
      <c r="WFK64" s="8"/>
      <c r="WFL64" s="8"/>
      <c r="WFM64" s="8"/>
      <c r="WFN64" s="8"/>
      <c r="WFO64" s="8"/>
      <c r="WFP64" s="8"/>
      <c r="WFQ64" s="8"/>
      <c r="WFR64" s="8"/>
      <c r="WFS64" s="8"/>
      <c r="WFT64" s="8"/>
      <c r="WFU64" s="8"/>
      <c r="WFV64" s="8"/>
      <c r="WFW64" s="8"/>
      <c r="WFX64" s="8"/>
      <c r="WFY64" s="8"/>
      <c r="WFZ64" s="8"/>
      <c r="WGA64" s="8"/>
      <c r="WGB64" s="8"/>
      <c r="WGC64" s="8"/>
      <c r="WGD64" s="8"/>
      <c r="WGE64" s="8"/>
      <c r="WGF64" s="8"/>
      <c r="WGG64" s="8"/>
      <c r="WGH64" s="8"/>
      <c r="WGI64" s="8"/>
      <c r="WGJ64" s="8"/>
      <c r="WGK64" s="8"/>
      <c r="WGL64" s="8"/>
      <c r="WGM64" s="8"/>
      <c r="WGN64" s="8"/>
      <c r="WGO64" s="8"/>
      <c r="WGP64" s="8"/>
      <c r="WGQ64" s="8"/>
      <c r="WGR64" s="8"/>
      <c r="WGS64" s="8"/>
      <c r="WGT64" s="8"/>
      <c r="WGU64" s="8"/>
      <c r="WGV64" s="8"/>
      <c r="WGW64" s="8"/>
      <c r="WGX64" s="8"/>
      <c r="WGY64" s="8"/>
      <c r="WGZ64" s="8"/>
      <c r="WHA64" s="8"/>
      <c r="WHB64" s="8"/>
      <c r="WHC64" s="8"/>
      <c r="WHD64" s="8"/>
      <c r="WHE64" s="8"/>
      <c r="WHF64" s="8"/>
      <c r="WHG64" s="8"/>
      <c r="WHH64" s="8"/>
      <c r="WHI64" s="8"/>
      <c r="WHJ64" s="8"/>
      <c r="WHK64" s="8"/>
      <c r="WHL64" s="8"/>
      <c r="WHM64" s="8"/>
      <c r="WHN64" s="8"/>
      <c r="WHO64" s="8"/>
      <c r="WHP64" s="8"/>
      <c r="WHQ64" s="8"/>
      <c r="WHR64" s="8"/>
      <c r="WHS64" s="8"/>
      <c r="WHT64" s="8"/>
      <c r="WHU64" s="8"/>
      <c r="WHV64" s="8"/>
      <c r="WHW64" s="8"/>
      <c r="WHX64" s="8"/>
      <c r="WHY64" s="8"/>
      <c r="WHZ64" s="8"/>
      <c r="WIA64" s="8"/>
      <c r="WIB64" s="8"/>
      <c r="WIC64" s="8"/>
      <c r="WID64" s="8"/>
      <c r="WIE64" s="8"/>
      <c r="WIF64" s="8"/>
      <c r="WIG64" s="8"/>
      <c r="WIH64" s="8"/>
      <c r="WII64" s="8"/>
      <c r="WIJ64" s="8"/>
      <c r="WIK64" s="8"/>
      <c r="WIL64" s="8"/>
      <c r="WIM64" s="8"/>
      <c r="WIN64" s="8"/>
      <c r="WIO64" s="8"/>
      <c r="WIP64" s="8"/>
      <c r="WIQ64" s="8"/>
      <c r="WIR64" s="8"/>
      <c r="WIS64" s="8"/>
      <c r="WIT64" s="8"/>
      <c r="WIU64" s="8"/>
      <c r="WIV64" s="8"/>
      <c r="WIW64" s="8"/>
      <c r="WIX64" s="8"/>
      <c r="WIY64" s="8"/>
      <c r="WIZ64" s="8"/>
      <c r="WJA64" s="8"/>
      <c r="WJB64" s="8"/>
      <c r="WJC64" s="8"/>
      <c r="WJD64" s="8"/>
      <c r="WJE64" s="8"/>
      <c r="WJF64" s="8"/>
      <c r="WJG64" s="8"/>
      <c r="WJH64" s="8"/>
      <c r="WJI64" s="8"/>
      <c r="WJJ64" s="8"/>
      <c r="WJK64" s="8"/>
      <c r="WJL64" s="8"/>
      <c r="WJM64" s="8"/>
      <c r="WJN64" s="8"/>
      <c r="WJO64" s="8"/>
      <c r="WJP64" s="8"/>
      <c r="WJQ64" s="8"/>
      <c r="WJR64" s="8"/>
      <c r="WJS64" s="8"/>
      <c r="WJT64" s="8"/>
      <c r="WJU64" s="8"/>
      <c r="WJV64" s="8"/>
      <c r="WJW64" s="8"/>
      <c r="WJX64" s="8"/>
      <c r="WJY64" s="8"/>
      <c r="WJZ64" s="8"/>
      <c r="WKA64" s="8"/>
      <c r="WKB64" s="8"/>
      <c r="WKC64" s="8"/>
      <c r="WKD64" s="8"/>
      <c r="WKE64" s="8"/>
      <c r="WKF64" s="8"/>
      <c r="WKG64" s="8"/>
      <c r="WKH64" s="8"/>
      <c r="WKI64" s="8"/>
      <c r="WKJ64" s="8"/>
      <c r="WKK64" s="8"/>
      <c r="WKL64" s="8"/>
      <c r="WKM64" s="8"/>
      <c r="WKN64" s="8"/>
      <c r="WKO64" s="8"/>
      <c r="WKP64" s="8"/>
      <c r="WKQ64" s="8"/>
      <c r="WKR64" s="8"/>
      <c r="WKS64" s="8"/>
      <c r="WKT64" s="8"/>
      <c r="WKU64" s="8"/>
      <c r="WKV64" s="8"/>
      <c r="WKW64" s="8"/>
      <c r="WKX64" s="8"/>
      <c r="WKY64" s="8"/>
      <c r="WKZ64" s="8"/>
      <c r="WLA64" s="8"/>
      <c r="WLB64" s="8"/>
      <c r="WLC64" s="8"/>
      <c r="WLD64" s="8"/>
      <c r="WLE64" s="8"/>
      <c r="WLF64" s="8"/>
      <c r="WLG64" s="8"/>
      <c r="WLH64" s="8"/>
      <c r="WLI64" s="8"/>
      <c r="WLJ64" s="8"/>
      <c r="WLK64" s="8"/>
      <c r="WLL64" s="8"/>
      <c r="WLM64" s="8"/>
      <c r="WLN64" s="8"/>
      <c r="WLO64" s="8"/>
      <c r="WLP64" s="8"/>
      <c r="WLQ64" s="8"/>
      <c r="WLR64" s="8"/>
      <c r="WLS64" s="8"/>
      <c r="WLT64" s="8"/>
      <c r="WLU64" s="8"/>
      <c r="WLV64" s="8"/>
      <c r="WLW64" s="8"/>
      <c r="WLX64" s="8"/>
      <c r="WLY64" s="8"/>
      <c r="WLZ64" s="8"/>
      <c r="WMA64" s="8"/>
      <c r="WMB64" s="8"/>
      <c r="WMC64" s="8"/>
      <c r="WMD64" s="8"/>
      <c r="WME64" s="8"/>
      <c r="WMF64" s="8"/>
      <c r="WMG64" s="8"/>
      <c r="WMH64" s="8"/>
      <c r="WMI64" s="8"/>
      <c r="WMJ64" s="8"/>
      <c r="WMK64" s="8"/>
      <c r="WML64" s="8"/>
      <c r="WMM64" s="8"/>
      <c r="WMN64" s="8"/>
      <c r="WMO64" s="8"/>
      <c r="WMP64" s="8"/>
      <c r="WMQ64" s="8"/>
      <c r="WMR64" s="8"/>
      <c r="WMS64" s="8"/>
      <c r="WMT64" s="8"/>
      <c r="WMU64" s="8"/>
      <c r="WMV64" s="8"/>
      <c r="WMW64" s="8"/>
      <c r="WMX64" s="8"/>
      <c r="WMY64" s="8"/>
      <c r="WMZ64" s="8"/>
      <c r="WNA64" s="8"/>
      <c r="WNB64" s="8"/>
      <c r="WNC64" s="8"/>
      <c r="WND64" s="8"/>
      <c r="WNE64" s="8"/>
      <c r="WNF64" s="8"/>
      <c r="WNG64" s="8"/>
      <c r="WNH64" s="8"/>
      <c r="WNI64" s="8"/>
      <c r="WNJ64" s="8"/>
      <c r="WNK64" s="8"/>
      <c r="WNL64" s="8"/>
      <c r="WNM64" s="8"/>
      <c r="WNN64" s="8"/>
      <c r="WNO64" s="8"/>
      <c r="WNP64" s="8"/>
      <c r="WNQ64" s="8"/>
      <c r="WNR64" s="8"/>
      <c r="WNS64" s="8"/>
      <c r="WNT64" s="8"/>
      <c r="WNU64" s="8"/>
      <c r="WNV64" s="8"/>
      <c r="WNW64" s="8"/>
      <c r="WNX64" s="8"/>
      <c r="WNY64" s="8"/>
      <c r="WNZ64" s="8"/>
      <c r="WOA64" s="8"/>
      <c r="WOB64" s="8"/>
      <c r="WOC64" s="8"/>
      <c r="WOD64" s="8"/>
      <c r="WOE64" s="8"/>
      <c r="WOF64" s="8"/>
      <c r="WOG64" s="8"/>
      <c r="WOH64" s="8"/>
      <c r="WOI64" s="8"/>
      <c r="WOJ64" s="8"/>
      <c r="WOK64" s="8"/>
      <c r="WOL64" s="8"/>
      <c r="WOM64" s="8"/>
      <c r="WON64" s="8"/>
      <c r="WOO64" s="8"/>
      <c r="WOP64" s="8"/>
      <c r="WOQ64" s="8"/>
      <c r="WOR64" s="8"/>
      <c r="WOS64" s="8"/>
      <c r="WOT64" s="8"/>
      <c r="WOU64" s="8"/>
      <c r="WOV64" s="8"/>
      <c r="WOW64" s="8"/>
      <c r="WOX64" s="8"/>
      <c r="WOY64" s="8"/>
      <c r="WOZ64" s="8"/>
      <c r="WPA64" s="8"/>
      <c r="WPB64" s="8"/>
      <c r="WPC64" s="8"/>
      <c r="WPD64" s="8"/>
      <c r="WPE64" s="8"/>
      <c r="WPF64" s="8"/>
      <c r="WPG64" s="8"/>
      <c r="WPH64" s="8"/>
      <c r="WPI64" s="8"/>
      <c r="WPJ64" s="8"/>
      <c r="WPK64" s="8"/>
      <c r="WPL64" s="8"/>
      <c r="WPM64" s="8"/>
      <c r="WPN64" s="8"/>
      <c r="WPO64" s="8"/>
      <c r="WPP64" s="8"/>
      <c r="WPQ64" s="8"/>
      <c r="WPR64" s="8"/>
      <c r="WPS64" s="8"/>
      <c r="WPT64" s="8"/>
      <c r="WPU64" s="8"/>
      <c r="WPV64" s="8"/>
      <c r="WPW64" s="8"/>
      <c r="WPX64" s="8"/>
      <c r="WPY64" s="8"/>
      <c r="WPZ64" s="8"/>
      <c r="WQA64" s="8"/>
      <c r="WQB64" s="8"/>
      <c r="WQC64" s="8"/>
      <c r="WQD64" s="8"/>
      <c r="WQE64" s="8"/>
      <c r="WQF64" s="8"/>
      <c r="WQG64" s="8"/>
      <c r="WQH64" s="8"/>
      <c r="WQI64" s="8"/>
      <c r="WQJ64" s="8"/>
      <c r="WQK64" s="8"/>
      <c r="WQL64" s="8"/>
      <c r="WQM64" s="8"/>
      <c r="WQN64" s="8"/>
      <c r="WQO64" s="8"/>
      <c r="WQP64" s="8"/>
      <c r="WQQ64" s="8"/>
      <c r="WQR64" s="8"/>
      <c r="WQS64" s="8"/>
      <c r="WQT64" s="8"/>
      <c r="WQU64" s="8"/>
      <c r="WQV64" s="8"/>
      <c r="WQW64" s="8"/>
      <c r="WQX64" s="8"/>
      <c r="WQY64" s="8"/>
      <c r="WQZ64" s="8"/>
      <c r="WRA64" s="8"/>
      <c r="WRB64" s="8"/>
      <c r="WRC64" s="8"/>
      <c r="WRD64" s="8"/>
      <c r="WRE64" s="8"/>
      <c r="WRF64" s="8"/>
      <c r="WRG64" s="8"/>
      <c r="WRH64" s="8"/>
      <c r="WRI64" s="8"/>
      <c r="WRJ64" s="8"/>
      <c r="WRK64" s="8"/>
      <c r="WRL64" s="8"/>
      <c r="WRM64" s="8"/>
      <c r="WRN64" s="8"/>
      <c r="WRO64" s="8"/>
      <c r="WRP64" s="8"/>
      <c r="WRQ64" s="8"/>
      <c r="WRR64" s="8"/>
      <c r="WRS64" s="8"/>
      <c r="WRT64" s="8"/>
      <c r="WRU64" s="8"/>
      <c r="WRV64" s="8"/>
      <c r="WRW64" s="8"/>
      <c r="WRX64" s="8"/>
      <c r="WRY64" s="8"/>
      <c r="WRZ64" s="8"/>
      <c r="WSA64" s="8"/>
      <c r="WSB64" s="8"/>
      <c r="WSC64" s="8"/>
      <c r="WSD64" s="8"/>
      <c r="WSE64" s="8"/>
      <c r="WSF64" s="8"/>
      <c r="WSG64" s="8"/>
      <c r="WSH64" s="8"/>
      <c r="WSI64" s="8"/>
      <c r="WSJ64" s="8"/>
      <c r="WSK64" s="8"/>
      <c r="WSL64" s="8"/>
      <c r="WSM64" s="8"/>
      <c r="WSN64" s="8"/>
      <c r="WSO64" s="8"/>
      <c r="WSP64" s="8"/>
      <c r="WSQ64" s="8"/>
      <c r="WSR64" s="8"/>
      <c r="WSS64" s="8"/>
      <c r="WST64" s="8"/>
      <c r="WSU64" s="8"/>
      <c r="WSV64" s="8"/>
      <c r="WSW64" s="8"/>
      <c r="WSX64" s="8"/>
      <c r="WSY64" s="8"/>
      <c r="WSZ64" s="8"/>
      <c r="WTA64" s="8"/>
      <c r="WTB64" s="8"/>
      <c r="WTC64" s="8"/>
      <c r="WTD64" s="8"/>
      <c r="WTE64" s="8"/>
      <c r="WTF64" s="8"/>
      <c r="WTG64" s="8"/>
      <c r="WTH64" s="8"/>
      <c r="WTI64" s="8"/>
      <c r="WTJ64" s="8"/>
      <c r="WTK64" s="8"/>
      <c r="WTL64" s="8"/>
      <c r="WTM64" s="8"/>
      <c r="WTN64" s="8"/>
      <c r="WTO64" s="8"/>
      <c r="WTP64" s="8"/>
      <c r="WTQ64" s="8"/>
      <c r="WTR64" s="8"/>
      <c r="WTS64" s="8"/>
      <c r="WTT64" s="8"/>
      <c r="WTU64" s="8"/>
      <c r="WTV64" s="8"/>
      <c r="WTW64" s="8"/>
      <c r="WTX64" s="8"/>
      <c r="WTY64" s="8"/>
      <c r="WTZ64" s="8"/>
      <c r="WUA64" s="8"/>
      <c r="WUB64" s="8"/>
      <c r="WUC64" s="8"/>
      <c r="WUD64" s="8"/>
      <c r="WUE64" s="8"/>
      <c r="WUF64" s="8"/>
      <c r="WUG64" s="8"/>
      <c r="WUH64" s="8"/>
      <c r="WUI64" s="8"/>
      <c r="WUJ64" s="8"/>
      <c r="WUK64" s="8"/>
      <c r="WUL64" s="8"/>
      <c r="WUM64" s="8"/>
      <c r="WUN64" s="8"/>
      <c r="WUO64" s="8"/>
      <c r="WUP64" s="8"/>
      <c r="WUQ64" s="8"/>
      <c r="WUR64" s="8"/>
      <c r="WUS64" s="8"/>
      <c r="WUT64" s="8"/>
      <c r="WUU64" s="8"/>
      <c r="WUV64" s="8"/>
      <c r="WUW64" s="8"/>
      <c r="WUX64" s="8"/>
      <c r="WUY64" s="8"/>
      <c r="WUZ64" s="8"/>
      <c r="WVA64" s="8"/>
      <c r="WVB64" s="8"/>
      <c r="WVC64" s="8"/>
      <c r="WVD64" s="8"/>
      <c r="WVE64" s="8"/>
      <c r="WVF64" s="8"/>
      <c r="WVG64" s="8"/>
      <c r="WVH64" s="8"/>
      <c r="WVI64" s="8"/>
      <c r="WVJ64" s="8"/>
      <c r="WVK64" s="8"/>
      <c r="WVL64" s="8"/>
      <c r="WVM64" s="8"/>
      <c r="WVN64" s="8"/>
      <c r="WVO64" s="8"/>
      <c r="WVP64" s="8"/>
      <c r="WVQ64" s="8"/>
      <c r="WVR64" s="8"/>
      <c r="WVS64" s="8"/>
      <c r="WVT64" s="8"/>
      <c r="WVU64" s="8"/>
      <c r="WVV64" s="8"/>
      <c r="WVW64" s="8"/>
      <c r="WVX64" s="8"/>
      <c r="WVY64" s="8"/>
      <c r="WVZ64" s="8"/>
      <c r="WWA64" s="8"/>
      <c r="WWB64" s="8"/>
      <c r="WWC64" s="8"/>
      <c r="WWD64" s="8"/>
      <c r="WWE64" s="8"/>
      <c r="WWF64" s="8"/>
      <c r="WWG64" s="8"/>
      <c r="WWH64" s="8"/>
      <c r="WWI64" s="8"/>
      <c r="WWJ64" s="8"/>
      <c r="WWK64" s="8"/>
      <c r="WWL64" s="8"/>
      <c r="WWM64" s="8"/>
      <c r="WWN64" s="8"/>
      <c r="WWO64" s="8"/>
      <c r="WWP64" s="8"/>
      <c r="WWQ64" s="8"/>
      <c r="WWR64" s="8"/>
      <c r="WWS64" s="8"/>
      <c r="WWT64" s="8"/>
      <c r="WWU64" s="8"/>
      <c r="WWV64" s="8"/>
      <c r="WWW64" s="8"/>
      <c r="WWX64" s="8"/>
      <c r="WWY64" s="8"/>
      <c r="WWZ64" s="8"/>
      <c r="WXA64" s="8"/>
      <c r="WXB64" s="8"/>
      <c r="WXC64" s="8"/>
      <c r="WXD64" s="8"/>
      <c r="WXE64" s="8"/>
      <c r="WXF64" s="8"/>
      <c r="WXG64" s="8"/>
      <c r="WXH64" s="8"/>
      <c r="WXI64" s="8"/>
      <c r="WXJ64" s="8"/>
      <c r="WXK64" s="8"/>
      <c r="WXL64" s="8"/>
      <c r="WXM64" s="8"/>
      <c r="WXN64" s="8"/>
      <c r="WXO64" s="8"/>
      <c r="WXP64" s="8"/>
      <c r="WXQ64" s="8"/>
      <c r="WXR64" s="8"/>
      <c r="WXS64" s="8"/>
      <c r="WXT64" s="8"/>
      <c r="WXU64" s="8"/>
      <c r="WXV64" s="8"/>
      <c r="WXW64" s="8"/>
      <c r="WXX64" s="8"/>
      <c r="WXY64" s="8"/>
      <c r="WXZ64" s="8"/>
      <c r="WYA64" s="8"/>
      <c r="WYB64" s="8"/>
      <c r="WYC64" s="8"/>
      <c r="WYD64" s="8"/>
      <c r="WYE64" s="8"/>
      <c r="WYF64" s="8"/>
      <c r="WYG64" s="8"/>
      <c r="WYH64" s="8"/>
      <c r="WYI64" s="8"/>
      <c r="WYJ64" s="8"/>
      <c r="WYK64" s="8"/>
      <c r="WYL64" s="8"/>
      <c r="WYM64" s="8"/>
      <c r="WYN64" s="8"/>
      <c r="WYO64" s="8"/>
      <c r="WYP64" s="8"/>
      <c r="WYQ64" s="8"/>
      <c r="WYR64" s="8"/>
      <c r="WYS64" s="8"/>
      <c r="WYT64" s="8"/>
      <c r="WYU64" s="8"/>
      <c r="WYV64" s="8"/>
      <c r="WYW64" s="8"/>
      <c r="WYX64" s="8"/>
      <c r="WYY64" s="8"/>
      <c r="WYZ64" s="8"/>
      <c r="WZA64" s="8"/>
      <c r="WZB64" s="8"/>
      <c r="WZC64" s="8"/>
      <c r="WZD64" s="8"/>
      <c r="WZE64" s="8"/>
      <c r="WZF64" s="8"/>
      <c r="WZG64" s="8"/>
      <c r="WZH64" s="8"/>
      <c r="WZI64" s="8"/>
      <c r="WZJ64" s="8"/>
      <c r="WZK64" s="8"/>
      <c r="WZL64" s="8"/>
      <c r="WZM64" s="8"/>
      <c r="WZN64" s="8"/>
      <c r="WZO64" s="8"/>
      <c r="WZP64" s="8"/>
      <c r="WZQ64" s="8"/>
      <c r="WZR64" s="8"/>
      <c r="WZS64" s="8"/>
      <c r="WZT64" s="8"/>
      <c r="WZU64" s="8"/>
      <c r="WZV64" s="8"/>
      <c r="WZW64" s="8"/>
      <c r="WZX64" s="8"/>
      <c r="WZY64" s="8"/>
      <c r="WZZ64" s="8"/>
      <c r="XAA64" s="8"/>
      <c r="XAB64" s="8"/>
      <c r="XAC64" s="8"/>
      <c r="XAD64" s="8"/>
      <c r="XAE64" s="8"/>
      <c r="XAF64" s="8"/>
      <c r="XAG64" s="8"/>
      <c r="XAH64" s="8"/>
      <c r="XAI64" s="8"/>
      <c r="XAJ64" s="8"/>
      <c r="XAK64" s="8"/>
      <c r="XAL64" s="8"/>
      <c r="XAM64" s="8"/>
      <c r="XAN64" s="8"/>
      <c r="XAO64" s="8"/>
      <c r="XAP64" s="8"/>
      <c r="XAQ64" s="8"/>
      <c r="XAR64" s="8"/>
      <c r="XAS64" s="8"/>
      <c r="XAT64" s="8"/>
      <c r="XAU64" s="8"/>
      <c r="XAV64" s="8"/>
      <c r="XAW64" s="8"/>
      <c r="XAX64" s="8"/>
      <c r="XAY64" s="8"/>
      <c r="XAZ64" s="8"/>
      <c r="XBA64" s="8"/>
      <c r="XBB64" s="8"/>
      <c r="XBC64" s="8"/>
      <c r="XBD64" s="8"/>
      <c r="XBE64" s="8"/>
      <c r="XBF64" s="8"/>
      <c r="XBG64" s="8"/>
      <c r="XBH64" s="8"/>
      <c r="XBI64" s="8"/>
      <c r="XBJ64" s="8"/>
      <c r="XBK64" s="8"/>
      <c r="XBL64" s="8"/>
      <c r="XBM64" s="8"/>
      <c r="XBN64" s="8"/>
      <c r="XBO64" s="8"/>
      <c r="XBP64" s="8"/>
      <c r="XBQ64" s="8"/>
      <c r="XBR64" s="8"/>
      <c r="XBS64" s="8"/>
      <c r="XBT64" s="8"/>
      <c r="XBU64" s="8"/>
      <c r="XBV64" s="8"/>
      <c r="XBW64" s="8"/>
      <c r="XBX64" s="8"/>
      <c r="XBY64" s="8"/>
      <c r="XBZ64" s="8"/>
      <c r="XCA64" s="8"/>
      <c r="XCB64" s="8"/>
      <c r="XCC64" s="8"/>
      <c r="XCD64" s="8"/>
      <c r="XCE64" s="8"/>
      <c r="XCF64" s="8"/>
      <c r="XCG64" s="8"/>
      <c r="XCH64" s="8"/>
      <c r="XCI64" s="8"/>
      <c r="XCJ64" s="8"/>
      <c r="XCK64" s="8"/>
      <c r="XCL64" s="8"/>
      <c r="XCM64" s="8"/>
      <c r="XCN64" s="8"/>
      <c r="XCO64" s="8"/>
      <c r="XCP64" s="8"/>
      <c r="XCQ64" s="8"/>
      <c r="XCR64" s="8"/>
      <c r="XCS64" s="8"/>
      <c r="XCT64" s="8"/>
      <c r="XCU64" s="8"/>
      <c r="XCV64" s="8"/>
      <c r="XCW64" s="8"/>
      <c r="XCX64" s="8"/>
      <c r="XCY64" s="8"/>
      <c r="XCZ64" s="8"/>
      <c r="XDA64" s="8"/>
      <c r="XDB64" s="8"/>
      <c r="XDC64" s="8"/>
      <c r="XDD64" s="8"/>
      <c r="XDE64" s="8"/>
      <c r="XDF64" s="8"/>
      <c r="XDG64" s="8"/>
      <c r="XDH64" s="8"/>
      <c r="XDI64" s="8"/>
      <c r="XDJ64" s="8"/>
      <c r="XDK64" s="8"/>
      <c r="XDL64" s="8"/>
      <c r="XDM64" s="8"/>
      <c r="XDN64" s="8"/>
      <c r="XDO64" s="8"/>
      <c r="XDP64" s="8"/>
      <c r="XDQ64" s="8"/>
      <c r="XDR64" s="8"/>
      <c r="XDS64" s="8"/>
      <c r="XDT64" s="8"/>
      <c r="XDU64" s="8"/>
      <c r="XDV64" s="8"/>
      <c r="XDW64" s="8"/>
      <c r="XDX64" s="8"/>
      <c r="XDY64" s="8"/>
      <c r="XDZ64" s="8"/>
      <c r="XEA64" s="8"/>
      <c r="XEB64" s="8"/>
      <c r="XEC64" s="8"/>
      <c r="XED64" s="8"/>
      <c r="XEE64" s="8"/>
      <c r="XEF64" s="8"/>
      <c r="XEG64" s="8"/>
      <c r="XEH64" s="8"/>
      <c r="XEI64" s="8"/>
      <c r="XEJ64" s="8"/>
      <c r="XEK64" s="8"/>
      <c r="XEL64" s="8"/>
      <c r="XEM64" s="8"/>
      <c r="XEN64" s="8"/>
      <c r="XEO64" s="8"/>
      <c r="XEP64" s="8"/>
      <c r="XEQ64" s="8"/>
      <c r="XER64" s="8"/>
      <c r="XES64" s="8"/>
      <c r="XET64" s="8"/>
      <c r="XEU64" s="8"/>
      <c r="XEV64" s="8"/>
      <c r="XEW64" s="8"/>
      <c r="XEX64" s="8"/>
      <c r="XEY64" s="8"/>
      <c r="XEZ64" s="8"/>
      <c r="XFA64" s="8"/>
      <c r="XFB64" s="8"/>
    </row>
    <row r="65" spans="1:16382" s="51" customFormat="1" ht="15" customHeight="1">
      <c r="A65" s="53">
        <v>45</v>
      </c>
      <c r="B65" s="54" t="s">
        <v>126</v>
      </c>
      <c r="C65" s="113">
        <v>160000</v>
      </c>
      <c r="D65" s="56">
        <f t="shared" si="1"/>
        <v>1.958216554273196E-3</v>
      </c>
      <c r="E65" s="55">
        <v>0</v>
      </c>
      <c r="F65" s="56">
        <f t="shared" si="25"/>
        <v>0</v>
      </c>
      <c r="G65" s="55">
        <f t="shared" si="2"/>
        <v>160000</v>
      </c>
      <c r="H65" s="57">
        <f>+IFERROR(C65/E65*100-100,0)</f>
        <v>0</v>
      </c>
      <c r="I65" s="55">
        <v>402205.12</v>
      </c>
      <c r="J65" s="56">
        <f t="shared" si="4"/>
        <v>5.2613453018040346E-3</v>
      </c>
      <c r="K65" s="55">
        <f t="shared" si="6"/>
        <v>-242205.12</v>
      </c>
      <c r="L65" s="57">
        <f t="shared" si="5"/>
        <v>-60.219303026276741</v>
      </c>
      <c r="M65" s="63" t="s">
        <v>127</v>
      </c>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c r="HH65" s="8"/>
      <c r="HI65" s="8"/>
      <c r="HJ65" s="8"/>
      <c r="HK65" s="8"/>
      <c r="HL65" s="8"/>
      <c r="HM65" s="8"/>
      <c r="HN65" s="8"/>
      <c r="HO65" s="8"/>
      <c r="HP65" s="8"/>
      <c r="HQ65" s="8"/>
      <c r="HR65" s="8"/>
      <c r="HS65" s="8"/>
      <c r="HT65" s="8"/>
      <c r="HU65" s="8"/>
      <c r="HV65" s="8"/>
      <c r="HW65" s="8"/>
      <c r="HX65" s="8"/>
      <c r="HY65" s="8"/>
      <c r="HZ65" s="8"/>
      <c r="IA65" s="8"/>
      <c r="IB65" s="8"/>
      <c r="IC65" s="8"/>
      <c r="ID65" s="8"/>
      <c r="IE65" s="8"/>
      <c r="IF65" s="8"/>
      <c r="IG65" s="8"/>
      <c r="IH65" s="8"/>
      <c r="II65" s="8"/>
      <c r="IJ65" s="8"/>
      <c r="IK65" s="8"/>
      <c r="IL65" s="8"/>
      <c r="IM65" s="8"/>
      <c r="IN65" s="8"/>
      <c r="IO65" s="8"/>
      <c r="IP65" s="8"/>
      <c r="IQ65" s="8"/>
      <c r="IR65" s="8"/>
      <c r="IS65" s="8"/>
      <c r="IT65" s="8"/>
      <c r="IU65" s="8"/>
      <c r="IV65" s="8"/>
      <c r="IW65" s="8"/>
      <c r="IX65" s="8"/>
      <c r="IY65" s="8"/>
      <c r="IZ65" s="8"/>
      <c r="JA65" s="8"/>
      <c r="JB65" s="8"/>
      <c r="JC65" s="8"/>
      <c r="JD65" s="8"/>
      <c r="JE65" s="8"/>
      <c r="JF65" s="8"/>
      <c r="JG65" s="8"/>
      <c r="JH65" s="8"/>
      <c r="JI65" s="8"/>
      <c r="JJ65" s="8"/>
      <c r="JK65" s="8"/>
      <c r="JL65" s="8"/>
      <c r="JM65" s="8"/>
      <c r="JN65" s="8"/>
      <c r="JO65" s="8"/>
      <c r="JP65" s="8"/>
      <c r="JQ65" s="8"/>
      <c r="JR65" s="8"/>
      <c r="JS65" s="8"/>
      <c r="JT65" s="8"/>
      <c r="JU65" s="8"/>
      <c r="JV65" s="8"/>
      <c r="JW65" s="8"/>
      <c r="JX65" s="8"/>
      <c r="JY65" s="8"/>
      <c r="JZ65" s="8"/>
      <c r="KA65" s="8"/>
      <c r="KB65" s="8"/>
      <c r="KC65" s="8"/>
      <c r="KD65" s="8"/>
      <c r="KE65" s="8"/>
      <c r="KF65" s="8"/>
      <c r="KG65" s="8"/>
      <c r="KH65" s="8"/>
      <c r="KI65" s="8"/>
      <c r="KJ65" s="8"/>
      <c r="KK65" s="8"/>
      <c r="KL65" s="8"/>
      <c r="KM65" s="8"/>
      <c r="KN65" s="8"/>
      <c r="KO65" s="8"/>
      <c r="KP65" s="8"/>
      <c r="KQ65" s="8"/>
      <c r="KR65" s="8"/>
      <c r="KS65" s="8"/>
      <c r="KT65" s="8"/>
      <c r="KU65" s="8"/>
      <c r="KV65" s="8"/>
      <c r="KW65" s="8"/>
      <c r="KX65" s="8"/>
      <c r="KY65" s="8"/>
      <c r="KZ65" s="8"/>
      <c r="LA65" s="8"/>
      <c r="LB65" s="8"/>
      <c r="LC65" s="8"/>
      <c r="LD65" s="8"/>
      <c r="LE65" s="8"/>
      <c r="LF65" s="8"/>
      <c r="LG65" s="8"/>
      <c r="LH65" s="8"/>
      <c r="LI65" s="8"/>
      <c r="LJ65" s="8"/>
      <c r="LK65" s="8"/>
      <c r="LL65" s="8"/>
      <c r="LM65" s="8"/>
      <c r="LN65" s="8"/>
      <c r="LO65" s="8"/>
      <c r="LP65" s="8"/>
      <c r="LQ65" s="8"/>
      <c r="LR65" s="8"/>
      <c r="LS65" s="8"/>
      <c r="LT65" s="8"/>
      <c r="LU65" s="8"/>
      <c r="LV65" s="8"/>
      <c r="LW65" s="8"/>
      <c r="LX65" s="8"/>
      <c r="LY65" s="8"/>
      <c r="LZ65" s="8"/>
      <c r="MA65" s="8"/>
      <c r="MB65" s="8"/>
      <c r="MC65" s="8"/>
      <c r="MD65" s="8"/>
      <c r="ME65" s="8"/>
      <c r="MF65" s="8"/>
      <c r="MG65" s="8"/>
      <c r="MH65" s="8"/>
      <c r="MI65" s="8"/>
      <c r="MJ65" s="8"/>
      <c r="MK65" s="8"/>
      <c r="ML65" s="8"/>
      <c r="MM65" s="8"/>
      <c r="MN65" s="8"/>
      <c r="MO65" s="8"/>
      <c r="MP65" s="8"/>
      <c r="MQ65" s="8"/>
      <c r="MR65" s="8"/>
      <c r="MS65" s="8"/>
      <c r="MT65" s="8"/>
      <c r="MU65" s="8"/>
      <c r="MV65" s="8"/>
      <c r="MW65" s="8"/>
      <c r="MX65" s="8"/>
      <c r="MY65" s="8"/>
      <c r="MZ65" s="8"/>
      <c r="NA65" s="8"/>
      <c r="NB65" s="8"/>
      <c r="NC65" s="8"/>
      <c r="ND65" s="8"/>
      <c r="NE65" s="8"/>
      <c r="NF65" s="8"/>
      <c r="NG65" s="8"/>
      <c r="NH65" s="8"/>
      <c r="NI65" s="8"/>
      <c r="NJ65" s="8"/>
      <c r="NK65" s="8"/>
      <c r="NL65" s="8"/>
      <c r="NM65" s="8"/>
      <c r="NN65" s="8"/>
      <c r="NO65" s="8"/>
      <c r="NP65" s="8"/>
      <c r="NQ65" s="8"/>
      <c r="NR65" s="8"/>
      <c r="NS65" s="8"/>
      <c r="NT65" s="8"/>
      <c r="NU65" s="8"/>
      <c r="NV65" s="8"/>
      <c r="NW65" s="8"/>
      <c r="NX65" s="8"/>
      <c r="NY65" s="8"/>
      <c r="NZ65" s="8"/>
      <c r="OA65" s="8"/>
      <c r="OB65" s="8"/>
      <c r="OC65" s="8"/>
      <c r="OD65" s="8"/>
      <c r="OE65" s="8"/>
      <c r="OF65" s="8"/>
      <c r="OG65" s="8"/>
      <c r="OH65" s="8"/>
      <c r="OI65" s="8"/>
      <c r="OJ65" s="8"/>
      <c r="OK65" s="8"/>
      <c r="OL65" s="8"/>
      <c r="OM65" s="8"/>
      <c r="ON65" s="8"/>
      <c r="OO65" s="8"/>
      <c r="OP65" s="8"/>
      <c r="OQ65" s="8"/>
      <c r="OR65" s="8"/>
      <c r="OS65" s="8"/>
      <c r="OT65" s="8"/>
      <c r="OU65" s="8"/>
      <c r="OV65" s="8"/>
      <c r="OW65" s="8"/>
      <c r="OX65" s="8"/>
      <c r="OY65" s="8"/>
      <c r="OZ65" s="8"/>
      <c r="PA65" s="8"/>
      <c r="PB65" s="8"/>
      <c r="PC65" s="8"/>
      <c r="PD65" s="8"/>
      <c r="PE65" s="8"/>
      <c r="PF65" s="8"/>
      <c r="PG65" s="8"/>
      <c r="PH65" s="8"/>
      <c r="PI65" s="8"/>
      <c r="PJ65" s="8"/>
      <c r="PK65" s="8"/>
      <c r="PL65" s="8"/>
      <c r="PM65" s="8"/>
      <c r="PN65" s="8"/>
      <c r="PO65" s="8"/>
      <c r="PP65" s="8"/>
      <c r="PQ65" s="8"/>
      <c r="PR65" s="8"/>
      <c r="PS65" s="8"/>
      <c r="PT65" s="8"/>
      <c r="PU65" s="8"/>
      <c r="PV65" s="8"/>
      <c r="PW65" s="8"/>
      <c r="PX65" s="8"/>
      <c r="PY65" s="8"/>
      <c r="PZ65" s="8"/>
      <c r="QA65" s="8"/>
      <c r="QB65" s="8"/>
      <c r="QC65" s="8"/>
      <c r="QD65" s="8"/>
      <c r="QE65" s="8"/>
      <c r="QF65" s="8"/>
      <c r="QG65" s="8"/>
      <c r="QH65" s="8"/>
      <c r="QI65" s="8"/>
      <c r="QJ65" s="8"/>
      <c r="QK65" s="8"/>
      <c r="QL65" s="8"/>
      <c r="QM65" s="8"/>
      <c r="QN65" s="8"/>
      <c r="QO65" s="8"/>
      <c r="QP65" s="8"/>
      <c r="QQ65" s="8"/>
      <c r="QR65" s="8"/>
      <c r="QS65" s="8"/>
      <c r="QT65" s="8"/>
      <c r="QU65" s="8"/>
      <c r="QV65" s="8"/>
      <c r="QW65" s="8"/>
      <c r="QX65" s="8"/>
      <c r="QY65" s="8"/>
      <c r="QZ65" s="8"/>
      <c r="RA65" s="8"/>
      <c r="RB65" s="8"/>
      <c r="RC65" s="8"/>
      <c r="RD65" s="8"/>
      <c r="RE65" s="8"/>
      <c r="RF65" s="8"/>
      <c r="RG65" s="8"/>
      <c r="RH65" s="8"/>
      <c r="RI65" s="8"/>
      <c r="RJ65" s="8"/>
      <c r="RK65" s="8"/>
      <c r="RL65" s="8"/>
      <c r="RM65" s="8"/>
      <c r="RN65" s="8"/>
      <c r="RO65" s="8"/>
      <c r="RP65" s="8"/>
      <c r="RQ65" s="8"/>
      <c r="RR65" s="8"/>
      <c r="RS65" s="8"/>
      <c r="RT65" s="8"/>
      <c r="RU65" s="8"/>
      <c r="RV65" s="8"/>
      <c r="RW65" s="8"/>
      <c r="RX65" s="8"/>
      <c r="RY65" s="8"/>
      <c r="RZ65" s="8"/>
      <c r="SA65" s="8"/>
      <c r="SB65" s="8"/>
      <c r="SC65" s="8"/>
      <c r="SD65" s="8"/>
      <c r="SE65" s="8"/>
      <c r="SF65" s="8"/>
      <c r="SG65" s="8"/>
      <c r="SH65" s="8"/>
      <c r="SI65" s="8"/>
      <c r="SJ65" s="8"/>
      <c r="SK65" s="8"/>
      <c r="SL65" s="8"/>
      <c r="SM65" s="8"/>
      <c r="SN65" s="8"/>
      <c r="SO65" s="8"/>
      <c r="SP65" s="8"/>
      <c r="SQ65" s="8"/>
      <c r="SR65" s="8"/>
      <c r="SS65" s="8"/>
      <c r="ST65" s="8"/>
      <c r="SU65" s="8"/>
      <c r="SV65" s="8"/>
      <c r="SW65" s="8"/>
      <c r="SX65" s="8"/>
      <c r="SY65" s="8"/>
      <c r="SZ65" s="8"/>
      <c r="TA65" s="8"/>
      <c r="TB65" s="8"/>
      <c r="TC65" s="8"/>
      <c r="TD65" s="8"/>
      <c r="TE65" s="8"/>
      <c r="TF65" s="8"/>
      <c r="TG65" s="8"/>
      <c r="TH65" s="8"/>
      <c r="TI65" s="8"/>
      <c r="TJ65" s="8"/>
      <c r="TK65" s="8"/>
      <c r="TL65" s="8"/>
      <c r="TM65" s="8"/>
      <c r="TN65" s="8"/>
      <c r="TO65" s="8"/>
      <c r="TP65" s="8"/>
      <c r="TQ65" s="8"/>
      <c r="TR65" s="8"/>
      <c r="TS65" s="8"/>
      <c r="TT65" s="8"/>
      <c r="TU65" s="8"/>
      <c r="TV65" s="8"/>
      <c r="TW65" s="8"/>
      <c r="TX65" s="8"/>
      <c r="TY65" s="8"/>
      <c r="TZ65" s="8"/>
      <c r="UA65" s="8"/>
      <c r="UB65" s="8"/>
      <c r="UC65" s="8"/>
      <c r="UD65" s="8"/>
      <c r="UE65" s="8"/>
      <c r="UF65" s="8"/>
      <c r="UG65" s="8"/>
      <c r="UH65" s="8"/>
      <c r="UI65" s="8"/>
      <c r="UJ65" s="8"/>
      <c r="UK65" s="8"/>
      <c r="UL65" s="8"/>
      <c r="UM65" s="8"/>
      <c r="UN65" s="8"/>
      <c r="UO65" s="8"/>
      <c r="UP65" s="8"/>
      <c r="UQ65" s="8"/>
      <c r="UR65" s="8"/>
      <c r="US65" s="8"/>
      <c r="UT65" s="8"/>
      <c r="UU65" s="8"/>
      <c r="UV65" s="8"/>
      <c r="UW65" s="8"/>
      <c r="UX65" s="8"/>
      <c r="UY65" s="8"/>
      <c r="UZ65" s="8"/>
      <c r="VA65" s="8"/>
      <c r="VB65" s="8"/>
      <c r="VC65" s="8"/>
      <c r="VD65" s="8"/>
      <c r="VE65" s="8"/>
      <c r="VF65" s="8"/>
      <c r="VG65" s="8"/>
      <c r="VH65" s="8"/>
      <c r="VI65" s="8"/>
      <c r="VJ65" s="8"/>
      <c r="VK65" s="8"/>
      <c r="VL65" s="8"/>
      <c r="VM65" s="8"/>
      <c r="VN65" s="8"/>
      <c r="VO65" s="8"/>
      <c r="VP65" s="8"/>
      <c r="VQ65" s="8"/>
      <c r="VR65" s="8"/>
      <c r="VS65" s="8"/>
      <c r="VT65" s="8"/>
      <c r="VU65" s="8"/>
      <c r="VV65" s="8"/>
      <c r="VW65" s="8"/>
      <c r="VX65" s="8"/>
      <c r="VY65" s="8"/>
      <c r="VZ65" s="8"/>
      <c r="WA65" s="8"/>
      <c r="WB65" s="8"/>
      <c r="WC65" s="8"/>
      <c r="WD65" s="8"/>
      <c r="WE65" s="8"/>
      <c r="WF65" s="8"/>
      <c r="WG65" s="8"/>
      <c r="WH65" s="8"/>
      <c r="WI65" s="8"/>
      <c r="WJ65" s="8"/>
      <c r="WK65" s="8"/>
      <c r="WL65" s="8"/>
      <c r="WM65" s="8"/>
      <c r="WN65" s="8"/>
      <c r="WO65" s="8"/>
      <c r="WP65" s="8"/>
      <c r="WQ65" s="8"/>
      <c r="WR65" s="8"/>
      <c r="WS65" s="8"/>
      <c r="WT65" s="8"/>
      <c r="WU65" s="8"/>
      <c r="WV65" s="8"/>
      <c r="WW65" s="8"/>
      <c r="WX65" s="8"/>
      <c r="WY65" s="8"/>
      <c r="WZ65" s="8"/>
      <c r="XA65" s="8"/>
      <c r="XB65" s="8"/>
      <c r="XC65" s="8"/>
      <c r="XD65" s="8"/>
      <c r="XE65" s="8"/>
      <c r="XF65" s="8"/>
      <c r="XG65" s="8"/>
      <c r="XH65" s="8"/>
      <c r="XI65" s="8"/>
      <c r="XJ65" s="8"/>
      <c r="XK65" s="8"/>
      <c r="XL65" s="8"/>
      <c r="XM65" s="8"/>
      <c r="XN65" s="8"/>
      <c r="XO65" s="8"/>
      <c r="XP65" s="8"/>
      <c r="XQ65" s="8"/>
      <c r="XR65" s="8"/>
      <c r="XS65" s="8"/>
      <c r="XT65" s="8"/>
      <c r="XU65" s="8"/>
      <c r="XV65" s="8"/>
      <c r="XW65" s="8"/>
      <c r="XX65" s="8"/>
      <c r="XY65" s="8"/>
      <c r="XZ65" s="8"/>
      <c r="YA65" s="8"/>
      <c r="YB65" s="8"/>
      <c r="YC65" s="8"/>
      <c r="YD65" s="8"/>
      <c r="YE65" s="8"/>
      <c r="YF65" s="8"/>
      <c r="YG65" s="8"/>
      <c r="YH65" s="8"/>
      <c r="YI65" s="8"/>
      <c r="YJ65" s="8"/>
      <c r="YK65" s="8"/>
      <c r="YL65" s="8"/>
      <c r="YM65" s="8"/>
      <c r="YN65" s="8"/>
      <c r="YO65" s="8"/>
      <c r="YP65" s="8"/>
      <c r="YQ65" s="8"/>
      <c r="YR65" s="8"/>
      <c r="YS65" s="8"/>
      <c r="YT65" s="8"/>
      <c r="YU65" s="8"/>
      <c r="YV65" s="8"/>
      <c r="YW65" s="8"/>
      <c r="YX65" s="8"/>
      <c r="YY65" s="8"/>
      <c r="YZ65" s="8"/>
      <c r="ZA65" s="8"/>
      <c r="ZB65" s="8"/>
      <c r="ZC65" s="8"/>
      <c r="ZD65" s="8"/>
      <c r="ZE65" s="8"/>
      <c r="ZF65" s="8"/>
      <c r="ZG65" s="8"/>
      <c r="ZH65" s="8"/>
      <c r="ZI65" s="8"/>
      <c r="ZJ65" s="8"/>
      <c r="ZK65" s="8"/>
      <c r="ZL65" s="8"/>
      <c r="ZM65" s="8"/>
      <c r="ZN65" s="8"/>
      <c r="ZO65" s="8"/>
      <c r="ZP65" s="8"/>
      <c r="ZQ65" s="8"/>
      <c r="ZR65" s="8"/>
      <c r="ZS65" s="8"/>
      <c r="ZT65" s="8"/>
      <c r="ZU65" s="8"/>
      <c r="ZV65" s="8"/>
      <c r="ZW65" s="8"/>
      <c r="ZX65" s="8"/>
      <c r="ZY65" s="8"/>
      <c r="ZZ65" s="8"/>
      <c r="AAA65" s="8"/>
      <c r="AAB65" s="8"/>
      <c r="AAC65" s="8"/>
      <c r="AAD65" s="8"/>
      <c r="AAE65" s="8"/>
      <c r="AAF65" s="8"/>
      <c r="AAG65" s="8"/>
      <c r="AAH65" s="8"/>
      <c r="AAI65" s="8"/>
      <c r="AAJ65" s="8"/>
      <c r="AAK65" s="8"/>
      <c r="AAL65" s="8"/>
      <c r="AAM65" s="8"/>
      <c r="AAN65" s="8"/>
      <c r="AAO65" s="8"/>
      <c r="AAP65" s="8"/>
      <c r="AAQ65" s="8"/>
      <c r="AAR65" s="8"/>
      <c r="AAS65" s="8"/>
      <c r="AAT65" s="8"/>
      <c r="AAU65" s="8"/>
      <c r="AAV65" s="8"/>
      <c r="AAW65" s="8"/>
      <c r="AAX65" s="8"/>
      <c r="AAY65" s="8"/>
      <c r="AAZ65" s="8"/>
      <c r="ABA65" s="8"/>
      <c r="ABB65" s="8"/>
      <c r="ABC65" s="8"/>
      <c r="ABD65" s="8"/>
      <c r="ABE65" s="8"/>
      <c r="ABF65" s="8"/>
      <c r="ABG65" s="8"/>
      <c r="ABH65" s="8"/>
      <c r="ABI65" s="8"/>
      <c r="ABJ65" s="8"/>
      <c r="ABK65" s="8"/>
      <c r="ABL65" s="8"/>
      <c r="ABM65" s="8"/>
      <c r="ABN65" s="8"/>
      <c r="ABO65" s="8"/>
      <c r="ABP65" s="8"/>
      <c r="ABQ65" s="8"/>
      <c r="ABR65" s="8"/>
      <c r="ABS65" s="8"/>
      <c r="ABT65" s="8"/>
      <c r="ABU65" s="8"/>
      <c r="ABV65" s="8"/>
      <c r="ABW65" s="8"/>
      <c r="ABX65" s="8"/>
      <c r="ABY65" s="8"/>
      <c r="ABZ65" s="8"/>
      <c r="ACA65" s="8"/>
      <c r="ACB65" s="8"/>
      <c r="ACC65" s="8"/>
      <c r="ACD65" s="8"/>
      <c r="ACE65" s="8"/>
      <c r="ACF65" s="8"/>
      <c r="ACG65" s="8"/>
      <c r="ACH65" s="8"/>
      <c r="ACI65" s="8"/>
      <c r="ACJ65" s="8"/>
      <c r="ACK65" s="8"/>
      <c r="ACL65" s="8"/>
      <c r="ACM65" s="8"/>
      <c r="ACN65" s="8"/>
      <c r="ACO65" s="8"/>
      <c r="ACP65" s="8"/>
      <c r="ACQ65" s="8"/>
      <c r="ACR65" s="8"/>
      <c r="ACS65" s="8"/>
      <c r="ACT65" s="8"/>
      <c r="ACU65" s="8"/>
      <c r="ACV65" s="8"/>
      <c r="ACW65" s="8"/>
      <c r="ACX65" s="8"/>
      <c r="ACY65" s="8"/>
      <c r="ACZ65" s="8"/>
      <c r="ADA65" s="8"/>
      <c r="ADB65" s="8"/>
      <c r="ADC65" s="8"/>
      <c r="ADD65" s="8"/>
      <c r="ADE65" s="8"/>
      <c r="ADF65" s="8"/>
      <c r="ADG65" s="8"/>
      <c r="ADH65" s="8"/>
      <c r="ADI65" s="8"/>
      <c r="ADJ65" s="8"/>
      <c r="ADK65" s="8"/>
      <c r="ADL65" s="8"/>
      <c r="ADM65" s="8"/>
      <c r="ADN65" s="8"/>
      <c r="ADO65" s="8"/>
      <c r="ADP65" s="8"/>
      <c r="ADQ65" s="8"/>
      <c r="ADR65" s="8"/>
      <c r="ADS65" s="8"/>
      <c r="ADT65" s="8"/>
      <c r="ADU65" s="8"/>
      <c r="ADV65" s="8"/>
      <c r="ADW65" s="8"/>
      <c r="ADX65" s="8"/>
      <c r="ADY65" s="8"/>
      <c r="ADZ65" s="8"/>
      <c r="AEA65" s="8"/>
      <c r="AEB65" s="8"/>
      <c r="AEC65" s="8"/>
      <c r="AED65" s="8"/>
      <c r="AEE65" s="8"/>
      <c r="AEF65" s="8"/>
      <c r="AEG65" s="8"/>
      <c r="AEH65" s="8"/>
      <c r="AEI65" s="8"/>
      <c r="AEJ65" s="8"/>
      <c r="AEK65" s="8"/>
      <c r="AEL65" s="8"/>
      <c r="AEM65" s="8"/>
      <c r="AEN65" s="8"/>
      <c r="AEO65" s="8"/>
      <c r="AEP65" s="8"/>
      <c r="AEQ65" s="8"/>
      <c r="AER65" s="8"/>
      <c r="AES65" s="8"/>
      <c r="AET65" s="8"/>
      <c r="AEU65" s="8"/>
      <c r="AEV65" s="8"/>
      <c r="AEW65" s="8"/>
      <c r="AEX65" s="8"/>
      <c r="AEY65" s="8"/>
      <c r="AEZ65" s="8"/>
      <c r="AFA65" s="8"/>
      <c r="AFB65" s="8"/>
      <c r="AFC65" s="8"/>
      <c r="AFD65" s="8"/>
      <c r="AFE65" s="8"/>
      <c r="AFF65" s="8"/>
      <c r="AFG65" s="8"/>
      <c r="AFH65" s="8"/>
      <c r="AFI65" s="8"/>
      <c r="AFJ65" s="8"/>
      <c r="AFK65" s="8"/>
      <c r="AFL65" s="8"/>
      <c r="AFM65" s="8"/>
      <c r="AFN65" s="8"/>
      <c r="AFO65" s="8"/>
      <c r="AFP65" s="8"/>
      <c r="AFQ65" s="8"/>
      <c r="AFR65" s="8"/>
      <c r="AFS65" s="8"/>
      <c r="AFT65" s="8"/>
      <c r="AFU65" s="8"/>
      <c r="AFV65" s="8"/>
      <c r="AFW65" s="8"/>
      <c r="AFX65" s="8"/>
      <c r="AFY65" s="8"/>
      <c r="AFZ65" s="8"/>
      <c r="AGA65" s="8"/>
      <c r="AGB65" s="8"/>
      <c r="AGC65" s="8"/>
      <c r="AGD65" s="8"/>
      <c r="AGE65" s="8"/>
      <c r="AGF65" s="8"/>
      <c r="AGG65" s="8"/>
      <c r="AGH65" s="8"/>
      <c r="AGI65" s="8"/>
      <c r="AGJ65" s="8"/>
      <c r="AGK65" s="8"/>
      <c r="AGL65" s="8"/>
      <c r="AGM65" s="8"/>
      <c r="AGN65" s="8"/>
      <c r="AGO65" s="8"/>
      <c r="AGP65" s="8"/>
      <c r="AGQ65" s="8"/>
      <c r="AGR65" s="8"/>
      <c r="AGS65" s="8"/>
      <c r="AGT65" s="8"/>
      <c r="AGU65" s="8"/>
      <c r="AGV65" s="8"/>
      <c r="AGW65" s="8"/>
      <c r="AGX65" s="8"/>
      <c r="AGY65" s="8"/>
      <c r="AGZ65" s="8"/>
      <c r="AHA65" s="8"/>
      <c r="AHB65" s="8"/>
      <c r="AHC65" s="8"/>
      <c r="AHD65" s="8"/>
      <c r="AHE65" s="8"/>
      <c r="AHF65" s="8"/>
      <c r="AHG65" s="8"/>
      <c r="AHH65" s="8"/>
      <c r="AHI65" s="8"/>
      <c r="AHJ65" s="8"/>
      <c r="AHK65" s="8"/>
      <c r="AHL65" s="8"/>
      <c r="AHM65" s="8"/>
      <c r="AHN65" s="8"/>
      <c r="AHO65" s="8"/>
      <c r="AHP65" s="8"/>
      <c r="AHQ65" s="8"/>
      <c r="AHR65" s="8"/>
      <c r="AHS65" s="8"/>
      <c r="AHT65" s="8"/>
      <c r="AHU65" s="8"/>
      <c r="AHV65" s="8"/>
      <c r="AHW65" s="8"/>
      <c r="AHX65" s="8"/>
      <c r="AHY65" s="8"/>
      <c r="AHZ65" s="8"/>
      <c r="AIA65" s="8"/>
      <c r="AIB65" s="8"/>
      <c r="AIC65" s="8"/>
      <c r="AID65" s="8"/>
      <c r="AIE65" s="8"/>
      <c r="AIF65" s="8"/>
      <c r="AIG65" s="8"/>
      <c r="AIH65" s="8"/>
      <c r="AII65" s="8"/>
      <c r="AIJ65" s="8"/>
      <c r="AIK65" s="8"/>
      <c r="AIL65" s="8"/>
      <c r="AIM65" s="8"/>
      <c r="AIN65" s="8"/>
      <c r="AIO65" s="8"/>
      <c r="AIP65" s="8"/>
      <c r="AIQ65" s="8"/>
      <c r="AIR65" s="8"/>
      <c r="AIS65" s="8"/>
      <c r="AIT65" s="8"/>
      <c r="AIU65" s="8"/>
      <c r="AIV65" s="8"/>
      <c r="AIW65" s="8"/>
      <c r="AIX65" s="8"/>
      <c r="AIY65" s="8"/>
      <c r="AIZ65" s="8"/>
      <c r="AJA65" s="8"/>
      <c r="AJB65" s="8"/>
      <c r="AJC65" s="8"/>
      <c r="AJD65" s="8"/>
      <c r="AJE65" s="8"/>
      <c r="AJF65" s="8"/>
      <c r="AJG65" s="8"/>
      <c r="AJH65" s="8"/>
      <c r="AJI65" s="8"/>
      <c r="AJJ65" s="8"/>
      <c r="AJK65" s="8"/>
      <c r="AJL65" s="8"/>
      <c r="AJM65" s="8"/>
      <c r="AJN65" s="8"/>
      <c r="AJO65" s="8"/>
      <c r="AJP65" s="8"/>
      <c r="AJQ65" s="8"/>
      <c r="AJR65" s="8"/>
      <c r="AJS65" s="8"/>
      <c r="AJT65" s="8"/>
      <c r="AJU65" s="8"/>
      <c r="AJV65" s="8"/>
      <c r="AJW65" s="8"/>
      <c r="AJX65" s="8"/>
      <c r="AJY65" s="8"/>
      <c r="AJZ65" s="8"/>
      <c r="AKA65" s="8"/>
      <c r="AKB65" s="8"/>
      <c r="AKC65" s="8"/>
      <c r="AKD65" s="8"/>
      <c r="AKE65" s="8"/>
      <c r="AKF65" s="8"/>
      <c r="AKG65" s="8"/>
      <c r="AKH65" s="8"/>
      <c r="AKI65" s="8"/>
      <c r="AKJ65" s="8"/>
      <c r="AKK65" s="8"/>
      <c r="AKL65" s="8"/>
      <c r="AKM65" s="8"/>
      <c r="AKN65" s="8"/>
      <c r="AKO65" s="8"/>
      <c r="AKP65" s="8"/>
      <c r="AKQ65" s="8"/>
      <c r="AKR65" s="8"/>
      <c r="AKS65" s="8"/>
      <c r="AKT65" s="8"/>
      <c r="AKU65" s="8"/>
      <c r="AKV65" s="8"/>
      <c r="AKW65" s="8"/>
      <c r="AKX65" s="8"/>
      <c r="AKY65" s="8"/>
      <c r="AKZ65" s="8"/>
      <c r="ALA65" s="8"/>
      <c r="ALB65" s="8"/>
      <c r="ALC65" s="8"/>
      <c r="ALD65" s="8"/>
      <c r="ALE65" s="8"/>
      <c r="ALF65" s="8"/>
      <c r="ALG65" s="8"/>
      <c r="ALH65" s="8"/>
      <c r="ALI65" s="8"/>
      <c r="ALJ65" s="8"/>
      <c r="ALK65" s="8"/>
      <c r="ALL65" s="8"/>
      <c r="ALM65" s="8"/>
      <c r="ALN65" s="8"/>
      <c r="ALO65" s="8"/>
      <c r="ALP65" s="8"/>
      <c r="ALQ65" s="8"/>
      <c r="ALR65" s="8"/>
      <c r="ALS65" s="8"/>
      <c r="ALT65" s="8"/>
      <c r="ALU65" s="8"/>
      <c r="ALV65" s="8"/>
      <c r="ALW65" s="8"/>
      <c r="ALX65" s="8"/>
      <c r="ALY65" s="8"/>
      <c r="ALZ65" s="8"/>
      <c r="AMA65" s="8"/>
      <c r="AMB65" s="8"/>
      <c r="AMC65" s="8"/>
      <c r="AMD65" s="8"/>
      <c r="AME65" s="8"/>
      <c r="AMF65" s="8"/>
      <c r="AMG65" s="8"/>
      <c r="AMH65" s="8"/>
      <c r="AMI65" s="8"/>
      <c r="AMJ65" s="8"/>
      <c r="AMK65" s="8"/>
      <c r="AML65" s="8"/>
      <c r="AMM65" s="8"/>
      <c r="AMN65" s="8"/>
      <c r="AMO65" s="8"/>
      <c r="AMP65" s="8"/>
      <c r="AMQ65" s="8"/>
      <c r="AMR65" s="8"/>
      <c r="AMS65" s="8"/>
      <c r="AMT65" s="8"/>
      <c r="AMU65" s="8"/>
      <c r="AMV65" s="8"/>
      <c r="AMW65" s="8"/>
      <c r="AMX65" s="8"/>
      <c r="AMY65" s="8"/>
      <c r="AMZ65" s="8"/>
      <c r="ANA65" s="8"/>
      <c r="ANB65" s="8"/>
      <c r="ANC65" s="8"/>
      <c r="AND65" s="8"/>
      <c r="ANE65" s="8"/>
      <c r="ANF65" s="8"/>
      <c r="ANG65" s="8"/>
      <c r="ANH65" s="8"/>
      <c r="ANI65" s="8"/>
      <c r="ANJ65" s="8"/>
      <c r="ANK65" s="8"/>
      <c r="ANL65" s="8"/>
      <c r="ANM65" s="8"/>
      <c r="ANN65" s="8"/>
      <c r="ANO65" s="8"/>
      <c r="ANP65" s="8"/>
      <c r="ANQ65" s="8"/>
      <c r="ANR65" s="8"/>
      <c r="ANS65" s="8"/>
      <c r="ANT65" s="8"/>
      <c r="ANU65" s="8"/>
      <c r="ANV65" s="8"/>
      <c r="ANW65" s="8"/>
      <c r="ANX65" s="8"/>
      <c r="ANY65" s="8"/>
      <c r="ANZ65" s="8"/>
      <c r="AOA65" s="8"/>
      <c r="AOB65" s="8"/>
      <c r="AOC65" s="8"/>
      <c r="AOD65" s="8"/>
      <c r="AOE65" s="8"/>
      <c r="AOF65" s="8"/>
      <c r="AOG65" s="8"/>
      <c r="AOH65" s="8"/>
      <c r="AOI65" s="8"/>
      <c r="AOJ65" s="8"/>
      <c r="AOK65" s="8"/>
      <c r="AOL65" s="8"/>
      <c r="AOM65" s="8"/>
      <c r="AON65" s="8"/>
      <c r="AOO65" s="8"/>
      <c r="AOP65" s="8"/>
      <c r="AOQ65" s="8"/>
      <c r="AOR65" s="8"/>
      <c r="AOS65" s="8"/>
      <c r="AOT65" s="8"/>
      <c r="AOU65" s="8"/>
      <c r="AOV65" s="8"/>
      <c r="AOW65" s="8"/>
      <c r="AOX65" s="8"/>
      <c r="AOY65" s="8"/>
      <c r="AOZ65" s="8"/>
      <c r="APA65" s="8"/>
      <c r="APB65" s="8"/>
      <c r="APC65" s="8"/>
      <c r="APD65" s="8"/>
      <c r="APE65" s="8"/>
      <c r="APF65" s="8"/>
      <c r="APG65" s="8"/>
      <c r="APH65" s="8"/>
      <c r="API65" s="8"/>
      <c r="APJ65" s="8"/>
      <c r="APK65" s="8"/>
      <c r="APL65" s="8"/>
      <c r="APM65" s="8"/>
      <c r="APN65" s="8"/>
      <c r="APO65" s="8"/>
      <c r="APP65" s="8"/>
      <c r="APQ65" s="8"/>
      <c r="APR65" s="8"/>
      <c r="APS65" s="8"/>
      <c r="APT65" s="8"/>
      <c r="APU65" s="8"/>
      <c r="APV65" s="8"/>
      <c r="APW65" s="8"/>
      <c r="APX65" s="8"/>
      <c r="APY65" s="8"/>
      <c r="APZ65" s="8"/>
      <c r="AQA65" s="8"/>
      <c r="AQB65" s="8"/>
      <c r="AQC65" s="8"/>
      <c r="AQD65" s="8"/>
      <c r="AQE65" s="8"/>
      <c r="AQF65" s="8"/>
      <c r="AQG65" s="8"/>
      <c r="AQH65" s="8"/>
      <c r="AQI65" s="8"/>
      <c r="AQJ65" s="8"/>
      <c r="AQK65" s="8"/>
      <c r="AQL65" s="8"/>
      <c r="AQM65" s="8"/>
      <c r="AQN65" s="8"/>
      <c r="AQO65" s="8"/>
      <c r="AQP65" s="8"/>
      <c r="AQQ65" s="8"/>
      <c r="AQR65" s="8"/>
      <c r="AQS65" s="8"/>
      <c r="AQT65" s="8"/>
      <c r="AQU65" s="8"/>
      <c r="AQV65" s="8"/>
      <c r="AQW65" s="8"/>
      <c r="AQX65" s="8"/>
      <c r="AQY65" s="8"/>
      <c r="AQZ65" s="8"/>
      <c r="ARA65" s="8"/>
      <c r="ARB65" s="8"/>
      <c r="ARC65" s="8"/>
      <c r="ARD65" s="8"/>
      <c r="ARE65" s="8"/>
      <c r="ARF65" s="8"/>
      <c r="ARG65" s="8"/>
      <c r="ARH65" s="8"/>
      <c r="ARI65" s="8"/>
      <c r="ARJ65" s="8"/>
      <c r="ARK65" s="8"/>
      <c r="ARL65" s="8"/>
      <c r="ARM65" s="8"/>
      <c r="ARN65" s="8"/>
      <c r="ARO65" s="8"/>
      <c r="ARP65" s="8"/>
      <c r="ARQ65" s="8"/>
      <c r="ARR65" s="8"/>
      <c r="ARS65" s="8"/>
      <c r="ART65" s="8"/>
      <c r="ARU65" s="8"/>
      <c r="ARV65" s="8"/>
      <c r="ARW65" s="8"/>
      <c r="ARX65" s="8"/>
      <c r="ARY65" s="8"/>
      <c r="ARZ65" s="8"/>
      <c r="ASA65" s="8"/>
      <c r="ASB65" s="8"/>
      <c r="ASC65" s="8"/>
      <c r="ASD65" s="8"/>
      <c r="ASE65" s="8"/>
      <c r="ASF65" s="8"/>
      <c r="ASG65" s="8"/>
      <c r="ASH65" s="8"/>
      <c r="ASI65" s="8"/>
      <c r="ASJ65" s="8"/>
      <c r="ASK65" s="8"/>
      <c r="ASL65" s="8"/>
      <c r="ASM65" s="8"/>
      <c r="ASN65" s="8"/>
      <c r="ASO65" s="8"/>
      <c r="ASP65" s="8"/>
      <c r="ASQ65" s="8"/>
      <c r="ASR65" s="8"/>
      <c r="ASS65" s="8"/>
      <c r="AST65" s="8"/>
      <c r="ASU65" s="8"/>
      <c r="ASV65" s="8"/>
      <c r="ASW65" s="8"/>
      <c r="ASX65" s="8"/>
      <c r="ASY65" s="8"/>
      <c r="ASZ65" s="8"/>
      <c r="ATA65" s="8"/>
      <c r="ATB65" s="8"/>
      <c r="ATC65" s="8"/>
      <c r="ATD65" s="8"/>
      <c r="ATE65" s="8"/>
      <c r="ATF65" s="8"/>
      <c r="ATG65" s="8"/>
      <c r="ATH65" s="8"/>
      <c r="ATI65" s="8"/>
      <c r="ATJ65" s="8"/>
      <c r="ATK65" s="8"/>
      <c r="ATL65" s="8"/>
      <c r="ATM65" s="8"/>
      <c r="ATN65" s="8"/>
      <c r="ATO65" s="8"/>
      <c r="ATP65" s="8"/>
      <c r="ATQ65" s="8"/>
      <c r="ATR65" s="8"/>
      <c r="ATS65" s="8"/>
      <c r="ATT65" s="8"/>
      <c r="ATU65" s="8"/>
      <c r="ATV65" s="8"/>
      <c r="ATW65" s="8"/>
      <c r="ATX65" s="8"/>
      <c r="ATY65" s="8"/>
      <c r="ATZ65" s="8"/>
      <c r="AUA65" s="8"/>
      <c r="AUB65" s="8"/>
      <c r="AUC65" s="8"/>
      <c r="AUD65" s="8"/>
      <c r="AUE65" s="8"/>
      <c r="AUF65" s="8"/>
      <c r="AUG65" s="8"/>
      <c r="AUH65" s="8"/>
      <c r="AUI65" s="8"/>
      <c r="AUJ65" s="8"/>
      <c r="AUK65" s="8"/>
      <c r="AUL65" s="8"/>
      <c r="AUM65" s="8"/>
      <c r="AUN65" s="8"/>
      <c r="AUO65" s="8"/>
      <c r="AUP65" s="8"/>
      <c r="AUQ65" s="8"/>
      <c r="AUR65" s="8"/>
      <c r="AUS65" s="8"/>
      <c r="AUT65" s="8"/>
      <c r="AUU65" s="8"/>
      <c r="AUV65" s="8"/>
      <c r="AUW65" s="8"/>
      <c r="AUX65" s="8"/>
      <c r="AUY65" s="8"/>
      <c r="AUZ65" s="8"/>
      <c r="AVA65" s="8"/>
      <c r="AVB65" s="8"/>
      <c r="AVC65" s="8"/>
      <c r="AVD65" s="8"/>
      <c r="AVE65" s="8"/>
      <c r="AVF65" s="8"/>
      <c r="AVG65" s="8"/>
      <c r="AVH65" s="8"/>
      <c r="AVI65" s="8"/>
      <c r="AVJ65" s="8"/>
      <c r="AVK65" s="8"/>
      <c r="AVL65" s="8"/>
      <c r="AVM65" s="8"/>
      <c r="AVN65" s="8"/>
      <c r="AVO65" s="8"/>
      <c r="AVP65" s="8"/>
      <c r="AVQ65" s="8"/>
      <c r="AVR65" s="8"/>
      <c r="AVS65" s="8"/>
      <c r="AVT65" s="8"/>
      <c r="AVU65" s="8"/>
      <c r="AVV65" s="8"/>
      <c r="AVW65" s="8"/>
      <c r="AVX65" s="8"/>
      <c r="AVY65" s="8"/>
      <c r="AVZ65" s="8"/>
      <c r="AWA65" s="8"/>
      <c r="AWB65" s="8"/>
      <c r="AWC65" s="8"/>
      <c r="AWD65" s="8"/>
      <c r="AWE65" s="8"/>
      <c r="AWF65" s="8"/>
      <c r="AWG65" s="8"/>
      <c r="AWH65" s="8"/>
      <c r="AWI65" s="8"/>
      <c r="AWJ65" s="8"/>
      <c r="AWK65" s="8"/>
      <c r="AWL65" s="8"/>
      <c r="AWM65" s="8"/>
      <c r="AWN65" s="8"/>
      <c r="AWO65" s="8"/>
      <c r="AWP65" s="8"/>
      <c r="AWQ65" s="8"/>
      <c r="AWR65" s="8"/>
      <c r="AWS65" s="8"/>
      <c r="AWT65" s="8"/>
      <c r="AWU65" s="8"/>
      <c r="AWV65" s="8"/>
      <c r="AWW65" s="8"/>
      <c r="AWX65" s="8"/>
      <c r="AWY65" s="8"/>
      <c r="AWZ65" s="8"/>
      <c r="AXA65" s="8"/>
      <c r="AXB65" s="8"/>
      <c r="AXC65" s="8"/>
      <c r="AXD65" s="8"/>
      <c r="AXE65" s="8"/>
      <c r="AXF65" s="8"/>
      <c r="AXG65" s="8"/>
      <c r="AXH65" s="8"/>
      <c r="AXI65" s="8"/>
      <c r="AXJ65" s="8"/>
      <c r="AXK65" s="8"/>
      <c r="AXL65" s="8"/>
      <c r="AXM65" s="8"/>
      <c r="AXN65" s="8"/>
      <c r="AXO65" s="8"/>
      <c r="AXP65" s="8"/>
      <c r="AXQ65" s="8"/>
      <c r="AXR65" s="8"/>
      <c r="AXS65" s="8"/>
      <c r="AXT65" s="8"/>
      <c r="AXU65" s="8"/>
      <c r="AXV65" s="8"/>
      <c r="AXW65" s="8"/>
      <c r="AXX65" s="8"/>
      <c r="AXY65" s="8"/>
      <c r="AXZ65" s="8"/>
      <c r="AYA65" s="8"/>
      <c r="AYB65" s="8"/>
      <c r="AYC65" s="8"/>
      <c r="AYD65" s="8"/>
      <c r="AYE65" s="8"/>
      <c r="AYF65" s="8"/>
      <c r="AYG65" s="8"/>
      <c r="AYH65" s="8"/>
      <c r="AYI65" s="8"/>
      <c r="AYJ65" s="8"/>
      <c r="AYK65" s="8"/>
      <c r="AYL65" s="8"/>
      <c r="AYM65" s="8"/>
      <c r="AYN65" s="8"/>
      <c r="AYO65" s="8"/>
      <c r="AYP65" s="8"/>
      <c r="AYQ65" s="8"/>
      <c r="AYR65" s="8"/>
      <c r="AYS65" s="8"/>
      <c r="AYT65" s="8"/>
      <c r="AYU65" s="8"/>
      <c r="AYV65" s="8"/>
      <c r="AYW65" s="8"/>
      <c r="AYX65" s="8"/>
      <c r="AYY65" s="8"/>
      <c r="AYZ65" s="8"/>
      <c r="AZA65" s="8"/>
      <c r="AZB65" s="8"/>
      <c r="AZC65" s="8"/>
      <c r="AZD65" s="8"/>
      <c r="AZE65" s="8"/>
      <c r="AZF65" s="8"/>
      <c r="AZG65" s="8"/>
      <c r="AZH65" s="8"/>
      <c r="AZI65" s="8"/>
      <c r="AZJ65" s="8"/>
      <c r="AZK65" s="8"/>
      <c r="AZL65" s="8"/>
      <c r="AZM65" s="8"/>
      <c r="AZN65" s="8"/>
      <c r="AZO65" s="8"/>
      <c r="AZP65" s="8"/>
      <c r="AZQ65" s="8"/>
      <c r="AZR65" s="8"/>
      <c r="AZS65" s="8"/>
      <c r="AZT65" s="8"/>
      <c r="AZU65" s="8"/>
      <c r="AZV65" s="8"/>
      <c r="AZW65" s="8"/>
      <c r="AZX65" s="8"/>
      <c r="AZY65" s="8"/>
      <c r="AZZ65" s="8"/>
      <c r="BAA65" s="8"/>
      <c r="BAB65" s="8"/>
      <c r="BAC65" s="8"/>
      <c r="BAD65" s="8"/>
      <c r="BAE65" s="8"/>
      <c r="BAF65" s="8"/>
      <c r="BAG65" s="8"/>
      <c r="BAH65" s="8"/>
      <c r="BAI65" s="8"/>
      <c r="BAJ65" s="8"/>
      <c r="BAK65" s="8"/>
      <c r="BAL65" s="8"/>
      <c r="BAM65" s="8"/>
      <c r="BAN65" s="8"/>
      <c r="BAO65" s="8"/>
      <c r="BAP65" s="8"/>
      <c r="BAQ65" s="8"/>
      <c r="BAR65" s="8"/>
      <c r="BAS65" s="8"/>
      <c r="BAT65" s="8"/>
      <c r="BAU65" s="8"/>
      <c r="BAV65" s="8"/>
      <c r="BAW65" s="8"/>
      <c r="BAX65" s="8"/>
      <c r="BAY65" s="8"/>
      <c r="BAZ65" s="8"/>
      <c r="BBA65" s="8"/>
      <c r="BBB65" s="8"/>
      <c r="BBC65" s="8"/>
      <c r="BBD65" s="8"/>
      <c r="BBE65" s="8"/>
      <c r="BBF65" s="8"/>
      <c r="BBG65" s="8"/>
      <c r="BBH65" s="8"/>
      <c r="BBI65" s="8"/>
      <c r="BBJ65" s="8"/>
      <c r="BBK65" s="8"/>
      <c r="BBL65" s="8"/>
      <c r="BBM65" s="8"/>
      <c r="BBN65" s="8"/>
      <c r="BBO65" s="8"/>
      <c r="BBP65" s="8"/>
      <c r="BBQ65" s="8"/>
      <c r="BBR65" s="8"/>
      <c r="BBS65" s="8"/>
      <c r="BBT65" s="8"/>
      <c r="BBU65" s="8"/>
      <c r="BBV65" s="8"/>
      <c r="BBW65" s="8"/>
      <c r="BBX65" s="8"/>
      <c r="BBY65" s="8"/>
      <c r="BBZ65" s="8"/>
      <c r="BCA65" s="8"/>
      <c r="BCB65" s="8"/>
      <c r="BCC65" s="8"/>
      <c r="BCD65" s="8"/>
      <c r="BCE65" s="8"/>
      <c r="BCF65" s="8"/>
      <c r="BCG65" s="8"/>
      <c r="BCH65" s="8"/>
      <c r="BCI65" s="8"/>
      <c r="BCJ65" s="8"/>
      <c r="BCK65" s="8"/>
      <c r="BCL65" s="8"/>
      <c r="BCM65" s="8"/>
      <c r="BCN65" s="8"/>
      <c r="BCO65" s="8"/>
      <c r="BCP65" s="8"/>
      <c r="BCQ65" s="8"/>
      <c r="BCR65" s="8"/>
      <c r="BCS65" s="8"/>
      <c r="BCT65" s="8"/>
      <c r="BCU65" s="8"/>
      <c r="BCV65" s="8"/>
      <c r="BCW65" s="8"/>
      <c r="BCX65" s="8"/>
      <c r="BCY65" s="8"/>
      <c r="BCZ65" s="8"/>
      <c r="BDA65" s="8"/>
      <c r="BDB65" s="8"/>
      <c r="BDC65" s="8"/>
      <c r="BDD65" s="8"/>
      <c r="BDE65" s="8"/>
      <c r="BDF65" s="8"/>
      <c r="BDG65" s="8"/>
      <c r="BDH65" s="8"/>
      <c r="BDI65" s="8"/>
      <c r="BDJ65" s="8"/>
      <c r="BDK65" s="8"/>
      <c r="BDL65" s="8"/>
      <c r="BDM65" s="8"/>
      <c r="BDN65" s="8"/>
      <c r="BDO65" s="8"/>
      <c r="BDP65" s="8"/>
      <c r="BDQ65" s="8"/>
      <c r="BDR65" s="8"/>
      <c r="BDS65" s="8"/>
      <c r="BDT65" s="8"/>
      <c r="BDU65" s="8"/>
      <c r="BDV65" s="8"/>
      <c r="BDW65" s="8"/>
      <c r="BDX65" s="8"/>
      <c r="BDY65" s="8"/>
      <c r="BDZ65" s="8"/>
      <c r="BEA65" s="8"/>
      <c r="BEB65" s="8"/>
      <c r="BEC65" s="8"/>
      <c r="BED65" s="8"/>
      <c r="BEE65" s="8"/>
      <c r="BEF65" s="8"/>
      <c r="BEG65" s="8"/>
      <c r="BEH65" s="8"/>
      <c r="BEI65" s="8"/>
      <c r="BEJ65" s="8"/>
      <c r="BEK65" s="8"/>
      <c r="BEL65" s="8"/>
      <c r="BEM65" s="8"/>
      <c r="BEN65" s="8"/>
      <c r="BEO65" s="8"/>
      <c r="BEP65" s="8"/>
      <c r="BEQ65" s="8"/>
      <c r="BER65" s="8"/>
      <c r="BES65" s="8"/>
      <c r="BET65" s="8"/>
      <c r="BEU65" s="8"/>
      <c r="BEV65" s="8"/>
      <c r="BEW65" s="8"/>
      <c r="BEX65" s="8"/>
      <c r="BEY65" s="8"/>
      <c r="BEZ65" s="8"/>
      <c r="BFA65" s="8"/>
      <c r="BFB65" s="8"/>
      <c r="BFC65" s="8"/>
      <c r="BFD65" s="8"/>
      <c r="BFE65" s="8"/>
      <c r="BFF65" s="8"/>
      <c r="BFG65" s="8"/>
      <c r="BFH65" s="8"/>
      <c r="BFI65" s="8"/>
      <c r="BFJ65" s="8"/>
      <c r="BFK65" s="8"/>
      <c r="BFL65" s="8"/>
      <c r="BFM65" s="8"/>
      <c r="BFN65" s="8"/>
      <c r="BFO65" s="8"/>
      <c r="BFP65" s="8"/>
      <c r="BFQ65" s="8"/>
      <c r="BFR65" s="8"/>
      <c r="BFS65" s="8"/>
      <c r="BFT65" s="8"/>
      <c r="BFU65" s="8"/>
      <c r="BFV65" s="8"/>
      <c r="BFW65" s="8"/>
      <c r="BFX65" s="8"/>
      <c r="BFY65" s="8"/>
      <c r="BFZ65" s="8"/>
      <c r="BGA65" s="8"/>
      <c r="BGB65" s="8"/>
      <c r="BGC65" s="8"/>
      <c r="BGD65" s="8"/>
      <c r="BGE65" s="8"/>
      <c r="BGF65" s="8"/>
      <c r="BGG65" s="8"/>
      <c r="BGH65" s="8"/>
      <c r="BGI65" s="8"/>
      <c r="BGJ65" s="8"/>
      <c r="BGK65" s="8"/>
      <c r="BGL65" s="8"/>
      <c r="BGM65" s="8"/>
      <c r="BGN65" s="8"/>
      <c r="BGO65" s="8"/>
      <c r="BGP65" s="8"/>
      <c r="BGQ65" s="8"/>
      <c r="BGR65" s="8"/>
      <c r="BGS65" s="8"/>
      <c r="BGT65" s="8"/>
      <c r="BGU65" s="8"/>
      <c r="BGV65" s="8"/>
      <c r="BGW65" s="8"/>
      <c r="BGX65" s="8"/>
      <c r="BGY65" s="8"/>
      <c r="BGZ65" s="8"/>
      <c r="BHA65" s="8"/>
      <c r="BHB65" s="8"/>
      <c r="BHC65" s="8"/>
      <c r="BHD65" s="8"/>
      <c r="BHE65" s="8"/>
      <c r="BHF65" s="8"/>
      <c r="BHG65" s="8"/>
      <c r="BHH65" s="8"/>
      <c r="BHI65" s="8"/>
      <c r="BHJ65" s="8"/>
      <c r="BHK65" s="8"/>
      <c r="BHL65" s="8"/>
      <c r="BHM65" s="8"/>
      <c r="BHN65" s="8"/>
      <c r="BHO65" s="8"/>
      <c r="BHP65" s="8"/>
      <c r="BHQ65" s="8"/>
      <c r="BHR65" s="8"/>
      <c r="BHS65" s="8"/>
      <c r="BHT65" s="8"/>
      <c r="BHU65" s="8"/>
      <c r="BHV65" s="8"/>
      <c r="BHW65" s="8"/>
      <c r="BHX65" s="8"/>
      <c r="BHY65" s="8"/>
      <c r="BHZ65" s="8"/>
      <c r="BIA65" s="8"/>
      <c r="BIB65" s="8"/>
      <c r="BIC65" s="8"/>
      <c r="BID65" s="8"/>
      <c r="BIE65" s="8"/>
      <c r="BIF65" s="8"/>
      <c r="BIG65" s="8"/>
      <c r="BIH65" s="8"/>
      <c r="BII65" s="8"/>
      <c r="BIJ65" s="8"/>
      <c r="BIK65" s="8"/>
      <c r="BIL65" s="8"/>
      <c r="BIM65" s="8"/>
      <c r="BIN65" s="8"/>
      <c r="BIO65" s="8"/>
      <c r="BIP65" s="8"/>
      <c r="BIQ65" s="8"/>
      <c r="BIR65" s="8"/>
      <c r="BIS65" s="8"/>
      <c r="BIT65" s="8"/>
      <c r="BIU65" s="8"/>
      <c r="BIV65" s="8"/>
      <c r="BIW65" s="8"/>
      <c r="BIX65" s="8"/>
      <c r="BIY65" s="8"/>
      <c r="BIZ65" s="8"/>
      <c r="BJA65" s="8"/>
      <c r="BJB65" s="8"/>
      <c r="BJC65" s="8"/>
      <c r="BJD65" s="8"/>
      <c r="BJE65" s="8"/>
      <c r="BJF65" s="8"/>
      <c r="BJG65" s="8"/>
      <c r="BJH65" s="8"/>
      <c r="BJI65" s="8"/>
      <c r="BJJ65" s="8"/>
      <c r="BJK65" s="8"/>
      <c r="BJL65" s="8"/>
      <c r="BJM65" s="8"/>
      <c r="BJN65" s="8"/>
      <c r="BJO65" s="8"/>
      <c r="BJP65" s="8"/>
      <c r="BJQ65" s="8"/>
      <c r="BJR65" s="8"/>
      <c r="BJS65" s="8"/>
      <c r="BJT65" s="8"/>
      <c r="BJU65" s="8"/>
      <c r="BJV65" s="8"/>
      <c r="BJW65" s="8"/>
      <c r="BJX65" s="8"/>
      <c r="BJY65" s="8"/>
      <c r="BJZ65" s="8"/>
      <c r="BKA65" s="8"/>
      <c r="BKB65" s="8"/>
      <c r="BKC65" s="8"/>
      <c r="BKD65" s="8"/>
      <c r="BKE65" s="8"/>
      <c r="BKF65" s="8"/>
      <c r="BKG65" s="8"/>
      <c r="BKH65" s="8"/>
      <c r="BKI65" s="8"/>
      <c r="BKJ65" s="8"/>
      <c r="BKK65" s="8"/>
      <c r="BKL65" s="8"/>
      <c r="BKM65" s="8"/>
      <c r="BKN65" s="8"/>
      <c r="BKO65" s="8"/>
      <c r="BKP65" s="8"/>
      <c r="BKQ65" s="8"/>
      <c r="BKR65" s="8"/>
      <c r="BKS65" s="8"/>
      <c r="BKT65" s="8"/>
      <c r="BKU65" s="8"/>
      <c r="BKV65" s="8"/>
      <c r="BKW65" s="8"/>
      <c r="BKX65" s="8"/>
      <c r="BKY65" s="8"/>
      <c r="BKZ65" s="8"/>
      <c r="BLA65" s="8"/>
      <c r="BLB65" s="8"/>
      <c r="BLC65" s="8"/>
      <c r="BLD65" s="8"/>
      <c r="BLE65" s="8"/>
      <c r="BLF65" s="8"/>
      <c r="BLG65" s="8"/>
      <c r="BLH65" s="8"/>
      <c r="BLI65" s="8"/>
      <c r="BLJ65" s="8"/>
      <c r="BLK65" s="8"/>
      <c r="BLL65" s="8"/>
      <c r="BLM65" s="8"/>
      <c r="BLN65" s="8"/>
      <c r="BLO65" s="8"/>
      <c r="BLP65" s="8"/>
      <c r="BLQ65" s="8"/>
      <c r="BLR65" s="8"/>
      <c r="BLS65" s="8"/>
      <c r="BLT65" s="8"/>
      <c r="BLU65" s="8"/>
      <c r="BLV65" s="8"/>
      <c r="BLW65" s="8"/>
      <c r="BLX65" s="8"/>
      <c r="BLY65" s="8"/>
      <c r="BLZ65" s="8"/>
      <c r="BMA65" s="8"/>
      <c r="BMB65" s="8"/>
      <c r="BMC65" s="8"/>
      <c r="BMD65" s="8"/>
      <c r="BME65" s="8"/>
      <c r="BMF65" s="8"/>
      <c r="BMG65" s="8"/>
      <c r="BMH65" s="8"/>
      <c r="BMI65" s="8"/>
      <c r="BMJ65" s="8"/>
      <c r="BMK65" s="8"/>
      <c r="BML65" s="8"/>
      <c r="BMM65" s="8"/>
      <c r="BMN65" s="8"/>
      <c r="BMO65" s="8"/>
      <c r="BMP65" s="8"/>
      <c r="BMQ65" s="8"/>
      <c r="BMR65" s="8"/>
      <c r="BMS65" s="8"/>
      <c r="BMT65" s="8"/>
      <c r="BMU65" s="8"/>
      <c r="BMV65" s="8"/>
      <c r="BMW65" s="8"/>
      <c r="BMX65" s="8"/>
      <c r="BMY65" s="8"/>
      <c r="BMZ65" s="8"/>
      <c r="BNA65" s="8"/>
      <c r="BNB65" s="8"/>
      <c r="BNC65" s="8"/>
      <c r="BND65" s="8"/>
      <c r="BNE65" s="8"/>
      <c r="BNF65" s="8"/>
      <c r="BNG65" s="8"/>
      <c r="BNH65" s="8"/>
      <c r="BNI65" s="8"/>
      <c r="BNJ65" s="8"/>
      <c r="BNK65" s="8"/>
      <c r="BNL65" s="8"/>
      <c r="BNM65" s="8"/>
      <c r="BNN65" s="8"/>
      <c r="BNO65" s="8"/>
      <c r="BNP65" s="8"/>
      <c r="BNQ65" s="8"/>
      <c r="BNR65" s="8"/>
      <c r="BNS65" s="8"/>
      <c r="BNT65" s="8"/>
      <c r="BNU65" s="8"/>
      <c r="BNV65" s="8"/>
      <c r="BNW65" s="8"/>
      <c r="BNX65" s="8"/>
      <c r="BNY65" s="8"/>
      <c r="BNZ65" s="8"/>
      <c r="BOA65" s="8"/>
      <c r="BOB65" s="8"/>
      <c r="BOC65" s="8"/>
      <c r="BOD65" s="8"/>
      <c r="BOE65" s="8"/>
      <c r="BOF65" s="8"/>
      <c r="BOG65" s="8"/>
      <c r="BOH65" s="8"/>
      <c r="BOI65" s="8"/>
      <c r="BOJ65" s="8"/>
      <c r="BOK65" s="8"/>
      <c r="BOL65" s="8"/>
      <c r="BOM65" s="8"/>
      <c r="BON65" s="8"/>
      <c r="BOO65" s="8"/>
      <c r="BOP65" s="8"/>
      <c r="BOQ65" s="8"/>
      <c r="BOR65" s="8"/>
      <c r="BOS65" s="8"/>
      <c r="BOT65" s="8"/>
      <c r="BOU65" s="8"/>
      <c r="BOV65" s="8"/>
      <c r="BOW65" s="8"/>
      <c r="BOX65" s="8"/>
      <c r="BOY65" s="8"/>
      <c r="BOZ65" s="8"/>
      <c r="BPA65" s="8"/>
      <c r="BPB65" s="8"/>
      <c r="BPC65" s="8"/>
      <c r="BPD65" s="8"/>
      <c r="BPE65" s="8"/>
      <c r="BPF65" s="8"/>
      <c r="BPG65" s="8"/>
      <c r="BPH65" s="8"/>
      <c r="BPI65" s="8"/>
      <c r="BPJ65" s="8"/>
      <c r="BPK65" s="8"/>
      <c r="BPL65" s="8"/>
      <c r="BPM65" s="8"/>
      <c r="BPN65" s="8"/>
      <c r="BPO65" s="8"/>
      <c r="BPP65" s="8"/>
      <c r="BPQ65" s="8"/>
      <c r="BPR65" s="8"/>
      <c r="BPS65" s="8"/>
      <c r="BPT65" s="8"/>
      <c r="BPU65" s="8"/>
      <c r="BPV65" s="8"/>
      <c r="BPW65" s="8"/>
      <c r="BPX65" s="8"/>
      <c r="BPY65" s="8"/>
      <c r="BPZ65" s="8"/>
      <c r="BQA65" s="8"/>
      <c r="BQB65" s="8"/>
      <c r="BQC65" s="8"/>
      <c r="BQD65" s="8"/>
      <c r="BQE65" s="8"/>
      <c r="BQF65" s="8"/>
      <c r="BQG65" s="8"/>
      <c r="BQH65" s="8"/>
      <c r="BQI65" s="8"/>
      <c r="BQJ65" s="8"/>
      <c r="BQK65" s="8"/>
      <c r="BQL65" s="8"/>
      <c r="BQM65" s="8"/>
      <c r="BQN65" s="8"/>
      <c r="BQO65" s="8"/>
      <c r="BQP65" s="8"/>
      <c r="BQQ65" s="8"/>
      <c r="BQR65" s="8"/>
      <c r="BQS65" s="8"/>
      <c r="BQT65" s="8"/>
      <c r="BQU65" s="8"/>
      <c r="BQV65" s="8"/>
      <c r="BQW65" s="8"/>
      <c r="BQX65" s="8"/>
      <c r="BQY65" s="8"/>
      <c r="BQZ65" s="8"/>
      <c r="BRA65" s="8"/>
      <c r="BRB65" s="8"/>
      <c r="BRC65" s="8"/>
      <c r="BRD65" s="8"/>
      <c r="BRE65" s="8"/>
      <c r="BRF65" s="8"/>
      <c r="BRG65" s="8"/>
      <c r="BRH65" s="8"/>
      <c r="BRI65" s="8"/>
      <c r="BRJ65" s="8"/>
      <c r="BRK65" s="8"/>
      <c r="BRL65" s="8"/>
      <c r="BRM65" s="8"/>
      <c r="BRN65" s="8"/>
      <c r="BRO65" s="8"/>
      <c r="BRP65" s="8"/>
      <c r="BRQ65" s="8"/>
      <c r="BRR65" s="8"/>
      <c r="BRS65" s="8"/>
      <c r="BRT65" s="8"/>
      <c r="BRU65" s="8"/>
      <c r="BRV65" s="8"/>
      <c r="BRW65" s="8"/>
      <c r="BRX65" s="8"/>
      <c r="BRY65" s="8"/>
      <c r="BRZ65" s="8"/>
      <c r="BSA65" s="8"/>
      <c r="BSB65" s="8"/>
      <c r="BSC65" s="8"/>
      <c r="BSD65" s="8"/>
      <c r="BSE65" s="8"/>
      <c r="BSF65" s="8"/>
      <c r="BSG65" s="8"/>
      <c r="BSH65" s="8"/>
      <c r="BSI65" s="8"/>
      <c r="BSJ65" s="8"/>
      <c r="BSK65" s="8"/>
      <c r="BSL65" s="8"/>
      <c r="BSM65" s="8"/>
      <c r="BSN65" s="8"/>
      <c r="BSO65" s="8"/>
      <c r="BSP65" s="8"/>
      <c r="BSQ65" s="8"/>
      <c r="BSR65" s="8"/>
      <c r="BSS65" s="8"/>
      <c r="BST65" s="8"/>
      <c r="BSU65" s="8"/>
      <c r="BSV65" s="8"/>
      <c r="BSW65" s="8"/>
      <c r="BSX65" s="8"/>
      <c r="BSY65" s="8"/>
      <c r="BSZ65" s="8"/>
      <c r="BTA65" s="8"/>
      <c r="BTB65" s="8"/>
      <c r="BTC65" s="8"/>
      <c r="BTD65" s="8"/>
      <c r="BTE65" s="8"/>
      <c r="BTF65" s="8"/>
      <c r="BTG65" s="8"/>
      <c r="BTH65" s="8"/>
      <c r="BTI65" s="8"/>
      <c r="BTJ65" s="8"/>
      <c r="BTK65" s="8"/>
      <c r="BTL65" s="8"/>
      <c r="BTM65" s="8"/>
      <c r="BTN65" s="8"/>
      <c r="BTO65" s="8"/>
      <c r="BTP65" s="8"/>
      <c r="BTQ65" s="8"/>
      <c r="BTR65" s="8"/>
      <c r="BTS65" s="8"/>
      <c r="BTT65" s="8"/>
      <c r="BTU65" s="8"/>
      <c r="BTV65" s="8"/>
      <c r="BTW65" s="8"/>
      <c r="BTX65" s="8"/>
      <c r="BTY65" s="8"/>
      <c r="BTZ65" s="8"/>
      <c r="BUA65" s="8"/>
      <c r="BUB65" s="8"/>
      <c r="BUC65" s="8"/>
      <c r="BUD65" s="8"/>
      <c r="BUE65" s="8"/>
      <c r="BUF65" s="8"/>
      <c r="BUG65" s="8"/>
      <c r="BUH65" s="8"/>
      <c r="BUI65" s="8"/>
      <c r="BUJ65" s="8"/>
      <c r="BUK65" s="8"/>
      <c r="BUL65" s="8"/>
      <c r="BUM65" s="8"/>
      <c r="BUN65" s="8"/>
      <c r="BUO65" s="8"/>
      <c r="BUP65" s="8"/>
      <c r="BUQ65" s="8"/>
      <c r="BUR65" s="8"/>
      <c r="BUS65" s="8"/>
      <c r="BUT65" s="8"/>
      <c r="BUU65" s="8"/>
      <c r="BUV65" s="8"/>
      <c r="BUW65" s="8"/>
      <c r="BUX65" s="8"/>
      <c r="BUY65" s="8"/>
      <c r="BUZ65" s="8"/>
      <c r="BVA65" s="8"/>
      <c r="BVB65" s="8"/>
      <c r="BVC65" s="8"/>
      <c r="BVD65" s="8"/>
      <c r="BVE65" s="8"/>
      <c r="BVF65" s="8"/>
      <c r="BVG65" s="8"/>
      <c r="BVH65" s="8"/>
      <c r="BVI65" s="8"/>
      <c r="BVJ65" s="8"/>
      <c r="BVK65" s="8"/>
      <c r="BVL65" s="8"/>
      <c r="BVM65" s="8"/>
      <c r="BVN65" s="8"/>
      <c r="BVO65" s="8"/>
      <c r="BVP65" s="8"/>
      <c r="BVQ65" s="8"/>
      <c r="BVR65" s="8"/>
      <c r="BVS65" s="8"/>
      <c r="BVT65" s="8"/>
      <c r="BVU65" s="8"/>
      <c r="BVV65" s="8"/>
      <c r="BVW65" s="8"/>
      <c r="BVX65" s="8"/>
      <c r="BVY65" s="8"/>
      <c r="BVZ65" s="8"/>
      <c r="BWA65" s="8"/>
      <c r="BWB65" s="8"/>
      <c r="BWC65" s="8"/>
      <c r="BWD65" s="8"/>
      <c r="BWE65" s="8"/>
      <c r="BWF65" s="8"/>
      <c r="BWG65" s="8"/>
      <c r="BWH65" s="8"/>
      <c r="BWI65" s="8"/>
      <c r="BWJ65" s="8"/>
      <c r="BWK65" s="8"/>
      <c r="BWL65" s="8"/>
      <c r="BWM65" s="8"/>
      <c r="BWN65" s="8"/>
      <c r="BWO65" s="8"/>
      <c r="BWP65" s="8"/>
      <c r="BWQ65" s="8"/>
      <c r="BWR65" s="8"/>
      <c r="BWS65" s="8"/>
      <c r="BWT65" s="8"/>
      <c r="BWU65" s="8"/>
      <c r="BWV65" s="8"/>
      <c r="BWW65" s="8"/>
      <c r="BWX65" s="8"/>
      <c r="BWY65" s="8"/>
      <c r="BWZ65" s="8"/>
      <c r="BXA65" s="8"/>
      <c r="BXB65" s="8"/>
      <c r="BXC65" s="8"/>
      <c r="BXD65" s="8"/>
      <c r="BXE65" s="8"/>
      <c r="BXF65" s="8"/>
      <c r="BXG65" s="8"/>
      <c r="BXH65" s="8"/>
      <c r="BXI65" s="8"/>
      <c r="BXJ65" s="8"/>
      <c r="BXK65" s="8"/>
      <c r="BXL65" s="8"/>
      <c r="BXM65" s="8"/>
      <c r="BXN65" s="8"/>
      <c r="BXO65" s="8"/>
      <c r="BXP65" s="8"/>
      <c r="BXQ65" s="8"/>
      <c r="BXR65" s="8"/>
      <c r="BXS65" s="8"/>
      <c r="BXT65" s="8"/>
      <c r="BXU65" s="8"/>
      <c r="BXV65" s="8"/>
      <c r="BXW65" s="8"/>
      <c r="BXX65" s="8"/>
      <c r="BXY65" s="8"/>
      <c r="BXZ65" s="8"/>
      <c r="BYA65" s="8"/>
      <c r="BYB65" s="8"/>
      <c r="BYC65" s="8"/>
      <c r="BYD65" s="8"/>
      <c r="BYE65" s="8"/>
      <c r="BYF65" s="8"/>
      <c r="BYG65" s="8"/>
      <c r="BYH65" s="8"/>
      <c r="BYI65" s="8"/>
      <c r="BYJ65" s="8"/>
      <c r="BYK65" s="8"/>
      <c r="BYL65" s="8"/>
      <c r="BYM65" s="8"/>
      <c r="BYN65" s="8"/>
      <c r="BYO65" s="8"/>
      <c r="BYP65" s="8"/>
      <c r="BYQ65" s="8"/>
      <c r="BYR65" s="8"/>
      <c r="BYS65" s="8"/>
      <c r="BYT65" s="8"/>
      <c r="BYU65" s="8"/>
      <c r="BYV65" s="8"/>
      <c r="BYW65" s="8"/>
      <c r="BYX65" s="8"/>
      <c r="BYY65" s="8"/>
      <c r="BYZ65" s="8"/>
      <c r="BZA65" s="8"/>
      <c r="BZB65" s="8"/>
      <c r="BZC65" s="8"/>
      <c r="BZD65" s="8"/>
      <c r="BZE65" s="8"/>
      <c r="BZF65" s="8"/>
      <c r="BZG65" s="8"/>
      <c r="BZH65" s="8"/>
      <c r="BZI65" s="8"/>
      <c r="BZJ65" s="8"/>
      <c r="BZK65" s="8"/>
      <c r="BZL65" s="8"/>
      <c r="BZM65" s="8"/>
      <c r="BZN65" s="8"/>
      <c r="BZO65" s="8"/>
      <c r="BZP65" s="8"/>
      <c r="BZQ65" s="8"/>
      <c r="BZR65" s="8"/>
      <c r="BZS65" s="8"/>
      <c r="BZT65" s="8"/>
      <c r="BZU65" s="8"/>
      <c r="BZV65" s="8"/>
      <c r="BZW65" s="8"/>
      <c r="BZX65" s="8"/>
      <c r="BZY65" s="8"/>
      <c r="BZZ65" s="8"/>
      <c r="CAA65" s="8"/>
      <c r="CAB65" s="8"/>
      <c r="CAC65" s="8"/>
      <c r="CAD65" s="8"/>
      <c r="CAE65" s="8"/>
      <c r="CAF65" s="8"/>
      <c r="CAG65" s="8"/>
      <c r="CAH65" s="8"/>
      <c r="CAI65" s="8"/>
      <c r="CAJ65" s="8"/>
      <c r="CAK65" s="8"/>
      <c r="CAL65" s="8"/>
      <c r="CAM65" s="8"/>
      <c r="CAN65" s="8"/>
      <c r="CAO65" s="8"/>
      <c r="CAP65" s="8"/>
      <c r="CAQ65" s="8"/>
      <c r="CAR65" s="8"/>
      <c r="CAS65" s="8"/>
      <c r="CAT65" s="8"/>
      <c r="CAU65" s="8"/>
      <c r="CAV65" s="8"/>
      <c r="CAW65" s="8"/>
      <c r="CAX65" s="8"/>
      <c r="CAY65" s="8"/>
      <c r="CAZ65" s="8"/>
      <c r="CBA65" s="8"/>
      <c r="CBB65" s="8"/>
      <c r="CBC65" s="8"/>
      <c r="CBD65" s="8"/>
      <c r="CBE65" s="8"/>
      <c r="CBF65" s="8"/>
      <c r="CBG65" s="8"/>
      <c r="CBH65" s="8"/>
      <c r="CBI65" s="8"/>
      <c r="CBJ65" s="8"/>
      <c r="CBK65" s="8"/>
      <c r="CBL65" s="8"/>
      <c r="CBM65" s="8"/>
      <c r="CBN65" s="8"/>
      <c r="CBO65" s="8"/>
      <c r="CBP65" s="8"/>
      <c r="CBQ65" s="8"/>
      <c r="CBR65" s="8"/>
      <c r="CBS65" s="8"/>
      <c r="CBT65" s="8"/>
      <c r="CBU65" s="8"/>
      <c r="CBV65" s="8"/>
      <c r="CBW65" s="8"/>
      <c r="CBX65" s="8"/>
      <c r="CBY65" s="8"/>
      <c r="CBZ65" s="8"/>
      <c r="CCA65" s="8"/>
      <c r="CCB65" s="8"/>
      <c r="CCC65" s="8"/>
      <c r="CCD65" s="8"/>
      <c r="CCE65" s="8"/>
      <c r="CCF65" s="8"/>
      <c r="CCG65" s="8"/>
      <c r="CCH65" s="8"/>
      <c r="CCI65" s="8"/>
      <c r="CCJ65" s="8"/>
      <c r="CCK65" s="8"/>
      <c r="CCL65" s="8"/>
      <c r="CCM65" s="8"/>
      <c r="CCN65" s="8"/>
      <c r="CCO65" s="8"/>
      <c r="CCP65" s="8"/>
      <c r="CCQ65" s="8"/>
      <c r="CCR65" s="8"/>
      <c r="CCS65" s="8"/>
      <c r="CCT65" s="8"/>
      <c r="CCU65" s="8"/>
      <c r="CCV65" s="8"/>
      <c r="CCW65" s="8"/>
      <c r="CCX65" s="8"/>
      <c r="CCY65" s="8"/>
      <c r="CCZ65" s="8"/>
      <c r="CDA65" s="8"/>
      <c r="CDB65" s="8"/>
      <c r="CDC65" s="8"/>
      <c r="CDD65" s="8"/>
      <c r="CDE65" s="8"/>
      <c r="CDF65" s="8"/>
      <c r="CDG65" s="8"/>
      <c r="CDH65" s="8"/>
      <c r="CDI65" s="8"/>
      <c r="CDJ65" s="8"/>
      <c r="CDK65" s="8"/>
      <c r="CDL65" s="8"/>
      <c r="CDM65" s="8"/>
      <c r="CDN65" s="8"/>
      <c r="CDO65" s="8"/>
      <c r="CDP65" s="8"/>
      <c r="CDQ65" s="8"/>
      <c r="CDR65" s="8"/>
      <c r="CDS65" s="8"/>
      <c r="CDT65" s="8"/>
      <c r="CDU65" s="8"/>
      <c r="CDV65" s="8"/>
      <c r="CDW65" s="8"/>
      <c r="CDX65" s="8"/>
      <c r="CDY65" s="8"/>
      <c r="CDZ65" s="8"/>
      <c r="CEA65" s="8"/>
      <c r="CEB65" s="8"/>
      <c r="CEC65" s="8"/>
      <c r="CED65" s="8"/>
      <c r="CEE65" s="8"/>
      <c r="CEF65" s="8"/>
      <c r="CEG65" s="8"/>
      <c r="CEH65" s="8"/>
      <c r="CEI65" s="8"/>
      <c r="CEJ65" s="8"/>
      <c r="CEK65" s="8"/>
      <c r="CEL65" s="8"/>
      <c r="CEM65" s="8"/>
      <c r="CEN65" s="8"/>
      <c r="CEO65" s="8"/>
      <c r="CEP65" s="8"/>
      <c r="CEQ65" s="8"/>
      <c r="CER65" s="8"/>
      <c r="CES65" s="8"/>
      <c r="CET65" s="8"/>
      <c r="CEU65" s="8"/>
      <c r="CEV65" s="8"/>
      <c r="CEW65" s="8"/>
      <c r="CEX65" s="8"/>
      <c r="CEY65" s="8"/>
      <c r="CEZ65" s="8"/>
      <c r="CFA65" s="8"/>
      <c r="CFB65" s="8"/>
      <c r="CFC65" s="8"/>
      <c r="CFD65" s="8"/>
      <c r="CFE65" s="8"/>
      <c r="CFF65" s="8"/>
      <c r="CFG65" s="8"/>
      <c r="CFH65" s="8"/>
      <c r="CFI65" s="8"/>
      <c r="CFJ65" s="8"/>
      <c r="CFK65" s="8"/>
      <c r="CFL65" s="8"/>
      <c r="CFM65" s="8"/>
      <c r="CFN65" s="8"/>
      <c r="CFO65" s="8"/>
      <c r="CFP65" s="8"/>
      <c r="CFQ65" s="8"/>
      <c r="CFR65" s="8"/>
      <c r="CFS65" s="8"/>
      <c r="CFT65" s="8"/>
      <c r="CFU65" s="8"/>
      <c r="CFV65" s="8"/>
      <c r="CFW65" s="8"/>
      <c r="CFX65" s="8"/>
      <c r="CFY65" s="8"/>
      <c r="CFZ65" s="8"/>
      <c r="CGA65" s="8"/>
      <c r="CGB65" s="8"/>
      <c r="CGC65" s="8"/>
      <c r="CGD65" s="8"/>
      <c r="CGE65" s="8"/>
      <c r="CGF65" s="8"/>
      <c r="CGG65" s="8"/>
      <c r="CGH65" s="8"/>
      <c r="CGI65" s="8"/>
      <c r="CGJ65" s="8"/>
      <c r="CGK65" s="8"/>
      <c r="CGL65" s="8"/>
      <c r="CGM65" s="8"/>
      <c r="CGN65" s="8"/>
      <c r="CGO65" s="8"/>
      <c r="CGP65" s="8"/>
      <c r="CGQ65" s="8"/>
      <c r="CGR65" s="8"/>
      <c r="CGS65" s="8"/>
      <c r="CGT65" s="8"/>
      <c r="CGU65" s="8"/>
      <c r="CGV65" s="8"/>
      <c r="CGW65" s="8"/>
      <c r="CGX65" s="8"/>
      <c r="CGY65" s="8"/>
      <c r="CGZ65" s="8"/>
      <c r="CHA65" s="8"/>
      <c r="CHB65" s="8"/>
      <c r="CHC65" s="8"/>
      <c r="CHD65" s="8"/>
      <c r="CHE65" s="8"/>
      <c r="CHF65" s="8"/>
      <c r="CHG65" s="8"/>
      <c r="CHH65" s="8"/>
      <c r="CHI65" s="8"/>
      <c r="CHJ65" s="8"/>
      <c r="CHK65" s="8"/>
      <c r="CHL65" s="8"/>
      <c r="CHM65" s="8"/>
      <c r="CHN65" s="8"/>
      <c r="CHO65" s="8"/>
      <c r="CHP65" s="8"/>
      <c r="CHQ65" s="8"/>
      <c r="CHR65" s="8"/>
      <c r="CHS65" s="8"/>
      <c r="CHT65" s="8"/>
      <c r="CHU65" s="8"/>
      <c r="CHV65" s="8"/>
      <c r="CHW65" s="8"/>
      <c r="CHX65" s="8"/>
      <c r="CHY65" s="8"/>
      <c r="CHZ65" s="8"/>
      <c r="CIA65" s="8"/>
      <c r="CIB65" s="8"/>
      <c r="CIC65" s="8"/>
      <c r="CID65" s="8"/>
      <c r="CIE65" s="8"/>
      <c r="CIF65" s="8"/>
      <c r="CIG65" s="8"/>
      <c r="CIH65" s="8"/>
      <c r="CII65" s="8"/>
      <c r="CIJ65" s="8"/>
      <c r="CIK65" s="8"/>
      <c r="CIL65" s="8"/>
      <c r="CIM65" s="8"/>
      <c r="CIN65" s="8"/>
      <c r="CIO65" s="8"/>
      <c r="CIP65" s="8"/>
      <c r="CIQ65" s="8"/>
      <c r="CIR65" s="8"/>
      <c r="CIS65" s="8"/>
      <c r="CIT65" s="8"/>
      <c r="CIU65" s="8"/>
      <c r="CIV65" s="8"/>
      <c r="CIW65" s="8"/>
      <c r="CIX65" s="8"/>
      <c r="CIY65" s="8"/>
      <c r="CIZ65" s="8"/>
      <c r="CJA65" s="8"/>
      <c r="CJB65" s="8"/>
      <c r="CJC65" s="8"/>
      <c r="CJD65" s="8"/>
      <c r="CJE65" s="8"/>
      <c r="CJF65" s="8"/>
      <c r="CJG65" s="8"/>
      <c r="CJH65" s="8"/>
      <c r="CJI65" s="8"/>
      <c r="CJJ65" s="8"/>
      <c r="CJK65" s="8"/>
      <c r="CJL65" s="8"/>
      <c r="CJM65" s="8"/>
      <c r="CJN65" s="8"/>
      <c r="CJO65" s="8"/>
      <c r="CJP65" s="8"/>
      <c r="CJQ65" s="8"/>
      <c r="CJR65" s="8"/>
      <c r="CJS65" s="8"/>
      <c r="CJT65" s="8"/>
      <c r="CJU65" s="8"/>
      <c r="CJV65" s="8"/>
      <c r="CJW65" s="8"/>
      <c r="CJX65" s="8"/>
      <c r="CJY65" s="8"/>
      <c r="CJZ65" s="8"/>
      <c r="CKA65" s="8"/>
      <c r="CKB65" s="8"/>
      <c r="CKC65" s="8"/>
      <c r="CKD65" s="8"/>
      <c r="CKE65" s="8"/>
      <c r="CKF65" s="8"/>
      <c r="CKG65" s="8"/>
      <c r="CKH65" s="8"/>
      <c r="CKI65" s="8"/>
      <c r="CKJ65" s="8"/>
      <c r="CKK65" s="8"/>
      <c r="CKL65" s="8"/>
      <c r="CKM65" s="8"/>
      <c r="CKN65" s="8"/>
      <c r="CKO65" s="8"/>
      <c r="CKP65" s="8"/>
      <c r="CKQ65" s="8"/>
      <c r="CKR65" s="8"/>
      <c r="CKS65" s="8"/>
      <c r="CKT65" s="8"/>
      <c r="CKU65" s="8"/>
      <c r="CKV65" s="8"/>
      <c r="CKW65" s="8"/>
      <c r="CKX65" s="8"/>
      <c r="CKY65" s="8"/>
      <c r="CKZ65" s="8"/>
      <c r="CLA65" s="8"/>
      <c r="CLB65" s="8"/>
      <c r="CLC65" s="8"/>
      <c r="CLD65" s="8"/>
      <c r="CLE65" s="8"/>
      <c r="CLF65" s="8"/>
      <c r="CLG65" s="8"/>
      <c r="CLH65" s="8"/>
      <c r="CLI65" s="8"/>
      <c r="CLJ65" s="8"/>
      <c r="CLK65" s="8"/>
      <c r="CLL65" s="8"/>
      <c r="CLM65" s="8"/>
      <c r="CLN65" s="8"/>
      <c r="CLO65" s="8"/>
      <c r="CLP65" s="8"/>
      <c r="CLQ65" s="8"/>
      <c r="CLR65" s="8"/>
      <c r="CLS65" s="8"/>
      <c r="CLT65" s="8"/>
      <c r="CLU65" s="8"/>
      <c r="CLV65" s="8"/>
      <c r="CLW65" s="8"/>
      <c r="CLX65" s="8"/>
      <c r="CLY65" s="8"/>
      <c r="CLZ65" s="8"/>
      <c r="CMA65" s="8"/>
      <c r="CMB65" s="8"/>
      <c r="CMC65" s="8"/>
      <c r="CMD65" s="8"/>
      <c r="CME65" s="8"/>
      <c r="CMF65" s="8"/>
      <c r="CMG65" s="8"/>
      <c r="CMH65" s="8"/>
      <c r="CMI65" s="8"/>
      <c r="CMJ65" s="8"/>
      <c r="CMK65" s="8"/>
      <c r="CML65" s="8"/>
      <c r="CMM65" s="8"/>
      <c r="CMN65" s="8"/>
      <c r="CMO65" s="8"/>
      <c r="CMP65" s="8"/>
      <c r="CMQ65" s="8"/>
      <c r="CMR65" s="8"/>
      <c r="CMS65" s="8"/>
      <c r="CMT65" s="8"/>
      <c r="CMU65" s="8"/>
      <c r="CMV65" s="8"/>
      <c r="CMW65" s="8"/>
      <c r="CMX65" s="8"/>
      <c r="CMY65" s="8"/>
      <c r="CMZ65" s="8"/>
      <c r="CNA65" s="8"/>
      <c r="CNB65" s="8"/>
      <c r="CNC65" s="8"/>
      <c r="CND65" s="8"/>
      <c r="CNE65" s="8"/>
      <c r="CNF65" s="8"/>
      <c r="CNG65" s="8"/>
      <c r="CNH65" s="8"/>
      <c r="CNI65" s="8"/>
      <c r="CNJ65" s="8"/>
      <c r="CNK65" s="8"/>
      <c r="CNL65" s="8"/>
      <c r="CNM65" s="8"/>
      <c r="CNN65" s="8"/>
      <c r="CNO65" s="8"/>
      <c r="CNP65" s="8"/>
      <c r="CNQ65" s="8"/>
      <c r="CNR65" s="8"/>
      <c r="CNS65" s="8"/>
      <c r="CNT65" s="8"/>
      <c r="CNU65" s="8"/>
      <c r="CNV65" s="8"/>
      <c r="CNW65" s="8"/>
      <c r="CNX65" s="8"/>
      <c r="CNY65" s="8"/>
      <c r="CNZ65" s="8"/>
      <c r="COA65" s="8"/>
      <c r="COB65" s="8"/>
      <c r="COC65" s="8"/>
      <c r="COD65" s="8"/>
      <c r="COE65" s="8"/>
      <c r="COF65" s="8"/>
      <c r="COG65" s="8"/>
      <c r="COH65" s="8"/>
      <c r="COI65" s="8"/>
      <c r="COJ65" s="8"/>
      <c r="COK65" s="8"/>
      <c r="COL65" s="8"/>
      <c r="COM65" s="8"/>
      <c r="CON65" s="8"/>
      <c r="COO65" s="8"/>
      <c r="COP65" s="8"/>
      <c r="COQ65" s="8"/>
      <c r="COR65" s="8"/>
      <c r="COS65" s="8"/>
      <c r="COT65" s="8"/>
      <c r="COU65" s="8"/>
      <c r="COV65" s="8"/>
      <c r="COW65" s="8"/>
      <c r="COX65" s="8"/>
      <c r="COY65" s="8"/>
      <c r="COZ65" s="8"/>
      <c r="CPA65" s="8"/>
      <c r="CPB65" s="8"/>
      <c r="CPC65" s="8"/>
      <c r="CPD65" s="8"/>
      <c r="CPE65" s="8"/>
      <c r="CPF65" s="8"/>
      <c r="CPG65" s="8"/>
      <c r="CPH65" s="8"/>
      <c r="CPI65" s="8"/>
      <c r="CPJ65" s="8"/>
      <c r="CPK65" s="8"/>
      <c r="CPL65" s="8"/>
      <c r="CPM65" s="8"/>
      <c r="CPN65" s="8"/>
      <c r="CPO65" s="8"/>
      <c r="CPP65" s="8"/>
      <c r="CPQ65" s="8"/>
      <c r="CPR65" s="8"/>
      <c r="CPS65" s="8"/>
      <c r="CPT65" s="8"/>
      <c r="CPU65" s="8"/>
      <c r="CPV65" s="8"/>
      <c r="CPW65" s="8"/>
      <c r="CPX65" s="8"/>
      <c r="CPY65" s="8"/>
      <c r="CPZ65" s="8"/>
      <c r="CQA65" s="8"/>
      <c r="CQB65" s="8"/>
      <c r="CQC65" s="8"/>
      <c r="CQD65" s="8"/>
      <c r="CQE65" s="8"/>
      <c r="CQF65" s="8"/>
      <c r="CQG65" s="8"/>
      <c r="CQH65" s="8"/>
      <c r="CQI65" s="8"/>
      <c r="CQJ65" s="8"/>
      <c r="CQK65" s="8"/>
      <c r="CQL65" s="8"/>
      <c r="CQM65" s="8"/>
      <c r="CQN65" s="8"/>
      <c r="CQO65" s="8"/>
      <c r="CQP65" s="8"/>
      <c r="CQQ65" s="8"/>
      <c r="CQR65" s="8"/>
      <c r="CQS65" s="8"/>
      <c r="CQT65" s="8"/>
      <c r="CQU65" s="8"/>
      <c r="CQV65" s="8"/>
      <c r="CQW65" s="8"/>
      <c r="CQX65" s="8"/>
      <c r="CQY65" s="8"/>
      <c r="CQZ65" s="8"/>
      <c r="CRA65" s="8"/>
      <c r="CRB65" s="8"/>
      <c r="CRC65" s="8"/>
      <c r="CRD65" s="8"/>
      <c r="CRE65" s="8"/>
      <c r="CRF65" s="8"/>
      <c r="CRG65" s="8"/>
      <c r="CRH65" s="8"/>
      <c r="CRI65" s="8"/>
      <c r="CRJ65" s="8"/>
      <c r="CRK65" s="8"/>
      <c r="CRL65" s="8"/>
      <c r="CRM65" s="8"/>
      <c r="CRN65" s="8"/>
      <c r="CRO65" s="8"/>
      <c r="CRP65" s="8"/>
      <c r="CRQ65" s="8"/>
      <c r="CRR65" s="8"/>
      <c r="CRS65" s="8"/>
      <c r="CRT65" s="8"/>
      <c r="CRU65" s="8"/>
      <c r="CRV65" s="8"/>
      <c r="CRW65" s="8"/>
      <c r="CRX65" s="8"/>
      <c r="CRY65" s="8"/>
      <c r="CRZ65" s="8"/>
      <c r="CSA65" s="8"/>
      <c r="CSB65" s="8"/>
      <c r="CSC65" s="8"/>
      <c r="CSD65" s="8"/>
      <c r="CSE65" s="8"/>
      <c r="CSF65" s="8"/>
      <c r="CSG65" s="8"/>
      <c r="CSH65" s="8"/>
      <c r="CSI65" s="8"/>
      <c r="CSJ65" s="8"/>
      <c r="CSK65" s="8"/>
      <c r="CSL65" s="8"/>
      <c r="CSM65" s="8"/>
      <c r="CSN65" s="8"/>
      <c r="CSO65" s="8"/>
      <c r="CSP65" s="8"/>
      <c r="CSQ65" s="8"/>
      <c r="CSR65" s="8"/>
      <c r="CSS65" s="8"/>
      <c r="CST65" s="8"/>
      <c r="CSU65" s="8"/>
      <c r="CSV65" s="8"/>
      <c r="CSW65" s="8"/>
      <c r="CSX65" s="8"/>
      <c r="CSY65" s="8"/>
      <c r="CSZ65" s="8"/>
      <c r="CTA65" s="8"/>
      <c r="CTB65" s="8"/>
      <c r="CTC65" s="8"/>
      <c r="CTD65" s="8"/>
      <c r="CTE65" s="8"/>
      <c r="CTF65" s="8"/>
      <c r="CTG65" s="8"/>
      <c r="CTH65" s="8"/>
      <c r="CTI65" s="8"/>
      <c r="CTJ65" s="8"/>
      <c r="CTK65" s="8"/>
      <c r="CTL65" s="8"/>
      <c r="CTM65" s="8"/>
      <c r="CTN65" s="8"/>
      <c r="CTO65" s="8"/>
      <c r="CTP65" s="8"/>
      <c r="CTQ65" s="8"/>
      <c r="CTR65" s="8"/>
      <c r="CTS65" s="8"/>
      <c r="CTT65" s="8"/>
      <c r="CTU65" s="8"/>
      <c r="CTV65" s="8"/>
      <c r="CTW65" s="8"/>
      <c r="CTX65" s="8"/>
      <c r="CTY65" s="8"/>
      <c r="CTZ65" s="8"/>
      <c r="CUA65" s="8"/>
      <c r="CUB65" s="8"/>
      <c r="CUC65" s="8"/>
      <c r="CUD65" s="8"/>
      <c r="CUE65" s="8"/>
      <c r="CUF65" s="8"/>
      <c r="CUG65" s="8"/>
      <c r="CUH65" s="8"/>
      <c r="CUI65" s="8"/>
      <c r="CUJ65" s="8"/>
      <c r="CUK65" s="8"/>
      <c r="CUL65" s="8"/>
      <c r="CUM65" s="8"/>
      <c r="CUN65" s="8"/>
      <c r="CUO65" s="8"/>
      <c r="CUP65" s="8"/>
      <c r="CUQ65" s="8"/>
      <c r="CUR65" s="8"/>
      <c r="CUS65" s="8"/>
      <c r="CUT65" s="8"/>
      <c r="CUU65" s="8"/>
      <c r="CUV65" s="8"/>
      <c r="CUW65" s="8"/>
      <c r="CUX65" s="8"/>
      <c r="CUY65" s="8"/>
      <c r="CUZ65" s="8"/>
      <c r="CVA65" s="8"/>
      <c r="CVB65" s="8"/>
      <c r="CVC65" s="8"/>
      <c r="CVD65" s="8"/>
      <c r="CVE65" s="8"/>
      <c r="CVF65" s="8"/>
      <c r="CVG65" s="8"/>
      <c r="CVH65" s="8"/>
      <c r="CVI65" s="8"/>
      <c r="CVJ65" s="8"/>
      <c r="CVK65" s="8"/>
      <c r="CVL65" s="8"/>
      <c r="CVM65" s="8"/>
      <c r="CVN65" s="8"/>
      <c r="CVO65" s="8"/>
      <c r="CVP65" s="8"/>
      <c r="CVQ65" s="8"/>
      <c r="CVR65" s="8"/>
      <c r="CVS65" s="8"/>
      <c r="CVT65" s="8"/>
      <c r="CVU65" s="8"/>
      <c r="CVV65" s="8"/>
      <c r="CVW65" s="8"/>
      <c r="CVX65" s="8"/>
      <c r="CVY65" s="8"/>
      <c r="CVZ65" s="8"/>
      <c r="CWA65" s="8"/>
      <c r="CWB65" s="8"/>
      <c r="CWC65" s="8"/>
      <c r="CWD65" s="8"/>
      <c r="CWE65" s="8"/>
      <c r="CWF65" s="8"/>
      <c r="CWG65" s="8"/>
      <c r="CWH65" s="8"/>
      <c r="CWI65" s="8"/>
      <c r="CWJ65" s="8"/>
      <c r="CWK65" s="8"/>
      <c r="CWL65" s="8"/>
      <c r="CWM65" s="8"/>
      <c r="CWN65" s="8"/>
      <c r="CWO65" s="8"/>
      <c r="CWP65" s="8"/>
      <c r="CWQ65" s="8"/>
      <c r="CWR65" s="8"/>
      <c r="CWS65" s="8"/>
      <c r="CWT65" s="8"/>
      <c r="CWU65" s="8"/>
      <c r="CWV65" s="8"/>
      <c r="CWW65" s="8"/>
      <c r="CWX65" s="8"/>
      <c r="CWY65" s="8"/>
      <c r="CWZ65" s="8"/>
      <c r="CXA65" s="8"/>
      <c r="CXB65" s="8"/>
      <c r="CXC65" s="8"/>
      <c r="CXD65" s="8"/>
      <c r="CXE65" s="8"/>
      <c r="CXF65" s="8"/>
      <c r="CXG65" s="8"/>
      <c r="CXH65" s="8"/>
      <c r="CXI65" s="8"/>
      <c r="CXJ65" s="8"/>
      <c r="CXK65" s="8"/>
      <c r="CXL65" s="8"/>
      <c r="CXM65" s="8"/>
      <c r="CXN65" s="8"/>
      <c r="CXO65" s="8"/>
      <c r="CXP65" s="8"/>
      <c r="CXQ65" s="8"/>
      <c r="CXR65" s="8"/>
      <c r="CXS65" s="8"/>
      <c r="CXT65" s="8"/>
      <c r="CXU65" s="8"/>
      <c r="CXV65" s="8"/>
      <c r="CXW65" s="8"/>
      <c r="CXX65" s="8"/>
      <c r="CXY65" s="8"/>
      <c r="CXZ65" s="8"/>
      <c r="CYA65" s="8"/>
      <c r="CYB65" s="8"/>
      <c r="CYC65" s="8"/>
      <c r="CYD65" s="8"/>
      <c r="CYE65" s="8"/>
      <c r="CYF65" s="8"/>
      <c r="CYG65" s="8"/>
      <c r="CYH65" s="8"/>
      <c r="CYI65" s="8"/>
      <c r="CYJ65" s="8"/>
      <c r="CYK65" s="8"/>
      <c r="CYL65" s="8"/>
      <c r="CYM65" s="8"/>
      <c r="CYN65" s="8"/>
      <c r="CYO65" s="8"/>
      <c r="CYP65" s="8"/>
      <c r="CYQ65" s="8"/>
      <c r="CYR65" s="8"/>
      <c r="CYS65" s="8"/>
      <c r="CYT65" s="8"/>
      <c r="CYU65" s="8"/>
      <c r="CYV65" s="8"/>
      <c r="CYW65" s="8"/>
      <c r="CYX65" s="8"/>
      <c r="CYY65" s="8"/>
      <c r="CYZ65" s="8"/>
      <c r="CZA65" s="8"/>
      <c r="CZB65" s="8"/>
      <c r="CZC65" s="8"/>
      <c r="CZD65" s="8"/>
      <c r="CZE65" s="8"/>
      <c r="CZF65" s="8"/>
      <c r="CZG65" s="8"/>
      <c r="CZH65" s="8"/>
      <c r="CZI65" s="8"/>
      <c r="CZJ65" s="8"/>
      <c r="CZK65" s="8"/>
      <c r="CZL65" s="8"/>
      <c r="CZM65" s="8"/>
      <c r="CZN65" s="8"/>
      <c r="CZO65" s="8"/>
      <c r="CZP65" s="8"/>
      <c r="CZQ65" s="8"/>
      <c r="CZR65" s="8"/>
      <c r="CZS65" s="8"/>
      <c r="CZT65" s="8"/>
      <c r="CZU65" s="8"/>
      <c r="CZV65" s="8"/>
      <c r="CZW65" s="8"/>
      <c r="CZX65" s="8"/>
      <c r="CZY65" s="8"/>
      <c r="CZZ65" s="8"/>
      <c r="DAA65" s="8"/>
      <c r="DAB65" s="8"/>
      <c r="DAC65" s="8"/>
      <c r="DAD65" s="8"/>
      <c r="DAE65" s="8"/>
      <c r="DAF65" s="8"/>
      <c r="DAG65" s="8"/>
      <c r="DAH65" s="8"/>
      <c r="DAI65" s="8"/>
      <c r="DAJ65" s="8"/>
      <c r="DAK65" s="8"/>
      <c r="DAL65" s="8"/>
      <c r="DAM65" s="8"/>
      <c r="DAN65" s="8"/>
      <c r="DAO65" s="8"/>
      <c r="DAP65" s="8"/>
      <c r="DAQ65" s="8"/>
      <c r="DAR65" s="8"/>
      <c r="DAS65" s="8"/>
      <c r="DAT65" s="8"/>
      <c r="DAU65" s="8"/>
      <c r="DAV65" s="8"/>
      <c r="DAW65" s="8"/>
      <c r="DAX65" s="8"/>
      <c r="DAY65" s="8"/>
      <c r="DAZ65" s="8"/>
      <c r="DBA65" s="8"/>
      <c r="DBB65" s="8"/>
      <c r="DBC65" s="8"/>
      <c r="DBD65" s="8"/>
      <c r="DBE65" s="8"/>
      <c r="DBF65" s="8"/>
      <c r="DBG65" s="8"/>
      <c r="DBH65" s="8"/>
      <c r="DBI65" s="8"/>
      <c r="DBJ65" s="8"/>
      <c r="DBK65" s="8"/>
      <c r="DBL65" s="8"/>
      <c r="DBM65" s="8"/>
      <c r="DBN65" s="8"/>
      <c r="DBO65" s="8"/>
      <c r="DBP65" s="8"/>
      <c r="DBQ65" s="8"/>
      <c r="DBR65" s="8"/>
      <c r="DBS65" s="8"/>
      <c r="DBT65" s="8"/>
      <c r="DBU65" s="8"/>
      <c r="DBV65" s="8"/>
      <c r="DBW65" s="8"/>
      <c r="DBX65" s="8"/>
      <c r="DBY65" s="8"/>
      <c r="DBZ65" s="8"/>
      <c r="DCA65" s="8"/>
      <c r="DCB65" s="8"/>
      <c r="DCC65" s="8"/>
      <c r="DCD65" s="8"/>
      <c r="DCE65" s="8"/>
      <c r="DCF65" s="8"/>
      <c r="DCG65" s="8"/>
      <c r="DCH65" s="8"/>
      <c r="DCI65" s="8"/>
      <c r="DCJ65" s="8"/>
      <c r="DCK65" s="8"/>
      <c r="DCL65" s="8"/>
      <c r="DCM65" s="8"/>
      <c r="DCN65" s="8"/>
      <c r="DCO65" s="8"/>
      <c r="DCP65" s="8"/>
      <c r="DCQ65" s="8"/>
      <c r="DCR65" s="8"/>
      <c r="DCS65" s="8"/>
      <c r="DCT65" s="8"/>
      <c r="DCU65" s="8"/>
      <c r="DCV65" s="8"/>
      <c r="DCW65" s="8"/>
      <c r="DCX65" s="8"/>
      <c r="DCY65" s="8"/>
      <c r="DCZ65" s="8"/>
      <c r="DDA65" s="8"/>
      <c r="DDB65" s="8"/>
      <c r="DDC65" s="8"/>
      <c r="DDD65" s="8"/>
      <c r="DDE65" s="8"/>
      <c r="DDF65" s="8"/>
      <c r="DDG65" s="8"/>
      <c r="DDH65" s="8"/>
      <c r="DDI65" s="8"/>
      <c r="DDJ65" s="8"/>
      <c r="DDK65" s="8"/>
      <c r="DDL65" s="8"/>
      <c r="DDM65" s="8"/>
      <c r="DDN65" s="8"/>
      <c r="DDO65" s="8"/>
      <c r="DDP65" s="8"/>
      <c r="DDQ65" s="8"/>
      <c r="DDR65" s="8"/>
      <c r="DDS65" s="8"/>
      <c r="DDT65" s="8"/>
      <c r="DDU65" s="8"/>
      <c r="DDV65" s="8"/>
      <c r="DDW65" s="8"/>
      <c r="DDX65" s="8"/>
      <c r="DDY65" s="8"/>
      <c r="DDZ65" s="8"/>
      <c r="DEA65" s="8"/>
      <c r="DEB65" s="8"/>
      <c r="DEC65" s="8"/>
      <c r="DED65" s="8"/>
      <c r="DEE65" s="8"/>
      <c r="DEF65" s="8"/>
      <c r="DEG65" s="8"/>
      <c r="DEH65" s="8"/>
      <c r="DEI65" s="8"/>
      <c r="DEJ65" s="8"/>
      <c r="DEK65" s="8"/>
      <c r="DEL65" s="8"/>
      <c r="DEM65" s="8"/>
      <c r="DEN65" s="8"/>
      <c r="DEO65" s="8"/>
      <c r="DEP65" s="8"/>
      <c r="DEQ65" s="8"/>
      <c r="DER65" s="8"/>
      <c r="DES65" s="8"/>
      <c r="DET65" s="8"/>
      <c r="DEU65" s="8"/>
      <c r="DEV65" s="8"/>
      <c r="DEW65" s="8"/>
      <c r="DEX65" s="8"/>
      <c r="DEY65" s="8"/>
      <c r="DEZ65" s="8"/>
      <c r="DFA65" s="8"/>
      <c r="DFB65" s="8"/>
      <c r="DFC65" s="8"/>
      <c r="DFD65" s="8"/>
      <c r="DFE65" s="8"/>
      <c r="DFF65" s="8"/>
      <c r="DFG65" s="8"/>
      <c r="DFH65" s="8"/>
      <c r="DFI65" s="8"/>
      <c r="DFJ65" s="8"/>
      <c r="DFK65" s="8"/>
      <c r="DFL65" s="8"/>
      <c r="DFM65" s="8"/>
      <c r="DFN65" s="8"/>
      <c r="DFO65" s="8"/>
      <c r="DFP65" s="8"/>
      <c r="DFQ65" s="8"/>
      <c r="DFR65" s="8"/>
      <c r="DFS65" s="8"/>
      <c r="DFT65" s="8"/>
      <c r="DFU65" s="8"/>
      <c r="DFV65" s="8"/>
      <c r="DFW65" s="8"/>
      <c r="DFX65" s="8"/>
      <c r="DFY65" s="8"/>
      <c r="DFZ65" s="8"/>
      <c r="DGA65" s="8"/>
      <c r="DGB65" s="8"/>
      <c r="DGC65" s="8"/>
      <c r="DGD65" s="8"/>
      <c r="DGE65" s="8"/>
      <c r="DGF65" s="8"/>
      <c r="DGG65" s="8"/>
      <c r="DGH65" s="8"/>
      <c r="DGI65" s="8"/>
      <c r="DGJ65" s="8"/>
      <c r="DGK65" s="8"/>
      <c r="DGL65" s="8"/>
      <c r="DGM65" s="8"/>
      <c r="DGN65" s="8"/>
      <c r="DGO65" s="8"/>
      <c r="DGP65" s="8"/>
      <c r="DGQ65" s="8"/>
      <c r="DGR65" s="8"/>
      <c r="DGS65" s="8"/>
      <c r="DGT65" s="8"/>
      <c r="DGU65" s="8"/>
      <c r="DGV65" s="8"/>
      <c r="DGW65" s="8"/>
      <c r="DGX65" s="8"/>
      <c r="DGY65" s="8"/>
      <c r="DGZ65" s="8"/>
      <c r="DHA65" s="8"/>
      <c r="DHB65" s="8"/>
      <c r="DHC65" s="8"/>
      <c r="DHD65" s="8"/>
      <c r="DHE65" s="8"/>
      <c r="DHF65" s="8"/>
      <c r="DHG65" s="8"/>
      <c r="DHH65" s="8"/>
      <c r="DHI65" s="8"/>
      <c r="DHJ65" s="8"/>
      <c r="DHK65" s="8"/>
      <c r="DHL65" s="8"/>
      <c r="DHM65" s="8"/>
      <c r="DHN65" s="8"/>
      <c r="DHO65" s="8"/>
      <c r="DHP65" s="8"/>
      <c r="DHQ65" s="8"/>
      <c r="DHR65" s="8"/>
      <c r="DHS65" s="8"/>
      <c r="DHT65" s="8"/>
      <c r="DHU65" s="8"/>
      <c r="DHV65" s="8"/>
      <c r="DHW65" s="8"/>
      <c r="DHX65" s="8"/>
      <c r="DHY65" s="8"/>
      <c r="DHZ65" s="8"/>
      <c r="DIA65" s="8"/>
      <c r="DIB65" s="8"/>
      <c r="DIC65" s="8"/>
      <c r="DID65" s="8"/>
      <c r="DIE65" s="8"/>
      <c r="DIF65" s="8"/>
      <c r="DIG65" s="8"/>
      <c r="DIH65" s="8"/>
      <c r="DII65" s="8"/>
      <c r="DIJ65" s="8"/>
      <c r="DIK65" s="8"/>
      <c r="DIL65" s="8"/>
      <c r="DIM65" s="8"/>
      <c r="DIN65" s="8"/>
      <c r="DIO65" s="8"/>
      <c r="DIP65" s="8"/>
      <c r="DIQ65" s="8"/>
      <c r="DIR65" s="8"/>
      <c r="DIS65" s="8"/>
      <c r="DIT65" s="8"/>
      <c r="DIU65" s="8"/>
      <c r="DIV65" s="8"/>
      <c r="DIW65" s="8"/>
      <c r="DIX65" s="8"/>
      <c r="DIY65" s="8"/>
      <c r="DIZ65" s="8"/>
      <c r="DJA65" s="8"/>
      <c r="DJB65" s="8"/>
      <c r="DJC65" s="8"/>
      <c r="DJD65" s="8"/>
      <c r="DJE65" s="8"/>
      <c r="DJF65" s="8"/>
      <c r="DJG65" s="8"/>
      <c r="DJH65" s="8"/>
      <c r="DJI65" s="8"/>
      <c r="DJJ65" s="8"/>
      <c r="DJK65" s="8"/>
      <c r="DJL65" s="8"/>
      <c r="DJM65" s="8"/>
      <c r="DJN65" s="8"/>
      <c r="DJO65" s="8"/>
      <c r="DJP65" s="8"/>
      <c r="DJQ65" s="8"/>
      <c r="DJR65" s="8"/>
      <c r="DJS65" s="8"/>
      <c r="DJT65" s="8"/>
      <c r="DJU65" s="8"/>
      <c r="DJV65" s="8"/>
      <c r="DJW65" s="8"/>
      <c r="DJX65" s="8"/>
      <c r="DJY65" s="8"/>
      <c r="DJZ65" s="8"/>
      <c r="DKA65" s="8"/>
      <c r="DKB65" s="8"/>
      <c r="DKC65" s="8"/>
      <c r="DKD65" s="8"/>
      <c r="DKE65" s="8"/>
      <c r="DKF65" s="8"/>
      <c r="DKG65" s="8"/>
      <c r="DKH65" s="8"/>
      <c r="DKI65" s="8"/>
      <c r="DKJ65" s="8"/>
      <c r="DKK65" s="8"/>
      <c r="DKL65" s="8"/>
      <c r="DKM65" s="8"/>
      <c r="DKN65" s="8"/>
      <c r="DKO65" s="8"/>
      <c r="DKP65" s="8"/>
      <c r="DKQ65" s="8"/>
      <c r="DKR65" s="8"/>
      <c r="DKS65" s="8"/>
      <c r="DKT65" s="8"/>
      <c r="DKU65" s="8"/>
      <c r="DKV65" s="8"/>
      <c r="DKW65" s="8"/>
      <c r="DKX65" s="8"/>
      <c r="DKY65" s="8"/>
      <c r="DKZ65" s="8"/>
      <c r="DLA65" s="8"/>
      <c r="DLB65" s="8"/>
      <c r="DLC65" s="8"/>
      <c r="DLD65" s="8"/>
      <c r="DLE65" s="8"/>
      <c r="DLF65" s="8"/>
      <c r="DLG65" s="8"/>
      <c r="DLH65" s="8"/>
      <c r="DLI65" s="8"/>
      <c r="DLJ65" s="8"/>
      <c r="DLK65" s="8"/>
      <c r="DLL65" s="8"/>
      <c r="DLM65" s="8"/>
      <c r="DLN65" s="8"/>
      <c r="DLO65" s="8"/>
      <c r="DLP65" s="8"/>
      <c r="DLQ65" s="8"/>
      <c r="DLR65" s="8"/>
      <c r="DLS65" s="8"/>
      <c r="DLT65" s="8"/>
      <c r="DLU65" s="8"/>
      <c r="DLV65" s="8"/>
      <c r="DLW65" s="8"/>
      <c r="DLX65" s="8"/>
      <c r="DLY65" s="8"/>
      <c r="DLZ65" s="8"/>
      <c r="DMA65" s="8"/>
      <c r="DMB65" s="8"/>
      <c r="DMC65" s="8"/>
      <c r="DMD65" s="8"/>
      <c r="DME65" s="8"/>
      <c r="DMF65" s="8"/>
      <c r="DMG65" s="8"/>
      <c r="DMH65" s="8"/>
      <c r="DMI65" s="8"/>
      <c r="DMJ65" s="8"/>
      <c r="DMK65" s="8"/>
      <c r="DML65" s="8"/>
      <c r="DMM65" s="8"/>
      <c r="DMN65" s="8"/>
      <c r="DMO65" s="8"/>
      <c r="DMP65" s="8"/>
      <c r="DMQ65" s="8"/>
      <c r="DMR65" s="8"/>
      <c r="DMS65" s="8"/>
      <c r="DMT65" s="8"/>
      <c r="DMU65" s="8"/>
      <c r="DMV65" s="8"/>
      <c r="DMW65" s="8"/>
      <c r="DMX65" s="8"/>
      <c r="DMY65" s="8"/>
      <c r="DMZ65" s="8"/>
      <c r="DNA65" s="8"/>
      <c r="DNB65" s="8"/>
      <c r="DNC65" s="8"/>
      <c r="DND65" s="8"/>
      <c r="DNE65" s="8"/>
      <c r="DNF65" s="8"/>
      <c r="DNG65" s="8"/>
      <c r="DNH65" s="8"/>
      <c r="DNI65" s="8"/>
      <c r="DNJ65" s="8"/>
      <c r="DNK65" s="8"/>
      <c r="DNL65" s="8"/>
      <c r="DNM65" s="8"/>
      <c r="DNN65" s="8"/>
      <c r="DNO65" s="8"/>
      <c r="DNP65" s="8"/>
      <c r="DNQ65" s="8"/>
      <c r="DNR65" s="8"/>
      <c r="DNS65" s="8"/>
      <c r="DNT65" s="8"/>
      <c r="DNU65" s="8"/>
      <c r="DNV65" s="8"/>
      <c r="DNW65" s="8"/>
      <c r="DNX65" s="8"/>
      <c r="DNY65" s="8"/>
      <c r="DNZ65" s="8"/>
      <c r="DOA65" s="8"/>
      <c r="DOB65" s="8"/>
      <c r="DOC65" s="8"/>
      <c r="DOD65" s="8"/>
      <c r="DOE65" s="8"/>
      <c r="DOF65" s="8"/>
      <c r="DOG65" s="8"/>
      <c r="DOH65" s="8"/>
      <c r="DOI65" s="8"/>
      <c r="DOJ65" s="8"/>
      <c r="DOK65" s="8"/>
      <c r="DOL65" s="8"/>
      <c r="DOM65" s="8"/>
      <c r="DON65" s="8"/>
      <c r="DOO65" s="8"/>
      <c r="DOP65" s="8"/>
      <c r="DOQ65" s="8"/>
      <c r="DOR65" s="8"/>
      <c r="DOS65" s="8"/>
      <c r="DOT65" s="8"/>
      <c r="DOU65" s="8"/>
      <c r="DOV65" s="8"/>
      <c r="DOW65" s="8"/>
      <c r="DOX65" s="8"/>
      <c r="DOY65" s="8"/>
      <c r="DOZ65" s="8"/>
      <c r="DPA65" s="8"/>
      <c r="DPB65" s="8"/>
      <c r="DPC65" s="8"/>
      <c r="DPD65" s="8"/>
      <c r="DPE65" s="8"/>
      <c r="DPF65" s="8"/>
      <c r="DPG65" s="8"/>
      <c r="DPH65" s="8"/>
      <c r="DPI65" s="8"/>
      <c r="DPJ65" s="8"/>
      <c r="DPK65" s="8"/>
      <c r="DPL65" s="8"/>
      <c r="DPM65" s="8"/>
      <c r="DPN65" s="8"/>
      <c r="DPO65" s="8"/>
      <c r="DPP65" s="8"/>
      <c r="DPQ65" s="8"/>
      <c r="DPR65" s="8"/>
      <c r="DPS65" s="8"/>
      <c r="DPT65" s="8"/>
      <c r="DPU65" s="8"/>
      <c r="DPV65" s="8"/>
      <c r="DPW65" s="8"/>
      <c r="DPX65" s="8"/>
      <c r="DPY65" s="8"/>
      <c r="DPZ65" s="8"/>
      <c r="DQA65" s="8"/>
      <c r="DQB65" s="8"/>
      <c r="DQC65" s="8"/>
      <c r="DQD65" s="8"/>
      <c r="DQE65" s="8"/>
      <c r="DQF65" s="8"/>
      <c r="DQG65" s="8"/>
      <c r="DQH65" s="8"/>
      <c r="DQI65" s="8"/>
      <c r="DQJ65" s="8"/>
      <c r="DQK65" s="8"/>
      <c r="DQL65" s="8"/>
      <c r="DQM65" s="8"/>
      <c r="DQN65" s="8"/>
      <c r="DQO65" s="8"/>
      <c r="DQP65" s="8"/>
      <c r="DQQ65" s="8"/>
      <c r="DQR65" s="8"/>
      <c r="DQS65" s="8"/>
      <c r="DQT65" s="8"/>
      <c r="DQU65" s="8"/>
      <c r="DQV65" s="8"/>
      <c r="DQW65" s="8"/>
      <c r="DQX65" s="8"/>
      <c r="DQY65" s="8"/>
      <c r="DQZ65" s="8"/>
      <c r="DRA65" s="8"/>
      <c r="DRB65" s="8"/>
      <c r="DRC65" s="8"/>
      <c r="DRD65" s="8"/>
      <c r="DRE65" s="8"/>
      <c r="DRF65" s="8"/>
      <c r="DRG65" s="8"/>
      <c r="DRH65" s="8"/>
      <c r="DRI65" s="8"/>
      <c r="DRJ65" s="8"/>
      <c r="DRK65" s="8"/>
      <c r="DRL65" s="8"/>
      <c r="DRM65" s="8"/>
      <c r="DRN65" s="8"/>
      <c r="DRO65" s="8"/>
      <c r="DRP65" s="8"/>
      <c r="DRQ65" s="8"/>
      <c r="DRR65" s="8"/>
      <c r="DRS65" s="8"/>
      <c r="DRT65" s="8"/>
      <c r="DRU65" s="8"/>
      <c r="DRV65" s="8"/>
      <c r="DRW65" s="8"/>
      <c r="DRX65" s="8"/>
      <c r="DRY65" s="8"/>
      <c r="DRZ65" s="8"/>
      <c r="DSA65" s="8"/>
      <c r="DSB65" s="8"/>
      <c r="DSC65" s="8"/>
      <c r="DSD65" s="8"/>
      <c r="DSE65" s="8"/>
      <c r="DSF65" s="8"/>
      <c r="DSG65" s="8"/>
      <c r="DSH65" s="8"/>
      <c r="DSI65" s="8"/>
      <c r="DSJ65" s="8"/>
      <c r="DSK65" s="8"/>
      <c r="DSL65" s="8"/>
      <c r="DSM65" s="8"/>
      <c r="DSN65" s="8"/>
      <c r="DSO65" s="8"/>
      <c r="DSP65" s="8"/>
      <c r="DSQ65" s="8"/>
      <c r="DSR65" s="8"/>
      <c r="DSS65" s="8"/>
      <c r="DST65" s="8"/>
      <c r="DSU65" s="8"/>
      <c r="DSV65" s="8"/>
      <c r="DSW65" s="8"/>
      <c r="DSX65" s="8"/>
      <c r="DSY65" s="8"/>
      <c r="DSZ65" s="8"/>
      <c r="DTA65" s="8"/>
      <c r="DTB65" s="8"/>
      <c r="DTC65" s="8"/>
      <c r="DTD65" s="8"/>
      <c r="DTE65" s="8"/>
      <c r="DTF65" s="8"/>
      <c r="DTG65" s="8"/>
      <c r="DTH65" s="8"/>
      <c r="DTI65" s="8"/>
      <c r="DTJ65" s="8"/>
      <c r="DTK65" s="8"/>
      <c r="DTL65" s="8"/>
      <c r="DTM65" s="8"/>
      <c r="DTN65" s="8"/>
      <c r="DTO65" s="8"/>
      <c r="DTP65" s="8"/>
      <c r="DTQ65" s="8"/>
      <c r="DTR65" s="8"/>
      <c r="DTS65" s="8"/>
      <c r="DTT65" s="8"/>
      <c r="DTU65" s="8"/>
      <c r="DTV65" s="8"/>
      <c r="DTW65" s="8"/>
      <c r="DTX65" s="8"/>
      <c r="DTY65" s="8"/>
      <c r="DTZ65" s="8"/>
      <c r="DUA65" s="8"/>
      <c r="DUB65" s="8"/>
      <c r="DUC65" s="8"/>
      <c r="DUD65" s="8"/>
      <c r="DUE65" s="8"/>
      <c r="DUF65" s="8"/>
      <c r="DUG65" s="8"/>
      <c r="DUH65" s="8"/>
      <c r="DUI65" s="8"/>
      <c r="DUJ65" s="8"/>
      <c r="DUK65" s="8"/>
      <c r="DUL65" s="8"/>
      <c r="DUM65" s="8"/>
      <c r="DUN65" s="8"/>
      <c r="DUO65" s="8"/>
      <c r="DUP65" s="8"/>
      <c r="DUQ65" s="8"/>
      <c r="DUR65" s="8"/>
      <c r="DUS65" s="8"/>
      <c r="DUT65" s="8"/>
      <c r="DUU65" s="8"/>
      <c r="DUV65" s="8"/>
      <c r="DUW65" s="8"/>
      <c r="DUX65" s="8"/>
      <c r="DUY65" s="8"/>
      <c r="DUZ65" s="8"/>
      <c r="DVA65" s="8"/>
      <c r="DVB65" s="8"/>
      <c r="DVC65" s="8"/>
      <c r="DVD65" s="8"/>
      <c r="DVE65" s="8"/>
      <c r="DVF65" s="8"/>
      <c r="DVG65" s="8"/>
      <c r="DVH65" s="8"/>
      <c r="DVI65" s="8"/>
      <c r="DVJ65" s="8"/>
      <c r="DVK65" s="8"/>
      <c r="DVL65" s="8"/>
      <c r="DVM65" s="8"/>
      <c r="DVN65" s="8"/>
      <c r="DVO65" s="8"/>
      <c r="DVP65" s="8"/>
      <c r="DVQ65" s="8"/>
      <c r="DVR65" s="8"/>
      <c r="DVS65" s="8"/>
      <c r="DVT65" s="8"/>
      <c r="DVU65" s="8"/>
      <c r="DVV65" s="8"/>
      <c r="DVW65" s="8"/>
      <c r="DVX65" s="8"/>
      <c r="DVY65" s="8"/>
      <c r="DVZ65" s="8"/>
      <c r="DWA65" s="8"/>
      <c r="DWB65" s="8"/>
      <c r="DWC65" s="8"/>
      <c r="DWD65" s="8"/>
      <c r="DWE65" s="8"/>
      <c r="DWF65" s="8"/>
      <c r="DWG65" s="8"/>
      <c r="DWH65" s="8"/>
      <c r="DWI65" s="8"/>
      <c r="DWJ65" s="8"/>
      <c r="DWK65" s="8"/>
      <c r="DWL65" s="8"/>
      <c r="DWM65" s="8"/>
      <c r="DWN65" s="8"/>
      <c r="DWO65" s="8"/>
      <c r="DWP65" s="8"/>
      <c r="DWQ65" s="8"/>
      <c r="DWR65" s="8"/>
      <c r="DWS65" s="8"/>
      <c r="DWT65" s="8"/>
      <c r="DWU65" s="8"/>
      <c r="DWV65" s="8"/>
      <c r="DWW65" s="8"/>
      <c r="DWX65" s="8"/>
      <c r="DWY65" s="8"/>
      <c r="DWZ65" s="8"/>
      <c r="DXA65" s="8"/>
      <c r="DXB65" s="8"/>
      <c r="DXC65" s="8"/>
      <c r="DXD65" s="8"/>
      <c r="DXE65" s="8"/>
      <c r="DXF65" s="8"/>
      <c r="DXG65" s="8"/>
      <c r="DXH65" s="8"/>
      <c r="DXI65" s="8"/>
      <c r="DXJ65" s="8"/>
      <c r="DXK65" s="8"/>
      <c r="DXL65" s="8"/>
      <c r="DXM65" s="8"/>
      <c r="DXN65" s="8"/>
      <c r="DXO65" s="8"/>
      <c r="DXP65" s="8"/>
      <c r="DXQ65" s="8"/>
      <c r="DXR65" s="8"/>
      <c r="DXS65" s="8"/>
      <c r="DXT65" s="8"/>
      <c r="DXU65" s="8"/>
      <c r="DXV65" s="8"/>
      <c r="DXW65" s="8"/>
      <c r="DXX65" s="8"/>
      <c r="DXY65" s="8"/>
      <c r="DXZ65" s="8"/>
      <c r="DYA65" s="8"/>
      <c r="DYB65" s="8"/>
      <c r="DYC65" s="8"/>
      <c r="DYD65" s="8"/>
      <c r="DYE65" s="8"/>
      <c r="DYF65" s="8"/>
      <c r="DYG65" s="8"/>
      <c r="DYH65" s="8"/>
      <c r="DYI65" s="8"/>
      <c r="DYJ65" s="8"/>
      <c r="DYK65" s="8"/>
      <c r="DYL65" s="8"/>
      <c r="DYM65" s="8"/>
      <c r="DYN65" s="8"/>
      <c r="DYO65" s="8"/>
      <c r="DYP65" s="8"/>
      <c r="DYQ65" s="8"/>
      <c r="DYR65" s="8"/>
      <c r="DYS65" s="8"/>
      <c r="DYT65" s="8"/>
      <c r="DYU65" s="8"/>
      <c r="DYV65" s="8"/>
      <c r="DYW65" s="8"/>
      <c r="DYX65" s="8"/>
      <c r="DYY65" s="8"/>
      <c r="DYZ65" s="8"/>
      <c r="DZA65" s="8"/>
      <c r="DZB65" s="8"/>
      <c r="DZC65" s="8"/>
      <c r="DZD65" s="8"/>
      <c r="DZE65" s="8"/>
      <c r="DZF65" s="8"/>
      <c r="DZG65" s="8"/>
      <c r="DZH65" s="8"/>
      <c r="DZI65" s="8"/>
      <c r="DZJ65" s="8"/>
      <c r="DZK65" s="8"/>
      <c r="DZL65" s="8"/>
      <c r="DZM65" s="8"/>
      <c r="DZN65" s="8"/>
      <c r="DZO65" s="8"/>
      <c r="DZP65" s="8"/>
      <c r="DZQ65" s="8"/>
      <c r="DZR65" s="8"/>
      <c r="DZS65" s="8"/>
      <c r="DZT65" s="8"/>
      <c r="DZU65" s="8"/>
      <c r="DZV65" s="8"/>
      <c r="DZW65" s="8"/>
      <c r="DZX65" s="8"/>
      <c r="DZY65" s="8"/>
      <c r="DZZ65" s="8"/>
      <c r="EAA65" s="8"/>
      <c r="EAB65" s="8"/>
      <c r="EAC65" s="8"/>
      <c r="EAD65" s="8"/>
      <c r="EAE65" s="8"/>
      <c r="EAF65" s="8"/>
      <c r="EAG65" s="8"/>
      <c r="EAH65" s="8"/>
      <c r="EAI65" s="8"/>
      <c r="EAJ65" s="8"/>
      <c r="EAK65" s="8"/>
      <c r="EAL65" s="8"/>
      <c r="EAM65" s="8"/>
      <c r="EAN65" s="8"/>
      <c r="EAO65" s="8"/>
      <c r="EAP65" s="8"/>
      <c r="EAQ65" s="8"/>
      <c r="EAR65" s="8"/>
      <c r="EAS65" s="8"/>
      <c r="EAT65" s="8"/>
      <c r="EAU65" s="8"/>
      <c r="EAV65" s="8"/>
      <c r="EAW65" s="8"/>
      <c r="EAX65" s="8"/>
      <c r="EAY65" s="8"/>
      <c r="EAZ65" s="8"/>
      <c r="EBA65" s="8"/>
      <c r="EBB65" s="8"/>
      <c r="EBC65" s="8"/>
      <c r="EBD65" s="8"/>
      <c r="EBE65" s="8"/>
      <c r="EBF65" s="8"/>
      <c r="EBG65" s="8"/>
      <c r="EBH65" s="8"/>
      <c r="EBI65" s="8"/>
      <c r="EBJ65" s="8"/>
      <c r="EBK65" s="8"/>
      <c r="EBL65" s="8"/>
      <c r="EBM65" s="8"/>
      <c r="EBN65" s="8"/>
      <c r="EBO65" s="8"/>
      <c r="EBP65" s="8"/>
      <c r="EBQ65" s="8"/>
      <c r="EBR65" s="8"/>
      <c r="EBS65" s="8"/>
      <c r="EBT65" s="8"/>
      <c r="EBU65" s="8"/>
      <c r="EBV65" s="8"/>
      <c r="EBW65" s="8"/>
      <c r="EBX65" s="8"/>
      <c r="EBY65" s="8"/>
      <c r="EBZ65" s="8"/>
      <c r="ECA65" s="8"/>
      <c r="ECB65" s="8"/>
      <c r="ECC65" s="8"/>
      <c r="ECD65" s="8"/>
      <c r="ECE65" s="8"/>
      <c r="ECF65" s="8"/>
      <c r="ECG65" s="8"/>
      <c r="ECH65" s="8"/>
      <c r="ECI65" s="8"/>
      <c r="ECJ65" s="8"/>
      <c r="ECK65" s="8"/>
      <c r="ECL65" s="8"/>
      <c r="ECM65" s="8"/>
      <c r="ECN65" s="8"/>
      <c r="ECO65" s="8"/>
      <c r="ECP65" s="8"/>
      <c r="ECQ65" s="8"/>
      <c r="ECR65" s="8"/>
      <c r="ECS65" s="8"/>
      <c r="ECT65" s="8"/>
      <c r="ECU65" s="8"/>
      <c r="ECV65" s="8"/>
      <c r="ECW65" s="8"/>
      <c r="ECX65" s="8"/>
      <c r="ECY65" s="8"/>
      <c r="ECZ65" s="8"/>
      <c r="EDA65" s="8"/>
      <c r="EDB65" s="8"/>
      <c r="EDC65" s="8"/>
      <c r="EDD65" s="8"/>
      <c r="EDE65" s="8"/>
      <c r="EDF65" s="8"/>
      <c r="EDG65" s="8"/>
      <c r="EDH65" s="8"/>
      <c r="EDI65" s="8"/>
      <c r="EDJ65" s="8"/>
      <c r="EDK65" s="8"/>
      <c r="EDL65" s="8"/>
      <c r="EDM65" s="8"/>
      <c r="EDN65" s="8"/>
      <c r="EDO65" s="8"/>
      <c r="EDP65" s="8"/>
      <c r="EDQ65" s="8"/>
      <c r="EDR65" s="8"/>
      <c r="EDS65" s="8"/>
      <c r="EDT65" s="8"/>
      <c r="EDU65" s="8"/>
      <c r="EDV65" s="8"/>
      <c r="EDW65" s="8"/>
      <c r="EDX65" s="8"/>
      <c r="EDY65" s="8"/>
      <c r="EDZ65" s="8"/>
      <c r="EEA65" s="8"/>
      <c r="EEB65" s="8"/>
      <c r="EEC65" s="8"/>
      <c r="EED65" s="8"/>
      <c r="EEE65" s="8"/>
      <c r="EEF65" s="8"/>
      <c r="EEG65" s="8"/>
      <c r="EEH65" s="8"/>
      <c r="EEI65" s="8"/>
      <c r="EEJ65" s="8"/>
      <c r="EEK65" s="8"/>
      <c r="EEL65" s="8"/>
      <c r="EEM65" s="8"/>
      <c r="EEN65" s="8"/>
      <c r="EEO65" s="8"/>
      <c r="EEP65" s="8"/>
      <c r="EEQ65" s="8"/>
      <c r="EER65" s="8"/>
      <c r="EES65" s="8"/>
      <c r="EET65" s="8"/>
      <c r="EEU65" s="8"/>
      <c r="EEV65" s="8"/>
      <c r="EEW65" s="8"/>
      <c r="EEX65" s="8"/>
      <c r="EEY65" s="8"/>
      <c r="EEZ65" s="8"/>
      <c r="EFA65" s="8"/>
      <c r="EFB65" s="8"/>
      <c r="EFC65" s="8"/>
      <c r="EFD65" s="8"/>
      <c r="EFE65" s="8"/>
      <c r="EFF65" s="8"/>
      <c r="EFG65" s="8"/>
      <c r="EFH65" s="8"/>
      <c r="EFI65" s="8"/>
      <c r="EFJ65" s="8"/>
      <c r="EFK65" s="8"/>
      <c r="EFL65" s="8"/>
      <c r="EFM65" s="8"/>
      <c r="EFN65" s="8"/>
      <c r="EFO65" s="8"/>
      <c r="EFP65" s="8"/>
      <c r="EFQ65" s="8"/>
      <c r="EFR65" s="8"/>
      <c r="EFS65" s="8"/>
      <c r="EFT65" s="8"/>
      <c r="EFU65" s="8"/>
      <c r="EFV65" s="8"/>
      <c r="EFW65" s="8"/>
      <c r="EFX65" s="8"/>
      <c r="EFY65" s="8"/>
      <c r="EFZ65" s="8"/>
      <c r="EGA65" s="8"/>
      <c r="EGB65" s="8"/>
      <c r="EGC65" s="8"/>
      <c r="EGD65" s="8"/>
      <c r="EGE65" s="8"/>
      <c r="EGF65" s="8"/>
      <c r="EGG65" s="8"/>
      <c r="EGH65" s="8"/>
      <c r="EGI65" s="8"/>
      <c r="EGJ65" s="8"/>
      <c r="EGK65" s="8"/>
      <c r="EGL65" s="8"/>
      <c r="EGM65" s="8"/>
      <c r="EGN65" s="8"/>
      <c r="EGO65" s="8"/>
      <c r="EGP65" s="8"/>
      <c r="EGQ65" s="8"/>
      <c r="EGR65" s="8"/>
      <c r="EGS65" s="8"/>
      <c r="EGT65" s="8"/>
      <c r="EGU65" s="8"/>
      <c r="EGV65" s="8"/>
      <c r="EGW65" s="8"/>
      <c r="EGX65" s="8"/>
      <c r="EGY65" s="8"/>
      <c r="EGZ65" s="8"/>
      <c r="EHA65" s="8"/>
      <c r="EHB65" s="8"/>
      <c r="EHC65" s="8"/>
      <c r="EHD65" s="8"/>
      <c r="EHE65" s="8"/>
      <c r="EHF65" s="8"/>
      <c r="EHG65" s="8"/>
      <c r="EHH65" s="8"/>
      <c r="EHI65" s="8"/>
      <c r="EHJ65" s="8"/>
      <c r="EHK65" s="8"/>
      <c r="EHL65" s="8"/>
      <c r="EHM65" s="8"/>
      <c r="EHN65" s="8"/>
      <c r="EHO65" s="8"/>
      <c r="EHP65" s="8"/>
      <c r="EHQ65" s="8"/>
      <c r="EHR65" s="8"/>
      <c r="EHS65" s="8"/>
      <c r="EHT65" s="8"/>
      <c r="EHU65" s="8"/>
      <c r="EHV65" s="8"/>
      <c r="EHW65" s="8"/>
      <c r="EHX65" s="8"/>
      <c r="EHY65" s="8"/>
      <c r="EHZ65" s="8"/>
      <c r="EIA65" s="8"/>
      <c r="EIB65" s="8"/>
      <c r="EIC65" s="8"/>
      <c r="EID65" s="8"/>
      <c r="EIE65" s="8"/>
      <c r="EIF65" s="8"/>
      <c r="EIG65" s="8"/>
      <c r="EIH65" s="8"/>
      <c r="EII65" s="8"/>
      <c r="EIJ65" s="8"/>
      <c r="EIK65" s="8"/>
      <c r="EIL65" s="8"/>
      <c r="EIM65" s="8"/>
      <c r="EIN65" s="8"/>
      <c r="EIO65" s="8"/>
      <c r="EIP65" s="8"/>
      <c r="EIQ65" s="8"/>
      <c r="EIR65" s="8"/>
      <c r="EIS65" s="8"/>
      <c r="EIT65" s="8"/>
      <c r="EIU65" s="8"/>
      <c r="EIV65" s="8"/>
      <c r="EIW65" s="8"/>
      <c r="EIX65" s="8"/>
      <c r="EIY65" s="8"/>
      <c r="EIZ65" s="8"/>
      <c r="EJA65" s="8"/>
      <c r="EJB65" s="8"/>
      <c r="EJC65" s="8"/>
      <c r="EJD65" s="8"/>
      <c r="EJE65" s="8"/>
      <c r="EJF65" s="8"/>
      <c r="EJG65" s="8"/>
      <c r="EJH65" s="8"/>
      <c r="EJI65" s="8"/>
      <c r="EJJ65" s="8"/>
      <c r="EJK65" s="8"/>
      <c r="EJL65" s="8"/>
      <c r="EJM65" s="8"/>
      <c r="EJN65" s="8"/>
      <c r="EJO65" s="8"/>
      <c r="EJP65" s="8"/>
      <c r="EJQ65" s="8"/>
      <c r="EJR65" s="8"/>
      <c r="EJS65" s="8"/>
      <c r="EJT65" s="8"/>
      <c r="EJU65" s="8"/>
      <c r="EJV65" s="8"/>
      <c r="EJW65" s="8"/>
      <c r="EJX65" s="8"/>
      <c r="EJY65" s="8"/>
      <c r="EJZ65" s="8"/>
      <c r="EKA65" s="8"/>
      <c r="EKB65" s="8"/>
      <c r="EKC65" s="8"/>
      <c r="EKD65" s="8"/>
      <c r="EKE65" s="8"/>
      <c r="EKF65" s="8"/>
      <c r="EKG65" s="8"/>
      <c r="EKH65" s="8"/>
      <c r="EKI65" s="8"/>
      <c r="EKJ65" s="8"/>
      <c r="EKK65" s="8"/>
      <c r="EKL65" s="8"/>
      <c r="EKM65" s="8"/>
      <c r="EKN65" s="8"/>
      <c r="EKO65" s="8"/>
      <c r="EKP65" s="8"/>
      <c r="EKQ65" s="8"/>
      <c r="EKR65" s="8"/>
      <c r="EKS65" s="8"/>
      <c r="EKT65" s="8"/>
      <c r="EKU65" s="8"/>
      <c r="EKV65" s="8"/>
      <c r="EKW65" s="8"/>
      <c r="EKX65" s="8"/>
      <c r="EKY65" s="8"/>
      <c r="EKZ65" s="8"/>
      <c r="ELA65" s="8"/>
      <c r="ELB65" s="8"/>
      <c r="ELC65" s="8"/>
      <c r="ELD65" s="8"/>
      <c r="ELE65" s="8"/>
      <c r="ELF65" s="8"/>
      <c r="ELG65" s="8"/>
      <c r="ELH65" s="8"/>
      <c r="ELI65" s="8"/>
      <c r="ELJ65" s="8"/>
      <c r="ELK65" s="8"/>
      <c r="ELL65" s="8"/>
      <c r="ELM65" s="8"/>
      <c r="ELN65" s="8"/>
      <c r="ELO65" s="8"/>
      <c r="ELP65" s="8"/>
      <c r="ELQ65" s="8"/>
      <c r="ELR65" s="8"/>
      <c r="ELS65" s="8"/>
      <c r="ELT65" s="8"/>
      <c r="ELU65" s="8"/>
      <c r="ELV65" s="8"/>
      <c r="ELW65" s="8"/>
      <c r="ELX65" s="8"/>
      <c r="ELY65" s="8"/>
      <c r="ELZ65" s="8"/>
      <c r="EMA65" s="8"/>
      <c r="EMB65" s="8"/>
      <c r="EMC65" s="8"/>
      <c r="EMD65" s="8"/>
      <c r="EME65" s="8"/>
      <c r="EMF65" s="8"/>
      <c r="EMG65" s="8"/>
      <c r="EMH65" s="8"/>
      <c r="EMI65" s="8"/>
      <c r="EMJ65" s="8"/>
      <c r="EMK65" s="8"/>
      <c r="EML65" s="8"/>
      <c r="EMM65" s="8"/>
      <c r="EMN65" s="8"/>
      <c r="EMO65" s="8"/>
      <c r="EMP65" s="8"/>
      <c r="EMQ65" s="8"/>
      <c r="EMR65" s="8"/>
      <c r="EMS65" s="8"/>
      <c r="EMT65" s="8"/>
      <c r="EMU65" s="8"/>
      <c r="EMV65" s="8"/>
      <c r="EMW65" s="8"/>
      <c r="EMX65" s="8"/>
      <c r="EMY65" s="8"/>
      <c r="EMZ65" s="8"/>
      <c r="ENA65" s="8"/>
      <c r="ENB65" s="8"/>
      <c r="ENC65" s="8"/>
      <c r="END65" s="8"/>
      <c r="ENE65" s="8"/>
      <c r="ENF65" s="8"/>
      <c r="ENG65" s="8"/>
      <c r="ENH65" s="8"/>
      <c r="ENI65" s="8"/>
      <c r="ENJ65" s="8"/>
      <c r="ENK65" s="8"/>
      <c r="ENL65" s="8"/>
      <c r="ENM65" s="8"/>
      <c r="ENN65" s="8"/>
      <c r="ENO65" s="8"/>
      <c r="ENP65" s="8"/>
      <c r="ENQ65" s="8"/>
      <c r="ENR65" s="8"/>
      <c r="ENS65" s="8"/>
      <c r="ENT65" s="8"/>
      <c r="ENU65" s="8"/>
      <c r="ENV65" s="8"/>
      <c r="ENW65" s="8"/>
      <c r="ENX65" s="8"/>
      <c r="ENY65" s="8"/>
      <c r="ENZ65" s="8"/>
      <c r="EOA65" s="8"/>
      <c r="EOB65" s="8"/>
      <c r="EOC65" s="8"/>
      <c r="EOD65" s="8"/>
      <c r="EOE65" s="8"/>
      <c r="EOF65" s="8"/>
      <c r="EOG65" s="8"/>
      <c r="EOH65" s="8"/>
      <c r="EOI65" s="8"/>
      <c r="EOJ65" s="8"/>
      <c r="EOK65" s="8"/>
      <c r="EOL65" s="8"/>
      <c r="EOM65" s="8"/>
      <c r="EON65" s="8"/>
      <c r="EOO65" s="8"/>
      <c r="EOP65" s="8"/>
      <c r="EOQ65" s="8"/>
      <c r="EOR65" s="8"/>
      <c r="EOS65" s="8"/>
      <c r="EOT65" s="8"/>
      <c r="EOU65" s="8"/>
      <c r="EOV65" s="8"/>
      <c r="EOW65" s="8"/>
      <c r="EOX65" s="8"/>
      <c r="EOY65" s="8"/>
      <c r="EOZ65" s="8"/>
      <c r="EPA65" s="8"/>
      <c r="EPB65" s="8"/>
      <c r="EPC65" s="8"/>
      <c r="EPD65" s="8"/>
      <c r="EPE65" s="8"/>
      <c r="EPF65" s="8"/>
      <c r="EPG65" s="8"/>
      <c r="EPH65" s="8"/>
      <c r="EPI65" s="8"/>
      <c r="EPJ65" s="8"/>
      <c r="EPK65" s="8"/>
      <c r="EPL65" s="8"/>
      <c r="EPM65" s="8"/>
      <c r="EPN65" s="8"/>
      <c r="EPO65" s="8"/>
      <c r="EPP65" s="8"/>
      <c r="EPQ65" s="8"/>
      <c r="EPR65" s="8"/>
      <c r="EPS65" s="8"/>
      <c r="EPT65" s="8"/>
      <c r="EPU65" s="8"/>
      <c r="EPV65" s="8"/>
      <c r="EPW65" s="8"/>
      <c r="EPX65" s="8"/>
      <c r="EPY65" s="8"/>
      <c r="EPZ65" s="8"/>
      <c r="EQA65" s="8"/>
      <c r="EQB65" s="8"/>
      <c r="EQC65" s="8"/>
      <c r="EQD65" s="8"/>
      <c r="EQE65" s="8"/>
      <c r="EQF65" s="8"/>
      <c r="EQG65" s="8"/>
      <c r="EQH65" s="8"/>
      <c r="EQI65" s="8"/>
      <c r="EQJ65" s="8"/>
      <c r="EQK65" s="8"/>
      <c r="EQL65" s="8"/>
      <c r="EQM65" s="8"/>
      <c r="EQN65" s="8"/>
      <c r="EQO65" s="8"/>
      <c r="EQP65" s="8"/>
      <c r="EQQ65" s="8"/>
      <c r="EQR65" s="8"/>
      <c r="EQS65" s="8"/>
      <c r="EQT65" s="8"/>
      <c r="EQU65" s="8"/>
      <c r="EQV65" s="8"/>
      <c r="EQW65" s="8"/>
      <c r="EQX65" s="8"/>
      <c r="EQY65" s="8"/>
      <c r="EQZ65" s="8"/>
      <c r="ERA65" s="8"/>
      <c r="ERB65" s="8"/>
      <c r="ERC65" s="8"/>
      <c r="ERD65" s="8"/>
      <c r="ERE65" s="8"/>
      <c r="ERF65" s="8"/>
      <c r="ERG65" s="8"/>
      <c r="ERH65" s="8"/>
      <c r="ERI65" s="8"/>
      <c r="ERJ65" s="8"/>
      <c r="ERK65" s="8"/>
      <c r="ERL65" s="8"/>
      <c r="ERM65" s="8"/>
      <c r="ERN65" s="8"/>
      <c r="ERO65" s="8"/>
      <c r="ERP65" s="8"/>
      <c r="ERQ65" s="8"/>
      <c r="ERR65" s="8"/>
      <c r="ERS65" s="8"/>
      <c r="ERT65" s="8"/>
      <c r="ERU65" s="8"/>
      <c r="ERV65" s="8"/>
      <c r="ERW65" s="8"/>
      <c r="ERX65" s="8"/>
      <c r="ERY65" s="8"/>
      <c r="ERZ65" s="8"/>
      <c r="ESA65" s="8"/>
      <c r="ESB65" s="8"/>
      <c r="ESC65" s="8"/>
      <c r="ESD65" s="8"/>
      <c r="ESE65" s="8"/>
      <c r="ESF65" s="8"/>
      <c r="ESG65" s="8"/>
      <c r="ESH65" s="8"/>
      <c r="ESI65" s="8"/>
      <c r="ESJ65" s="8"/>
      <c r="ESK65" s="8"/>
      <c r="ESL65" s="8"/>
      <c r="ESM65" s="8"/>
      <c r="ESN65" s="8"/>
      <c r="ESO65" s="8"/>
      <c r="ESP65" s="8"/>
      <c r="ESQ65" s="8"/>
      <c r="ESR65" s="8"/>
      <c r="ESS65" s="8"/>
      <c r="EST65" s="8"/>
      <c r="ESU65" s="8"/>
      <c r="ESV65" s="8"/>
      <c r="ESW65" s="8"/>
      <c r="ESX65" s="8"/>
      <c r="ESY65" s="8"/>
      <c r="ESZ65" s="8"/>
      <c r="ETA65" s="8"/>
      <c r="ETB65" s="8"/>
      <c r="ETC65" s="8"/>
      <c r="ETD65" s="8"/>
      <c r="ETE65" s="8"/>
      <c r="ETF65" s="8"/>
      <c r="ETG65" s="8"/>
      <c r="ETH65" s="8"/>
      <c r="ETI65" s="8"/>
      <c r="ETJ65" s="8"/>
      <c r="ETK65" s="8"/>
      <c r="ETL65" s="8"/>
      <c r="ETM65" s="8"/>
      <c r="ETN65" s="8"/>
      <c r="ETO65" s="8"/>
      <c r="ETP65" s="8"/>
      <c r="ETQ65" s="8"/>
      <c r="ETR65" s="8"/>
      <c r="ETS65" s="8"/>
      <c r="ETT65" s="8"/>
      <c r="ETU65" s="8"/>
      <c r="ETV65" s="8"/>
      <c r="ETW65" s="8"/>
      <c r="ETX65" s="8"/>
      <c r="ETY65" s="8"/>
      <c r="ETZ65" s="8"/>
      <c r="EUA65" s="8"/>
      <c r="EUB65" s="8"/>
      <c r="EUC65" s="8"/>
      <c r="EUD65" s="8"/>
      <c r="EUE65" s="8"/>
      <c r="EUF65" s="8"/>
      <c r="EUG65" s="8"/>
      <c r="EUH65" s="8"/>
      <c r="EUI65" s="8"/>
      <c r="EUJ65" s="8"/>
      <c r="EUK65" s="8"/>
      <c r="EUL65" s="8"/>
      <c r="EUM65" s="8"/>
      <c r="EUN65" s="8"/>
      <c r="EUO65" s="8"/>
      <c r="EUP65" s="8"/>
      <c r="EUQ65" s="8"/>
      <c r="EUR65" s="8"/>
      <c r="EUS65" s="8"/>
      <c r="EUT65" s="8"/>
      <c r="EUU65" s="8"/>
      <c r="EUV65" s="8"/>
      <c r="EUW65" s="8"/>
      <c r="EUX65" s="8"/>
      <c r="EUY65" s="8"/>
      <c r="EUZ65" s="8"/>
      <c r="EVA65" s="8"/>
      <c r="EVB65" s="8"/>
      <c r="EVC65" s="8"/>
      <c r="EVD65" s="8"/>
      <c r="EVE65" s="8"/>
      <c r="EVF65" s="8"/>
      <c r="EVG65" s="8"/>
      <c r="EVH65" s="8"/>
      <c r="EVI65" s="8"/>
      <c r="EVJ65" s="8"/>
      <c r="EVK65" s="8"/>
      <c r="EVL65" s="8"/>
      <c r="EVM65" s="8"/>
      <c r="EVN65" s="8"/>
      <c r="EVO65" s="8"/>
      <c r="EVP65" s="8"/>
      <c r="EVQ65" s="8"/>
      <c r="EVR65" s="8"/>
      <c r="EVS65" s="8"/>
      <c r="EVT65" s="8"/>
      <c r="EVU65" s="8"/>
      <c r="EVV65" s="8"/>
      <c r="EVW65" s="8"/>
      <c r="EVX65" s="8"/>
      <c r="EVY65" s="8"/>
      <c r="EVZ65" s="8"/>
      <c r="EWA65" s="8"/>
      <c r="EWB65" s="8"/>
      <c r="EWC65" s="8"/>
      <c r="EWD65" s="8"/>
      <c r="EWE65" s="8"/>
      <c r="EWF65" s="8"/>
      <c r="EWG65" s="8"/>
      <c r="EWH65" s="8"/>
      <c r="EWI65" s="8"/>
      <c r="EWJ65" s="8"/>
      <c r="EWK65" s="8"/>
      <c r="EWL65" s="8"/>
      <c r="EWM65" s="8"/>
      <c r="EWN65" s="8"/>
      <c r="EWO65" s="8"/>
      <c r="EWP65" s="8"/>
      <c r="EWQ65" s="8"/>
      <c r="EWR65" s="8"/>
      <c r="EWS65" s="8"/>
      <c r="EWT65" s="8"/>
      <c r="EWU65" s="8"/>
      <c r="EWV65" s="8"/>
      <c r="EWW65" s="8"/>
      <c r="EWX65" s="8"/>
      <c r="EWY65" s="8"/>
      <c r="EWZ65" s="8"/>
      <c r="EXA65" s="8"/>
      <c r="EXB65" s="8"/>
      <c r="EXC65" s="8"/>
      <c r="EXD65" s="8"/>
      <c r="EXE65" s="8"/>
      <c r="EXF65" s="8"/>
      <c r="EXG65" s="8"/>
      <c r="EXH65" s="8"/>
      <c r="EXI65" s="8"/>
      <c r="EXJ65" s="8"/>
      <c r="EXK65" s="8"/>
      <c r="EXL65" s="8"/>
      <c r="EXM65" s="8"/>
      <c r="EXN65" s="8"/>
      <c r="EXO65" s="8"/>
      <c r="EXP65" s="8"/>
      <c r="EXQ65" s="8"/>
      <c r="EXR65" s="8"/>
      <c r="EXS65" s="8"/>
      <c r="EXT65" s="8"/>
      <c r="EXU65" s="8"/>
      <c r="EXV65" s="8"/>
      <c r="EXW65" s="8"/>
      <c r="EXX65" s="8"/>
      <c r="EXY65" s="8"/>
      <c r="EXZ65" s="8"/>
      <c r="EYA65" s="8"/>
      <c r="EYB65" s="8"/>
      <c r="EYC65" s="8"/>
      <c r="EYD65" s="8"/>
      <c r="EYE65" s="8"/>
      <c r="EYF65" s="8"/>
      <c r="EYG65" s="8"/>
      <c r="EYH65" s="8"/>
      <c r="EYI65" s="8"/>
      <c r="EYJ65" s="8"/>
      <c r="EYK65" s="8"/>
      <c r="EYL65" s="8"/>
      <c r="EYM65" s="8"/>
      <c r="EYN65" s="8"/>
      <c r="EYO65" s="8"/>
      <c r="EYP65" s="8"/>
      <c r="EYQ65" s="8"/>
      <c r="EYR65" s="8"/>
      <c r="EYS65" s="8"/>
      <c r="EYT65" s="8"/>
      <c r="EYU65" s="8"/>
      <c r="EYV65" s="8"/>
      <c r="EYW65" s="8"/>
      <c r="EYX65" s="8"/>
      <c r="EYY65" s="8"/>
      <c r="EYZ65" s="8"/>
      <c r="EZA65" s="8"/>
      <c r="EZB65" s="8"/>
      <c r="EZC65" s="8"/>
      <c r="EZD65" s="8"/>
      <c r="EZE65" s="8"/>
      <c r="EZF65" s="8"/>
      <c r="EZG65" s="8"/>
      <c r="EZH65" s="8"/>
      <c r="EZI65" s="8"/>
      <c r="EZJ65" s="8"/>
      <c r="EZK65" s="8"/>
      <c r="EZL65" s="8"/>
      <c r="EZM65" s="8"/>
      <c r="EZN65" s="8"/>
      <c r="EZO65" s="8"/>
      <c r="EZP65" s="8"/>
      <c r="EZQ65" s="8"/>
      <c r="EZR65" s="8"/>
      <c r="EZS65" s="8"/>
      <c r="EZT65" s="8"/>
      <c r="EZU65" s="8"/>
      <c r="EZV65" s="8"/>
      <c r="EZW65" s="8"/>
      <c r="EZX65" s="8"/>
      <c r="EZY65" s="8"/>
      <c r="EZZ65" s="8"/>
      <c r="FAA65" s="8"/>
      <c r="FAB65" s="8"/>
      <c r="FAC65" s="8"/>
      <c r="FAD65" s="8"/>
      <c r="FAE65" s="8"/>
      <c r="FAF65" s="8"/>
      <c r="FAG65" s="8"/>
      <c r="FAH65" s="8"/>
      <c r="FAI65" s="8"/>
      <c r="FAJ65" s="8"/>
      <c r="FAK65" s="8"/>
      <c r="FAL65" s="8"/>
      <c r="FAM65" s="8"/>
      <c r="FAN65" s="8"/>
      <c r="FAO65" s="8"/>
      <c r="FAP65" s="8"/>
      <c r="FAQ65" s="8"/>
      <c r="FAR65" s="8"/>
      <c r="FAS65" s="8"/>
      <c r="FAT65" s="8"/>
      <c r="FAU65" s="8"/>
      <c r="FAV65" s="8"/>
      <c r="FAW65" s="8"/>
      <c r="FAX65" s="8"/>
      <c r="FAY65" s="8"/>
      <c r="FAZ65" s="8"/>
      <c r="FBA65" s="8"/>
      <c r="FBB65" s="8"/>
      <c r="FBC65" s="8"/>
      <c r="FBD65" s="8"/>
      <c r="FBE65" s="8"/>
      <c r="FBF65" s="8"/>
      <c r="FBG65" s="8"/>
      <c r="FBH65" s="8"/>
      <c r="FBI65" s="8"/>
      <c r="FBJ65" s="8"/>
      <c r="FBK65" s="8"/>
      <c r="FBL65" s="8"/>
      <c r="FBM65" s="8"/>
      <c r="FBN65" s="8"/>
      <c r="FBO65" s="8"/>
      <c r="FBP65" s="8"/>
      <c r="FBQ65" s="8"/>
      <c r="FBR65" s="8"/>
      <c r="FBS65" s="8"/>
      <c r="FBT65" s="8"/>
      <c r="FBU65" s="8"/>
      <c r="FBV65" s="8"/>
      <c r="FBW65" s="8"/>
      <c r="FBX65" s="8"/>
      <c r="FBY65" s="8"/>
      <c r="FBZ65" s="8"/>
      <c r="FCA65" s="8"/>
      <c r="FCB65" s="8"/>
      <c r="FCC65" s="8"/>
      <c r="FCD65" s="8"/>
      <c r="FCE65" s="8"/>
      <c r="FCF65" s="8"/>
      <c r="FCG65" s="8"/>
      <c r="FCH65" s="8"/>
      <c r="FCI65" s="8"/>
      <c r="FCJ65" s="8"/>
      <c r="FCK65" s="8"/>
      <c r="FCL65" s="8"/>
      <c r="FCM65" s="8"/>
      <c r="FCN65" s="8"/>
      <c r="FCO65" s="8"/>
      <c r="FCP65" s="8"/>
      <c r="FCQ65" s="8"/>
      <c r="FCR65" s="8"/>
      <c r="FCS65" s="8"/>
      <c r="FCT65" s="8"/>
      <c r="FCU65" s="8"/>
      <c r="FCV65" s="8"/>
      <c r="FCW65" s="8"/>
      <c r="FCX65" s="8"/>
      <c r="FCY65" s="8"/>
      <c r="FCZ65" s="8"/>
      <c r="FDA65" s="8"/>
      <c r="FDB65" s="8"/>
      <c r="FDC65" s="8"/>
      <c r="FDD65" s="8"/>
      <c r="FDE65" s="8"/>
      <c r="FDF65" s="8"/>
      <c r="FDG65" s="8"/>
      <c r="FDH65" s="8"/>
      <c r="FDI65" s="8"/>
      <c r="FDJ65" s="8"/>
      <c r="FDK65" s="8"/>
      <c r="FDL65" s="8"/>
      <c r="FDM65" s="8"/>
      <c r="FDN65" s="8"/>
      <c r="FDO65" s="8"/>
      <c r="FDP65" s="8"/>
      <c r="FDQ65" s="8"/>
      <c r="FDR65" s="8"/>
      <c r="FDS65" s="8"/>
      <c r="FDT65" s="8"/>
      <c r="FDU65" s="8"/>
      <c r="FDV65" s="8"/>
      <c r="FDW65" s="8"/>
      <c r="FDX65" s="8"/>
      <c r="FDY65" s="8"/>
      <c r="FDZ65" s="8"/>
      <c r="FEA65" s="8"/>
      <c r="FEB65" s="8"/>
      <c r="FEC65" s="8"/>
      <c r="FED65" s="8"/>
      <c r="FEE65" s="8"/>
      <c r="FEF65" s="8"/>
      <c r="FEG65" s="8"/>
      <c r="FEH65" s="8"/>
      <c r="FEI65" s="8"/>
      <c r="FEJ65" s="8"/>
      <c r="FEK65" s="8"/>
      <c r="FEL65" s="8"/>
      <c r="FEM65" s="8"/>
      <c r="FEN65" s="8"/>
      <c r="FEO65" s="8"/>
      <c r="FEP65" s="8"/>
      <c r="FEQ65" s="8"/>
      <c r="FER65" s="8"/>
      <c r="FES65" s="8"/>
      <c r="FET65" s="8"/>
      <c r="FEU65" s="8"/>
      <c r="FEV65" s="8"/>
      <c r="FEW65" s="8"/>
      <c r="FEX65" s="8"/>
      <c r="FEY65" s="8"/>
      <c r="FEZ65" s="8"/>
      <c r="FFA65" s="8"/>
      <c r="FFB65" s="8"/>
      <c r="FFC65" s="8"/>
      <c r="FFD65" s="8"/>
      <c r="FFE65" s="8"/>
      <c r="FFF65" s="8"/>
      <c r="FFG65" s="8"/>
      <c r="FFH65" s="8"/>
      <c r="FFI65" s="8"/>
      <c r="FFJ65" s="8"/>
      <c r="FFK65" s="8"/>
      <c r="FFL65" s="8"/>
      <c r="FFM65" s="8"/>
      <c r="FFN65" s="8"/>
      <c r="FFO65" s="8"/>
      <c r="FFP65" s="8"/>
      <c r="FFQ65" s="8"/>
      <c r="FFR65" s="8"/>
      <c r="FFS65" s="8"/>
      <c r="FFT65" s="8"/>
      <c r="FFU65" s="8"/>
      <c r="FFV65" s="8"/>
      <c r="FFW65" s="8"/>
      <c r="FFX65" s="8"/>
      <c r="FFY65" s="8"/>
      <c r="FFZ65" s="8"/>
      <c r="FGA65" s="8"/>
      <c r="FGB65" s="8"/>
      <c r="FGC65" s="8"/>
      <c r="FGD65" s="8"/>
      <c r="FGE65" s="8"/>
      <c r="FGF65" s="8"/>
      <c r="FGG65" s="8"/>
      <c r="FGH65" s="8"/>
      <c r="FGI65" s="8"/>
      <c r="FGJ65" s="8"/>
      <c r="FGK65" s="8"/>
      <c r="FGL65" s="8"/>
      <c r="FGM65" s="8"/>
      <c r="FGN65" s="8"/>
      <c r="FGO65" s="8"/>
      <c r="FGP65" s="8"/>
      <c r="FGQ65" s="8"/>
      <c r="FGR65" s="8"/>
      <c r="FGS65" s="8"/>
      <c r="FGT65" s="8"/>
      <c r="FGU65" s="8"/>
      <c r="FGV65" s="8"/>
      <c r="FGW65" s="8"/>
      <c r="FGX65" s="8"/>
      <c r="FGY65" s="8"/>
      <c r="FGZ65" s="8"/>
      <c r="FHA65" s="8"/>
      <c r="FHB65" s="8"/>
      <c r="FHC65" s="8"/>
      <c r="FHD65" s="8"/>
      <c r="FHE65" s="8"/>
      <c r="FHF65" s="8"/>
      <c r="FHG65" s="8"/>
      <c r="FHH65" s="8"/>
      <c r="FHI65" s="8"/>
      <c r="FHJ65" s="8"/>
      <c r="FHK65" s="8"/>
      <c r="FHL65" s="8"/>
      <c r="FHM65" s="8"/>
      <c r="FHN65" s="8"/>
      <c r="FHO65" s="8"/>
      <c r="FHP65" s="8"/>
      <c r="FHQ65" s="8"/>
      <c r="FHR65" s="8"/>
      <c r="FHS65" s="8"/>
      <c r="FHT65" s="8"/>
      <c r="FHU65" s="8"/>
      <c r="FHV65" s="8"/>
      <c r="FHW65" s="8"/>
      <c r="FHX65" s="8"/>
      <c r="FHY65" s="8"/>
      <c r="FHZ65" s="8"/>
      <c r="FIA65" s="8"/>
      <c r="FIB65" s="8"/>
      <c r="FIC65" s="8"/>
      <c r="FID65" s="8"/>
      <c r="FIE65" s="8"/>
      <c r="FIF65" s="8"/>
      <c r="FIG65" s="8"/>
      <c r="FIH65" s="8"/>
      <c r="FII65" s="8"/>
      <c r="FIJ65" s="8"/>
      <c r="FIK65" s="8"/>
      <c r="FIL65" s="8"/>
      <c r="FIM65" s="8"/>
      <c r="FIN65" s="8"/>
      <c r="FIO65" s="8"/>
      <c r="FIP65" s="8"/>
      <c r="FIQ65" s="8"/>
      <c r="FIR65" s="8"/>
      <c r="FIS65" s="8"/>
      <c r="FIT65" s="8"/>
      <c r="FIU65" s="8"/>
      <c r="FIV65" s="8"/>
      <c r="FIW65" s="8"/>
      <c r="FIX65" s="8"/>
      <c r="FIY65" s="8"/>
      <c r="FIZ65" s="8"/>
      <c r="FJA65" s="8"/>
      <c r="FJB65" s="8"/>
      <c r="FJC65" s="8"/>
      <c r="FJD65" s="8"/>
      <c r="FJE65" s="8"/>
      <c r="FJF65" s="8"/>
      <c r="FJG65" s="8"/>
      <c r="FJH65" s="8"/>
      <c r="FJI65" s="8"/>
      <c r="FJJ65" s="8"/>
      <c r="FJK65" s="8"/>
      <c r="FJL65" s="8"/>
      <c r="FJM65" s="8"/>
      <c r="FJN65" s="8"/>
      <c r="FJO65" s="8"/>
      <c r="FJP65" s="8"/>
      <c r="FJQ65" s="8"/>
      <c r="FJR65" s="8"/>
      <c r="FJS65" s="8"/>
      <c r="FJT65" s="8"/>
      <c r="FJU65" s="8"/>
      <c r="FJV65" s="8"/>
      <c r="FJW65" s="8"/>
      <c r="FJX65" s="8"/>
      <c r="FJY65" s="8"/>
      <c r="FJZ65" s="8"/>
      <c r="FKA65" s="8"/>
      <c r="FKB65" s="8"/>
      <c r="FKC65" s="8"/>
      <c r="FKD65" s="8"/>
      <c r="FKE65" s="8"/>
      <c r="FKF65" s="8"/>
      <c r="FKG65" s="8"/>
      <c r="FKH65" s="8"/>
      <c r="FKI65" s="8"/>
      <c r="FKJ65" s="8"/>
      <c r="FKK65" s="8"/>
      <c r="FKL65" s="8"/>
      <c r="FKM65" s="8"/>
      <c r="FKN65" s="8"/>
      <c r="FKO65" s="8"/>
      <c r="FKP65" s="8"/>
      <c r="FKQ65" s="8"/>
      <c r="FKR65" s="8"/>
      <c r="FKS65" s="8"/>
      <c r="FKT65" s="8"/>
      <c r="FKU65" s="8"/>
      <c r="FKV65" s="8"/>
      <c r="FKW65" s="8"/>
      <c r="FKX65" s="8"/>
      <c r="FKY65" s="8"/>
      <c r="FKZ65" s="8"/>
      <c r="FLA65" s="8"/>
      <c r="FLB65" s="8"/>
      <c r="FLC65" s="8"/>
      <c r="FLD65" s="8"/>
      <c r="FLE65" s="8"/>
      <c r="FLF65" s="8"/>
      <c r="FLG65" s="8"/>
      <c r="FLH65" s="8"/>
      <c r="FLI65" s="8"/>
      <c r="FLJ65" s="8"/>
      <c r="FLK65" s="8"/>
      <c r="FLL65" s="8"/>
      <c r="FLM65" s="8"/>
      <c r="FLN65" s="8"/>
      <c r="FLO65" s="8"/>
      <c r="FLP65" s="8"/>
      <c r="FLQ65" s="8"/>
      <c r="FLR65" s="8"/>
      <c r="FLS65" s="8"/>
      <c r="FLT65" s="8"/>
      <c r="FLU65" s="8"/>
      <c r="FLV65" s="8"/>
      <c r="FLW65" s="8"/>
      <c r="FLX65" s="8"/>
      <c r="FLY65" s="8"/>
      <c r="FLZ65" s="8"/>
      <c r="FMA65" s="8"/>
      <c r="FMB65" s="8"/>
      <c r="FMC65" s="8"/>
      <c r="FMD65" s="8"/>
      <c r="FME65" s="8"/>
      <c r="FMF65" s="8"/>
      <c r="FMG65" s="8"/>
      <c r="FMH65" s="8"/>
      <c r="FMI65" s="8"/>
      <c r="FMJ65" s="8"/>
      <c r="FMK65" s="8"/>
      <c r="FML65" s="8"/>
      <c r="FMM65" s="8"/>
      <c r="FMN65" s="8"/>
      <c r="FMO65" s="8"/>
      <c r="FMP65" s="8"/>
      <c r="FMQ65" s="8"/>
      <c r="FMR65" s="8"/>
      <c r="FMS65" s="8"/>
      <c r="FMT65" s="8"/>
      <c r="FMU65" s="8"/>
      <c r="FMV65" s="8"/>
      <c r="FMW65" s="8"/>
      <c r="FMX65" s="8"/>
      <c r="FMY65" s="8"/>
      <c r="FMZ65" s="8"/>
      <c r="FNA65" s="8"/>
      <c r="FNB65" s="8"/>
      <c r="FNC65" s="8"/>
      <c r="FND65" s="8"/>
      <c r="FNE65" s="8"/>
      <c r="FNF65" s="8"/>
      <c r="FNG65" s="8"/>
      <c r="FNH65" s="8"/>
      <c r="FNI65" s="8"/>
      <c r="FNJ65" s="8"/>
      <c r="FNK65" s="8"/>
      <c r="FNL65" s="8"/>
      <c r="FNM65" s="8"/>
      <c r="FNN65" s="8"/>
      <c r="FNO65" s="8"/>
      <c r="FNP65" s="8"/>
      <c r="FNQ65" s="8"/>
      <c r="FNR65" s="8"/>
      <c r="FNS65" s="8"/>
      <c r="FNT65" s="8"/>
      <c r="FNU65" s="8"/>
      <c r="FNV65" s="8"/>
      <c r="FNW65" s="8"/>
      <c r="FNX65" s="8"/>
      <c r="FNY65" s="8"/>
      <c r="FNZ65" s="8"/>
      <c r="FOA65" s="8"/>
      <c r="FOB65" s="8"/>
      <c r="FOC65" s="8"/>
      <c r="FOD65" s="8"/>
      <c r="FOE65" s="8"/>
      <c r="FOF65" s="8"/>
      <c r="FOG65" s="8"/>
      <c r="FOH65" s="8"/>
      <c r="FOI65" s="8"/>
      <c r="FOJ65" s="8"/>
      <c r="FOK65" s="8"/>
      <c r="FOL65" s="8"/>
      <c r="FOM65" s="8"/>
      <c r="FON65" s="8"/>
      <c r="FOO65" s="8"/>
      <c r="FOP65" s="8"/>
      <c r="FOQ65" s="8"/>
      <c r="FOR65" s="8"/>
      <c r="FOS65" s="8"/>
      <c r="FOT65" s="8"/>
      <c r="FOU65" s="8"/>
      <c r="FOV65" s="8"/>
      <c r="FOW65" s="8"/>
      <c r="FOX65" s="8"/>
      <c r="FOY65" s="8"/>
      <c r="FOZ65" s="8"/>
      <c r="FPA65" s="8"/>
      <c r="FPB65" s="8"/>
      <c r="FPC65" s="8"/>
      <c r="FPD65" s="8"/>
      <c r="FPE65" s="8"/>
      <c r="FPF65" s="8"/>
      <c r="FPG65" s="8"/>
      <c r="FPH65" s="8"/>
      <c r="FPI65" s="8"/>
      <c r="FPJ65" s="8"/>
      <c r="FPK65" s="8"/>
      <c r="FPL65" s="8"/>
      <c r="FPM65" s="8"/>
      <c r="FPN65" s="8"/>
      <c r="FPO65" s="8"/>
      <c r="FPP65" s="8"/>
      <c r="FPQ65" s="8"/>
      <c r="FPR65" s="8"/>
      <c r="FPS65" s="8"/>
      <c r="FPT65" s="8"/>
      <c r="FPU65" s="8"/>
      <c r="FPV65" s="8"/>
      <c r="FPW65" s="8"/>
      <c r="FPX65" s="8"/>
      <c r="FPY65" s="8"/>
      <c r="FPZ65" s="8"/>
      <c r="FQA65" s="8"/>
      <c r="FQB65" s="8"/>
      <c r="FQC65" s="8"/>
      <c r="FQD65" s="8"/>
      <c r="FQE65" s="8"/>
      <c r="FQF65" s="8"/>
      <c r="FQG65" s="8"/>
      <c r="FQH65" s="8"/>
      <c r="FQI65" s="8"/>
      <c r="FQJ65" s="8"/>
      <c r="FQK65" s="8"/>
      <c r="FQL65" s="8"/>
      <c r="FQM65" s="8"/>
      <c r="FQN65" s="8"/>
      <c r="FQO65" s="8"/>
      <c r="FQP65" s="8"/>
      <c r="FQQ65" s="8"/>
      <c r="FQR65" s="8"/>
      <c r="FQS65" s="8"/>
      <c r="FQT65" s="8"/>
      <c r="FQU65" s="8"/>
      <c r="FQV65" s="8"/>
      <c r="FQW65" s="8"/>
      <c r="FQX65" s="8"/>
      <c r="FQY65" s="8"/>
      <c r="FQZ65" s="8"/>
      <c r="FRA65" s="8"/>
      <c r="FRB65" s="8"/>
      <c r="FRC65" s="8"/>
      <c r="FRD65" s="8"/>
      <c r="FRE65" s="8"/>
      <c r="FRF65" s="8"/>
      <c r="FRG65" s="8"/>
      <c r="FRH65" s="8"/>
      <c r="FRI65" s="8"/>
      <c r="FRJ65" s="8"/>
      <c r="FRK65" s="8"/>
      <c r="FRL65" s="8"/>
      <c r="FRM65" s="8"/>
      <c r="FRN65" s="8"/>
      <c r="FRO65" s="8"/>
      <c r="FRP65" s="8"/>
      <c r="FRQ65" s="8"/>
      <c r="FRR65" s="8"/>
      <c r="FRS65" s="8"/>
      <c r="FRT65" s="8"/>
      <c r="FRU65" s="8"/>
      <c r="FRV65" s="8"/>
      <c r="FRW65" s="8"/>
      <c r="FRX65" s="8"/>
      <c r="FRY65" s="8"/>
      <c r="FRZ65" s="8"/>
      <c r="FSA65" s="8"/>
      <c r="FSB65" s="8"/>
      <c r="FSC65" s="8"/>
      <c r="FSD65" s="8"/>
      <c r="FSE65" s="8"/>
      <c r="FSF65" s="8"/>
      <c r="FSG65" s="8"/>
      <c r="FSH65" s="8"/>
      <c r="FSI65" s="8"/>
      <c r="FSJ65" s="8"/>
      <c r="FSK65" s="8"/>
      <c r="FSL65" s="8"/>
      <c r="FSM65" s="8"/>
      <c r="FSN65" s="8"/>
      <c r="FSO65" s="8"/>
      <c r="FSP65" s="8"/>
      <c r="FSQ65" s="8"/>
      <c r="FSR65" s="8"/>
      <c r="FSS65" s="8"/>
      <c r="FST65" s="8"/>
      <c r="FSU65" s="8"/>
      <c r="FSV65" s="8"/>
      <c r="FSW65" s="8"/>
      <c r="FSX65" s="8"/>
      <c r="FSY65" s="8"/>
      <c r="FSZ65" s="8"/>
      <c r="FTA65" s="8"/>
      <c r="FTB65" s="8"/>
      <c r="FTC65" s="8"/>
      <c r="FTD65" s="8"/>
      <c r="FTE65" s="8"/>
      <c r="FTF65" s="8"/>
      <c r="FTG65" s="8"/>
      <c r="FTH65" s="8"/>
      <c r="FTI65" s="8"/>
      <c r="FTJ65" s="8"/>
      <c r="FTK65" s="8"/>
      <c r="FTL65" s="8"/>
      <c r="FTM65" s="8"/>
      <c r="FTN65" s="8"/>
      <c r="FTO65" s="8"/>
      <c r="FTP65" s="8"/>
      <c r="FTQ65" s="8"/>
      <c r="FTR65" s="8"/>
      <c r="FTS65" s="8"/>
      <c r="FTT65" s="8"/>
      <c r="FTU65" s="8"/>
      <c r="FTV65" s="8"/>
      <c r="FTW65" s="8"/>
      <c r="FTX65" s="8"/>
      <c r="FTY65" s="8"/>
      <c r="FTZ65" s="8"/>
      <c r="FUA65" s="8"/>
      <c r="FUB65" s="8"/>
      <c r="FUC65" s="8"/>
      <c r="FUD65" s="8"/>
      <c r="FUE65" s="8"/>
      <c r="FUF65" s="8"/>
      <c r="FUG65" s="8"/>
      <c r="FUH65" s="8"/>
      <c r="FUI65" s="8"/>
      <c r="FUJ65" s="8"/>
      <c r="FUK65" s="8"/>
      <c r="FUL65" s="8"/>
      <c r="FUM65" s="8"/>
      <c r="FUN65" s="8"/>
      <c r="FUO65" s="8"/>
      <c r="FUP65" s="8"/>
      <c r="FUQ65" s="8"/>
      <c r="FUR65" s="8"/>
      <c r="FUS65" s="8"/>
      <c r="FUT65" s="8"/>
      <c r="FUU65" s="8"/>
      <c r="FUV65" s="8"/>
      <c r="FUW65" s="8"/>
      <c r="FUX65" s="8"/>
      <c r="FUY65" s="8"/>
      <c r="FUZ65" s="8"/>
      <c r="FVA65" s="8"/>
      <c r="FVB65" s="8"/>
      <c r="FVC65" s="8"/>
      <c r="FVD65" s="8"/>
      <c r="FVE65" s="8"/>
      <c r="FVF65" s="8"/>
      <c r="FVG65" s="8"/>
      <c r="FVH65" s="8"/>
      <c r="FVI65" s="8"/>
      <c r="FVJ65" s="8"/>
      <c r="FVK65" s="8"/>
      <c r="FVL65" s="8"/>
      <c r="FVM65" s="8"/>
      <c r="FVN65" s="8"/>
      <c r="FVO65" s="8"/>
      <c r="FVP65" s="8"/>
      <c r="FVQ65" s="8"/>
      <c r="FVR65" s="8"/>
      <c r="FVS65" s="8"/>
      <c r="FVT65" s="8"/>
      <c r="FVU65" s="8"/>
      <c r="FVV65" s="8"/>
      <c r="FVW65" s="8"/>
      <c r="FVX65" s="8"/>
      <c r="FVY65" s="8"/>
      <c r="FVZ65" s="8"/>
      <c r="FWA65" s="8"/>
      <c r="FWB65" s="8"/>
      <c r="FWC65" s="8"/>
      <c r="FWD65" s="8"/>
      <c r="FWE65" s="8"/>
      <c r="FWF65" s="8"/>
      <c r="FWG65" s="8"/>
      <c r="FWH65" s="8"/>
      <c r="FWI65" s="8"/>
      <c r="FWJ65" s="8"/>
      <c r="FWK65" s="8"/>
      <c r="FWL65" s="8"/>
      <c r="FWM65" s="8"/>
      <c r="FWN65" s="8"/>
      <c r="FWO65" s="8"/>
      <c r="FWP65" s="8"/>
      <c r="FWQ65" s="8"/>
      <c r="FWR65" s="8"/>
      <c r="FWS65" s="8"/>
      <c r="FWT65" s="8"/>
      <c r="FWU65" s="8"/>
      <c r="FWV65" s="8"/>
      <c r="FWW65" s="8"/>
      <c r="FWX65" s="8"/>
      <c r="FWY65" s="8"/>
      <c r="FWZ65" s="8"/>
      <c r="FXA65" s="8"/>
      <c r="FXB65" s="8"/>
      <c r="FXC65" s="8"/>
      <c r="FXD65" s="8"/>
      <c r="FXE65" s="8"/>
      <c r="FXF65" s="8"/>
      <c r="FXG65" s="8"/>
      <c r="FXH65" s="8"/>
      <c r="FXI65" s="8"/>
      <c r="FXJ65" s="8"/>
      <c r="FXK65" s="8"/>
      <c r="FXL65" s="8"/>
      <c r="FXM65" s="8"/>
      <c r="FXN65" s="8"/>
      <c r="FXO65" s="8"/>
      <c r="FXP65" s="8"/>
      <c r="FXQ65" s="8"/>
      <c r="FXR65" s="8"/>
      <c r="FXS65" s="8"/>
      <c r="FXT65" s="8"/>
      <c r="FXU65" s="8"/>
      <c r="FXV65" s="8"/>
      <c r="FXW65" s="8"/>
      <c r="FXX65" s="8"/>
      <c r="FXY65" s="8"/>
      <c r="FXZ65" s="8"/>
      <c r="FYA65" s="8"/>
      <c r="FYB65" s="8"/>
      <c r="FYC65" s="8"/>
      <c r="FYD65" s="8"/>
      <c r="FYE65" s="8"/>
      <c r="FYF65" s="8"/>
      <c r="FYG65" s="8"/>
      <c r="FYH65" s="8"/>
      <c r="FYI65" s="8"/>
      <c r="FYJ65" s="8"/>
      <c r="FYK65" s="8"/>
      <c r="FYL65" s="8"/>
      <c r="FYM65" s="8"/>
      <c r="FYN65" s="8"/>
      <c r="FYO65" s="8"/>
      <c r="FYP65" s="8"/>
      <c r="FYQ65" s="8"/>
      <c r="FYR65" s="8"/>
      <c r="FYS65" s="8"/>
      <c r="FYT65" s="8"/>
      <c r="FYU65" s="8"/>
      <c r="FYV65" s="8"/>
      <c r="FYW65" s="8"/>
      <c r="FYX65" s="8"/>
      <c r="FYY65" s="8"/>
      <c r="FYZ65" s="8"/>
      <c r="FZA65" s="8"/>
      <c r="FZB65" s="8"/>
      <c r="FZC65" s="8"/>
      <c r="FZD65" s="8"/>
      <c r="FZE65" s="8"/>
      <c r="FZF65" s="8"/>
      <c r="FZG65" s="8"/>
      <c r="FZH65" s="8"/>
      <c r="FZI65" s="8"/>
      <c r="FZJ65" s="8"/>
      <c r="FZK65" s="8"/>
      <c r="FZL65" s="8"/>
      <c r="FZM65" s="8"/>
      <c r="FZN65" s="8"/>
      <c r="FZO65" s="8"/>
      <c r="FZP65" s="8"/>
      <c r="FZQ65" s="8"/>
      <c r="FZR65" s="8"/>
      <c r="FZS65" s="8"/>
      <c r="FZT65" s="8"/>
      <c r="FZU65" s="8"/>
      <c r="FZV65" s="8"/>
      <c r="FZW65" s="8"/>
      <c r="FZX65" s="8"/>
      <c r="FZY65" s="8"/>
      <c r="FZZ65" s="8"/>
      <c r="GAA65" s="8"/>
      <c r="GAB65" s="8"/>
      <c r="GAC65" s="8"/>
      <c r="GAD65" s="8"/>
      <c r="GAE65" s="8"/>
      <c r="GAF65" s="8"/>
      <c r="GAG65" s="8"/>
      <c r="GAH65" s="8"/>
      <c r="GAI65" s="8"/>
      <c r="GAJ65" s="8"/>
      <c r="GAK65" s="8"/>
      <c r="GAL65" s="8"/>
      <c r="GAM65" s="8"/>
      <c r="GAN65" s="8"/>
      <c r="GAO65" s="8"/>
      <c r="GAP65" s="8"/>
      <c r="GAQ65" s="8"/>
      <c r="GAR65" s="8"/>
      <c r="GAS65" s="8"/>
      <c r="GAT65" s="8"/>
      <c r="GAU65" s="8"/>
      <c r="GAV65" s="8"/>
      <c r="GAW65" s="8"/>
      <c r="GAX65" s="8"/>
      <c r="GAY65" s="8"/>
      <c r="GAZ65" s="8"/>
      <c r="GBA65" s="8"/>
      <c r="GBB65" s="8"/>
      <c r="GBC65" s="8"/>
      <c r="GBD65" s="8"/>
      <c r="GBE65" s="8"/>
      <c r="GBF65" s="8"/>
      <c r="GBG65" s="8"/>
      <c r="GBH65" s="8"/>
      <c r="GBI65" s="8"/>
      <c r="GBJ65" s="8"/>
      <c r="GBK65" s="8"/>
      <c r="GBL65" s="8"/>
      <c r="GBM65" s="8"/>
      <c r="GBN65" s="8"/>
      <c r="GBO65" s="8"/>
      <c r="GBP65" s="8"/>
      <c r="GBQ65" s="8"/>
      <c r="GBR65" s="8"/>
      <c r="GBS65" s="8"/>
      <c r="GBT65" s="8"/>
      <c r="GBU65" s="8"/>
      <c r="GBV65" s="8"/>
      <c r="GBW65" s="8"/>
      <c r="GBX65" s="8"/>
      <c r="GBY65" s="8"/>
      <c r="GBZ65" s="8"/>
      <c r="GCA65" s="8"/>
      <c r="GCB65" s="8"/>
      <c r="GCC65" s="8"/>
      <c r="GCD65" s="8"/>
      <c r="GCE65" s="8"/>
      <c r="GCF65" s="8"/>
      <c r="GCG65" s="8"/>
      <c r="GCH65" s="8"/>
      <c r="GCI65" s="8"/>
      <c r="GCJ65" s="8"/>
      <c r="GCK65" s="8"/>
      <c r="GCL65" s="8"/>
      <c r="GCM65" s="8"/>
      <c r="GCN65" s="8"/>
      <c r="GCO65" s="8"/>
      <c r="GCP65" s="8"/>
      <c r="GCQ65" s="8"/>
      <c r="GCR65" s="8"/>
      <c r="GCS65" s="8"/>
      <c r="GCT65" s="8"/>
      <c r="GCU65" s="8"/>
      <c r="GCV65" s="8"/>
      <c r="GCW65" s="8"/>
      <c r="GCX65" s="8"/>
      <c r="GCY65" s="8"/>
      <c r="GCZ65" s="8"/>
      <c r="GDA65" s="8"/>
      <c r="GDB65" s="8"/>
      <c r="GDC65" s="8"/>
      <c r="GDD65" s="8"/>
      <c r="GDE65" s="8"/>
      <c r="GDF65" s="8"/>
      <c r="GDG65" s="8"/>
      <c r="GDH65" s="8"/>
      <c r="GDI65" s="8"/>
      <c r="GDJ65" s="8"/>
      <c r="GDK65" s="8"/>
      <c r="GDL65" s="8"/>
      <c r="GDM65" s="8"/>
      <c r="GDN65" s="8"/>
      <c r="GDO65" s="8"/>
      <c r="GDP65" s="8"/>
      <c r="GDQ65" s="8"/>
      <c r="GDR65" s="8"/>
      <c r="GDS65" s="8"/>
      <c r="GDT65" s="8"/>
      <c r="GDU65" s="8"/>
      <c r="GDV65" s="8"/>
      <c r="GDW65" s="8"/>
      <c r="GDX65" s="8"/>
      <c r="GDY65" s="8"/>
      <c r="GDZ65" s="8"/>
      <c r="GEA65" s="8"/>
      <c r="GEB65" s="8"/>
      <c r="GEC65" s="8"/>
      <c r="GED65" s="8"/>
      <c r="GEE65" s="8"/>
      <c r="GEF65" s="8"/>
      <c r="GEG65" s="8"/>
      <c r="GEH65" s="8"/>
      <c r="GEI65" s="8"/>
      <c r="GEJ65" s="8"/>
      <c r="GEK65" s="8"/>
      <c r="GEL65" s="8"/>
      <c r="GEM65" s="8"/>
      <c r="GEN65" s="8"/>
      <c r="GEO65" s="8"/>
      <c r="GEP65" s="8"/>
      <c r="GEQ65" s="8"/>
      <c r="GER65" s="8"/>
      <c r="GES65" s="8"/>
      <c r="GET65" s="8"/>
      <c r="GEU65" s="8"/>
      <c r="GEV65" s="8"/>
      <c r="GEW65" s="8"/>
      <c r="GEX65" s="8"/>
      <c r="GEY65" s="8"/>
      <c r="GEZ65" s="8"/>
      <c r="GFA65" s="8"/>
      <c r="GFB65" s="8"/>
      <c r="GFC65" s="8"/>
      <c r="GFD65" s="8"/>
      <c r="GFE65" s="8"/>
      <c r="GFF65" s="8"/>
      <c r="GFG65" s="8"/>
      <c r="GFH65" s="8"/>
      <c r="GFI65" s="8"/>
      <c r="GFJ65" s="8"/>
      <c r="GFK65" s="8"/>
      <c r="GFL65" s="8"/>
      <c r="GFM65" s="8"/>
      <c r="GFN65" s="8"/>
      <c r="GFO65" s="8"/>
      <c r="GFP65" s="8"/>
      <c r="GFQ65" s="8"/>
      <c r="GFR65" s="8"/>
      <c r="GFS65" s="8"/>
      <c r="GFT65" s="8"/>
      <c r="GFU65" s="8"/>
      <c r="GFV65" s="8"/>
      <c r="GFW65" s="8"/>
      <c r="GFX65" s="8"/>
      <c r="GFY65" s="8"/>
      <c r="GFZ65" s="8"/>
      <c r="GGA65" s="8"/>
      <c r="GGB65" s="8"/>
      <c r="GGC65" s="8"/>
      <c r="GGD65" s="8"/>
      <c r="GGE65" s="8"/>
      <c r="GGF65" s="8"/>
      <c r="GGG65" s="8"/>
      <c r="GGH65" s="8"/>
      <c r="GGI65" s="8"/>
      <c r="GGJ65" s="8"/>
      <c r="GGK65" s="8"/>
      <c r="GGL65" s="8"/>
      <c r="GGM65" s="8"/>
      <c r="GGN65" s="8"/>
      <c r="GGO65" s="8"/>
      <c r="GGP65" s="8"/>
      <c r="GGQ65" s="8"/>
      <c r="GGR65" s="8"/>
      <c r="GGS65" s="8"/>
      <c r="GGT65" s="8"/>
      <c r="GGU65" s="8"/>
      <c r="GGV65" s="8"/>
      <c r="GGW65" s="8"/>
      <c r="GGX65" s="8"/>
      <c r="GGY65" s="8"/>
      <c r="GGZ65" s="8"/>
      <c r="GHA65" s="8"/>
      <c r="GHB65" s="8"/>
      <c r="GHC65" s="8"/>
      <c r="GHD65" s="8"/>
      <c r="GHE65" s="8"/>
      <c r="GHF65" s="8"/>
      <c r="GHG65" s="8"/>
      <c r="GHH65" s="8"/>
      <c r="GHI65" s="8"/>
      <c r="GHJ65" s="8"/>
      <c r="GHK65" s="8"/>
      <c r="GHL65" s="8"/>
      <c r="GHM65" s="8"/>
      <c r="GHN65" s="8"/>
      <c r="GHO65" s="8"/>
      <c r="GHP65" s="8"/>
      <c r="GHQ65" s="8"/>
      <c r="GHR65" s="8"/>
      <c r="GHS65" s="8"/>
      <c r="GHT65" s="8"/>
      <c r="GHU65" s="8"/>
      <c r="GHV65" s="8"/>
      <c r="GHW65" s="8"/>
      <c r="GHX65" s="8"/>
      <c r="GHY65" s="8"/>
      <c r="GHZ65" s="8"/>
      <c r="GIA65" s="8"/>
      <c r="GIB65" s="8"/>
      <c r="GIC65" s="8"/>
      <c r="GID65" s="8"/>
      <c r="GIE65" s="8"/>
      <c r="GIF65" s="8"/>
      <c r="GIG65" s="8"/>
      <c r="GIH65" s="8"/>
      <c r="GII65" s="8"/>
      <c r="GIJ65" s="8"/>
      <c r="GIK65" s="8"/>
      <c r="GIL65" s="8"/>
      <c r="GIM65" s="8"/>
      <c r="GIN65" s="8"/>
      <c r="GIO65" s="8"/>
      <c r="GIP65" s="8"/>
      <c r="GIQ65" s="8"/>
      <c r="GIR65" s="8"/>
      <c r="GIS65" s="8"/>
      <c r="GIT65" s="8"/>
      <c r="GIU65" s="8"/>
      <c r="GIV65" s="8"/>
      <c r="GIW65" s="8"/>
      <c r="GIX65" s="8"/>
      <c r="GIY65" s="8"/>
      <c r="GIZ65" s="8"/>
      <c r="GJA65" s="8"/>
      <c r="GJB65" s="8"/>
      <c r="GJC65" s="8"/>
      <c r="GJD65" s="8"/>
      <c r="GJE65" s="8"/>
      <c r="GJF65" s="8"/>
      <c r="GJG65" s="8"/>
      <c r="GJH65" s="8"/>
      <c r="GJI65" s="8"/>
      <c r="GJJ65" s="8"/>
      <c r="GJK65" s="8"/>
      <c r="GJL65" s="8"/>
      <c r="GJM65" s="8"/>
      <c r="GJN65" s="8"/>
      <c r="GJO65" s="8"/>
      <c r="GJP65" s="8"/>
      <c r="GJQ65" s="8"/>
      <c r="GJR65" s="8"/>
      <c r="GJS65" s="8"/>
      <c r="GJT65" s="8"/>
      <c r="GJU65" s="8"/>
      <c r="GJV65" s="8"/>
      <c r="GJW65" s="8"/>
      <c r="GJX65" s="8"/>
      <c r="GJY65" s="8"/>
      <c r="GJZ65" s="8"/>
      <c r="GKA65" s="8"/>
      <c r="GKB65" s="8"/>
      <c r="GKC65" s="8"/>
      <c r="GKD65" s="8"/>
      <c r="GKE65" s="8"/>
      <c r="GKF65" s="8"/>
      <c r="GKG65" s="8"/>
      <c r="GKH65" s="8"/>
      <c r="GKI65" s="8"/>
      <c r="GKJ65" s="8"/>
      <c r="GKK65" s="8"/>
      <c r="GKL65" s="8"/>
      <c r="GKM65" s="8"/>
      <c r="GKN65" s="8"/>
      <c r="GKO65" s="8"/>
      <c r="GKP65" s="8"/>
      <c r="GKQ65" s="8"/>
      <c r="GKR65" s="8"/>
      <c r="GKS65" s="8"/>
      <c r="GKT65" s="8"/>
      <c r="GKU65" s="8"/>
      <c r="GKV65" s="8"/>
      <c r="GKW65" s="8"/>
      <c r="GKX65" s="8"/>
      <c r="GKY65" s="8"/>
      <c r="GKZ65" s="8"/>
      <c r="GLA65" s="8"/>
      <c r="GLB65" s="8"/>
      <c r="GLC65" s="8"/>
      <c r="GLD65" s="8"/>
      <c r="GLE65" s="8"/>
      <c r="GLF65" s="8"/>
      <c r="GLG65" s="8"/>
      <c r="GLH65" s="8"/>
      <c r="GLI65" s="8"/>
      <c r="GLJ65" s="8"/>
      <c r="GLK65" s="8"/>
      <c r="GLL65" s="8"/>
      <c r="GLM65" s="8"/>
      <c r="GLN65" s="8"/>
      <c r="GLO65" s="8"/>
      <c r="GLP65" s="8"/>
      <c r="GLQ65" s="8"/>
      <c r="GLR65" s="8"/>
      <c r="GLS65" s="8"/>
      <c r="GLT65" s="8"/>
      <c r="GLU65" s="8"/>
      <c r="GLV65" s="8"/>
      <c r="GLW65" s="8"/>
      <c r="GLX65" s="8"/>
      <c r="GLY65" s="8"/>
      <c r="GLZ65" s="8"/>
      <c r="GMA65" s="8"/>
      <c r="GMB65" s="8"/>
      <c r="GMC65" s="8"/>
      <c r="GMD65" s="8"/>
      <c r="GME65" s="8"/>
      <c r="GMF65" s="8"/>
      <c r="GMG65" s="8"/>
      <c r="GMH65" s="8"/>
      <c r="GMI65" s="8"/>
      <c r="GMJ65" s="8"/>
      <c r="GMK65" s="8"/>
      <c r="GML65" s="8"/>
      <c r="GMM65" s="8"/>
      <c r="GMN65" s="8"/>
      <c r="GMO65" s="8"/>
      <c r="GMP65" s="8"/>
      <c r="GMQ65" s="8"/>
      <c r="GMR65" s="8"/>
      <c r="GMS65" s="8"/>
      <c r="GMT65" s="8"/>
      <c r="GMU65" s="8"/>
      <c r="GMV65" s="8"/>
      <c r="GMW65" s="8"/>
      <c r="GMX65" s="8"/>
      <c r="GMY65" s="8"/>
      <c r="GMZ65" s="8"/>
      <c r="GNA65" s="8"/>
      <c r="GNB65" s="8"/>
      <c r="GNC65" s="8"/>
      <c r="GND65" s="8"/>
      <c r="GNE65" s="8"/>
      <c r="GNF65" s="8"/>
      <c r="GNG65" s="8"/>
      <c r="GNH65" s="8"/>
      <c r="GNI65" s="8"/>
      <c r="GNJ65" s="8"/>
      <c r="GNK65" s="8"/>
      <c r="GNL65" s="8"/>
      <c r="GNM65" s="8"/>
      <c r="GNN65" s="8"/>
      <c r="GNO65" s="8"/>
      <c r="GNP65" s="8"/>
      <c r="GNQ65" s="8"/>
      <c r="GNR65" s="8"/>
      <c r="GNS65" s="8"/>
      <c r="GNT65" s="8"/>
      <c r="GNU65" s="8"/>
      <c r="GNV65" s="8"/>
      <c r="GNW65" s="8"/>
      <c r="GNX65" s="8"/>
      <c r="GNY65" s="8"/>
      <c r="GNZ65" s="8"/>
      <c r="GOA65" s="8"/>
      <c r="GOB65" s="8"/>
      <c r="GOC65" s="8"/>
      <c r="GOD65" s="8"/>
      <c r="GOE65" s="8"/>
      <c r="GOF65" s="8"/>
      <c r="GOG65" s="8"/>
      <c r="GOH65" s="8"/>
      <c r="GOI65" s="8"/>
      <c r="GOJ65" s="8"/>
      <c r="GOK65" s="8"/>
      <c r="GOL65" s="8"/>
      <c r="GOM65" s="8"/>
      <c r="GON65" s="8"/>
      <c r="GOO65" s="8"/>
      <c r="GOP65" s="8"/>
      <c r="GOQ65" s="8"/>
      <c r="GOR65" s="8"/>
      <c r="GOS65" s="8"/>
      <c r="GOT65" s="8"/>
      <c r="GOU65" s="8"/>
      <c r="GOV65" s="8"/>
      <c r="GOW65" s="8"/>
      <c r="GOX65" s="8"/>
      <c r="GOY65" s="8"/>
      <c r="GOZ65" s="8"/>
      <c r="GPA65" s="8"/>
      <c r="GPB65" s="8"/>
      <c r="GPC65" s="8"/>
      <c r="GPD65" s="8"/>
      <c r="GPE65" s="8"/>
      <c r="GPF65" s="8"/>
      <c r="GPG65" s="8"/>
      <c r="GPH65" s="8"/>
      <c r="GPI65" s="8"/>
      <c r="GPJ65" s="8"/>
      <c r="GPK65" s="8"/>
      <c r="GPL65" s="8"/>
      <c r="GPM65" s="8"/>
      <c r="GPN65" s="8"/>
      <c r="GPO65" s="8"/>
      <c r="GPP65" s="8"/>
      <c r="GPQ65" s="8"/>
      <c r="GPR65" s="8"/>
      <c r="GPS65" s="8"/>
      <c r="GPT65" s="8"/>
      <c r="GPU65" s="8"/>
      <c r="GPV65" s="8"/>
      <c r="GPW65" s="8"/>
      <c r="GPX65" s="8"/>
      <c r="GPY65" s="8"/>
      <c r="GPZ65" s="8"/>
      <c r="GQA65" s="8"/>
      <c r="GQB65" s="8"/>
      <c r="GQC65" s="8"/>
      <c r="GQD65" s="8"/>
      <c r="GQE65" s="8"/>
      <c r="GQF65" s="8"/>
      <c r="GQG65" s="8"/>
      <c r="GQH65" s="8"/>
      <c r="GQI65" s="8"/>
      <c r="GQJ65" s="8"/>
      <c r="GQK65" s="8"/>
      <c r="GQL65" s="8"/>
      <c r="GQM65" s="8"/>
      <c r="GQN65" s="8"/>
      <c r="GQO65" s="8"/>
      <c r="GQP65" s="8"/>
      <c r="GQQ65" s="8"/>
      <c r="GQR65" s="8"/>
      <c r="GQS65" s="8"/>
      <c r="GQT65" s="8"/>
      <c r="GQU65" s="8"/>
      <c r="GQV65" s="8"/>
      <c r="GQW65" s="8"/>
      <c r="GQX65" s="8"/>
      <c r="GQY65" s="8"/>
      <c r="GQZ65" s="8"/>
      <c r="GRA65" s="8"/>
      <c r="GRB65" s="8"/>
      <c r="GRC65" s="8"/>
      <c r="GRD65" s="8"/>
      <c r="GRE65" s="8"/>
      <c r="GRF65" s="8"/>
      <c r="GRG65" s="8"/>
      <c r="GRH65" s="8"/>
      <c r="GRI65" s="8"/>
      <c r="GRJ65" s="8"/>
      <c r="GRK65" s="8"/>
      <c r="GRL65" s="8"/>
      <c r="GRM65" s="8"/>
      <c r="GRN65" s="8"/>
      <c r="GRO65" s="8"/>
      <c r="GRP65" s="8"/>
      <c r="GRQ65" s="8"/>
      <c r="GRR65" s="8"/>
      <c r="GRS65" s="8"/>
      <c r="GRT65" s="8"/>
      <c r="GRU65" s="8"/>
      <c r="GRV65" s="8"/>
      <c r="GRW65" s="8"/>
      <c r="GRX65" s="8"/>
      <c r="GRY65" s="8"/>
      <c r="GRZ65" s="8"/>
      <c r="GSA65" s="8"/>
      <c r="GSB65" s="8"/>
      <c r="GSC65" s="8"/>
      <c r="GSD65" s="8"/>
      <c r="GSE65" s="8"/>
      <c r="GSF65" s="8"/>
      <c r="GSG65" s="8"/>
      <c r="GSH65" s="8"/>
      <c r="GSI65" s="8"/>
      <c r="GSJ65" s="8"/>
      <c r="GSK65" s="8"/>
      <c r="GSL65" s="8"/>
      <c r="GSM65" s="8"/>
      <c r="GSN65" s="8"/>
      <c r="GSO65" s="8"/>
      <c r="GSP65" s="8"/>
      <c r="GSQ65" s="8"/>
      <c r="GSR65" s="8"/>
      <c r="GSS65" s="8"/>
      <c r="GST65" s="8"/>
      <c r="GSU65" s="8"/>
      <c r="GSV65" s="8"/>
      <c r="GSW65" s="8"/>
      <c r="GSX65" s="8"/>
      <c r="GSY65" s="8"/>
      <c r="GSZ65" s="8"/>
      <c r="GTA65" s="8"/>
      <c r="GTB65" s="8"/>
      <c r="GTC65" s="8"/>
      <c r="GTD65" s="8"/>
      <c r="GTE65" s="8"/>
      <c r="GTF65" s="8"/>
      <c r="GTG65" s="8"/>
      <c r="GTH65" s="8"/>
      <c r="GTI65" s="8"/>
      <c r="GTJ65" s="8"/>
      <c r="GTK65" s="8"/>
      <c r="GTL65" s="8"/>
      <c r="GTM65" s="8"/>
      <c r="GTN65" s="8"/>
      <c r="GTO65" s="8"/>
      <c r="GTP65" s="8"/>
      <c r="GTQ65" s="8"/>
      <c r="GTR65" s="8"/>
      <c r="GTS65" s="8"/>
      <c r="GTT65" s="8"/>
      <c r="GTU65" s="8"/>
      <c r="GTV65" s="8"/>
      <c r="GTW65" s="8"/>
      <c r="GTX65" s="8"/>
      <c r="GTY65" s="8"/>
      <c r="GTZ65" s="8"/>
      <c r="GUA65" s="8"/>
      <c r="GUB65" s="8"/>
      <c r="GUC65" s="8"/>
      <c r="GUD65" s="8"/>
      <c r="GUE65" s="8"/>
      <c r="GUF65" s="8"/>
      <c r="GUG65" s="8"/>
      <c r="GUH65" s="8"/>
      <c r="GUI65" s="8"/>
      <c r="GUJ65" s="8"/>
      <c r="GUK65" s="8"/>
      <c r="GUL65" s="8"/>
      <c r="GUM65" s="8"/>
      <c r="GUN65" s="8"/>
      <c r="GUO65" s="8"/>
      <c r="GUP65" s="8"/>
      <c r="GUQ65" s="8"/>
      <c r="GUR65" s="8"/>
      <c r="GUS65" s="8"/>
      <c r="GUT65" s="8"/>
      <c r="GUU65" s="8"/>
      <c r="GUV65" s="8"/>
      <c r="GUW65" s="8"/>
      <c r="GUX65" s="8"/>
      <c r="GUY65" s="8"/>
      <c r="GUZ65" s="8"/>
      <c r="GVA65" s="8"/>
      <c r="GVB65" s="8"/>
      <c r="GVC65" s="8"/>
      <c r="GVD65" s="8"/>
      <c r="GVE65" s="8"/>
      <c r="GVF65" s="8"/>
      <c r="GVG65" s="8"/>
      <c r="GVH65" s="8"/>
      <c r="GVI65" s="8"/>
      <c r="GVJ65" s="8"/>
      <c r="GVK65" s="8"/>
      <c r="GVL65" s="8"/>
      <c r="GVM65" s="8"/>
      <c r="GVN65" s="8"/>
      <c r="GVO65" s="8"/>
      <c r="GVP65" s="8"/>
      <c r="GVQ65" s="8"/>
      <c r="GVR65" s="8"/>
      <c r="GVS65" s="8"/>
      <c r="GVT65" s="8"/>
      <c r="GVU65" s="8"/>
      <c r="GVV65" s="8"/>
      <c r="GVW65" s="8"/>
      <c r="GVX65" s="8"/>
      <c r="GVY65" s="8"/>
      <c r="GVZ65" s="8"/>
      <c r="GWA65" s="8"/>
      <c r="GWB65" s="8"/>
      <c r="GWC65" s="8"/>
      <c r="GWD65" s="8"/>
      <c r="GWE65" s="8"/>
      <c r="GWF65" s="8"/>
      <c r="GWG65" s="8"/>
      <c r="GWH65" s="8"/>
      <c r="GWI65" s="8"/>
      <c r="GWJ65" s="8"/>
      <c r="GWK65" s="8"/>
      <c r="GWL65" s="8"/>
      <c r="GWM65" s="8"/>
      <c r="GWN65" s="8"/>
      <c r="GWO65" s="8"/>
      <c r="GWP65" s="8"/>
      <c r="GWQ65" s="8"/>
      <c r="GWR65" s="8"/>
      <c r="GWS65" s="8"/>
      <c r="GWT65" s="8"/>
      <c r="GWU65" s="8"/>
      <c r="GWV65" s="8"/>
      <c r="GWW65" s="8"/>
      <c r="GWX65" s="8"/>
      <c r="GWY65" s="8"/>
      <c r="GWZ65" s="8"/>
      <c r="GXA65" s="8"/>
      <c r="GXB65" s="8"/>
      <c r="GXC65" s="8"/>
      <c r="GXD65" s="8"/>
      <c r="GXE65" s="8"/>
      <c r="GXF65" s="8"/>
      <c r="GXG65" s="8"/>
      <c r="GXH65" s="8"/>
      <c r="GXI65" s="8"/>
      <c r="GXJ65" s="8"/>
      <c r="GXK65" s="8"/>
      <c r="GXL65" s="8"/>
      <c r="GXM65" s="8"/>
      <c r="GXN65" s="8"/>
      <c r="GXO65" s="8"/>
      <c r="GXP65" s="8"/>
      <c r="GXQ65" s="8"/>
      <c r="GXR65" s="8"/>
      <c r="GXS65" s="8"/>
      <c r="GXT65" s="8"/>
      <c r="GXU65" s="8"/>
      <c r="GXV65" s="8"/>
      <c r="GXW65" s="8"/>
      <c r="GXX65" s="8"/>
      <c r="GXY65" s="8"/>
      <c r="GXZ65" s="8"/>
      <c r="GYA65" s="8"/>
      <c r="GYB65" s="8"/>
      <c r="GYC65" s="8"/>
      <c r="GYD65" s="8"/>
      <c r="GYE65" s="8"/>
      <c r="GYF65" s="8"/>
      <c r="GYG65" s="8"/>
      <c r="GYH65" s="8"/>
      <c r="GYI65" s="8"/>
      <c r="GYJ65" s="8"/>
      <c r="GYK65" s="8"/>
      <c r="GYL65" s="8"/>
      <c r="GYM65" s="8"/>
      <c r="GYN65" s="8"/>
      <c r="GYO65" s="8"/>
      <c r="GYP65" s="8"/>
      <c r="GYQ65" s="8"/>
      <c r="GYR65" s="8"/>
      <c r="GYS65" s="8"/>
      <c r="GYT65" s="8"/>
      <c r="GYU65" s="8"/>
      <c r="GYV65" s="8"/>
      <c r="GYW65" s="8"/>
      <c r="GYX65" s="8"/>
      <c r="GYY65" s="8"/>
      <c r="GYZ65" s="8"/>
      <c r="GZA65" s="8"/>
      <c r="GZB65" s="8"/>
      <c r="GZC65" s="8"/>
      <c r="GZD65" s="8"/>
      <c r="GZE65" s="8"/>
      <c r="GZF65" s="8"/>
      <c r="GZG65" s="8"/>
      <c r="GZH65" s="8"/>
      <c r="GZI65" s="8"/>
      <c r="GZJ65" s="8"/>
      <c r="GZK65" s="8"/>
      <c r="GZL65" s="8"/>
      <c r="GZM65" s="8"/>
      <c r="GZN65" s="8"/>
      <c r="GZO65" s="8"/>
      <c r="GZP65" s="8"/>
      <c r="GZQ65" s="8"/>
      <c r="GZR65" s="8"/>
      <c r="GZS65" s="8"/>
      <c r="GZT65" s="8"/>
      <c r="GZU65" s="8"/>
      <c r="GZV65" s="8"/>
      <c r="GZW65" s="8"/>
      <c r="GZX65" s="8"/>
      <c r="GZY65" s="8"/>
      <c r="GZZ65" s="8"/>
      <c r="HAA65" s="8"/>
      <c r="HAB65" s="8"/>
      <c r="HAC65" s="8"/>
      <c r="HAD65" s="8"/>
      <c r="HAE65" s="8"/>
      <c r="HAF65" s="8"/>
      <c r="HAG65" s="8"/>
      <c r="HAH65" s="8"/>
      <c r="HAI65" s="8"/>
      <c r="HAJ65" s="8"/>
      <c r="HAK65" s="8"/>
      <c r="HAL65" s="8"/>
      <c r="HAM65" s="8"/>
      <c r="HAN65" s="8"/>
      <c r="HAO65" s="8"/>
      <c r="HAP65" s="8"/>
      <c r="HAQ65" s="8"/>
      <c r="HAR65" s="8"/>
      <c r="HAS65" s="8"/>
      <c r="HAT65" s="8"/>
      <c r="HAU65" s="8"/>
      <c r="HAV65" s="8"/>
      <c r="HAW65" s="8"/>
      <c r="HAX65" s="8"/>
      <c r="HAY65" s="8"/>
      <c r="HAZ65" s="8"/>
      <c r="HBA65" s="8"/>
      <c r="HBB65" s="8"/>
      <c r="HBC65" s="8"/>
      <c r="HBD65" s="8"/>
      <c r="HBE65" s="8"/>
      <c r="HBF65" s="8"/>
      <c r="HBG65" s="8"/>
      <c r="HBH65" s="8"/>
      <c r="HBI65" s="8"/>
      <c r="HBJ65" s="8"/>
      <c r="HBK65" s="8"/>
      <c r="HBL65" s="8"/>
      <c r="HBM65" s="8"/>
      <c r="HBN65" s="8"/>
      <c r="HBO65" s="8"/>
      <c r="HBP65" s="8"/>
      <c r="HBQ65" s="8"/>
      <c r="HBR65" s="8"/>
      <c r="HBS65" s="8"/>
      <c r="HBT65" s="8"/>
      <c r="HBU65" s="8"/>
      <c r="HBV65" s="8"/>
      <c r="HBW65" s="8"/>
      <c r="HBX65" s="8"/>
      <c r="HBY65" s="8"/>
      <c r="HBZ65" s="8"/>
      <c r="HCA65" s="8"/>
      <c r="HCB65" s="8"/>
      <c r="HCC65" s="8"/>
      <c r="HCD65" s="8"/>
      <c r="HCE65" s="8"/>
      <c r="HCF65" s="8"/>
      <c r="HCG65" s="8"/>
      <c r="HCH65" s="8"/>
      <c r="HCI65" s="8"/>
      <c r="HCJ65" s="8"/>
      <c r="HCK65" s="8"/>
      <c r="HCL65" s="8"/>
      <c r="HCM65" s="8"/>
      <c r="HCN65" s="8"/>
      <c r="HCO65" s="8"/>
      <c r="HCP65" s="8"/>
      <c r="HCQ65" s="8"/>
      <c r="HCR65" s="8"/>
      <c r="HCS65" s="8"/>
      <c r="HCT65" s="8"/>
      <c r="HCU65" s="8"/>
      <c r="HCV65" s="8"/>
      <c r="HCW65" s="8"/>
      <c r="HCX65" s="8"/>
      <c r="HCY65" s="8"/>
      <c r="HCZ65" s="8"/>
      <c r="HDA65" s="8"/>
      <c r="HDB65" s="8"/>
      <c r="HDC65" s="8"/>
      <c r="HDD65" s="8"/>
      <c r="HDE65" s="8"/>
      <c r="HDF65" s="8"/>
      <c r="HDG65" s="8"/>
      <c r="HDH65" s="8"/>
      <c r="HDI65" s="8"/>
      <c r="HDJ65" s="8"/>
      <c r="HDK65" s="8"/>
      <c r="HDL65" s="8"/>
      <c r="HDM65" s="8"/>
      <c r="HDN65" s="8"/>
      <c r="HDO65" s="8"/>
      <c r="HDP65" s="8"/>
      <c r="HDQ65" s="8"/>
      <c r="HDR65" s="8"/>
      <c r="HDS65" s="8"/>
      <c r="HDT65" s="8"/>
      <c r="HDU65" s="8"/>
      <c r="HDV65" s="8"/>
      <c r="HDW65" s="8"/>
      <c r="HDX65" s="8"/>
      <c r="HDY65" s="8"/>
      <c r="HDZ65" s="8"/>
      <c r="HEA65" s="8"/>
      <c r="HEB65" s="8"/>
      <c r="HEC65" s="8"/>
      <c r="HED65" s="8"/>
      <c r="HEE65" s="8"/>
      <c r="HEF65" s="8"/>
      <c r="HEG65" s="8"/>
      <c r="HEH65" s="8"/>
      <c r="HEI65" s="8"/>
      <c r="HEJ65" s="8"/>
      <c r="HEK65" s="8"/>
      <c r="HEL65" s="8"/>
      <c r="HEM65" s="8"/>
      <c r="HEN65" s="8"/>
      <c r="HEO65" s="8"/>
      <c r="HEP65" s="8"/>
      <c r="HEQ65" s="8"/>
      <c r="HER65" s="8"/>
      <c r="HES65" s="8"/>
      <c r="HET65" s="8"/>
      <c r="HEU65" s="8"/>
      <c r="HEV65" s="8"/>
      <c r="HEW65" s="8"/>
      <c r="HEX65" s="8"/>
      <c r="HEY65" s="8"/>
      <c r="HEZ65" s="8"/>
      <c r="HFA65" s="8"/>
      <c r="HFB65" s="8"/>
      <c r="HFC65" s="8"/>
      <c r="HFD65" s="8"/>
      <c r="HFE65" s="8"/>
      <c r="HFF65" s="8"/>
      <c r="HFG65" s="8"/>
      <c r="HFH65" s="8"/>
      <c r="HFI65" s="8"/>
      <c r="HFJ65" s="8"/>
      <c r="HFK65" s="8"/>
      <c r="HFL65" s="8"/>
      <c r="HFM65" s="8"/>
      <c r="HFN65" s="8"/>
      <c r="HFO65" s="8"/>
      <c r="HFP65" s="8"/>
      <c r="HFQ65" s="8"/>
      <c r="HFR65" s="8"/>
      <c r="HFS65" s="8"/>
      <c r="HFT65" s="8"/>
      <c r="HFU65" s="8"/>
      <c r="HFV65" s="8"/>
      <c r="HFW65" s="8"/>
      <c r="HFX65" s="8"/>
      <c r="HFY65" s="8"/>
      <c r="HFZ65" s="8"/>
      <c r="HGA65" s="8"/>
      <c r="HGB65" s="8"/>
      <c r="HGC65" s="8"/>
      <c r="HGD65" s="8"/>
      <c r="HGE65" s="8"/>
      <c r="HGF65" s="8"/>
      <c r="HGG65" s="8"/>
      <c r="HGH65" s="8"/>
      <c r="HGI65" s="8"/>
      <c r="HGJ65" s="8"/>
      <c r="HGK65" s="8"/>
      <c r="HGL65" s="8"/>
      <c r="HGM65" s="8"/>
      <c r="HGN65" s="8"/>
      <c r="HGO65" s="8"/>
      <c r="HGP65" s="8"/>
      <c r="HGQ65" s="8"/>
      <c r="HGR65" s="8"/>
      <c r="HGS65" s="8"/>
      <c r="HGT65" s="8"/>
      <c r="HGU65" s="8"/>
      <c r="HGV65" s="8"/>
      <c r="HGW65" s="8"/>
      <c r="HGX65" s="8"/>
      <c r="HGY65" s="8"/>
      <c r="HGZ65" s="8"/>
      <c r="HHA65" s="8"/>
      <c r="HHB65" s="8"/>
      <c r="HHC65" s="8"/>
      <c r="HHD65" s="8"/>
      <c r="HHE65" s="8"/>
      <c r="HHF65" s="8"/>
      <c r="HHG65" s="8"/>
      <c r="HHH65" s="8"/>
      <c r="HHI65" s="8"/>
      <c r="HHJ65" s="8"/>
      <c r="HHK65" s="8"/>
      <c r="HHL65" s="8"/>
      <c r="HHM65" s="8"/>
      <c r="HHN65" s="8"/>
      <c r="HHO65" s="8"/>
      <c r="HHP65" s="8"/>
      <c r="HHQ65" s="8"/>
      <c r="HHR65" s="8"/>
      <c r="HHS65" s="8"/>
      <c r="HHT65" s="8"/>
      <c r="HHU65" s="8"/>
      <c r="HHV65" s="8"/>
      <c r="HHW65" s="8"/>
      <c r="HHX65" s="8"/>
      <c r="HHY65" s="8"/>
      <c r="HHZ65" s="8"/>
      <c r="HIA65" s="8"/>
      <c r="HIB65" s="8"/>
      <c r="HIC65" s="8"/>
      <c r="HID65" s="8"/>
      <c r="HIE65" s="8"/>
      <c r="HIF65" s="8"/>
      <c r="HIG65" s="8"/>
      <c r="HIH65" s="8"/>
      <c r="HII65" s="8"/>
      <c r="HIJ65" s="8"/>
      <c r="HIK65" s="8"/>
      <c r="HIL65" s="8"/>
      <c r="HIM65" s="8"/>
      <c r="HIN65" s="8"/>
      <c r="HIO65" s="8"/>
      <c r="HIP65" s="8"/>
      <c r="HIQ65" s="8"/>
      <c r="HIR65" s="8"/>
      <c r="HIS65" s="8"/>
      <c r="HIT65" s="8"/>
      <c r="HIU65" s="8"/>
      <c r="HIV65" s="8"/>
      <c r="HIW65" s="8"/>
      <c r="HIX65" s="8"/>
      <c r="HIY65" s="8"/>
      <c r="HIZ65" s="8"/>
      <c r="HJA65" s="8"/>
      <c r="HJB65" s="8"/>
      <c r="HJC65" s="8"/>
      <c r="HJD65" s="8"/>
      <c r="HJE65" s="8"/>
      <c r="HJF65" s="8"/>
      <c r="HJG65" s="8"/>
      <c r="HJH65" s="8"/>
      <c r="HJI65" s="8"/>
      <c r="HJJ65" s="8"/>
      <c r="HJK65" s="8"/>
      <c r="HJL65" s="8"/>
      <c r="HJM65" s="8"/>
      <c r="HJN65" s="8"/>
      <c r="HJO65" s="8"/>
      <c r="HJP65" s="8"/>
      <c r="HJQ65" s="8"/>
      <c r="HJR65" s="8"/>
      <c r="HJS65" s="8"/>
      <c r="HJT65" s="8"/>
      <c r="HJU65" s="8"/>
      <c r="HJV65" s="8"/>
      <c r="HJW65" s="8"/>
      <c r="HJX65" s="8"/>
      <c r="HJY65" s="8"/>
      <c r="HJZ65" s="8"/>
      <c r="HKA65" s="8"/>
      <c r="HKB65" s="8"/>
      <c r="HKC65" s="8"/>
      <c r="HKD65" s="8"/>
      <c r="HKE65" s="8"/>
      <c r="HKF65" s="8"/>
      <c r="HKG65" s="8"/>
      <c r="HKH65" s="8"/>
      <c r="HKI65" s="8"/>
      <c r="HKJ65" s="8"/>
      <c r="HKK65" s="8"/>
      <c r="HKL65" s="8"/>
      <c r="HKM65" s="8"/>
      <c r="HKN65" s="8"/>
      <c r="HKO65" s="8"/>
      <c r="HKP65" s="8"/>
      <c r="HKQ65" s="8"/>
      <c r="HKR65" s="8"/>
      <c r="HKS65" s="8"/>
      <c r="HKT65" s="8"/>
      <c r="HKU65" s="8"/>
      <c r="HKV65" s="8"/>
      <c r="HKW65" s="8"/>
      <c r="HKX65" s="8"/>
      <c r="HKY65" s="8"/>
      <c r="HKZ65" s="8"/>
      <c r="HLA65" s="8"/>
      <c r="HLB65" s="8"/>
      <c r="HLC65" s="8"/>
      <c r="HLD65" s="8"/>
      <c r="HLE65" s="8"/>
      <c r="HLF65" s="8"/>
      <c r="HLG65" s="8"/>
      <c r="HLH65" s="8"/>
      <c r="HLI65" s="8"/>
      <c r="HLJ65" s="8"/>
      <c r="HLK65" s="8"/>
      <c r="HLL65" s="8"/>
      <c r="HLM65" s="8"/>
      <c r="HLN65" s="8"/>
      <c r="HLO65" s="8"/>
      <c r="HLP65" s="8"/>
      <c r="HLQ65" s="8"/>
      <c r="HLR65" s="8"/>
      <c r="HLS65" s="8"/>
      <c r="HLT65" s="8"/>
      <c r="HLU65" s="8"/>
      <c r="HLV65" s="8"/>
      <c r="HLW65" s="8"/>
      <c r="HLX65" s="8"/>
      <c r="HLY65" s="8"/>
      <c r="HLZ65" s="8"/>
      <c r="HMA65" s="8"/>
      <c r="HMB65" s="8"/>
      <c r="HMC65" s="8"/>
      <c r="HMD65" s="8"/>
      <c r="HME65" s="8"/>
      <c r="HMF65" s="8"/>
      <c r="HMG65" s="8"/>
      <c r="HMH65" s="8"/>
      <c r="HMI65" s="8"/>
      <c r="HMJ65" s="8"/>
      <c r="HMK65" s="8"/>
      <c r="HML65" s="8"/>
      <c r="HMM65" s="8"/>
      <c r="HMN65" s="8"/>
      <c r="HMO65" s="8"/>
      <c r="HMP65" s="8"/>
      <c r="HMQ65" s="8"/>
      <c r="HMR65" s="8"/>
      <c r="HMS65" s="8"/>
      <c r="HMT65" s="8"/>
      <c r="HMU65" s="8"/>
      <c r="HMV65" s="8"/>
      <c r="HMW65" s="8"/>
      <c r="HMX65" s="8"/>
      <c r="HMY65" s="8"/>
      <c r="HMZ65" s="8"/>
      <c r="HNA65" s="8"/>
      <c r="HNB65" s="8"/>
      <c r="HNC65" s="8"/>
      <c r="HND65" s="8"/>
      <c r="HNE65" s="8"/>
      <c r="HNF65" s="8"/>
      <c r="HNG65" s="8"/>
      <c r="HNH65" s="8"/>
      <c r="HNI65" s="8"/>
      <c r="HNJ65" s="8"/>
      <c r="HNK65" s="8"/>
      <c r="HNL65" s="8"/>
      <c r="HNM65" s="8"/>
      <c r="HNN65" s="8"/>
      <c r="HNO65" s="8"/>
      <c r="HNP65" s="8"/>
      <c r="HNQ65" s="8"/>
      <c r="HNR65" s="8"/>
      <c r="HNS65" s="8"/>
      <c r="HNT65" s="8"/>
      <c r="HNU65" s="8"/>
      <c r="HNV65" s="8"/>
      <c r="HNW65" s="8"/>
      <c r="HNX65" s="8"/>
      <c r="HNY65" s="8"/>
      <c r="HNZ65" s="8"/>
      <c r="HOA65" s="8"/>
      <c r="HOB65" s="8"/>
      <c r="HOC65" s="8"/>
      <c r="HOD65" s="8"/>
      <c r="HOE65" s="8"/>
      <c r="HOF65" s="8"/>
      <c r="HOG65" s="8"/>
      <c r="HOH65" s="8"/>
      <c r="HOI65" s="8"/>
      <c r="HOJ65" s="8"/>
      <c r="HOK65" s="8"/>
      <c r="HOL65" s="8"/>
      <c r="HOM65" s="8"/>
      <c r="HON65" s="8"/>
      <c r="HOO65" s="8"/>
      <c r="HOP65" s="8"/>
      <c r="HOQ65" s="8"/>
      <c r="HOR65" s="8"/>
      <c r="HOS65" s="8"/>
      <c r="HOT65" s="8"/>
      <c r="HOU65" s="8"/>
      <c r="HOV65" s="8"/>
      <c r="HOW65" s="8"/>
      <c r="HOX65" s="8"/>
      <c r="HOY65" s="8"/>
      <c r="HOZ65" s="8"/>
      <c r="HPA65" s="8"/>
      <c r="HPB65" s="8"/>
      <c r="HPC65" s="8"/>
      <c r="HPD65" s="8"/>
      <c r="HPE65" s="8"/>
      <c r="HPF65" s="8"/>
      <c r="HPG65" s="8"/>
      <c r="HPH65" s="8"/>
      <c r="HPI65" s="8"/>
      <c r="HPJ65" s="8"/>
      <c r="HPK65" s="8"/>
      <c r="HPL65" s="8"/>
      <c r="HPM65" s="8"/>
      <c r="HPN65" s="8"/>
      <c r="HPO65" s="8"/>
      <c r="HPP65" s="8"/>
      <c r="HPQ65" s="8"/>
      <c r="HPR65" s="8"/>
      <c r="HPS65" s="8"/>
      <c r="HPT65" s="8"/>
      <c r="HPU65" s="8"/>
      <c r="HPV65" s="8"/>
      <c r="HPW65" s="8"/>
      <c r="HPX65" s="8"/>
      <c r="HPY65" s="8"/>
      <c r="HPZ65" s="8"/>
      <c r="HQA65" s="8"/>
      <c r="HQB65" s="8"/>
      <c r="HQC65" s="8"/>
      <c r="HQD65" s="8"/>
      <c r="HQE65" s="8"/>
      <c r="HQF65" s="8"/>
      <c r="HQG65" s="8"/>
      <c r="HQH65" s="8"/>
      <c r="HQI65" s="8"/>
      <c r="HQJ65" s="8"/>
      <c r="HQK65" s="8"/>
      <c r="HQL65" s="8"/>
      <c r="HQM65" s="8"/>
      <c r="HQN65" s="8"/>
      <c r="HQO65" s="8"/>
      <c r="HQP65" s="8"/>
      <c r="HQQ65" s="8"/>
      <c r="HQR65" s="8"/>
      <c r="HQS65" s="8"/>
      <c r="HQT65" s="8"/>
      <c r="HQU65" s="8"/>
      <c r="HQV65" s="8"/>
      <c r="HQW65" s="8"/>
      <c r="HQX65" s="8"/>
      <c r="HQY65" s="8"/>
      <c r="HQZ65" s="8"/>
      <c r="HRA65" s="8"/>
      <c r="HRB65" s="8"/>
      <c r="HRC65" s="8"/>
      <c r="HRD65" s="8"/>
      <c r="HRE65" s="8"/>
      <c r="HRF65" s="8"/>
      <c r="HRG65" s="8"/>
      <c r="HRH65" s="8"/>
      <c r="HRI65" s="8"/>
      <c r="HRJ65" s="8"/>
      <c r="HRK65" s="8"/>
      <c r="HRL65" s="8"/>
      <c r="HRM65" s="8"/>
      <c r="HRN65" s="8"/>
      <c r="HRO65" s="8"/>
      <c r="HRP65" s="8"/>
      <c r="HRQ65" s="8"/>
      <c r="HRR65" s="8"/>
      <c r="HRS65" s="8"/>
      <c r="HRT65" s="8"/>
      <c r="HRU65" s="8"/>
      <c r="HRV65" s="8"/>
      <c r="HRW65" s="8"/>
      <c r="HRX65" s="8"/>
      <c r="HRY65" s="8"/>
      <c r="HRZ65" s="8"/>
      <c r="HSA65" s="8"/>
      <c r="HSB65" s="8"/>
      <c r="HSC65" s="8"/>
      <c r="HSD65" s="8"/>
      <c r="HSE65" s="8"/>
      <c r="HSF65" s="8"/>
      <c r="HSG65" s="8"/>
      <c r="HSH65" s="8"/>
      <c r="HSI65" s="8"/>
      <c r="HSJ65" s="8"/>
      <c r="HSK65" s="8"/>
      <c r="HSL65" s="8"/>
      <c r="HSM65" s="8"/>
      <c r="HSN65" s="8"/>
      <c r="HSO65" s="8"/>
      <c r="HSP65" s="8"/>
      <c r="HSQ65" s="8"/>
      <c r="HSR65" s="8"/>
      <c r="HSS65" s="8"/>
      <c r="HST65" s="8"/>
      <c r="HSU65" s="8"/>
      <c r="HSV65" s="8"/>
      <c r="HSW65" s="8"/>
      <c r="HSX65" s="8"/>
      <c r="HSY65" s="8"/>
      <c r="HSZ65" s="8"/>
      <c r="HTA65" s="8"/>
      <c r="HTB65" s="8"/>
      <c r="HTC65" s="8"/>
      <c r="HTD65" s="8"/>
      <c r="HTE65" s="8"/>
      <c r="HTF65" s="8"/>
      <c r="HTG65" s="8"/>
      <c r="HTH65" s="8"/>
      <c r="HTI65" s="8"/>
      <c r="HTJ65" s="8"/>
      <c r="HTK65" s="8"/>
      <c r="HTL65" s="8"/>
      <c r="HTM65" s="8"/>
      <c r="HTN65" s="8"/>
      <c r="HTO65" s="8"/>
      <c r="HTP65" s="8"/>
      <c r="HTQ65" s="8"/>
      <c r="HTR65" s="8"/>
      <c r="HTS65" s="8"/>
      <c r="HTT65" s="8"/>
      <c r="HTU65" s="8"/>
      <c r="HTV65" s="8"/>
      <c r="HTW65" s="8"/>
      <c r="HTX65" s="8"/>
      <c r="HTY65" s="8"/>
      <c r="HTZ65" s="8"/>
      <c r="HUA65" s="8"/>
      <c r="HUB65" s="8"/>
      <c r="HUC65" s="8"/>
      <c r="HUD65" s="8"/>
      <c r="HUE65" s="8"/>
      <c r="HUF65" s="8"/>
      <c r="HUG65" s="8"/>
      <c r="HUH65" s="8"/>
      <c r="HUI65" s="8"/>
      <c r="HUJ65" s="8"/>
      <c r="HUK65" s="8"/>
      <c r="HUL65" s="8"/>
      <c r="HUM65" s="8"/>
      <c r="HUN65" s="8"/>
      <c r="HUO65" s="8"/>
      <c r="HUP65" s="8"/>
      <c r="HUQ65" s="8"/>
      <c r="HUR65" s="8"/>
      <c r="HUS65" s="8"/>
      <c r="HUT65" s="8"/>
      <c r="HUU65" s="8"/>
      <c r="HUV65" s="8"/>
      <c r="HUW65" s="8"/>
      <c r="HUX65" s="8"/>
      <c r="HUY65" s="8"/>
      <c r="HUZ65" s="8"/>
      <c r="HVA65" s="8"/>
      <c r="HVB65" s="8"/>
      <c r="HVC65" s="8"/>
      <c r="HVD65" s="8"/>
      <c r="HVE65" s="8"/>
      <c r="HVF65" s="8"/>
      <c r="HVG65" s="8"/>
      <c r="HVH65" s="8"/>
      <c r="HVI65" s="8"/>
      <c r="HVJ65" s="8"/>
      <c r="HVK65" s="8"/>
      <c r="HVL65" s="8"/>
      <c r="HVM65" s="8"/>
      <c r="HVN65" s="8"/>
      <c r="HVO65" s="8"/>
      <c r="HVP65" s="8"/>
      <c r="HVQ65" s="8"/>
      <c r="HVR65" s="8"/>
      <c r="HVS65" s="8"/>
      <c r="HVT65" s="8"/>
      <c r="HVU65" s="8"/>
      <c r="HVV65" s="8"/>
      <c r="HVW65" s="8"/>
      <c r="HVX65" s="8"/>
      <c r="HVY65" s="8"/>
      <c r="HVZ65" s="8"/>
      <c r="HWA65" s="8"/>
      <c r="HWB65" s="8"/>
      <c r="HWC65" s="8"/>
      <c r="HWD65" s="8"/>
      <c r="HWE65" s="8"/>
      <c r="HWF65" s="8"/>
      <c r="HWG65" s="8"/>
      <c r="HWH65" s="8"/>
      <c r="HWI65" s="8"/>
      <c r="HWJ65" s="8"/>
      <c r="HWK65" s="8"/>
      <c r="HWL65" s="8"/>
      <c r="HWM65" s="8"/>
      <c r="HWN65" s="8"/>
      <c r="HWO65" s="8"/>
      <c r="HWP65" s="8"/>
      <c r="HWQ65" s="8"/>
      <c r="HWR65" s="8"/>
      <c r="HWS65" s="8"/>
      <c r="HWT65" s="8"/>
      <c r="HWU65" s="8"/>
      <c r="HWV65" s="8"/>
      <c r="HWW65" s="8"/>
      <c r="HWX65" s="8"/>
      <c r="HWY65" s="8"/>
      <c r="HWZ65" s="8"/>
      <c r="HXA65" s="8"/>
      <c r="HXB65" s="8"/>
      <c r="HXC65" s="8"/>
      <c r="HXD65" s="8"/>
      <c r="HXE65" s="8"/>
      <c r="HXF65" s="8"/>
      <c r="HXG65" s="8"/>
      <c r="HXH65" s="8"/>
      <c r="HXI65" s="8"/>
      <c r="HXJ65" s="8"/>
      <c r="HXK65" s="8"/>
      <c r="HXL65" s="8"/>
      <c r="HXM65" s="8"/>
      <c r="HXN65" s="8"/>
      <c r="HXO65" s="8"/>
      <c r="HXP65" s="8"/>
      <c r="HXQ65" s="8"/>
      <c r="HXR65" s="8"/>
      <c r="HXS65" s="8"/>
      <c r="HXT65" s="8"/>
      <c r="HXU65" s="8"/>
      <c r="HXV65" s="8"/>
      <c r="HXW65" s="8"/>
      <c r="HXX65" s="8"/>
      <c r="HXY65" s="8"/>
      <c r="HXZ65" s="8"/>
      <c r="HYA65" s="8"/>
      <c r="HYB65" s="8"/>
      <c r="HYC65" s="8"/>
      <c r="HYD65" s="8"/>
      <c r="HYE65" s="8"/>
      <c r="HYF65" s="8"/>
      <c r="HYG65" s="8"/>
      <c r="HYH65" s="8"/>
      <c r="HYI65" s="8"/>
      <c r="HYJ65" s="8"/>
      <c r="HYK65" s="8"/>
      <c r="HYL65" s="8"/>
      <c r="HYM65" s="8"/>
      <c r="HYN65" s="8"/>
      <c r="HYO65" s="8"/>
      <c r="HYP65" s="8"/>
      <c r="HYQ65" s="8"/>
      <c r="HYR65" s="8"/>
      <c r="HYS65" s="8"/>
      <c r="HYT65" s="8"/>
      <c r="HYU65" s="8"/>
      <c r="HYV65" s="8"/>
      <c r="HYW65" s="8"/>
      <c r="HYX65" s="8"/>
      <c r="HYY65" s="8"/>
      <c r="HYZ65" s="8"/>
      <c r="HZA65" s="8"/>
      <c r="HZB65" s="8"/>
      <c r="HZC65" s="8"/>
      <c r="HZD65" s="8"/>
      <c r="HZE65" s="8"/>
      <c r="HZF65" s="8"/>
      <c r="HZG65" s="8"/>
      <c r="HZH65" s="8"/>
      <c r="HZI65" s="8"/>
      <c r="HZJ65" s="8"/>
      <c r="HZK65" s="8"/>
      <c r="HZL65" s="8"/>
      <c r="HZM65" s="8"/>
      <c r="HZN65" s="8"/>
      <c r="HZO65" s="8"/>
      <c r="HZP65" s="8"/>
      <c r="HZQ65" s="8"/>
      <c r="HZR65" s="8"/>
      <c r="HZS65" s="8"/>
      <c r="HZT65" s="8"/>
      <c r="HZU65" s="8"/>
      <c r="HZV65" s="8"/>
      <c r="HZW65" s="8"/>
      <c r="HZX65" s="8"/>
      <c r="HZY65" s="8"/>
      <c r="HZZ65" s="8"/>
      <c r="IAA65" s="8"/>
      <c r="IAB65" s="8"/>
      <c r="IAC65" s="8"/>
      <c r="IAD65" s="8"/>
      <c r="IAE65" s="8"/>
      <c r="IAF65" s="8"/>
      <c r="IAG65" s="8"/>
      <c r="IAH65" s="8"/>
      <c r="IAI65" s="8"/>
      <c r="IAJ65" s="8"/>
      <c r="IAK65" s="8"/>
      <c r="IAL65" s="8"/>
      <c r="IAM65" s="8"/>
      <c r="IAN65" s="8"/>
      <c r="IAO65" s="8"/>
      <c r="IAP65" s="8"/>
      <c r="IAQ65" s="8"/>
      <c r="IAR65" s="8"/>
      <c r="IAS65" s="8"/>
      <c r="IAT65" s="8"/>
      <c r="IAU65" s="8"/>
      <c r="IAV65" s="8"/>
      <c r="IAW65" s="8"/>
      <c r="IAX65" s="8"/>
      <c r="IAY65" s="8"/>
      <c r="IAZ65" s="8"/>
      <c r="IBA65" s="8"/>
      <c r="IBB65" s="8"/>
      <c r="IBC65" s="8"/>
      <c r="IBD65" s="8"/>
      <c r="IBE65" s="8"/>
      <c r="IBF65" s="8"/>
      <c r="IBG65" s="8"/>
      <c r="IBH65" s="8"/>
      <c r="IBI65" s="8"/>
      <c r="IBJ65" s="8"/>
      <c r="IBK65" s="8"/>
      <c r="IBL65" s="8"/>
      <c r="IBM65" s="8"/>
      <c r="IBN65" s="8"/>
      <c r="IBO65" s="8"/>
      <c r="IBP65" s="8"/>
      <c r="IBQ65" s="8"/>
      <c r="IBR65" s="8"/>
      <c r="IBS65" s="8"/>
      <c r="IBT65" s="8"/>
      <c r="IBU65" s="8"/>
      <c r="IBV65" s="8"/>
      <c r="IBW65" s="8"/>
      <c r="IBX65" s="8"/>
      <c r="IBY65" s="8"/>
      <c r="IBZ65" s="8"/>
      <c r="ICA65" s="8"/>
      <c r="ICB65" s="8"/>
      <c r="ICC65" s="8"/>
      <c r="ICD65" s="8"/>
      <c r="ICE65" s="8"/>
      <c r="ICF65" s="8"/>
      <c r="ICG65" s="8"/>
      <c r="ICH65" s="8"/>
      <c r="ICI65" s="8"/>
      <c r="ICJ65" s="8"/>
      <c r="ICK65" s="8"/>
      <c r="ICL65" s="8"/>
      <c r="ICM65" s="8"/>
      <c r="ICN65" s="8"/>
      <c r="ICO65" s="8"/>
      <c r="ICP65" s="8"/>
      <c r="ICQ65" s="8"/>
      <c r="ICR65" s="8"/>
      <c r="ICS65" s="8"/>
      <c r="ICT65" s="8"/>
      <c r="ICU65" s="8"/>
      <c r="ICV65" s="8"/>
      <c r="ICW65" s="8"/>
      <c r="ICX65" s="8"/>
      <c r="ICY65" s="8"/>
      <c r="ICZ65" s="8"/>
      <c r="IDA65" s="8"/>
      <c r="IDB65" s="8"/>
      <c r="IDC65" s="8"/>
      <c r="IDD65" s="8"/>
      <c r="IDE65" s="8"/>
      <c r="IDF65" s="8"/>
      <c r="IDG65" s="8"/>
      <c r="IDH65" s="8"/>
      <c r="IDI65" s="8"/>
      <c r="IDJ65" s="8"/>
      <c r="IDK65" s="8"/>
      <c r="IDL65" s="8"/>
      <c r="IDM65" s="8"/>
      <c r="IDN65" s="8"/>
      <c r="IDO65" s="8"/>
      <c r="IDP65" s="8"/>
      <c r="IDQ65" s="8"/>
      <c r="IDR65" s="8"/>
      <c r="IDS65" s="8"/>
      <c r="IDT65" s="8"/>
      <c r="IDU65" s="8"/>
      <c r="IDV65" s="8"/>
      <c r="IDW65" s="8"/>
      <c r="IDX65" s="8"/>
      <c r="IDY65" s="8"/>
      <c r="IDZ65" s="8"/>
      <c r="IEA65" s="8"/>
      <c r="IEB65" s="8"/>
      <c r="IEC65" s="8"/>
      <c r="IED65" s="8"/>
      <c r="IEE65" s="8"/>
      <c r="IEF65" s="8"/>
      <c r="IEG65" s="8"/>
      <c r="IEH65" s="8"/>
      <c r="IEI65" s="8"/>
      <c r="IEJ65" s="8"/>
      <c r="IEK65" s="8"/>
      <c r="IEL65" s="8"/>
      <c r="IEM65" s="8"/>
      <c r="IEN65" s="8"/>
      <c r="IEO65" s="8"/>
      <c r="IEP65" s="8"/>
      <c r="IEQ65" s="8"/>
      <c r="IER65" s="8"/>
      <c r="IES65" s="8"/>
      <c r="IET65" s="8"/>
      <c r="IEU65" s="8"/>
      <c r="IEV65" s="8"/>
      <c r="IEW65" s="8"/>
      <c r="IEX65" s="8"/>
      <c r="IEY65" s="8"/>
      <c r="IEZ65" s="8"/>
      <c r="IFA65" s="8"/>
      <c r="IFB65" s="8"/>
      <c r="IFC65" s="8"/>
      <c r="IFD65" s="8"/>
      <c r="IFE65" s="8"/>
      <c r="IFF65" s="8"/>
      <c r="IFG65" s="8"/>
      <c r="IFH65" s="8"/>
      <c r="IFI65" s="8"/>
      <c r="IFJ65" s="8"/>
      <c r="IFK65" s="8"/>
      <c r="IFL65" s="8"/>
      <c r="IFM65" s="8"/>
      <c r="IFN65" s="8"/>
      <c r="IFO65" s="8"/>
      <c r="IFP65" s="8"/>
      <c r="IFQ65" s="8"/>
      <c r="IFR65" s="8"/>
      <c r="IFS65" s="8"/>
      <c r="IFT65" s="8"/>
      <c r="IFU65" s="8"/>
      <c r="IFV65" s="8"/>
      <c r="IFW65" s="8"/>
      <c r="IFX65" s="8"/>
      <c r="IFY65" s="8"/>
      <c r="IFZ65" s="8"/>
      <c r="IGA65" s="8"/>
      <c r="IGB65" s="8"/>
      <c r="IGC65" s="8"/>
      <c r="IGD65" s="8"/>
      <c r="IGE65" s="8"/>
      <c r="IGF65" s="8"/>
      <c r="IGG65" s="8"/>
      <c r="IGH65" s="8"/>
      <c r="IGI65" s="8"/>
      <c r="IGJ65" s="8"/>
      <c r="IGK65" s="8"/>
      <c r="IGL65" s="8"/>
      <c r="IGM65" s="8"/>
      <c r="IGN65" s="8"/>
      <c r="IGO65" s="8"/>
      <c r="IGP65" s="8"/>
      <c r="IGQ65" s="8"/>
      <c r="IGR65" s="8"/>
      <c r="IGS65" s="8"/>
      <c r="IGT65" s="8"/>
      <c r="IGU65" s="8"/>
      <c r="IGV65" s="8"/>
      <c r="IGW65" s="8"/>
      <c r="IGX65" s="8"/>
      <c r="IGY65" s="8"/>
      <c r="IGZ65" s="8"/>
      <c r="IHA65" s="8"/>
      <c r="IHB65" s="8"/>
      <c r="IHC65" s="8"/>
      <c r="IHD65" s="8"/>
      <c r="IHE65" s="8"/>
      <c r="IHF65" s="8"/>
      <c r="IHG65" s="8"/>
      <c r="IHH65" s="8"/>
      <c r="IHI65" s="8"/>
      <c r="IHJ65" s="8"/>
      <c r="IHK65" s="8"/>
      <c r="IHL65" s="8"/>
      <c r="IHM65" s="8"/>
      <c r="IHN65" s="8"/>
      <c r="IHO65" s="8"/>
      <c r="IHP65" s="8"/>
      <c r="IHQ65" s="8"/>
      <c r="IHR65" s="8"/>
      <c r="IHS65" s="8"/>
      <c r="IHT65" s="8"/>
      <c r="IHU65" s="8"/>
      <c r="IHV65" s="8"/>
      <c r="IHW65" s="8"/>
      <c r="IHX65" s="8"/>
      <c r="IHY65" s="8"/>
      <c r="IHZ65" s="8"/>
      <c r="IIA65" s="8"/>
      <c r="IIB65" s="8"/>
      <c r="IIC65" s="8"/>
      <c r="IID65" s="8"/>
      <c r="IIE65" s="8"/>
      <c r="IIF65" s="8"/>
      <c r="IIG65" s="8"/>
      <c r="IIH65" s="8"/>
      <c r="III65" s="8"/>
      <c r="IIJ65" s="8"/>
      <c r="IIK65" s="8"/>
      <c r="IIL65" s="8"/>
      <c r="IIM65" s="8"/>
      <c r="IIN65" s="8"/>
      <c r="IIO65" s="8"/>
      <c r="IIP65" s="8"/>
      <c r="IIQ65" s="8"/>
      <c r="IIR65" s="8"/>
      <c r="IIS65" s="8"/>
      <c r="IIT65" s="8"/>
      <c r="IIU65" s="8"/>
      <c r="IIV65" s="8"/>
      <c r="IIW65" s="8"/>
      <c r="IIX65" s="8"/>
      <c r="IIY65" s="8"/>
      <c r="IIZ65" s="8"/>
      <c r="IJA65" s="8"/>
      <c r="IJB65" s="8"/>
      <c r="IJC65" s="8"/>
      <c r="IJD65" s="8"/>
      <c r="IJE65" s="8"/>
      <c r="IJF65" s="8"/>
      <c r="IJG65" s="8"/>
      <c r="IJH65" s="8"/>
      <c r="IJI65" s="8"/>
      <c r="IJJ65" s="8"/>
      <c r="IJK65" s="8"/>
      <c r="IJL65" s="8"/>
      <c r="IJM65" s="8"/>
      <c r="IJN65" s="8"/>
      <c r="IJO65" s="8"/>
      <c r="IJP65" s="8"/>
      <c r="IJQ65" s="8"/>
      <c r="IJR65" s="8"/>
      <c r="IJS65" s="8"/>
      <c r="IJT65" s="8"/>
      <c r="IJU65" s="8"/>
      <c r="IJV65" s="8"/>
      <c r="IJW65" s="8"/>
      <c r="IJX65" s="8"/>
      <c r="IJY65" s="8"/>
      <c r="IJZ65" s="8"/>
      <c r="IKA65" s="8"/>
      <c r="IKB65" s="8"/>
      <c r="IKC65" s="8"/>
      <c r="IKD65" s="8"/>
      <c r="IKE65" s="8"/>
      <c r="IKF65" s="8"/>
      <c r="IKG65" s="8"/>
      <c r="IKH65" s="8"/>
      <c r="IKI65" s="8"/>
      <c r="IKJ65" s="8"/>
      <c r="IKK65" s="8"/>
      <c r="IKL65" s="8"/>
      <c r="IKM65" s="8"/>
      <c r="IKN65" s="8"/>
      <c r="IKO65" s="8"/>
      <c r="IKP65" s="8"/>
      <c r="IKQ65" s="8"/>
      <c r="IKR65" s="8"/>
      <c r="IKS65" s="8"/>
      <c r="IKT65" s="8"/>
      <c r="IKU65" s="8"/>
      <c r="IKV65" s="8"/>
      <c r="IKW65" s="8"/>
      <c r="IKX65" s="8"/>
      <c r="IKY65" s="8"/>
      <c r="IKZ65" s="8"/>
      <c r="ILA65" s="8"/>
      <c r="ILB65" s="8"/>
      <c r="ILC65" s="8"/>
      <c r="ILD65" s="8"/>
      <c r="ILE65" s="8"/>
      <c r="ILF65" s="8"/>
      <c r="ILG65" s="8"/>
      <c r="ILH65" s="8"/>
      <c r="ILI65" s="8"/>
      <c r="ILJ65" s="8"/>
      <c r="ILK65" s="8"/>
      <c r="ILL65" s="8"/>
      <c r="ILM65" s="8"/>
      <c r="ILN65" s="8"/>
      <c r="ILO65" s="8"/>
      <c r="ILP65" s="8"/>
      <c r="ILQ65" s="8"/>
      <c r="ILR65" s="8"/>
      <c r="ILS65" s="8"/>
      <c r="ILT65" s="8"/>
      <c r="ILU65" s="8"/>
      <c r="ILV65" s="8"/>
      <c r="ILW65" s="8"/>
      <c r="ILX65" s="8"/>
      <c r="ILY65" s="8"/>
      <c r="ILZ65" s="8"/>
      <c r="IMA65" s="8"/>
      <c r="IMB65" s="8"/>
      <c r="IMC65" s="8"/>
      <c r="IMD65" s="8"/>
      <c r="IME65" s="8"/>
      <c r="IMF65" s="8"/>
      <c r="IMG65" s="8"/>
      <c r="IMH65" s="8"/>
      <c r="IMI65" s="8"/>
      <c r="IMJ65" s="8"/>
      <c r="IMK65" s="8"/>
      <c r="IML65" s="8"/>
      <c r="IMM65" s="8"/>
      <c r="IMN65" s="8"/>
      <c r="IMO65" s="8"/>
      <c r="IMP65" s="8"/>
      <c r="IMQ65" s="8"/>
      <c r="IMR65" s="8"/>
      <c r="IMS65" s="8"/>
      <c r="IMT65" s="8"/>
      <c r="IMU65" s="8"/>
      <c r="IMV65" s="8"/>
      <c r="IMW65" s="8"/>
      <c r="IMX65" s="8"/>
      <c r="IMY65" s="8"/>
      <c r="IMZ65" s="8"/>
      <c r="INA65" s="8"/>
      <c r="INB65" s="8"/>
      <c r="INC65" s="8"/>
      <c r="IND65" s="8"/>
      <c r="INE65" s="8"/>
      <c r="INF65" s="8"/>
      <c r="ING65" s="8"/>
      <c r="INH65" s="8"/>
      <c r="INI65" s="8"/>
      <c r="INJ65" s="8"/>
      <c r="INK65" s="8"/>
      <c r="INL65" s="8"/>
      <c r="INM65" s="8"/>
      <c r="INN65" s="8"/>
      <c r="INO65" s="8"/>
      <c r="INP65" s="8"/>
      <c r="INQ65" s="8"/>
      <c r="INR65" s="8"/>
      <c r="INS65" s="8"/>
      <c r="INT65" s="8"/>
      <c r="INU65" s="8"/>
      <c r="INV65" s="8"/>
      <c r="INW65" s="8"/>
      <c r="INX65" s="8"/>
      <c r="INY65" s="8"/>
      <c r="INZ65" s="8"/>
      <c r="IOA65" s="8"/>
      <c r="IOB65" s="8"/>
      <c r="IOC65" s="8"/>
      <c r="IOD65" s="8"/>
      <c r="IOE65" s="8"/>
      <c r="IOF65" s="8"/>
      <c r="IOG65" s="8"/>
      <c r="IOH65" s="8"/>
      <c r="IOI65" s="8"/>
      <c r="IOJ65" s="8"/>
      <c r="IOK65" s="8"/>
      <c r="IOL65" s="8"/>
      <c r="IOM65" s="8"/>
      <c r="ION65" s="8"/>
      <c r="IOO65" s="8"/>
      <c r="IOP65" s="8"/>
      <c r="IOQ65" s="8"/>
      <c r="IOR65" s="8"/>
      <c r="IOS65" s="8"/>
      <c r="IOT65" s="8"/>
      <c r="IOU65" s="8"/>
      <c r="IOV65" s="8"/>
      <c r="IOW65" s="8"/>
      <c r="IOX65" s="8"/>
      <c r="IOY65" s="8"/>
      <c r="IOZ65" s="8"/>
      <c r="IPA65" s="8"/>
      <c r="IPB65" s="8"/>
      <c r="IPC65" s="8"/>
      <c r="IPD65" s="8"/>
      <c r="IPE65" s="8"/>
      <c r="IPF65" s="8"/>
      <c r="IPG65" s="8"/>
      <c r="IPH65" s="8"/>
      <c r="IPI65" s="8"/>
      <c r="IPJ65" s="8"/>
      <c r="IPK65" s="8"/>
      <c r="IPL65" s="8"/>
      <c r="IPM65" s="8"/>
      <c r="IPN65" s="8"/>
      <c r="IPO65" s="8"/>
      <c r="IPP65" s="8"/>
      <c r="IPQ65" s="8"/>
      <c r="IPR65" s="8"/>
      <c r="IPS65" s="8"/>
      <c r="IPT65" s="8"/>
      <c r="IPU65" s="8"/>
      <c r="IPV65" s="8"/>
      <c r="IPW65" s="8"/>
      <c r="IPX65" s="8"/>
      <c r="IPY65" s="8"/>
      <c r="IPZ65" s="8"/>
      <c r="IQA65" s="8"/>
      <c r="IQB65" s="8"/>
      <c r="IQC65" s="8"/>
      <c r="IQD65" s="8"/>
      <c r="IQE65" s="8"/>
      <c r="IQF65" s="8"/>
      <c r="IQG65" s="8"/>
      <c r="IQH65" s="8"/>
      <c r="IQI65" s="8"/>
      <c r="IQJ65" s="8"/>
      <c r="IQK65" s="8"/>
      <c r="IQL65" s="8"/>
      <c r="IQM65" s="8"/>
      <c r="IQN65" s="8"/>
      <c r="IQO65" s="8"/>
      <c r="IQP65" s="8"/>
      <c r="IQQ65" s="8"/>
      <c r="IQR65" s="8"/>
      <c r="IQS65" s="8"/>
      <c r="IQT65" s="8"/>
      <c r="IQU65" s="8"/>
      <c r="IQV65" s="8"/>
      <c r="IQW65" s="8"/>
      <c r="IQX65" s="8"/>
      <c r="IQY65" s="8"/>
      <c r="IQZ65" s="8"/>
      <c r="IRA65" s="8"/>
      <c r="IRB65" s="8"/>
      <c r="IRC65" s="8"/>
      <c r="IRD65" s="8"/>
      <c r="IRE65" s="8"/>
      <c r="IRF65" s="8"/>
      <c r="IRG65" s="8"/>
      <c r="IRH65" s="8"/>
      <c r="IRI65" s="8"/>
      <c r="IRJ65" s="8"/>
      <c r="IRK65" s="8"/>
      <c r="IRL65" s="8"/>
      <c r="IRM65" s="8"/>
      <c r="IRN65" s="8"/>
      <c r="IRO65" s="8"/>
      <c r="IRP65" s="8"/>
      <c r="IRQ65" s="8"/>
      <c r="IRR65" s="8"/>
      <c r="IRS65" s="8"/>
      <c r="IRT65" s="8"/>
      <c r="IRU65" s="8"/>
      <c r="IRV65" s="8"/>
      <c r="IRW65" s="8"/>
      <c r="IRX65" s="8"/>
      <c r="IRY65" s="8"/>
      <c r="IRZ65" s="8"/>
      <c r="ISA65" s="8"/>
      <c r="ISB65" s="8"/>
      <c r="ISC65" s="8"/>
      <c r="ISD65" s="8"/>
      <c r="ISE65" s="8"/>
      <c r="ISF65" s="8"/>
      <c r="ISG65" s="8"/>
      <c r="ISH65" s="8"/>
      <c r="ISI65" s="8"/>
      <c r="ISJ65" s="8"/>
      <c r="ISK65" s="8"/>
      <c r="ISL65" s="8"/>
      <c r="ISM65" s="8"/>
      <c r="ISN65" s="8"/>
      <c r="ISO65" s="8"/>
      <c r="ISP65" s="8"/>
      <c r="ISQ65" s="8"/>
      <c r="ISR65" s="8"/>
      <c r="ISS65" s="8"/>
      <c r="IST65" s="8"/>
      <c r="ISU65" s="8"/>
      <c r="ISV65" s="8"/>
      <c r="ISW65" s="8"/>
      <c r="ISX65" s="8"/>
      <c r="ISY65" s="8"/>
      <c r="ISZ65" s="8"/>
      <c r="ITA65" s="8"/>
      <c r="ITB65" s="8"/>
      <c r="ITC65" s="8"/>
      <c r="ITD65" s="8"/>
      <c r="ITE65" s="8"/>
      <c r="ITF65" s="8"/>
      <c r="ITG65" s="8"/>
      <c r="ITH65" s="8"/>
      <c r="ITI65" s="8"/>
      <c r="ITJ65" s="8"/>
      <c r="ITK65" s="8"/>
      <c r="ITL65" s="8"/>
      <c r="ITM65" s="8"/>
      <c r="ITN65" s="8"/>
      <c r="ITO65" s="8"/>
      <c r="ITP65" s="8"/>
      <c r="ITQ65" s="8"/>
      <c r="ITR65" s="8"/>
      <c r="ITS65" s="8"/>
      <c r="ITT65" s="8"/>
      <c r="ITU65" s="8"/>
      <c r="ITV65" s="8"/>
      <c r="ITW65" s="8"/>
      <c r="ITX65" s="8"/>
      <c r="ITY65" s="8"/>
      <c r="ITZ65" s="8"/>
      <c r="IUA65" s="8"/>
      <c r="IUB65" s="8"/>
      <c r="IUC65" s="8"/>
      <c r="IUD65" s="8"/>
      <c r="IUE65" s="8"/>
      <c r="IUF65" s="8"/>
      <c r="IUG65" s="8"/>
      <c r="IUH65" s="8"/>
      <c r="IUI65" s="8"/>
      <c r="IUJ65" s="8"/>
      <c r="IUK65" s="8"/>
      <c r="IUL65" s="8"/>
      <c r="IUM65" s="8"/>
      <c r="IUN65" s="8"/>
      <c r="IUO65" s="8"/>
      <c r="IUP65" s="8"/>
      <c r="IUQ65" s="8"/>
      <c r="IUR65" s="8"/>
      <c r="IUS65" s="8"/>
      <c r="IUT65" s="8"/>
      <c r="IUU65" s="8"/>
      <c r="IUV65" s="8"/>
      <c r="IUW65" s="8"/>
      <c r="IUX65" s="8"/>
      <c r="IUY65" s="8"/>
      <c r="IUZ65" s="8"/>
      <c r="IVA65" s="8"/>
      <c r="IVB65" s="8"/>
      <c r="IVC65" s="8"/>
      <c r="IVD65" s="8"/>
      <c r="IVE65" s="8"/>
      <c r="IVF65" s="8"/>
      <c r="IVG65" s="8"/>
      <c r="IVH65" s="8"/>
      <c r="IVI65" s="8"/>
      <c r="IVJ65" s="8"/>
      <c r="IVK65" s="8"/>
      <c r="IVL65" s="8"/>
      <c r="IVM65" s="8"/>
      <c r="IVN65" s="8"/>
      <c r="IVO65" s="8"/>
      <c r="IVP65" s="8"/>
      <c r="IVQ65" s="8"/>
      <c r="IVR65" s="8"/>
      <c r="IVS65" s="8"/>
      <c r="IVT65" s="8"/>
      <c r="IVU65" s="8"/>
      <c r="IVV65" s="8"/>
      <c r="IVW65" s="8"/>
      <c r="IVX65" s="8"/>
      <c r="IVY65" s="8"/>
      <c r="IVZ65" s="8"/>
      <c r="IWA65" s="8"/>
      <c r="IWB65" s="8"/>
      <c r="IWC65" s="8"/>
      <c r="IWD65" s="8"/>
      <c r="IWE65" s="8"/>
      <c r="IWF65" s="8"/>
      <c r="IWG65" s="8"/>
      <c r="IWH65" s="8"/>
      <c r="IWI65" s="8"/>
      <c r="IWJ65" s="8"/>
      <c r="IWK65" s="8"/>
      <c r="IWL65" s="8"/>
      <c r="IWM65" s="8"/>
      <c r="IWN65" s="8"/>
      <c r="IWO65" s="8"/>
      <c r="IWP65" s="8"/>
      <c r="IWQ65" s="8"/>
      <c r="IWR65" s="8"/>
      <c r="IWS65" s="8"/>
      <c r="IWT65" s="8"/>
      <c r="IWU65" s="8"/>
      <c r="IWV65" s="8"/>
      <c r="IWW65" s="8"/>
      <c r="IWX65" s="8"/>
      <c r="IWY65" s="8"/>
      <c r="IWZ65" s="8"/>
      <c r="IXA65" s="8"/>
      <c r="IXB65" s="8"/>
      <c r="IXC65" s="8"/>
      <c r="IXD65" s="8"/>
      <c r="IXE65" s="8"/>
      <c r="IXF65" s="8"/>
      <c r="IXG65" s="8"/>
      <c r="IXH65" s="8"/>
      <c r="IXI65" s="8"/>
      <c r="IXJ65" s="8"/>
      <c r="IXK65" s="8"/>
      <c r="IXL65" s="8"/>
      <c r="IXM65" s="8"/>
      <c r="IXN65" s="8"/>
      <c r="IXO65" s="8"/>
      <c r="IXP65" s="8"/>
      <c r="IXQ65" s="8"/>
      <c r="IXR65" s="8"/>
      <c r="IXS65" s="8"/>
      <c r="IXT65" s="8"/>
      <c r="IXU65" s="8"/>
      <c r="IXV65" s="8"/>
      <c r="IXW65" s="8"/>
      <c r="IXX65" s="8"/>
      <c r="IXY65" s="8"/>
      <c r="IXZ65" s="8"/>
      <c r="IYA65" s="8"/>
      <c r="IYB65" s="8"/>
      <c r="IYC65" s="8"/>
      <c r="IYD65" s="8"/>
      <c r="IYE65" s="8"/>
      <c r="IYF65" s="8"/>
      <c r="IYG65" s="8"/>
      <c r="IYH65" s="8"/>
      <c r="IYI65" s="8"/>
      <c r="IYJ65" s="8"/>
      <c r="IYK65" s="8"/>
      <c r="IYL65" s="8"/>
      <c r="IYM65" s="8"/>
      <c r="IYN65" s="8"/>
      <c r="IYO65" s="8"/>
      <c r="IYP65" s="8"/>
      <c r="IYQ65" s="8"/>
      <c r="IYR65" s="8"/>
      <c r="IYS65" s="8"/>
      <c r="IYT65" s="8"/>
      <c r="IYU65" s="8"/>
      <c r="IYV65" s="8"/>
      <c r="IYW65" s="8"/>
      <c r="IYX65" s="8"/>
      <c r="IYY65" s="8"/>
      <c r="IYZ65" s="8"/>
      <c r="IZA65" s="8"/>
      <c r="IZB65" s="8"/>
      <c r="IZC65" s="8"/>
      <c r="IZD65" s="8"/>
      <c r="IZE65" s="8"/>
      <c r="IZF65" s="8"/>
      <c r="IZG65" s="8"/>
      <c r="IZH65" s="8"/>
      <c r="IZI65" s="8"/>
      <c r="IZJ65" s="8"/>
      <c r="IZK65" s="8"/>
      <c r="IZL65" s="8"/>
      <c r="IZM65" s="8"/>
      <c r="IZN65" s="8"/>
      <c r="IZO65" s="8"/>
      <c r="IZP65" s="8"/>
      <c r="IZQ65" s="8"/>
      <c r="IZR65" s="8"/>
      <c r="IZS65" s="8"/>
      <c r="IZT65" s="8"/>
      <c r="IZU65" s="8"/>
      <c r="IZV65" s="8"/>
      <c r="IZW65" s="8"/>
      <c r="IZX65" s="8"/>
      <c r="IZY65" s="8"/>
      <c r="IZZ65" s="8"/>
      <c r="JAA65" s="8"/>
      <c r="JAB65" s="8"/>
      <c r="JAC65" s="8"/>
      <c r="JAD65" s="8"/>
      <c r="JAE65" s="8"/>
      <c r="JAF65" s="8"/>
      <c r="JAG65" s="8"/>
      <c r="JAH65" s="8"/>
      <c r="JAI65" s="8"/>
      <c r="JAJ65" s="8"/>
      <c r="JAK65" s="8"/>
      <c r="JAL65" s="8"/>
      <c r="JAM65" s="8"/>
      <c r="JAN65" s="8"/>
      <c r="JAO65" s="8"/>
      <c r="JAP65" s="8"/>
      <c r="JAQ65" s="8"/>
      <c r="JAR65" s="8"/>
      <c r="JAS65" s="8"/>
      <c r="JAT65" s="8"/>
      <c r="JAU65" s="8"/>
      <c r="JAV65" s="8"/>
      <c r="JAW65" s="8"/>
      <c r="JAX65" s="8"/>
      <c r="JAY65" s="8"/>
      <c r="JAZ65" s="8"/>
      <c r="JBA65" s="8"/>
      <c r="JBB65" s="8"/>
      <c r="JBC65" s="8"/>
      <c r="JBD65" s="8"/>
      <c r="JBE65" s="8"/>
      <c r="JBF65" s="8"/>
      <c r="JBG65" s="8"/>
      <c r="JBH65" s="8"/>
      <c r="JBI65" s="8"/>
      <c r="JBJ65" s="8"/>
      <c r="JBK65" s="8"/>
      <c r="JBL65" s="8"/>
      <c r="JBM65" s="8"/>
      <c r="JBN65" s="8"/>
      <c r="JBO65" s="8"/>
      <c r="JBP65" s="8"/>
      <c r="JBQ65" s="8"/>
      <c r="JBR65" s="8"/>
      <c r="JBS65" s="8"/>
      <c r="JBT65" s="8"/>
      <c r="JBU65" s="8"/>
      <c r="JBV65" s="8"/>
      <c r="JBW65" s="8"/>
      <c r="JBX65" s="8"/>
      <c r="JBY65" s="8"/>
      <c r="JBZ65" s="8"/>
      <c r="JCA65" s="8"/>
      <c r="JCB65" s="8"/>
      <c r="JCC65" s="8"/>
      <c r="JCD65" s="8"/>
      <c r="JCE65" s="8"/>
      <c r="JCF65" s="8"/>
      <c r="JCG65" s="8"/>
      <c r="JCH65" s="8"/>
      <c r="JCI65" s="8"/>
      <c r="JCJ65" s="8"/>
      <c r="JCK65" s="8"/>
      <c r="JCL65" s="8"/>
      <c r="JCM65" s="8"/>
      <c r="JCN65" s="8"/>
      <c r="JCO65" s="8"/>
      <c r="JCP65" s="8"/>
      <c r="JCQ65" s="8"/>
      <c r="JCR65" s="8"/>
      <c r="JCS65" s="8"/>
      <c r="JCT65" s="8"/>
      <c r="JCU65" s="8"/>
      <c r="JCV65" s="8"/>
      <c r="JCW65" s="8"/>
      <c r="JCX65" s="8"/>
      <c r="JCY65" s="8"/>
      <c r="JCZ65" s="8"/>
      <c r="JDA65" s="8"/>
      <c r="JDB65" s="8"/>
      <c r="JDC65" s="8"/>
      <c r="JDD65" s="8"/>
      <c r="JDE65" s="8"/>
      <c r="JDF65" s="8"/>
      <c r="JDG65" s="8"/>
      <c r="JDH65" s="8"/>
      <c r="JDI65" s="8"/>
      <c r="JDJ65" s="8"/>
      <c r="JDK65" s="8"/>
      <c r="JDL65" s="8"/>
      <c r="JDM65" s="8"/>
      <c r="JDN65" s="8"/>
      <c r="JDO65" s="8"/>
      <c r="JDP65" s="8"/>
      <c r="JDQ65" s="8"/>
      <c r="JDR65" s="8"/>
      <c r="JDS65" s="8"/>
      <c r="JDT65" s="8"/>
      <c r="JDU65" s="8"/>
      <c r="JDV65" s="8"/>
      <c r="JDW65" s="8"/>
      <c r="JDX65" s="8"/>
      <c r="JDY65" s="8"/>
      <c r="JDZ65" s="8"/>
      <c r="JEA65" s="8"/>
      <c r="JEB65" s="8"/>
      <c r="JEC65" s="8"/>
      <c r="JED65" s="8"/>
      <c r="JEE65" s="8"/>
      <c r="JEF65" s="8"/>
      <c r="JEG65" s="8"/>
      <c r="JEH65" s="8"/>
      <c r="JEI65" s="8"/>
      <c r="JEJ65" s="8"/>
      <c r="JEK65" s="8"/>
      <c r="JEL65" s="8"/>
      <c r="JEM65" s="8"/>
      <c r="JEN65" s="8"/>
      <c r="JEO65" s="8"/>
      <c r="JEP65" s="8"/>
      <c r="JEQ65" s="8"/>
      <c r="JER65" s="8"/>
      <c r="JES65" s="8"/>
      <c r="JET65" s="8"/>
      <c r="JEU65" s="8"/>
      <c r="JEV65" s="8"/>
      <c r="JEW65" s="8"/>
      <c r="JEX65" s="8"/>
      <c r="JEY65" s="8"/>
      <c r="JEZ65" s="8"/>
      <c r="JFA65" s="8"/>
      <c r="JFB65" s="8"/>
      <c r="JFC65" s="8"/>
      <c r="JFD65" s="8"/>
      <c r="JFE65" s="8"/>
      <c r="JFF65" s="8"/>
      <c r="JFG65" s="8"/>
      <c r="JFH65" s="8"/>
      <c r="JFI65" s="8"/>
      <c r="JFJ65" s="8"/>
      <c r="JFK65" s="8"/>
      <c r="JFL65" s="8"/>
      <c r="JFM65" s="8"/>
      <c r="JFN65" s="8"/>
      <c r="JFO65" s="8"/>
      <c r="JFP65" s="8"/>
      <c r="JFQ65" s="8"/>
      <c r="JFR65" s="8"/>
      <c r="JFS65" s="8"/>
      <c r="JFT65" s="8"/>
      <c r="JFU65" s="8"/>
      <c r="JFV65" s="8"/>
      <c r="JFW65" s="8"/>
      <c r="JFX65" s="8"/>
      <c r="JFY65" s="8"/>
      <c r="JFZ65" s="8"/>
      <c r="JGA65" s="8"/>
      <c r="JGB65" s="8"/>
      <c r="JGC65" s="8"/>
      <c r="JGD65" s="8"/>
      <c r="JGE65" s="8"/>
      <c r="JGF65" s="8"/>
      <c r="JGG65" s="8"/>
      <c r="JGH65" s="8"/>
      <c r="JGI65" s="8"/>
      <c r="JGJ65" s="8"/>
      <c r="JGK65" s="8"/>
      <c r="JGL65" s="8"/>
      <c r="JGM65" s="8"/>
      <c r="JGN65" s="8"/>
      <c r="JGO65" s="8"/>
      <c r="JGP65" s="8"/>
      <c r="JGQ65" s="8"/>
      <c r="JGR65" s="8"/>
      <c r="JGS65" s="8"/>
      <c r="JGT65" s="8"/>
      <c r="JGU65" s="8"/>
      <c r="JGV65" s="8"/>
      <c r="JGW65" s="8"/>
      <c r="JGX65" s="8"/>
      <c r="JGY65" s="8"/>
      <c r="JGZ65" s="8"/>
      <c r="JHA65" s="8"/>
      <c r="JHB65" s="8"/>
      <c r="JHC65" s="8"/>
      <c r="JHD65" s="8"/>
      <c r="JHE65" s="8"/>
      <c r="JHF65" s="8"/>
      <c r="JHG65" s="8"/>
      <c r="JHH65" s="8"/>
      <c r="JHI65" s="8"/>
      <c r="JHJ65" s="8"/>
      <c r="JHK65" s="8"/>
      <c r="JHL65" s="8"/>
      <c r="JHM65" s="8"/>
      <c r="JHN65" s="8"/>
      <c r="JHO65" s="8"/>
      <c r="JHP65" s="8"/>
      <c r="JHQ65" s="8"/>
      <c r="JHR65" s="8"/>
      <c r="JHS65" s="8"/>
      <c r="JHT65" s="8"/>
      <c r="JHU65" s="8"/>
      <c r="JHV65" s="8"/>
      <c r="JHW65" s="8"/>
      <c r="JHX65" s="8"/>
      <c r="JHY65" s="8"/>
      <c r="JHZ65" s="8"/>
      <c r="JIA65" s="8"/>
      <c r="JIB65" s="8"/>
      <c r="JIC65" s="8"/>
      <c r="JID65" s="8"/>
      <c r="JIE65" s="8"/>
      <c r="JIF65" s="8"/>
      <c r="JIG65" s="8"/>
      <c r="JIH65" s="8"/>
      <c r="JII65" s="8"/>
      <c r="JIJ65" s="8"/>
      <c r="JIK65" s="8"/>
      <c r="JIL65" s="8"/>
      <c r="JIM65" s="8"/>
      <c r="JIN65" s="8"/>
      <c r="JIO65" s="8"/>
      <c r="JIP65" s="8"/>
      <c r="JIQ65" s="8"/>
      <c r="JIR65" s="8"/>
      <c r="JIS65" s="8"/>
      <c r="JIT65" s="8"/>
      <c r="JIU65" s="8"/>
      <c r="JIV65" s="8"/>
      <c r="JIW65" s="8"/>
      <c r="JIX65" s="8"/>
      <c r="JIY65" s="8"/>
      <c r="JIZ65" s="8"/>
      <c r="JJA65" s="8"/>
      <c r="JJB65" s="8"/>
      <c r="JJC65" s="8"/>
      <c r="JJD65" s="8"/>
      <c r="JJE65" s="8"/>
      <c r="JJF65" s="8"/>
      <c r="JJG65" s="8"/>
      <c r="JJH65" s="8"/>
      <c r="JJI65" s="8"/>
      <c r="JJJ65" s="8"/>
      <c r="JJK65" s="8"/>
      <c r="JJL65" s="8"/>
      <c r="JJM65" s="8"/>
      <c r="JJN65" s="8"/>
      <c r="JJO65" s="8"/>
      <c r="JJP65" s="8"/>
      <c r="JJQ65" s="8"/>
      <c r="JJR65" s="8"/>
      <c r="JJS65" s="8"/>
      <c r="JJT65" s="8"/>
      <c r="JJU65" s="8"/>
      <c r="JJV65" s="8"/>
      <c r="JJW65" s="8"/>
      <c r="JJX65" s="8"/>
      <c r="JJY65" s="8"/>
      <c r="JJZ65" s="8"/>
      <c r="JKA65" s="8"/>
      <c r="JKB65" s="8"/>
      <c r="JKC65" s="8"/>
      <c r="JKD65" s="8"/>
      <c r="JKE65" s="8"/>
      <c r="JKF65" s="8"/>
      <c r="JKG65" s="8"/>
      <c r="JKH65" s="8"/>
      <c r="JKI65" s="8"/>
      <c r="JKJ65" s="8"/>
      <c r="JKK65" s="8"/>
      <c r="JKL65" s="8"/>
      <c r="JKM65" s="8"/>
      <c r="JKN65" s="8"/>
      <c r="JKO65" s="8"/>
      <c r="JKP65" s="8"/>
      <c r="JKQ65" s="8"/>
      <c r="JKR65" s="8"/>
      <c r="JKS65" s="8"/>
      <c r="JKT65" s="8"/>
      <c r="JKU65" s="8"/>
      <c r="JKV65" s="8"/>
      <c r="JKW65" s="8"/>
      <c r="JKX65" s="8"/>
      <c r="JKY65" s="8"/>
      <c r="JKZ65" s="8"/>
      <c r="JLA65" s="8"/>
      <c r="JLB65" s="8"/>
      <c r="JLC65" s="8"/>
      <c r="JLD65" s="8"/>
      <c r="JLE65" s="8"/>
      <c r="JLF65" s="8"/>
      <c r="JLG65" s="8"/>
      <c r="JLH65" s="8"/>
      <c r="JLI65" s="8"/>
      <c r="JLJ65" s="8"/>
      <c r="JLK65" s="8"/>
      <c r="JLL65" s="8"/>
      <c r="JLM65" s="8"/>
      <c r="JLN65" s="8"/>
      <c r="JLO65" s="8"/>
      <c r="JLP65" s="8"/>
      <c r="JLQ65" s="8"/>
      <c r="JLR65" s="8"/>
      <c r="JLS65" s="8"/>
      <c r="JLT65" s="8"/>
      <c r="JLU65" s="8"/>
      <c r="JLV65" s="8"/>
      <c r="JLW65" s="8"/>
      <c r="JLX65" s="8"/>
      <c r="JLY65" s="8"/>
      <c r="JLZ65" s="8"/>
      <c r="JMA65" s="8"/>
      <c r="JMB65" s="8"/>
      <c r="JMC65" s="8"/>
      <c r="JMD65" s="8"/>
      <c r="JME65" s="8"/>
      <c r="JMF65" s="8"/>
      <c r="JMG65" s="8"/>
      <c r="JMH65" s="8"/>
      <c r="JMI65" s="8"/>
      <c r="JMJ65" s="8"/>
      <c r="JMK65" s="8"/>
      <c r="JML65" s="8"/>
      <c r="JMM65" s="8"/>
      <c r="JMN65" s="8"/>
      <c r="JMO65" s="8"/>
      <c r="JMP65" s="8"/>
      <c r="JMQ65" s="8"/>
      <c r="JMR65" s="8"/>
      <c r="JMS65" s="8"/>
      <c r="JMT65" s="8"/>
      <c r="JMU65" s="8"/>
      <c r="JMV65" s="8"/>
      <c r="JMW65" s="8"/>
      <c r="JMX65" s="8"/>
      <c r="JMY65" s="8"/>
      <c r="JMZ65" s="8"/>
      <c r="JNA65" s="8"/>
      <c r="JNB65" s="8"/>
      <c r="JNC65" s="8"/>
      <c r="JND65" s="8"/>
      <c r="JNE65" s="8"/>
      <c r="JNF65" s="8"/>
      <c r="JNG65" s="8"/>
      <c r="JNH65" s="8"/>
      <c r="JNI65" s="8"/>
      <c r="JNJ65" s="8"/>
      <c r="JNK65" s="8"/>
      <c r="JNL65" s="8"/>
      <c r="JNM65" s="8"/>
      <c r="JNN65" s="8"/>
      <c r="JNO65" s="8"/>
      <c r="JNP65" s="8"/>
      <c r="JNQ65" s="8"/>
      <c r="JNR65" s="8"/>
      <c r="JNS65" s="8"/>
      <c r="JNT65" s="8"/>
      <c r="JNU65" s="8"/>
      <c r="JNV65" s="8"/>
      <c r="JNW65" s="8"/>
      <c r="JNX65" s="8"/>
      <c r="JNY65" s="8"/>
      <c r="JNZ65" s="8"/>
      <c r="JOA65" s="8"/>
      <c r="JOB65" s="8"/>
      <c r="JOC65" s="8"/>
      <c r="JOD65" s="8"/>
      <c r="JOE65" s="8"/>
      <c r="JOF65" s="8"/>
      <c r="JOG65" s="8"/>
      <c r="JOH65" s="8"/>
      <c r="JOI65" s="8"/>
      <c r="JOJ65" s="8"/>
      <c r="JOK65" s="8"/>
      <c r="JOL65" s="8"/>
      <c r="JOM65" s="8"/>
      <c r="JON65" s="8"/>
      <c r="JOO65" s="8"/>
      <c r="JOP65" s="8"/>
      <c r="JOQ65" s="8"/>
      <c r="JOR65" s="8"/>
      <c r="JOS65" s="8"/>
      <c r="JOT65" s="8"/>
      <c r="JOU65" s="8"/>
      <c r="JOV65" s="8"/>
      <c r="JOW65" s="8"/>
      <c r="JOX65" s="8"/>
      <c r="JOY65" s="8"/>
      <c r="JOZ65" s="8"/>
      <c r="JPA65" s="8"/>
      <c r="JPB65" s="8"/>
      <c r="JPC65" s="8"/>
      <c r="JPD65" s="8"/>
      <c r="JPE65" s="8"/>
      <c r="JPF65" s="8"/>
      <c r="JPG65" s="8"/>
      <c r="JPH65" s="8"/>
      <c r="JPI65" s="8"/>
      <c r="JPJ65" s="8"/>
      <c r="JPK65" s="8"/>
      <c r="JPL65" s="8"/>
      <c r="JPM65" s="8"/>
      <c r="JPN65" s="8"/>
      <c r="JPO65" s="8"/>
      <c r="JPP65" s="8"/>
      <c r="JPQ65" s="8"/>
      <c r="JPR65" s="8"/>
      <c r="JPS65" s="8"/>
      <c r="JPT65" s="8"/>
      <c r="JPU65" s="8"/>
      <c r="JPV65" s="8"/>
      <c r="JPW65" s="8"/>
      <c r="JPX65" s="8"/>
      <c r="JPY65" s="8"/>
      <c r="JPZ65" s="8"/>
      <c r="JQA65" s="8"/>
      <c r="JQB65" s="8"/>
      <c r="JQC65" s="8"/>
      <c r="JQD65" s="8"/>
      <c r="JQE65" s="8"/>
      <c r="JQF65" s="8"/>
      <c r="JQG65" s="8"/>
      <c r="JQH65" s="8"/>
      <c r="JQI65" s="8"/>
      <c r="JQJ65" s="8"/>
      <c r="JQK65" s="8"/>
      <c r="JQL65" s="8"/>
      <c r="JQM65" s="8"/>
      <c r="JQN65" s="8"/>
      <c r="JQO65" s="8"/>
      <c r="JQP65" s="8"/>
      <c r="JQQ65" s="8"/>
      <c r="JQR65" s="8"/>
      <c r="JQS65" s="8"/>
      <c r="JQT65" s="8"/>
      <c r="JQU65" s="8"/>
      <c r="JQV65" s="8"/>
      <c r="JQW65" s="8"/>
      <c r="JQX65" s="8"/>
      <c r="JQY65" s="8"/>
      <c r="JQZ65" s="8"/>
      <c r="JRA65" s="8"/>
      <c r="JRB65" s="8"/>
      <c r="JRC65" s="8"/>
      <c r="JRD65" s="8"/>
      <c r="JRE65" s="8"/>
      <c r="JRF65" s="8"/>
      <c r="JRG65" s="8"/>
      <c r="JRH65" s="8"/>
      <c r="JRI65" s="8"/>
      <c r="JRJ65" s="8"/>
      <c r="JRK65" s="8"/>
      <c r="JRL65" s="8"/>
      <c r="JRM65" s="8"/>
      <c r="JRN65" s="8"/>
      <c r="JRO65" s="8"/>
      <c r="JRP65" s="8"/>
      <c r="JRQ65" s="8"/>
      <c r="JRR65" s="8"/>
      <c r="JRS65" s="8"/>
      <c r="JRT65" s="8"/>
      <c r="JRU65" s="8"/>
      <c r="JRV65" s="8"/>
      <c r="JRW65" s="8"/>
      <c r="JRX65" s="8"/>
      <c r="JRY65" s="8"/>
      <c r="JRZ65" s="8"/>
      <c r="JSA65" s="8"/>
      <c r="JSB65" s="8"/>
      <c r="JSC65" s="8"/>
      <c r="JSD65" s="8"/>
      <c r="JSE65" s="8"/>
      <c r="JSF65" s="8"/>
      <c r="JSG65" s="8"/>
      <c r="JSH65" s="8"/>
      <c r="JSI65" s="8"/>
      <c r="JSJ65" s="8"/>
      <c r="JSK65" s="8"/>
      <c r="JSL65" s="8"/>
      <c r="JSM65" s="8"/>
      <c r="JSN65" s="8"/>
      <c r="JSO65" s="8"/>
      <c r="JSP65" s="8"/>
      <c r="JSQ65" s="8"/>
      <c r="JSR65" s="8"/>
      <c r="JSS65" s="8"/>
      <c r="JST65" s="8"/>
      <c r="JSU65" s="8"/>
      <c r="JSV65" s="8"/>
      <c r="JSW65" s="8"/>
      <c r="JSX65" s="8"/>
      <c r="JSY65" s="8"/>
      <c r="JSZ65" s="8"/>
      <c r="JTA65" s="8"/>
      <c r="JTB65" s="8"/>
      <c r="JTC65" s="8"/>
      <c r="JTD65" s="8"/>
      <c r="JTE65" s="8"/>
      <c r="JTF65" s="8"/>
      <c r="JTG65" s="8"/>
      <c r="JTH65" s="8"/>
      <c r="JTI65" s="8"/>
      <c r="JTJ65" s="8"/>
      <c r="JTK65" s="8"/>
      <c r="JTL65" s="8"/>
      <c r="JTM65" s="8"/>
      <c r="JTN65" s="8"/>
      <c r="JTO65" s="8"/>
      <c r="JTP65" s="8"/>
      <c r="JTQ65" s="8"/>
      <c r="JTR65" s="8"/>
      <c r="JTS65" s="8"/>
      <c r="JTT65" s="8"/>
      <c r="JTU65" s="8"/>
      <c r="JTV65" s="8"/>
      <c r="JTW65" s="8"/>
      <c r="JTX65" s="8"/>
      <c r="JTY65" s="8"/>
      <c r="JTZ65" s="8"/>
      <c r="JUA65" s="8"/>
      <c r="JUB65" s="8"/>
      <c r="JUC65" s="8"/>
      <c r="JUD65" s="8"/>
      <c r="JUE65" s="8"/>
      <c r="JUF65" s="8"/>
      <c r="JUG65" s="8"/>
      <c r="JUH65" s="8"/>
      <c r="JUI65" s="8"/>
      <c r="JUJ65" s="8"/>
      <c r="JUK65" s="8"/>
      <c r="JUL65" s="8"/>
      <c r="JUM65" s="8"/>
      <c r="JUN65" s="8"/>
      <c r="JUO65" s="8"/>
      <c r="JUP65" s="8"/>
      <c r="JUQ65" s="8"/>
      <c r="JUR65" s="8"/>
      <c r="JUS65" s="8"/>
      <c r="JUT65" s="8"/>
      <c r="JUU65" s="8"/>
      <c r="JUV65" s="8"/>
      <c r="JUW65" s="8"/>
      <c r="JUX65" s="8"/>
      <c r="JUY65" s="8"/>
      <c r="JUZ65" s="8"/>
      <c r="JVA65" s="8"/>
      <c r="JVB65" s="8"/>
      <c r="JVC65" s="8"/>
      <c r="JVD65" s="8"/>
      <c r="JVE65" s="8"/>
      <c r="JVF65" s="8"/>
      <c r="JVG65" s="8"/>
      <c r="JVH65" s="8"/>
      <c r="JVI65" s="8"/>
      <c r="JVJ65" s="8"/>
      <c r="JVK65" s="8"/>
      <c r="JVL65" s="8"/>
      <c r="JVM65" s="8"/>
      <c r="JVN65" s="8"/>
      <c r="JVO65" s="8"/>
      <c r="JVP65" s="8"/>
      <c r="JVQ65" s="8"/>
      <c r="JVR65" s="8"/>
      <c r="JVS65" s="8"/>
      <c r="JVT65" s="8"/>
      <c r="JVU65" s="8"/>
      <c r="JVV65" s="8"/>
      <c r="JVW65" s="8"/>
      <c r="JVX65" s="8"/>
      <c r="JVY65" s="8"/>
      <c r="JVZ65" s="8"/>
      <c r="JWA65" s="8"/>
      <c r="JWB65" s="8"/>
      <c r="JWC65" s="8"/>
      <c r="JWD65" s="8"/>
      <c r="JWE65" s="8"/>
      <c r="JWF65" s="8"/>
      <c r="JWG65" s="8"/>
      <c r="JWH65" s="8"/>
      <c r="JWI65" s="8"/>
      <c r="JWJ65" s="8"/>
      <c r="JWK65" s="8"/>
      <c r="JWL65" s="8"/>
      <c r="JWM65" s="8"/>
      <c r="JWN65" s="8"/>
      <c r="JWO65" s="8"/>
      <c r="JWP65" s="8"/>
      <c r="JWQ65" s="8"/>
      <c r="JWR65" s="8"/>
      <c r="JWS65" s="8"/>
      <c r="JWT65" s="8"/>
      <c r="JWU65" s="8"/>
      <c r="JWV65" s="8"/>
      <c r="JWW65" s="8"/>
      <c r="JWX65" s="8"/>
      <c r="JWY65" s="8"/>
      <c r="JWZ65" s="8"/>
      <c r="JXA65" s="8"/>
      <c r="JXB65" s="8"/>
      <c r="JXC65" s="8"/>
      <c r="JXD65" s="8"/>
      <c r="JXE65" s="8"/>
      <c r="JXF65" s="8"/>
      <c r="JXG65" s="8"/>
      <c r="JXH65" s="8"/>
      <c r="JXI65" s="8"/>
      <c r="JXJ65" s="8"/>
      <c r="JXK65" s="8"/>
      <c r="JXL65" s="8"/>
      <c r="JXM65" s="8"/>
      <c r="JXN65" s="8"/>
      <c r="JXO65" s="8"/>
      <c r="JXP65" s="8"/>
      <c r="JXQ65" s="8"/>
      <c r="JXR65" s="8"/>
      <c r="JXS65" s="8"/>
      <c r="JXT65" s="8"/>
      <c r="JXU65" s="8"/>
      <c r="JXV65" s="8"/>
      <c r="JXW65" s="8"/>
      <c r="JXX65" s="8"/>
      <c r="JXY65" s="8"/>
      <c r="JXZ65" s="8"/>
      <c r="JYA65" s="8"/>
      <c r="JYB65" s="8"/>
      <c r="JYC65" s="8"/>
      <c r="JYD65" s="8"/>
      <c r="JYE65" s="8"/>
      <c r="JYF65" s="8"/>
      <c r="JYG65" s="8"/>
      <c r="JYH65" s="8"/>
      <c r="JYI65" s="8"/>
      <c r="JYJ65" s="8"/>
      <c r="JYK65" s="8"/>
      <c r="JYL65" s="8"/>
      <c r="JYM65" s="8"/>
      <c r="JYN65" s="8"/>
      <c r="JYO65" s="8"/>
      <c r="JYP65" s="8"/>
      <c r="JYQ65" s="8"/>
      <c r="JYR65" s="8"/>
      <c r="JYS65" s="8"/>
      <c r="JYT65" s="8"/>
      <c r="JYU65" s="8"/>
      <c r="JYV65" s="8"/>
      <c r="JYW65" s="8"/>
      <c r="JYX65" s="8"/>
      <c r="JYY65" s="8"/>
      <c r="JYZ65" s="8"/>
      <c r="JZA65" s="8"/>
      <c r="JZB65" s="8"/>
      <c r="JZC65" s="8"/>
      <c r="JZD65" s="8"/>
      <c r="JZE65" s="8"/>
      <c r="JZF65" s="8"/>
      <c r="JZG65" s="8"/>
      <c r="JZH65" s="8"/>
      <c r="JZI65" s="8"/>
      <c r="JZJ65" s="8"/>
      <c r="JZK65" s="8"/>
      <c r="JZL65" s="8"/>
      <c r="JZM65" s="8"/>
      <c r="JZN65" s="8"/>
      <c r="JZO65" s="8"/>
      <c r="JZP65" s="8"/>
      <c r="JZQ65" s="8"/>
      <c r="JZR65" s="8"/>
      <c r="JZS65" s="8"/>
      <c r="JZT65" s="8"/>
      <c r="JZU65" s="8"/>
      <c r="JZV65" s="8"/>
      <c r="JZW65" s="8"/>
      <c r="JZX65" s="8"/>
      <c r="JZY65" s="8"/>
      <c r="JZZ65" s="8"/>
      <c r="KAA65" s="8"/>
      <c r="KAB65" s="8"/>
      <c r="KAC65" s="8"/>
      <c r="KAD65" s="8"/>
      <c r="KAE65" s="8"/>
      <c r="KAF65" s="8"/>
      <c r="KAG65" s="8"/>
      <c r="KAH65" s="8"/>
      <c r="KAI65" s="8"/>
      <c r="KAJ65" s="8"/>
      <c r="KAK65" s="8"/>
      <c r="KAL65" s="8"/>
      <c r="KAM65" s="8"/>
      <c r="KAN65" s="8"/>
      <c r="KAO65" s="8"/>
      <c r="KAP65" s="8"/>
      <c r="KAQ65" s="8"/>
      <c r="KAR65" s="8"/>
      <c r="KAS65" s="8"/>
      <c r="KAT65" s="8"/>
      <c r="KAU65" s="8"/>
      <c r="KAV65" s="8"/>
      <c r="KAW65" s="8"/>
      <c r="KAX65" s="8"/>
      <c r="KAY65" s="8"/>
      <c r="KAZ65" s="8"/>
      <c r="KBA65" s="8"/>
      <c r="KBB65" s="8"/>
      <c r="KBC65" s="8"/>
      <c r="KBD65" s="8"/>
      <c r="KBE65" s="8"/>
      <c r="KBF65" s="8"/>
      <c r="KBG65" s="8"/>
      <c r="KBH65" s="8"/>
      <c r="KBI65" s="8"/>
      <c r="KBJ65" s="8"/>
      <c r="KBK65" s="8"/>
      <c r="KBL65" s="8"/>
      <c r="KBM65" s="8"/>
      <c r="KBN65" s="8"/>
      <c r="KBO65" s="8"/>
      <c r="KBP65" s="8"/>
      <c r="KBQ65" s="8"/>
      <c r="KBR65" s="8"/>
      <c r="KBS65" s="8"/>
      <c r="KBT65" s="8"/>
      <c r="KBU65" s="8"/>
      <c r="KBV65" s="8"/>
      <c r="KBW65" s="8"/>
      <c r="KBX65" s="8"/>
      <c r="KBY65" s="8"/>
      <c r="KBZ65" s="8"/>
      <c r="KCA65" s="8"/>
      <c r="KCB65" s="8"/>
      <c r="KCC65" s="8"/>
      <c r="KCD65" s="8"/>
      <c r="KCE65" s="8"/>
      <c r="KCF65" s="8"/>
      <c r="KCG65" s="8"/>
      <c r="KCH65" s="8"/>
      <c r="KCI65" s="8"/>
      <c r="KCJ65" s="8"/>
      <c r="KCK65" s="8"/>
      <c r="KCL65" s="8"/>
      <c r="KCM65" s="8"/>
      <c r="KCN65" s="8"/>
      <c r="KCO65" s="8"/>
      <c r="KCP65" s="8"/>
      <c r="KCQ65" s="8"/>
      <c r="KCR65" s="8"/>
      <c r="KCS65" s="8"/>
      <c r="KCT65" s="8"/>
      <c r="KCU65" s="8"/>
      <c r="KCV65" s="8"/>
      <c r="KCW65" s="8"/>
      <c r="KCX65" s="8"/>
      <c r="KCY65" s="8"/>
      <c r="KCZ65" s="8"/>
      <c r="KDA65" s="8"/>
      <c r="KDB65" s="8"/>
      <c r="KDC65" s="8"/>
      <c r="KDD65" s="8"/>
      <c r="KDE65" s="8"/>
      <c r="KDF65" s="8"/>
      <c r="KDG65" s="8"/>
      <c r="KDH65" s="8"/>
      <c r="KDI65" s="8"/>
      <c r="KDJ65" s="8"/>
      <c r="KDK65" s="8"/>
      <c r="KDL65" s="8"/>
      <c r="KDM65" s="8"/>
      <c r="KDN65" s="8"/>
      <c r="KDO65" s="8"/>
      <c r="KDP65" s="8"/>
      <c r="KDQ65" s="8"/>
      <c r="KDR65" s="8"/>
      <c r="KDS65" s="8"/>
      <c r="KDT65" s="8"/>
      <c r="KDU65" s="8"/>
      <c r="KDV65" s="8"/>
      <c r="KDW65" s="8"/>
      <c r="KDX65" s="8"/>
      <c r="KDY65" s="8"/>
      <c r="KDZ65" s="8"/>
      <c r="KEA65" s="8"/>
      <c r="KEB65" s="8"/>
      <c r="KEC65" s="8"/>
      <c r="KED65" s="8"/>
      <c r="KEE65" s="8"/>
      <c r="KEF65" s="8"/>
      <c r="KEG65" s="8"/>
      <c r="KEH65" s="8"/>
      <c r="KEI65" s="8"/>
      <c r="KEJ65" s="8"/>
      <c r="KEK65" s="8"/>
      <c r="KEL65" s="8"/>
      <c r="KEM65" s="8"/>
      <c r="KEN65" s="8"/>
      <c r="KEO65" s="8"/>
      <c r="KEP65" s="8"/>
      <c r="KEQ65" s="8"/>
      <c r="KER65" s="8"/>
      <c r="KES65" s="8"/>
      <c r="KET65" s="8"/>
      <c r="KEU65" s="8"/>
      <c r="KEV65" s="8"/>
      <c r="KEW65" s="8"/>
      <c r="KEX65" s="8"/>
      <c r="KEY65" s="8"/>
      <c r="KEZ65" s="8"/>
      <c r="KFA65" s="8"/>
      <c r="KFB65" s="8"/>
      <c r="KFC65" s="8"/>
      <c r="KFD65" s="8"/>
      <c r="KFE65" s="8"/>
      <c r="KFF65" s="8"/>
      <c r="KFG65" s="8"/>
      <c r="KFH65" s="8"/>
      <c r="KFI65" s="8"/>
      <c r="KFJ65" s="8"/>
      <c r="KFK65" s="8"/>
      <c r="KFL65" s="8"/>
      <c r="KFM65" s="8"/>
      <c r="KFN65" s="8"/>
      <c r="KFO65" s="8"/>
      <c r="KFP65" s="8"/>
      <c r="KFQ65" s="8"/>
      <c r="KFR65" s="8"/>
      <c r="KFS65" s="8"/>
      <c r="KFT65" s="8"/>
      <c r="KFU65" s="8"/>
      <c r="KFV65" s="8"/>
      <c r="KFW65" s="8"/>
      <c r="KFX65" s="8"/>
      <c r="KFY65" s="8"/>
      <c r="KFZ65" s="8"/>
      <c r="KGA65" s="8"/>
      <c r="KGB65" s="8"/>
      <c r="KGC65" s="8"/>
      <c r="KGD65" s="8"/>
      <c r="KGE65" s="8"/>
      <c r="KGF65" s="8"/>
      <c r="KGG65" s="8"/>
      <c r="KGH65" s="8"/>
      <c r="KGI65" s="8"/>
      <c r="KGJ65" s="8"/>
      <c r="KGK65" s="8"/>
      <c r="KGL65" s="8"/>
      <c r="KGM65" s="8"/>
      <c r="KGN65" s="8"/>
      <c r="KGO65" s="8"/>
      <c r="KGP65" s="8"/>
      <c r="KGQ65" s="8"/>
      <c r="KGR65" s="8"/>
      <c r="KGS65" s="8"/>
      <c r="KGT65" s="8"/>
      <c r="KGU65" s="8"/>
      <c r="KGV65" s="8"/>
      <c r="KGW65" s="8"/>
      <c r="KGX65" s="8"/>
      <c r="KGY65" s="8"/>
      <c r="KGZ65" s="8"/>
      <c r="KHA65" s="8"/>
      <c r="KHB65" s="8"/>
      <c r="KHC65" s="8"/>
      <c r="KHD65" s="8"/>
      <c r="KHE65" s="8"/>
      <c r="KHF65" s="8"/>
      <c r="KHG65" s="8"/>
      <c r="KHH65" s="8"/>
      <c r="KHI65" s="8"/>
      <c r="KHJ65" s="8"/>
      <c r="KHK65" s="8"/>
      <c r="KHL65" s="8"/>
      <c r="KHM65" s="8"/>
      <c r="KHN65" s="8"/>
      <c r="KHO65" s="8"/>
      <c r="KHP65" s="8"/>
      <c r="KHQ65" s="8"/>
      <c r="KHR65" s="8"/>
      <c r="KHS65" s="8"/>
      <c r="KHT65" s="8"/>
      <c r="KHU65" s="8"/>
      <c r="KHV65" s="8"/>
      <c r="KHW65" s="8"/>
      <c r="KHX65" s="8"/>
      <c r="KHY65" s="8"/>
      <c r="KHZ65" s="8"/>
      <c r="KIA65" s="8"/>
      <c r="KIB65" s="8"/>
      <c r="KIC65" s="8"/>
      <c r="KID65" s="8"/>
      <c r="KIE65" s="8"/>
      <c r="KIF65" s="8"/>
      <c r="KIG65" s="8"/>
      <c r="KIH65" s="8"/>
      <c r="KII65" s="8"/>
      <c r="KIJ65" s="8"/>
      <c r="KIK65" s="8"/>
      <c r="KIL65" s="8"/>
      <c r="KIM65" s="8"/>
      <c r="KIN65" s="8"/>
      <c r="KIO65" s="8"/>
      <c r="KIP65" s="8"/>
      <c r="KIQ65" s="8"/>
      <c r="KIR65" s="8"/>
      <c r="KIS65" s="8"/>
      <c r="KIT65" s="8"/>
      <c r="KIU65" s="8"/>
      <c r="KIV65" s="8"/>
      <c r="KIW65" s="8"/>
      <c r="KIX65" s="8"/>
      <c r="KIY65" s="8"/>
      <c r="KIZ65" s="8"/>
      <c r="KJA65" s="8"/>
      <c r="KJB65" s="8"/>
      <c r="KJC65" s="8"/>
      <c r="KJD65" s="8"/>
      <c r="KJE65" s="8"/>
      <c r="KJF65" s="8"/>
      <c r="KJG65" s="8"/>
      <c r="KJH65" s="8"/>
      <c r="KJI65" s="8"/>
      <c r="KJJ65" s="8"/>
      <c r="KJK65" s="8"/>
      <c r="KJL65" s="8"/>
      <c r="KJM65" s="8"/>
      <c r="KJN65" s="8"/>
      <c r="KJO65" s="8"/>
      <c r="KJP65" s="8"/>
      <c r="KJQ65" s="8"/>
      <c r="KJR65" s="8"/>
      <c r="KJS65" s="8"/>
      <c r="KJT65" s="8"/>
      <c r="KJU65" s="8"/>
      <c r="KJV65" s="8"/>
      <c r="KJW65" s="8"/>
      <c r="KJX65" s="8"/>
      <c r="KJY65" s="8"/>
      <c r="KJZ65" s="8"/>
      <c r="KKA65" s="8"/>
      <c r="KKB65" s="8"/>
      <c r="KKC65" s="8"/>
      <c r="KKD65" s="8"/>
      <c r="KKE65" s="8"/>
      <c r="KKF65" s="8"/>
      <c r="KKG65" s="8"/>
      <c r="KKH65" s="8"/>
      <c r="KKI65" s="8"/>
      <c r="KKJ65" s="8"/>
      <c r="KKK65" s="8"/>
      <c r="KKL65" s="8"/>
      <c r="KKM65" s="8"/>
      <c r="KKN65" s="8"/>
      <c r="KKO65" s="8"/>
      <c r="KKP65" s="8"/>
      <c r="KKQ65" s="8"/>
      <c r="KKR65" s="8"/>
      <c r="KKS65" s="8"/>
      <c r="KKT65" s="8"/>
      <c r="KKU65" s="8"/>
      <c r="KKV65" s="8"/>
      <c r="KKW65" s="8"/>
      <c r="KKX65" s="8"/>
      <c r="KKY65" s="8"/>
      <c r="KKZ65" s="8"/>
      <c r="KLA65" s="8"/>
      <c r="KLB65" s="8"/>
      <c r="KLC65" s="8"/>
      <c r="KLD65" s="8"/>
      <c r="KLE65" s="8"/>
      <c r="KLF65" s="8"/>
      <c r="KLG65" s="8"/>
      <c r="KLH65" s="8"/>
      <c r="KLI65" s="8"/>
      <c r="KLJ65" s="8"/>
      <c r="KLK65" s="8"/>
      <c r="KLL65" s="8"/>
      <c r="KLM65" s="8"/>
      <c r="KLN65" s="8"/>
      <c r="KLO65" s="8"/>
      <c r="KLP65" s="8"/>
      <c r="KLQ65" s="8"/>
      <c r="KLR65" s="8"/>
      <c r="KLS65" s="8"/>
      <c r="KLT65" s="8"/>
      <c r="KLU65" s="8"/>
      <c r="KLV65" s="8"/>
      <c r="KLW65" s="8"/>
      <c r="KLX65" s="8"/>
      <c r="KLY65" s="8"/>
      <c r="KLZ65" s="8"/>
      <c r="KMA65" s="8"/>
      <c r="KMB65" s="8"/>
      <c r="KMC65" s="8"/>
      <c r="KMD65" s="8"/>
      <c r="KME65" s="8"/>
      <c r="KMF65" s="8"/>
      <c r="KMG65" s="8"/>
      <c r="KMH65" s="8"/>
      <c r="KMI65" s="8"/>
      <c r="KMJ65" s="8"/>
      <c r="KMK65" s="8"/>
      <c r="KML65" s="8"/>
      <c r="KMM65" s="8"/>
      <c r="KMN65" s="8"/>
      <c r="KMO65" s="8"/>
      <c r="KMP65" s="8"/>
      <c r="KMQ65" s="8"/>
      <c r="KMR65" s="8"/>
      <c r="KMS65" s="8"/>
      <c r="KMT65" s="8"/>
      <c r="KMU65" s="8"/>
      <c r="KMV65" s="8"/>
      <c r="KMW65" s="8"/>
      <c r="KMX65" s="8"/>
      <c r="KMY65" s="8"/>
      <c r="KMZ65" s="8"/>
      <c r="KNA65" s="8"/>
      <c r="KNB65" s="8"/>
      <c r="KNC65" s="8"/>
      <c r="KND65" s="8"/>
      <c r="KNE65" s="8"/>
      <c r="KNF65" s="8"/>
      <c r="KNG65" s="8"/>
      <c r="KNH65" s="8"/>
      <c r="KNI65" s="8"/>
      <c r="KNJ65" s="8"/>
      <c r="KNK65" s="8"/>
      <c r="KNL65" s="8"/>
      <c r="KNM65" s="8"/>
      <c r="KNN65" s="8"/>
      <c r="KNO65" s="8"/>
      <c r="KNP65" s="8"/>
      <c r="KNQ65" s="8"/>
      <c r="KNR65" s="8"/>
      <c r="KNS65" s="8"/>
      <c r="KNT65" s="8"/>
      <c r="KNU65" s="8"/>
      <c r="KNV65" s="8"/>
      <c r="KNW65" s="8"/>
      <c r="KNX65" s="8"/>
      <c r="KNY65" s="8"/>
      <c r="KNZ65" s="8"/>
      <c r="KOA65" s="8"/>
      <c r="KOB65" s="8"/>
      <c r="KOC65" s="8"/>
      <c r="KOD65" s="8"/>
      <c r="KOE65" s="8"/>
      <c r="KOF65" s="8"/>
      <c r="KOG65" s="8"/>
      <c r="KOH65" s="8"/>
      <c r="KOI65" s="8"/>
      <c r="KOJ65" s="8"/>
      <c r="KOK65" s="8"/>
      <c r="KOL65" s="8"/>
      <c r="KOM65" s="8"/>
      <c r="KON65" s="8"/>
      <c r="KOO65" s="8"/>
      <c r="KOP65" s="8"/>
      <c r="KOQ65" s="8"/>
      <c r="KOR65" s="8"/>
      <c r="KOS65" s="8"/>
      <c r="KOT65" s="8"/>
      <c r="KOU65" s="8"/>
      <c r="KOV65" s="8"/>
      <c r="KOW65" s="8"/>
      <c r="KOX65" s="8"/>
      <c r="KOY65" s="8"/>
      <c r="KOZ65" s="8"/>
      <c r="KPA65" s="8"/>
      <c r="KPB65" s="8"/>
      <c r="KPC65" s="8"/>
      <c r="KPD65" s="8"/>
      <c r="KPE65" s="8"/>
      <c r="KPF65" s="8"/>
      <c r="KPG65" s="8"/>
      <c r="KPH65" s="8"/>
      <c r="KPI65" s="8"/>
      <c r="KPJ65" s="8"/>
      <c r="KPK65" s="8"/>
      <c r="KPL65" s="8"/>
      <c r="KPM65" s="8"/>
      <c r="KPN65" s="8"/>
      <c r="KPO65" s="8"/>
      <c r="KPP65" s="8"/>
      <c r="KPQ65" s="8"/>
      <c r="KPR65" s="8"/>
      <c r="KPS65" s="8"/>
      <c r="KPT65" s="8"/>
      <c r="KPU65" s="8"/>
      <c r="KPV65" s="8"/>
      <c r="KPW65" s="8"/>
      <c r="KPX65" s="8"/>
      <c r="KPY65" s="8"/>
      <c r="KPZ65" s="8"/>
      <c r="KQA65" s="8"/>
      <c r="KQB65" s="8"/>
      <c r="KQC65" s="8"/>
      <c r="KQD65" s="8"/>
      <c r="KQE65" s="8"/>
      <c r="KQF65" s="8"/>
      <c r="KQG65" s="8"/>
      <c r="KQH65" s="8"/>
      <c r="KQI65" s="8"/>
      <c r="KQJ65" s="8"/>
      <c r="KQK65" s="8"/>
      <c r="KQL65" s="8"/>
      <c r="KQM65" s="8"/>
      <c r="KQN65" s="8"/>
      <c r="KQO65" s="8"/>
      <c r="KQP65" s="8"/>
      <c r="KQQ65" s="8"/>
      <c r="KQR65" s="8"/>
      <c r="KQS65" s="8"/>
      <c r="KQT65" s="8"/>
      <c r="KQU65" s="8"/>
      <c r="KQV65" s="8"/>
      <c r="KQW65" s="8"/>
      <c r="KQX65" s="8"/>
      <c r="KQY65" s="8"/>
      <c r="KQZ65" s="8"/>
      <c r="KRA65" s="8"/>
      <c r="KRB65" s="8"/>
      <c r="KRC65" s="8"/>
      <c r="KRD65" s="8"/>
      <c r="KRE65" s="8"/>
      <c r="KRF65" s="8"/>
      <c r="KRG65" s="8"/>
      <c r="KRH65" s="8"/>
      <c r="KRI65" s="8"/>
      <c r="KRJ65" s="8"/>
      <c r="KRK65" s="8"/>
      <c r="KRL65" s="8"/>
      <c r="KRM65" s="8"/>
      <c r="KRN65" s="8"/>
      <c r="KRO65" s="8"/>
      <c r="KRP65" s="8"/>
      <c r="KRQ65" s="8"/>
      <c r="KRR65" s="8"/>
      <c r="KRS65" s="8"/>
      <c r="KRT65" s="8"/>
      <c r="KRU65" s="8"/>
      <c r="KRV65" s="8"/>
      <c r="KRW65" s="8"/>
      <c r="KRX65" s="8"/>
      <c r="KRY65" s="8"/>
      <c r="KRZ65" s="8"/>
      <c r="KSA65" s="8"/>
      <c r="KSB65" s="8"/>
      <c r="KSC65" s="8"/>
      <c r="KSD65" s="8"/>
      <c r="KSE65" s="8"/>
      <c r="KSF65" s="8"/>
      <c r="KSG65" s="8"/>
      <c r="KSH65" s="8"/>
      <c r="KSI65" s="8"/>
      <c r="KSJ65" s="8"/>
      <c r="KSK65" s="8"/>
      <c r="KSL65" s="8"/>
      <c r="KSM65" s="8"/>
      <c r="KSN65" s="8"/>
      <c r="KSO65" s="8"/>
      <c r="KSP65" s="8"/>
      <c r="KSQ65" s="8"/>
      <c r="KSR65" s="8"/>
      <c r="KSS65" s="8"/>
      <c r="KST65" s="8"/>
      <c r="KSU65" s="8"/>
      <c r="KSV65" s="8"/>
      <c r="KSW65" s="8"/>
      <c r="KSX65" s="8"/>
      <c r="KSY65" s="8"/>
      <c r="KSZ65" s="8"/>
      <c r="KTA65" s="8"/>
      <c r="KTB65" s="8"/>
      <c r="KTC65" s="8"/>
      <c r="KTD65" s="8"/>
      <c r="KTE65" s="8"/>
      <c r="KTF65" s="8"/>
      <c r="KTG65" s="8"/>
      <c r="KTH65" s="8"/>
      <c r="KTI65" s="8"/>
      <c r="KTJ65" s="8"/>
      <c r="KTK65" s="8"/>
      <c r="KTL65" s="8"/>
      <c r="KTM65" s="8"/>
      <c r="KTN65" s="8"/>
      <c r="KTO65" s="8"/>
      <c r="KTP65" s="8"/>
      <c r="KTQ65" s="8"/>
      <c r="KTR65" s="8"/>
      <c r="KTS65" s="8"/>
      <c r="KTT65" s="8"/>
      <c r="KTU65" s="8"/>
      <c r="KTV65" s="8"/>
      <c r="KTW65" s="8"/>
      <c r="KTX65" s="8"/>
      <c r="KTY65" s="8"/>
      <c r="KTZ65" s="8"/>
      <c r="KUA65" s="8"/>
      <c r="KUB65" s="8"/>
      <c r="KUC65" s="8"/>
      <c r="KUD65" s="8"/>
      <c r="KUE65" s="8"/>
      <c r="KUF65" s="8"/>
      <c r="KUG65" s="8"/>
      <c r="KUH65" s="8"/>
      <c r="KUI65" s="8"/>
      <c r="KUJ65" s="8"/>
      <c r="KUK65" s="8"/>
      <c r="KUL65" s="8"/>
      <c r="KUM65" s="8"/>
      <c r="KUN65" s="8"/>
      <c r="KUO65" s="8"/>
      <c r="KUP65" s="8"/>
      <c r="KUQ65" s="8"/>
      <c r="KUR65" s="8"/>
      <c r="KUS65" s="8"/>
      <c r="KUT65" s="8"/>
      <c r="KUU65" s="8"/>
      <c r="KUV65" s="8"/>
      <c r="KUW65" s="8"/>
      <c r="KUX65" s="8"/>
      <c r="KUY65" s="8"/>
      <c r="KUZ65" s="8"/>
      <c r="KVA65" s="8"/>
      <c r="KVB65" s="8"/>
      <c r="KVC65" s="8"/>
      <c r="KVD65" s="8"/>
      <c r="KVE65" s="8"/>
      <c r="KVF65" s="8"/>
      <c r="KVG65" s="8"/>
      <c r="KVH65" s="8"/>
      <c r="KVI65" s="8"/>
      <c r="KVJ65" s="8"/>
      <c r="KVK65" s="8"/>
      <c r="KVL65" s="8"/>
      <c r="KVM65" s="8"/>
      <c r="KVN65" s="8"/>
      <c r="KVO65" s="8"/>
      <c r="KVP65" s="8"/>
      <c r="KVQ65" s="8"/>
      <c r="KVR65" s="8"/>
      <c r="KVS65" s="8"/>
      <c r="KVT65" s="8"/>
      <c r="KVU65" s="8"/>
      <c r="KVV65" s="8"/>
      <c r="KVW65" s="8"/>
      <c r="KVX65" s="8"/>
      <c r="KVY65" s="8"/>
      <c r="KVZ65" s="8"/>
      <c r="KWA65" s="8"/>
      <c r="KWB65" s="8"/>
      <c r="KWC65" s="8"/>
      <c r="KWD65" s="8"/>
      <c r="KWE65" s="8"/>
      <c r="KWF65" s="8"/>
      <c r="KWG65" s="8"/>
      <c r="KWH65" s="8"/>
      <c r="KWI65" s="8"/>
      <c r="KWJ65" s="8"/>
      <c r="KWK65" s="8"/>
      <c r="KWL65" s="8"/>
      <c r="KWM65" s="8"/>
      <c r="KWN65" s="8"/>
      <c r="KWO65" s="8"/>
      <c r="KWP65" s="8"/>
      <c r="KWQ65" s="8"/>
      <c r="KWR65" s="8"/>
      <c r="KWS65" s="8"/>
      <c r="KWT65" s="8"/>
      <c r="KWU65" s="8"/>
      <c r="KWV65" s="8"/>
      <c r="KWW65" s="8"/>
      <c r="KWX65" s="8"/>
      <c r="KWY65" s="8"/>
      <c r="KWZ65" s="8"/>
      <c r="KXA65" s="8"/>
      <c r="KXB65" s="8"/>
      <c r="KXC65" s="8"/>
      <c r="KXD65" s="8"/>
      <c r="KXE65" s="8"/>
      <c r="KXF65" s="8"/>
      <c r="KXG65" s="8"/>
      <c r="KXH65" s="8"/>
      <c r="KXI65" s="8"/>
      <c r="KXJ65" s="8"/>
      <c r="KXK65" s="8"/>
      <c r="KXL65" s="8"/>
      <c r="KXM65" s="8"/>
      <c r="KXN65" s="8"/>
      <c r="KXO65" s="8"/>
      <c r="KXP65" s="8"/>
      <c r="KXQ65" s="8"/>
      <c r="KXR65" s="8"/>
      <c r="KXS65" s="8"/>
      <c r="KXT65" s="8"/>
      <c r="KXU65" s="8"/>
      <c r="KXV65" s="8"/>
      <c r="KXW65" s="8"/>
      <c r="KXX65" s="8"/>
      <c r="KXY65" s="8"/>
      <c r="KXZ65" s="8"/>
      <c r="KYA65" s="8"/>
      <c r="KYB65" s="8"/>
      <c r="KYC65" s="8"/>
      <c r="KYD65" s="8"/>
      <c r="KYE65" s="8"/>
      <c r="KYF65" s="8"/>
      <c r="KYG65" s="8"/>
      <c r="KYH65" s="8"/>
      <c r="KYI65" s="8"/>
      <c r="KYJ65" s="8"/>
      <c r="KYK65" s="8"/>
      <c r="KYL65" s="8"/>
      <c r="KYM65" s="8"/>
      <c r="KYN65" s="8"/>
      <c r="KYO65" s="8"/>
      <c r="KYP65" s="8"/>
      <c r="KYQ65" s="8"/>
      <c r="KYR65" s="8"/>
      <c r="KYS65" s="8"/>
      <c r="KYT65" s="8"/>
      <c r="KYU65" s="8"/>
      <c r="KYV65" s="8"/>
      <c r="KYW65" s="8"/>
      <c r="KYX65" s="8"/>
      <c r="KYY65" s="8"/>
      <c r="KYZ65" s="8"/>
      <c r="KZA65" s="8"/>
      <c r="KZB65" s="8"/>
      <c r="KZC65" s="8"/>
      <c r="KZD65" s="8"/>
      <c r="KZE65" s="8"/>
      <c r="KZF65" s="8"/>
      <c r="KZG65" s="8"/>
      <c r="KZH65" s="8"/>
      <c r="KZI65" s="8"/>
      <c r="KZJ65" s="8"/>
      <c r="KZK65" s="8"/>
      <c r="KZL65" s="8"/>
      <c r="KZM65" s="8"/>
      <c r="KZN65" s="8"/>
      <c r="KZO65" s="8"/>
      <c r="KZP65" s="8"/>
      <c r="KZQ65" s="8"/>
      <c r="KZR65" s="8"/>
      <c r="KZS65" s="8"/>
      <c r="KZT65" s="8"/>
      <c r="KZU65" s="8"/>
      <c r="KZV65" s="8"/>
      <c r="KZW65" s="8"/>
      <c r="KZX65" s="8"/>
      <c r="KZY65" s="8"/>
      <c r="KZZ65" s="8"/>
      <c r="LAA65" s="8"/>
      <c r="LAB65" s="8"/>
      <c r="LAC65" s="8"/>
      <c r="LAD65" s="8"/>
      <c r="LAE65" s="8"/>
      <c r="LAF65" s="8"/>
      <c r="LAG65" s="8"/>
      <c r="LAH65" s="8"/>
      <c r="LAI65" s="8"/>
      <c r="LAJ65" s="8"/>
      <c r="LAK65" s="8"/>
      <c r="LAL65" s="8"/>
      <c r="LAM65" s="8"/>
      <c r="LAN65" s="8"/>
      <c r="LAO65" s="8"/>
      <c r="LAP65" s="8"/>
      <c r="LAQ65" s="8"/>
      <c r="LAR65" s="8"/>
      <c r="LAS65" s="8"/>
      <c r="LAT65" s="8"/>
      <c r="LAU65" s="8"/>
      <c r="LAV65" s="8"/>
      <c r="LAW65" s="8"/>
      <c r="LAX65" s="8"/>
      <c r="LAY65" s="8"/>
      <c r="LAZ65" s="8"/>
      <c r="LBA65" s="8"/>
      <c r="LBB65" s="8"/>
      <c r="LBC65" s="8"/>
      <c r="LBD65" s="8"/>
      <c r="LBE65" s="8"/>
      <c r="LBF65" s="8"/>
      <c r="LBG65" s="8"/>
      <c r="LBH65" s="8"/>
      <c r="LBI65" s="8"/>
      <c r="LBJ65" s="8"/>
      <c r="LBK65" s="8"/>
      <c r="LBL65" s="8"/>
      <c r="LBM65" s="8"/>
      <c r="LBN65" s="8"/>
      <c r="LBO65" s="8"/>
      <c r="LBP65" s="8"/>
      <c r="LBQ65" s="8"/>
      <c r="LBR65" s="8"/>
      <c r="LBS65" s="8"/>
      <c r="LBT65" s="8"/>
      <c r="LBU65" s="8"/>
      <c r="LBV65" s="8"/>
      <c r="LBW65" s="8"/>
      <c r="LBX65" s="8"/>
      <c r="LBY65" s="8"/>
      <c r="LBZ65" s="8"/>
      <c r="LCA65" s="8"/>
      <c r="LCB65" s="8"/>
      <c r="LCC65" s="8"/>
      <c r="LCD65" s="8"/>
      <c r="LCE65" s="8"/>
      <c r="LCF65" s="8"/>
      <c r="LCG65" s="8"/>
      <c r="LCH65" s="8"/>
      <c r="LCI65" s="8"/>
      <c r="LCJ65" s="8"/>
      <c r="LCK65" s="8"/>
      <c r="LCL65" s="8"/>
      <c r="LCM65" s="8"/>
      <c r="LCN65" s="8"/>
      <c r="LCO65" s="8"/>
      <c r="LCP65" s="8"/>
      <c r="LCQ65" s="8"/>
      <c r="LCR65" s="8"/>
      <c r="LCS65" s="8"/>
      <c r="LCT65" s="8"/>
      <c r="LCU65" s="8"/>
      <c r="LCV65" s="8"/>
      <c r="LCW65" s="8"/>
      <c r="LCX65" s="8"/>
      <c r="LCY65" s="8"/>
      <c r="LCZ65" s="8"/>
      <c r="LDA65" s="8"/>
      <c r="LDB65" s="8"/>
      <c r="LDC65" s="8"/>
      <c r="LDD65" s="8"/>
      <c r="LDE65" s="8"/>
      <c r="LDF65" s="8"/>
      <c r="LDG65" s="8"/>
      <c r="LDH65" s="8"/>
      <c r="LDI65" s="8"/>
      <c r="LDJ65" s="8"/>
      <c r="LDK65" s="8"/>
      <c r="LDL65" s="8"/>
      <c r="LDM65" s="8"/>
      <c r="LDN65" s="8"/>
      <c r="LDO65" s="8"/>
      <c r="LDP65" s="8"/>
      <c r="LDQ65" s="8"/>
      <c r="LDR65" s="8"/>
      <c r="LDS65" s="8"/>
      <c r="LDT65" s="8"/>
      <c r="LDU65" s="8"/>
      <c r="LDV65" s="8"/>
      <c r="LDW65" s="8"/>
      <c r="LDX65" s="8"/>
      <c r="LDY65" s="8"/>
      <c r="LDZ65" s="8"/>
      <c r="LEA65" s="8"/>
      <c r="LEB65" s="8"/>
      <c r="LEC65" s="8"/>
      <c r="LED65" s="8"/>
      <c r="LEE65" s="8"/>
      <c r="LEF65" s="8"/>
      <c r="LEG65" s="8"/>
      <c r="LEH65" s="8"/>
      <c r="LEI65" s="8"/>
      <c r="LEJ65" s="8"/>
      <c r="LEK65" s="8"/>
      <c r="LEL65" s="8"/>
      <c r="LEM65" s="8"/>
      <c r="LEN65" s="8"/>
      <c r="LEO65" s="8"/>
      <c r="LEP65" s="8"/>
      <c r="LEQ65" s="8"/>
      <c r="LER65" s="8"/>
      <c r="LES65" s="8"/>
      <c r="LET65" s="8"/>
      <c r="LEU65" s="8"/>
      <c r="LEV65" s="8"/>
      <c r="LEW65" s="8"/>
      <c r="LEX65" s="8"/>
      <c r="LEY65" s="8"/>
      <c r="LEZ65" s="8"/>
      <c r="LFA65" s="8"/>
      <c r="LFB65" s="8"/>
      <c r="LFC65" s="8"/>
      <c r="LFD65" s="8"/>
      <c r="LFE65" s="8"/>
      <c r="LFF65" s="8"/>
      <c r="LFG65" s="8"/>
      <c r="LFH65" s="8"/>
      <c r="LFI65" s="8"/>
      <c r="LFJ65" s="8"/>
      <c r="LFK65" s="8"/>
      <c r="LFL65" s="8"/>
      <c r="LFM65" s="8"/>
      <c r="LFN65" s="8"/>
      <c r="LFO65" s="8"/>
      <c r="LFP65" s="8"/>
      <c r="LFQ65" s="8"/>
      <c r="LFR65" s="8"/>
      <c r="LFS65" s="8"/>
      <c r="LFT65" s="8"/>
      <c r="LFU65" s="8"/>
      <c r="LFV65" s="8"/>
      <c r="LFW65" s="8"/>
      <c r="LFX65" s="8"/>
      <c r="LFY65" s="8"/>
      <c r="LFZ65" s="8"/>
      <c r="LGA65" s="8"/>
      <c r="LGB65" s="8"/>
      <c r="LGC65" s="8"/>
      <c r="LGD65" s="8"/>
      <c r="LGE65" s="8"/>
      <c r="LGF65" s="8"/>
      <c r="LGG65" s="8"/>
      <c r="LGH65" s="8"/>
      <c r="LGI65" s="8"/>
      <c r="LGJ65" s="8"/>
      <c r="LGK65" s="8"/>
      <c r="LGL65" s="8"/>
      <c r="LGM65" s="8"/>
      <c r="LGN65" s="8"/>
      <c r="LGO65" s="8"/>
      <c r="LGP65" s="8"/>
      <c r="LGQ65" s="8"/>
      <c r="LGR65" s="8"/>
      <c r="LGS65" s="8"/>
      <c r="LGT65" s="8"/>
      <c r="LGU65" s="8"/>
      <c r="LGV65" s="8"/>
      <c r="LGW65" s="8"/>
      <c r="LGX65" s="8"/>
      <c r="LGY65" s="8"/>
      <c r="LGZ65" s="8"/>
      <c r="LHA65" s="8"/>
      <c r="LHB65" s="8"/>
      <c r="LHC65" s="8"/>
      <c r="LHD65" s="8"/>
      <c r="LHE65" s="8"/>
      <c r="LHF65" s="8"/>
      <c r="LHG65" s="8"/>
      <c r="LHH65" s="8"/>
      <c r="LHI65" s="8"/>
      <c r="LHJ65" s="8"/>
      <c r="LHK65" s="8"/>
      <c r="LHL65" s="8"/>
      <c r="LHM65" s="8"/>
      <c r="LHN65" s="8"/>
      <c r="LHO65" s="8"/>
      <c r="LHP65" s="8"/>
      <c r="LHQ65" s="8"/>
      <c r="LHR65" s="8"/>
      <c r="LHS65" s="8"/>
      <c r="LHT65" s="8"/>
      <c r="LHU65" s="8"/>
      <c r="LHV65" s="8"/>
      <c r="LHW65" s="8"/>
      <c r="LHX65" s="8"/>
      <c r="LHY65" s="8"/>
      <c r="LHZ65" s="8"/>
      <c r="LIA65" s="8"/>
      <c r="LIB65" s="8"/>
      <c r="LIC65" s="8"/>
      <c r="LID65" s="8"/>
      <c r="LIE65" s="8"/>
      <c r="LIF65" s="8"/>
      <c r="LIG65" s="8"/>
      <c r="LIH65" s="8"/>
      <c r="LII65" s="8"/>
      <c r="LIJ65" s="8"/>
      <c r="LIK65" s="8"/>
      <c r="LIL65" s="8"/>
      <c r="LIM65" s="8"/>
      <c r="LIN65" s="8"/>
      <c r="LIO65" s="8"/>
      <c r="LIP65" s="8"/>
      <c r="LIQ65" s="8"/>
      <c r="LIR65" s="8"/>
      <c r="LIS65" s="8"/>
      <c r="LIT65" s="8"/>
      <c r="LIU65" s="8"/>
      <c r="LIV65" s="8"/>
      <c r="LIW65" s="8"/>
      <c r="LIX65" s="8"/>
      <c r="LIY65" s="8"/>
      <c r="LIZ65" s="8"/>
      <c r="LJA65" s="8"/>
      <c r="LJB65" s="8"/>
      <c r="LJC65" s="8"/>
      <c r="LJD65" s="8"/>
      <c r="LJE65" s="8"/>
      <c r="LJF65" s="8"/>
      <c r="LJG65" s="8"/>
      <c r="LJH65" s="8"/>
      <c r="LJI65" s="8"/>
      <c r="LJJ65" s="8"/>
      <c r="LJK65" s="8"/>
      <c r="LJL65" s="8"/>
      <c r="LJM65" s="8"/>
      <c r="LJN65" s="8"/>
      <c r="LJO65" s="8"/>
      <c r="LJP65" s="8"/>
      <c r="LJQ65" s="8"/>
      <c r="LJR65" s="8"/>
      <c r="LJS65" s="8"/>
      <c r="LJT65" s="8"/>
      <c r="LJU65" s="8"/>
      <c r="LJV65" s="8"/>
      <c r="LJW65" s="8"/>
      <c r="LJX65" s="8"/>
      <c r="LJY65" s="8"/>
      <c r="LJZ65" s="8"/>
      <c r="LKA65" s="8"/>
      <c r="LKB65" s="8"/>
      <c r="LKC65" s="8"/>
      <c r="LKD65" s="8"/>
      <c r="LKE65" s="8"/>
      <c r="LKF65" s="8"/>
      <c r="LKG65" s="8"/>
      <c r="LKH65" s="8"/>
      <c r="LKI65" s="8"/>
      <c r="LKJ65" s="8"/>
      <c r="LKK65" s="8"/>
      <c r="LKL65" s="8"/>
      <c r="LKM65" s="8"/>
      <c r="LKN65" s="8"/>
      <c r="LKO65" s="8"/>
      <c r="LKP65" s="8"/>
      <c r="LKQ65" s="8"/>
      <c r="LKR65" s="8"/>
      <c r="LKS65" s="8"/>
      <c r="LKT65" s="8"/>
      <c r="LKU65" s="8"/>
      <c r="LKV65" s="8"/>
      <c r="LKW65" s="8"/>
      <c r="LKX65" s="8"/>
      <c r="LKY65" s="8"/>
      <c r="LKZ65" s="8"/>
      <c r="LLA65" s="8"/>
      <c r="LLB65" s="8"/>
      <c r="LLC65" s="8"/>
      <c r="LLD65" s="8"/>
      <c r="LLE65" s="8"/>
      <c r="LLF65" s="8"/>
      <c r="LLG65" s="8"/>
      <c r="LLH65" s="8"/>
      <c r="LLI65" s="8"/>
      <c r="LLJ65" s="8"/>
      <c r="LLK65" s="8"/>
      <c r="LLL65" s="8"/>
      <c r="LLM65" s="8"/>
      <c r="LLN65" s="8"/>
      <c r="LLO65" s="8"/>
      <c r="LLP65" s="8"/>
      <c r="LLQ65" s="8"/>
      <c r="LLR65" s="8"/>
      <c r="LLS65" s="8"/>
      <c r="LLT65" s="8"/>
      <c r="LLU65" s="8"/>
      <c r="LLV65" s="8"/>
      <c r="LLW65" s="8"/>
      <c r="LLX65" s="8"/>
      <c r="LLY65" s="8"/>
      <c r="LLZ65" s="8"/>
      <c r="LMA65" s="8"/>
      <c r="LMB65" s="8"/>
      <c r="LMC65" s="8"/>
      <c r="LMD65" s="8"/>
      <c r="LME65" s="8"/>
      <c r="LMF65" s="8"/>
      <c r="LMG65" s="8"/>
      <c r="LMH65" s="8"/>
      <c r="LMI65" s="8"/>
      <c r="LMJ65" s="8"/>
      <c r="LMK65" s="8"/>
      <c r="LML65" s="8"/>
      <c r="LMM65" s="8"/>
      <c r="LMN65" s="8"/>
      <c r="LMO65" s="8"/>
      <c r="LMP65" s="8"/>
      <c r="LMQ65" s="8"/>
      <c r="LMR65" s="8"/>
      <c r="LMS65" s="8"/>
      <c r="LMT65" s="8"/>
      <c r="LMU65" s="8"/>
      <c r="LMV65" s="8"/>
      <c r="LMW65" s="8"/>
      <c r="LMX65" s="8"/>
      <c r="LMY65" s="8"/>
      <c r="LMZ65" s="8"/>
      <c r="LNA65" s="8"/>
      <c r="LNB65" s="8"/>
      <c r="LNC65" s="8"/>
      <c r="LND65" s="8"/>
      <c r="LNE65" s="8"/>
      <c r="LNF65" s="8"/>
      <c r="LNG65" s="8"/>
      <c r="LNH65" s="8"/>
      <c r="LNI65" s="8"/>
      <c r="LNJ65" s="8"/>
      <c r="LNK65" s="8"/>
      <c r="LNL65" s="8"/>
      <c r="LNM65" s="8"/>
      <c r="LNN65" s="8"/>
      <c r="LNO65" s="8"/>
      <c r="LNP65" s="8"/>
      <c r="LNQ65" s="8"/>
      <c r="LNR65" s="8"/>
      <c r="LNS65" s="8"/>
      <c r="LNT65" s="8"/>
      <c r="LNU65" s="8"/>
      <c r="LNV65" s="8"/>
      <c r="LNW65" s="8"/>
      <c r="LNX65" s="8"/>
      <c r="LNY65" s="8"/>
      <c r="LNZ65" s="8"/>
      <c r="LOA65" s="8"/>
      <c r="LOB65" s="8"/>
      <c r="LOC65" s="8"/>
      <c r="LOD65" s="8"/>
      <c r="LOE65" s="8"/>
      <c r="LOF65" s="8"/>
      <c r="LOG65" s="8"/>
      <c r="LOH65" s="8"/>
      <c r="LOI65" s="8"/>
      <c r="LOJ65" s="8"/>
      <c r="LOK65" s="8"/>
      <c r="LOL65" s="8"/>
      <c r="LOM65" s="8"/>
      <c r="LON65" s="8"/>
      <c r="LOO65" s="8"/>
      <c r="LOP65" s="8"/>
      <c r="LOQ65" s="8"/>
      <c r="LOR65" s="8"/>
      <c r="LOS65" s="8"/>
      <c r="LOT65" s="8"/>
      <c r="LOU65" s="8"/>
      <c r="LOV65" s="8"/>
      <c r="LOW65" s="8"/>
      <c r="LOX65" s="8"/>
      <c r="LOY65" s="8"/>
      <c r="LOZ65" s="8"/>
      <c r="LPA65" s="8"/>
      <c r="LPB65" s="8"/>
      <c r="LPC65" s="8"/>
      <c r="LPD65" s="8"/>
      <c r="LPE65" s="8"/>
      <c r="LPF65" s="8"/>
      <c r="LPG65" s="8"/>
      <c r="LPH65" s="8"/>
      <c r="LPI65" s="8"/>
      <c r="LPJ65" s="8"/>
      <c r="LPK65" s="8"/>
      <c r="LPL65" s="8"/>
      <c r="LPM65" s="8"/>
      <c r="LPN65" s="8"/>
      <c r="LPO65" s="8"/>
      <c r="LPP65" s="8"/>
      <c r="LPQ65" s="8"/>
      <c r="LPR65" s="8"/>
      <c r="LPS65" s="8"/>
      <c r="LPT65" s="8"/>
      <c r="LPU65" s="8"/>
      <c r="LPV65" s="8"/>
      <c r="LPW65" s="8"/>
      <c r="LPX65" s="8"/>
      <c r="LPY65" s="8"/>
      <c r="LPZ65" s="8"/>
      <c r="LQA65" s="8"/>
      <c r="LQB65" s="8"/>
      <c r="LQC65" s="8"/>
      <c r="LQD65" s="8"/>
      <c r="LQE65" s="8"/>
      <c r="LQF65" s="8"/>
      <c r="LQG65" s="8"/>
      <c r="LQH65" s="8"/>
      <c r="LQI65" s="8"/>
      <c r="LQJ65" s="8"/>
      <c r="LQK65" s="8"/>
      <c r="LQL65" s="8"/>
      <c r="LQM65" s="8"/>
      <c r="LQN65" s="8"/>
      <c r="LQO65" s="8"/>
      <c r="LQP65" s="8"/>
      <c r="LQQ65" s="8"/>
      <c r="LQR65" s="8"/>
      <c r="LQS65" s="8"/>
      <c r="LQT65" s="8"/>
      <c r="LQU65" s="8"/>
      <c r="LQV65" s="8"/>
      <c r="LQW65" s="8"/>
      <c r="LQX65" s="8"/>
      <c r="LQY65" s="8"/>
      <c r="LQZ65" s="8"/>
      <c r="LRA65" s="8"/>
      <c r="LRB65" s="8"/>
      <c r="LRC65" s="8"/>
      <c r="LRD65" s="8"/>
      <c r="LRE65" s="8"/>
      <c r="LRF65" s="8"/>
      <c r="LRG65" s="8"/>
      <c r="LRH65" s="8"/>
      <c r="LRI65" s="8"/>
      <c r="LRJ65" s="8"/>
      <c r="LRK65" s="8"/>
      <c r="LRL65" s="8"/>
      <c r="LRM65" s="8"/>
      <c r="LRN65" s="8"/>
      <c r="LRO65" s="8"/>
      <c r="LRP65" s="8"/>
      <c r="LRQ65" s="8"/>
      <c r="LRR65" s="8"/>
      <c r="LRS65" s="8"/>
      <c r="LRT65" s="8"/>
      <c r="LRU65" s="8"/>
      <c r="LRV65" s="8"/>
      <c r="LRW65" s="8"/>
      <c r="LRX65" s="8"/>
      <c r="LRY65" s="8"/>
      <c r="LRZ65" s="8"/>
      <c r="LSA65" s="8"/>
      <c r="LSB65" s="8"/>
      <c r="LSC65" s="8"/>
      <c r="LSD65" s="8"/>
      <c r="LSE65" s="8"/>
      <c r="LSF65" s="8"/>
      <c r="LSG65" s="8"/>
      <c r="LSH65" s="8"/>
      <c r="LSI65" s="8"/>
      <c r="LSJ65" s="8"/>
      <c r="LSK65" s="8"/>
      <c r="LSL65" s="8"/>
      <c r="LSM65" s="8"/>
      <c r="LSN65" s="8"/>
      <c r="LSO65" s="8"/>
      <c r="LSP65" s="8"/>
      <c r="LSQ65" s="8"/>
      <c r="LSR65" s="8"/>
      <c r="LSS65" s="8"/>
      <c r="LST65" s="8"/>
      <c r="LSU65" s="8"/>
      <c r="LSV65" s="8"/>
      <c r="LSW65" s="8"/>
      <c r="LSX65" s="8"/>
      <c r="LSY65" s="8"/>
      <c r="LSZ65" s="8"/>
      <c r="LTA65" s="8"/>
      <c r="LTB65" s="8"/>
      <c r="LTC65" s="8"/>
      <c r="LTD65" s="8"/>
      <c r="LTE65" s="8"/>
      <c r="LTF65" s="8"/>
      <c r="LTG65" s="8"/>
      <c r="LTH65" s="8"/>
      <c r="LTI65" s="8"/>
      <c r="LTJ65" s="8"/>
      <c r="LTK65" s="8"/>
      <c r="LTL65" s="8"/>
      <c r="LTM65" s="8"/>
      <c r="LTN65" s="8"/>
      <c r="LTO65" s="8"/>
      <c r="LTP65" s="8"/>
      <c r="LTQ65" s="8"/>
      <c r="LTR65" s="8"/>
      <c r="LTS65" s="8"/>
      <c r="LTT65" s="8"/>
      <c r="LTU65" s="8"/>
      <c r="LTV65" s="8"/>
      <c r="LTW65" s="8"/>
      <c r="LTX65" s="8"/>
      <c r="LTY65" s="8"/>
      <c r="LTZ65" s="8"/>
      <c r="LUA65" s="8"/>
      <c r="LUB65" s="8"/>
      <c r="LUC65" s="8"/>
      <c r="LUD65" s="8"/>
      <c r="LUE65" s="8"/>
      <c r="LUF65" s="8"/>
      <c r="LUG65" s="8"/>
      <c r="LUH65" s="8"/>
      <c r="LUI65" s="8"/>
      <c r="LUJ65" s="8"/>
      <c r="LUK65" s="8"/>
      <c r="LUL65" s="8"/>
      <c r="LUM65" s="8"/>
      <c r="LUN65" s="8"/>
      <c r="LUO65" s="8"/>
      <c r="LUP65" s="8"/>
      <c r="LUQ65" s="8"/>
      <c r="LUR65" s="8"/>
      <c r="LUS65" s="8"/>
      <c r="LUT65" s="8"/>
      <c r="LUU65" s="8"/>
      <c r="LUV65" s="8"/>
      <c r="LUW65" s="8"/>
      <c r="LUX65" s="8"/>
      <c r="LUY65" s="8"/>
      <c r="LUZ65" s="8"/>
      <c r="LVA65" s="8"/>
      <c r="LVB65" s="8"/>
      <c r="LVC65" s="8"/>
      <c r="LVD65" s="8"/>
      <c r="LVE65" s="8"/>
      <c r="LVF65" s="8"/>
      <c r="LVG65" s="8"/>
      <c r="LVH65" s="8"/>
      <c r="LVI65" s="8"/>
      <c r="LVJ65" s="8"/>
      <c r="LVK65" s="8"/>
      <c r="LVL65" s="8"/>
      <c r="LVM65" s="8"/>
      <c r="LVN65" s="8"/>
      <c r="LVO65" s="8"/>
      <c r="LVP65" s="8"/>
      <c r="LVQ65" s="8"/>
      <c r="LVR65" s="8"/>
      <c r="LVS65" s="8"/>
      <c r="LVT65" s="8"/>
      <c r="LVU65" s="8"/>
      <c r="LVV65" s="8"/>
      <c r="LVW65" s="8"/>
      <c r="LVX65" s="8"/>
      <c r="LVY65" s="8"/>
      <c r="LVZ65" s="8"/>
      <c r="LWA65" s="8"/>
      <c r="LWB65" s="8"/>
      <c r="LWC65" s="8"/>
      <c r="LWD65" s="8"/>
      <c r="LWE65" s="8"/>
      <c r="LWF65" s="8"/>
      <c r="LWG65" s="8"/>
      <c r="LWH65" s="8"/>
      <c r="LWI65" s="8"/>
      <c r="LWJ65" s="8"/>
      <c r="LWK65" s="8"/>
      <c r="LWL65" s="8"/>
      <c r="LWM65" s="8"/>
      <c r="LWN65" s="8"/>
      <c r="LWO65" s="8"/>
      <c r="LWP65" s="8"/>
      <c r="LWQ65" s="8"/>
      <c r="LWR65" s="8"/>
      <c r="LWS65" s="8"/>
      <c r="LWT65" s="8"/>
      <c r="LWU65" s="8"/>
      <c r="LWV65" s="8"/>
      <c r="LWW65" s="8"/>
      <c r="LWX65" s="8"/>
      <c r="LWY65" s="8"/>
      <c r="LWZ65" s="8"/>
      <c r="LXA65" s="8"/>
      <c r="LXB65" s="8"/>
      <c r="LXC65" s="8"/>
      <c r="LXD65" s="8"/>
      <c r="LXE65" s="8"/>
      <c r="LXF65" s="8"/>
      <c r="LXG65" s="8"/>
      <c r="LXH65" s="8"/>
      <c r="LXI65" s="8"/>
      <c r="LXJ65" s="8"/>
      <c r="LXK65" s="8"/>
      <c r="LXL65" s="8"/>
      <c r="LXM65" s="8"/>
      <c r="LXN65" s="8"/>
      <c r="LXO65" s="8"/>
      <c r="LXP65" s="8"/>
      <c r="LXQ65" s="8"/>
      <c r="LXR65" s="8"/>
      <c r="LXS65" s="8"/>
      <c r="LXT65" s="8"/>
      <c r="LXU65" s="8"/>
      <c r="LXV65" s="8"/>
      <c r="LXW65" s="8"/>
      <c r="LXX65" s="8"/>
      <c r="LXY65" s="8"/>
      <c r="LXZ65" s="8"/>
      <c r="LYA65" s="8"/>
      <c r="LYB65" s="8"/>
      <c r="LYC65" s="8"/>
      <c r="LYD65" s="8"/>
      <c r="LYE65" s="8"/>
      <c r="LYF65" s="8"/>
      <c r="LYG65" s="8"/>
      <c r="LYH65" s="8"/>
      <c r="LYI65" s="8"/>
      <c r="LYJ65" s="8"/>
      <c r="LYK65" s="8"/>
      <c r="LYL65" s="8"/>
      <c r="LYM65" s="8"/>
      <c r="LYN65" s="8"/>
      <c r="LYO65" s="8"/>
      <c r="LYP65" s="8"/>
      <c r="LYQ65" s="8"/>
      <c r="LYR65" s="8"/>
      <c r="LYS65" s="8"/>
      <c r="LYT65" s="8"/>
      <c r="LYU65" s="8"/>
      <c r="LYV65" s="8"/>
      <c r="LYW65" s="8"/>
      <c r="LYX65" s="8"/>
      <c r="LYY65" s="8"/>
      <c r="LYZ65" s="8"/>
      <c r="LZA65" s="8"/>
      <c r="LZB65" s="8"/>
      <c r="LZC65" s="8"/>
      <c r="LZD65" s="8"/>
      <c r="LZE65" s="8"/>
      <c r="LZF65" s="8"/>
      <c r="LZG65" s="8"/>
      <c r="LZH65" s="8"/>
      <c r="LZI65" s="8"/>
      <c r="LZJ65" s="8"/>
      <c r="LZK65" s="8"/>
      <c r="LZL65" s="8"/>
      <c r="LZM65" s="8"/>
      <c r="LZN65" s="8"/>
      <c r="LZO65" s="8"/>
      <c r="LZP65" s="8"/>
      <c r="LZQ65" s="8"/>
      <c r="LZR65" s="8"/>
      <c r="LZS65" s="8"/>
      <c r="LZT65" s="8"/>
      <c r="LZU65" s="8"/>
      <c r="LZV65" s="8"/>
      <c r="LZW65" s="8"/>
      <c r="LZX65" s="8"/>
      <c r="LZY65" s="8"/>
      <c r="LZZ65" s="8"/>
      <c r="MAA65" s="8"/>
      <c r="MAB65" s="8"/>
      <c r="MAC65" s="8"/>
      <c r="MAD65" s="8"/>
      <c r="MAE65" s="8"/>
      <c r="MAF65" s="8"/>
      <c r="MAG65" s="8"/>
      <c r="MAH65" s="8"/>
      <c r="MAI65" s="8"/>
      <c r="MAJ65" s="8"/>
      <c r="MAK65" s="8"/>
      <c r="MAL65" s="8"/>
      <c r="MAM65" s="8"/>
      <c r="MAN65" s="8"/>
      <c r="MAO65" s="8"/>
      <c r="MAP65" s="8"/>
      <c r="MAQ65" s="8"/>
      <c r="MAR65" s="8"/>
      <c r="MAS65" s="8"/>
      <c r="MAT65" s="8"/>
      <c r="MAU65" s="8"/>
      <c r="MAV65" s="8"/>
      <c r="MAW65" s="8"/>
      <c r="MAX65" s="8"/>
      <c r="MAY65" s="8"/>
      <c r="MAZ65" s="8"/>
      <c r="MBA65" s="8"/>
      <c r="MBB65" s="8"/>
      <c r="MBC65" s="8"/>
      <c r="MBD65" s="8"/>
      <c r="MBE65" s="8"/>
      <c r="MBF65" s="8"/>
      <c r="MBG65" s="8"/>
      <c r="MBH65" s="8"/>
      <c r="MBI65" s="8"/>
      <c r="MBJ65" s="8"/>
      <c r="MBK65" s="8"/>
      <c r="MBL65" s="8"/>
      <c r="MBM65" s="8"/>
      <c r="MBN65" s="8"/>
      <c r="MBO65" s="8"/>
      <c r="MBP65" s="8"/>
      <c r="MBQ65" s="8"/>
      <c r="MBR65" s="8"/>
      <c r="MBS65" s="8"/>
      <c r="MBT65" s="8"/>
      <c r="MBU65" s="8"/>
      <c r="MBV65" s="8"/>
      <c r="MBW65" s="8"/>
      <c r="MBX65" s="8"/>
      <c r="MBY65" s="8"/>
      <c r="MBZ65" s="8"/>
      <c r="MCA65" s="8"/>
      <c r="MCB65" s="8"/>
      <c r="MCC65" s="8"/>
      <c r="MCD65" s="8"/>
      <c r="MCE65" s="8"/>
      <c r="MCF65" s="8"/>
      <c r="MCG65" s="8"/>
      <c r="MCH65" s="8"/>
      <c r="MCI65" s="8"/>
      <c r="MCJ65" s="8"/>
      <c r="MCK65" s="8"/>
      <c r="MCL65" s="8"/>
      <c r="MCM65" s="8"/>
      <c r="MCN65" s="8"/>
      <c r="MCO65" s="8"/>
      <c r="MCP65" s="8"/>
      <c r="MCQ65" s="8"/>
      <c r="MCR65" s="8"/>
      <c r="MCS65" s="8"/>
      <c r="MCT65" s="8"/>
      <c r="MCU65" s="8"/>
      <c r="MCV65" s="8"/>
      <c r="MCW65" s="8"/>
      <c r="MCX65" s="8"/>
      <c r="MCY65" s="8"/>
      <c r="MCZ65" s="8"/>
      <c r="MDA65" s="8"/>
      <c r="MDB65" s="8"/>
      <c r="MDC65" s="8"/>
      <c r="MDD65" s="8"/>
      <c r="MDE65" s="8"/>
      <c r="MDF65" s="8"/>
      <c r="MDG65" s="8"/>
      <c r="MDH65" s="8"/>
      <c r="MDI65" s="8"/>
      <c r="MDJ65" s="8"/>
      <c r="MDK65" s="8"/>
      <c r="MDL65" s="8"/>
      <c r="MDM65" s="8"/>
      <c r="MDN65" s="8"/>
      <c r="MDO65" s="8"/>
      <c r="MDP65" s="8"/>
      <c r="MDQ65" s="8"/>
      <c r="MDR65" s="8"/>
      <c r="MDS65" s="8"/>
      <c r="MDT65" s="8"/>
      <c r="MDU65" s="8"/>
      <c r="MDV65" s="8"/>
      <c r="MDW65" s="8"/>
      <c r="MDX65" s="8"/>
      <c r="MDY65" s="8"/>
      <c r="MDZ65" s="8"/>
      <c r="MEA65" s="8"/>
      <c r="MEB65" s="8"/>
      <c r="MEC65" s="8"/>
      <c r="MED65" s="8"/>
      <c r="MEE65" s="8"/>
      <c r="MEF65" s="8"/>
      <c r="MEG65" s="8"/>
      <c r="MEH65" s="8"/>
      <c r="MEI65" s="8"/>
      <c r="MEJ65" s="8"/>
      <c r="MEK65" s="8"/>
      <c r="MEL65" s="8"/>
      <c r="MEM65" s="8"/>
      <c r="MEN65" s="8"/>
      <c r="MEO65" s="8"/>
      <c r="MEP65" s="8"/>
      <c r="MEQ65" s="8"/>
      <c r="MER65" s="8"/>
      <c r="MES65" s="8"/>
      <c r="MET65" s="8"/>
      <c r="MEU65" s="8"/>
      <c r="MEV65" s="8"/>
      <c r="MEW65" s="8"/>
      <c r="MEX65" s="8"/>
      <c r="MEY65" s="8"/>
      <c r="MEZ65" s="8"/>
      <c r="MFA65" s="8"/>
      <c r="MFB65" s="8"/>
      <c r="MFC65" s="8"/>
      <c r="MFD65" s="8"/>
      <c r="MFE65" s="8"/>
      <c r="MFF65" s="8"/>
      <c r="MFG65" s="8"/>
      <c r="MFH65" s="8"/>
      <c r="MFI65" s="8"/>
      <c r="MFJ65" s="8"/>
      <c r="MFK65" s="8"/>
      <c r="MFL65" s="8"/>
      <c r="MFM65" s="8"/>
      <c r="MFN65" s="8"/>
      <c r="MFO65" s="8"/>
      <c r="MFP65" s="8"/>
      <c r="MFQ65" s="8"/>
      <c r="MFR65" s="8"/>
      <c r="MFS65" s="8"/>
      <c r="MFT65" s="8"/>
      <c r="MFU65" s="8"/>
      <c r="MFV65" s="8"/>
      <c r="MFW65" s="8"/>
      <c r="MFX65" s="8"/>
      <c r="MFY65" s="8"/>
      <c r="MFZ65" s="8"/>
      <c r="MGA65" s="8"/>
      <c r="MGB65" s="8"/>
      <c r="MGC65" s="8"/>
      <c r="MGD65" s="8"/>
      <c r="MGE65" s="8"/>
      <c r="MGF65" s="8"/>
      <c r="MGG65" s="8"/>
      <c r="MGH65" s="8"/>
      <c r="MGI65" s="8"/>
      <c r="MGJ65" s="8"/>
      <c r="MGK65" s="8"/>
      <c r="MGL65" s="8"/>
      <c r="MGM65" s="8"/>
      <c r="MGN65" s="8"/>
      <c r="MGO65" s="8"/>
      <c r="MGP65" s="8"/>
      <c r="MGQ65" s="8"/>
      <c r="MGR65" s="8"/>
      <c r="MGS65" s="8"/>
      <c r="MGT65" s="8"/>
      <c r="MGU65" s="8"/>
      <c r="MGV65" s="8"/>
      <c r="MGW65" s="8"/>
      <c r="MGX65" s="8"/>
      <c r="MGY65" s="8"/>
      <c r="MGZ65" s="8"/>
      <c r="MHA65" s="8"/>
      <c r="MHB65" s="8"/>
      <c r="MHC65" s="8"/>
      <c r="MHD65" s="8"/>
      <c r="MHE65" s="8"/>
      <c r="MHF65" s="8"/>
      <c r="MHG65" s="8"/>
      <c r="MHH65" s="8"/>
      <c r="MHI65" s="8"/>
      <c r="MHJ65" s="8"/>
      <c r="MHK65" s="8"/>
      <c r="MHL65" s="8"/>
      <c r="MHM65" s="8"/>
      <c r="MHN65" s="8"/>
      <c r="MHO65" s="8"/>
      <c r="MHP65" s="8"/>
      <c r="MHQ65" s="8"/>
      <c r="MHR65" s="8"/>
      <c r="MHS65" s="8"/>
      <c r="MHT65" s="8"/>
      <c r="MHU65" s="8"/>
      <c r="MHV65" s="8"/>
      <c r="MHW65" s="8"/>
      <c r="MHX65" s="8"/>
      <c r="MHY65" s="8"/>
      <c r="MHZ65" s="8"/>
      <c r="MIA65" s="8"/>
      <c r="MIB65" s="8"/>
      <c r="MIC65" s="8"/>
      <c r="MID65" s="8"/>
      <c r="MIE65" s="8"/>
      <c r="MIF65" s="8"/>
      <c r="MIG65" s="8"/>
      <c r="MIH65" s="8"/>
      <c r="MII65" s="8"/>
      <c r="MIJ65" s="8"/>
      <c r="MIK65" s="8"/>
      <c r="MIL65" s="8"/>
      <c r="MIM65" s="8"/>
      <c r="MIN65" s="8"/>
      <c r="MIO65" s="8"/>
      <c r="MIP65" s="8"/>
      <c r="MIQ65" s="8"/>
      <c r="MIR65" s="8"/>
      <c r="MIS65" s="8"/>
      <c r="MIT65" s="8"/>
      <c r="MIU65" s="8"/>
      <c r="MIV65" s="8"/>
      <c r="MIW65" s="8"/>
      <c r="MIX65" s="8"/>
      <c r="MIY65" s="8"/>
      <c r="MIZ65" s="8"/>
      <c r="MJA65" s="8"/>
      <c r="MJB65" s="8"/>
      <c r="MJC65" s="8"/>
      <c r="MJD65" s="8"/>
      <c r="MJE65" s="8"/>
      <c r="MJF65" s="8"/>
      <c r="MJG65" s="8"/>
      <c r="MJH65" s="8"/>
      <c r="MJI65" s="8"/>
      <c r="MJJ65" s="8"/>
      <c r="MJK65" s="8"/>
      <c r="MJL65" s="8"/>
      <c r="MJM65" s="8"/>
      <c r="MJN65" s="8"/>
      <c r="MJO65" s="8"/>
      <c r="MJP65" s="8"/>
      <c r="MJQ65" s="8"/>
      <c r="MJR65" s="8"/>
      <c r="MJS65" s="8"/>
      <c r="MJT65" s="8"/>
      <c r="MJU65" s="8"/>
      <c r="MJV65" s="8"/>
      <c r="MJW65" s="8"/>
      <c r="MJX65" s="8"/>
      <c r="MJY65" s="8"/>
      <c r="MJZ65" s="8"/>
      <c r="MKA65" s="8"/>
      <c r="MKB65" s="8"/>
      <c r="MKC65" s="8"/>
      <c r="MKD65" s="8"/>
      <c r="MKE65" s="8"/>
      <c r="MKF65" s="8"/>
      <c r="MKG65" s="8"/>
      <c r="MKH65" s="8"/>
      <c r="MKI65" s="8"/>
      <c r="MKJ65" s="8"/>
      <c r="MKK65" s="8"/>
      <c r="MKL65" s="8"/>
      <c r="MKM65" s="8"/>
      <c r="MKN65" s="8"/>
      <c r="MKO65" s="8"/>
      <c r="MKP65" s="8"/>
      <c r="MKQ65" s="8"/>
      <c r="MKR65" s="8"/>
      <c r="MKS65" s="8"/>
      <c r="MKT65" s="8"/>
      <c r="MKU65" s="8"/>
      <c r="MKV65" s="8"/>
      <c r="MKW65" s="8"/>
      <c r="MKX65" s="8"/>
      <c r="MKY65" s="8"/>
      <c r="MKZ65" s="8"/>
      <c r="MLA65" s="8"/>
      <c r="MLB65" s="8"/>
      <c r="MLC65" s="8"/>
      <c r="MLD65" s="8"/>
      <c r="MLE65" s="8"/>
      <c r="MLF65" s="8"/>
      <c r="MLG65" s="8"/>
      <c r="MLH65" s="8"/>
      <c r="MLI65" s="8"/>
      <c r="MLJ65" s="8"/>
      <c r="MLK65" s="8"/>
      <c r="MLL65" s="8"/>
      <c r="MLM65" s="8"/>
      <c r="MLN65" s="8"/>
      <c r="MLO65" s="8"/>
      <c r="MLP65" s="8"/>
      <c r="MLQ65" s="8"/>
      <c r="MLR65" s="8"/>
      <c r="MLS65" s="8"/>
      <c r="MLT65" s="8"/>
      <c r="MLU65" s="8"/>
      <c r="MLV65" s="8"/>
      <c r="MLW65" s="8"/>
      <c r="MLX65" s="8"/>
      <c r="MLY65" s="8"/>
      <c r="MLZ65" s="8"/>
      <c r="MMA65" s="8"/>
      <c r="MMB65" s="8"/>
      <c r="MMC65" s="8"/>
      <c r="MMD65" s="8"/>
      <c r="MME65" s="8"/>
      <c r="MMF65" s="8"/>
      <c r="MMG65" s="8"/>
      <c r="MMH65" s="8"/>
      <c r="MMI65" s="8"/>
      <c r="MMJ65" s="8"/>
      <c r="MMK65" s="8"/>
      <c r="MML65" s="8"/>
      <c r="MMM65" s="8"/>
      <c r="MMN65" s="8"/>
      <c r="MMO65" s="8"/>
      <c r="MMP65" s="8"/>
      <c r="MMQ65" s="8"/>
      <c r="MMR65" s="8"/>
      <c r="MMS65" s="8"/>
      <c r="MMT65" s="8"/>
      <c r="MMU65" s="8"/>
      <c r="MMV65" s="8"/>
      <c r="MMW65" s="8"/>
      <c r="MMX65" s="8"/>
      <c r="MMY65" s="8"/>
      <c r="MMZ65" s="8"/>
      <c r="MNA65" s="8"/>
      <c r="MNB65" s="8"/>
      <c r="MNC65" s="8"/>
      <c r="MND65" s="8"/>
      <c r="MNE65" s="8"/>
      <c r="MNF65" s="8"/>
      <c r="MNG65" s="8"/>
      <c r="MNH65" s="8"/>
      <c r="MNI65" s="8"/>
      <c r="MNJ65" s="8"/>
      <c r="MNK65" s="8"/>
      <c r="MNL65" s="8"/>
      <c r="MNM65" s="8"/>
      <c r="MNN65" s="8"/>
      <c r="MNO65" s="8"/>
      <c r="MNP65" s="8"/>
      <c r="MNQ65" s="8"/>
      <c r="MNR65" s="8"/>
      <c r="MNS65" s="8"/>
      <c r="MNT65" s="8"/>
      <c r="MNU65" s="8"/>
      <c r="MNV65" s="8"/>
      <c r="MNW65" s="8"/>
      <c r="MNX65" s="8"/>
      <c r="MNY65" s="8"/>
      <c r="MNZ65" s="8"/>
      <c r="MOA65" s="8"/>
      <c r="MOB65" s="8"/>
      <c r="MOC65" s="8"/>
      <c r="MOD65" s="8"/>
      <c r="MOE65" s="8"/>
      <c r="MOF65" s="8"/>
      <c r="MOG65" s="8"/>
      <c r="MOH65" s="8"/>
      <c r="MOI65" s="8"/>
      <c r="MOJ65" s="8"/>
      <c r="MOK65" s="8"/>
      <c r="MOL65" s="8"/>
      <c r="MOM65" s="8"/>
      <c r="MON65" s="8"/>
      <c r="MOO65" s="8"/>
      <c r="MOP65" s="8"/>
      <c r="MOQ65" s="8"/>
      <c r="MOR65" s="8"/>
      <c r="MOS65" s="8"/>
      <c r="MOT65" s="8"/>
      <c r="MOU65" s="8"/>
      <c r="MOV65" s="8"/>
      <c r="MOW65" s="8"/>
      <c r="MOX65" s="8"/>
      <c r="MOY65" s="8"/>
      <c r="MOZ65" s="8"/>
      <c r="MPA65" s="8"/>
      <c r="MPB65" s="8"/>
      <c r="MPC65" s="8"/>
      <c r="MPD65" s="8"/>
      <c r="MPE65" s="8"/>
      <c r="MPF65" s="8"/>
      <c r="MPG65" s="8"/>
      <c r="MPH65" s="8"/>
      <c r="MPI65" s="8"/>
      <c r="MPJ65" s="8"/>
      <c r="MPK65" s="8"/>
      <c r="MPL65" s="8"/>
      <c r="MPM65" s="8"/>
      <c r="MPN65" s="8"/>
      <c r="MPO65" s="8"/>
      <c r="MPP65" s="8"/>
      <c r="MPQ65" s="8"/>
      <c r="MPR65" s="8"/>
      <c r="MPS65" s="8"/>
      <c r="MPT65" s="8"/>
      <c r="MPU65" s="8"/>
      <c r="MPV65" s="8"/>
      <c r="MPW65" s="8"/>
      <c r="MPX65" s="8"/>
      <c r="MPY65" s="8"/>
      <c r="MPZ65" s="8"/>
      <c r="MQA65" s="8"/>
      <c r="MQB65" s="8"/>
      <c r="MQC65" s="8"/>
      <c r="MQD65" s="8"/>
      <c r="MQE65" s="8"/>
      <c r="MQF65" s="8"/>
      <c r="MQG65" s="8"/>
      <c r="MQH65" s="8"/>
      <c r="MQI65" s="8"/>
      <c r="MQJ65" s="8"/>
      <c r="MQK65" s="8"/>
      <c r="MQL65" s="8"/>
      <c r="MQM65" s="8"/>
      <c r="MQN65" s="8"/>
      <c r="MQO65" s="8"/>
      <c r="MQP65" s="8"/>
      <c r="MQQ65" s="8"/>
      <c r="MQR65" s="8"/>
      <c r="MQS65" s="8"/>
      <c r="MQT65" s="8"/>
      <c r="MQU65" s="8"/>
      <c r="MQV65" s="8"/>
      <c r="MQW65" s="8"/>
      <c r="MQX65" s="8"/>
      <c r="MQY65" s="8"/>
      <c r="MQZ65" s="8"/>
      <c r="MRA65" s="8"/>
      <c r="MRB65" s="8"/>
      <c r="MRC65" s="8"/>
      <c r="MRD65" s="8"/>
      <c r="MRE65" s="8"/>
      <c r="MRF65" s="8"/>
      <c r="MRG65" s="8"/>
      <c r="MRH65" s="8"/>
      <c r="MRI65" s="8"/>
      <c r="MRJ65" s="8"/>
      <c r="MRK65" s="8"/>
      <c r="MRL65" s="8"/>
      <c r="MRM65" s="8"/>
      <c r="MRN65" s="8"/>
      <c r="MRO65" s="8"/>
      <c r="MRP65" s="8"/>
      <c r="MRQ65" s="8"/>
      <c r="MRR65" s="8"/>
      <c r="MRS65" s="8"/>
      <c r="MRT65" s="8"/>
      <c r="MRU65" s="8"/>
      <c r="MRV65" s="8"/>
      <c r="MRW65" s="8"/>
      <c r="MRX65" s="8"/>
      <c r="MRY65" s="8"/>
      <c r="MRZ65" s="8"/>
      <c r="MSA65" s="8"/>
      <c r="MSB65" s="8"/>
      <c r="MSC65" s="8"/>
      <c r="MSD65" s="8"/>
      <c r="MSE65" s="8"/>
      <c r="MSF65" s="8"/>
      <c r="MSG65" s="8"/>
      <c r="MSH65" s="8"/>
      <c r="MSI65" s="8"/>
      <c r="MSJ65" s="8"/>
      <c r="MSK65" s="8"/>
      <c r="MSL65" s="8"/>
      <c r="MSM65" s="8"/>
      <c r="MSN65" s="8"/>
      <c r="MSO65" s="8"/>
      <c r="MSP65" s="8"/>
      <c r="MSQ65" s="8"/>
      <c r="MSR65" s="8"/>
      <c r="MSS65" s="8"/>
      <c r="MST65" s="8"/>
      <c r="MSU65" s="8"/>
      <c r="MSV65" s="8"/>
      <c r="MSW65" s="8"/>
      <c r="MSX65" s="8"/>
      <c r="MSY65" s="8"/>
      <c r="MSZ65" s="8"/>
      <c r="MTA65" s="8"/>
      <c r="MTB65" s="8"/>
      <c r="MTC65" s="8"/>
      <c r="MTD65" s="8"/>
      <c r="MTE65" s="8"/>
      <c r="MTF65" s="8"/>
      <c r="MTG65" s="8"/>
      <c r="MTH65" s="8"/>
      <c r="MTI65" s="8"/>
      <c r="MTJ65" s="8"/>
      <c r="MTK65" s="8"/>
      <c r="MTL65" s="8"/>
      <c r="MTM65" s="8"/>
      <c r="MTN65" s="8"/>
      <c r="MTO65" s="8"/>
      <c r="MTP65" s="8"/>
      <c r="MTQ65" s="8"/>
      <c r="MTR65" s="8"/>
      <c r="MTS65" s="8"/>
      <c r="MTT65" s="8"/>
      <c r="MTU65" s="8"/>
      <c r="MTV65" s="8"/>
      <c r="MTW65" s="8"/>
      <c r="MTX65" s="8"/>
      <c r="MTY65" s="8"/>
      <c r="MTZ65" s="8"/>
      <c r="MUA65" s="8"/>
      <c r="MUB65" s="8"/>
      <c r="MUC65" s="8"/>
      <c r="MUD65" s="8"/>
      <c r="MUE65" s="8"/>
      <c r="MUF65" s="8"/>
      <c r="MUG65" s="8"/>
      <c r="MUH65" s="8"/>
      <c r="MUI65" s="8"/>
      <c r="MUJ65" s="8"/>
      <c r="MUK65" s="8"/>
      <c r="MUL65" s="8"/>
      <c r="MUM65" s="8"/>
      <c r="MUN65" s="8"/>
      <c r="MUO65" s="8"/>
      <c r="MUP65" s="8"/>
      <c r="MUQ65" s="8"/>
      <c r="MUR65" s="8"/>
      <c r="MUS65" s="8"/>
      <c r="MUT65" s="8"/>
      <c r="MUU65" s="8"/>
      <c r="MUV65" s="8"/>
      <c r="MUW65" s="8"/>
      <c r="MUX65" s="8"/>
      <c r="MUY65" s="8"/>
      <c r="MUZ65" s="8"/>
      <c r="MVA65" s="8"/>
      <c r="MVB65" s="8"/>
      <c r="MVC65" s="8"/>
      <c r="MVD65" s="8"/>
      <c r="MVE65" s="8"/>
      <c r="MVF65" s="8"/>
      <c r="MVG65" s="8"/>
      <c r="MVH65" s="8"/>
      <c r="MVI65" s="8"/>
      <c r="MVJ65" s="8"/>
      <c r="MVK65" s="8"/>
      <c r="MVL65" s="8"/>
      <c r="MVM65" s="8"/>
      <c r="MVN65" s="8"/>
      <c r="MVO65" s="8"/>
      <c r="MVP65" s="8"/>
      <c r="MVQ65" s="8"/>
      <c r="MVR65" s="8"/>
      <c r="MVS65" s="8"/>
      <c r="MVT65" s="8"/>
      <c r="MVU65" s="8"/>
      <c r="MVV65" s="8"/>
      <c r="MVW65" s="8"/>
      <c r="MVX65" s="8"/>
      <c r="MVY65" s="8"/>
      <c r="MVZ65" s="8"/>
      <c r="MWA65" s="8"/>
      <c r="MWB65" s="8"/>
      <c r="MWC65" s="8"/>
      <c r="MWD65" s="8"/>
      <c r="MWE65" s="8"/>
      <c r="MWF65" s="8"/>
      <c r="MWG65" s="8"/>
      <c r="MWH65" s="8"/>
      <c r="MWI65" s="8"/>
      <c r="MWJ65" s="8"/>
      <c r="MWK65" s="8"/>
      <c r="MWL65" s="8"/>
      <c r="MWM65" s="8"/>
      <c r="MWN65" s="8"/>
      <c r="MWO65" s="8"/>
      <c r="MWP65" s="8"/>
      <c r="MWQ65" s="8"/>
      <c r="MWR65" s="8"/>
      <c r="MWS65" s="8"/>
      <c r="MWT65" s="8"/>
      <c r="MWU65" s="8"/>
      <c r="MWV65" s="8"/>
      <c r="MWW65" s="8"/>
      <c r="MWX65" s="8"/>
      <c r="MWY65" s="8"/>
      <c r="MWZ65" s="8"/>
      <c r="MXA65" s="8"/>
      <c r="MXB65" s="8"/>
      <c r="MXC65" s="8"/>
      <c r="MXD65" s="8"/>
      <c r="MXE65" s="8"/>
      <c r="MXF65" s="8"/>
      <c r="MXG65" s="8"/>
      <c r="MXH65" s="8"/>
      <c r="MXI65" s="8"/>
      <c r="MXJ65" s="8"/>
      <c r="MXK65" s="8"/>
      <c r="MXL65" s="8"/>
      <c r="MXM65" s="8"/>
      <c r="MXN65" s="8"/>
      <c r="MXO65" s="8"/>
      <c r="MXP65" s="8"/>
      <c r="MXQ65" s="8"/>
      <c r="MXR65" s="8"/>
      <c r="MXS65" s="8"/>
      <c r="MXT65" s="8"/>
      <c r="MXU65" s="8"/>
      <c r="MXV65" s="8"/>
      <c r="MXW65" s="8"/>
      <c r="MXX65" s="8"/>
      <c r="MXY65" s="8"/>
      <c r="MXZ65" s="8"/>
      <c r="MYA65" s="8"/>
      <c r="MYB65" s="8"/>
      <c r="MYC65" s="8"/>
      <c r="MYD65" s="8"/>
      <c r="MYE65" s="8"/>
      <c r="MYF65" s="8"/>
      <c r="MYG65" s="8"/>
      <c r="MYH65" s="8"/>
      <c r="MYI65" s="8"/>
      <c r="MYJ65" s="8"/>
      <c r="MYK65" s="8"/>
      <c r="MYL65" s="8"/>
      <c r="MYM65" s="8"/>
      <c r="MYN65" s="8"/>
      <c r="MYO65" s="8"/>
      <c r="MYP65" s="8"/>
      <c r="MYQ65" s="8"/>
      <c r="MYR65" s="8"/>
      <c r="MYS65" s="8"/>
      <c r="MYT65" s="8"/>
      <c r="MYU65" s="8"/>
      <c r="MYV65" s="8"/>
      <c r="MYW65" s="8"/>
      <c r="MYX65" s="8"/>
      <c r="MYY65" s="8"/>
      <c r="MYZ65" s="8"/>
      <c r="MZA65" s="8"/>
      <c r="MZB65" s="8"/>
      <c r="MZC65" s="8"/>
      <c r="MZD65" s="8"/>
      <c r="MZE65" s="8"/>
      <c r="MZF65" s="8"/>
      <c r="MZG65" s="8"/>
      <c r="MZH65" s="8"/>
      <c r="MZI65" s="8"/>
      <c r="MZJ65" s="8"/>
      <c r="MZK65" s="8"/>
      <c r="MZL65" s="8"/>
      <c r="MZM65" s="8"/>
      <c r="MZN65" s="8"/>
      <c r="MZO65" s="8"/>
      <c r="MZP65" s="8"/>
      <c r="MZQ65" s="8"/>
      <c r="MZR65" s="8"/>
      <c r="MZS65" s="8"/>
      <c r="MZT65" s="8"/>
      <c r="MZU65" s="8"/>
      <c r="MZV65" s="8"/>
      <c r="MZW65" s="8"/>
      <c r="MZX65" s="8"/>
      <c r="MZY65" s="8"/>
      <c r="MZZ65" s="8"/>
      <c r="NAA65" s="8"/>
      <c r="NAB65" s="8"/>
      <c r="NAC65" s="8"/>
      <c r="NAD65" s="8"/>
      <c r="NAE65" s="8"/>
      <c r="NAF65" s="8"/>
      <c r="NAG65" s="8"/>
      <c r="NAH65" s="8"/>
      <c r="NAI65" s="8"/>
      <c r="NAJ65" s="8"/>
      <c r="NAK65" s="8"/>
      <c r="NAL65" s="8"/>
      <c r="NAM65" s="8"/>
      <c r="NAN65" s="8"/>
      <c r="NAO65" s="8"/>
      <c r="NAP65" s="8"/>
      <c r="NAQ65" s="8"/>
      <c r="NAR65" s="8"/>
      <c r="NAS65" s="8"/>
      <c r="NAT65" s="8"/>
      <c r="NAU65" s="8"/>
      <c r="NAV65" s="8"/>
      <c r="NAW65" s="8"/>
      <c r="NAX65" s="8"/>
      <c r="NAY65" s="8"/>
      <c r="NAZ65" s="8"/>
      <c r="NBA65" s="8"/>
      <c r="NBB65" s="8"/>
      <c r="NBC65" s="8"/>
      <c r="NBD65" s="8"/>
      <c r="NBE65" s="8"/>
      <c r="NBF65" s="8"/>
      <c r="NBG65" s="8"/>
      <c r="NBH65" s="8"/>
      <c r="NBI65" s="8"/>
      <c r="NBJ65" s="8"/>
      <c r="NBK65" s="8"/>
      <c r="NBL65" s="8"/>
      <c r="NBM65" s="8"/>
      <c r="NBN65" s="8"/>
      <c r="NBO65" s="8"/>
      <c r="NBP65" s="8"/>
      <c r="NBQ65" s="8"/>
      <c r="NBR65" s="8"/>
      <c r="NBS65" s="8"/>
      <c r="NBT65" s="8"/>
      <c r="NBU65" s="8"/>
      <c r="NBV65" s="8"/>
      <c r="NBW65" s="8"/>
      <c r="NBX65" s="8"/>
      <c r="NBY65" s="8"/>
      <c r="NBZ65" s="8"/>
      <c r="NCA65" s="8"/>
      <c r="NCB65" s="8"/>
      <c r="NCC65" s="8"/>
      <c r="NCD65" s="8"/>
      <c r="NCE65" s="8"/>
      <c r="NCF65" s="8"/>
      <c r="NCG65" s="8"/>
      <c r="NCH65" s="8"/>
      <c r="NCI65" s="8"/>
      <c r="NCJ65" s="8"/>
      <c r="NCK65" s="8"/>
      <c r="NCL65" s="8"/>
      <c r="NCM65" s="8"/>
      <c r="NCN65" s="8"/>
      <c r="NCO65" s="8"/>
      <c r="NCP65" s="8"/>
      <c r="NCQ65" s="8"/>
      <c r="NCR65" s="8"/>
      <c r="NCS65" s="8"/>
      <c r="NCT65" s="8"/>
      <c r="NCU65" s="8"/>
      <c r="NCV65" s="8"/>
      <c r="NCW65" s="8"/>
      <c r="NCX65" s="8"/>
      <c r="NCY65" s="8"/>
      <c r="NCZ65" s="8"/>
      <c r="NDA65" s="8"/>
      <c r="NDB65" s="8"/>
      <c r="NDC65" s="8"/>
      <c r="NDD65" s="8"/>
      <c r="NDE65" s="8"/>
      <c r="NDF65" s="8"/>
      <c r="NDG65" s="8"/>
      <c r="NDH65" s="8"/>
      <c r="NDI65" s="8"/>
      <c r="NDJ65" s="8"/>
      <c r="NDK65" s="8"/>
      <c r="NDL65" s="8"/>
      <c r="NDM65" s="8"/>
      <c r="NDN65" s="8"/>
      <c r="NDO65" s="8"/>
      <c r="NDP65" s="8"/>
      <c r="NDQ65" s="8"/>
      <c r="NDR65" s="8"/>
      <c r="NDS65" s="8"/>
      <c r="NDT65" s="8"/>
      <c r="NDU65" s="8"/>
      <c r="NDV65" s="8"/>
      <c r="NDW65" s="8"/>
      <c r="NDX65" s="8"/>
      <c r="NDY65" s="8"/>
      <c r="NDZ65" s="8"/>
      <c r="NEA65" s="8"/>
      <c r="NEB65" s="8"/>
      <c r="NEC65" s="8"/>
      <c r="NED65" s="8"/>
      <c r="NEE65" s="8"/>
      <c r="NEF65" s="8"/>
      <c r="NEG65" s="8"/>
      <c r="NEH65" s="8"/>
      <c r="NEI65" s="8"/>
      <c r="NEJ65" s="8"/>
      <c r="NEK65" s="8"/>
      <c r="NEL65" s="8"/>
      <c r="NEM65" s="8"/>
      <c r="NEN65" s="8"/>
      <c r="NEO65" s="8"/>
      <c r="NEP65" s="8"/>
      <c r="NEQ65" s="8"/>
      <c r="NER65" s="8"/>
      <c r="NES65" s="8"/>
      <c r="NET65" s="8"/>
      <c r="NEU65" s="8"/>
      <c r="NEV65" s="8"/>
      <c r="NEW65" s="8"/>
      <c r="NEX65" s="8"/>
      <c r="NEY65" s="8"/>
      <c r="NEZ65" s="8"/>
      <c r="NFA65" s="8"/>
      <c r="NFB65" s="8"/>
      <c r="NFC65" s="8"/>
      <c r="NFD65" s="8"/>
      <c r="NFE65" s="8"/>
      <c r="NFF65" s="8"/>
      <c r="NFG65" s="8"/>
      <c r="NFH65" s="8"/>
      <c r="NFI65" s="8"/>
      <c r="NFJ65" s="8"/>
      <c r="NFK65" s="8"/>
      <c r="NFL65" s="8"/>
      <c r="NFM65" s="8"/>
      <c r="NFN65" s="8"/>
      <c r="NFO65" s="8"/>
      <c r="NFP65" s="8"/>
      <c r="NFQ65" s="8"/>
      <c r="NFR65" s="8"/>
      <c r="NFS65" s="8"/>
      <c r="NFT65" s="8"/>
      <c r="NFU65" s="8"/>
      <c r="NFV65" s="8"/>
      <c r="NFW65" s="8"/>
      <c r="NFX65" s="8"/>
      <c r="NFY65" s="8"/>
      <c r="NFZ65" s="8"/>
      <c r="NGA65" s="8"/>
      <c r="NGB65" s="8"/>
      <c r="NGC65" s="8"/>
      <c r="NGD65" s="8"/>
      <c r="NGE65" s="8"/>
      <c r="NGF65" s="8"/>
      <c r="NGG65" s="8"/>
      <c r="NGH65" s="8"/>
      <c r="NGI65" s="8"/>
      <c r="NGJ65" s="8"/>
      <c r="NGK65" s="8"/>
      <c r="NGL65" s="8"/>
      <c r="NGM65" s="8"/>
      <c r="NGN65" s="8"/>
      <c r="NGO65" s="8"/>
      <c r="NGP65" s="8"/>
      <c r="NGQ65" s="8"/>
      <c r="NGR65" s="8"/>
      <c r="NGS65" s="8"/>
      <c r="NGT65" s="8"/>
      <c r="NGU65" s="8"/>
      <c r="NGV65" s="8"/>
      <c r="NGW65" s="8"/>
      <c r="NGX65" s="8"/>
      <c r="NGY65" s="8"/>
      <c r="NGZ65" s="8"/>
      <c r="NHA65" s="8"/>
      <c r="NHB65" s="8"/>
      <c r="NHC65" s="8"/>
      <c r="NHD65" s="8"/>
      <c r="NHE65" s="8"/>
      <c r="NHF65" s="8"/>
      <c r="NHG65" s="8"/>
      <c r="NHH65" s="8"/>
      <c r="NHI65" s="8"/>
      <c r="NHJ65" s="8"/>
      <c r="NHK65" s="8"/>
      <c r="NHL65" s="8"/>
      <c r="NHM65" s="8"/>
      <c r="NHN65" s="8"/>
      <c r="NHO65" s="8"/>
      <c r="NHP65" s="8"/>
      <c r="NHQ65" s="8"/>
      <c r="NHR65" s="8"/>
      <c r="NHS65" s="8"/>
      <c r="NHT65" s="8"/>
      <c r="NHU65" s="8"/>
      <c r="NHV65" s="8"/>
      <c r="NHW65" s="8"/>
      <c r="NHX65" s="8"/>
      <c r="NHY65" s="8"/>
      <c r="NHZ65" s="8"/>
      <c r="NIA65" s="8"/>
      <c r="NIB65" s="8"/>
      <c r="NIC65" s="8"/>
      <c r="NID65" s="8"/>
      <c r="NIE65" s="8"/>
      <c r="NIF65" s="8"/>
      <c r="NIG65" s="8"/>
      <c r="NIH65" s="8"/>
      <c r="NII65" s="8"/>
      <c r="NIJ65" s="8"/>
      <c r="NIK65" s="8"/>
      <c r="NIL65" s="8"/>
      <c r="NIM65" s="8"/>
      <c r="NIN65" s="8"/>
      <c r="NIO65" s="8"/>
      <c r="NIP65" s="8"/>
      <c r="NIQ65" s="8"/>
      <c r="NIR65" s="8"/>
      <c r="NIS65" s="8"/>
      <c r="NIT65" s="8"/>
      <c r="NIU65" s="8"/>
      <c r="NIV65" s="8"/>
      <c r="NIW65" s="8"/>
      <c r="NIX65" s="8"/>
      <c r="NIY65" s="8"/>
      <c r="NIZ65" s="8"/>
      <c r="NJA65" s="8"/>
      <c r="NJB65" s="8"/>
      <c r="NJC65" s="8"/>
      <c r="NJD65" s="8"/>
      <c r="NJE65" s="8"/>
      <c r="NJF65" s="8"/>
      <c r="NJG65" s="8"/>
      <c r="NJH65" s="8"/>
      <c r="NJI65" s="8"/>
      <c r="NJJ65" s="8"/>
      <c r="NJK65" s="8"/>
      <c r="NJL65" s="8"/>
      <c r="NJM65" s="8"/>
      <c r="NJN65" s="8"/>
      <c r="NJO65" s="8"/>
      <c r="NJP65" s="8"/>
      <c r="NJQ65" s="8"/>
      <c r="NJR65" s="8"/>
      <c r="NJS65" s="8"/>
      <c r="NJT65" s="8"/>
      <c r="NJU65" s="8"/>
      <c r="NJV65" s="8"/>
      <c r="NJW65" s="8"/>
      <c r="NJX65" s="8"/>
      <c r="NJY65" s="8"/>
      <c r="NJZ65" s="8"/>
      <c r="NKA65" s="8"/>
      <c r="NKB65" s="8"/>
      <c r="NKC65" s="8"/>
      <c r="NKD65" s="8"/>
      <c r="NKE65" s="8"/>
      <c r="NKF65" s="8"/>
      <c r="NKG65" s="8"/>
      <c r="NKH65" s="8"/>
      <c r="NKI65" s="8"/>
      <c r="NKJ65" s="8"/>
      <c r="NKK65" s="8"/>
      <c r="NKL65" s="8"/>
      <c r="NKM65" s="8"/>
      <c r="NKN65" s="8"/>
      <c r="NKO65" s="8"/>
      <c r="NKP65" s="8"/>
      <c r="NKQ65" s="8"/>
      <c r="NKR65" s="8"/>
      <c r="NKS65" s="8"/>
      <c r="NKT65" s="8"/>
      <c r="NKU65" s="8"/>
      <c r="NKV65" s="8"/>
      <c r="NKW65" s="8"/>
      <c r="NKX65" s="8"/>
      <c r="NKY65" s="8"/>
      <c r="NKZ65" s="8"/>
      <c r="NLA65" s="8"/>
      <c r="NLB65" s="8"/>
      <c r="NLC65" s="8"/>
      <c r="NLD65" s="8"/>
      <c r="NLE65" s="8"/>
      <c r="NLF65" s="8"/>
      <c r="NLG65" s="8"/>
      <c r="NLH65" s="8"/>
      <c r="NLI65" s="8"/>
      <c r="NLJ65" s="8"/>
      <c r="NLK65" s="8"/>
      <c r="NLL65" s="8"/>
      <c r="NLM65" s="8"/>
      <c r="NLN65" s="8"/>
      <c r="NLO65" s="8"/>
      <c r="NLP65" s="8"/>
      <c r="NLQ65" s="8"/>
      <c r="NLR65" s="8"/>
      <c r="NLS65" s="8"/>
      <c r="NLT65" s="8"/>
      <c r="NLU65" s="8"/>
      <c r="NLV65" s="8"/>
      <c r="NLW65" s="8"/>
      <c r="NLX65" s="8"/>
      <c r="NLY65" s="8"/>
      <c r="NLZ65" s="8"/>
      <c r="NMA65" s="8"/>
      <c r="NMB65" s="8"/>
      <c r="NMC65" s="8"/>
      <c r="NMD65" s="8"/>
      <c r="NME65" s="8"/>
      <c r="NMF65" s="8"/>
      <c r="NMG65" s="8"/>
      <c r="NMH65" s="8"/>
      <c r="NMI65" s="8"/>
      <c r="NMJ65" s="8"/>
      <c r="NMK65" s="8"/>
      <c r="NML65" s="8"/>
      <c r="NMM65" s="8"/>
      <c r="NMN65" s="8"/>
      <c r="NMO65" s="8"/>
      <c r="NMP65" s="8"/>
      <c r="NMQ65" s="8"/>
      <c r="NMR65" s="8"/>
      <c r="NMS65" s="8"/>
      <c r="NMT65" s="8"/>
      <c r="NMU65" s="8"/>
      <c r="NMV65" s="8"/>
      <c r="NMW65" s="8"/>
      <c r="NMX65" s="8"/>
      <c r="NMY65" s="8"/>
      <c r="NMZ65" s="8"/>
      <c r="NNA65" s="8"/>
      <c r="NNB65" s="8"/>
      <c r="NNC65" s="8"/>
      <c r="NND65" s="8"/>
      <c r="NNE65" s="8"/>
      <c r="NNF65" s="8"/>
      <c r="NNG65" s="8"/>
      <c r="NNH65" s="8"/>
      <c r="NNI65" s="8"/>
      <c r="NNJ65" s="8"/>
      <c r="NNK65" s="8"/>
      <c r="NNL65" s="8"/>
      <c r="NNM65" s="8"/>
      <c r="NNN65" s="8"/>
      <c r="NNO65" s="8"/>
      <c r="NNP65" s="8"/>
      <c r="NNQ65" s="8"/>
      <c r="NNR65" s="8"/>
      <c r="NNS65" s="8"/>
      <c r="NNT65" s="8"/>
      <c r="NNU65" s="8"/>
      <c r="NNV65" s="8"/>
      <c r="NNW65" s="8"/>
      <c r="NNX65" s="8"/>
      <c r="NNY65" s="8"/>
      <c r="NNZ65" s="8"/>
      <c r="NOA65" s="8"/>
      <c r="NOB65" s="8"/>
      <c r="NOC65" s="8"/>
      <c r="NOD65" s="8"/>
      <c r="NOE65" s="8"/>
      <c r="NOF65" s="8"/>
      <c r="NOG65" s="8"/>
      <c r="NOH65" s="8"/>
      <c r="NOI65" s="8"/>
      <c r="NOJ65" s="8"/>
      <c r="NOK65" s="8"/>
      <c r="NOL65" s="8"/>
      <c r="NOM65" s="8"/>
      <c r="NON65" s="8"/>
      <c r="NOO65" s="8"/>
      <c r="NOP65" s="8"/>
      <c r="NOQ65" s="8"/>
      <c r="NOR65" s="8"/>
      <c r="NOS65" s="8"/>
      <c r="NOT65" s="8"/>
      <c r="NOU65" s="8"/>
      <c r="NOV65" s="8"/>
      <c r="NOW65" s="8"/>
      <c r="NOX65" s="8"/>
      <c r="NOY65" s="8"/>
      <c r="NOZ65" s="8"/>
      <c r="NPA65" s="8"/>
      <c r="NPB65" s="8"/>
      <c r="NPC65" s="8"/>
      <c r="NPD65" s="8"/>
      <c r="NPE65" s="8"/>
      <c r="NPF65" s="8"/>
      <c r="NPG65" s="8"/>
      <c r="NPH65" s="8"/>
      <c r="NPI65" s="8"/>
      <c r="NPJ65" s="8"/>
      <c r="NPK65" s="8"/>
      <c r="NPL65" s="8"/>
      <c r="NPM65" s="8"/>
      <c r="NPN65" s="8"/>
      <c r="NPO65" s="8"/>
      <c r="NPP65" s="8"/>
      <c r="NPQ65" s="8"/>
      <c r="NPR65" s="8"/>
      <c r="NPS65" s="8"/>
      <c r="NPT65" s="8"/>
      <c r="NPU65" s="8"/>
      <c r="NPV65" s="8"/>
      <c r="NPW65" s="8"/>
      <c r="NPX65" s="8"/>
      <c r="NPY65" s="8"/>
      <c r="NPZ65" s="8"/>
      <c r="NQA65" s="8"/>
      <c r="NQB65" s="8"/>
      <c r="NQC65" s="8"/>
      <c r="NQD65" s="8"/>
      <c r="NQE65" s="8"/>
      <c r="NQF65" s="8"/>
      <c r="NQG65" s="8"/>
      <c r="NQH65" s="8"/>
      <c r="NQI65" s="8"/>
      <c r="NQJ65" s="8"/>
      <c r="NQK65" s="8"/>
      <c r="NQL65" s="8"/>
      <c r="NQM65" s="8"/>
      <c r="NQN65" s="8"/>
      <c r="NQO65" s="8"/>
      <c r="NQP65" s="8"/>
      <c r="NQQ65" s="8"/>
      <c r="NQR65" s="8"/>
      <c r="NQS65" s="8"/>
      <c r="NQT65" s="8"/>
      <c r="NQU65" s="8"/>
      <c r="NQV65" s="8"/>
      <c r="NQW65" s="8"/>
      <c r="NQX65" s="8"/>
      <c r="NQY65" s="8"/>
      <c r="NQZ65" s="8"/>
      <c r="NRA65" s="8"/>
      <c r="NRB65" s="8"/>
      <c r="NRC65" s="8"/>
      <c r="NRD65" s="8"/>
      <c r="NRE65" s="8"/>
      <c r="NRF65" s="8"/>
      <c r="NRG65" s="8"/>
      <c r="NRH65" s="8"/>
      <c r="NRI65" s="8"/>
      <c r="NRJ65" s="8"/>
      <c r="NRK65" s="8"/>
      <c r="NRL65" s="8"/>
      <c r="NRM65" s="8"/>
      <c r="NRN65" s="8"/>
      <c r="NRO65" s="8"/>
      <c r="NRP65" s="8"/>
      <c r="NRQ65" s="8"/>
      <c r="NRR65" s="8"/>
      <c r="NRS65" s="8"/>
      <c r="NRT65" s="8"/>
      <c r="NRU65" s="8"/>
      <c r="NRV65" s="8"/>
      <c r="NRW65" s="8"/>
      <c r="NRX65" s="8"/>
      <c r="NRY65" s="8"/>
      <c r="NRZ65" s="8"/>
      <c r="NSA65" s="8"/>
      <c r="NSB65" s="8"/>
      <c r="NSC65" s="8"/>
      <c r="NSD65" s="8"/>
      <c r="NSE65" s="8"/>
      <c r="NSF65" s="8"/>
      <c r="NSG65" s="8"/>
      <c r="NSH65" s="8"/>
      <c r="NSI65" s="8"/>
      <c r="NSJ65" s="8"/>
      <c r="NSK65" s="8"/>
      <c r="NSL65" s="8"/>
      <c r="NSM65" s="8"/>
      <c r="NSN65" s="8"/>
      <c r="NSO65" s="8"/>
      <c r="NSP65" s="8"/>
      <c r="NSQ65" s="8"/>
      <c r="NSR65" s="8"/>
      <c r="NSS65" s="8"/>
      <c r="NST65" s="8"/>
      <c r="NSU65" s="8"/>
      <c r="NSV65" s="8"/>
      <c r="NSW65" s="8"/>
      <c r="NSX65" s="8"/>
      <c r="NSY65" s="8"/>
      <c r="NSZ65" s="8"/>
      <c r="NTA65" s="8"/>
      <c r="NTB65" s="8"/>
      <c r="NTC65" s="8"/>
      <c r="NTD65" s="8"/>
      <c r="NTE65" s="8"/>
      <c r="NTF65" s="8"/>
      <c r="NTG65" s="8"/>
      <c r="NTH65" s="8"/>
      <c r="NTI65" s="8"/>
      <c r="NTJ65" s="8"/>
      <c r="NTK65" s="8"/>
      <c r="NTL65" s="8"/>
      <c r="NTM65" s="8"/>
      <c r="NTN65" s="8"/>
      <c r="NTO65" s="8"/>
      <c r="NTP65" s="8"/>
      <c r="NTQ65" s="8"/>
      <c r="NTR65" s="8"/>
      <c r="NTS65" s="8"/>
      <c r="NTT65" s="8"/>
      <c r="NTU65" s="8"/>
      <c r="NTV65" s="8"/>
      <c r="NTW65" s="8"/>
      <c r="NTX65" s="8"/>
      <c r="NTY65" s="8"/>
      <c r="NTZ65" s="8"/>
      <c r="NUA65" s="8"/>
      <c r="NUB65" s="8"/>
      <c r="NUC65" s="8"/>
      <c r="NUD65" s="8"/>
      <c r="NUE65" s="8"/>
      <c r="NUF65" s="8"/>
      <c r="NUG65" s="8"/>
      <c r="NUH65" s="8"/>
      <c r="NUI65" s="8"/>
      <c r="NUJ65" s="8"/>
      <c r="NUK65" s="8"/>
      <c r="NUL65" s="8"/>
      <c r="NUM65" s="8"/>
      <c r="NUN65" s="8"/>
      <c r="NUO65" s="8"/>
      <c r="NUP65" s="8"/>
      <c r="NUQ65" s="8"/>
      <c r="NUR65" s="8"/>
      <c r="NUS65" s="8"/>
      <c r="NUT65" s="8"/>
      <c r="NUU65" s="8"/>
      <c r="NUV65" s="8"/>
      <c r="NUW65" s="8"/>
      <c r="NUX65" s="8"/>
      <c r="NUY65" s="8"/>
      <c r="NUZ65" s="8"/>
      <c r="NVA65" s="8"/>
      <c r="NVB65" s="8"/>
      <c r="NVC65" s="8"/>
      <c r="NVD65" s="8"/>
      <c r="NVE65" s="8"/>
      <c r="NVF65" s="8"/>
      <c r="NVG65" s="8"/>
      <c r="NVH65" s="8"/>
      <c r="NVI65" s="8"/>
      <c r="NVJ65" s="8"/>
      <c r="NVK65" s="8"/>
      <c r="NVL65" s="8"/>
      <c r="NVM65" s="8"/>
      <c r="NVN65" s="8"/>
      <c r="NVO65" s="8"/>
      <c r="NVP65" s="8"/>
      <c r="NVQ65" s="8"/>
      <c r="NVR65" s="8"/>
      <c r="NVS65" s="8"/>
      <c r="NVT65" s="8"/>
      <c r="NVU65" s="8"/>
      <c r="NVV65" s="8"/>
      <c r="NVW65" s="8"/>
      <c r="NVX65" s="8"/>
      <c r="NVY65" s="8"/>
      <c r="NVZ65" s="8"/>
      <c r="NWA65" s="8"/>
      <c r="NWB65" s="8"/>
      <c r="NWC65" s="8"/>
      <c r="NWD65" s="8"/>
      <c r="NWE65" s="8"/>
      <c r="NWF65" s="8"/>
      <c r="NWG65" s="8"/>
      <c r="NWH65" s="8"/>
      <c r="NWI65" s="8"/>
      <c r="NWJ65" s="8"/>
      <c r="NWK65" s="8"/>
      <c r="NWL65" s="8"/>
      <c r="NWM65" s="8"/>
      <c r="NWN65" s="8"/>
      <c r="NWO65" s="8"/>
      <c r="NWP65" s="8"/>
      <c r="NWQ65" s="8"/>
      <c r="NWR65" s="8"/>
      <c r="NWS65" s="8"/>
      <c r="NWT65" s="8"/>
      <c r="NWU65" s="8"/>
      <c r="NWV65" s="8"/>
      <c r="NWW65" s="8"/>
      <c r="NWX65" s="8"/>
      <c r="NWY65" s="8"/>
      <c r="NWZ65" s="8"/>
      <c r="NXA65" s="8"/>
      <c r="NXB65" s="8"/>
      <c r="NXC65" s="8"/>
      <c r="NXD65" s="8"/>
      <c r="NXE65" s="8"/>
      <c r="NXF65" s="8"/>
      <c r="NXG65" s="8"/>
      <c r="NXH65" s="8"/>
      <c r="NXI65" s="8"/>
      <c r="NXJ65" s="8"/>
      <c r="NXK65" s="8"/>
      <c r="NXL65" s="8"/>
      <c r="NXM65" s="8"/>
      <c r="NXN65" s="8"/>
      <c r="NXO65" s="8"/>
      <c r="NXP65" s="8"/>
      <c r="NXQ65" s="8"/>
      <c r="NXR65" s="8"/>
      <c r="NXS65" s="8"/>
      <c r="NXT65" s="8"/>
      <c r="NXU65" s="8"/>
      <c r="NXV65" s="8"/>
      <c r="NXW65" s="8"/>
      <c r="NXX65" s="8"/>
      <c r="NXY65" s="8"/>
      <c r="NXZ65" s="8"/>
      <c r="NYA65" s="8"/>
      <c r="NYB65" s="8"/>
      <c r="NYC65" s="8"/>
      <c r="NYD65" s="8"/>
      <c r="NYE65" s="8"/>
      <c r="NYF65" s="8"/>
      <c r="NYG65" s="8"/>
      <c r="NYH65" s="8"/>
      <c r="NYI65" s="8"/>
      <c r="NYJ65" s="8"/>
      <c r="NYK65" s="8"/>
      <c r="NYL65" s="8"/>
      <c r="NYM65" s="8"/>
      <c r="NYN65" s="8"/>
      <c r="NYO65" s="8"/>
      <c r="NYP65" s="8"/>
      <c r="NYQ65" s="8"/>
      <c r="NYR65" s="8"/>
      <c r="NYS65" s="8"/>
      <c r="NYT65" s="8"/>
      <c r="NYU65" s="8"/>
      <c r="NYV65" s="8"/>
      <c r="NYW65" s="8"/>
      <c r="NYX65" s="8"/>
      <c r="NYY65" s="8"/>
      <c r="NYZ65" s="8"/>
      <c r="NZA65" s="8"/>
      <c r="NZB65" s="8"/>
      <c r="NZC65" s="8"/>
      <c r="NZD65" s="8"/>
      <c r="NZE65" s="8"/>
      <c r="NZF65" s="8"/>
      <c r="NZG65" s="8"/>
      <c r="NZH65" s="8"/>
      <c r="NZI65" s="8"/>
      <c r="NZJ65" s="8"/>
      <c r="NZK65" s="8"/>
      <c r="NZL65" s="8"/>
      <c r="NZM65" s="8"/>
      <c r="NZN65" s="8"/>
      <c r="NZO65" s="8"/>
      <c r="NZP65" s="8"/>
      <c r="NZQ65" s="8"/>
      <c r="NZR65" s="8"/>
      <c r="NZS65" s="8"/>
      <c r="NZT65" s="8"/>
      <c r="NZU65" s="8"/>
      <c r="NZV65" s="8"/>
      <c r="NZW65" s="8"/>
      <c r="NZX65" s="8"/>
      <c r="NZY65" s="8"/>
      <c r="NZZ65" s="8"/>
      <c r="OAA65" s="8"/>
      <c r="OAB65" s="8"/>
      <c r="OAC65" s="8"/>
      <c r="OAD65" s="8"/>
      <c r="OAE65" s="8"/>
      <c r="OAF65" s="8"/>
      <c r="OAG65" s="8"/>
      <c r="OAH65" s="8"/>
      <c r="OAI65" s="8"/>
      <c r="OAJ65" s="8"/>
      <c r="OAK65" s="8"/>
      <c r="OAL65" s="8"/>
      <c r="OAM65" s="8"/>
      <c r="OAN65" s="8"/>
      <c r="OAO65" s="8"/>
      <c r="OAP65" s="8"/>
      <c r="OAQ65" s="8"/>
      <c r="OAR65" s="8"/>
      <c r="OAS65" s="8"/>
      <c r="OAT65" s="8"/>
      <c r="OAU65" s="8"/>
      <c r="OAV65" s="8"/>
      <c r="OAW65" s="8"/>
      <c r="OAX65" s="8"/>
      <c r="OAY65" s="8"/>
      <c r="OAZ65" s="8"/>
      <c r="OBA65" s="8"/>
      <c r="OBB65" s="8"/>
      <c r="OBC65" s="8"/>
      <c r="OBD65" s="8"/>
      <c r="OBE65" s="8"/>
      <c r="OBF65" s="8"/>
      <c r="OBG65" s="8"/>
      <c r="OBH65" s="8"/>
      <c r="OBI65" s="8"/>
      <c r="OBJ65" s="8"/>
      <c r="OBK65" s="8"/>
      <c r="OBL65" s="8"/>
      <c r="OBM65" s="8"/>
      <c r="OBN65" s="8"/>
      <c r="OBO65" s="8"/>
      <c r="OBP65" s="8"/>
      <c r="OBQ65" s="8"/>
      <c r="OBR65" s="8"/>
      <c r="OBS65" s="8"/>
      <c r="OBT65" s="8"/>
      <c r="OBU65" s="8"/>
      <c r="OBV65" s="8"/>
      <c r="OBW65" s="8"/>
      <c r="OBX65" s="8"/>
      <c r="OBY65" s="8"/>
      <c r="OBZ65" s="8"/>
      <c r="OCA65" s="8"/>
      <c r="OCB65" s="8"/>
      <c r="OCC65" s="8"/>
      <c r="OCD65" s="8"/>
      <c r="OCE65" s="8"/>
      <c r="OCF65" s="8"/>
      <c r="OCG65" s="8"/>
      <c r="OCH65" s="8"/>
      <c r="OCI65" s="8"/>
      <c r="OCJ65" s="8"/>
      <c r="OCK65" s="8"/>
      <c r="OCL65" s="8"/>
      <c r="OCM65" s="8"/>
      <c r="OCN65" s="8"/>
      <c r="OCO65" s="8"/>
      <c r="OCP65" s="8"/>
      <c r="OCQ65" s="8"/>
      <c r="OCR65" s="8"/>
      <c r="OCS65" s="8"/>
      <c r="OCT65" s="8"/>
      <c r="OCU65" s="8"/>
      <c r="OCV65" s="8"/>
      <c r="OCW65" s="8"/>
      <c r="OCX65" s="8"/>
      <c r="OCY65" s="8"/>
      <c r="OCZ65" s="8"/>
      <c r="ODA65" s="8"/>
      <c r="ODB65" s="8"/>
      <c r="ODC65" s="8"/>
      <c r="ODD65" s="8"/>
      <c r="ODE65" s="8"/>
      <c r="ODF65" s="8"/>
      <c r="ODG65" s="8"/>
      <c r="ODH65" s="8"/>
      <c r="ODI65" s="8"/>
      <c r="ODJ65" s="8"/>
      <c r="ODK65" s="8"/>
      <c r="ODL65" s="8"/>
      <c r="ODM65" s="8"/>
      <c r="ODN65" s="8"/>
      <c r="ODO65" s="8"/>
      <c r="ODP65" s="8"/>
      <c r="ODQ65" s="8"/>
      <c r="ODR65" s="8"/>
      <c r="ODS65" s="8"/>
      <c r="ODT65" s="8"/>
      <c r="ODU65" s="8"/>
      <c r="ODV65" s="8"/>
      <c r="ODW65" s="8"/>
      <c r="ODX65" s="8"/>
      <c r="ODY65" s="8"/>
      <c r="ODZ65" s="8"/>
      <c r="OEA65" s="8"/>
      <c r="OEB65" s="8"/>
      <c r="OEC65" s="8"/>
      <c r="OED65" s="8"/>
      <c r="OEE65" s="8"/>
      <c r="OEF65" s="8"/>
      <c r="OEG65" s="8"/>
      <c r="OEH65" s="8"/>
      <c r="OEI65" s="8"/>
      <c r="OEJ65" s="8"/>
      <c r="OEK65" s="8"/>
      <c r="OEL65" s="8"/>
      <c r="OEM65" s="8"/>
      <c r="OEN65" s="8"/>
      <c r="OEO65" s="8"/>
      <c r="OEP65" s="8"/>
      <c r="OEQ65" s="8"/>
      <c r="OER65" s="8"/>
      <c r="OES65" s="8"/>
      <c r="OET65" s="8"/>
      <c r="OEU65" s="8"/>
      <c r="OEV65" s="8"/>
      <c r="OEW65" s="8"/>
      <c r="OEX65" s="8"/>
      <c r="OEY65" s="8"/>
      <c r="OEZ65" s="8"/>
      <c r="OFA65" s="8"/>
      <c r="OFB65" s="8"/>
      <c r="OFC65" s="8"/>
      <c r="OFD65" s="8"/>
      <c r="OFE65" s="8"/>
      <c r="OFF65" s="8"/>
      <c r="OFG65" s="8"/>
      <c r="OFH65" s="8"/>
      <c r="OFI65" s="8"/>
      <c r="OFJ65" s="8"/>
      <c r="OFK65" s="8"/>
      <c r="OFL65" s="8"/>
      <c r="OFM65" s="8"/>
      <c r="OFN65" s="8"/>
      <c r="OFO65" s="8"/>
      <c r="OFP65" s="8"/>
      <c r="OFQ65" s="8"/>
      <c r="OFR65" s="8"/>
      <c r="OFS65" s="8"/>
      <c r="OFT65" s="8"/>
      <c r="OFU65" s="8"/>
      <c r="OFV65" s="8"/>
      <c r="OFW65" s="8"/>
      <c r="OFX65" s="8"/>
      <c r="OFY65" s="8"/>
      <c r="OFZ65" s="8"/>
      <c r="OGA65" s="8"/>
      <c r="OGB65" s="8"/>
      <c r="OGC65" s="8"/>
      <c r="OGD65" s="8"/>
      <c r="OGE65" s="8"/>
      <c r="OGF65" s="8"/>
      <c r="OGG65" s="8"/>
      <c r="OGH65" s="8"/>
      <c r="OGI65" s="8"/>
      <c r="OGJ65" s="8"/>
      <c r="OGK65" s="8"/>
      <c r="OGL65" s="8"/>
      <c r="OGM65" s="8"/>
      <c r="OGN65" s="8"/>
      <c r="OGO65" s="8"/>
      <c r="OGP65" s="8"/>
      <c r="OGQ65" s="8"/>
      <c r="OGR65" s="8"/>
      <c r="OGS65" s="8"/>
      <c r="OGT65" s="8"/>
      <c r="OGU65" s="8"/>
      <c r="OGV65" s="8"/>
      <c r="OGW65" s="8"/>
      <c r="OGX65" s="8"/>
      <c r="OGY65" s="8"/>
      <c r="OGZ65" s="8"/>
      <c r="OHA65" s="8"/>
      <c r="OHB65" s="8"/>
      <c r="OHC65" s="8"/>
      <c r="OHD65" s="8"/>
      <c r="OHE65" s="8"/>
      <c r="OHF65" s="8"/>
      <c r="OHG65" s="8"/>
      <c r="OHH65" s="8"/>
      <c r="OHI65" s="8"/>
      <c r="OHJ65" s="8"/>
      <c r="OHK65" s="8"/>
      <c r="OHL65" s="8"/>
      <c r="OHM65" s="8"/>
      <c r="OHN65" s="8"/>
      <c r="OHO65" s="8"/>
      <c r="OHP65" s="8"/>
      <c r="OHQ65" s="8"/>
      <c r="OHR65" s="8"/>
      <c r="OHS65" s="8"/>
      <c r="OHT65" s="8"/>
      <c r="OHU65" s="8"/>
      <c r="OHV65" s="8"/>
      <c r="OHW65" s="8"/>
      <c r="OHX65" s="8"/>
      <c r="OHY65" s="8"/>
      <c r="OHZ65" s="8"/>
      <c r="OIA65" s="8"/>
      <c r="OIB65" s="8"/>
      <c r="OIC65" s="8"/>
      <c r="OID65" s="8"/>
      <c r="OIE65" s="8"/>
      <c r="OIF65" s="8"/>
      <c r="OIG65" s="8"/>
      <c r="OIH65" s="8"/>
      <c r="OII65" s="8"/>
      <c r="OIJ65" s="8"/>
      <c r="OIK65" s="8"/>
      <c r="OIL65" s="8"/>
      <c r="OIM65" s="8"/>
      <c r="OIN65" s="8"/>
      <c r="OIO65" s="8"/>
      <c r="OIP65" s="8"/>
      <c r="OIQ65" s="8"/>
      <c r="OIR65" s="8"/>
      <c r="OIS65" s="8"/>
      <c r="OIT65" s="8"/>
      <c r="OIU65" s="8"/>
      <c r="OIV65" s="8"/>
      <c r="OIW65" s="8"/>
      <c r="OIX65" s="8"/>
      <c r="OIY65" s="8"/>
      <c r="OIZ65" s="8"/>
      <c r="OJA65" s="8"/>
      <c r="OJB65" s="8"/>
      <c r="OJC65" s="8"/>
      <c r="OJD65" s="8"/>
      <c r="OJE65" s="8"/>
      <c r="OJF65" s="8"/>
      <c r="OJG65" s="8"/>
      <c r="OJH65" s="8"/>
      <c r="OJI65" s="8"/>
      <c r="OJJ65" s="8"/>
      <c r="OJK65" s="8"/>
      <c r="OJL65" s="8"/>
      <c r="OJM65" s="8"/>
      <c r="OJN65" s="8"/>
      <c r="OJO65" s="8"/>
      <c r="OJP65" s="8"/>
      <c r="OJQ65" s="8"/>
      <c r="OJR65" s="8"/>
      <c r="OJS65" s="8"/>
      <c r="OJT65" s="8"/>
      <c r="OJU65" s="8"/>
      <c r="OJV65" s="8"/>
      <c r="OJW65" s="8"/>
      <c r="OJX65" s="8"/>
      <c r="OJY65" s="8"/>
      <c r="OJZ65" s="8"/>
      <c r="OKA65" s="8"/>
      <c r="OKB65" s="8"/>
      <c r="OKC65" s="8"/>
      <c r="OKD65" s="8"/>
      <c r="OKE65" s="8"/>
      <c r="OKF65" s="8"/>
      <c r="OKG65" s="8"/>
      <c r="OKH65" s="8"/>
      <c r="OKI65" s="8"/>
      <c r="OKJ65" s="8"/>
      <c r="OKK65" s="8"/>
      <c r="OKL65" s="8"/>
      <c r="OKM65" s="8"/>
      <c r="OKN65" s="8"/>
      <c r="OKO65" s="8"/>
      <c r="OKP65" s="8"/>
      <c r="OKQ65" s="8"/>
      <c r="OKR65" s="8"/>
      <c r="OKS65" s="8"/>
      <c r="OKT65" s="8"/>
      <c r="OKU65" s="8"/>
      <c r="OKV65" s="8"/>
      <c r="OKW65" s="8"/>
      <c r="OKX65" s="8"/>
      <c r="OKY65" s="8"/>
      <c r="OKZ65" s="8"/>
      <c r="OLA65" s="8"/>
      <c r="OLB65" s="8"/>
      <c r="OLC65" s="8"/>
      <c r="OLD65" s="8"/>
      <c r="OLE65" s="8"/>
      <c r="OLF65" s="8"/>
      <c r="OLG65" s="8"/>
      <c r="OLH65" s="8"/>
      <c r="OLI65" s="8"/>
      <c r="OLJ65" s="8"/>
      <c r="OLK65" s="8"/>
      <c r="OLL65" s="8"/>
      <c r="OLM65" s="8"/>
      <c r="OLN65" s="8"/>
      <c r="OLO65" s="8"/>
      <c r="OLP65" s="8"/>
      <c r="OLQ65" s="8"/>
      <c r="OLR65" s="8"/>
      <c r="OLS65" s="8"/>
      <c r="OLT65" s="8"/>
      <c r="OLU65" s="8"/>
      <c r="OLV65" s="8"/>
      <c r="OLW65" s="8"/>
      <c r="OLX65" s="8"/>
      <c r="OLY65" s="8"/>
      <c r="OLZ65" s="8"/>
      <c r="OMA65" s="8"/>
      <c r="OMB65" s="8"/>
      <c r="OMC65" s="8"/>
      <c r="OMD65" s="8"/>
      <c r="OME65" s="8"/>
      <c r="OMF65" s="8"/>
      <c r="OMG65" s="8"/>
      <c r="OMH65" s="8"/>
      <c r="OMI65" s="8"/>
      <c r="OMJ65" s="8"/>
      <c r="OMK65" s="8"/>
      <c r="OML65" s="8"/>
      <c r="OMM65" s="8"/>
      <c r="OMN65" s="8"/>
      <c r="OMO65" s="8"/>
      <c r="OMP65" s="8"/>
      <c r="OMQ65" s="8"/>
      <c r="OMR65" s="8"/>
      <c r="OMS65" s="8"/>
      <c r="OMT65" s="8"/>
      <c r="OMU65" s="8"/>
      <c r="OMV65" s="8"/>
      <c r="OMW65" s="8"/>
      <c r="OMX65" s="8"/>
      <c r="OMY65" s="8"/>
      <c r="OMZ65" s="8"/>
      <c r="ONA65" s="8"/>
      <c r="ONB65" s="8"/>
      <c r="ONC65" s="8"/>
      <c r="OND65" s="8"/>
      <c r="ONE65" s="8"/>
      <c r="ONF65" s="8"/>
      <c r="ONG65" s="8"/>
      <c r="ONH65" s="8"/>
      <c r="ONI65" s="8"/>
      <c r="ONJ65" s="8"/>
      <c r="ONK65" s="8"/>
      <c r="ONL65" s="8"/>
      <c r="ONM65" s="8"/>
      <c r="ONN65" s="8"/>
      <c r="ONO65" s="8"/>
      <c r="ONP65" s="8"/>
      <c r="ONQ65" s="8"/>
      <c r="ONR65" s="8"/>
      <c r="ONS65" s="8"/>
      <c r="ONT65" s="8"/>
      <c r="ONU65" s="8"/>
      <c r="ONV65" s="8"/>
      <c r="ONW65" s="8"/>
      <c r="ONX65" s="8"/>
      <c r="ONY65" s="8"/>
      <c r="ONZ65" s="8"/>
      <c r="OOA65" s="8"/>
      <c r="OOB65" s="8"/>
      <c r="OOC65" s="8"/>
      <c r="OOD65" s="8"/>
      <c r="OOE65" s="8"/>
      <c r="OOF65" s="8"/>
      <c r="OOG65" s="8"/>
      <c r="OOH65" s="8"/>
      <c r="OOI65" s="8"/>
      <c r="OOJ65" s="8"/>
      <c r="OOK65" s="8"/>
      <c r="OOL65" s="8"/>
      <c r="OOM65" s="8"/>
      <c r="OON65" s="8"/>
      <c r="OOO65" s="8"/>
      <c r="OOP65" s="8"/>
      <c r="OOQ65" s="8"/>
      <c r="OOR65" s="8"/>
      <c r="OOS65" s="8"/>
      <c r="OOT65" s="8"/>
      <c r="OOU65" s="8"/>
      <c r="OOV65" s="8"/>
      <c r="OOW65" s="8"/>
      <c r="OOX65" s="8"/>
      <c r="OOY65" s="8"/>
      <c r="OOZ65" s="8"/>
      <c r="OPA65" s="8"/>
      <c r="OPB65" s="8"/>
      <c r="OPC65" s="8"/>
      <c r="OPD65" s="8"/>
      <c r="OPE65" s="8"/>
      <c r="OPF65" s="8"/>
      <c r="OPG65" s="8"/>
      <c r="OPH65" s="8"/>
      <c r="OPI65" s="8"/>
      <c r="OPJ65" s="8"/>
      <c r="OPK65" s="8"/>
      <c r="OPL65" s="8"/>
      <c r="OPM65" s="8"/>
      <c r="OPN65" s="8"/>
      <c r="OPO65" s="8"/>
      <c r="OPP65" s="8"/>
      <c r="OPQ65" s="8"/>
      <c r="OPR65" s="8"/>
      <c r="OPS65" s="8"/>
      <c r="OPT65" s="8"/>
      <c r="OPU65" s="8"/>
      <c r="OPV65" s="8"/>
      <c r="OPW65" s="8"/>
      <c r="OPX65" s="8"/>
      <c r="OPY65" s="8"/>
      <c r="OPZ65" s="8"/>
      <c r="OQA65" s="8"/>
      <c r="OQB65" s="8"/>
      <c r="OQC65" s="8"/>
      <c r="OQD65" s="8"/>
      <c r="OQE65" s="8"/>
      <c r="OQF65" s="8"/>
      <c r="OQG65" s="8"/>
      <c r="OQH65" s="8"/>
      <c r="OQI65" s="8"/>
      <c r="OQJ65" s="8"/>
      <c r="OQK65" s="8"/>
      <c r="OQL65" s="8"/>
      <c r="OQM65" s="8"/>
      <c r="OQN65" s="8"/>
      <c r="OQO65" s="8"/>
      <c r="OQP65" s="8"/>
      <c r="OQQ65" s="8"/>
      <c r="OQR65" s="8"/>
      <c r="OQS65" s="8"/>
      <c r="OQT65" s="8"/>
      <c r="OQU65" s="8"/>
      <c r="OQV65" s="8"/>
      <c r="OQW65" s="8"/>
      <c r="OQX65" s="8"/>
      <c r="OQY65" s="8"/>
      <c r="OQZ65" s="8"/>
      <c r="ORA65" s="8"/>
      <c r="ORB65" s="8"/>
      <c r="ORC65" s="8"/>
      <c r="ORD65" s="8"/>
      <c r="ORE65" s="8"/>
      <c r="ORF65" s="8"/>
      <c r="ORG65" s="8"/>
      <c r="ORH65" s="8"/>
      <c r="ORI65" s="8"/>
      <c r="ORJ65" s="8"/>
      <c r="ORK65" s="8"/>
      <c r="ORL65" s="8"/>
      <c r="ORM65" s="8"/>
      <c r="ORN65" s="8"/>
      <c r="ORO65" s="8"/>
      <c r="ORP65" s="8"/>
      <c r="ORQ65" s="8"/>
      <c r="ORR65" s="8"/>
      <c r="ORS65" s="8"/>
      <c r="ORT65" s="8"/>
      <c r="ORU65" s="8"/>
      <c r="ORV65" s="8"/>
      <c r="ORW65" s="8"/>
      <c r="ORX65" s="8"/>
      <c r="ORY65" s="8"/>
      <c r="ORZ65" s="8"/>
      <c r="OSA65" s="8"/>
      <c r="OSB65" s="8"/>
      <c r="OSC65" s="8"/>
      <c r="OSD65" s="8"/>
      <c r="OSE65" s="8"/>
      <c r="OSF65" s="8"/>
      <c r="OSG65" s="8"/>
      <c r="OSH65" s="8"/>
      <c r="OSI65" s="8"/>
      <c r="OSJ65" s="8"/>
      <c r="OSK65" s="8"/>
      <c r="OSL65" s="8"/>
      <c r="OSM65" s="8"/>
      <c r="OSN65" s="8"/>
      <c r="OSO65" s="8"/>
      <c r="OSP65" s="8"/>
      <c r="OSQ65" s="8"/>
      <c r="OSR65" s="8"/>
      <c r="OSS65" s="8"/>
      <c r="OST65" s="8"/>
      <c r="OSU65" s="8"/>
      <c r="OSV65" s="8"/>
      <c r="OSW65" s="8"/>
      <c r="OSX65" s="8"/>
      <c r="OSY65" s="8"/>
      <c r="OSZ65" s="8"/>
      <c r="OTA65" s="8"/>
      <c r="OTB65" s="8"/>
      <c r="OTC65" s="8"/>
      <c r="OTD65" s="8"/>
      <c r="OTE65" s="8"/>
      <c r="OTF65" s="8"/>
      <c r="OTG65" s="8"/>
      <c r="OTH65" s="8"/>
      <c r="OTI65" s="8"/>
      <c r="OTJ65" s="8"/>
      <c r="OTK65" s="8"/>
      <c r="OTL65" s="8"/>
      <c r="OTM65" s="8"/>
      <c r="OTN65" s="8"/>
      <c r="OTO65" s="8"/>
      <c r="OTP65" s="8"/>
      <c r="OTQ65" s="8"/>
      <c r="OTR65" s="8"/>
      <c r="OTS65" s="8"/>
      <c r="OTT65" s="8"/>
      <c r="OTU65" s="8"/>
      <c r="OTV65" s="8"/>
      <c r="OTW65" s="8"/>
      <c r="OTX65" s="8"/>
      <c r="OTY65" s="8"/>
      <c r="OTZ65" s="8"/>
      <c r="OUA65" s="8"/>
      <c r="OUB65" s="8"/>
      <c r="OUC65" s="8"/>
      <c r="OUD65" s="8"/>
      <c r="OUE65" s="8"/>
      <c r="OUF65" s="8"/>
      <c r="OUG65" s="8"/>
      <c r="OUH65" s="8"/>
      <c r="OUI65" s="8"/>
      <c r="OUJ65" s="8"/>
      <c r="OUK65" s="8"/>
      <c r="OUL65" s="8"/>
      <c r="OUM65" s="8"/>
      <c r="OUN65" s="8"/>
      <c r="OUO65" s="8"/>
      <c r="OUP65" s="8"/>
      <c r="OUQ65" s="8"/>
      <c r="OUR65" s="8"/>
      <c r="OUS65" s="8"/>
      <c r="OUT65" s="8"/>
      <c r="OUU65" s="8"/>
      <c r="OUV65" s="8"/>
      <c r="OUW65" s="8"/>
      <c r="OUX65" s="8"/>
      <c r="OUY65" s="8"/>
      <c r="OUZ65" s="8"/>
      <c r="OVA65" s="8"/>
      <c r="OVB65" s="8"/>
      <c r="OVC65" s="8"/>
      <c r="OVD65" s="8"/>
      <c r="OVE65" s="8"/>
      <c r="OVF65" s="8"/>
      <c r="OVG65" s="8"/>
      <c r="OVH65" s="8"/>
      <c r="OVI65" s="8"/>
      <c r="OVJ65" s="8"/>
      <c r="OVK65" s="8"/>
      <c r="OVL65" s="8"/>
      <c r="OVM65" s="8"/>
      <c r="OVN65" s="8"/>
      <c r="OVO65" s="8"/>
      <c r="OVP65" s="8"/>
      <c r="OVQ65" s="8"/>
      <c r="OVR65" s="8"/>
      <c r="OVS65" s="8"/>
      <c r="OVT65" s="8"/>
      <c r="OVU65" s="8"/>
      <c r="OVV65" s="8"/>
      <c r="OVW65" s="8"/>
      <c r="OVX65" s="8"/>
      <c r="OVY65" s="8"/>
      <c r="OVZ65" s="8"/>
      <c r="OWA65" s="8"/>
      <c r="OWB65" s="8"/>
      <c r="OWC65" s="8"/>
      <c r="OWD65" s="8"/>
      <c r="OWE65" s="8"/>
      <c r="OWF65" s="8"/>
      <c r="OWG65" s="8"/>
      <c r="OWH65" s="8"/>
      <c r="OWI65" s="8"/>
      <c r="OWJ65" s="8"/>
      <c r="OWK65" s="8"/>
      <c r="OWL65" s="8"/>
      <c r="OWM65" s="8"/>
      <c r="OWN65" s="8"/>
      <c r="OWO65" s="8"/>
      <c r="OWP65" s="8"/>
      <c r="OWQ65" s="8"/>
      <c r="OWR65" s="8"/>
      <c r="OWS65" s="8"/>
      <c r="OWT65" s="8"/>
      <c r="OWU65" s="8"/>
      <c r="OWV65" s="8"/>
      <c r="OWW65" s="8"/>
      <c r="OWX65" s="8"/>
      <c r="OWY65" s="8"/>
      <c r="OWZ65" s="8"/>
      <c r="OXA65" s="8"/>
      <c r="OXB65" s="8"/>
      <c r="OXC65" s="8"/>
      <c r="OXD65" s="8"/>
      <c r="OXE65" s="8"/>
      <c r="OXF65" s="8"/>
      <c r="OXG65" s="8"/>
      <c r="OXH65" s="8"/>
      <c r="OXI65" s="8"/>
      <c r="OXJ65" s="8"/>
      <c r="OXK65" s="8"/>
      <c r="OXL65" s="8"/>
      <c r="OXM65" s="8"/>
      <c r="OXN65" s="8"/>
      <c r="OXO65" s="8"/>
      <c r="OXP65" s="8"/>
      <c r="OXQ65" s="8"/>
      <c r="OXR65" s="8"/>
      <c r="OXS65" s="8"/>
      <c r="OXT65" s="8"/>
      <c r="OXU65" s="8"/>
      <c r="OXV65" s="8"/>
      <c r="OXW65" s="8"/>
      <c r="OXX65" s="8"/>
      <c r="OXY65" s="8"/>
      <c r="OXZ65" s="8"/>
      <c r="OYA65" s="8"/>
      <c r="OYB65" s="8"/>
      <c r="OYC65" s="8"/>
      <c r="OYD65" s="8"/>
      <c r="OYE65" s="8"/>
      <c r="OYF65" s="8"/>
      <c r="OYG65" s="8"/>
      <c r="OYH65" s="8"/>
      <c r="OYI65" s="8"/>
      <c r="OYJ65" s="8"/>
      <c r="OYK65" s="8"/>
      <c r="OYL65" s="8"/>
      <c r="OYM65" s="8"/>
      <c r="OYN65" s="8"/>
      <c r="OYO65" s="8"/>
      <c r="OYP65" s="8"/>
      <c r="OYQ65" s="8"/>
      <c r="OYR65" s="8"/>
      <c r="OYS65" s="8"/>
      <c r="OYT65" s="8"/>
      <c r="OYU65" s="8"/>
      <c r="OYV65" s="8"/>
      <c r="OYW65" s="8"/>
      <c r="OYX65" s="8"/>
      <c r="OYY65" s="8"/>
      <c r="OYZ65" s="8"/>
      <c r="OZA65" s="8"/>
      <c r="OZB65" s="8"/>
      <c r="OZC65" s="8"/>
      <c r="OZD65" s="8"/>
      <c r="OZE65" s="8"/>
      <c r="OZF65" s="8"/>
      <c r="OZG65" s="8"/>
      <c r="OZH65" s="8"/>
      <c r="OZI65" s="8"/>
      <c r="OZJ65" s="8"/>
      <c r="OZK65" s="8"/>
      <c r="OZL65" s="8"/>
      <c r="OZM65" s="8"/>
      <c r="OZN65" s="8"/>
      <c r="OZO65" s="8"/>
      <c r="OZP65" s="8"/>
      <c r="OZQ65" s="8"/>
      <c r="OZR65" s="8"/>
      <c r="OZS65" s="8"/>
      <c r="OZT65" s="8"/>
      <c r="OZU65" s="8"/>
      <c r="OZV65" s="8"/>
      <c r="OZW65" s="8"/>
      <c r="OZX65" s="8"/>
      <c r="OZY65" s="8"/>
      <c r="OZZ65" s="8"/>
      <c r="PAA65" s="8"/>
      <c r="PAB65" s="8"/>
      <c r="PAC65" s="8"/>
      <c r="PAD65" s="8"/>
      <c r="PAE65" s="8"/>
      <c r="PAF65" s="8"/>
      <c r="PAG65" s="8"/>
      <c r="PAH65" s="8"/>
      <c r="PAI65" s="8"/>
      <c r="PAJ65" s="8"/>
      <c r="PAK65" s="8"/>
      <c r="PAL65" s="8"/>
      <c r="PAM65" s="8"/>
      <c r="PAN65" s="8"/>
      <c r="PAO65" s="8"/>
      <c r="PAP65" s="8"/>
      <c r="PAQ65" s="8"/>
      <c r="PAR65" s="8"/>
      <c r="PAS65" s="8"/>
      <c r="PAT65" s="8"/>
      <c r="PAU65" s="8"/>
      <c r="PAV65" s="8"/>
      <c r="PAW65" s="8"/>
      <c r="PAX65" s="8"/>
      <c r="PAY65" s="8"/>
      <c r="PAZ65" s="8"/>
      <c r="PBA65" s="8"/>
      <c r="PBB65" s="8"/>
      <c r="PBC65" s="8"/>
      <c r="PBD65" s="8"/>
      <c r="PBE65" s="8"/>
      <c r="PBF65" s="8"/>
      <c r="PBG65" s="8"/>
      <c r="PBH65" s="8"/>
      <c r="PBI65" s="8"/>
      <c r="PBJ65" s="8"/>
      <c r="PBK65" s="8"/>
      <c r="PBL65" s="8"/>
      <c r="PBM65" s="8"/>
      <c r="PBN65" s="8"/>
      <c r="PBO65" s="8"/>
      <c r="PBP65" s="8"/>
      <c r="PBQ65" s="8"/>
      <c r="PBR65" s="8"/>
      <c r="PBS65" s="8"/>
      <c r="PBT65" s="8"/>
      <c r="PBU65" s="8"/>
      <c r="PBV65" s="8"/>
      <c r="PBW65" s="8"/>
      <c r="PBX65" s="8"/>
      <c r="PBY65" s="8"/>
      <c r="PBZ65" s="8"/>
      <c r="PCA65" s="8"/>
      <c r="PCB65" s="8"/>
      <c r="PCC65" s="8"/>
      <c r="PCD65" s="8"/>
      <c r="PCE65" s="8"/>
      <c r="PCF65" s="8"/>
      <c r="PCG65" s="8"/>
      <c r="PCH65" s="8"/>
      <c r="PCI65" s="8"/>
      <c r="PCJ65" s="8"/>
      <c r="PCK65" s="8"/>
      <c r="PCL65" s="8"/>
      <c r="PCM65" s="8"/>
      <c r="PCN65" s="8"/>
      <c r="PCO65" s="8"/>
      <c r="PCP65" s="8"/>
      <c r="PCQ65" s="8"/>
      <c r="PCR65" s="8"/>
      <c r="PCS65" s="8"/>
      <c r="PCT65" s="8"/>
      <c r="PCU65" s="8"/>
      <c r="PCV65" s="8"/>
      <c r="PCW65" s="8"/>
      <c r="PCX65" s="8"/>
      <c r="PCY65" s="8"/>
      <c r="PCZ65" s="8"/>
      <c r="PDA65" s="8"/>
      <c r="PDB65" s="8"/>
      <c r="PDC65" s="8"/>
      <c r="PDD65" s="8"/>
      <c r="PDE65" s="8"/>
      <c r="PDF65" s="8"/>
      <c r="PDG65" s="8"/>
      <c r="PDH65" s="8"/>
      <c r="PDI65" s="8"/>
      <c r="PDJ65" s="8"/>
      <c r="PDK65" s="8"/>
      <c r="PDL65" s="8"/>
      <c r="PDM65" s="8"/>
      <c r="PDN65" s="8"/>
      <c r="PDO65" s="8"/>
      <c r="PDP65" s="8"/>
      <c r="PDQ65" s="8"/>
      <c r="PDR65" s="8"/>
      <c r="PDS65" s="8"/>
      <c r="PDT65" s="8"/>
      <c r="PDU65" s="8"/>
      <c r="PDV65" s="8"/>
      <c r="PDW65" s="8"/>
      <c r="PDX65" s="8"/>
      <c r="PDY65" s="8"/>
      <c r="PDZ65" s="8"/>
      <c r="PEA65" s="8"/>
      <c r="PEB65" s="8"/>
      <c r="PEC65" s="8"/>
      <c r="PED65" s="8"/>
      <c r="PEE65" s="8"/>
      <c r="PEF65" s="8"/>
      <c r="PEG65" s="8"/>
      <c r="PEH65" s="8"/>
      <c r="PEI65" s="8"/>
      <c r="PEJ65" s="8"/>
      <c r="PEK65" s="8"/>
      <c r="PEL65" s="8"/>
      <c r="PEM65" s="8"/>
      <c r="PEN65" s="8"/>
      <c r="PEO65" s="8"/>
      <c r="PEP65" s="8"/>
      <c r="PEQ65" s="8"/>
      <c r="PER65" s="8"/>
      <c r="PES65" s="8"/>
      <c r="PET65" s="8"/>
      <c r="PEU65" s="8"/>
      <c r="PEV65" s="8"/>
      <c r="PEW65" s="8"/>
      <c r="PEX65" s="8"/>
      <c r="PEY65" s="8"/>
      <c r="PEZ65" s="8"/>
      <c r="PFA65" s="8"/>
      <c r="PFB65" s="8"/>
      <c r="PFC65" s="8"/>
      <c r="PFD65" s="8"/>
      <c r="PFE65" s="8"/>
      <c r="PFF65" s="8"/>
      <c r="PFG65" s="8"/>
      <c r="PFH65" s="8"/>
      <c r="PFI65" s="8"/>
      <c r="PFJ65" s="8"/>
      <c r="PFK65" s="8"/>
      <c r="PFL65" s="8"/>
      <c r="PFM65" s="8"/>
      <c r="PFN65" s="8"/>
      <c r="PFO65" s="8"/>
      <c r="PFP65" s="8"/>
      <c r="PFQ65" s="8"/>
      <c r="PFR65" s="8"/>
      <c r="PFS65" s="8"/>
      <c r="PFT65" s="8"/>
      <c r="PFU65" s="8"/>
      <c r="PFV65" s="8"/>
      <c r="PFW65" s="8"/>
      <c r="PFX65" s="8"/>
      <c r="PFY65" s="8"/>
      <c r="PFZ65" s="8"/>
      <c r="PGA65" s="8"/>
      <c r="PGB65" s="8"/>
      <c r="PGC65" s="8"/>
      <c r="PGD65" s="8"/>
      <c r="PGE65" s="8"/>
      <c r="PGF65" s="8"/>
      <c r="PGG65" s="8"/>
      <c r="PGH65" s="8"/>
      <c r="PGI65" s="8"/>
      <c r="PGJ65" s="8"/>
      <c r="PGK65" s="8"/>
      <c r="PGL65" s="8"/>
      <c r="PGM65" s="8"/>
      <c r="PGN65" s="8"/>
      <c r="PGO65" s="8"/>
      <c r="PGP65" s="8"/>
      <c r="PGQ65" s="8"/>
      <c r="PGR65" s="8"/>
      <c r="PGS65" s="8"/>
      <c r="PGT65" s="8"/>
      <c r="PGU65" s="8"/>
      <c r="PGV65" s="8"/>
      <c r="PGW65" s="8"/>
      <c r="PGX65" s="8"/>
      <c r="PGY65" s="8"/>
      <c r="PGZ65" s="8"/>
      <c r="PHA65" s="8"/>
      <c r="PHB65" s="8"/>
      <c r="PHC65" s="8"/>
      <c r="PHD65" s="8"/>
      <c r="PHE65" s="8"/>
      <c r="PHF65" s="8"/>
      <c r="PHG65" s="8"/>
      <c r="PHH65" s="8"/>
      <c r="PHI65" s="8"/>
      <c r="PHJ65" s="8"/>
      <c r="PHK65" s="8"/>
      <c r="PHL65" s="8"/>
      <c r="PHM65" s="8"/>
      <c r="PHN65" s="8"/>
      <c r="PHO65" s="8"/>
      <c r="PHP65" s="8"/>
      <c r="PHQ65" s="8"/>
      <c r="PHR65" s="8"/>
      <c r="PHS65" s="8"/>
      <c r="PHT65" s="8"/>
      <c r="PHU65" s="8"/>
      <c r="PHV65" s="8"/>
      <c r="PHW65" s="8"/>
      <c r="PHX65" s="8"/>
      <c r="PHY65" s="8"/>
      <c r="PHZ65" s="8"/>
      <c r="PIA65" s="8"/>
      <c r="PIB65" s="8"/>
      <c r="PIC65" s="8"/>
      <c r="PID65" s="8"/>
      <c r="PIE65" s="8"/>
      <c r="PIF65" s="8"/>
      <c r="PIG65" s="8"/>
      <c r="PIH65" s="8"/>
      <c r="PII65" s="8"/>
      <c r="PIJ65" s="8"/>
      <c r="PIK65" s="8"/>
      <c r="PIL65" s="8"/>
      <c r="PIM65" s="8"/>
      <c r="PIN65" s="8"/>
      <c r="PIO65" s="8"/>
      <c r="PIP65" s="8"/>
      <c r="PIQ65" s="8"/>
      <c r="PIR65" s="8"/>
      <c r="PIS65" s="8"/>
      <c r="PIT65" s="8"/>
      <c r="PIU65" s="8"/>
      <c r="PIV65" s="8"/>
      <c r="PIW65" s="8"/>
      <c r="PIX65" s="8"/>
      <c r="PIY65" s="8"/>
      <c r="PIZ65" s="8"/>
      <c r="PJA65" s="8"/>
      <c r="PJB65" s="8"/>
      <c r="PJC65" s="8"/>
      <c r="PJD65" s="8"/>
      <c r="PJE65" s="8"/>
      <c r="PJF65" s="8"/>
      <c r="PJG65" s="8"/>
      <c r="PJH65" s="8"/>
      <c r="PJI65" s="8"/>
      <c r="PJJ65" s="8"/>
      <c r="PJK65" s="8"/>
      <c r="PJL65" s="8"/>
      <c r="PJM65" s="8"/>
      <c r="PJN65" s="8"/>
      <c r="PJO65" s="8"/>
      <c r="PJP65" s="8"/>
      <c r="PJQ65" s="8"/>
      <c r="PJR65" s="8"/>
      <c r="PJS65" s="8"/>
      <c r="PJT65" s="8"/>
      <c r="PJU65" s="8"/>
      <c r="PJV65" s="8"/>
      <c r="PJW65" s="8"/>
      <c r="PJX65" s="8"/>
      <c r="PJY65" s="8"/>
      <c r="PJZ65" s="8"/>
      <c r="PKA65" s="8"/>
      <c r="PKB65" s="8"/>
      <c r="PKC65" s="8"/>
      <c r="PKD65" s="8"/>
      <c r="PKE65" s="8"/>
      <c r="PKF65" s="8"/>
      <c r="PKG65" s="8"/>
      <c r="PKH65" s="8"/>
      <c r="PKI65" s="8"/>
      <c r="PKJ65" s="8"/>
      <c r="PKK65" s="8"/>
      <c r="PKL65" s="8"/>
      <c r="PKM65" s="8"/>
      <c r="PKN65" s="8"/>
      <c r="PKO65" s="8"/>
      <c r="PKP65" s="8"/>
      <c r="PKQ65" s="8"/>
      <c r="PKR65" s="8"/>
      <c r="PKS65" s="8"/>
      <c r="PKT65" s="8"/>
      <c r="PKU65" s="8"/>
      <c r="PKV65" s="8"/>
      <c r="PKW65" s="8"/>
      <c r="PKX65" s="8"/>
      <c r="PKY65" s="8"/>
      <c r="PKZ65" s="8"/>
      <c r="PLA65" s="8"/>
      <c r="PLB65" s="8"/>
      <c r="PLC65" s="8"/>
      <c r="PLD65" s="8"/>
      <c r="PLE65" s="8"/>
      <c r="PLF65" s="8"/>
      <c r="PLG65" s="8"/>
      <c r="PLH65" s="8"/>
      <c r="PLI65" s="8"/>
      <c r="PLJ65" s="8"/>
      <c r="PLK65" s="8"/>
      <c r="PLL65" s="8"/>
      <c r="PLM65" s="8"/>
      <c r="PLN65" s="8"/>
      <c r="PLO65" s="8"/>
      <c r="PLP65" s="8"/>
      <c r="PLQ65" s="8"/>
      <c r="PLR65" s="8"/>
      <c r="PLS65" s="8"/>
      <c r="PLT65" s="8"/>
      <c r="PLU65" s="8"/>
      <c r="PLV65" s="8"/>
      <c r="PLW65" s="8"/>
      <c r="PLX65" s="8"/>
      <c r="PLY65" s="8"/>
      <c r="PLZ65" s="8"/>
      <c r="PMA65" s="8"/>
      <c r="PMB65" s="8"/>
      <c r="PMC65" s="8"/>
      <c r="PMD65" s="8"/>
      <c r="PME65" s="8"/>
      <c r="PMF65" s="8"/>
      <c r="PMG65" s="8"/>
      <c r="PMH65" s="8"/>
      <c r="PMI65" s="8"/>
      <c r="PMJ65" s="8"/>
      <c r="PMK65" s="8"/>
      <c r="PML65" s="8"/>
      <c r="PMM65" s="8"/>
      <c r="PMN65" s="8"/>
      <c r="PMO65" s="8"/>
      <c r="PMP65" s="8"/>
      <c r="PMQ65" s="8"/>
      <c r="PMR65" s="8"/>
      <c r="PMS65" s="8"/>
      <c r="PMT65" s="8"/>
      <c r="PMU65" s="8"/>
      <c r="PMV65" s="8"/>
      <c r="PMW65" s="8"/>
      <c r="PMX65" s="8"/>
      <c r="PMY65" s="8"/>
      <c r="PMZ65" s="8"/>
      <c r="PNA65" s="8"/>
      <c r="PNB65" s="8"/>
      <c r="PNC65" s="8"/>
      <c r="PND65" s="8"/>
      <c r="PNE65" s="8"/>
      <c r="PNF65" s="8"/>
      <c r="PNG65" s="8"/>
      <c r="PNH65" s="8"/>
      <c r="PNI65" s="8"/>
      <c r="PNJ65" s="8"/>
      <c r="PNK65" s="8"/>
      <c r="PNL65" s="8"/>
      <c r="PNM65" s="8"/>
      <c r="PNN65" s="8"/>
      <c r="PNO65" s="8"/>
      <c r="PNP65" s="8"/>
      <c r="PNQ65" s="8"/>
      <c r="PNR65" s="8"/>
      <c r="PNS65" s="8"/>
      <c r="PNT65" s="8"/>
      <c r="PNU65" s="8"/>
      <c r="PNV65" s="8"/>
      <c r="PNW65" s="8"/>
      <c r="PNX65" s="8"/>
      <c r="PNY65" s="8"/>
      <c r="PNZ65" s="8"/>
      <c r="POA65" s="8"/>
      <c r="POB65" s="8"/>
      <c r="POC65" s="8"/>
      <c r="POD65" s="8"/>
      <c r="POE65" s="8"/>
      <c r="POF65" s="8"/>
      <c r="POG65" s="8"/>
      <c r="POH65" s="8"/>
      <c r="POI65" s="8"/>
      <c r="POJ65" s="8"/>
      <c r="POK65" s="8"/>
      <c r="POL65" s="8"/>
      <c r="POM65" s="8"/>
      <c r="PON65" s="8"/>
      <c r="POO65" s="8"/>
      <c r="POP65" s="8"/>
      <c r="POQ65" s="8"/>
      <c r="POR65" s="8"/>
      <c r="POS65" s="8"/>
      <c r="POT65" s="8"/>
      <c r="POU65" s="8"/>
      <c r="POV65" s="8"/>
      <c r="POW65" s="8"/>
      <c r="POX65" s="8"/>
      <c r="POY65" s="8"/>
      <c r="POZ65" s="8"/>
      <c r="PPA65" s="8"/>
      <c r="PPB65" s="8"/>
      <c r="PPC65" s="8"/>
      <c r="PPD65" s="8"/>
      <c r="PPE65" s="8"/>
      <c r="PPF65" s="8"/>
      <c r="PPG65" s="8"/>
      <c r="PPH65" s="8"/>
      <c r="PPI65" s="8"/>
      <c r="PPJ65" s="8"/>
      <c r="PPK65" s="8"/>
      <c r="PPL65" s="8"/>
      <c r="PPM65" s="8"/>
      <c r="PPN65" s="8"/>
      <c r="PPO65" s="8"/>
      <c r="PPP65" s="8"/>
      <c r="PPQ65" s="8"/>
      <c r="PPR65" s="8"/>
      <c r="PPS65" s="8"/>
      <c r="PPT65" s="8"/>
      <c r="PPU65" s="8"/>
      <c r="PPV65" s="8"/>
      <c r="PPW65" s="8"/>
      <c r="PPX65" s="8"/>
      <c r="PPY65" s="8"/>
      <c r="PPZ65" s="8"/>
      <c r="PQA65" s="8"/>
      <c r="PQB65" s="8"/>
      <c r="PQC65" s="8"/>
      <c r="PQD65" s="8"/>
      <c r="PQE65" s="8"/>
      <c r="PQF65" s="8"/>
      <c r="PQG65" s="8"/>
      <c r="PQH65" s="8"/>
      <c r="PQI65" s="8"/>
      <c r="PQJ65" s="8"/>
      <c r="PQK65" s="8"/>
      <c r="PQL65" s="8"/>
      <c r="PQM65" s="8"/>
      <c r="PQN65" s="8"/>
      <c r="PQO65" s="8"/>
      <c r="PQP65" s="8"/>
      <c r="PQQ65" s="8"/>
      <c r="PQR65" s="8"/>
      <c r="PQS65" s="8"/>
      <c r="PQT65" s="8"/>
      <c r="PQU65" s="8"/>
      <c r="PQV65" s="8"/>
      <c r="PQW65" s="8"/>
      <c r="PQX65" s="8"/>
      <c r="PQY65" s="8"/>
      <c r="PQZ65" s="8"/>
      <c r="PRA65" s="8"/>
      <c r="PRB65" s="8"/>
      <c r="PRC65" s="8"/>
      <c r="PRD65" s="8"/>
      <c r="PRE65" s="8"/>
      <c r="PRF65" s="8"/>
      <c r="PRG65" s="8"/>
      <c r="PRH65" s="8"/>
      <c r="PRI65" s="8"/>
      <c r="PRJ65" s="8"/>
      <c r="PRK65" s="8"/>
      <c r="PRL65" s="8"/>
      <c r="PRM65" s="8"/>
      <c r="PRN65" s="8"/>
      <c r="PRO65" s="8"/>
      <c r="PRP65" s="8"/>
      <c r="PRQ65" s="8"/>
      <c r="PRR65" s="8"/>
      <c r="PRS65" s="8"/>
      <c r="PRT65" s="8"/>
      <c r="PRU65" s="8"/>
      <c r="PRV65" s="8"/>
      <c r="PRW65" s="8"/>
      <c r="PRX65" s="8"/>
      <c r="PRY65" s="8"/>
      <c r="PRZ65" s="8"/>
      <c r="PSA65" s="8"/>
      <c r="PSB65" s="8"/>
      <c r="PSC65" s="8"/>
      <c r="PSD65" s="8"/>
      <c r="PSE65" s="8"/>
      <c r="PSF65" s="8"/>
      <c r="PSG65" s="8"/>
      <c r="PSH65" s="8"/>
      <c r="PSI65" s="8"/>
      <c r="PSJ65" s="8"/>
      <c r="PSK65" s="8"/>
      <c r="PSL65" s="8"/>
      <c r="PSM65" s="8"/>
      <c r="PSN65" s="8"/>
      <c r="PSO65" s="8"/>
      <c r="PSP65" s="8"/>
      <c r="PSQ65" s="8"/>
      <c r="PSR65" s="8"/>
      <c r="PSS65" s="8"/>
      <c r="PST65" s="8"/>
      <c r="PSU65" s="8"/>
      <c r="PSV65" s="8"/>
      <c r="PSW65" s="8"/>
      <c r="PSX65" s="8"/>
      <c r="PSY65" s="8"/>
      <c r="PSZ65" s="8"/>
      <c r="PTA65" s="8"/>
      <c r="PTB65" s="8"/>
      <c r="PTC65" s="8"/>
      <c r="PTD65" s="8"/>
      <c r="PTE65" s="8"/>
      <c r="PTF65" s="8"/>
      <c r="PTG65" s="8"/>
      <c r="PTH65" s="8"/>
      <c r="PTI65" s="8"/>
      <c r="PTJ65" s="8"/>
      <c r="PTK65" s="8"/>
      <c r="PTL65" s="8"/>
      <c r="PTM65" s="8"/>
      <c r="PTN65" s="8"/>
      <c r="PTO65" s="8"/>
      <c r="PTP65" s="8"/>
      <c r="PTQ65" s="8"/>
      <c r="PTR65" s="8"/>
      <c r="PTS65" s="8"/>
      <c r="PTT65" s="8"/>
      <c r="PTU65" s="8"/>
      <c r="PTV65" s="8"/>
      <c r="PTW65" s="8"/>
      <c r="PTX65" s="8"/>
      <c r="PTY65" s="8"/>
      <c r="PTZ65" s="8"/>
      <c r="PUA65" s="8"/>
      <c r="PUB65" s="8"/>
      <c r="PUC65" s="8"/>
      <c r="PUD65" s="8"/>
      <c r="PUE65" s="8"/>
      <c r="PUF65" s="8"/>
      <c r="PUG65" s="8"/>
      <c r="PUH65" s="8"/>
      <c r="PUI65" s="8"/>
      <c r="PUJ65" s="8"/>
      <c r="PUK65" s="8"/>
      <c r="PUL65" s="8"/>
      <c r="PUM65" s="8"/>
      <c r="PUN65" s="8"/>
      <c r="PUO65" s="8"/>
      <c r="PUP65" s="8"/>
      <c r="PUQ65" s="8"/>
      <c r="PUR65" s="8"/>
      <c r="PUS65" s="8"/>
      <c r="PUT65" s="8"/>
      <c r="PUU65" s="8"/>
      <c r="PUV65" s="8"/>
      <c r="PUW65" s="8"/>
      <c r="PUX65" s="8"/>
      <c r="PUY65" s="8"/>
      <c r="PUZ65" s="8"/>
      <c r="PVA65" s="8"/>
      <c r="PVB65" s="8"/>
      <c r="PVC65" s="8"/>
      <c r="PVD65" s="8"/>
      <c r="PVE65" s="8"/>
      <c r="PVF65" s="8"/>
      <c r="PVG65" s="8"/>
      <c r="PVH65" s="8"/>
      <c r="PVI65" s="8"/>
      <c r="PVJ65" s="8"/>
      <c r="PVK65" s="8"/>
      <c r="PVL65" s="8"/>
      <c r="PVM65" s="8"/>
      <c r="PVN65" s="8"/>
      <c r="PVO65" s="8"/>
      <c r="PVP65" s="8"/>
      <c r="PVQ65" s="8"/>
      <c r="PVR65" s="8"/>
      <c r="PVS65" s="8"/>
      <c r="PVT65" s="8"/>
      <c r="PVU65" s="8"/>
      <c r="PVV65" s="8"/>
      <c r="PVW65" s="8"/>
      <c r="PVX65" s="8"/>
      <c r="PVY65" s="8"/>
      <c r="PVZ65" s="8"/>
      <c r="PWA65" s="8"/>
      <c r="PWB65" s="8"/>
      <c r="PWC65" s="8"/>
      <c r="PWD65" s="8"/>
      <c r="PWE65" s="8"/>
      <c r="PWF65" s="8"/>
      <c r="PWG65" s="8"/>
      <c r="PWH65" s="8"/>
      <c r="PWI65" s="8"/>
      <c r="PWJ65" s="8"/>
      <c r="PWK65" s="8"/>
      <c r="PWL65" s="8"/>
      <c r="PWM65" s="8"/>
      <c r="PWN65" s="8"/>
      <c r="PWO65" s="8"/>
      <c r="PWP65" s="8"/>
      <c r="PWQ65" s="8"/>
      <c r="PWR65" s="8"/>
      <c r="PWS65" s="8"/>
      <c r="PWT65" s="8"/>
      <c r="PWU65" s="8"/>
      <c r="PWV65" s="8"/>
      <c r="PWW65" s="8"/>
      <c r="PWX65" s="8"/>
      <c r="PWY65" s="8"/>
      <c r="PWZ65" s="8"/>
      <c r="PXA65" s="8"/>
      <c r="PXB65" s="8"/>
      <c r="PXC65" s="8"/>
      <c r="PXD65" s="8"/>
      <c r="PXE65" s="8"/>
      <c r="PXF65" s="8"/>
      <c r="PXG65" s="8"/>
      <c r="PXH65" s="8"/>
      <c r="PXI65" s="8"/>
      <c r="PXJ65" s="8"/>
      <c r="PXK65" s="8"/>
      <c r="PXL65" s="8"/>
      <c r="PXM65" s="8"/>
      <c r="PXN65" s="8"/>
      <c r="PXO65" s="8"/>
      <c r="PXP65" s="8"/>
      <c r="PXQ65" s="8"/>
      <c r="PXR65" s="8"/>
      <c r="PXS65" s="8"/>
      <c r="PXT65" s="8"/>
      <c r="PXU65" s="8"/>
      <c r="PXV65" s="8"/>
      <c r="PXW65" s="8"/>
      <c r="PXX65" s="8"/>
      <c r="PXY65" s="8"/>
      <c r="PXZ65" s="8"/>
      <c r="PYA65" s="8"/>
      <c r="PYB65" s="8"/>
      <c r="PYC65" s="8"/>
      <c r="PYD65" s="8"/>
      <c r="PYE65" s="8"/>
      <c r="PYF65" s="8"/>
      <c r="PYG65" s="8"/>
      <c r="PYH65" s="8"/>
      <c r="PYI65" s="8"/>
      <c r="PYJ65" s="8"/>
      <c r="PYK65" s="8"/>
      <c r="PYL65" s="8"/>
      <c r="PYM65" s="8"/>
      <c r="PYN65" s="8"/>
      <c r="PYO65" s="8"/>
      <c r="PYP65" s="8"/>
      <c r="PYQ65" s="8"/>
      <c r="PYR65" s="8"/>
      <c r="PYS65" s="8"/>
      <c r="PYT65" s="8"/>
      <c r="PYU65" s="8"/>
      <c r="PYV65" s="8"/>
      <c r="PYW65" s="8"/>
      <c r="PYX65" s="8"/>
      <c r="PYY65" s="8"/>
      <c r="PYZ65" s="8"/>
      <c r="PZA65" s="8"/>
      <c r="PZB65" s="8"/>
      <c r="PZC65" s="8"/>
      <c r="PZD65" s="8"/>
      <c r="PZE65" s="8"/>
      <c r="PZF65" s="8"/>
      <c r="PZG65" s="8"/>
      <c r="PZH65" s="8"/>
      <c r="PZI65" s="8"/>
      <c r="PZJ65" s="8"/>
      <c r="PZK65" s="8"/>
      <c r="PZL65" s="8"/>
      <c r="PZM65" s="8"/>
      <c r="PZN65" s="8"/>
      <c r="PZO65" s="8"/>
      <c r="PZP65" s="8"/>
      <c r="PZQ65" s="8"/>
      <c r="PZR65" s="8"/>
      <c r="PZS65" s="8"/>
      <c r="PZT65" s="8"/>
      <c r="PZU65" s="8"/>
      <c r="PZV65" s="8"/>
      <c r="PZW65" s="8"/>
      <c r="PZX65" s="8"/>
      <c r="PZY65" s="8"/>
      <c r="PZZ65" s="8"/>
      <c r="QAA65" s="8"/>
      <c r="QAB65" s="8"/>
      <c r="QAC65" s="8"/>
      <c r="QAD65" s="8"/>
      <c r="QAE65" s="8"/>
      <c r="QAF65" s="8"/>
      <c r="QAG65" s="8"/>
      <c r="QAH65" s="8"/>
      <c r="QAI65" s="8"/>
      <c r="QAJ65" s="8"/>
      <c r="QAK65" s="8"/>
      <c r="QAL65" s="8"/>
      <c r="QAM65" s="8"/>
      <c r="QAN65" s="8"/>
      <c r="QAO65" s="8"/>
      <c r="QAP65" s="8"/>
      <c r="QAQ65" s="8"/>
      <c r="QAR65" s="8"/>
      <c r="QAS65" s="8"/>
      <c r="QAT65" s="8"/>
      <c r="QAU65" s="8"/>
      <c r="QAV65" s="8"/>
      <c r="QAW65" s="8"/>
      <c r="QAX65" s="8"/>
      <c r="QAY65" s="8"/>
      <c r="QAZ65" s="8"/>
      <c r="QBA65" s="8"/>
      <c r="QBB65" s="8"/>
      <c r="QBC65" s="8"/>
      <c r="QBD65" s="8"/>
      <c r="QBE65" s="8"/>
      <c r="QBF65" s="8"/>
      <c r="QBG65" s="8"/>
      <c r="QBH65" s="8"/>
      <c r="QBI65" s="8"/>
      <c r="QBJ65" s="8"/>
      <c r="QBK65" s="8"/>
      <c r="QBL65" s="8"/>
      <c r="QBM65" s="8"/>
      <c r="QBN65" s="8"/>
      <c r="QBO65" s="8"/>
      <c r="QBP65" s="8"/>
      <c r="QBQ65" s="8"/>
      <c r="QBR65" s="8"/>
      <c r="QBS65" s="8"/>
      <c r="QBT65" s="8"/>
      <c r="QBU65" s="8"/>
      <c r="QBV65" s="8"/>
      <c r="QBW65" s="8"/>
      <c r="QBX65" s="8"/>
      <c r="QBY65" s="8"/>
      <c r="QBZ65" s="8"/>
      <c r="QCA65" s="8"/>
      <c r="QCB65" s="8"/>
      <c r="QCC65" s="8"/>
      <c r="QCD65" s="8"/>
      <c r="QCE65" s="8"/>
      <c r="QCF65" s="8"/>
      <c r="QCG65" s="8"/>
      <c r="QCH65" s="8"/>
      <c r="QCI65" s="8"/>
      <c r="QCJ65" s="8"/>
      <c r="QCK65" s="8"/>
      <c r="QCL65" s="8"/>
      <c r="QCM65" s="8"/>
      <c r="QCN65" s="8"/>
      <c r="QCO65" s="8"/>
      <c r="QCP65" s="8"/>
      <c r="QCQ65" s="8"/>
      <c r="QCR65" s="8"/>
      <c r="QCS65" s="8"/>
      <c r="QCT65" s="8"/>
      <c r="QCU65" s="8"/>
      <c r="QCV65" s="8"/>
      <c r="QCW65" s="8"/>
      <c r="QCX65" s="8"/>
      <c r="QCY65" s="8"/>
      <c r="QCZ65" s="8"/>
      <c r="QDA65" s="8"/>
      <c r="QDB65" s="8"/>
      <c r="QDC65" s="8"/>
      <c r="QDD65" s="8"/>
      <c r="QDE65" s="8"/>
      <c r="QDF65" s="8"/>
      <c r="QDG65" s="8"/>
      <c r="QDH65" s="8"/>
      <c r="QDI65" s="8"/>
      <c r="QDJ65" s="8"/>
      <c r="QDK65" s="8"/>
      <c r="QDL65" s="8"/>
      <c r="QDM65" s="8"/>
      <c r="QDN65" s="8"/>
      <c r="QDO65" s="8"/>
      <c r="QDP65" s="8"/>
      <c r="QDQ65" s="8"/>
      <c r="QDR65" s="8"/>
      <c r="QDS65" s="8"/>
      <c r="QDT65" s="8"/>
      <c r="QDU65" s="8"/>
      <c r="QDV65" s="8"/>
      <c r="QDW65" s="8"/>
      <c r="QDX65" s="8"/>
      <c r="QDY65" s="8"/>
      <c r="QDZ65" s="8"/>
      <c r="QEA65" s="8"/>
      <c r="QEB65" s="8"/>
      <c r="QEC65" s="8"/>
      <c r="QED65" s="8"/>
      <c r="QEE65" s="8"/>
      <c r="QEF65" s="8"/>
      <c r="QEG65" s="8"/>
      <c r="QEH65" s="8"/>
      <c r="QEI65" s="8"/>
      <c r="QEJ65" s="8"/>
      <c r="QEK65" s="8"/>
      <c r="QEL65" s="8"/>
      <c r="QEM65" s="8"/>
      <c r="QEN65" s="8"/>
      <c r="QEO65" s="8"/>
      <c r="QEP65" s="8"/>
      <c r="QEQ65" s="8"/>
      <c r="QER65" s="8"/>
      <c r="QES65" s="8"/>
      <c r="QET65" s="8"/>
      <c r="QEU65" s="8"/>
      <c r="QEV65" s="8"/>
      <c r="QEW65" s="8"/>
      <c r="QEX65" s="8"/>
      <c r="QEY65" s="8"/>
      <c r="QEZ65" s="8"/>
      <c r="QFA65" s="8"/>
      <c r="QFB65" s="8"/>
      <c r="QFC65" s="8"/>
      <c r="QFD65" s="8"/>
      <c r="QFE65" s="8"/>
      <c r="QFF65" s="8"/>
      <c r="QFG65" s="8"/>
      <c r="QFH65" s="8"/>
      <c r="QFI65" s="8"/>
      <c r="QFJ65" s="8"/>
      <c r="QFK65" s="8"/>
      <c r="QFL65" s="8"/>
      <c r="QFM65" s="8"/>
      <c r="QFN65" s="8"/>
      <c r="QFO65" s="8"/>
      <c r="QFP65" s="8"/>
      <c r="QFQ65" s="8"/>
      <c r="QFR65" s="8"/>
      <c r="QFS65" s="8"/>
      <c r="QFT65" s="8"/>
      <c r="QFU65" s="8"/>
      <c r="QFV65" s="8"/>
      <c r="QFW65" s="8"/>
      <c r="QFX65" s="8"/>
      <c r="QFY65" s="8"/>
      <c r="QFZ65" s="8"/>
      <c r="QGA65" s="8"/>
      <c r="QGB65" s="8"/>
      <c r="QGC65" s="8"/>
      <c r="QGD65" s="8"/>
      <c r="QGE65" s="8"/>
      <c r="QGF65" s="8"/>
      <c r="QGG65" s="8"/>
      <c r="QGH65" s="8"/>
      <c r="QGI65" s="8"/>
      <c r="QGJ65" s="8"/>
      <c r="QGK65" s="8"/>
      <c r="QGL65" s="8"/>
      <c r="QGM65" s="8"/>
      <c r="QGN65" s="8"/>
      <c r="QGO65" s="8"/>
      <c r="QGP65" s="8"/>
      <c r="QGQ65" s="8"/>
      <c r="QGR65" s="8"/>
      <c r="QGS65" s="8"/>
      <c r="QGT65" s="8"/>
      <c r="QGU65" s="8"/>
      <c r="QGV65" s="8"/>
      <c r="QGW65" s="8"/>
      <c r="QGX65" s="8"/>
      <c r="QGY65" s="8"/>
      <c r="QGZ65" s="8"/>
      <c r="QHA65" s="8"/>
      <c r="QHB65" s="8"/>
      <c r="QHC65" s="8"/>
      <c r="QHD65" s="8"/>
      <c r="QHE65" s="8"/>
      <c r="QHF65" s="8"/>
      <c r="QHG65" s="8"/>
      <c r="QHH65" s="8"/>
      <c r="QHI65" s="8"/>
      <c r="QHJ65" s="8"/>
      <c r="QHK65" s="8"/>
      <c r="QHL65" s="8"/>
      <c r="QHM65" s="8"/>
      <c r="QHN65" s="8"/>
      <c r="QHO65" s="8"/>
      <c r="QHP65" s="8"/>
      <c r="QHQ65" s="8"/>
      <c r="QHR65" s="8"/>
      <c r="QHS65" s="8"/>
      <c r="QHT65" s="8"/>
      <c r="QHU65" s="8"/>
      <c r="QHV65" s="8"/>
      <c r="QHW65" s="8"/>
      <c r="QHX65" s="8"/>
      <c r="QHY65" s="8"/>
      <c r="QHZ65" s="8"/>
      <c r="QIA65" s="8"/>
      <c r="QIB65" s="8"/>
      <c r="QIC65" s="8"/>
      <c r="QID65" s="8"/>
      <c r="QIE65" s="8"/>
      <c r="QIF65" s="8"/>
      <c r="QIG65" s="8"/>
      <c r="QIH65" s="8"/>
      <c r="QII65" s="8"/>
      <c r="QIJ65" s="8"/>
      <c r="QIK65" s="8"/>
      <c r="QIL65" s="8"/>
      <c r="QIM65" s="8"/>
      <c r="QIN65" s="8"/>
      <c r="QIO65" s="8"/>
      <c r="QIP65" s="8"/>
      <c r="QIQ65" s="8"/>
      <c r="QIR65" s="8"/>
      <c r="QIS65" s="8"/>
      <c r="QIT65" s="8"/>
      <c r="QIU65" s="8"/>
      <c r="QIV65" s="8"/>
      <c r="QIW65" s="8"/>
      <c r="QIX65" s="8"/>
      <c r="QIY65" s="8"/>
      <c r="QIZ65" s="8"/>
      <c r="QJA65" s="8"/>
      <c r="QJB65" s="8"/>
      <c r="QJC65" s="8"/>
      <c r="QJD65" s="8"/>
      <c r="QJE65" s="8"/>
      <c r="QJF65" s="8"/>
      <c r="QJG65" s="8"/>
      <c r="QJH65" s="8"/>
      <c r="QJI65" s="8"/>
      <c r="QJJ65" s="8"/>
      <c r="QJK65" s="8"/>
      <c r="QJL65" s="8"/>
      <c r="QJM65" s="8"/>
      <c r="QJN65" s="8"/>
      <c r="QJO65" s="8"/>
      <c r="QJP65" s="8"/>
      <c r="QJQ65" s="8"/>
      <c r="QJR65" s="8"/>
      <c r="QJS65" s="8"/>
      <c r="QJT65" s="8"/>
      <c r="QJU65" s="8"/>
      <c r="QJV65" s="8"/>
      <c r="QJW65" s="8"/>
      <c r="QJX65" s="8"/>
      <c r="QJY65" s="8"/>
      <c r="QJZ65" s="8"/>
      <c r="QKA65" s="8"/>
      <c r="QKB65" s="8"/>
      <c r="QKC65" s="8"/>
      <c r="QKD65" s="8"/>
      <c r="QKE65" s="8"/>
      <c r="QKF65" s="8"/>
      <c r="QKG65" s="8"/>
      <c r="QKH65" s="8"/>
      <c r="QKI65" s="8"/>
      <c r="QKJ65" s="8"/>
      <c r="QKK65" s="8"/>
      <c r="QKL65" s="8"/>
      <c r="QKM65" s="8"/>
      <c r="QKN65" s="8"/>
      <c r="QKO65" s="8"/>
      <c r="QKP65" s="8"/>
      <c r="QKQ65" s="8"/>
      <c r="QKR65" s="8"/>
      <c r="QKS65" s="8"/>
      <c r="QKT65" s="8"/>
      <c r="QKU65" s="8"/>
      <c r="QKV65" s="8"/>
      <c r="QKW65" s="8"/>
      <c r="QKX65" s="8"/>
      <c r="QKY65" s="8"/>
      <c r="QKZ65" s="8"/>
      <c r="QLA65" s="8"/>
      <c r="QLB65" s="8"/>
      <c r="QLC65" s="8"/>
      <c r="QLD65" s="8"/>
      <c r="QLE65" s="8"/>
      <c r="QLF65" s="8"/>
      <c r="QLG65" s="8"/>
      <c r="QLH65" s="8"/>
      <c r="QLI65" s="8"/>
      <c r="QLJ65" s="8"/>
      <c r="QLK65" s="8"/>
      <c r="QLL65" s="8"/>
      <c r="QLM65" s="8"/>
      <c r="QLN65" s="8"/>
      <c r="QLO65" s="8"/>
      <c r="QLP65" s="8"/>
      <c r="QLQ65" s="8"/>
      <c r="QLR65" s="8"/>
      <c r="QLS65" s="8"/>
      <c r="QLT65" s="8"/>
      <c r="QLU65" s="8"/>
      <c r="QLV65" s="8"/>
      <c r="QLW65" s="8"/>
      <c r="QLX65" s="8"/>
      <c r="QLY65" s="8"/>
      <c r="QLZ65" s="8"/>
      <c r="QMA65" s="8"/>
      <c r="QMB65" s="8"/>
      <c r="QMC65" s="8"/>
      <c r="QMD65" s="8"/>
      <c r="QME65" s="8"/>
      <c r="QMF65" s="8"/>
      <c r="QMG65" s="8"/>
      <c r="QMH65" s="8"/>
      <c r="QMI65" s="8"/>
      <c r="QMJ65" s="8"/>
      <c r="QMK65" s="8"/>
      <c r="QML65" s="8"/>
      <c r="QMM65" s="8"/>
      <c r="QMN65" s="8"/>
      <c r="QMO65" s="8"/>
      <c r="QMP65" s="8"/>
      <c r="QMQ65" s="8"/>
      <c r="QMR65" s="8"/>
      <c r="QMS65" s="8"/>
      <c r="QMT65" s="8"/>
      <c r="QMU65" s="8"/>
      <c r="QMV65" s="8"/>
      <c r="QMW65" s="8"/>
      <c r="QMX65" s="8"/>
      <c r="QMY65" s="8"/>
      <c r="QMZ65" s="8"/>
      <c r="QNA65" s="8"/>
      <c r="QNB65" s="8"/>
      <c r="QNC65" s="8"/>
      <c r="QND65" s="8"/>
      <c r="QNE65" s="8"/>
      <c r="QNF65" s="8"/>
      <c r="QNG65" s="8"/>
      <c r="QNH65" s="8"/>
      <c r="QNI65" s="8"/>
      <c r="QNJ65" s="8"/>
      <c r="QNK65" s="8"/>
      <c r="QNL65" s="8"/>
      <c r="QNM65" s="8"/>
      <c r="QNN65" s="8"/>
      <c r="QNO65" s="8"/>
      <c r="QNP65" s="8"/>
      <c r="QNQ65" s="8"/>
      <c r="QNR65" s="8"/>
      <c r="QNS65" s="8"/>
      <c r="QNT65" s="8"/>
      <c r="QNU65" s="8"/>
      <c r="QNV65" s="8"/>
      <c r="QNW65" s="8"/>
      <c r="QNX65" s="8"/>
      <c r="QNY65" s="8"/>
      <c r="QNZ65" s="8"/>
      <c r="QOA65" s="8"/>
      <c r="QOB65" s="8"/>
      <c r="QOC65" s="8"/>
      <c r="QOD65" s="8"/>
      <c r="QOE65" s="8"/>
      <c r="QOF65" s="8"/>
      <c r="QOG65" s="8"/>
      <c r="QOH65" s="8"/>
      <c r="QOI65" s="8"/>
      <c r="QOJ65" s="8"/>
      <c r="QOK65" s="8"/>
      <c r="QOL65" s="8"/>
      <c r="QOM65" s="8"/>
      <c r="QON65" s="8"/>
      <c r="QOO65" s="8"/>
      <c r="QOP65" s="8"/>
      <c r="QOQ65" s="8"/>
      <c r="QOR65" s="8"/>
      <c r="QOS65" s="8"/>
      <c r="QOT65" s="8"/>
      <c r="QOU65" s="8"/>
      <c r="QOV65" s="8"/>
      <c r="QOW65" s="8"/>
      <c r="QOX65" s="8"/>
      <c r="QOY65" s="8"/>
      <c r="QOZ65" s="8"/>
      <c r="QPA65" s="8"/>
      <c r="QPB65" s="8"/>
      <c r="QPC65" s="8"/>
      <c r="QPD65" s="8"/>
      <c r="QPE65" s="8"/>
      <c r="QPF65" s="8"/>
      <c r="QPG65" s="8"/>
      <c r="QPH65" s="8"/>
      <c r="QPI65" s="8"/>
      <c r="QPJ65" s="8"/>
      <c r="QPK65" s="8"/>
      <c r="QPL65" s="8"/>
      <c r="QPM65" s="8"/>
      <c r="QPN65" s="8"/>
      <c r="QPO65" s="8"/>
      <c r="QPP65" s="8"/>
      <c r="QPQ65" s="8"/>
      <c r="QPR65" s="8"/>
      <c r="QPS65" s="8"/>
      <c r="QPT65" s="8"/>
      <c r="QPU65" s="8"/>
      <c r="QPV65" s="8"/>
      <c r="QPW65" s="8"/>
      <c r="QPX65" s="8"/>
      <c r="QPY65" s="8"/>
      <c r="QPZ65" s="8"/>
      <c r="QQA65" s="8"/>
      <c r="QQB65" s="8"/>
      <c r="QQC65" s="8"/>
      <c r="QQD65" s="8"/>
      <c r="QQE65" s="8"/>
      <c r="QQF65" s="8"/>
      <c r="QQG65" s="8"/>
      <c r="QQH65" s="8"/>
      <c r="QQI65" s="8"/>
      <c r="QQJ65" s="8"/>
      <c r="QQK65" s="8"/>
      <c r="QQL65" s="8"/>
      <c r="QQM65" s="8"/>
      <c r="QQN65" s="8"/>
      <c r="QQO65" s="8"/>
      <c r="QQP65" s="8"/>
      <c r="QQQ65" s="8"/>
      <c r="QQR65" s="8"/>
      <c r="QQS65" s="8"/>
      <c r="QQT65" s="8"/>
      <c r="QQU65" s="8"/>
      <c r="QQV65" s="8"/>
      <c r="QQW65" s="8"/>
      <c r="QQX65" s="8"/>
      <c r="QQY65" s="8"/>
      <c r="QQZ65" s="8"/>
      <c r="QRA65" s="8"/>
      <c r="QRB65" s="8"/>
      <c r="QRC65" s="8"/>
      <c r="QRD65" s="8"/>
      <c r="QRE65" s="8"/>
      <c r="QRF65" s="8"/>
      <c r="QRG65" s="8"/>
      <c r="QRH65" s="8"/>
      <c r="QRI65" s="8"/>
      <c r="QRJ65" s="8"/>
      <c r="QRK65" s="8"/>
      <c r="QRL65" s="8"/>
      <c r="QRM65" s="8"/>
      <c r="QRN65" s="8"/>
      <c r="QRO65" s="8"/>
      <c r="QRP65" s="8"/>
      <c r="QRQ65" s="8"/>
      <c r="QRR65" s="8"/>
      <c r="QRS65" s="8"/>
      <c r="QRT65" s="8"/>
      <c r="QRU65" s="8"/>
      <c r="QRV65" s="8"/>
      <c r="QRW65" s="8"/>
      <c r="QRX65" s="8"/>
      <c r="QRY65" s="8"/>
      <c r="QRZ65" s="8"/>
      <c r="QSA65" s="8"/>
      <c r="QSB65" s="8"/>
      <c r="QSC65" s="8"/>
      <c r="QSD65" s="8"/>
      <c r="QSE65" s="8"/>
      <c r="QSF65" s="8"/>
      <c r="QSG65" s="8"/>
      <c r="QSH65" s="8"/>
      <c r="QSI65" s="8"/>
      <c r="QSJ65" s="8"/>
      <c r="QSK65" s="8"/>
      <c r="QSL65" s="8"/>
      <c r="QSM65" s="8"/>
      <c r="QSN65" s="8"/>
      <c r="QSO65" s="8"/>
      <c r="QSP65" s="8"/>
      <c r="QSQ65" s="8"/>
      <c r="QSR65" s="8"/>
      <c r="QSS65" s="8"/>
      <c r="QST65" s="8"/>
      <c r="QSU65" s="8"/>
      <c r="QSV65" s="8"/>
      <c r="QSW65" s="8"/>
      <c r="QSX65" s="8"/>
      <c r="QSY65" s="8"/>
      <c r="QSZ65" s="8"/>
      <c r="QTA65" s="8"/>
      <c r="QTB65" s="8"/>
      <c r="QTC65" s="8"/>
      <c r="QTD65" s="8"/>
      <c r="QTE65" s="8"/>
      <c r="QTF65" s="8"/>
      <c r="QTG65" s="8"/>
      <c r="QTH65" s="8"/>
      <c r="QTI65" s="8"/>
      <c r="QTJ65" s="8"/>
      <c r="QTK65" s="8"/>
      <c r="QTL65" s="8"/>
      <c r="QTM65" s="8"/>
      <c r="QTN65" s="8"/>
      <c r="QTO65" s="8"/>
      <c r="QTP65" s="8"/>
      <c r="QTQ65" s="8"/>
      <c r="QTR65" s="8"/>
      <c r="QTS65" s="8"/>
      <c r="QTT65" s="8"/>
      <c r="QTU65" s="8"/>
      <c r="QTV65" s="8"/>
      <c r="QTW65" s="8"/>
      <c r="QTX65" s="8"/>
      <c r="QTY65" s="8"/>
      <c r="QTZ65" s="8"/>
      <c r="QUA65" s="8"/>
      <c r="QUB65" s="8"/>
      <c r="QUC65" s="8"/>
      <c r="QUD65" s="8"/>
      <c r="QUE65" s="8"/>
      <c r="QUF65" s="8"/>
      <c r="QUG65" s="8"/>
      <c r="QUH65" s="8"/>
      <c r="QUI65" s="8"/>
      <c r="QUJ65" s="8"/>
      <c r="QUK65" s="8"/>
      <c r="QUL65" s="8"/>
      <c r="QUM65" s="8"/>
      <c r="QUN65" s="8"/>
      <c r="QUO65" s="8"/>
      <c r="QUP65" s="8"/>
      <c r="QUQ65" s="8"/>
      <c r="QUR65" s="8"/>
      <c r="QUS65" s="8"/>
      <c r="QUT65" s="8"/>
      <c r="QUU65" s="8"/>
      <c r="QUV65" s="8"/>
      <c r="QUW65" s="8"/>
      <c r="QUX65" s="8"/>
      <c r="QUY65" s="8"/>
      <c r="QUZ65" s="8"/>
      <c r="QVA65" s="8"/>
      <c r="QVB65" s="8"/>
      <c r="QVC65" s="8"/>
      <c r="QVD65" s="8"/>
      <c r="QVE65" s="8"/>
      <c r="QVF65" s="8"/>
      <c r="QVG65" s="8"/>
      <c r="QVH65" s="8"/>
      <c r="QVI65" s="8"/>
      <c r="QVJ65" s="8"/>
      <c r="QVK65" s="8"/>
      <c r="QVL65" s="8"/>
      <c r="QVM65" s="8"/>
      <c r="QVN65" s="8"/>
      <c r="QVO65" s="8"/>
      <c r="QVP65" s="8"/>
      <c r="QVQ65" s="8"/>
      <c r="QVR65" s="8"/>
      <c r="QVS65" s="8"/>
      <c r="QVT65" s="8"/>
      <c r="QVU65" s="8"/>
      <c r="QVV65" s="8"/>
      <c r="QVW65" s="8"/>
      <c r="QVX65" s="8"/>
      <c r="QVY65" s="8"/>
      <c r="QVZ65" s="8"/>
      <c r="QWA65" s="8"/>
      <c r="QWB65" s="8"/>
      <c r="QWC65" s="8"/>
      <c r="QWD65" s="8"/>
      <c r="QWE65" s="8"/>
      <c r="QWF65" s="8"/>
      <c r="QWG65" s="8"/>
      <c r="QWH65" s="8"/>
      <c r="QWI65" s="8"/>
      <c r="QWJ65" s="8"/>
      <c r="QWK65" s="8"/>
      <c r="QWL65" s="8"/>
      <c r="QWM65" s="8"/>
      <c r="QWN65" s="8"/>
      <c r="QWO65" s="8"/>
      <c r="QWP65" s="8"/>
      <c r="QWQ65" s="8"/>
      <c r="QWR65" s="8"/>
      <c r="QWS65" s="8"/>
      <c r="QWT65" s="8"/>
      <c r="QWU65" s="8"/>
      <c r="QWV65" s="8"/>
      <c r="QWW65" s="8"/>
      <c r="QWX65" s="8"/>
      <c r="QWY65" s="8"/>
      <c r="QWZ65" s="8"/>
      <c r="QXA65" s="8"/>
      <c r="QXB65" s="8"/>
      <c r="QXC65" s="8"/>
      <c r="QXD65" s="8"/>
      <c r="QXE65" s="8"/>
      <c r="QXF65" s="8"/>
      <c r="QXG65" s="8"/>
      <c r="QXH65" s="8"/>
      <c r="QXI65" s="8"/>
      <c r="QXJ65" s="8"/>
      <c r="QXK65" s="8"/>
      <c r="QXL65" s="8"/>
      <c r="QXM65" s="8"/>
      <c r="QXN65" s="8"/>
      <c r="QXO65" s="8"/>
      <c r="QXP65" s="8"/>
      <c r="QXQ65" s="8"/>
      <c r="QXR65" s="8"/>
      <c r="QXS65" s="8"/>
      <c r="QXT65" s="8"/>
      <c r="QXU65" s="8"/>
      <c r="QXV65" s="8"/>
      <c r="QXW65" s="8"/>
      <c r="QXX65" s="8"/>
      <c r="QXY65" s="8"/>
      <c r="QXZ65" s="8"/>
      <c r="QYA65" s="8"/>
      <c r="QYB65" s="8"/>
      <c r="QYC65" s="8"/>
      <c r="QYD65" s="8"/>
      <c r="QYE65" s="8"/>
      <c r="QYF65" s="8"/>
      <c r="QYG65" s="8"/>
      <c r="QYH65" s="8"/>
      <c r="QYI65" s="8"/>
      <c r="QYJ65" s="8"/>
      <c r="QYK65" s="8"/>
      <c r="QYL65" s="8"/>
      <c r="QYM65" s="8"/>
      <c r="QYN65" s="8"/>
      <c r="QYO65" s="8"/>
      <c r="QYP65" s="8"/>
      <c r="QYQ65" s="8"/>
      <c r="QYR65" s="8"/>
      <c r="QYS65" s="8"/>
      <c r="QYT65" s="8"/>
      <c r="QYU65" s="8"/>
      <c r="QYV65" s="8"/>
      <c r="QYW65" s="8"/>
      <c r="QYX65" s="8"/>
      <c r="QYY65" s="8"/>
      <c r="QYZ65" s="8"/>
      <c r="QZA65" s="8"/>
      <c r="QZB65" s="8"/>
      <c r="QZC65" s="8"/>
      <c r="QZD65" s="8"/>
      <c r="QZE65" s="8"/>
      <c r="QZF65" s="8"/>
      <c r="QZG65" s="8"/>
      <c r="QZH65" s="8"/>
      <c r="QZI65" s="8"/>
      <c r="QZJ65" s="8"/>
      <c r="QZK65" s="8"/>
      <c r="QZL65" s="8"/>
      <c r="QZM65" s="8"/>
      <c r="QZN65" s="8"/>
      <c r="QZO65" s="8"/>
      <c r="QZP65" s="8"/>
      <c r="QZQ65" s="8"/>
      <c r="QZR65" s="8"/>
      <c r="QZS65" s="8"/>
      <c r="QZT65" s="8"/>
      <c r="QZU65" s="8"/>
      <c r="QZV65" s="8"/>
      <c r="QZW65" s="8"/>
      <c r="QZX65" s="8"/>
      <c r="QZY65" s="8"/>
      <c r="QZZ65" s="8"/>
      <c r="RAA65" s="8"/>
      <c r="RAB65" s="8"/>
      <c r="RAC65" s="8"/>
      <c r="RAD65" s="8"/>
      <c r="RAE65" s="8"/>
      <c r="RAF65" s="8"/>
      <c r="RAG65" s="8"/>
      <c r="RAH65" s="8"/>
      <c r="RAI65" s="8"/>
      <c r="RAJ65" s="8"/>
      <c r="RAK65" s="8"/>
      <c r="RAL65" s="8"/>
      <c r="RAM65" s="8"/>
      <c r="RAN65" s="8"/>
      <c r="RAO65" s="8"/>
      <c r="RAP65" s="8"/>
      <c r="RAQ65" s="8"/>
      <c r="RAR65" s="8"/>
      <c r="RAS65" s="8"/>
      <c r="RAT65" s="8"/>
      <c r="RAU65" s="8"/>
      <c r="RAV65" s="8"/>
      <c r="RAW65" s="8"/>
      <c r="RAX65" s="8"/>
      <c r="RAY65" s="8"/>
      <c r="RAZ65" s="8"/>
      <c r="RBA65" s="8"/>
      <c r="RBB65" s="8"/>
      <c r="RBC65" s="8"/>
      <c r="RBD65" s="8"/>
      <c r="RBE65" s="8"/>
      <c r="RBF65" s="8"/>
      <c r="RBG65" s="8"/>
      <c r="RBH65" s="8"/>
      <c r="RBI65" s="8"/>
      <c r="RBJ65" s="8"/>
      <c r="RBK65" s="8"/>
      <c r="RBL65" s="8"/>
      <c r="RBM65" s="8"/>
      <c r="RBN65" s="8"/>
      <c r="RBO65" s="8"/>
      <c r="RBP65" s="8"/>
      <c r="RBQ65" s="8"/>
      <c r="RBR65" s="8"/>
      <c r="RBS65" s="8"/>
      <c r="RBT65" s="8"/>
      <c r="RBU65" s="8"/>
      <c r="RBV65" s="8"/>
      <c r="RBW65" s="8"/>
      <c r="RBX65" s="8"/>
      <c r="RBY65" s="8"/>
      <c r="RBZ65" s="8"/>
      <c r="RCA65" s="8"/>
      <c r="RCB65" s="8"/>
      <c r="RCC65" s="8"/>
      <c r="RCD65" s="8"/>
      <c r="RCE65" s="8"/>
      <c r="RCF65" s="8"/>
      <c r="RCG65" s="8"/>
      <c r="RCH65" s="8"/>
      <c r="RCI65" s="8"/>
      <c r="RCJ65" s="8"/>
      <c r="RCK65" s="8"/>
      <c r="RCL65" s="8"/>
      <c r="RCM65" s="8"/>
      <c r="RCN65" s="8"/>
      <c r="RCO65" s="8"/>
      <c r="RCP65" s="8"/>
      <c r="RCQ65" s="8"/>
      <c r="RCR65" s="8"/>
      <c r="RCS65" s="8"/>
      <c r="RCT65" s="8"/>
      <c r="RCU65" s="8"/>
      <c r="RCV65" s="8"/>
      <c r="RCW65" s="8"/>
      <c r="RCX65" s="8"/>
      <c r="RCY65" s="8"/>
      <c r="RCZ65" s="8"/>
      <c r="RDA65" s="8"/>
      <c r="RDB65" s="8"/>
      <c r="RDC65" s="8"/>
      <c r="RDD65" s="8"/>
      <c r="RDE65" s="8"/>
      <c r="RDF65" s="8"/>
      <c r="RDG65" s="8"/>
      <c r="RDH65" s="8"/>
      <c r="RDI65" s="8"/>
      <c r="RDJ65" s="8"/>
      <c r="RDK65" s="8"/>
      <c r="RDL65" s="8"/>
      <c r="RDM65" s="8"/>
      <c r="RDN65" s="8"/>
      <c r="RDO65" s="8"/>
      <c r="RDP65" s="8"/>
      <c r="RDQ65" s="8"/>
      <c r="RDR65" s="8"/>
      <c r="RDS65" s="8"/>
      <c r="RDT65" s="8"/>
      <c r="RDU65" s="8"/>
      <c r="RDV65" s="8"/>
      <c r="RDW65" s="8"/>
      <c r="RDX65" s="8"/>
      <c r="RDY65" s="8"/>
      <c r="RDZ65" s="8"/>
      <c r="REA65" s="8"/>
      <c r="REB65" s="8"/>
      <c r="REC65" s="8"/>
      <c r="RED65" s="8"/>
      <c r="REE65" s="8"/>
      <c r="REF65" s="8"/>
      <c r="REG65" s="8"/>
      <c r="REH65" s="8"/>
      <c r="REI65" s="8"/>
      <c r="REJ65" s="8"/>
      <c r="REK65" s="8"/>
      <c r="REL65" s="8"/>
      <c r="REM65" s="8"/>
      <c r="REN65" s="8"/>
      <c r="REO65" s="8"/>
      <c r="REP65" s="8"/>
      <c r="REQ65" s="8"/>
      <c r="RER65" s="8"/>
      <c r="RES65" s="8"/>
      <c r="RET65" s="8"/>
      <c r="REU65" s="8"/>
      <c r="REV65" s="8"/>
      <c r="REW65" s="8"/>
      <c r="REX65" s="8"/>
      <c r="REY65" s="8"/>
      <c r="REZ65" s="8"/>
      <c r="RFA65" s="8"/>
      <c r="RFB65" s="8"/>
      <c r="RFC65" s="8"/>
      <c r="RFD65" s="8"/>
      <c r="RFE65" s="8"/>
      <c r="RFF65" s="8"/>
      <c r="RFG65" s="8"/>
      <c r="RFH65" s="8"/>
      <c r="RFI65" s="8"/>
      <c r="RFJ65" s="8"/>
      <c r="RFK65" s="8"/>
      <c r="RFL65" s="8"/>
      <c r="RFM65" s="8"/>
      <c r="RFN65" s="8"/>
      <c r="RFO65" s="8"/>
      <c r="RFP65" s="8"/>
      <c r="RFQ65" s="8"/>
      <c r="RFR65" s="8"/>
      <c r="RFS65" s="8"/>
      <c r="RFT65" s="8"/>
      <c r="RFU65" s="8"/>
      <c r="RFV65" s="8"/>
      <c r="RFW65" s="8"/>
      <c r="RFX65" s="8"/>
      <c r="RFY65" s="8"/>
      <c r="RFZ65" s="8"/>
      <c r="RGA65" s="8"/>
      <c r="RGB65" s="8"/>
      <c r="RGC65" s="8"/>
      <c r="RGD65" s="8"/>
      <c r="RGE65" s="8"/>
      <c r="RGF65" s="8"/>
      <c r="RGG65" s="8"/>
      <c r="RGH65" s="8"/>
      <c r="RGI65" s="8"/>
      <c r="RGJ65" s="8"/>
      <c r="RGK65" s="8"/>
      <c r="RGL65" s="8"/>
      <c r="RGM65" s="8"/>
      <c r="RGN65" s="8"/>
      <c r="RGO65" s="8"/>
      <c r="RGP65" s="8"/>
      <c r="RGQ65" s="8"/>
      <c r="RGR65" s="8"/>
      <c r="RGS65" s="8"/>
      <c r="RGT65" s="8"/>
      <c r="RGU65" s="8"/>
      <c r="RGV65" s="8"/>
      <c r="RGW65" s="8"/>
      <c r="RGX65" s="8"/>
      <c r="RGY65" s="8"/>
      <c r="RGZ65" s="8"/>
      <c r="RHA65" s="8"/>
      <c r="RHB65" s="8"/>
      <c r="RHC65" s="8"/>
      <c r="RHD65" s="8"/>
      <c r="RHE65" s="8"/>
      <c r="RHF65" s="8"/>
      <c r="RHG65" s="8"/>
      <c r="RHH65" s="8"/>
      <c r="RHI65" s="8"/>
      <c r="RHJ65" s="8"/>
      <c r="RHK65" s="8"/>
      <c r="RHL65" s="8"/>
      <c r="RHM65" s="8"/>
      <c r="RHN65" s="8"/>
      <c r="RHO65" s="8"/>
      <c r="RHP65" s="8"/>
      <c r="RHQ65" s="8"/>
      <c r="RHR65" s="8"/>
      <c r="RHS65" s="8"/>
      <c r="RHT65" s="8"/>
      <c r="RHU65" s="8"/>
      <c r="RHV65" s="8"/>
      <c r="RHW65" s="8"/>
      <c r="RHX65" s="8"/>
      <c r="RHY65" s="8"/>
      <c r="RHZ65" s="8"/>
      <c r="RIA65" s="8"/>
      <c r="RIB65" s="8"/>
      <c r="RIC65" s="8"/>
      <c r="RID65" s="8"/>
      <c r="RIE65" s="8"/>
      <c r="RIF65" s="8"/>
      <c r="RIG65" s="8"/>
      <c r="RIH65" s="8"/>
      <c r="RII65" s="8"/>
      <c r="RIJ65" s="8"/>
      <c r="RIK65" s="8"/>
      <c r="RIL65" s="8"/>
      <c r="RIM65" s="8"/>
      <c r="RIN65" s="8"/>
      <c r="RIO65" s="8"/>
      <c r="RIP65" s="8"/>
      <c r="RIQ65" s="8"/>
      <c r="RIR65" s="8"/>
      <c r="RIS65" s="8"/>
      <c r="RIT65" s="8"/>
      <c r="RIU65" s="8"/>
      <c r="RIV65" s="8"/>
      <c r="RIW65" s="8"/>
      <c r="RIX65" s="8"/>
      <c r="RIY65" s="8"/>
      <c r="RIZ65" s="8"/>
      <c r="RJA65" s="8"/>
      <c r="RJB65" s="8"/>
      <c r="RJC65" s="8"/>
      <c r="RJD65" s="8"/>
      <c r="RJE65" s="8"/>
      <c r="RJF65" s="8"/>
      <c r="RJG65" s="8"/>
      <c r="RJH65" s="8"/>
      <c r="RJI65" s="8"/>
      <c r="RJJ65" s="8"/>
      <c r="RJK65" s="8"/>
      <c r="RJL65" s="8"/>
      <c r="RJM65" s="8"/>
      <c r="RJN65" s="8"/>
      <c r="RJO65" s="8"/>
      <c r="RJP65" s="8"/>
      <c r="RJQ65" s="8"/>
      <c r="RJR65" s="8"/>
      <c r="RJS65" s="8"/>
      <c r="RJT65" s="8"/>
      <c r="RJU65" s="8"/>
      <c r="RJV65" s="8"/>
      <c r="RJW65" s="8"/>
      <c r="RJX65" s="8"/>
      <c r="RJY65" s="8"/>
      <c r="RJZ65" s="8"/>
      <c r="RKA65" s="8"/>
      <c r="RKB65" s="8"/>
      <c r="RKC65" s="8"/>
      <c r="RKD65" s="8"/>
      <c r="RKE65" s="8"/>
      <c r="RKF65" s="8"/>
      <c r="RKG65" s="8"/>
      <c r="RKH65" s="8"/>
      <c r="RKI65" s="8"/>
      <c r="RKJ65" s="8"/>
      <c r="RKK65" s="8"/>
      <c r="RKL65" s="8"/>
      <c r="RKM65" s="8"/>
      <c r="RKN65" s="8"/>
      <c r="RKO65" s="8"/>
      <c r="RKP65" s="8"/>
      <c r="RKQ65" s="8"/>
      <c r="RKR65" s="8"/>
      <c r="RKS65" s="8"/>
      <c r="RKT65" s="8"/>
      <c r="RKU65" s="8"/>
      <c r="RKV65" s="8"/>
      <c r="RKW65" s="8"/>
      <c r="RKX65" s="8"/>
      <c r="RKY65" s="8"/>
      <c r="RKZ65" s="8"/>
      <c r="RLA65" s="8"/>
      <c r="RLB65" s="8"/>
      <c r="RLC65" s="8"/>
      <c r="RLD65" s="8"/>
      <c r="RLE65" s="8"/>
      <c r="RLF65" s="8"/>
      <c r="RLG65" s="8"/>
      <c r="RLH65" s="8"/>
      <c r="RLI65" s="8"/>
      <c r="RLJ65" s="8"/>
      <c r="RLK65" s="8"/>
      <c r="RLL65" s="8"/>
      <c r="RLM65" s="8"/>
      <c r="RLN65" s="8"/>
      <c r="RLO65" s="8"/>
      <c r="RLP65" s="8"/>
      <c r="RLQ65" s="8"/>
      <c r="RLR65" s="8"/>
      <c r="RLS65" s="8"/>
      <c r="RLT65" s="8"/>
      <c r="RLU65" s="8"/>
      <c r="RLV65" s="8"/>
      <c r="RLW65" s="8"/>
      <c r="RLX65" s="8"/>
      <c r="RLY65" s="8"/>
      <c r="RLZ65" s="8"/>
      <c r="RMA65" s="8"/>
      <c r="RMB65" s="8"/>
      <c r="RMC65" s="8"/>
      <c r="RMD65" s="8"/>
      <c r="RME65" s="8"/>
      <c r="RMF65" s="8"/>
      <c r="RMG65" s="8"/>
      <c r="RMH65" s="8"/>
      <c r="RMI65" s="8"/>
      <c r="RMJ65" s="8"/>
      <c r="RMK65" s="8"/>
      <c r="RML65" s="8"/>
      <c r="RMM65" s="8"/>
      <c r="RMN65" s="8"/>
      <c r="RMO65" s="8"/>
      <c r="RMP65" s="8"/>
      <c r="RMQ65" s="8"/>
      <c r="RMR65" s="8"/>
      <c r="RMS65" s="8"/>
      <c r="RMT65" s="8"/>
      <c r="RMU65" s="8"/>
      <c r="RMV65" s="8"/>
      <c r="RMW65" s="8"/>
      <c r="RMX65" s="8"/>
      <c r="RMY65" s="8"/>
      <c r="RMZ65" s="8"/>
      <c r="RNA65" s="8"/>
      <c r="RNB65" s="8"/>
      <c r="RNC65" s="8"/>
      <c r="RND65" s="8"/>
      <c r="RNE65" s="8"/>
      <c r="RNF65" s="8"/>
      <c r="RNG65" s="8"/>
      <c r="RNH65" s="8"/>
      <c r="RNI65" s="8"/>
      <c r="RNJ65" s="8"/>
      <c r="RNK65" s="8"/>
      <c r="RNL65" s="8"/>
      <c r="RNM65" s="8"/>
      <c r="RNN65" s="8"/>
      <c r="RNO65" s="8"/>
      <c r="RNP65" s="8"/>
      <c r="RNQ65" s="8"/>
      <c r="RNR65" s="8"/>
      <c r="RNS65" s="8"/>
      <c r="RNT65" s="8"/>
      <c r="RNU65" s="8"/>
      <c r="RNV65" s="8"/>
      <c r="RNW65" s="8"/>
      <c r="RNX65" s="8"/>
      <c r="RNY65" s="8"/>
      <c r="RNZ65" s="8"/>
      <c r="ROA65" s="8"/>
      <c r="ROB65" s="8"/>
      <c r="ROC65" s="8"/>
      <c r="ROD65" s="8"/>
      <c r="ROE65" s="8"/>
      <c r="ROF65" s="8"/>
      <c r="ROG65" s="8"/>
      <c r="ROH65" s="8"/>
      <c r="ROI65" s="8"/>
      <c r="ROJ65" s="8"/>
      <c r="ROK65" s="8"/>
      <c r="ROL65" s="8"/>
      <c r="ROM65" s="8"/>
      <c r="RON65" s="8"/>
      <c r="ROO65" s="8"/>
      <c r="ROP65" s="8"/>
      <c r="ROQ65" s="8"/>
      <c r="ROR65" s="8"/>
      <c r="ROS65" s="8"/>
      <c r="ROT65" s="8"/>
      <c r="ROU65" s="8"/>
      <c r="ROV65" s="8"/>
      <c r="ROW65" s="8"/>
      <c r="ROX65" s="8"/>
      <c r="ROY65" s="8"/>
      <c r="ROZ65" s="8"/>
      <c r="RPA65" s="8"/>
      <c r="RPB65" s="8"/>
      <c r="RPC65" s="8"/>
      <c r="RPD65" s="8"/>
      <c r="RPE65" s="8"/>
      <c r="RPF65" s="8"/>
      <c r="RPG65" s="8"/>
      <c r="RPH65" s="8"/>
      <c r="RPI65" s="8"/>
      <c r="RPJ65" s="8"/>
      <c r="RPK65" s="8"/>
      <c r="RPL65" s="8"/>
      <c r="RPM65" s="8"/>
      <c r="RPN65" s="8"/>
      <c r="RPO65" s="8"/>
      <c r="RPP65" s="8"/>
      <c r="RPQ65" s="8"/>
      <c r="RPR65" s="8"/>
      <c r="RPS65" s="8"/>
      <c r="RPT65" s="8"/>
      <c r="RPU65" s="8"/>
      <c r="RPV65" s="8"/>
      <c r="RPW65" s="8"/>
      <c r="RPX65" s="8"/>
      <c r="RPY65" s="8"/>
      <c r="RPZ65" s="8"/>
      <c r="RQA65" s="8"/>
      <c r="RQB65" s="8"/>
      <c r="RQC65" s="8"/>
      <c r="RQD65" s="8"/>
      <c r="RQE65" s="8"/>
      <c r="RQF65" s="8"/>
      <c r="RQG65" s="8"/>
      <c r="RQH65" s="8"/>
      <c r="RQI65" s="8"/>
      <c r="RQJ65" s="8"/>
      <c r="RQK65" s="8"/>
      <c r="RQL65" s="8"/>
      <c r="RQM65" s="8"/>
      <c r="RQN65" s="8"/>
      <c r="RQO65" s="8"/>
      <c r="RQP65" s="8"/>
      <c r="RQQ65" s="8"/>
      <c r="RQR65" s="8"/>
      <c r="RQS65" s="8"/>
      <c r="RQT65" s="8"/>
      <c r="RQU65" s="8"/>
      <c r="RQV65" s="8"/>
      <c r="RQW65" s="8"/>
      <c r="RQX65" s="8"/>
      <c r="RQY65" s="8"/>
      <c r="RQZ65" s="8"/>
      <c r="RRA65" s="8"/>
      <c r="RRB65" s="8"/>
      <c r="RRC65" s="8"/>
      <c r="RRD65" s="8"/>
      <c r="RRE65" s="8"/>
      <c r="RRF65" s="8"/>
      <c r="RRG65" s="8"/>
      <c r="RRH65" s="8"/>
      <c r="RRI65" s="8"/>
      <c r="RRJ65" s="8"/>
      <c r="RRK65" s="8"/>
      <c r="RRL65" s="8"/>
      <c r="RRM65" s="8"/>
      <c r="RRN65" s="8"/>
      <c r="RRO65" s="8"/>
      <c r="RRP65" s="8"/>
      <c r="RRQ65" s="8"/>
      <c r="RRR65" s="8"/>
      <c r="RRS65" s="8"/>
      <c r="RRT65" s="8"/>
      <c r="RRU65" s="8"/>
      <c r="RRV65" s="8"/>
      <c r="RRW65" s="8"/>
      <c r="RRX65" s="8"/>
      <c r="RRY65" s="8"/>
      <c r="RRZ65" s="8"/>
      <c r="RSA65" s="8"/>
      <c r="RSB65" s="8"/>
      <c r="RSC65" s="8"/>
      <c r="RSD65" s="8"/>
      <c r="RSE65" s="8"/>
      <c r="RSF65" s="8"/>
      <c r="RSG65" s="8"/>
      <c r="RSH65" s="8"/>
      <c r="RSI65" s="8"/>
      <c r="RSJ65" s="8"/>
      <c r="RSK65" s="8"/>
      <c r="RSL65" s="8"/>
      <c r="RSM65" s="8"/>
      <c r="RSN65" s="8"/>
      <c r="RSO65" s="8"/>
      <c r="RSP65" s="8"/>
      <c r="RSQ65" s="8"/>
      <c r="RSR65" s="8"/>
      <c r="RSS65" s="8"/>
      <c r="RST65" s="8"/>
      <c r="RSU65" s="8"/>
      <c r="RSV65" s="8"/>
      <c r="RSW65" s="8"/>
      <c r="RSX65" s="8"/>
      <c r="RSY65" s="8"/>
      <c r="RSZ65" s="8"/>
      <c r="RTA65" s="8"/>
      <c r="RTB65" s="8"/>
      <c r="RTC65" s="8"/>
      <c r="RTD65" s="8"/>
      <c r="RTE65" s="8"/>
      <c r="RTF65" s="8"/>
      <c r="RTG65" s="8"/>
      <c r="RTH65" s="8"/>
      <c r="RTI65" s="8"/>
      <c r="RTJ65" s="8"/>
      <c r="RTK65" s="8"/>
      <c r="RTL65" s="8"/>
      <c r="RTM65" s="8"/>
      <c r="RTN65" s="8"/>
      <c r="RTO65" s="8"/>
      <c r="RTP65" s="8"/>
      <c r="RTQ65" s="8"/>
      <c r="RTR65" s="8"/>
      <c r="RTS65" s="8"/>
      <c r="RTT65" s="8"/>
      <c r="RTU65" s="8"/>
      <c r="RTV65" s="8"/>
      <c r="RTW65" s="8"/>
      <c r="RTX65" s="8"/>
      <c r="RTY65" s="8"/>
      <c r="RTZ65" s="8"/>
      <c r="RUA65" s="8"/>
      <c r="RUB65" s="8"/>
      <c r="RUC65" s="8"/>
      <c r="RUD65" s="8"/>
      <c r="RUE65" s="8"/>
      <c r="RUF65" s="8"/>
      <c r="RUG65" s="8"/>
      <c r="RUH65" s="8"/>
      <c r="RUI65" s="8"/>
      <c r="RUJ65" s="8"/>
      <c r="RUK65" s="8"/>
      <c r="RUL65" s="8"/>
      <c r="RUM65" s="8"/>
      <c r="RUN65" s="8"/>
      <c r="RUO65" s="8"/>
      <c r="RUP65" s="8"/>
      <c r="RUQ65" s="8"/>
      <c r="RUR65" s="8"/>
      <c r="RUS65" s="8"/>
      <c r="RUT65" s="8"/>
      <c r="RUU65" s="8"/>
      <c r="RUV65" s="8"/>
      <c r="RUW65" s="8"/>
      <c r="RUX65" s="8"/>
      <c r="RUY65" s="8"/>
      <c r="RUZ65" s="8"/>
      <c r="RVA65" s="8"/>
      <c r="RVB65" s="8"/>
      <c r="RVC65" s="8"/>
      <c r="RVD65" s="8"/>
      <c r="RVE65" s="8"/>
      <c r="RVF65" s="8"/>
      <c r="RVG65" s="8"/>
      <c r="RVH65" s="8"/>
      <c r="RVI65" s="8"/>
      <c r="RVJ65" s="8"/>
      <c r="RVK65" s="8"/>
      <c r="RVL65" s="8"/>
      <c r="RVM65" s="8"/>
      <c r="RVN65" s="8"/>
      <c r="RVO65" s="8"/>
      <c r="RVP65" s="8"/>
      <c r="RVQ65" s="8"/>
      <c r="RVR65" s="8"/>
      <c r="RVS65" s="8"/>
      <c r="RVT65" s="8"/>
      <c r="RVU65" s="8"/>
      <c r="RVV65" s="8"/>
      <c r="RVW65" s="8"/>
      <c r="RVX65" s="8"/>
      <c r="RVY65" s="8"/>
      <c r="RVZ65" s="8"/>
      <c r="RWA65" s="8"/>
      <c r="RWB65" s="8"/>
      <c r="RWC65" s="8"/>
      <c r="RWD65" s="8"/>
      <c r="RWE65" s="8"/>
      <c r="RWF65" s="8"/>
      <c r="RWG65" s="8"/>
      <c r="RWH65" s="8"/>
      <c r="RWI65" s="8"/>
      <c r="RWJ65" s="8"/>
      <c r="RWK65" s="8"/>
      <c r="RWL65" s="8"/>
      <c r="RWM65" s="8"/>
      <c r="RWN65" s="8"/>
      <c r="RWO65" s="8"/>
      <c r="RWP65" s="8"/>
      <c r="RWQ65" s="8"/>
      <c r="RWR65" s="8"/>
      <c r="RWS65" s="8"/>
      <c r="RWT65" s="8"/>
      <c r="RWU65" s="8"/>
      <c r="RWV65" s="8"/>
      <c r="RWW65" s="8"/>
      <c r="RWX65" s="8"/>
      <c r="RWY65" s="8"/>
      <c r="RWZ65" s="8"/>
      <c r="RXA65" s="8"/>
      <c r="RXB65" s="8"/>
      <c r="RXC65" s="8"/>
      <c r="RXD65" s="8"/>
      <c r="RXE65" s="8"/>
      <c r="RXF65" s="8"/>
      <c r="RXG65" s="8"/>
      <c r="RXH65" s="8"/>
      <c r="RXI65" s="8"/>
      <c r="RXJ65" s="8"/>
      <c r="RXK65" s="8"/>
      <c r="RXL65" s="8"/>
      <c r="RXM65" s="8"/>
      <c r="RXN65" s="8"/>
      <c r="RXO65" s="8"/>
      <c r="RXP65" s="8"/>
      <c r="RXQ65" s="8"/>
      <c r="RXR65" s="8"/>
      <c r="RXS65" s="8"/>
      <c r="RXT65" s="8"/>
      <c r="RXU65" s="8"/>
      <c r="RXV65" s="8"/>
      <c r="RXW65" s="8"/>
      <c r="RXX65" s="8"/>
      <c r="RXY65" s="8"/>
      <c r="RXZ65" s="8"/>
      <c r="RYA65" s="8"/>
      <c r="RYB65" s="8"/>
      <c r="RYC65" s="8"/>
      <c r="RYD65" s="8"/>
      <c r="RYE65" s="8"/>
      <c r="RYF65" s="8"/>
      <c r="RYG65" s="8"/>
      <c r="RYH65" s="8"/>
      <c r="RYI65" s="8"/>
      <c r="RYJ65" s="8"/>
      <c r="RYK65" s="8"/>
      <c r="RYL65" s="8"/>
      <c r="RYM65" s="8"/>
      <c r="RYN65" s="8"/>
      <c r="RYO65" s="8"/>
      <c r="RYP65" s="8"/>
      <c r="RYQ65" s="8"/>
      <c r="RYR65" s="8"/>
      <c r="RYS65" s="8"/>
      <c r="RYT65" s="8"/>
      <c r="RYU65" s="8"/>
      <c r="RYV65" s="8"/>
      <c r="RYW65" s="8"/>
      <c r="RYX65" s="8"/>
      <c r="RYY65" s="8"/>
      <c r="RYZ65" s="8"/>
      <c r="RZA65" s="8"/>
      <c r="RZB65" s="8"/>
      <c r="RZC65" s="8"/>
      <c r="RZD65" s="8"/>
      <c r="RZE65" s="8"/>
      <c r="RZF65" s="8"/>
      <c r="RZG65" s="8"/>
      <c r="RZH65" s="8"/>
      <c r="RZI65" s="8"/>
      <c r="RZJ65" s="8"/>
      <c r="RZK65" s="8"/>
      <c r="RZL65" s="8"/>
      <c r="RZM65" s="8"/>
      <c r="RZN65" s="8"/>
      <c r="RZO65" s="8"/>
      <c r="RZP65" s="8"/>
      <c r="RZQ65" s="8"/>
      <c r="RZR65" s="8"/>
      <c r="RZS65" s="8"/>
      <c r="RZT65" s="8"/>
      <c r="RZU65" s="8"/>
      <c r="RZV65" s="8"/>
      <c r="RZW65" s="8"/>
      <c r="RZX65" s="8"/>
      <c r="RZY65" s="8"/>
      <c r="RZZ65" s="8"/>
      <c r="SAA65" s="8"/>
      <c r="SAB65" s="8"/>
      <c r="SAC65" s="8"/>
      <c r="SAD65" s="8"/>
      <c r="SAE65" s="8"/>
      <c r="SAF65" s="8"/>
      <c r="SAG65" s="8"/>
      <c r="SAH65" s="8"/>
      <c r="SAI65" s="8"/>
      <c r="SAJ65" s="8"/>
      <c r="SAK65" s="8"/>
      <c r="SAL65" s="8"/>
      <c r="SAM65" s="8"/>
      <c r="SAN65" s="8"/>
      <c r="SAO65" s="8"/>
      <c r="SAP65" s="8"/>
      <c r="SAQ65" s="8"/>
      <c r="SAR65" s="8"/>
      <c r="SAS65" s="8"/>
      <c r="SAT65" s="8"/>
      <c r="SAU65" s="8"/>
      <c r="SAV65" s="8"/>
      <c r="SAW65" s="8"/>
      <c r="SAX65" s="8"/>
      <c r="SAY65" s="8"/>
      <c r="SAZ65" s="8"/>
      <c r="SBA65" s="8"/>
      <c r="SBB65" s="8"/>
      <c r="SBC65" s="8"/>
      <c r="SBD65" s="8"/>
      <c r="SBE65" s="8"/>
      <c r="SBF65" s="8"/>
      <c r="SBG65" s="8"/>
      <c r="SBH65" s="8"/>
      <c r="SBI65" s="8"/>
      <c r="SBJ65" s="8"/>
      <c r="SBK65" s="8"/>
      <c r="SBL65" s="8"/>
      <c r="SBM65" s="8"/>
      <c r="SBN65" s="8"/>
      <c r="SBO65" s="8"/>
      <c r="SBP65" s="8"/>
      <c r="SBQ65" s="8"/>
      <c r="SBR65" s="8"/>
      <c r="SBS65" s="8"/>
      <c r="SBT65" s="8"/>
      <c r="SBU65" s="8"/>
      <c r="SBV65" s="8"/>
      <c r="SBW65" s="8"/>
      <c r="SBX65" s="8"/>
      <c r="SBY65" s="8"/>
      <c r="SBZ65" s="8"/>
      <c r="SCA65" s="8"/>
      <c r="SCB65" s="8"/>
      <c r="SCC65" s="8"/>
      <c r="SCD65" s="8"/>
      <c r="SCE65" s="8"/>
      <c r="SCF65" s="8"/>
      <c r="SCG65" s="8"/>
      <c r="SCH65" s="8"/>
      <c r="SCI65" s="8"/>
      <c r="SCJ65" s="8"/>
      <c r="SCK65" s="8"/>
      <c r="SCL65" s="8"/>
      <c r="SCM65" s="8"/>
      <c r="SCN65" s="8"/>
      <c r="SCO65" s="8"/>
      <c r="SCP65" s="8"/>
      <c r="SCQ65" s="8"/>
      <c r="SCR65" s="8"/>
      <c r="SCS65" s="8"/>
      <c r="SCT65" s="8"/>
      <c r="SCU65" s="8"/>
      <c r="SCV65" s="8"/>
      <c r="SCW65" s="8"/>
      <c r="SCX65" s="8"/>
      <c r="SCY65" s="8"/>
      <c r="SCZ65" s="8"/>
      <c r="SDA65" s="8"/>
      <c r="SDB65" s="8"/>
      <c r="SDC65" s="8"/>
      <c r="SDD65" s="8"/>
      <c r="SDE65" s="8"/>
      <c r="SDF65" s="8"/>
      <c r="SDG65" s="8"/>
      <c r="SDH65" s="8"/>
      <c r="SDI65" s="8"/>
      <c r="SDJ65" s="8"/>
      <c r="SDK65" s="8"/>
      <c r="SDL65" s="8"/>
      <c r="SDM65" s="8"/>
      <c r="SDN65" s="8"/>
      <c r="SDO65" s="8"/>
      <c r="SDP65" s="8"/>
      <c r="SDQ65" s="8"/>
      <c r="SDR65" s="8"/>
      <c r="SDS65" s="8"/>
      <c r="SDT65" s="8"/>
      <c r="SDU65" s="8"/>
      <c r="SDV65" s="8"/>
      <c r="SDW65" s="8"/>
      <c r="SDX65" s="8"/>
      <c r="SDY65" s="8"/>
      <c r="SDZ65" s="8"/>
      <c r="SEA65" s="8"/>
      <c r="SEB65" s="8"/>
      <c r="SEC65" s="8"/>
      <c r="SED65" s="8"/>
      <c r="SEE65" s="8"/>
      <c r="SEF65" s="8"/>
      <c r="SEG65" s="8"/>
      <c r="SEH65" s="8"/>
      <c r="SEI65" s="8"/>
      <c r="SEJ65" s="8"/>
      <c r="SEK65" s="8"/>
      <c r="SEL65" s="8"/>
      <c r="SEM65" s="8"/>
      <c r="SEN65" s="8"/>
      <c r="SEO65" s="8"/>
      <c r="SEP65" s="8"/>
      <c r="SEQ65" s="8"/>
      <c r="SER65" s="8"/>
      <c r="SES65" s="8"/>
      <c r="SET65" s="8"/>
      <c r="SEU65" s="8"/>
      <c r="SEV65" s="8"/>
      <c r="SEW65" s="8"/>
      <c r="SEX65" s="8"/>
      <c r="SEY65" s="8"/>
      <c r="SEZ65" s="8"/>
      <c r="SFA65" s="8"/>
      <c r="SFB65" s="8"/>
      <c r="SFC65" s="8"/>
      <c r="SFD65" s="8"/>
      <c r="SFE65" s="8"/>
      <c r="SFF65" s="8"/>
      <c r="SFG65" s="8"/>
      <c r="SFH65" s="8"/>
      <c r="SFI65" s="8"/>
      <c r="SFJ65" s="8"/>
      <c r="SFK65" s="8"/>
      <c r="SFL65" s="8"/>
      <c r="SFM65" s="8"/>
      <c r="SFN65" s="8"/>
      <c r="SFO65" s="8"/>
      <c r="SFP65" s="8"/>
      <c r="SFQ65" s="8"/>
      <c r="SFR65" s="8"/>
      <c r="SFS65" s="8"/>
      <c r="SFT65" s="8"/>
      <c r="SFU65" s="8"/>
      <c r="SFV65" s="8"/>
      <c r="SFW65" s="8"/>
      <c r="SFX65" s="8"/>
      <c r="SFY65" s="8"/>
      <c r="SFZ65" s="8"/>
      <c r="SGA65" s="8"/>
      <c r="SGB65" s="8"/>
      <c r="SGC65" s="8"/>
      <c r="SGD65" s="8"/>
      <c r="SGE65" s="8"/>
      <c r="SGF65" s="8"/>
      <c r="SGG65" s="8"/>
      <c r="SGH65" s="8"/>
      <c r="SGI65" s="8"/>
      <c r="SGJ65" s="8"/>
      <c r="SGK65" s="8"/>
      <c r="SGL65" s="8"/>
      <c r="SGM65" s="8"/>
      <c r="SGN65" s="8"/>
      <c r="SGO65" s="8"/>
      <c r="SGP65" s="8"/>
      <c r="SGQ65" s="8"/>
      <c r="SGR65" s="8"/>
      <c r="SGS65" s="8"/>
      <c r="SGT65" s="8"/>
      <c r="SGU65" s="8"/>
      <c r="SGV65" s="8"/>
      <c r="SGW65" s="8"/>
      <c r="SGX65" s="8"/>
      <c r="SGY65" s="8"/>
      <c r="SGZ65" s="8"/>
      <c r="SHA65" s="8"/>
      <c r="SHB65" s="8"/>
      <c r="SHC65" s="8"/>
      <c r="SHD65" s="8"/>
      <c r="SHE65" s="8"/>
      <c r="SHF65" s="8"/>
      <c r="SHG65" s="8"/>
      <c r="SHH65" s="8"/>
      <c r="SHI65" s="8"/>
      <c r="SHJ65" s="8"/>
      <c r="SHK65" s="8"/>
      <c r="SHL65" s="8"/>
      <c r="SHM65" s="8"/>
      <c r="SHN65" s="8"/>
      <c r="SHO65" s="8"/>
      <c r="SHP65" s="8"/>
      <c r="SHQ65" s="8"/>
      <c r="SHR65" s="8"/>
      <c r="SHS65" s="8"/>
      <c r="SHT65" s="8"/>
      <c r="SHU65" s="8"/>
      <c r="SHV65" s="8"/>
      <c r="SHW65" s="8"/>
      <c r="SHX65" s="8"/>
      <c r="SHY65" s="8"/>
      <c r="SHZ65" s="8"/>
      <c r="SIA65" s="8"/>
      <c r="SIB65" s="8"/>
      <c r="SIC65" s="8"/>
      <c r="SID65" s="8"/>
      <c r="SIE65" s="8"/>
      <c r="SIF65" s="8"/>
      <c r="SIG65" s="8"/>
      <c r="SIH65" s="8"/>
      <c r="SII65" s="8"/>
      <c r="SIJ65" s="8"/>
      <c r="SIK65" s="8"/>
      <c r="SIL65" s="8"/>
      <c r="SIM65" s="8"/>
      <c r="SIN65" s="8"/>
      <c r="SIO65" s="8"/>
      <c r="SIP65" s="8"/>
      <c r="SIQ65" s="8"/>
      <c r="SIR65" s="8"/>
      <c r="SIS65" s="8"/>
      <c r="SIT65" s="8"/>
      <c r="SIU65" s="8"/>
      <c r="SIV65" s="8"/>
      <c r="SIW65" s="8"/>
      <c r="SIX65" s="8"/>
      <c r="SIY65" s="8"/>
      <c r="SIZ65" s="8"/>
      <c r="SJA65" s="8"/>
      <c r="SJB65" s="8"/>
      <c r="SJC65" s="8"/>
      <c r="SJD65" s="8"/>
      <c r="SJE65" s="8"/>
      <c r="SJF65" s="8"/>
      <c r="SJG65" s="8"/>
      <c r="SJH65" s="8"/>
      <c r="SJI65" s="8"/>
      <c r="SJJ65" s="8"/>
      <c r="SJK65" s="8"/>
      <c r="SJL65" s="8"/>
      <c r="SJM65" s="8"/>
      <c r="SJN65" s="8"/>
      <c r="SJO65" s="8"/>
      <c r="SJP65" s="8"/>
      <c r="SJQ65" s="8"/>
      <c r="SJR65" s="8"/>
      <c r="SJS65" s="8"/>
      <c r="SJT65" s="8"/>
      <c r="SJU65" s="8"/>
      <c r="SJV65" s="8"/>
      <c r="SJW65" s="8"/>
      <c r="SJX65" s="8"/>
      <c r="SJY65" s="8"/>
      <c r="SJZ65" s="8"/>
      <c r="SKA65" s="8"/>
      <c r="SKB65" s="8"/>
      <c r="SKC65" s="8"/>
      <c r="SKD65" s="8"/>
      <c r="SKE65" s="8"/>
      <c r="SKF65" s="8"/>
      <c r="SKG65" s="8"/>
      <c r="SKH65" s="8"/>
      <c r="SKI65" s="8"/>
      <c r="SKJ65" s="8"/>
      <c r="SKK65" s="8"/>
      <c r="SKL65" s="8"/>
      <c r="SKM65" s="8"/>
      <c r="SKN65" s="8"/>
      <c r="SKO65" s="8"/>
      <c r="SKP65" s="8"/>
      <c r="SKQ65" s="8"/>
      <c r="SKR65" s="8"/>
      <c r="SKS65" s="8"/>
      <c r="SKT65" s="8"/>
      <c r="SKU65" s="8"/>
      <c r="SKV65" s="8"/>
      <c r="SKW65" s="8"/>
      <c r="SKX65" s="8"/>
      <c r="SKY65" s="8"/>
      <c r="SKZ65" s="8"/>
      <c r="SLA65" s="8"/>
      <c r="SLB65" s="8"/>
      <c r="SLC65" s="8"/>
      <c r="SLD65" s="8"/>
      <c r="SLE65" s="8"/>
      <c r="SLF65" s="8"/>
      <c r="SLG65" s="8"/>
      <c r="SLH65" s="8"/>
      <c r="SLI65" s="8"/>
      <c r="SLJ65" s="8"/>
      <c r="SLK65" s="8"/>
      <c r="SLL65" s="8"/>
      <c r="SLM65" s="8"/>
      <c r="SLN65" s="8"/>
      <c r="SLO65" s="8"/>
      <c r="SLP65" s="8"/>
      <c r="SLQ65" s="8"/>
      <c r="SLR65" s="8"/>
      <c r="SLS65" s="8"/>
      <c r="SLT65" s="8"/>
      <c r="SLU65" s="8"/>
      <c r="SLV65" s="8"/>
      <c r="SLW65" s="8"/>
      <c r="SLX65" s="8"/>
      <c r="SLY65" s="8"/>
      <c r="SLZ65" s="8"/>
      <c r="SMA65" s="8"/>
      <c r="SMB65" s="8"/>
      <c r="SMC65" s="8"/>
      <c r="SMD65" s="8"/>
      <c r="SME65" s="8"/>
      <c r="SMF65" s="8"/>
      <c r="SMG65" s="8"/>
      <c r="SMH65" s="8"/>
      <c r="SMI65" s="8"/>
      <c r="SMJ65" s="8"/>
      <c r="SMK65" s="8"/>
      <c r="SML65" s="8"/>
      <c r="SMM65" s="8"/>
      <c r="SMN65" s="8"/>
      <c r="SMO65" s="8"/>
      <c r="SMP65" s="8"/>
      <c r="SMQ65" s="8"/>
      <c r="SMR65" s="8"/>
      <c r="SMS65" s="8"/>
      <c r="SMT65" s="8"/>
      <c r="SMU65" s="8"/>
      <c r="SMV65" s="8"/>
      <c r="SMW65" s="8"/>
      <c r="SMX65" s="8"/>
      <c r="SMY65" s="8"/>
      <c r="SMZ65" s="8"/>
      <c r="SNA65" s="8"/>
      <c r="SNB65" s="8"/>
      <c r="SNC65" s="8"/>
      <c r="SND65" s="8"/>
      <c r="SNE65" s="8"/>
      <c r="SNF65" s="8"/>
      <c r="SNG65" s="8"/>
      <c r="SNH65" s="8"/>
      <c r="SNI65" s="8"/>
      <c r="SNJ65" s="8"/>
      <c r="SNK65" s="8"/>
      <c r="SNL65" s="8"/>
      <c r="SNM65" s="8"/>
      <c r="SNN65" s="8"/>
      <c r="SNO65" s="8"/>
      <c r="SNP65" s="8"/>
      <c r="SNQ65" s="8"/>
      <c r="SNR65" s="8"/>
      <c r="SNS65" s="8"/>
      <c r="SNT65" s="8"/>
      <c r="SNU65" s="8"/>
      <c r="SNV65" s="8"/>
      <c r="SNW65" s="8"/>
      <c r="SNX65" s="8"/>
      <c r="SNY65" s="8"/>
      <c r="SNZ65" s="8"/>
      <c r="SOA65" s="8"/>
      <c r="SOB65" s="8"/>
      <c r="SOC65" s="8"/>
      <c r="SOD65" s="8"/>
      <c r="SOE65" s="8"/>
      <c r="SOF65" s="8"/>
      <c r="SOG65" s="8"/>
      <c r="SOH65" s="8"/>
      <c r="SOI65" s="8"/>
      <c r="SOJ65" s="8"/>
      <c r="SOK65" s="8"/>
      <c r="SOL65" s="8"/>
      <c r="SOM65" s="8"/>
      <c r="SON65" s="8"/>
      <c r="SOO65" s="8"/>
      <c r="SOP65" s="8"/>
      <c r="SOQ65" s="8"/>
      <c r="SOR65" s="8"/>
      <c r="SOS65" s="8"/>
      <c r="SOT65" s="8"/>
      <c r="SOU65" s="8"/>
      <c r="SOV65" s="8"/>
      <c r="SOW65" s="8"/>
      <c r="SOX65" s="8"/>
      <c r="SOY65" s="8"/>
      <c r="SOZ65" s="8"/>
      <c r="SPA65" s="8"/>
      <c r="SPB65" s="8"/>
      <c r="SPC65" s="8"/>
      <c r="SPD65" s="8"/>
      <c r="SPE65" s="8"/>
      <c r="SPF65" s="8"/>
      <c r="SPG65" s="8"/>
      <c r="SPH65" s="8"/>
      <c r="SPI65" s="8"/>
      <c r="SPJ65" s="8"/>
      <c r="SPK65" s="8"/>
      <c r="SPL65" s="8"/>
      <c r="SPM65" s="8"/>
      <c r="SPN65" s="8"/>
      <c r="SPO65" s="8"/>
      <c r="SPP65" s="8"/>
      <c r="SPQ65" s="8"/>
      <c r="SPR65" s="8"/>
      <c r="SPS65" s="8"/>
      <c r="SPT65" s="8"/>
      <c r="SPU65" s="8"/>
      <c r="SPV65" s="8"/>
      <c r="SPW65" s="8"/>
      <c r="SPX65" s="8"/>
      <c r="SPY65" s="8"/>
      <c r="SPZ65" s="8"/>
      <c r="SQA65" s="8"/>
      <c r="SQB65" s="8"/>
      <c r="SQC65" s="8"/>
      <c r="SQD65" s="8"/>
      <c r="SQE65" s="8"/>
      <c r="SQF65" s="8"/>
      <c r="SQG65" s="8"/>
      <c r="SQH65" s="8"/>
      <c r="SQI65" s="8"/>
      <c r="SQJ65" s="8"/>
      <c r="SQK65" s="8"/>
      <c r="SQL65" s="8"/>
      <c r="SQM65" s="8"/>
      <c r="SQN65" s="8"/>
      <c r="SQO65" s="8"/>
      <c r="SQP65" s="8"/>
      <c r="SQQ65" s="8"/>
      <c r="SQR65" s="8"/>
      <c r="SQS65" s="8"/>
      <c r="SQT65" s="8"/>
      <c r="SQU65" s="8"/>
      <c r="SQV65" s="8"/>
      <c r="SQW65" s="8"/>
      <c r="SQX65" s="8"/>
      <c r="SQY65" s="8"/>
      <c r="SQZ65" s="8"/>
      <c r="SRA65" s="8"/>
      <c r="SRB65" s="8"/>
      <c r="SRC65" s="8"/>
      <c r="SRD65" s="8"/>
      <c r="SRE65" s="8"/>
      <c r="SRF65" s="8"/>
      <c r="SRG65" s="8"/>
      <c r="SRH65" s="8"/>
      <c r="SRI65" s="8"/>
      <c r="SRJ65" s="8"/>
      <c r="SRK65" s="8"/>
      <c r="SRL65" s="8"/>
      <c r="SRM65" s="8"/>
      <c r="SRN65" s="8"/>
      <c r="SRO65" s="8"/>
      <c r="SRP65" s="8"/>
      <c r="SRQ65" s="8"/>
      <c r="SRR65" s="8"/>
      <c r="SRS65" s="8"/>
      <c r="SRT65" s="8"/>
      <c r="SRU65" s="8"/>
      <c r="SRV65" s="8"/>
      <c r="SRW65" s="8"/>
      <c r="SRX65" s="8"/>
      <c r="SRY65" s="8"/>
      <c r="SRZ65" s="8"/>
      <c r="SSA65" s="8"/>
      <c r="SSB65" s="8"/>
      <c r="SSC65" s="8"/>
      <c r="SSD65" s="8"/>
      <c r="SSE65" s="8"/>
      <c r="SSF65" s="8"/>
      <c r="SSG65" s="8"/>
      <c r="SSH65" s="8"/>
      <c r="SSI65" s="8"/>
      <c r="SSJ65" s="8"/>
      <c r="SSK65" s="8"/>
      <c r="SSL65" s="8"/>
      <c r="SSM65" s="8"/>
      <c r="SSN65" s="8"/>
      <c r="SSO65" s="8"/>
      <c r="SSP65" s="8"/>
      <c r="SSQ65" s="8"/>
      <c r="SSR65" s="8"/>
      <c r="SSS65" s="8"/>
      <c r="SST65" s="8"/>
      <c r="SSU65" s="8"/>
      <c r="SSV65" s="8"/>
      <c r="SSW65" s="8"/>
      <c r="SSX65" s="8"/>
      <c r="SSY65" s="8"/>
      <c r="SSZ65" s="8"/>
      <c r="STA65" s="8"/>
      <c r="STB65" s="8"/>
      <c r="STC65" s="8"/>
      <c r="STD65" s="8"/>
      <c r="STE65" s="8"/>
      <c r="STF65" s="8"/>
      <c r="STG65" s="8"/>
      <c r="STH65" s="8"/>
      <c r="STI65" s="8"/>
      <c r="STJ65" s="8"/>
      <c r="STK65" s="8"/>
      <c r="STL65" s="8"/>
      <c r="STM65" s="8"/>
      <c r="STN65" s="8"/>
      <c r="STO65" s="8"/>
      <c r="STP65" s="8"/>
      <c r="STQ65" s="8"/>
      <c r="STR65" s="8"/>
      <c r="STS65" s="8"/>
      <c r="STT65" s="8"/>
      <c r="STU65" s="8"/>
      <c r="STV65" s="8"/>
      <c r="STW65" s="8"/>
      <c r="STX65" s="8"/>
      <c r="STY65" s="8"/>
      <c r="STZ65" s="8"/>
      <c r="SUA65" s="8"/>
      <c r="SUB65" s="8"/>
      <c r="SUC65" s="8"/>
      <c r="SUD65" s="8"/>
      <c r="SUE65" s="8"/>
      <c r="SUF65" s="8"/>
      <c r="SUG65" s="8"/>
      <c r="SUH65" s="8"/>
      <c r="SUI65" s="8"/>
      <c r="SUJ65" s="8"/>
      <c r="SUK65" s="8"/>
      <c r="SUL65" s="8"/>
      <c r="SUM65" s="8"/>
      <c r="SUN65" s="8"/>
      <c r="SUO65" s="8"/>
      <c r="SUP65" s="8"/>
      <c r="SUQ65" s="8"/>
      <c r="SUR65" s="8"/>
      <c r="SUS65" s="8"/>
      <c r="SUT65" s="8"/>
      <c r="SUU65" s="8"/>
      <c r="SUV65" s="8"/>
      <c r="SUW65" s="8"/>
      <c r="SUX65" s="8"/>
      <c r="SUY65" s="8"/>
      <c r="SUZ65" s="8"/>
      <c r="SVA65" s="8"/>
      <c r="SVB65" s="8"/>
      <c r="SVC65" s="8"/>
      <c r="SVD65" s="8"/>
      <c r="SVE65" s="8"/>
      <c r="SVF65" s="8"/>
      <c r="SVG65" s="8"/>
      <c r="SVH65" s="8"/>
      <c r="SVI65" s="8"/>
      <c r="SVJ65" s="8"/>
      <c r="SVK65" s="8"/>
      <c r="SVL65" s="8"/>
      <c r="SVM65" s="8"/>
      <c r="SVN65" s="8"/>
      <c r="SVO65" s="8"/>
      <c r="SVP65" s="8"/>
      <c r="SVQ65" s="8"/>
      <c r="SVR65" s="8"/>
      <c r="SVS65" s="8"/>
      <c r="SVT65" s="8"/>
      <c r="SVU65" s="8"/>
      <c r="SVV65" s="8"/>
      <c r="SVW65" s="8"/>
      <c r="SVX65" s="8"/>
      <c r="SVY65" s="8"/>
      <c r="SVZ65" s="8"/>
      <c r="SWA65" s="8"/>
      <c r="SWB65" s="8"/>
      <c r="SWC65" s="8"/>
      <c r="SWD65" s="8"/>
      <c r="SWE65" s="8"/>
      <c r="SWF65" s="8"/>
      <c r="SWG65" s="8"/>
      <c r="SWH65" s="8"/>
      <c r="SWI65" s="8"/>
      <c r="SWJ65" s="8"/>
      <c r="SWK65" s="8"/>
      <c r="SWL65" s="8"/>
      <c r="SWM65" s="8"/>
      <c r="SWN65" s="8"/>
      <c r="SWO65" s="8"/>
      <c r="SWP65" s="8"/>
      <c r="SWQ65" s="8"/>
      <c r="SWR65" s="8"/>
      <c r="SWS65" s="8"/>
      <c r="SWT65" s="8"/>
      <c r="SWU65" s="8"/>
      <c r="SWV65" s="8"/>
      <c r="SWW65" s="8"/>
      <c r="SWX65" s="8"/>
      <c r="SWY65" s="8"/>
      <c r="SWZ65" s="8"/>
      <c r="SXA65" s="8"/>
      <c r="SXB65" s="8"/>
      <c r="SXC65" s="8"/>
      <c r="SXD65" s="8"/>
      <c r="SXE65" s="8"/>
      <c r="SXF65" s="8"/>
      <c r="SXG65" s="8"/>
      <c r="SXH65" s="8"/>
      <c r="SXI65" s="8"/>
      <c r="SXJ65" s="8"/>
      <c r="SXK65" s="8"/>
      <c r="SXL65" s="8"/>
      <c r="SXM65" s="8"/>
      <c r="SXN65" s="8"/>
      <c r="SXO65" s="8"/>
      <c r="SXP65" s="8"/>
      <c r="SXQ65" s="8"/>
      <c r="SXR65" s="8"/>
      <c r="SXS65" s="8"/>
      <c r="SXT65" s="8"/>
      <c r="SXU65" s="8"/>
      <c r="SXV65" s="8"/>
      <c r="SXW65" s="8"/>
      <c r="SXX65" s="8"/>
      <c r="SXY65" s="8"/>
      <c r="SXZ65" s="8"/>
      <c r="SYA65" s="8"/>
      <c r="SYB65" s="8"/>
      <c r="SYC65" s="8"/>
      <c r="SYD65" s="8"/>
      <c r="SYE65" s="8"/>
      <c r="SYF65" s="8"/>
      <c r="SYG65" s="8"/>
      <c r="SYH65" s="8"/>
      <c r="SYI65" s="8"/>
      <c r="SYJ65" s="8"/>
      <c r="SYK65" s="8"/>
      <c r="SYL65" s="8"/>
      <c r="SYM65" s="8"/>
      <c r="SYN65" s="8"/>
      <c r="SYO65" s="8"/>
      <c r="SYP65" s="8"/>
      <c r="SYQ65" s="8"/>
      <c r="SYR65" s="8"/>
      <c r="SYS65" s="8"/>
      <c r="SYT65" s="8"/>
      <c r="SYU65" s="8"/>
      <c r="SYV65" s="8"/>
      <c r="SYW65" s="8"/>
      <c r="SYX65" s="8"/>
      <c r="SYY65" s="8"/>
      <c r="SYZ65" s="8"/>
      <c r="SZA65" s="8"/>
      <c r="SZB65" s="8"/>
      <c r="SZC65" s="8"/>
      <c r="SZD65" s="8"/>
      <c r="SZE65" s="8"/>
      <c r="SZF65" s="8"/>
      <c r="SZG65" s="8"/>
      <c r="SZH65" s="8"/>
      <c r="SZI65" s="8"/>
      <c r="SZJ65" s="8"/>
      <c r="SZK65" s="8"/>
      <c r="SZL65" s="8"/>
      <c r="SZM65" s="8"/>
      <c r="SZN65" s="8"/>
      <c r="SZO65" s="8"/>
      <c r="SZP65" s="8"/>
      <c r="SZQ65" s="8"/>
      <c r="SZR65" s="8"/>
      <c r="SZS65" s="8"/>
      <c r="SZT65" s="8"/>
      <c r="SZU65" s="8"/>
      <c r="SZV65" s="8"/>
      <c r="SZW65" s="8"/>
      <c r="SZX65" s="8"/>
      <c r="SZY65" s="8"/>
      <c r="SZZ65" s="8"/>
      <c r="TAA65" s="8"/>
      <c r="TAB65" s="8"/>
      <c r="TAC65" s="8"/>
      <c r="TAD65" s="8"/>
      <c r="TAE65" s="8"/>
      <c r="TAF65" s="8"/>
      <c r="TAG65" s="8"/>
      <c r="TAH65" s="8"/>
      <c r="TAI65" s="8"/>
      <c r="TAJ65" s="8"/>
      <c r="TAK65" s="8"/>
      <c r="TAL65" s="8"/>
      <c r="TAM65" s="8"/>
      <c r="TAN65" s="8"/>
      <c r="TAO65" s="8"/>
      <c r="TAP65" s="8"/>
      <c r="TAQ65" s="8"/>
      <c r="TAR65" s="8"/>
      <c r="TAS65" s="8"/>
      <c r="TAT65" s="8"/>
      <c r="TAU65" s="8"/>
      <c r="TAV65" s="8"/>
      <c r="TAW65" s="8"/>
      <c r="TAX65" s="8"/>
      <c r="TAY65" s="8"/>
      <c r="TAZ65" s="8"/>
      <c r="TBA65" s="8"/>
      <c r="TBB65" s="8"/>
      <c r="TBC65" s="8"/>
      <c r="TBD65" s="8"/>
      <c r="TBE65" s="8"/>
      <c r="TBF65" s="8"/>
      <c r="TBG65" s="8"/>
      <c r="TBH65" s="8"/>
      <c r="TBI65" s="8"/>
      <c r="TBJ65" s="8"/>
      <c r="TBK65" s="8"/>
      <c r="TBL65" s="8"/>
      <c r="TBM65" s="8"/>
      <c r="TBN65" s="8"/>
      <c r="TBO65" s="8"/>
      <c r="TBP65" s="8"/>
      <c r="TBQ65" s="8"/>
      <c r="TBR65" s="8"/>
      <c r="TBS65" s="8"/>
      <c r="TBT65" s="8"/>
      <c r="TBU65" s="8"/>
      <c r="TBV65" s="8"/>
      <c r="TBW65" s="8"/>
      <c r="TBX65" s="8"/>
      <c r="TBY65" s="8"/>
      <c r="TBZ65" s="8"/>
      <c r="TCA65" s="8"/>
      <c r="TCB65" s="8"/>
      <c r="TCC65" s="8"/>
      <c r="TCD65" s="8"/>
      <c r="TCE65" s="8"/>
      <c r="TCF65" s="8"/>
      <c r="TCG65" s="8"/>
      <c r="TCH65" s="8"/>
      <c r="TCI65" s="8"/>
      <c r="TCJ65" s="8"/>
      <c r="TCK65" s="8"/>
      <c r="TCL65" s="8"/>
      <c r="TCM65" s="8"/>
      <c r="TCN65" s="8"/>
      <c r="TCO65" s="8"/>
      <c r="TCP65" s="8"/>
      <c r="TCQ65" s="8"/>
      <c r="TCR65" s="8"/>
      <c r="TCS65" s="8"/>
      <c r="TCT65" s="8"/>
      <c r="TCU65" s="8"/>
      <c r="TCV65" s="8"/>
      <c r="TCW65" s="8"/>
      <c r="TCX65" s="8"/>
      <c r="TCY65" s="8"/>
      <c r="TCZ65" s="8"/>
      <c r="TDA65" s="8"/>
      <c r="TDB65" s="8"/>
      <c r="TDC65" s="8"/>
      <c r="TDD65" s="8"/>
      <c r="TDE65" s="8"/>
      <c r="TDF65" s="8"/>
      <c r="TDG65" s="8"/>
      <c r="TDH65" s="8"/>
      <c r="TDI65" s="8"/>
      <c r="TDJ65" s="8"/>
      <c r="TDK65" s="8"/>
      <c r="TDL65" s="8"/>
      <c r="TDM65" s="8"/>
      <c r="TDN65" s="8"/>
      <c r="TDO65" s="8"/>
      <c r="TDP65" s="8"/>
      <c r="TDQ65" s="8"/>
      <c r="TDR65" s="8"/>
      <c r="TDS65" s="8"/>
      <c r="TDT65" s="8"/>
      <c r="TDU65" s="8"/>
      <c r="TDV65" s="8"/>
      <c r="TDW65" s="8"/>
      <c r="TDX65" s="8"/>
      <c r="TDY65" s="8"/>
      <c r="TDZ65" s="8"/>
      <c r="TEA65" s="8"/>
      <c r="TEB65" s="8"/>
      <c r="TEC65" s="8"/>
      <c r="TED65" s="8"/>
      <c r="TEE65" s="8"/>
      <c r="TEF65" s="8"/>
      <c r="TEG65" s="8"/>
      <c r="TEH65" s="8"/>
      <c r="TEI65" s="8"/>
      <c r="TEJ65" s="8"/>
      <c r="TEK65" s="8"/>
      <c r="TEL65" s="8"/>
      <c r="TEM65" s="8"/>
      <c r="TEN65" s="8"/>
      <c r="TEO65" s="8"/>
      <c r="TEP65" s="8"/>
      <c r="TEQ65" s="8"/>
      <c r="TER65" s="8"/>
      <c r="TES65" s="8"/>
      <c r="TET65" s="8"/>
      <c r="TEU65" s="8"/>
      <c r="TEV65" s="8"/>
      <c r="TEW65" s="8"/>
      <c r="TEX65" s="8"/>
      <c r="TEY65" s="8"/>
      <c r="TEZ65" s="8"/>
      <c r="TFA65" s="8"/>
      <c r="TFB65" s="8"/>
      <c r="TFC65" s="8"/>
      <c r="TFD65" s="8"/>
      <c r="TFE65" s="8"/>
      <c r="TFF65" s="8"/>
      <c r="TFG65" s="8"/>
      <c r="TFH65" s="8"/>
      <c r="TFI65" s="8"/>
      <c r="TFJ65" s="8"/>
      <c r="TFK65" s="8"/>
      <c r="TFL65" s="8"/>
      <c r="TFM65" s="8"/>
      <c r="TFN65" s="8"/>
      <c r="TFO65" s="8"/>
      <c r="TFP65" s="8"/>
      <c r="TFQ65" s="8"/>
      <c r="TFR65" s="8"/>
      <c r="TFS65" s="8"/>
      <c r="TFT65" s="8"/>
      <c r="TFU65" s="8"/>
      <c r="TFV65" s="8"/>
      <c r="TFW65" s="8"/>
      <c r="TFX65" s="8"/>
      <c r="TFY65" s="8"/>
      <c r="TFZ65" s="8"/>
      <c r="TGA65" s="8"/>
      <c r="TGB65" s="8"/>
      <c r="TGC65" s="8"/>
      <c r="TGD65" s="8"/>
      <c r="TGE65" s="8"/>
      <c r="TGF65" s="8"/>
      <c r="TGG65" s="8"/>
      <c r="TGH65" s="8"/>
      <c r="TGI65" s="8"/>
      <c r="TGJ65" s="8"/>
      <c r="TGK65" s="8"/>
      <c r="TGL65" s="8"/>
      <c r="TGM65" s="8"/>
      <c r="TGN65" s="8"/>
      <c r="TGO65" s="8"/>
      <c r="TGP65" s="8"/>
      <c r="TGQ65" s="8"/>
      <c r="TGR65" s="8"/>
      <c r="TGS65" s="8"/>
      <c r="TGT65" s="8"/>
      <c r="TGU65" s="8"/>
      <c r="TGV65" s="8"/>
      <c r="TGW65" s="8"/>
      <c r="TGX65" s="8"/>
      <c r="TGY65" s="8"/>
      <c r="TGZ65" s="8"/>
      <c r="THA65" s="8"/>
      <c r="THB65" s="8"/>
      <c r="THC65" s="8"/>
      <c r="THD65" s="8"/>
      <c r="THE65" s="8"/>
      <c r="THF65" s="8"/>
      <c r="THG65" s="8"/>
      <c r="THH65" s="8"/>
      <c r="THI65" s="8"/>
      <c r="THJ65" s="8"/>
      <c r="THK65" s="8"/>
      <c r="THL65" s="8"/>
      <c r="THM65" s="8"/>
      <c r="THN65" s="8"/>
      <c r="THO65" s="8"/>
      <c r="THP65" s="8"/>
      <c r="THQ65" s="8"/>
      <c r="THR65" s="8"/>
      <c r="THS65" s="8"/>
      <c r="THT65" s="8"/>
      <c r="THU65" s="8"/>
      <c r="THV65" s="8"/>
      <c r="THW65" s="8"/>
      <c r="THX65" s="8"/>
      <c r="THY65" s="8"/>
      <c r="THZ65" s="8"/>
      <c r="TIA65" s="8"/>
      <c r="TIB65" s="8"/>
      <c r="TIC65" s="8"/>
      <c r="TID65" s="8"/>
      <c r="TIE65" s="8"/>
      <c r="TIF65" s="8"/>
      <c r="TIG65" s="8"/>
      <c r="TIH65" s="8"/>
      <c r="TII65" s="8"/>
      <c r="TIJ65" s="8"/>
      <c r="TIK65" s="8"/>
      <c r="TIL65" s="8"/>
      <c r="TIM65" s="8"/>
      <c r="TIN65" s="8"/>
      <c r="TIO65" s="8"/>
      <c r="TIP65" s="8"/>
      <c r="TIQ65" s="8"/>
      <c r="TIR65" s="8"/>
      <c r="TIS65" s="8"/>
      <c r="TIT65" s="8"/>
      <c r="TIU65" s="8"/>
      <c r="TIV65" s="8"/>
      <c r="TIW65" s="8"/>
      <c r="TIX65" s="8"/>
      <c r="TIY65" s="8"/>
      <c r="TIZ65" s="8"/>
      <c r="TJA65" s="8"/>
      <c r="TJB65" s="8"/>
      <c r="TJC65" s="8"/>
      <c r="TJD65" s="8"/>
      <c r="TJE65" s="8"/>
      <c r="TJF65" s="8"/>
      <c r="TJG65" s="8"/>
      <c r="TJH65" s="8"/>
      <c r="TJI65" s="8"/>
      <c r="TJJ65" s="8"/>
      <c r="TJK65" s="8"/>
      <c r="TJL65" s="8"/>
      <c r="TJM65" s="8"/>
      <c r="TJN65" s="8"/>
      <c r="TJO65" s="8"/>
      <c r="TJP65" s="8"/>
      <c r="TJQ65" s="8"/>
      <c r="TJR65" s="8"/>
      <c r="TJS65" s="8"/>
      <c r="TJT65" s="8"/>
      <c r="TJU65" s="8"/>
      <c r="TJV65" s="8"/>
      <c r="TJW65" s="8"/>
      <c r="TJX65" s="8"/>
      <c r="TJY65" s="8"/>
      <c r="TJZ65" s="8"/>
      <c r="TKA65" s="8"/>
      <c r="TKB65" s="8"/>
      <c r="TKC65" s="8"/>
      <c r="TKD65" s="8"/>
      <c r="TKE65" s="8"/>
      <c r="TKF65" s="8"/>
      <c r="TKG65" s="8"/>
      <c r="TKH65" s="8"/>
      <c r="TKI65" s="8"/>
      <c r="TKJ65" s="8"/>
      <c r="TKK65" s="8"/>
      <c r="TKL65" s="8"/>
      <c r="TKM65" s="8"/>
      <c r="TKN65" s="8"/>
      <c r="TKO65" s="8"/>
      <c r="TKP65" s="8"/>
      <c r="TKQ65" s="8"/>
      <c r="TKR65" s="8"/>
      <c r="TKS65" s="8"/>
      <c r="TKT65" s="8"/>
      <c r="TKU65" s="8"/>
      <c r="TKV65" s="8"/>
      <c r="TKW65" s="8"/>
      <c r="TKX65" s="8"/>
      <c r="TKY65" s="8"/>
      <c r="TKZ65" s="8"/>
      <c r="TLA65" s="8"/>
      <c r="TLB65" s="8"/>
      <c r="TLC65" s="8"/>
      <c r="TLD65" s="8"/>
      <c r="TLE65" s="8"/>
      <c r="TLF65" s="8"/>
      <c r="TLG65" s="8"/>
      <c r="TLH65" s="8"/>
      <c r="TLI65" s="8"/>
      <c r="TLJ65" s="8"/>
      <c r="TLK65" s="8"/>
      <c r="TLL65" s="8"/>
      <c r="TLM65" s="8"/>
      <c r="TLN65" s="8"/>
      <c r="TLO65" s="8"/>
      <c r="TLP65" s="8"/>
      <c r="TLQ65" s="8"/>
      <c r="TLR65" s="8"/>
      <c r="TLS65" s="8"/>
      <c r="TLT65" s="8"/>
      <c r="TLU65" s="8"/>
      <c r="TLV65" s="8"/>
      <c r="TLW65" s="8"/>
      <c r="TLX65" s="8"/>
      <c r="TLY65" s="8"/>
      <c r="TLZ65" s="8"/>
      <c r="TMA65" s="8"/>
      <c r="TMB65" s="8"/>
      <c r="TMC65" s="8"/>
      <c r="TMD65" s="8"/>
      <c r="TME65" s="8"/>
      <c r="TMF65" s="8"/>
      <c r="TMG65" s="8"/>
      <c r="TMH65" s="8"/>
      <c r="TMI65" s="8"/>
      <c r="TMJ65" s="8"/>
      <c r="TMK65" s="8"/>
      <c r="TML65" s="8"/>
      <c r="TMM65" s="8"/>
      <c r="TMN65" s="8"/>
      <c r="TMO65" s="8"/>
      <c r="TMP65" s="8"/>
      <c r="TMQ65" s="8"/>
      <c r="TMR65" s="8"/>
      <c r="TMS65" s="8"/>
      <c r="TMT65" s="8"/>
      <c r="TMU65" s="8"/>
      <c r="TMV65" s="8"/>
      <c r="TMW65" s="8"/>
      <c r="TMX65" s="8"/>
      <c r="TMY65" s="8"/>
      <c r="TMZ65" s="8"/>
      <c r="TNA65" s="8"/>
      <c r="TNB65" s="8"/>
      <c r="TNC65" s="8"/>
      <c r="TND65" s="8"/>
      <c r="TNE65" s="8"/>
      <c r="TNF65" s="8"/>
      <c r="TNG65" s="8"/>
      <c r="TNH65" s="8"/>
      <c r="TNI65" s="8"/>
      <c r="TNJ65" s="8"/>
      <c r="TNK65" s="8"/>
      <c r="TNL65" s="8"/>
      <c r="TNM65" s="8"/>
      <c r="TNN65" s="8"/>
      <c r="TNO65" s="8"/>
      <c r="TNP65" s="8"/>
      <c r="TNQ65" s="8"/>
      <c r="TNR65" s="8"/>
      <c r="TNS65" s="8"/>
      <c r="TNT65" s="8"/>
      <c r="TNU65" s="8"/>
      <c r="TNV65" s="8"/>
      <c r="TNW65" s="8"/>
      <c r="TNX65" s="8"/>
      <c r="TNY65" s="8"/>
      <c r="TNZ65" s="8"/>
      <c r="TOA65" s="8"/>
      <c r="TOB65" s="8"/>
      <c r="TOC65" s="8"/>
      <c r="TOD65" s="8"/>
      <c r="TOE65" s="8"/>
      <c r="TOF65" s="8"/>
      <c r="TOG65" s="8"/>
      <c r="TOH65" s="8"/>
      <c r="TOI65" s="8"/>
      <c r="TOJ65" s="8"/>
      <c r="TOK65" s="8"/>
      <c r="TOL65" s="8"/>
      <c r="TOM65" s="8"/>
      <c r="TON65" s="8"/>
      <c r="TOO65" s="8"/>
      <c r="TOP65" s="8"/>
      <c r="TOQ65" s="8"/>
      <c r="TOR65" s="8"/>
      <c r="TOS65" s="8"/>
      <c r="TOT65" s="8"/>
      <c r="TOU65" s="8"/>
      <c r="TOV65" s="8"/>
      <c r="TOW65" s="8"/>
      <c r="TOX65" s="8"/>
      <c r="TOY65" s="8"/>
      <c r="TOZ65" s="8"/>
      <c r="TPA65" s="8"/>
      <c r="TPB65" s="8"/>
      <c r="TPC65" s="8"/>
      <c r="TPD65" s="8"/>
      <c r="TPE65" s="8"/>
      <c r="TPF65" s="8"/>
      <c r="TPG65" s="8"/>
      <c r="TPH65" s="8"/>
      <c r="TPI65" s="8"/>
      <c r="TPJ65" s="8"/>
      <c r="TPK65" s="8"/>
      <c r="TPL65" s="8"/>
      <c r="TPM65" s="8"/>
      <c r="TPN65" s="8"/>
      <c r="TPO65" s="8"/>
      <c r="TPP65" s="8"/>
      <c r="TPQ65" s="8"/>
      <c r="TPR65" s="8"/>
      <c r="TPS65" s="8"/>
      <c r="TPT65" s="8"/>
      <c r="TPU65" s="8"/>
      <c r="TPV65" s="8"/>
      <c r="TPW65" s="8"/>
      <c r="TPX65" s="8"/>
      <c r="TPY65" s="8"/>
      <c r="TPZ65" s="8"/>
      <c r="TQA65" s="8"/>
      <c r="TQB65" s="8"/>
      <c r="TQC65" s="8"/>
      <c r="TQD65" s="8"/>
      <c r="TQE65" s="8"/>
      <c r="TQF65" s="8"/>
      <c r="TQG65" s="8"/>
      <c r="TQH65" s="8"/>
      <c r="TQI65" s="8"/>
      <c r="TQJ65" s="8"/>
      <c r="TQK65" s="8"/>
      <c r="TQL65" s="8"/>
      <c r="TQM65" s="8"/>
      <c r="TQN65" s="8"/>
      <c r="TQO65" s="8"/>
      <c r="TQP65" s="8"/>
      <c r="TQQ65" s="8"/>
      <c r="TQR65" s="8"/>
      <c r="TQS65" s="8"/>
      <c r="TQT65" s="8"/>
      <c r="TQU65" s="8"/>
      <c r="TQV65" s="8"/>
      <c r="TQW65" s="8"/>
      <c r="TQX65" s="8"/>
      <c r="TQY65" s="8"/>
      <c r="TQZ65" s="8"/>
      <c r="TRA65" s="8"/>
      <c r="TRB65" s="8"/>
      <c r="TRC65" s="8"/>
      <c r="TRD65" s="8"/>
      <c r="TRE65" s="8"/>
      <c r="TRF65" s="8"/>
      <c r="TRG65" s="8"/>
      <c r="TRH65" s="8"/>
      <c r="TRI65" s="8"/>
      <c r="TRJ65" s="8"/>
      <c r="TRK65" s="8"/>
      <c r="TRL65" s="8"/>
      <c r="TRM65" s="8"/>
      <c r="TRN65" s="8"/>
      <c r="TRO65" s="8"/>
      <c r="TRP65" s="8"/>
      <c r="TRQ65" s="8"/>
      <c r="TRR65" s="8"/>
      <c r="TRS65" s="8"/>
      <c r="TRT65" s="8"/>
      <c r="TRU65" s="8"/>
      <c r="TRV65" s="8"/>
      <c r="TRW65" s="8"/>
      <c r="TRX65" s="8"/>
      <c r="TRY65" s="8"/>
      <c r="TRZ65" s="8"/>
      <c r="TSA65" s="8"/>
      <c r="TSB65" s="8"/>
      <c r="TSC65" s="8"/>
      <c r="TSD65" s="8"/>
      <c r="TSE65" s="8"/>
      <c r="TSF65" s="8"/>
      <c r="TSG65" s="8"/>
      <c r="TSH65" s="8"/>
      <c r="TSI65" s="8"/>
      <c r="TSJ65" s="8"/>
      <c r="TSK65" s="8"/>
      <c r="TSL65" s="8"/>
      <c r="TSM65" s="8"/>
      <c r="TSN65" s="8"/>
      <c r="TSO65" s="8"/>
      <c r="TSP65" s="8"/>
      <c r="TSQ65" s="8"/>
      <c r="TSR65" s="8"/>
      <c r="TSS65" s="8"/>
      <c r="TST65" s="8"/>
      <c r="TSU65" s="8"/>
      <c r="TSV65" s="8"/>
      <c r="TSW65" s="8"/>
      <c r="TSX65" s="8"/>
      <c r="TSY65" s="8"/>
      <c r="TSZ65" s="8"/>
      <c r="TTA65" s="8"/>
      <c r="TTB65" s="8"/>
      <c r="TTC65" s="8"/>
      <c r="TTD65" s="8"/>
      <c r="TTE65" s="8"/>
      <c r="TTF65" s="8"/>
      <c r="TTG65" s="8"/>
      <c r="TTH65" s="8"/>
      <c r="TTI65" s="8"/>
      <c r="TTJ65" s="8"/>
      <c r="TTK65" s="8"/>
      <c r="TTL65" s="8"/>
      <c r="TTM65" s="8"/>
      <c r="TTN65" s="8"/>
      <c r="TTO65" s="8"/>
      <c r="TTP65" s="8"/>
      <c r="TTQ65" s="8"/>
      <c r="TTR65" s="8"/>
      <c r="TTS65" s="8"/>
      <c r="TTT65" s="8"/>
      <c r="TTU65" s="8"/>
      <c r="TTV65" s="8"/>
      <c r="TTW65" s="8"/>
      <c r="TTX65" s="8"/>
      <c r="TTY65" s="8"/>
      <c r="TTZ65" s="8"/>
      <c r="TUA65" s="8"/>
      <c r="TUB65" s="8"/>
      <c r="TUC65" s="8"/>
      <c r="TUD65" s="8"/>
      <c r="TUE65" s="8"/>
      <c r="TUF65" s="8"/>
      <c r="TUG65" s="8"/>
      <c r="TUH65" s="8"/>
      <c r="TUI65" s="8"/>
      <c r="TUJ65" s="8"/>
      <c r="TUK65" s="8"/>
      <c r="TUL65" s="8"/>
      <c r="TUM65" s="8"/>
      <c r="TUN65" s="8"/>
      <c r="TUO65" s="8"/>
      <c r="TUP65" s="8"/>
      <c r="TUQ65" s="8"/>
      <c r="TUR65" s="8"/>
      <c r="TUS65" s="8"/>
      <c r="TUT65" s="8"/>
      <c r="TUU65" s="8"/>
      <c r="TUV65" s="8"/>
      <c r="TUW65" s="8"/>
      <c r="TUX65" s="8"/>
      <c r="TUY65" s="8"/>
      <c r="TUZ65" s="8"/>
      <c r="TVA65" s="8"/>
      <c r="TVB65" s="8"/>
      <c r="TVC65" s="8"/>
      <c r="TVD65" s="8"/>
      <c r="TVE65" s="8"/>
      <c r="TVF65" s="8"/>
      <c r="TVG65" s="8"/>
      <c r="TVH65" s="8"/>
      <c r="TVI65" s="8"/>
      <c r="TVJ65" s="8"/>
      <c r="TVK65" s="8"/>
      <c r="TVL65" s="8"/>
      <c r="TVM65" s="8"/>
      <c r="TVN65" s="8"/>
      <c r="TVO65" s="8"/>
      <c r="TVP65" s="8"/>
      <c r="TVQ65" s="8"/>
      <c r="TVR65" s="8"/>
      <c r="TVS65" s="8"/>
      <c r="TVT65" s="8"/>
      <c r="TVU65" s="8"/>
      <c r="TVV65" s="8"/>
      <c r="TVW65" s="8"/>
      <c r="TVX65" s="8"/>
      <c r="TVY65" s="8"/>
      <c r="TVZ65" s="8"/>
      <c r="TWA65" s="8"/>
      <c r="TWB65" s="8"/>
      <c r="TWC65" s="8"/>
      <c r="TWD65" s="8"/>
      <c r="TWE65" s="8"/>
      <c r="TWF65" s="8"/>
      <c r="TWG65" s="8"/>
      <c r="TWH65" s="8"/>
      <c r="TWI65" s="8"/>
      <c r="TWJ65" s="8"/>
      <c r="TWK65" s="8"/>
      <c r="TWL65" s="8"/>
      <c r="TWM65" s="8"/>
      <c r="TWN65" s="8"/>
      <c r="TWO65" s="8"/>
      <c r="TWP65" s="8"/>
      <c r="TWQ65" s="8"/>
      <c r="TWR65" s="8"/>
      <c r="TWS65" s="8"/>
      <c r="TWT65" s="8"/>
      <c r="TWU65" s="8"/>
      <c r="TWV65" s="8"/>
      <c r="TWW65" s="8"/>
      <c r="TWX65" s="8"/>
      <c r="TWY65" s="8"/>
      <c r="TWZ65" s="8"/>
      <c r="TXA65" s="8"/>
      <c r="TXB65" s="8"/>
      <c r="TXC65" s="8"/>
      <c r="TXD65" s="8"/>
      <c r="TXE65" s="8"/>
      <c r="TXF65" s="8"/>
      <c r="TXG65" s="8"/>
      <c r="TXH65" s="8"/>
      <c r="TXI65" s="8"/>
      <c r="TXJ65" s="8"/>
      <c r="TXK65" s="8"/>
      <c r="TXL65" s="8"/>
      <c r="TXM65" s="8"/>
      <c r="TXN65" s="8"/>
      <c r="TXO65" s="8"/>
      <c r="TXP65" s="8"/>
      <c r="TXQ65" s="8"/>
      <c r="TXR65" s="8"/>
      <c r="TXS65" s="8"/>
      <c r="TXT65" s="8"/>
      <c r="TXU65" s="8"/>
      <c r="TXV65" s="8"/>
      <c r="TXW65" s="8"/>
      <c r="TXX65" s="8"/>
      <c r="TXY65" s="8"/>
      <c r="TXZ65" s="8"/>
      <c r="TYA65" s="8"/>
      <c r="TYB65" s="8"/>
      <c r="TYC65" s="8"/>
      <c r="TYD65" s="8"/>
      <c r="TYE65" s="8"/>
      <c r="TYF65" s="8"/>
      <c r="TYG65" s="8"/>
      <c r="TYH65" s="8"/>
      <c r="TYI65" s="8"/>
      <c r="TYJ65" s="8"/>
      <c r="TYK65" s="8"/>
      <c r="TYL65" s="8"/>
      <c r="TYM65" s="8"/>
      <c r="TYN65" s="8"/>
      <c r="TYO65" s="8"/>
      <c r="TYP65" s="8"/>
      <c r="TYQ65" s="8"/>
      <c r="TYR65" s="8"/>
      <c r="TYS65" s="8"/>
      <c r="TYT65" s="8"/>
      <c r="TYU65" s="8"/>
      <c r="TYV65" s="8"/>
      <c r="TYW65" s="8"/>
      <c r="TYX65" s="8"/>
      <c r="TYY65" s="8"/>
      <c r="TYZ65" s="8"/>
      <c r="TZA65" s="8"/>
      <c r="TZB65" s="8"/>
      <c r="TZC65" s="8"/>
      <c r="TZD65" s="8"/>
      <c r="TZE65" s="8"/>
      <c r="TZF65" s="8"/>
      <c r="TZG65" s="8"/>
      <c r="TZH65" s="8"/>
      <c r="TZI65" s="8"/>
      <c r="TZJ65" s="8"/>
      <c r="TZK65" s="8"/>
      <c r="TZL65" s="8"/>
      <c r="TZM65" s="8"/>
      <c r="TZN65" s="8"/>
      <c r="TZO65" s="8"/>
      <c r="TZP65" s="8"/>
      <c r="TZQ65" s="8"/>
      <c r="TZR65" s="8"/>
      <c r="TZS65" s="8"/>
      <c r="TZT65" s="8"/>
      <c r="TZU65" s="8"/>
      <c r="TZV65" s="8"/>
      <c r="TZW65" s="8"/>
      <c r="TZX65" s="8"/>
      <c r="TZY65" s="8"/>
      <c r="TZZ65" s="8"/>
      <c r="UAA65" s="8"/>
      <c r="UAB65" s="8"/>
      <c r="UAC65" s="8"/>
      <c r="UAD65" s="8"/>
      <c r="UAE65" s="8"/>
      <c r="UAF65" s="8"/>
      <c r="UAG65" s="8"/>
      <c r="UAH65" s="8"/>
      <c r="UAI65" s="8"/>
      <c r="UAJ65" s="8"/>
      <c r="UAK65" s="8"/>
      <c r="UAL65" s="8"/>
      <c r="UAM65" s="8"/>
      <c r="UAN65" s="8"/>
      <c r="UAO65" s="8"/>
      <c r="UAP65" s="8"/>
      <c r="UAQ65" s="8"/>
      <c r="UAR65" s="8"/>
      <c r="UAS65" s="8"/>
      <c r="UAT65" s="8"/>
      <c r="UAU65" s="8"/>
      <c r="UAV65" s="8"/>
      <c r="UAW65" s="8"/>
      <c r="UAX65" s="8"/>
      <c r="UAY65" s="8"/>
      <c r="UAZ65" s="8"/>
      <c r="UBA65" s="8"/>
      <c r="UBB65" s="8"/>
      <c r="UBC65" s="8"/>
      <c r="UBD65" s="8"/>
      <c r="UBE65" s="8"/>
      <c r="UBF65" s="8"/>
      <c r="UBG65" s="8"/>
      <c r="UBH65" s="8"/>
      <c r="UBI65" s="8"/>
      <c r="UBJ65" s="8"/>
      <c r="UBK65" s="8"/>
      <c r="UBL65" s="8"/>
      <c r="UBM65" s="8"/>
      <c r="UBN65" s="8"/>
      <c r="UBO65" s="8"/>
      <c r="UBP65" s="8"/>
      <c r="UBQ65" s="8"/>
      <c r="UBR65" s="8"/>
      <c r="UBS65" s="8"/>
      <c r="UBT65" s="8"/>
      <c r="UBU65" s="8"/>
      <c r="UBV65" s="8"/>
      <c r="UBW65" s="8"/>
      <c r="UBX65" s="8"/>
      <c r="UBY65" s="8"/>
      <c r="UBZ65" s="8"/>
      <c r="UCA65" s="8"/>
      <c r="UCB65" s="8"/>
      <c r="UCC65" s="8"/>
      <c r="UCD65" s="8"/>
      <c r="UCE65" s="8"/>
      <c r="UCF65" s="8"/>
      <c r="UCG65" s="8"/>
      <c r="UCH65" s="8"/>
      <c r="UCI65" s="8"/>
      <c r="UCJ65" s="8"/>
      <c r="UCK65" s="8"/>
      <c r="UCL65" s="8"/>
      <c r="UCM65" s="8"/>
      <c r="UCN65" s="8"/>
      <c r="UCO65" s="8"/>
      <c r="UCP65" s="8"/>
      <c r="UCQ65" s="8"/>
      <c r="UCR65" s="8"/>
      <c r="UCS65" s="8"/>
      <c r="UCT65" s="8"/>
      <c r="UCU65" s="8"/>
      <c r="UCV65" s="8"/>
      <c r="UCW65" s="8"/>
      <c r="UCX65" s="8"/>
      <c r="UCY65" s="8"/>
      <c r="UCZ65" s="8"/>
      <c r="UDA65" s="8"/>
      <c r="UDB65" s="8"/>
      <c r="UDC65" s="8"/>
      <c r="UDD65" s="8"/>
      <c r="UDE65" s="8"/>
      <c r="UDF65" s="8"/>
      <c r="UDG65" s="8"/>
      <c r="UDH65" s="8"/>
      <c r="UDI65" s="8"/>
      <c r="UDJ65" s="8"/>
      <c r="UDK65" s="8"/>
      <c r="UDL65" s="8"/>
      <c r="UDM65" s="8"/>
      <c r="UDN65" s="8"/>
      <c r="UDO65" s="8"/>
      <c r="UDP65" s="8"/>
      <c r="UDQ65" s="8"/>
      <c r="UDR65" s="8"/>
      <c r="UDS65" s="8"/>
      <c r="UDT65" s="8"/>
      <c r="UDU65" s="8"/>
      <c r="UDV65" s="8"/>
      <c r="UDW65" s="8"/>
      <c r="UDX65" s="8"/>
      <c r="UDY65" s="8"/>
      <c r="UDZ65" s="8"/>
      <c r="UEA65" s="8"/>
      <c r="UEB65" s="8"/>
      <c r="UEC65" s="8"/>
      <c r="UED65" s="8"/>
      <c r="UEE65" s="8"/>
      <c r="UEF65" s="8"/>
      <c r="UEG65" s="8"/>
      <c r="UEH65" s="8"/>
      <c r="UEI65" s="8"/>
      <c r="UEJ65" s="8"/>
      <c r="UEK65" s="8"/>
      <c r="UEL65" s="8"/>
      <c r="UEM65" s="8"/>
      <c r="UEN65" s="8"/>
      <c r="UEO65" s="8"/>
      <c r="UEP65" s="8"/>
      <c r="UEQ65" s="8"/>
      <c r="UER65" s="8"/>
      <c r="UES65" s="8"/>
      <c r="UET65" s="8"/>
      <c r="UEU65" s="8"/>
      <c r="UEV65" s="8"/>
      <c r="UEW65" s="8"/>
      <c r="UEX65" s="8"/>
      <c r="UEY65" s="8"/>
      <c r="UEZ65" s="8"/>
      <c r="UFA65" s="8"/>
      <c r="UFB65" s="8"/>
      <c r="UFC65" s="8"/>
      <c r="UFD65" s="8"/>
      <c r="UFE65" s="8"/>
      <c r="UFF65" s="8"/>
      <c r="UFG65" s="8"/>
      <c r="UFH65" s="8"/>
      <c r="UFI65" s="8"/>
      <c r="UFJ65" s="8"/>
      <c r="UFK65" s="8"/>
      <c r="UFL65" s="8"/>
      <c r="UFM65" s="8"/>
      <c r="UFN65" s="8"/>
      <c r="UFO65" s="8"/>
      <c r="UFP65" s="8"/>
      <c r="UFQ65" s="8"/>
      <c r="UFR65" s="8"/>
      <c r="UFS65" s="8"/>
      <c r="UFT65" s="8"/>
      <c r="UFU65" s="8"/>
      <c r="UFV65" s="8"/>
      <c r="UFW65" s="8"/>
      <c r="UFX65" s="8"/>
      <c r="UFY65" s="8"/>
      <c r="UFZ65" s="8"/>
      <c r="UGA65" s="8"/>
      <c r="UGB65" s="8"/>
      <c r="UGC65" s="8"/>
      <c r="UGD65" s="8"/>
      <c r="UGE65" s="8"/>
      <c r="UGF65" s="8"/>
      <c r="UGG65" s="8"/>
      <c r="UGH65" s="8"/>
      <c r="UGI65" s="8"/>
      <c r="UGJ65" s="8"/>
      <c r="UGK65" s="8"/>
      <c r="UGL65" s="8"/>
      <c r="UGM65" s="8"/>
      <c r="UGN65" s="8"/>
      <c r="UGO65" s="8"/>
      <c r="UGP65" s="8"/>
      <c r="UGQ65" s="8"/>
      <c r="UGR65" s="8"/>
      <c r="UGS65" s="8"/>
      <c r="UGT65" s="8"/>
      <c r="UGU65" s="8"/>
      <c r="UGV65" s="8"/>
      <c r="UGW65" s="8"/>
      <c r="UGX65" s="8"/>
      <c r="UGY65" s="8"/>
      <c r="UGZ65" s="8"/>
      <c r="UHA65" s="8"/>
      <c r="UHB65" s="8"/>
      <c r="UHC65" s="8"/>
      <c r="UHD65" s="8"/>
      <c r="UHE65" s="8"/>
      <c r="UHF65" s="8"/>
      <c r="UHG65" s="8"/>
      <c r="UHH65" s="8"/>
      <c r="UHI65" s="8"/>
      <c r="UHJ65" s="8"/>
      <c r="UHK65" s="8"/>
      <c r="UHL65" s="8"/>
      <c r="UHM65" s="8"/>
      <c r="UHN65" s="8"/>
      <c r="UHO65" s="8"/>
      <c r="UHP65" s="8"/>
      <c r="UHQ65" s="8"/>
      <c r="UHR65" s="8"/>
      <c r="UHS65" s="8"/>
      <c r="UHT65" s="8"/>
      <c r="UHU65" s="8"/>
      <c r="UHV65" s="8"/>
      <c r="UHW65" s="8"/>
      <c r="UHX65" s="8"/>
      <c r="UHY65" s="8"/>
      <c r="UHZ65" s="8"/>
      <c r="UIA65" s="8"/>
      <c r="UIB65" s="8"/>
      <c r="UIC65" s="8"/>
      <c r="UID65" s="8"/>
      <c r="UIE65" s="8"/>
      <c r="UIF65" s="8"/>
      <c r="UIG65" s="8"/>
      <c r="UIH65" s="8"/>
      <c r="UII65" s="8"/>
      <c r="UIJ65" s="8"/>
      <c r="UIK65" s="8"/>
      <c r="UIL65" s="8"/>
      <c r="UIM65" s="8"/>
      <c r="UIN65" s="8"/>
      <c r="UIO65" s="8"/>
      <c r="UIP65" s="8"/>
      <c r="UIQ65" s="8"/>
      <c r="UIR65" s="8"/>
      <c r="UIS65" s="8"/>
      <c r="UIT65" s="8"/>
      <c r="UIU65" s="8"/>
      <c r="UIV65" s="8"/>
      <c r="UIW65" s="8"/>
      <c r="UIX65" s="8"/>
      <c r="UIY65" s="8"/>
      <c r="UIZ65" s="8"/>
      <c r="UJA65" s="8"/>
      <c r="UJB65" s="8"/>
      <c r="UJC65" s="8"/>
      <c r="UJD65" s="8"/>
      <c r="UJE65" s="8"/>
      <c r="UJF65" s="8"/>
      <c r="UJG65" s="8"/>
      <c r="UJH65" s="8"/>
      <c r="UJI65" s="8"/>
      <c r="UJJ65" s="8"/>
      <c r="UJK65" s="8"/>
      <c r="UJL65" s="8"/>
      <c r="UJM65" s="8"/>
      <c r="UJN65" s="8"/>
      <c r="UJO65" s="8"/>
      <c r="UJP65" s="8"/>
      <c r="UJQ65" s="8"/>
      <c r="UJR65" s="8"/>
      <c r="UJS65" s="8"/>
      <c r="UJT65" s="8"/>
      <c r="UJU65" s="8"/>
      <c r="UJV65" s="8"/>
      <c r="UJW65" s="8"/>
      <c r="UJX65" s="8"/>
      <c r="UJY65" s="8"/>
      <c r="UJZ65" s="8"/>
      <c r="UKA65" s="8"/>
      <c r="UKB65" s="8"/>
      <c r="UKC65" s="8"/>
      <c r="UKD65" s="8"/>
      <c r="UKE65" s="8"/>
      <c r="UKF65" s="8"/>
      <c r="UKG65" s="8"/>
      <c r="UKH65" s="8"/>
      <c r="UKI65" s="8"/>
      <c r="UKJ65" s="8"/>
      <c r="UKK65" s="8"/>
      <c r="UKL65" s="8"/>
      <c r="UKM65" s="8"/>
      <c r="UKN65" s="8"/>
      <c r="UKO65" s="8"/>
      <c r="UKP65" s="8"/>
      <c r="UKQ65" s="8"/>
      <c r="UKR65" s="8"/>
      <c r="UKS65" s="8"/>
      <c r="UKT65" s="8"/>
      <c r="UKU65" s="8"/>
      <c r="UKV65" s="8"/>
      <c r="UKW65" s="8"/>
      <c r="UKX65" s="8"/>
      <c r="UKY65" s="8"/>
      <c r="UKZ65" s="8"/>
      <c r="ULA65" s="8"/>
      <c r="ULB65" s="8"/>
      <c r="ULC65" s="8"/>
      <c r="ULD65" s="8"/>
      <c r="ULE65" s="8"/>
      <c r="ULF65" s="8"/>
      <c r="ULG65" s="8"/>
      <c r="ULH65" s="8"/>
      <c r="ULI65" s="8"/>
      <c r="ULJ65" s="8"/>
      <c r="ULK65" s="8"/>
      <c r="ULL65" s="8"/>
      <c r="ULM65" s="8"/>
      <c r="ULN65" s="8"/>
      <c r="ULO65" s="8"/>
      <c r="ULP65" s="8"/>
      <c r="ULQ65" s="8"/>
      <c r="ULR65" s="8"/>
      <c r="ULS65" s="8"/>
      <c r="ULT65" s="8"/>
      <c r="ULU65" s="8"/>
      <c r="ULV65" s="8"/>
      <c r="ULW65" s="8"/>
      <c r="ULX65" s="8"/>
      <c r="ULY65" s="8"/>
      <c r="ULZ65" s="8"/>
      <c r="UMA65" s="8"/>
      <c r="UMB65" s="8"/>
      <c r="UMC65" s="8"/>
      <c r="UMD65" s="8"/>
      <c r="UME65" s="8"/>
      <c r="UMF65" s="8"/>
      <c r="UMG65" s="8"/>
      <c r="UMH65" s="8"/>
      <c r="UMI65" s="8"/>
      <c r="UMJ65" s="8"/>
      <c r="UMK65" s="8"/>
      <c r="UML65" s="8"/>
      <c r="UMM65" s="8"/>
      <c r="UMN65" s="8"/>
      <c r="UMO65" s="8"/>
      <c r="UMP65" s="8"/>
      <c r="UMQ65" s="8"/>
      <c r="UMR65" s="8"/>
      <c r="UMS65" s="8"/>
      <c r="UMT65" s="8"/>
      <c r="UMU65" s="8"/>
      <c r="UMV65" s="8"/>
      <c r="UMW65" s="8"/>
      <c r="UMX65" s="8"/>
      <c r="UMY65" s="8"/>
      <c r="UMZ65" s="8"/>
      <c r="UNA65" s="8"/>
      <c r="UNB65" s="8"/>
      <c r="UNC65" s="8"/>
      <c r="UND65" s="8"/>
      <c r="UNE65" s="8"/>
      <c r="UNF65" s="8"/>
      <c r="UNG65" s="8"/>
      <c r="UNH65" s="8"/>
      <c r="UNI65" s="8"/>
      <c r="UNJ65" s="8"/>
      <c r="UNK65" s="8"/>
      <c r="UNL65" s="8"/>
      <c r="UNM65" s="8"/>
      <c r="UNN65" s="8"/>
      <c r="UNO65" s="8"/>
      <c r="UNP65" s="8"/>
      <c r="UNQ65" s="8"/>
      <c r="UNR65" s="8"/>
      <c r="UNS65" s="8"/>
      <c r="UNT65" s="8"/>
      <c r="UNU65" s="8"/>
      <c r="UNV65" s="8"/>
      <c r="UNW65" s="8"/>
      <c r="UNX65" s="8"/>
      <c r="UNY65" s="8"/>
      <c r="UNZ65" s="8"/>
      <c r="UOA65" s="8"/>
      <c r="UOB65" s="8"/>
      <c r="UOC65" s="8"/>
      <c r="UOD65" s="8"/>
      <c r="UOE65" s="8"/>
      <c r="UOF65" s="8"/>
      <c r="UOG65" s="8"/>
      <c r="UOH65" s="8"/>
      <c r="UOI65" s="8"/>
      <c r="UOJ65" s="8"/>
      <c r="UOK65" s="8"/>
      <c r="UOL65" s="8"/>
      <c r="UOM65" s="8"/>
      <c r="UON65" s="8"/>
      <c r="UOO65" s="8"/>
      <c r="UOP65" s="8"/>
      <c r="UOQ65" s="8"/>
      <c r="UOR65" s="8"/>
      <c r="UOS65" s="8"/>
      <c r="UOT65" s="8"/>
      <c r="UOU65" s="8"/>
      <c r="UOV65" s="8"/>
      <c r="UOW65" s="8"/>
      <c r="UOX65" s="8"/>
      <c r="UOY65" s="8"/>
      <c r="UOZ65" s="8"/>
      <c r="UPA65" s="8"/>
      <c r="UPB65" s="8"/>
      <c r="UPC65" s="8"/>
      <c r="UPD65" s="8"/>
      <c r="UPE65" s="8"/>
      <c r="UPF65" s="8"/>
      <c r="UPG65" s="8"/>
      <c r="UPH65" s="8"/>
      <c r="UPI65" s="8"/>
      <c r="UPJ65" s="8"/>
      <c r="UPK65" s="8"/>
      <c r="UPL65" s="8"/>
      <c r="UPM65" s="8"/>
      <c r="UPN65" s="8"/>
      <c r="UPO65" s="8"/>
      <c r="UPP65" s="8"/>
      <c r="UPQ65" s="8"/>
      <c r="UPR65" s="8"/>
      <c r="UPS65" s="8"/>
      <c r="UPT65" s="8"/>
      <c r="UPU65" s="8"/>
      <c r="UPV65" s="8"/>
      <c r="UPW65" s="8"/>
      <c r="UPX65" s="8"/>
      <c r="UPY65" s="8"/>
      <c r="UPZ65" s="8"/>
      <c r="UQA65" s="8"/>
      <c r="UQB65" s="8"/>
      <c r="UQC65" s="8"/>
      <c r="UQD65" s="8"/>
      <c r="UQE65" s="8"/>
      <c r="UQF65" s="8"/>
      <c r="UQG65" s="8"/>
      <c r="UQH65" s="8"/>
      <c r="UQI65" s="8"/>
      <c r="UQJ65" s="8"/>
      <c r="UQK65" s="8"/>
      <c r="UQL65" s="8"/>
      <c r="UQM65" s="8"/>
      <c r="UQN65" s="8"/>
      <c r="UQO65" s="8"/>
      <c r="UQP65" s="8"/>
      <c r="UQQ65" s="8"/>
      <c r="UQR65" s="8"/>
      <c r="UQS65" s="8"/>
      <c r="UQT65" s="8"/>
      <c r="UQU65" s="8"/>
      <c r="UQV65" s="8"/>
      <c r="UQW65" s="8"/>
      <c r="UQX65" s="8"/>
      <c r="UQY65" s="8"/>
      <c r="UQZ65" s="8"/>
      <c r="URA65" s="8"/>
      <c r="URB65" s="8"/>
      <c r="URC65" s="8"/>
      <c r="URD65" s="8"/>
      <c r="URE65" s="8"/>
      <c r="URF65" s="8"/>
      <c r="URG65" s="8"/>
      <c r="URH65" s="8"/>
      <c r="URI65" s="8"/>
      <c r="URJ65" s="8"/>
      <c r="URK65" s="8"/>
      <c r="URL65" s="8"/>
      <c r="URM65" s="8"/>
      <c r="URN65" s="8"/>
      <c r="URO65" s="8"/>
      <c r="URP65" s="8"/>
      <c r="URQ65" s="8"/>
      <c r="URR65" s="8"/>
      <c r="URS65" s="8"/>
      <c r="URT65" s="8"/>
      <c r="URU65" s="8"/>
      <c r="URV65" s="8"/>
      <c r="URW65" s="8"/>
      <c r="URX65" s="8"/>
      <c r="URY65" s="8"/>
      <c r="URZ65" s="8"/>
      <c r="USA65" s="8"/>
      <c r="USB65" s="8"/>
      <c r="USC65" s="8"/>
      <c r="USD65" s="8"/>
      <c r="USE65" s="8"/>
      <c r="USF65" s="8"/>
      <c r="USG65" s="8"/>
      <c r="USH65" s="8"/>
      <c r="USI65" s="8"/>
      <c r="USJ65" s="8"/>
      <c r="USK65" s="8"/>
      <c r="USL65" s="8"/>
      <c r="USM65" s="8"/>
      <c r="USN65" s="8"/>
      <c r="USO65" s="8"/>
      <c r="USP65" s="8"/>
      <c r="USQ65" s="8"/>
      <c r="USR65" s="8"/>
      <c r="USS65" s="8"/>
      <c r="UST65" s="8"/>
      <c r="USU65" s="8"/>
      <c r="USV65" s="8"/>
      <c r="USW65" s="8"/>
      <c r="USX65" s="8"/>
      <c r="USY65" s="8"/>
      <c r="USZ65" s="8"/>
      <c r="UTA65" s="8"/>
      <c r="UTB65" s="8"/>
      <c r="UTC65" s="8"/>
      <c r="UTD65" s="8"/>
      <c r="UTE65" s="8"/>
      <c r="UTF65" s="8"/>
      <c r="UTG65" s="8"/>
      <c r="UTH65" s="8"/>
      <c r="UTI65" s="8"/>
      <c r="UTJ65" s="8"/>
      <c r="UTK65" s="8"/>
      <c r="UTL65" s="8"/>
      <c r="UTM65" s="8"/>
      <c r="UTN65" s="8"/>
      <c r="UTO65" s="8"/>
      <c r="UTP65" s="8"/>
      <c r="UTQ65" s="8"/>
      <c r="UTR65" s="8"/>
      <c r="UTS65" s="8"/>
      <c r="UTT65" s="8"/>
      <c r="UTU65" s="8"/>
      <c r="UTV65" s="8"/>
      <c r="UTW65" s="8"/>
      <c r="UTX65" s="8"/>
      <c r="UTY65" s="8"/>
      <c r="UTZ65" s="8"/>
      <c r="UUA65" s="8"/>
      <c r="UUB65" s="8"/>
      <c r="UUC65" s="8"/>
      <c r="UUD65" s="8"/>
      <c r="UUE65" s="8"/>
      <c r="UUF65" s="8"/>
      <c r="UUG65" s="8"/>
      <c r="UUH65" s="8"/>
      <c r="UUI65" s="8"/>
      <c r="UUJ65" s="8"/>
      <c r="UUK65" s="8"/>
      <c r="UUL65" s="8"/>
      <c r="UUM65" s="8"/>
      <c r="UUN65" s="8"/>
      <c r="UUO65" s="8"/>
      <c r="UUP65" s="8"/>
      <c r="UUQ65" s="8"/>
      <c r="UUR65" s="8"/>
      <c r="UUS65" s="8"/>
      <c r="UUT65" s="8"/>
      <c r="UUU65" s="8"/>
      <c r="UUV65" s="8"/>
      <c r="UUW65" s="8"/>
      <c r="UUX65" s="8"/>
      <c r="UUY65" s="8"/>
      <c r="UUZ65" s="8"/>
      <c r="UVA65" s="8"/>
      <c r="UVB65" s="8"/>
      <c r="UVC65" s="8"/>
      <c r="UVD65" s="8"/>
      <c r="UVE65" s="8"/>
      <c r="UVF65" s="8"/>
      <c r="UVG65" s="8"/>
      <c r="UVH65" s="8"/>
      <c r="UVI65" s="8"/>
      <c r="UVJ65" s="8"/>
      <c r="UVK65" s="8"/>
      <c r="UVL65" s="8"/>
      <c r="UVM65" s="8"/>
      <c r="UVN65" s="8"/>
      <c r="UVO65" s="8"/>
      <c r="UVP65" s="8"/>
      <c r="UVQ65" s="8"/>
      <c r="UVR65" s="8"/>
      <c r="UVS65" s="8"/>
      <c r="UVT65" s="8"/>
      <c r="UVU65" s="8"/>
      <c r="UVV65" s="8"/>
      <c r="UVW65" s="8"/>
      <c r="UVX65" s="8"/>
      <c r="UVY65" s="8"/>
      <c r="UVZ65" s="8"/>
      <c r="UWA65" s="8"/>
      <c r="UWB65" s="8"/>
      <c r="UWC65" s="8"/>
      <c r="UWD65" s="8"/>
      <c r="UWE65" s="8"/>
      <c r="UWF65" s="8"/>
      <c r="UWG65" s="8"/>
      <c r="UWH65" s="8"/>
      <c r="UWI65" s="8"/>
      <c r="UWJ65" s="8"/>
      <c r="UWK65" s="8"/>
      <c r="UWL65" s="8"/>
      <c r="UWM65" s="8"/>
      <c r="UWN65" s="8"/>
      <c r="UWO65" s="8"/>
      <c r="UWP65" s="8"/>
      <c r="UWQ65" s="8"/>
      <c r="UWR65" s="8"/>
      <c r="UWS65" s="8"/>
      <c r="UWT65" s="8"/>
      <c r="UWU65" s="8"/>
      <c r="UWV65" s="8"/>
      <c r="UWW65" s="8"/>
      <c r="UWX65" s="8"/>
      <c r="UWY65" s="8"/>
      <c r="UWZ65" s="8"/>
      <c r="UXA65" s="8"/>
      <c r="UXB65" s="8"/>
      <c r="UXC65" s="8"/>
      <c r="UXD65" s="8"/>
      <c r="UXE65" s="8"/>
      <c r="UXF65" s="8"/>
      <c r="UXG65" s="8"/>
      <c r="UXH65" s="8"/>
      <c r="UXI65" s="8"/>
      <c r="UXJ65" s="8"/>
      <c r="UXK65" s="8"/>
      <c r="UXL65" s="8"/>
      <c r="UXM65" s="8"/>
      <c r="UXN65" s="8"/>
      <c r="UXO65" s="8"/>
      <c r="UXP65" s="8"/>
      <c r="UXQ65" s="8"/>
      <c r="UXR65" s="8"/>
      <c r="UXS65" s="8"/>
      <c r="UXT65" s="8"/>
      <c r="UXU65" s="8"/>
      <c r="UXV65" s="8"/>
      <c r="UXW65" s="8"/>
      <c r="UXX65" s="8"/>
      <c r="UXY65" s="8"/>
      <c r="UXZ65" s="8"/>
      <c r="UYA65" s="8"/>
      <c r="UYB65" s="8"/>
      <c r="UYC65" s="8"/>
      <c r="UYD65" s="8"/>
      <c r="UYE65" s="8"/>
      <c r="UYF65" s="8"/>
      <c r="UYG65" s="8"/>
      <c r="UYH65" s="8"/>
      <c r="UYI65" s="8"/>
      <c r="UYJ65" s="8"/>
      <c r="UYK65" s="8"/>
      <c r="UYL65" s="8"/>
      <c r="UYM65" s="8"/>
      <c r="UYN65" s="8"/>
      <c r="UYO65" s="8"/>
      <c r="UYP65" s="8"/>
      <c r="UYQ65" s="8"/>
      <c r="UYR65" s="8"/>
      <c r="UYS65" s="8"/>
      <c r="UYT65" s="8"/>
      <c r="UYU65" s="8"/>
      <c r="UYV65" s="8"/>
      <c r="UYW65" s="8"/>
      <c r="UYX65" s="8"/>
      <c r="UYY65" s="8"/>
      <c r="UYZ65" s="8"/>
      <c r="UZA65" s="8"/>
      <c r="UZB65" s="8"/>
      <c r="UZC65" s="8"/>
      <c r="UZD65" s="8"/>
      <c r="UZE65" s="8"/>
      <c r="UZF65" s="8"/>
      <c r="UZG65" s="8"/>
      <c r="UZH65" s="8"/>
      <c r="UZI65" s="8"/>
      <c r="UZJ65" s="8"/>
      <c r="UZK65" s="8"/>
      <c r="UZL65" s="8"/>
      <c r="UZM65" s="8"/>
      <c r="UZN65" s="8"/>
      <c r="UZO65" s="8"/>
      <c r="UZP65" s="8"/>
      <c r="UZQ65" s="8"/>
      <c r="UZR65" s="8"/>
      <c r="UZS65" s="8"/>
      <c r="UZT65" s="8"/>
      <c r="UZU65" s="8"/>
      <c r="UZV65" s="8"/>
      <c r="UZW65" s="8"/>
      <c r="UZX65" s="8"/>
      <c r="UZY65" s="8"/>
      <c r="UZZ65" s="8"/>
      <c r="VAA65" s="8"/>
      <c r="VAB65" s="8"/>
      <c r="VAC65" s="8"/>
      <c r="VAD65" s="8"/>
      <c r="VAE65" s="8"/>
      <c r="VAF65" s="8"/>
      <c r="VAG65" s="8"/>
      <c r="VAH65" s="8"/>
      <c r="VAI65" s="8"/>
      <c r="VAJ65" s="8"/>
      <c r="VAK65" s="8"/>
      <c r="VAL65" s="8"/>
      <c r="VAM65" s="8"/>
      <c r="VAN65" s="8"/>
      <c r="VAO65" s="8"/>
      <c r="VAP65" s="8"/>
      <c r="VAQ65" s="8"/>
      <c r="VAR65" s="8"/>
      <c r="VAS65" s="8"/>
      <c r="VAT65" s="8"/>
      <c r="VAU65" s="8"/>
      <c r="VAV65" s="8"/>
      <c r="VAW65" s="8"/>
      <c r="VAX65" s="8"/>
      <c r="VAY65" s="8"/>
      <c r="VAZ65" s="8"/>
      <c r="VBA65" s="8"/>
      <c r="VBB65" s="8"/>
      <c r="VBC65" s="8"/>
      <c r="VBD65" s="8"/>
      <c r="VBE65" s="8"/>
      <c r="VBF65" s="8"/>
      <c r="VBG65" s="8"/>
      <c r="VBH65" s="8"/>
      <c r="VBI65" s="8"/>
      <c r="VBJ65" s="8"/>
      <c r="VBK65" s="8"/>
      <c r="VBL65" s="8"/>
      <c r="VBM65" s="8"/>
      <c r="VBN65" s="8"/>
      <c r="VBO65" s="8"/>
      <c r="VBP65" s="8"/>
      <c r="VBQ65" s="8"/>
      <c r="VBR65" s="8"/>
      <c r="VBS65" s="8"/>
      <c r="VBT65" s="8"/>
      <c r="VBU65" s="8"/>
      <c r="VBV65" s="8"/>
      <c r="VBW65" s="8"/>
      <c r="VBX65" s="8"/>
      <c r="VBY65" s="8"/>
      <c r="VBZ65" s="8"/>
      <c r="VCA65" s="8"/>
      <c r="VCB65" s="8"/>
      <c r="VCC65" s="8"/>
      <c r="VCD65" s="8"/>
      <c r="VCE65" s="8"/>
      <c r="VCF65" s="8"/>
      <c r="VCG65" s="8"/>
      <c r="VCH65" s="8"/>
      <c r="VCI65" s="8"/>
      <c r="VCJ65" s="8"/>
      <c r="VCK65" s="8"/>
      <c r="VCL65" s="8"/>
      <c r="VCM65" s="8"/>
      <c r="VCN65" s="8"/>
      <c r="VCO65" s="8"/>
      <c r="VCP65" s="8"/>
      <c r="VCQ65" s="8"/>
      <c r="VCR65" s="8"/>
      <c r="VCS65" s="8"/>
      <c r="VCT65" s="8"/>
      <c r="VCU65" s="8"/>
      <c r="VCV65" s="8"/>
      <c r="VCW65" s="8"/>
      <c r="VCX65" s="8"/>
      <c r="VCY65" s="8"/>
      <c r="VCZ65" s="8"/>
      <c r="VDA65" s="8"/>
      <c r="VDB65" s="8"/>
      <c r="VDC65" s="8"/>
      <c r="VDD65" s="8"/>
      <c r="VDE65" s="8"/>
      <c r="VDF65" s="8"/>
      <c r="VDG65" s="8"/>
      <c r="VDH65" s="8"/>
      <c r="VDI65" s="8"/>
      <c r="VDJ65" s="8"/>
      <c r="VDK65" s="8"/>
      <c r="VDL65" s="8"/>
      <c r="VDM65" s="8"/>
      <c r="VDN65" s="8"/>
      <c r="VDO65" s="8"/>
      <c r="VDP65" s="8"/>
      <c r="VDQ65" s="8"/>
      <c r="VDR65" s="8"/>
      <c r="VDS65" s="8"/>
      <c r="VDT65" s="8"/>
      <c r="VDU65" s="8"/>
      <c r="VDV65" s="8"/>
      <c r="VDW65" s="8"/>
      <c r="VDX65" s="8"/>
      <c r="VDY65" s="8"/>
      <c r="VDZ65" s="8"/>
      <c r="VEA65" s="8"/>
      <c r="VEB65" s="8"/>
      <c r="VEC65" s="8"/>
      <c r="VED65" s="8"/>
      <c r="VEE65" s="8"/>
      <c r="VEF65" s="8"/>
      <c r="VEG65" s="8"/>
      <c r="VEH65" s="8"/>
      <c r="VEI65" s="8"/>
      <c r="VEJ65" s="8"/>
      <c r="VEK65" s="8"/>
      <c r="VEL65" s="8"/>
      <c r="VEM65" s="8"/>
      <c r="VEN65" s="8"/>
      <c r="VEO65" s="8"/>
      <c r="VEP65" s="8"/>
      <c r="VEQ65" s="8"/>
      <c r="VER65" s="8"/>
      <c r="VES65" s="8"/>
      <c r="VET65" s="8"/>
      <c r="VEU65" s="8"/>
      <c r="VEV65" s="8"/>
      <c r="VEW65" s="8"/>
      <c r="VEX65" s="8"/>
      <c r="VEY65" s="8"/>
      <c r="VEZ65" s="8"/>
      <c r="VFA65" s="8"/>
      <c r="VFB65" s="8"/>
      <c r="VFC65" s="8"/>
      <c r="VFD65" s="8"/>
      <c r="VFE65" s="8"/>
      <c r="VFF65" s="8"/>
      <c r="VFG65" s="8"/>
      <c r="VFH65" s="8"/>
      <c r="VFI65" s="8"/>
      <c r="VFJ65" s="8"/>
      <c r="VFK65" s="8"/>
      <c r="VFL65" s="8"/>
      <c r="VFM65" s="8"/>
      <c r="VFN65" s="8"/>
      <c r="VFO65" s="8"/>
      <c r="VFP65" s="8"/>
      <c r="VFQ65" s="8"/>
      <c r="VFR65" s="8"/>
      <c r="VFS65" s="8"/>
      <c r="VFT65" s="8"/>
      <c r="VFU65" s="8"/>
      <c r="VFV65" s="8"/>
      <c r="VFW65" s="8"/>
      <c r="VFX65" s="8"/>
      <c r="VFY65" s="8"/>
      <c r="VFZ65" s="8"/>
      <c r="VGA65" s="8"/>
      <c r="VGB65" s="8"/>
      <c r="VGC65" s="8"/>
      <c r="VGD65" s="8"/>
      <c r="VGE65" s="8"/>
      <c r="VGF65" s="8"/>
      <c r="VGG65" s="8"/>
      <c r="VGH65" s="8"/>
      <c r="VGI65" s="8"/>
      <c r="VGJ65" s="8"/>
      <c r="VGK65" s="8"/>
      <c r="VGL65" s="8"/>
      <c r="VGM65" s="8"/>
      <c r="VGN65" s="8"/>
      <c r="VGO65" s="8"/>
      <c r="VGP65" s="8"/>
      <c r="VGQ65" s="8"/>
      <c r="VGR65" s="8"/>
      <c r="VGS65" s="8"/>
      <c r="VGT65" s="8"/>
      <c r="VGU65" s="8"/>
      <c r="VGV65" s="8"/>
      <c r="VGW65" s="8"/>
      <c r="VGX65" s="8"/>
      <c r="VGY65" s="8"/>
      <c r="VGZ65" s="8"/>
      <c r="VHA65" s="8"/>
      <c r="VHB65" s="8"/>
      <c r="VHC65" s="8"/>
      <c r="VHD65" s="8"/>
      <c r="VHE65" s="8"/>
      <c r="VHF65" s="8"/>
      <c r="VHG65" s="8"/>
      <c r="VHH65" s="8"/>
      <c r="VHI65" s="8"/>
      <c r="VHJ65" s="8"/>
      <c r="VHK65" s="8"/>
      <c r="VHL65" s="8"/>
      <c r="VHM65" s="8"/>
      <c r="VHN65" s="8"/>
      <c r="VHO65" s="8"/>
      <c r="VHP65" s="8"/>
      <c r="VHQ65" s="8"/>
      <c r="VHR65" s="8"/>
      <c r="VHS65" s="8"/>
      <c r="VHT65" s="8"/>
      <c r="VHU65" s="8"/>
      <c r="VHV65" s="8"/>
      <c r="VHW65" s="8"/>
      <c r="VHX65" s="8"/>
      <c r="VHY65" s="8"/>
      <c r="VHZ65" s="8"/>
      <c r="VIA65" s="8"/>
      <c r="VIB65" s="8"/>
      <c r="VIC65" s="8"/>
      <c r="VID65" s="8"/>
      <c r="VIE65" s="8"/>
      <c r="VIF65" s="8"/>
      <c r="VIG65" s="8"/>
      <c r="VIH65" s="8"/>
      <c r="VII65" s="8"/>
      <c r="VIJ65" s="8"/>
      <c r="VIK65" s="8"/>
      <c r="VIL65" s="8"/>
      <c r="VIM65" s="8"/>
      <c r="VIN65" s="8"/>
      <c r="VIO65" s="8"/>
      <c r="VIP65" s="8"/>
      <c r="VIQ65" s="8"/>
      <c r="VIR65" s="8"/>
      <c r="VIS65" s="8"/>
      <c r="VIT65" s="8"/>
      <c r="VIU65" s="8"/>
      <c r="VIV65" s="8"/>
      <c r="VIW65" s="8"/>
      <c r="VIX65" s="8"/>
      <c r="VIY65" s="8"/>
      <c r="VIZ65" s="8"/>
      <c r="VJA65" s="8"/>
      <c r="VJB65" s="8"/>
      <c r="VJC65" s="8"/>
      <c r="VJD65" s="8"/>
      <c r="VJE65" s="8"/>
      <c r="VJF65" s="8"/>
      <c r="VJG65" s="8"/>
      <c r="VJH65" s="8"/>
      <c r="VJI65" s="8"/>
      <c r="VJJ65" s="8"/>
      <c r="VJK65" s="8"/>
      <c r="VJL65" s="8"/>
      <c r="VJM65" s="8"/>
      <c r="VJN65" s="8"/>
      <c r="VJO65" s="8"/>
      <c r="VJP65" s="8"/>
      <c r="VJQ65" s="8"/>
      <c r="VJR65" s="8"/>
      <c r="VJS65" s="8"/>
      <c r="VJT65" s="8"/>
      <c r="VJU65" s="8"/>
      <c r="VJV65" s="8"/>
      <c r="VJW65" s="8"/>
      <c r="VJX65" s="8"/>
      <c r="VJY65" s="8"/>
      <c r="VJZ65" s="8"/>
      <c r="VKA65" s="8"/>
      <c r="VKB65" s="8"/>
      <c r="VKC65" s="8"/>
      <c r="VKD65" s="8"/>
      <c r="VKE65" s="8"/>
      <c r="VKF65" s="8"/>
      <c r="VKG65" s="8"/>
      <c r="VKH65" s="8"/>
      <c r="VKI65" s="8"/>
      <c r="VKJ65" s="8"/>
      <c r="VKK65" s="8"/>
      <c r="VKL65" s="8"/>
      <c r="VKM65" s="8"/>
      <c r="VKN65" s="8"/>
      <c r="VKO65" s="8"/>
      <c r="VKP65" s="8"/>
      <c r="VKQ65" s="8"/>
      <c r="VKR65" s="8"/>
      <c r="VKS65" s="8"/>
      <c r="VKT65" s="8"/>
      <c r="VKU65" s="8"/>
      <c r="VKV65" s="8"/>
      <c r="VKW65" s="8"/>
      <c r="VKX65" s="8"/>
      <c r="VKY65" s="8"/>
      <c r="VKZ65" s="8"/>
      <c r="VLA65" s="8"/>
      <c r="VLB65" s="8"/>
      <c r="VLC65" s="8"/>
      <c r="VLD65" s="8"/>
      <c r="VLE65" s="8"/>
      <c r="VLF65" s="8"/>
      <c r="VLG65" s="8"/>
      <c r="VLH65" s="8"/>
      <c r="VLI65" s="8"/>
      <c r="VLJ65" s="8"/>
      <c r="VLK65" s="8"/>
      <c r="VLL65" s="8"/>
      <c r="VLM65" s="8"/>
      <c r="VLN65" s="8"/>
      <c r="VLO65" s="8"/>
      <c r="VLP65" s="8"/>
      <c r="VLQ65" s="8"/>
      <c r="VLR65" s="8"/>
      <c r="VLS65" s="8"/>
      <c r="VLT65" s="8"/>
      <c r="VLU65" s="8"/>
      <c r="VLV65" s="8"/>
      <c r="VLW65" s="8"/>
      <c r="VLX65" s="8"/>
      <c r="VLY65" s="8"/>
      <c r="VLZ65" s="8"/>
      <c r="VMA65" s="8"/>
      <c r="VMB65" s="8"/>
      <c r="VMC65" s="8"/>
      <c r="VMD65" s="8"/>
      <c r="VME65" s="8"/>
      <c r="VMF65" s="8"/>
      <c r="VMG65" s="8"/>
      <c r="VMH65" s="8"/>
      <c r="VMI65" s="8"/>
      <c r="VMJ65" s="8"/>
      <c r="VMK65" s="8"/>
      <c r="VML65" s="8"/>
      <c r="VMM65" s="8"/>
      <c r="VMN65" s="8"/>
      <c r="VMO65" s="8"/>
      <c r="VMP65" s="8"/>
      <c r="VMQ65" s="8"/>
      <c r="VMR65" s="8"/>
      <c r="VMS65" s="8"/>
      <c r="VMT65" s="8"/>
      <c r="VMU65" s="8"/>
      <c r="VMV65" s="8"/>
      <c r="VMW65" s="8"/>
      <c r="VMX65" s="8"/>
      <c r="VMY65" s="8"/>
      <c r="VMZ65" s="8"/>
      <c r="VNA65" s="8"/>
      <c r="VNB65" s="8"/>
      <c r="VNC65" s="8"/>
      <c r="VND65" s="8"/>
      <c r="VNE65" s="8"/>
      <c r="VNF65" s="8"/>
      <c r="VNG65" s="8"/>
      <c r="VNH65" s="8"/>
      <c r="VNI65" s="8"/>
      <c r="VNJ65" s="8"/>
      <c r="VNK65" s="8"/>
      <c r="VNL65" s="8"/>
      <c r="VNM65" s="8"/>
      <c r="VNN65" s="8"/>
      <c r="VNO65" s="8"/>
      <c r="VNP65" s="8"/>
      <c r="VNQ65" s="8"/>
      <c r="VNR65" s="8"/>
      <c r="VNS65" s="8"/>
      <c r="VNT65" s="8"/>
      <c r="VNU65" s="8"/>
      <c r="VNV65" s="8"/>
      <c r="VNW65" s="8"/>
      <c r="VNX65" s="8"/>
      <c r="VNY65" s="8"/>
      <c r="VNZ65" s="8"/>
      <c r="VOA65" s="8"/>
      <c r="VOB65" s="8"/>
      <c r="VOC65" s="8"/>
      <c r="VOD65" s="8"/>
      <c r="VOE65" s="8"/>
      <c r="VOF65" s="8"/>
      <c r="VOG65" s="8"/>
      <c r="VOH65" s="8"/>
      <c r="VOI65" s="8"/>
      <c r="VOJ65" s="8"/>
      <c r="VOK65" s="8"/>
      <c r="VOL65" s="8"/>
      <c r="VOM65" s="8"/>
      <c r="VON65" s="8"/>
      <c r="VOO65" s="8"/>
      <c r="VOP65" s="8"/>
      <c r="VOQ65" s="8"/>
      <c r="VOR65" s="8"/>
      <c r="VOS65" s="8"/>
      <c r="VOT65" s="8"/>
      <c r="VOU65" s="8"/>
      <c r="VOV65" s="8"/>
      <c r="VOW65" s="8"/>
      <c r="VOX65" s="8"/>
      <c r="VOY65" s="8"/>
      <c r="VOZ65" s="8"/>
      <c r="VPA65" s="8"/>
      <c r="VPB65" s="8"/>
      <c r="VPC65" s="8"/>
      <c r="VPD65" s="8"/>
      <c r="VPE65" s="8"/>
      <c r="VPF65" s="8"/>
      <c r="VPG65" s="8"/>
      <c r="VPH65" s="8"/>
      <c r="VPI65" s="8"/>
      <c r="VPJ65" s="8"/>
      <c r="VPK65" s="8"/>
      <c r="VPL65" s="8"/>
      <c r="VPM65" s="8"/>
      <c r="VPN65" s="8"/>
      <c r="VPO65" s="8"/>
      <c r="VPP65" s="8"/>
      <c r="VPQ65" s="8"/>
      <c r="VPR65" s="8"/>
      <c r="VPS65" s="8"/>
      <c r="VPT65" s="8"/>
      <c r="VPU65" s="8"/>
      <c r="VPV65" s="8"/>
      <c r="VPW65" s="8"/>
      <c r="VPX65" s="8"/>
      <c r="VPY65" s="8"/>
      <c r="VPZ65" s="8"/>
      <c r="VQA65" s="8"/>
      <c r="VQB65" s="8"/>
      <c r="VQC65" s="8"/>
      <c r="VQD65" s="8"/>
      <c r="VQE65" s="8"/>
      <c r="VQF65" s="8"/>
      <c r="VQG65" s="8"/>
      <c r="VQH65" s="8"/>
      <c r="VQI65" s="8"/>
      <c r="VQJ65" s="8"/>
      <c r="VQK65" s="8"/>
      <c r="VQL65" s="8"/>
      <c r="VQM65" s="8"/>
      <c r="VQN65" s="8"/>
      <c r="VQO65" s="8"/>
      <c r="VQP65" s="8"/>
      <c r="VQQ65" s="8"/>
      <c r="VQR65" s="8"/>
      <c r="VQS65" s="8"/>
      <c r="VQT65" s="8"/>
      <c r="VQU65" s="8"/>
      <c r="VQV65" s="8"/>
      <c r="VQW65" s="8"/>
      <c r="VQX65" s="8"/>
      <c r="VQY65" s="8"/>
      <c r="VQZ65" s="8"/>
      <c r="VRA65" s="8"/>
      <c r="VRB65" s="8"/>
      <c r="VRC65" s="8"/>
      <c r="VRD65" s="8"/>
      <c r="VRE65" s="8"/>
      <c r="VRF65" s="8"/>
      <c r="VRG65" s="8"/>
      <c r="VRH65" s="8"/>
      <c r="VRI65" s="8"/>
      <c r="VRJ65" s="8"/>
      <c r="VRK65" s="8"/>
      <c r="VRL65" s="8"/>
      <c r="VRM65" s="8"/>
      <c r="VRN65" s="8"/>
      <c r="VRO65" s="8"/>
      <c r="VRP65" s="8"/>
      <c r="VRQ65" s="8"/>
      <c r="VRR65" s="8"/>
      <c r="VRS65" s="8"/>
      <c r="VRT65" s="8"/>
      <c r="VRU65" s="8"/>
      <c r="VRV65" s="8"/>
      <c r="VRW65" s="8"/>
      <c r="VRX65" s="8"/>
      <c r="VRY65" s="8"/>
      <c r="VRZ65" s="8"/>
      <c r="VSA65" s="8"/>
      <c r="VSB65" s="8"/>
      <c r="VSC65" s="8"/>
      <c r="VSD65" s="8"/>
      <c r="VSE65" s="8"/>
      <c r="VSF65" s="8"/>
      <c r="VSG65" s="8"/>
      <c r="VSH65" s="8"/>
      <c r="VSI65" s="8"/>
      <c r="VSJ65" s="8"/>
      <c r="VSK65" s="8"/>
      <c r="VSL65" s="8"/>
      <c r="VSM65" s="8"/>
      <c r="VSN65" s="8"/>
      <c r="VSO65" s="8"/>
      <c r="VSP65" s="8"/>
      <c r="VSQ65" s="8"/>
      <c r="VSR65" s="8"/>
      <c r="VSS65" s="8"/>
      <c r="VST65" s="8"/>
      <c r="VSU65" s="8"/>
      <c r="VSV65" s="8"/>
      <c r="VSW65" s="8"/>
      <c r="VSX65" s="8"/>
      <c r="VSY65" s="8"/>
      <c r="VSZ65" s="8"/>
      <c r="VTA65" s="8"/>
      <c r="VTB65" s="8"/>
      <c r="VTC65" s="8"/>
      <c r="VTD65" s="8"/>
      <c r="VTE65" s="8"/>
      <c r="VTF65" s="8"/>
      <c r="VTG65" s="8"/>
      <c r="VTH65" s="8"/>
      <c r="VTI65" s="8"/>
      <c r="VTJ65" s="8"/>
      <c r="VTK65" s="8"/>
      <c r="VTL65" s="8"/>
      <c r="VTM65" s="8"/>
      <c r="VTN65" s="8"/>
      <c r="VTO65" s="8"/>
      <c r="VTP65" s="8"/>
      <c r="VTQ65" s="8"/>
      <c r="VTR65" s="8"/>
      <c r="VTS65" s="8"/>
      <c r="VTT65" s="8"/>
      <c r="VTU65" s="8"/>
      <c r="VTV65" s="8"/>
      <c r="VTW65" s="8"/>
      <c r="VTX65" s="8"/>
      <c r="VTY65" s="8"/>
      <c r="VTZ65" s="8"/>
      <c r="VUA65" s="8"/>
      <c r="VUB65" s="8"/>
      <c r="VUC65" s="8"/>
      <c r="VUD65" s="8"/>
      <c r="VUE65" s="8"/>
      <c r="VUF65" s="8"/>
      <c r="VUG65" s="8"/>
      <c r="VUH65" s="8"/>
      <c r="VUI65" s="8"/>
      <c r="VUJ65" s="8"/>
      <c r="VUK65" s="8"/>
      <c r="VUL65" s="8"/>
      <c r="VUM65" s="8"/>
      <c r="VUN65" s="8"/>
      <c r="VUO65" s="8"/>
      <c r="VUP65" s="8"/>
      <c r="VUQ65" s="8"/>
      <c r="VUR65" s="8"/>
      <c r="VUS65" s="8"/>
      <c r="VUT65" s="8"/>
      <c r="VUU65" s="8"/>
      <c r="VUV65" s="8"/>
      <c r="VUW65" s="8"/>
      <c r="VUX65" s="8"/>
      <c r="VUY65" s="8"/>
      <c r="VUZ65" s="8"/>
      <c r="VVA65" s="8"/>
      <c r="VVB65" s="8"/>
      <c r="VVC65" s="8"/>
      <c r="VVD65" s="8"/>
      <c r="VVE65" s="8"/>
      <c r="VVF65" s="8"/>
      <c r="VVG65" s="8"/>
      <c r="VVH65" s="8"/>
      <c r="VVI65" s="8"/>
      <c r="VVJ65" s="8"/>
      <c r="VVK65" s="8"/>
      <c r="VVL65" s="8"/>
      <c r="VVM65" s="8"/>
      <c r="VVN65" s="8"/>
      <c r="VVO65" s="8"/>
      <c r="VVP65" s="8"/>
      <c r="VVQ65" s="8"/>
      <c r="VVR65" s="8"/>
      <c r="VVS65" s="8"/>
      <c r="VVT65" s="8"/>
      <c r="VVU65" s="8"/>
      <c r="VVV65" s="8"/>
      <c r="VVW65" s="8"/>
      <c r="VVX65" s="8"/>
      <c r="VVY65" s="8"/>
      <c r="VVZ65" s="8"/>
      <c r="VWA65" s="8"/>
      <c r="VWB65" s="8"/>
      <c r="VWC65" s="8"/>
      <c r="VWD65" s="8"/>
      <c r="VWE65" s="8"/>
      <c r="VWF65" s="8"/>
      <c r="VWG65" s="8"/>
      <c r="VWH65" s="8"/>
      <c r="VWI65" s="8"/>
      <c r="VWJ65" s="8"/>
      <c r="VWK65" s="8"/>
      <c r="VWL65" s="8"/>
      <c r="VWM65" s="8"/>
      <c r="VWN65" s="8"/>
      <c r="VWO65" s="8"/>
      <c r="VWP65" s="8"/>
      <c r="VWQ65" s="8"/>
      <c r="VWR65" s="8"/>
      <c r="VWS65" s="8"/>
      <c r="VWT65" s="8"/>
      <c r="VWU65" s="8"/>
      <c r="VWV65" s="8"/>
      <c r="VWW65" s="8"/>
      <c r="VWX65" s="8"/>
      <c r="VWY65" s="8"/>
      <c r="VWZ65" s="8"/>
      <c r="VXA65" s="8"/>
      <c r="VXB65" s="8"/>
      <c r="VXC65" s="8"/>
      <c r="VXD65" s="8"/>
      <c r="VXE65" s="8"/>
      <c r="VXF65" s="8"/>
      <c r="VXG65" s="8"/>
      <c r="VXH65" s="8"/>
      <c r="VXI65" s="8"/>
      <c r="VXJ65" s="8"/>
      <c r="VXK65" s="8"/>
      <c r="VXL65" s="8"/>
      <c r="VXM65" s="8"/>
      <c r="VXN65" s="8"/>
      <c r="VXO65" s="8"/>
      <c r="VXP65" s="8"/>
      <c r="VXQ65" s="8"/>
      <c r="VXR65" s="8"/>
      <c r="VXS65" s="8"/>
      <c r="VXT65" s="8"/>
      <c r="VXU65" s="8"/>
      <c r="VXV65" s="8"/>
      <c r="VXW65" s="8"/>
      <c r="VXX65" s="8"/>
      <c r="VXY65" s="8"/>
      <c r="VXZ65" s="8"/>
      <c r="VYA65" s="8"/>
      <c r="VYB65" s="8"/>
      <c r="VYC65" s="8"/>
      <c r="VYD65" s="8"/>
      <c r="VYE65" s="8"/>
      <c r="VYF65" s="8"/>
      <c r="VYG65" s="8"/>
      <c r="VYH65" s="8"/>
      <c r="VYI65" s="8"/>
      <c r="VYJ65" s="8"/>
      <c r="VYK65" s="8"/>
      <c r="VYL65" s="8"/>
      <c r="VYM65" s="8"/>
      <c r="VYN65" s="8"/>
      <c r="VYO65" s="8"/>
      <c r="VYP65" s="8"/>
      <c r="VYQ65" s="8"/>
      <c r="VYR65" s="8"/>
      <c r="VYS65" s="8"/>
      <c r="VYT65" s="8"/>
      <c r="VYU65" s="8"/>
      <c r="VYV65" s="8"/>
      <c r="VYW65" s="8"/>
      <c r="VYX65" s="8"/>
      <c r="VYY65" s="8"/>
      <c r="VYZ65" s="8"/>
      <c r="VZA65" s="8"/>
      <c r="VZB65" s="8"/>
      <c r="VZC65" s="8"/>
      <c r="VZD65" s="8"/>
      <c r="VZE65" s="8"/>
      <c r="VZF65" s="8"/>
      <c r="VZG65" s="8"/>
      <c r="VZH65" s="8"/>
      <c r="VZI65" s="8"/>
      <c r="VZJ65" s="8"/>
      <c r="VZK65" s="8"/>
      <c r="VZL65" s="8"/>
      <c r="VZM65" s="8"/>
      <c r="VZN65" s="8"/>
      <c r="VZO65" s="8"/>
      <c r="VZP65" s="8"/>
      <c r="VZQ65" s="8"/>
      <c r="VZR65" s="8"/>
      <c r="VZS65" s="8"/>
      <c r="VZT65" s="8"/>
      <c r="VZU65" s="8"/>
      <c r="VZV65" s="8"/>
      <c r="VZW65" s="8"/>
      <c r="VZX65" s="8"/>
      <c r="VZY65" s="8"/>
      <c r="VZZ65" s="8"/>
      <c r="WAA65" s="8"/>
      <c r="WAB65" s="8"/>
      <c r="WAC65" s="8"/>
      <c r="WAD65" s="8"/>
      <c r="WAE65" s="8"/>
      <c r="WAF65" s="8"/>
      <c r="WAG65" s="8"/>
      <c r="WAH65" s="8"/>
      <c r="WAI65" s="8"/>
      <c r="WAJ65" s="8"/>
      <c r="WAK65" s="8"/>
      <c r="WAL65" s="8"/>
      <c r="WAM65" s="8"/>
      <c r="WAN65" s="8"/>
      <c r="WAO65" s="8"/>
      <c r="WAP65" s="8"/>
      <c r="WAQ65" s="8"/>
      <c r="WAR65" s="8"/>
      <c r="WAS65" s="8"/>
      <c r="WAT65" s="8"/>
      <c r="WAU65" s="8"/>
      <c r="WAV65" s="8"/>
      <c r="WAW65" s="8"/>
      <c r="WAX65" s="8"/>
      <c r="WAY65" s="8"/>
      <c r="WAZ65" s="8"/>
      <c r="WBA65" s="8"/>
      <c r="WBB65" s="8"/>
      <c r="WBC65" s="8"/>
      <c r="WBD65" s="8"/>
      <c r="WBE65" s="8"/>
      <c r="WBF65" s="8"/>
      <c r="WBG65" s="8"/>
      <c r="WBH65" s="8"/>
      <c r="WBI65" s="8"/>
      <c r="WBJ65" s="8"/>
      <c r="WBK65" s="8"/>
      <c r="WBL65" s="8"/>
      <c r="WBM65" s="8"/>
      <c r="WBN65" s="8"/>
      <c r="WBO65" s="8"/>
      <c r="WBP65" s="8"/>
      <c r="WBQ65" s="8"/>
      <c r="WBR65" s="8"/>
      <c r="WBS65" s="8"/>
      <c r="WBT65" s="8"/>
      <c r="WBU65" s="8"/>
      <c r="WBV65" s="8"/>
      <c r="WBW65" s="8"/>
      <c r="WBX65" s="8"/>
      <c r="WBY65" s="8"/>
      <c r="WBZ65" s="8"/>
      <c r="WCA65" s="8"/>
      <c r="WCB65" s="8"/>
      <c r="WCC65" s="8"/>
      <c r="WCD65" s="8"/>
      <c r="WCE65" s="8"/>
      <c r="WCF65" s="8"/>
      <c r="WCG65" s="8"/>
      <c r="WCH65" s="8"/>
      <c r="WCI65" s="8"/>
      <c r="WCJ65" s="8"/>
      <c r="WCK65" s="8"/>
      <c r="WCL65" s="8"/>
      <c r="WCM65" s="8"/>
      <c r="WCN65" s="8"/>
      <c r="WCO65" s="8"/>
      <c r="WCP65" s="8"/>
      <c r="WCQ65" s="8"/>
      <c r="WCR65" s="8"/>
      <c r="WCS65" s="8"/>
      <c r="WCT65" s="8"/>
      <c r="WCU65" s="8"/>
      <c r="WCV65" s="8"/>
      <c r="WCW65" s="8"/>
      <c r="WCX65" s="8"/>
      <c r="WCY65" s="8"/>
      <c r="WCZ65" s="8"/>
      <c r="WDA65" s="8"/>
      <c r="WDB65" s="8"/>
      <c r="WDC65" s="8"/>
      <c r="WDD65" s="8"/>
      <c r="WDE65" s="8"/>
      <c r="WDF65" s="8"/>
      <c r="WDG65" s="8"/>
      <c r="WDH65" s="8"/>
      <c r="WDI65" s="8"/>
      <c r="WDJ65" s="8"/>
      <c r="WDK65" s="8"/>
      <c r="WDL65" s="8"/>
      <c r="WDM65" s="8"/>
      <c r="WDN65" s="8"/>
      <c r="WDO65" s="8"/>
      <c r="WDP65" s="8"/>
      <c r="WDQ65" s="8"/>
      <c r="WDR65" s="8"/>
      <c r="WDS65" s="8"/>
      <c r="WDT65" s="8"/>
      <c r="WDU65" s="8"/>
      <c r="WDV65" s="8"/>
      <c r="WDW65" s="8"/>
      <c r="WDX65" s="8"/>
      <c r="WDY65" s="8"/>
      <c r="WDZ65" s="8"/>
      <c r="WEA65" s="8"/>
      <c r="WEB65" s="8"/>
      <c r="WEC65" s="8"/>
      <c r="WED65" s="8"/>
      <c r="WEE65" s="8"/>
      <c r="WEF65" s="8"/>
      <c r="WEG65" s="8"/>
      <c r="WEH65" s="8"/>
      <c r="WEI65" s="8"/>
      <c r="WEJ65" s="8"/>
      <c r="WEK65" s="8"/>
      <c r="WEL65" s="8"/>
      <c r="WEM65" s="8"/>
      <c r="WEN65" s="8"/>
      <c r="WEO65" s="8"/>
      <c r="WEP65" s="8"/>
      <c r="WEQ65" s="8"/>
      <c r="WER65" s="8"/>
      <c r="WES65" s="8"/>
      <c r="WET65" s="8"/>
      <c r="WEU65" s="8"/>
      <c r="WEV65" s="8"/>
      <c r="WEW65" s="8"/>
      <c r="WEX65" s="8"/>
      <c r="WEY65" s="8"/>
      <c r="WEZ65" s="8"/>
      <c r="WFA65" s="8"/>
      <c r="WFB65" s="8"/>
      <c r="WFC65" s="8"/>
      <c r="WFD65" s="8"/>
      <c r="WFE65" s="8"/>
      <c r="WFF65" s="8"/>
      <c r="WFG65" s="8"/>
      <c r="WFH65" s="8"/>
      <c r="WFI65" s="8"/>
      <c r="WFJ65" s="8"/>
      <c r="WFK65" s="8"/>
      <c r="WFL65" s="8"/>
      <c r="WFM65" s="8"/>
      <c r="WFN65" s="8"/>
      <c r="WFO65" s="8"/>
      <c r="WFP65" s="8"/>
      <c r="WFQ65" s="8"/>
      <c r="WFR65" s="8"/>
      <c r="WFS65" s="8"/>
      <c r="WFT65" s="8"/>
      <c r="WFU65" s="8"/>
      <c r="WFV65" s="8"/>
      <c r="WFW65" s="8"/>
      <c r="WFX65" s="8"/>
      <c r="WFY65" s="8"/>
      <c r="WFZ65" s="8"/>
      <c r="WGA65" s="8"/>
      <c r="WGB65" s="8"/>
      <c r="WGC65" s="8"/>
      <c r="WGD65" s="8"/>
      <c r="WGE65" s="8"/>
      <c r="WGF65" s="8"/>
      <c r="WGG65" s="8"/>
      <c r="WGH65" s="8"/>
      <c r="WGI65" s="8"/>
      <c r="WGJ65" s="8"/>
      <c r="WGK65" s="8"/>
      <c r="WGL65" s="8"/>
      <c r="WGM65" s="8"/>
      <c r="WGN65" s="8"/>
      <c r="WGO65" s="8"/>
      <c r="WGP65" s="8"/>
      <c r="WGQ65" s="8"/>
      <c r="WGR65" s="8"/>
      <c r="WGS65" s="8"/>
      <c r="WGT65" s="8"/>
      <c r="WGU65" s="8"/>
      <c r="WGV65" s="8"/>
      <c r="WGW65" s="8"/>
      <c r="WGX65" s="8"/>
      <c r="WGY65" s="8"/>
      <c r="WGZ65" s="8"/>
      <c r="WHA65" s="8"/>
      <c r="WHB65" s="8"/>
      <c r="WHC65" s="8"/>
      <c r="WHD65" s="8"/>
      <c r="WHE65" s="8"/>
      <c r="WHF65" s="8"/>
      <c r="WHG65" s="8"/>
      <c r="WHH65" s="8"/>
      <c r="WHI65" s="8"/>
      <c r="WHJ65" s="8"/>
      <c r="WHK65" s="8"/>
      <c r="WHL65" s="8"/>
      <c r="WHM65" s="8"/>
      <c r="WHN65" s="8"/>
      <c r="WHO65" s="8"/>
      <c r="WHP65" s="8"/>
      <c r="WHQ65" s="8"/>
      <c r="WHR65" s="8"/>
      <c r="WHS65" s="8"/>
      <c r="WHT65" s="8"/>
      <c r="WHU65" s="8"/>
      <c r="WHV65" s="8"/>
      <c r="WHW65" s="8"/>
      <c r="WHX65" s="8"/>
      <c r="WHY65" s="8"/>
      <c r="WHZ65" s="8"/>
      <c r="WIA65" s="8"/>
      <c r="WIB65" s="8"/>
      <c r="WIC65" s="8"/>
      <c r="WID65" s="8"/>
      <c r="WIE65" s="8"/>
      <c r="WIF65" s="8"/>
      <c r="WIG65" s="8"/>
      <c r="WIH65" s="8"/>
      <c r="WII65" s="8"/>
      <c r="WIJ65" s="8"/>
      <c r="WIK65" s="8"/>
      <c r="WIL65" s="8"/>
      <c r="WIM65" s="8"/>
      <c r="WIN65" s="8"/>
      <c r="WIO65" s="8"/>
      <c r="WIP65" s="8"/>
      <c r="WIQ65" s="8"/>
      <c r="WIR65" s="8"/>
      <c r="WIS65" s="8"/>
      <c r="WIT65" s="8"/>
      <c r="WIU65" s="8"/>
      <c r="WIV65" s="8"/>
      <c r="WIW65" s="8"/>
      <c r="WIX65" s="8"/>
      <c r="WIY65" s="8"/>
      <c r="WIZ65" s="8"/>
      <c r="WJA65" s="8"/>
      <c r="WJB65" s="8"/>
      <c r="WJC65" s="8"/>
      <c r="WJD65" s="8"/>
      <c r="WJE65" s="8"/>
      <c r="WJF65" s="8"/>
      <c r="WJG65" s="8"/>
      <c r="WJH65" s="8"/>
      <c r="WJI65" s="8"/>
      <c r="WJJ65" s="8"/>
      <c r="WJK65" s="8"/>
      <c r="WJL65" s="8"/>
      <c r="WJM65" s="8"/>
      <c r="WJN65" s="8"/>
      <c r="WJO65" s="8"/>
      <c r="WJP65" s="8"/>
      <c r="WJQ65" s="8"/>
      <c r="WJR65" s="8"/>
      <c r="WJS65" s="8"/>
      <c r="WJT65" s="8"/>
      <c r="WJU65" s="8"/>
      <c r="WJV65" s="8"/>
      <c r="WJW65" s="8"/>
      <c r="WJX65" s="8"/>
      <c r="WJY65" s="8"/>
      <c r="WJZ65" s="8"/>
      <c r="WKA65" s="8"/>
      <c r="WKB65" s="8"/>
      <c r="WKC65" s="8"/>
      <c r="WKD65" s="8"/>
      <c r="WKE65" s="8"/>
      <c r="WKF65" s="8"/>
      <c r="WKG65" s="8"/>
      <c r="WKH65" s="8"/>
      <c r="WKI65" s="8"/>
      <c r="WKJ65" s="8"/>
      <c r="WKK65" s="8"/>
      <c r="WKL65" s="8"/>
      <c r="WKM65" s="8"/>
      <c r="WKN65" s="8"/>
      <c r="WKO65" s="8"/>
      <c r="WKP65" s="8"/>
      <c r="WKQ65" s="8"/>
      <c r="WKR65" s="8"/>
      <c r="WKS65" s="8"/>
      <c r="WKT65" s="8"/>
      <c r="WKU65" s="8"/>
      <c r="WKV65" s="8"/>
      <c r="WKW65" s="8"/>
      <c r="WKX65" s="8"/>
      <c r="WKY65" s="8"/>
      <c r="WKZ65" s="8"/>
      <c r="WLA65" s="8"/>
      <c r="WLB65" s="8"/>
      <c r="WLC65" s="8"/>
      <c r="WLD65" s="8"/>
      <c r="WLE65" s="8"/>
      <c r="WLF65" s="8"/>
      <c r="WLG65" s="8"/>
      <c r="WLH65" s="8"/>
      <c r="WLI65" s="8"/>
      <c r="WLJ65" s="8"/>
      <c r="WLK65" s="8"/>
      <c r="WLL65" s="8"/>
      <c r="WLM65" s="8"/>
      <c r="WLN65" s="8"/>
      <c r="WLO65" s="8"/>
      <c r="WLP65" s="8"/>
      <c r="WLQ65" s="8"/>
      <c r="WLR65" s="8"/>
      <c r="WLS65" s="8"/>
      <c r="WLT65" s="8"/>
      <c r="WLU65" s="8"/>
      <c r="WLV65" s="8"/>
      <c r="WLW65" s="8"/>
      <c r="WLX65" s="8"/>
      <c r="WLY65" s="8"/>
      <c r="WLZ65" s="8"/>
      <c r="WMA65" s="8"/>
      <c r="WMB65" s="8"/>
      <c r="WMC65" s="8"/>
      <c r="WMD65" s="8"/>
      <c r="WME65" s="8"/>
      <c r="WMF65" s="8"/>
      <c r="WMG65" s="8"/>
      <c r="WMH65" s="8"/>
      <c r="WMI65" s="8"/>
      <c r="WMJ65" s="8"/>
      <c r="WMK65" s="8"/>
      <c r="WML65" s="8"/>
      <c r="WMM65" s="8"/>
      <c r="WMN65" s="8"/>
      <c r="WMO65" s="8"/>
      <c r="WMP65" s="8"/>
      <c r="WMQ65" s="8"/>
      <c r="WMR65" s="8"/>
      <c r="WMS65" s="8"/>
      <c r="WMT65" s="8"/>
      <c r="WMU65" s="8"/>
      <c r="WMV65" s="8"/>
      <c r="WMW65" s="8"/>
      <c r="WMX65" s="8"/>
      <c r="WMY65" s="8"/>
      <c r="WMZ65" s="8"/>
      <c r="WNA65" s="8"/>
      <c r="WNB65" s="8"/>
      <c r="WNC65" s="8"/>
      <c r="WND65" s="8"/>
      <c r="WNE65" s="8"/>
      <c r="WNF65" s="8"/>
      <c r="WNG65" s="8"/>
      <c r="WNH65" s="8"/>
      <c r="WNI65" s="8"/>
      <c r="WNJ65" s="8"/>
      <c r="WNK65" s="8"/>
      <c r="WNL65" s="8"/>
      <c r="WNM65" s="8"/>
      <c r="WNN65" s="8"/>
      <c r="WNO65" s="8"/>
      <c r="WNP65" s="8"/>
      <c r="WNQ65" s="8"/>
      <c r="WNR65" s="8"/>
      <c r="WNS65" s="8"/>
      <c r="WNT65" s="8"/>
      <c r="WNU65" s="8"/>
      <c r="WNV65" s="8"/>
      <c r="WNW65" s="8"/>
      <c r="WNX65" s="8"/>
      <c r="WNY65" s="8"/>
      <c r="WNZ65" s="8"/>
      <c r="WOA65" s="8"/>
      <c r="WOB65" s="8"/>
      <c r="WOC65" s="8"/>
      <c r="WOD65" s="8"/>
      <c r="WOE65" s="8"/>
      <c r="WOF65" s="8"/>
      <c r="WOG65" s="8"/>
      <c r="WOH65" s="8"/>
      <c r="WOI65" s="8"/>
      <c r="WOJ65" s="8"/>
      <c r="WOK65" s="8"/>
      <c r="WOL65" s="8"/>
      <c r="WOM65" s="8"/>
      <c r="WON65" s="8"/>
      <c r="WOO65" s="8"/>
      <c r="WOP65" s="8"/>
      <c r="WOQ65" s="8"/>
      <c r="WOR65" s="8"/>
      <c r="WOS65" s="8"/>
      <c r="WOT65" s="8"/>
      <c r="WOU65" s="8"/>
      <c r="WOV65" s="8"/>
      <c r="WOW65" s="8"/>
      <c r="WOX65" s="8"/>
      <c r="WOY65" s="8"/>
      <c r="WOZ65" s="8"/>
      <c r="WPA65" s="8"/>
      <c r="WPB65" s="8"/>
      <c r="WPC65" s="8"/>
      <c r="WPD65" s="8"/>
      <c r="WPE65" s="8"/>
      <c r="WPF65" s="8"/>
      <c r="WPG65" s="8"/>
      <c r="WPH65" s="8"/>
      <c r="WPI65" s="8"/>
      <c r="WPJ65" s="8"/>
      <c r="WPK65" s="8"/>
      <c r="WPL65" s="8"/>
      <c r="WPM65" s="8"/>
      <c r="WPN65" s="8"/>
      <c r="WPO65" s="8"/>
      <c r="WPP65" s="8"/>
      <c r="WPQ65" s="8"/>
      <c r="WPR65" s="8"/>
      <c r="WPS65" s="8"/>
      <c r="WPT65" s="8"/>
      <c r="WPU65" s="8"/>
      <c r="WPV65" s="8"/>
      <c r="WPW65" s="8"/>
      <c r="WPX65" s="8"/>
      <c r="WPY65" s="8"/>
      <c r="WPZ65" s="8"/>
      <c r="WQA65" s="8"/>
      <c r="WQB65" s="8"/>
      <c r="WQC65" s="8"/>
      <c r="WQD65" s="8"/>
      <c r="WQE65" s="8"/>
      <c r="WQF65" s="8"/>
      <c r="WQG65" s="8"/>
      <c r="WQH65" s="8"/>
      <c r="WQI65" s="8"/>
      <c r="WQJ65" s="8"/>
      <c r="WQK65" s="8"/>
      <c r="WQL65" s="8"/>
      <c r="WQM65" s="8"/>
      <c r="WQN65" s="8"/>
      <c r="WQO65" s="8"/>
      <c r="WQP65" s="8"/>
      <c r="WQQ65" s="8"/>
      <c r="WQR65" s="8"/>
      <c r="WQS65" s="8"/>
      <c r="WQT65" s="8"/>
      <c r="WQU65" s="8"/>
      <c r="WQV65" s="8"/>
      <c r="WQW65" s="8"/>
      <c r="WQX65" s="8"/>
      <c r="WQY65" s="8"/>
      <c r="WQZ65" s="8"/>
      <c r="WRA65" s="8"/>
      <c r="WRB65" s="8"/>
      <c r="WRC65" s="8"/>
      <c r="WRD65" s="8"/>
      <c r="WRE65" s="8"/>
      <c r="WRF65" s="8"/>
      <c r="WRG65" s="8"/>
      <c r="WRH65" s="8"/>
      <c r="WRI65" s="8"/>
      <c r="WRJ65" s="8"/>
      <c r="WRK65" s="8"/>
      <c r="WRL65" s="8"/>
      <c r="WRM65" s="8"/>
      <c r="WRN65" s="8"/>
      <c r="WRO65" s="8"/>
      <c r="WRP65" s="8"/>
      <c r="WRQ65" s="8"/>
      <c r="WRR65" s="8"/>
      <c r="WRS65" s="8"/>
      <c r="WRT65" s="8"/>
      <c r="WRU65" s="8"/>
      <c r="WRV65" s="8"/>
      <c r="WRW65" s="8"/>
      <c r="WRX65" s="8"/>
      <c r="WRY65" s="8"/>
      <c r="WRZ65" s="8"/>
      <c r="WSA65" s="8"/>
      <c r="WSB65" s="8"/>
      <c r="WSC65" s="8"/>
      <c r="WSD65" s="8"/>
      <c r="WSE65" s="8"/>
      <c r="WSF65" s="8"/>
      <c r="WSG65" s="8"/>
      <c r="WSH65" s="8"/>
      <c r="WSI65" s="8"/>
      <c r="WSJ65" s="8"/>
      <c r="WSK65" s="8"/>
      <c r="WSL65" s="8"/>
      <c r="WSM65" s="8"/>
      <c r="WSN65" s="8"/>
      <c r="WSO65" s="8"/>
      <c r="WSP65" s="8"/>
      <c r="WSQ65" s="8"/>
      <c r="WSR65" s="8"/>
      <c r="WSS65" s="8"/>
      <c r="WST65" s="8"/>
      <c r="WSU65" s="8"/>
      <c r="WSV65" s="8"/>
      <c r="WSW65" s="8"/>
      <c r="WSX65" s="8"/>
      <c r="WSY65" s="8"/>
      <c r="WSZ65" s="8"/>
      <c r="WTA65" s="8"/>
      <c r="WTB65" s="8"/>
      <c r="WTC65" s="8"/>
      <c r="WTD65" s="8"/>
      <c r="WTE65" s="8"/>
      <c r="WTF65" s="8"/>
      <c r="WTG65" s="8"/>
      <c r="WTH65" s="8"/>
      <c r="WTI65" s="8"/>
      <c r="WTJ65" s="8"/>
      <c r="WTK65" s="8"/>
      <c r="WTL65" s="8"/>
      <c r="WTM65" s="8"/>
      <c r="WTN65" s="8"/>
      <c r="WTO65" s="8"/>
      <c r="WTP65" s="8"/>
      <c r="WTQ65" s="8"/>
      <c r="WTR65" s="8"/>
      <c r="WTS65" s="8"/>
      <c r="WTT65" s="8"/>
      <c r="WTU65" s="8"/>
      <c r="WTV65" s="8"/>
      <c r="WTW65" s="8"/>
      <c r="WTX65" s="8"/>
      <c r="WTY65" s="8"/>
      <c r="WTZ65" s="8"/>
      <c r="WUA65" s="8"/>
      <c r="WUB65" s="8"/>
      <c r="WUC65" s="8"/>
      <c r="WUD65" s="8"/>
      <c r="WUE65" s="8"/>
      <c r="WUF65" s="8"/>
      <c r="WUG65" s="8"/>
      <c r="WUH65" s="8"/>
      <c r="WUI65" s="8"/>
      <c r="WUJ65" s="8"/>
      <c r="WUK65" s="8"/>
      <c r="WUL65" s="8"/>
      <c r="WUM65" s="8"/>
      <c r="WUN65" s="8"/>
      <c r="WUO65" s="8"/>
      <c r="WUP65" s="8"/>
      <c r="WUQ65" s="8"/>
      <c r="WUR65" s="8"/>
      <c r="WUS65" s="8"/>
      <c r="WUT65" s="8"/>
      <c r="WUU65" s="8"/>
      <c r="WUV65" s="8"/>
      <c r="WUW65" s="8"/>
      <c r="WUX65" s="8"/>
      <c r="WUY65" s="8"/>
      <c r="WUZ65" s="8"/>
      <c r="WVA65" s="8"/>
      <c r="WVB65" s="8"/>
      <c r="WVC65" s="8"/>
      <c r="WVD65" s="8"/>
      <c r="WVE65" s="8"/>
      <c r="WVF65" s="8"/>
      <c r="WVG65" s="8"/>
      <c r="WVH65" s="8"/>
      <c r="WVI65" s="8"/>
      <c r="WVJ65" s="8"/>
      <c r="WVK65" s="8"/>
      <c r="WVL65" s="8"/>
      <c r="WVM65" s="8"/>
      <c r="WVN65" s="8"/>
      <c r="WVO65" s="8"/>
      <c r="WVP65" s="8"/>
      <c r="WVQ65" s="8"/>
      <c r="WVR65" s="8"/>
      <c r="WVS65" s="8"/>
      <c r="WVT65" s="8"/>
      <c r="WVU65" s="8"/>
      <c r="WVV65" s="8"/>
      <c r="WVW65" s="8"/>
      <c r="WVX65" s="8"/>
      <c r="WVY65" s="8"/>
      <c r="WVZ65" s="8"/>
      <c r="WWA65" s="8"/>
      <c r="WWB65" s="8"/>
      <c r="WWC65" s="8"/>
      <c r="WWD65" s="8"/>
      <c r="WWE65" s="8"/>
      <c r="WWF65" s="8"/>
      <c r="WWG65" s="8"/>
      <c r="WWH65" s="8"/>
      <c r="WWI65" s="8"/>
      <c r="WWJ65" s="8"/>
      <c r="WWK65" s="8"/>
      <c r="WWL65" s="8"/>
      <c r="WWM65" s="8"/>
      <c r="WWN65" s="8"/>
      <c r="WWO65" s="8"/>
      <c r="WWP65" s="8"/>
      <c r="WWQ65" s="8"/>
      <c r="WWR65" s="8"/>
      <c r="WWS65" s="8"/>
      <c r="WWT65" s="8"/>
      <c r="WWU65" s="8"/>
      <c r="WWV65" s="8"/>
      <c r="WWW65" s="8"/>
      <c r="WWX65" s="8"/>
      <c r="WWY65" s="8"/>
      <c r="WWZ65" s="8"/>
      <c r="WXA65" s="8"/>
      <c r="WXB65" s="8"/>
      <c r="WXC65" s="8"/>
      <c r="WXD65" s="8"/>
      <c r="WXE65" s="8"/>
      <c r="WXF65" s="8"/>
      <c r="WXG65" s="8"/>
      <c r="WXH65" s="8"/>
      <c r="WXI65" s="8"/>
      <c r="WXJ65" s="8"/>
      <c r="WXK65" s="8"/>
      <c r="WXL65" s="8"/>
      <c r="WXM65" s="8"/>
      <c r="WXN65" s="8"/>
      <c r="WXO65" s="8"/>
      <c r="WXP65" s="8"/>
      <c r="WXQ65" s="8"/>
      <c r="WXR65" s="8"/>
      <c r="WXS65" s="8"/>
      <c r="WXT65" s="8"/>
      <c r="WXU65" s="8"/>
      <c r="WXV65" s="8"/>
      <c r="WXW65" s="8"/>
      <c r="WXX65" s="8"/>
      <c r="WXY65" s="8"/>
      <c r="WXZ65" s="8"/>
      <c r="WYA65" s="8"/>
      <c r="WYB65" s="8"/>
      <c r="WYC65" s="8"/>
      <c r="WYD65" s="8"/>
      <c r="WYE65" s="8"/>
      <c r="WYF65" s="8"/>
      <c r="WYG65" s="8"/>
      <c r="WYH65" s="8"/>
      <c r="WYI65" s="8"/>
      <c r="WYJ65" s="8"/>
      <c r="WYK65" s="8"/>
      <c r="WYL65" s="8"/>
      <c r="WYM65" s="8"/>
      <c r="WYN65" s="8"/>
      <c r="WYO65" s="8"/>
      <c r="WYP65" s="8"/>
      <c r="WYQ65" s="8"/>
      <c r="WYR65" s="8"/>
      <c r="WYS65" s="8"/>
      <c r="WYT65" s="8"/>
      <c r="WYU65" s="8"/>
      <c r="WYV65" s="8"/>
      <c r="WYW65" s="8"/>
      <c r="WYX65" s="8"/>
      <c r="WYY65" s="8"/>
      <c r="WYZ65" s="8"/>
      <c r="WZA65" s="8"/>
      <c r="WZB65" s="8"/>
      <c r="WZC65" s="8"/>
      <c r="WZD65" s="8"/>
      <c r="WZE65" s="8"/>
      <c r="WZF65" s="8"/>
      <c r="WZG65" s="8"/>
      <c r="WZH65" s="8"/>
      <c r="WZI65" s="8"/>
      <c r="WZJ65" s="8"/>
      <c r="WZK65" s="8"/>
      <c r="WZL65" s="8"/>
      <c r="WZM65" s="8"/>
      <c r="WZN65" s="8"/>
      <c r="WZO65" s="8"/>
      <c r="WZP65" s="8"/>
      <c r="WZQ65" s="8"/>
      <c r="WZR65" s="8"/>
      <c r="WZS65" s="8"/>
      <c r="WZT65" s="8"/>
      <c r="WZU65" s="8"/>
      <c r="WZV65" s="8"/>
      <c r="WZW65" s="8"/>
      <c r="WZX65" s="8"/>
      <c r="WZY65" s="8"/>
      <c r="WZZ65" s="8"/>
      <c r="XAA65" s="8"/>
      <c r="XAB65" s="8"/>
      <c r="XAC65" s="8"/>
      <c r="XAD65" s="8"/>
      <c r="XAE65" s="8"/>
      <c r="XAF65" s="8"/>
      <c r="XAG65" s="8"/>
      <c r="XAH65" s="8"/>
      <c r="XAI65" s="8"/>
      <c r="XAJ65" s="8"/>
      <c r="XAK65" s="8"/>
      <c r="XAL65" s="8"/>
      <c r="XAM65" s="8"/>
      <c r="XAN65" s="8"/>
      <c r="XAO65" s="8"/>
      <c r="XAP65" s="8"/>
      <c r="XAQ65" s="8"/>
      <c r="XAR65" s="8"/>
      <c r="XAS65" s="8"/>
      <c r="XAT65" s="8"/>
      <c r="XAU65" s="8"/>
      <c r="XAV65" s="8"/>
      <c r="XAW65" s="8"/>
      <c r="XAX65" s="8"/>
      <c r="XAY65" s="8"/>
      <c r="XAZ65" s="8"/>
      <c r="XBA65" s="8"/>
      <c r="XBB65" s="8"/>
      <c r="XBC65" s="8"/>
      <c r="XBD65" s="8"/>
      <c r="XBE65" s="8"/>
      <c r="XBF65" s="8"/>
      <c r="XBG65" s="8"/>
      <c r="XBH65" s="8"/>
      <c r="XBI65" s="8"/>
      <c r="XBJ65" s="8"/>
      <c r="XBK65" s="8"/>
      <c r="XBL65" s="8"/>
      <c r="XBM65" s="8"/>
      <c r="XBN65" s="8"/>
      <c r="XBO65" s="8"/>
      <c r="XBP65" s="8"/>
      <c r="XBQ65" s="8"/>
      <c r="XBR65" s="8"/>
      <c r="XBS65" s="8"/>
      <c r="XBT65" s="8"/>
      <c r="XBU65" s="8"/>
      <c r="XBV65" s="8"/>
      <c r="XBW65" s="8"/>
      <c r="XBX65" s="8"/>
      <c r="XBY65" s="8"/>
      <c r="XBZ65" s="8"/>
      <c r="XCA65" s="8"/>
      <c r="XCB65" s="8"/>
      <c r="XCC65" s="8"/>
      <c r="XCD65" s="8"/>
      <c r="XCE65" s="8"/>
      <c r="XCF65" s="8"/>
      <c r="XCG65" s="8"/>
      <c r="XCH65" s="8"/>
      <c r="XCI65" s="8"/>
      <c r="XCJ65" s="8"/>
      <c r="XCK65" s="8"/>
      <c r="XCL65" s="8"/>
      <c r="XCM65" s="8"/>
      <c r="XCN65" s="8"/>
      <c r="XCO65" s="8"/>
      <c r="XCP65" s="8"/>
      <c r="XCQ65" s="8"/>
      <c r="XCR65" s="8"/>
      <c r="XCS65" s="8"/>
      <c r="XCT65" s="8"/>
      <c r="XCU65" s="8"/>
      <c r="XCV65" s="8"/>
      <c r="XCW65" s="8"/>
      <c r="XCX65" s="8"/>
      <c r="XCY65" s="8"/>
      <c r="XCZ65" s="8"/>
      <c r="XDA65" s="8"/>
      <c r="XDB65" s="8"/>
      <c r="XDC65" s="8"/>
      <c r="XDD65" s="8"/>
      <c r="XDE65" s="8"/>
      <c r="XDF65" s="8"/>
      <c r="XDG65" s="8"/>
      <c r="XDH65" s="8"/>
      <c r="XDI65" s="8"/>
      <c r="XDJ65" s="8"/>
      <c r="XDK65" s="8"/>
      <c r="XDL65" s="8"/>
      <c r="XDM65" s="8"/>
      <c r="XDN65" s="8"/>
      <c r="XDO65" s="8"/>
      <c r="XDP65" s="8"/>
      <c r="XDQ65" s="8"/>
      <c r="XDR65" s="8"/>
      <c r="XDS65" s="8"/>
      <c r="XDT65" s="8"/>
      <c r="XDU65" s="8"/>
      <c r="XDV65" s="8"/>
      <c r="XDW65" s="8"/>
      <c r="XDX65" s="8"/>
      <c r="XDY65" s="8"/>
      <c r="XDZ65" s="8"/>
      <c r="XEA65" s="8"/>
      <c r="XEB65" s="8"/>
      <c r="XEC65" s="8"/>
      <c r="XED65" s="8"/>
      <c r="XEE65" s="8"/>
      <c r="XEF65" s="8"/>
      <c r="XEG65" s="8"/>
      <c r="XEH65" s="8"/>
      <c r="XEI65" s="8"/>
      <c r="XEJ65" s="8"/>
      <c r="XEK65" s="8"/>
      <c r="XEL65" s="8"/>
      <c r="XEM65" s="8"/>
      <c r="XEN65" s="8"/>
      <c r="XEO65" s="8"/>
      <c r="XEP65" s="8"/>
      <c r="XEQ65" s="8"/>
      <c r="XER65" s="8"/>
      <c r="XES65" s="8"/>
      <c r="XET65" s="8"/>
      <c r="XEU65" s="8"/>
      <c r="XEV65" s="8"/>
      <c r="XEW65" s="8"/>
      <c r="XEX65" s="8"/>
      <c r="XEY65" s="8"/>
      <c r="XEZ65" s="8"/>
      <c r="XFA65" s="8"/>
      <c r="XFB65" s="8"/>
    </row>
    <row r="66" spans="1:16382" s="51" customFormat="1" ht="15" customHeight="1">
      <c r="A66" s="53"/>
      <c r="B66" s="54" t="s">
        <v>152</v>
      </c>
      <c r="C66" s="55">
        <f>+C57-C60-C64-C65</f>
        <v>-47013008.794800051</v>
      </c>
      <c r="D66" s="56">
        <f t="shared" si="1"/>
        <v>-0.57538532555105504</v>
      </c>
      <c r="E66" s="55">
        <f>+E57-E60-E64-E65</f>
        <v>-38943760.041002557</v>
      </c>
      <c r="F66" s="56">
        <f t="shared" si="25"/>
        <v>-0.47932551400309303</v>
      </c>
      <c r="G66" s="55">
        <f t="shared" ref="G66:G73" si="26">+C66-E66</f>
        <v>-8069248.7537974939</v>
      </c>
      <c r="H66" s="57">
        <f t="shared" ref="H66:H73" si="27">+C66/E66*100-100</f>
        <v>20.72026107726029</v>
      </c>
      <c r="I66" s="55">
        <f>+I57-I60-I64-I65</f>
        <v>-19432463.192999996</v>
      </c>
      <c r="J66" s="56">
        <f t="shared" si="4"/>
        <v>-0.25420088864848456</v>
      </c>
      <c r="K66" s="55">
        <f>+C66-I66</f>
        <v>-27580545.601800054</v>
      </c>
      <c r="L66" s="57">
        <f t="shared" ref="L66:L73" si="28">+C66/I66*100-100</f>
        <v>141.93026034772154</v>
      </c>
      <c r="M66" s="63" t="s">
        <v>153</v>
      </c>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c r="JA66" s="8"/>
      <c r="JB66" s="8"/>
      <c r="JC66" s="8"/>
      <c r="JD66" s="8"/>
      <c r="JE66" s="8"/>
      <c r="JF66" s="8"/>
      <c r="JG66" s="8"/>
      <c r="JH66" s="8"/>
      <c r="JI66" s="8"/>
      <c r="JJ66" s="8"/>
      <c r="JK66" s="8"/>
      <c r="JL66" s="8"/>
      <c r="JM66" s="8"/>
      <c r="JN66" s="8"/>
      <c r="JO66" s="8"/>
      <c r="JP66" s="8"/>
      <c r="JQ66" s="8"/>
      <c r="JR66" s="8"/>
      <c r="JS66" s="8"/>
      <c r="JT66" s="8"/>
      <c r="JU66" s="8"/>
      <c r="JV66" s="8"/>
      <c r="JW66" s="8"/>
      <c r="JX66" s="8"/>
      <c r="JY66" s="8"/>
      <c r="JZ66" s="8"/>
      <c r="KA66" s="8"/>
      <c r="KB66" s="8"/>
      <c r="KC66" s="8"/>
      <c r="KD66" s="8"/>
      <c r="KE66" s="8"/>
      <c r="KF66" s="8"/>
      <c r="KG66" s="8"/>
      <c r="KH66" s="8"/>
      <c r="KI66" s="8"/>
      <c r="KJ66" s="8"/>
      <c r="KK66" s="8"/>
      <c r="KL66" s="8"/>
      <c r="KM66" s="8"/>
      <c r="KN66" s="8"/>
      <c r="KO66" s="8"/>
      <c r="KP66" s="8"/>
      <c r="KQ66" s="8"/>
      <c r="KR66" s="8"/>
      <c r="KS66" s="8"/>
      <c r="KT66" s="8"/>
      <c r="KU66" s="8"/>
      <c r="KV66" s="8"/>
      <c r="KW66" s="8"/>
      <c r="KX66" s="8"/>
      <c r="KY66" s="8"/>
      <c r="KZ66" s="8"/>
      <c r="LA66" s="8"/>
      <c r="LB66" s="8"/>
      <c r="LC66" s="8"/>
      <c r="LD66" s="8"/>
      <c r="LE66" s="8"/>
      <c r="LF66" s="8"/>
      <c r="LG66" s="8"/>
      <c r="LH66" s="8"/>
      <c r="LI66" s="8"/>
      <c r="LJ66" s="8"/>
      <c r="LK66" s="8"/>
      <c r="LL66" s="8"/>
      <c r="LM66" s="8"/>
      <c r="LN66" s="8"/>
      <c r="LO66" s="8"/>
      <c r="LP66" s="8"/>
      <c r="LQ66" s="8"/>
      <c r="LR66" s="8"/>
      <c r="LS66" s="8"/>
      <c r="LT66" s="8"/>
      <c r="LU66" s="8"/>
      <c r="LV66" s="8"/>
      <c r="LW66" s="8"/>
      <c r="LX66" s="8"/>
      <c r="LY66" s="8"/>
      <c r="LZ66" s="8"/>
      <c r="MA66" s="8"/>
      <c r="MB66" s="8"/>
      <c r="MC66" s="8"/>
      <c r="MD66" s="8"/>
      <c r="ME66" s="8"/>
      <c r="MF66" s="8"/>
      <c r="MG66" s="8"/>
      <c r="MH66" s="8"/>
      <c r="MI66" s="8"/>
      <c r="MJ66" s="8"/>
      <c r="MK66" s="8"/>
      <c r="ML66" s="8"/>
      <c r="MM66" s="8"/>
      <c r="MN66" s="8"/>
      <c r="MO66" s="8"/>
      <c r="MP66" s="8"/>
      <c r="MQ66" s="8"/>
      <c r="MR66" s="8"/>
      <c r="MS66" s="8"/>
      <c r="MT66" s="8"/>
      <c r="MU66" s="8"/>
      <c r="MV66" s="8"/>
      <c r="MW66" s="8"/>
      <c r="MX66" s="8"/>
      <c r="MY66" s="8"/>
      <c r="MZ66" s="8"/>
      <c r="NA66" s="8"/>
      <c r="NB66" s="8"/>
      <c r="NC66" s="8"/>
      <c r="ND66" s="8"/>
      <c r="NE66" s="8"/>
      <c r="NF66" s="8"/>
      <c r="NG66" s="8"/>
      <c r="NH66" s="8"/>
      <c r="NI66" s="8"/>
      <c r="NJ66" s="8"/>
      <c r="NK66" s="8"/>
      <c r="NL66" s="8"/>
      <c r="NM66" s="8"/>
      <c r="NN66" s="8"/>
      <c r="NO66" s="8"/>
      <c r="NP66" s="8"/>
      <c r="NQ66" s="8"/>
      <c r="NR66" s="8"/>
      <c r="NS66" s="8"/>
      <c r="NT66" s="8"/>
      <c r="NU66" s="8"/>
      <c r="NV66" s="8"/>
      <c r="NW66" s="8"/>
      <c r="NX66" s="8"/>
      <c r="NY66" s="8"/>
      <c r="NZ66" s="8"/>
      <c r="OA66" s="8"/>
      <c r="OB66" s="8"/>
      <c r="OC66" s="8"/>
      <c r="OD66" s="8"/>
      <c r="OE66" s="8"/>
      <c r="OF66" s="8"/>
      <c r="OG66" s="8"/>
      <c r="OH66" s="8"/>
      <c r="OI66" s="8"/>
      <c r="OJ66" s="8"/>
      <c r="OK66" s="8"/>
      <c r="OL66" s="8"/>
      <c r="OM66" s="8"/>
      <c r="ON66" s="8"/>
      <c r="OO66" s="8"/>
      <c r="OP66" s="8"/>
      <c r="OQ66" s="8"/>
      <c r="OR66" s="8"/>
      <c r="OS66" s="8"/>
      <c r="OT66" s="8"/>
      <c r="OU66" s="8"/>
      <c r="OV66" s="8"/>
      <c r="OW66" s="8"/>
      <c r="OX66" s="8"/>
      <c r="OY66" s="8"/>
      <c r="OZ66" s="8"/>
      <c r="PA66" s="8"/>
      <c r="PB66" s="8"/>
      <c r="PC66" s="8"/>
      <c r="PD66" s="8"/>
      <c r="PE66" s="8"/>
      <c r="PF66" s="8"/>
      <c r="PG66" s="8"/>
      <c r="PH66" s="8"/>
      <c r="PI66" s="8"/>
      <c r="PJ66" s="8"/>
      <c r="PK66" s="8"/>
      <c r="PL66" s="8"/>
      <c r="PM66" s="8"/>
      <c r="PN66" s="8"/>
      <c r="PO66" s="8"/>
      <c r="PP66" s="8"/>
      <c r="PQ66" s="8"/>
      <c r="PR66" s="8"/>
      <c r="PS66" s="8"/>
      <c r="PT66" s="8"/>
      <c r="PU66" s="8"/>
      <c r="PV66" s="8"/>
      <c r="PW66" s="8"/>
      <c r="PX66" s="8"/>
      <c r="PY66" s="8"/>
      <c r="PZ66" s="8"/>
      <c r="QA66" s="8"/>
      <c r="QB66" s="8"/>
      <c r="QC66" s="8"/>
      <c r="QD66" s="8"/>
      <c r="QE66" s="8"/>
      <c r="QF66" s="8"/>
      <c r="QG66" s="8"/>
      <c r="QH66" s="8"/>
      <c r="QI66" s="8"/>
      <c r="QJ66" s="8"/>
      <c r="QK66" s="8"/>
      <c r="QL66" s="8"/>
      <c r="QM66" s="8"/>
      <c r="QN66" s="8"/>
      <c r="QO66" s="8"/>
      <c r="QP66" s="8"/>
      <c r="QQ66" s="8"/>
      <c r="QR66" s="8"/>
      <c r="QS66" s="8"/>
      <c r="QT66" s="8"/>
      <c r="QU66" s="8"/>
      <c r="QV66" s="8"/>
      <c r="QW66" s="8"/>
      <c r="QX66" s="8"/>
      <c r="QY66" s="8"/>
      <c r="QZ66" s="8"/>
      <c r="RA66" s="8"/>
      <c r="RB66" s="8"/>
      <c r="RC66" s="8"/>
      <c r="RD66" s="8"/>
      <c r="RE66" s="8"/>
      <c r="RF66" s="8"/>
      <c r="RG66" s="8"/>
      <c r="RH66" s="8"/>
      <c r="RI66" s="8"/>
      <c r="RJ66" s="8"/>
      <c r="RK66" s="8"/>
      <c r="RL66" s="8"/>
      <c r="RM66" s="8"/>
      <c r="RN66" s="8"/>
      <c r="RO66" s="8"/>
      <c r="RP66" s="8"/>
      <c r="RQ66" s="8"/>
      <c r="RR66" s="8"/>
      <c r="RS66" s="8"/>
      <c r="RT66" s="8"/>
      <c r="RU66" s="8"/>
      <c r="RV66" s="8"/>
      <c r="RW66" s="8"/>
      <c r="RX66" s="8"/>
      <c r="RY66" s="8"/>
      <c r="RZ66" s="8"/>
      <c r="SA66" s="8"/>
      <c r="SB66" s="8"/>
      <c r="SC66" s="8"/>
      <c r="SD66" s="8"/>
      <c r="SE66" s="8"/>
      <c r="SF66" s="8"/>
      <c r="SG66" s="8"/>
      <c r="SH66" s="8"/>
      <c r="SI66" s="8"/>
      <c r="SJ66" s="8"/>
      <c r="SK66" s="8"/>
      <c r="SL66" s="8"/>
      <c r="SM66" s="8"/>
      <c r="SN66" s="8"/>
      <c r="SO66" s="8"/>
      <c r="SP66" s="8"/>
      <c r="SQ66" s="8"/>
      <c r="SR66" s="8"/>
      <c r="SS66" s="8"/>
      <c r="ST66" s="8"/>
      <c r="SU66" s="8"/>
      <c r="SV66" s="8"/>
      <c r="SW66" s="8"/>
      <c r="SX66" s="8"/>
      <c r="SY66" s="8"/>
      <c r="SZ66" s="8"/>
      <c r="TA66" s="8"/>
      <c r="TB66" s="8"/>
      <c r="TC66" s="8"/>
      <c r="TD66" s="8"/>
      <c r="TE66" s="8"/>
      <c r="TF66" s="8"/>
      <c r="TG66" s="8"/>
      <c r="TH66" s="8"/>
      <c r="TI66" s="8"/>
      <c r="TJ66" s="8"/>
      <c r="TK66" s="8"/>
      <c r="TL66" s="8"/>
      <c r="TM66" s="8"/>
      <c r="TN66" s="8"/>
      <c r="TO66" s="8"/>
      <c r="TP66" s="8"/>
      <c r="TQ66" s="8"/>
      <c r="TR66" s="8"/>
      <c r="TS66" s="8"/>
      <c r="TT66" s="8"/>
      <c r="TU66" s="8"/>
      <c r="TV66" s="8"/>
      <c r="TW66" s="8"/>
      <c r="TX66" s="8"/>
      <c r="TY66" s="8"/>
      <c r="TZ66" s="8"/>
      <c r="UA66" s="8"/>
      <c r="UB66" s="8"/>
      <c r="UC66" s="8"/>
      <c r="UD66" s="8"/>
      <c r="UE66" s="8"/>
      <c r="UF66" s="8"/>
      <c r="UG66" s="8"/>
      <c r="UH66" s="8"/>
      <c r="UI66" s="8"/>
      <c r="UJ66" s="8"/>
      <c r="UK66" s="8"/>
      <c r="UL66" s="8"/>
      <c r="UM66" s="8"/>
      <c r="UN66" s="8"/>
      <c r="UO66" s="8"/>
      <c r="UP66" s="8"/>
      <c r="UQ66" s="8"/>
      <c r="UR66" s="8"/>
      <c r="US66" s="8"/>
      <c r="UT66" s="8"/>
      <c r="UU66" s="8"/>
      <c r="UV66" s="8"/>
      <c r="UW66" s="8"/>
      <c r="UX66" s="8"/>
      <c r="UY66" s="8"/>
      <c r="UZ66" s="8"/>
      <c r="VA66" s="8"/>
      <c r="VB66" s="8"/>
      <c r="VC66" s="8"/>
      <c r="VD66" s="8"/>
      <c r="VE66" s="8"/>
      <c r="VF66" s="8"/>
      <c r="VG66" s="8"/>
      <c r="VH66" s="8"/>
      <c r="VI66" s="8"/>
      <c r="VJ66" s="8"/>
      <c r="VK66" s="8"/>
      <c r="VL66" s="8"/>
      <c r="VM66" s="8"/>
      <c r="VN66" s="8"/>
      <c r="VO66" s="8"/>
      <c r="VP66" s="8"/>
      <c r="VQ66" s="8"/>
      <c r="VR66" s="8"/>
      <c r="VS66" s="8"/>
      <c r="VT66" s="8"/>
      <c r="VU66" s="8"/>
      <c r="VV66" s="8"/>
      <c r="VW66" s="8"/>
      <c r="VX66" s="8"/>
      <c r="VY66" s="8"/>
      <c r="VZ66" s="8"/>
      <c r="WA66" s="8"/>
      <c r="WB66" s="8"/>
      <c r="WC66" s="8"/>
      <c r="WD66" s="8"/>
      <c r="WE66" s="8"/>
      <c r="WF66" s="8"/>
      <c r="WG66" s="8"/>
      <c r="WH66" s="8"/>
      <c r="WI66" s="8"/>
      <c r="WJ66" s="8"/>
      <c r="WK66" s="8"/>
      <c r="WL66" s="8"/>
      <c r="WM66" s="8"/>
      <c r="WN66" s="8"/>
      <c r="WO66" s="8"/>
      <c r="WP66" s="8"/>
      <c r="WQ66" s="8"/>
      <c r="WR66" s="8"/>
      <c r="WS66" s="8"/>
      <c r="WT66" s="8"/>
      <c r="WU66" s="8"/>
      <c r="WV66" s="8"/>
      <c r="WW66" s="8"/>
      <c r="WX66" s="8"/>
      <c r="WY66" s="8"/>
      <c r="WZ66" s="8"/>
      <c r="XA66" s="8"/>
      <c r="XB66" s="8"/>
      <c r="XC66" s="8"/>
      <c r="XD66" s="8"/>
      <c r="XE66" s="8"/>
      <c r="XF66" s="8"/>
      <c r="XG66" s="8"/>
      <c r="XH66" s="8"/>
      <c r="XI66" s="8"/>
      <c r="XJ66" s="8"/>
      <c r="XK66" s="8"/>
      <c r="XL66" s="8"/>
      <c r="XM66" s="8"/>
      <c r="XN66" s="8"/>
      <c r="XO66" s="8"/>
      <c r="XP66" s="8"/>
      <c r="XQ66" s="8"/>
      <c r="XR66" s="8"/>
      <c r="XS66" s="8"/>
      <c r="XT66" s="8"/>
      <c r="XU66" s="8"/>
      <c r="XV66" s="8"/>
      <c r="XW66" s="8"/>
      <c r="XX66" s="8"/>
      <c r="XY66" s="8"/>
      <c r="XZ66" s="8"/>
      <c r="YA66" s="8"/>
      <c r="YB66" s="8"/>
      <c r="YC66" s="8"/>
      <c r="YD66" s="8"/>
      <c r="YE66" s="8"/>
      <c r="YF66" s="8"/>
      <c r="YG66" s="8"/>
      <c r="YH66" s="8"/>
      <c r="YI66" s="8"/>
      <c r="YJ66" s="8"/>
      <c r="YK66" s="8"/>
      <c r="YL66" s="8"/>
      <c r="YM66" s="8"/>
      <c r="YN66" s="8"/>
      <c r="YO66" s="8"/>
      <c r="YP66" s="8"/>
      <c r="YQ66" s="8"/>
      <c r="YR66" s="8"/>
      <c r="YS66" s="8"/>
      <c r="YT66" s="8"/>
      <c r="YU66" s="8"/>
      <c r="YV66" s="8"/>
      <c r="YW66" s="8"/>
      <c r="YX66" s="8"/>
      <c r="YY66" s="8"/>
      <c r="YZ66" s="8"/>
      <c r="ZA66" s="8"/>
      <c r="ZB66" s="8"/>
      <c r="ZC66" s="8"/>
      <c r="ZD66" s="8"/>
      <c r="ZE66" s="8"/>
      <c r="ZF66" s="8"/>
      <c r="ZG66" s="8"/>
      <c r="ZH66" s="8"/>
      <c r="ZI66" s="8"/>
      <c r="ZJ66" s="8"/>
      <c r="ZK66" s="8"/>
      <c r="ZL66" s="8"/>
      <c r="ZM66" s="8"/>
      <c r="ZN66" s="8"/>
      <c r="ZO66" s="8"/>
      <c r="ZP66" s="8"/>
      <c r="ZQ66" s="8"/>
      <c r="ZR66" s="8"/>
      <c r="ZS66" s="8"/>
      <c r="ZT66" s="8"/>
      <c r="ZU66" s="8"/>
      <c r="ZV66" s="8"/>
      <c r="ZW66" s="8"/>
      <c r="ZX66" s="8"/>
      <c r="ZY66" s="8"/>
      <c r="ZZ66" s="8"/>
      <c r="AAA66" s="8"/>
      <c r="AAB66" s="8"/>
      <c r="AAC66" s="8"/>
      <c r="AAD66" s="8"/>
      <c r="AAE66" s="8"/>
      <c r="AAF66" s="8"/>
      <c r="AAG66" s="8"/>
      <c r="AAH66" s="8"/>
      <c r="AAI66" s="8"/>
      <c r="AAJ66" s="8"/>
      <c r="AAK66" s="8"/>
      <c r="AAL66" s="8"/>
      <c r="AAM66" s="8"/>
      <c r="AAN66" s="8"/>
      <c r="AAO66" s="8"/>
      <c r="AAP66" s="8"/>
      <c r="AAQ66" s="8"/>
      <c r="AAR66" s="8"/>
      <c r="AAS66" s="8"/>
      <c r="AAT66" s="8"/>
      <c r="AAU66" s="8"/>
      <c r="AAV66" s="8"/>
      <c r="AAW66" s="8"/>
      <c r="AAX66" s="8"/>
      <c r="AAY66" s="8"/>
      <c r="AAZ66" s="8"/>
      <c r="ABA66" s="8"/>
      <c r="ABB66" s="8"/>
      <c r="ABC66" s="8"/>
      <c r="ABD66" s="8"/>
      <c r="ABE66" s="8"/>
      <c r="ABF66" s="8"/>
      <c r="ABG66" s="8"/>
      <c r="ABH66" s="8"/>
      <c r="ABI66" s="8"/>
      <c r="ABJ66" s="8"/>
      <c r="ABK66" s="8"/>
      <c r="ABL66" s="8"/>
      <c r="ABM66" s="8"/>
      <c r="ABN66" s="8"/>
      <c r="ABO66" s="8"/>
      <c r="ABP66" s="8"/>
      <c r="ABQ66" s="8"/>
      <c r="ABR66" s="8"/>
      <c r="ABS66" s="8"/>
      <c r="ABT66" s="8"/>
      <c r="ABU66" s="8"/>
      <c r="ABV66" s="8"/>
      <c r="ABW66" s="8"/>
      <c r="ABX66" s="8"/>
      <c r="ABY66" s="8"/>
      <c r="ABZ66" s="8"/>
      <c r="ACA66" s="8"/>
      <c r="ACB66" s="8"/>
      <c r="ACC66" s="8"/>
      <c r="ACD66" s="8"/>
      <c r="ACE66" s="8"/>
      <c r="ACF66" s="8"/>
      <c r="ACG66" s="8"/>
      <c r="ACH66" s="8"/>
      <c r="ACI66" s="8"/>
      <c r="ACJ66" s="8"/>
      <c r="ACK66" s="8"/>
      <c r="ACL66" s="8"/>
      <c r="ACM66" s="8"/>
      <c r="ACN66" s="8"/>
      <c r="ACO66" s="8"/>
      <c r="ACP66" s="8"/>
      <c r="ACQ66" s="8"/>
      <c r="ACR66" s="8"/>
      <c r="ACS66" s="8"/>
      <c r="ACT66" s="8"/>
      <c r="ACU66" s="8"/>
      <c r="ACV66" s="8"/>
      <c r="ACW66" s="8"/>
      <c r="ACX66" s="8"/>
      <c r="ACY66" s="8"/>
      <c r="ACZ66" s="8"/>
      <c r="ADA66" s="8"/>
      <c r="ADB66" s="8"/>
      <c r="ADC66" s="8"/>
      <c r="ADD66" s="8"/>
      <c r="ADE66" s="8"/>
      <c r="ADF66" s="8"/>
      <c r="ADG66" s="8"/>
      <c r="ADH66" s="8"/>
      <c r="ADI66" s="8"/>
      <c r="ADJ66" s="8"/>
      <c r="ADK66" s="8"/>
      <c r="ADL66" s="8"/>
      <c r="ADM66" s="8"/>
      <c r="ADN66" s="8"/>
      <c r="ADO66" s="8"/>
      <c r="ADP66" s="8"/>
      <c r="ADQ66" s="8"/>
      <c r="ADR66" s="8"/>
      <c r="ADS66" s="8"/>
      <c r="ADT66" s="8"/>
      <c r="ADU66" s="8"/>
      <c r="ADV66" s="8"/>
      <c r="ADW66" s="8"/>
      <c r="ADX66" s="8"/>
      <c r="ADY66" s="8"/>
      <c r="ADZ66" s="8"/>
      <c r="AEA66" s="8"/>
      <c r="AEB66" s="8"/>
      <c r="AEC66" s="8"/>
      <c r="AED66" s="8"/>
      <c r="AEE66" s="8"/>
      <c r="AEF66" s="8"/>
      <c r="AEG66" s="8"/>
      <c r="AEH66" s="8"/>
      <c r="AEI66" s="8"/>
      <c r="AEJ66" s="8"/>
      <c r="AEK66" s="8"/>
      <c r="AEL66" s="8"/>
      <c r="AEM66" s="8"/>
      <c r="AEN66" s="8"/>
      <c r="AEO66" s="8"/>
      <c r="AEP66" s="8"/>
      <c r="AEQ66" s="8"/>
      <c r="AER66" s="8"/>
      <c r="AES66" s="8"/>
      <c r="AET66" s="8"/>
      <c r="AEU66" s="8"/>
      <c r="AEV66" s="8"/>
      <c r="AEW66" s="8"/>
      <c r="AEX66" s="8"/>
      <c r="AEY66" s="8"/>
      <c r="AEZ66" s="8"/>
      <c r="AFA66" s="8"/>
      <c r="AFB66" s="8"/>
      <c r="AFC66" s="8"/>
      <c r="AFD66" s="8"/>
      <c r="AFE66" s="8"/>
      <c r="AFF66" s="8"/>
      <c r="AFG66" s="8"/>
      <c r="AFH66" s="8"/>
      <c r="AFI66" s="8"/>
      <c r="AFJ66" s="8"/>
      <c r="AFK66" s="8"/>
      <c r="AFL66" s="8"/>
      <c r="AFM66" s="8"/>
      <c r="AFN66" s="8"/>
      <c r="AFO66" s="8"/>
      <c r="AFP66" s="8"/>
      <c r="AFQ66" s="8"/>
      <c r="AFR66" s="8"/>
      <c r="AFS66" s="8"/>
      <c r="AFT66" s="8"/>
      <c r="AFU66" s="8"/>
      <c r="AFV66" s="8"/>
      <c r="AFW66" s="8"/>
      <c r="AFX66" s="8"/>
      <c r="AFY66" s="8"/>
      <c r="AFZ66" s="8"/>
      <c r="AGA66" s="8"/>
      <c r="AGB66" s="8"/>
      <c r="AGC66" s="8"/>
      <c r="AGD66" s="8"/>
      <c r="AGE66" s="8"/>
      <c r="AGF66" s="8"/>
      <c r="AGG66" s="8"/>
      <c r="AGH66" s="8"/>
      <c r="AGI66" s="8"/>
      <c r="AGJ66" s="8"/>
      <c r="AGK66" s="8"/>
      <c r="AGL66" s="8"/>
      <c r="AGM66" s="8"/>
      <c r="AGN66" s="8"/>
      <c r="AGO66" s="8"/>
      <c r="AGP66" s="8"/>
      <c r="AGQ66" s="8"/>
      <c r="AGR66" s="8"/>
      <c r="AGS66" s="8"/>
      <c r="AGT66" s="8"/>
      <c r="AGU66" s="8"/>
      <c r="AGV66" s="8"/>
      <c r="AGW66" s="8"/>
      <c r="AGX66" s="8"/>
      <c r="AGY66" s="8"/>
      <c r="AGZ66" s="8"/>
      <c r="AHA66" s="8"/>
      <c r="AHB66" s="8"/>
      <c r="AHC66" s="8"/>
      <c r="AHD66" s="8"/>
      <c r="AHE66" s="8"/>
      <c r="AHF66" s="8"/>
      <c r="AHG66" s="8"/>
      <c r="AHH66" s="8"/>
      <c r="AHI66" s="8"/>
      <c r="AHJ66" s="8"/>
      <c r="AHK66" s="8"/>
      <c r="AHL66" s="8"/>
      <c r="AHM66" s="8"/>
      <c r="AHN66" s="8"/>
      <c r="AHO66" s="8"/>
      <c r="AHP66" s="8"/>
      <c r="AHQ66" s="8"/>
      <c r="AHR66" s="8"/>
      <c r="AHS66" s="8"/>
      <c r="AHT66" s="8"/>
      <c r="AHU66" s="8"/>
      <c r="AHV66" s="8"/>
      <c r="AHW66" s="8"/>
      <c r="AHX66" s="8"/>
      <c r="AHY66" s="8"/>
      <c r="AHZ66" s="8"/>
      <c r="AIA66" s="8"/>
      <c r="AIB66" s="8"/>
      <c r="AIC66" s="8"/>
      <c r="AID66" s="8"/>
      <c r="AIE66" s="8"/>
      <c r="AIF66" s="8"/>
      <c r="AIG66" s="8"/>
      <c r="AIH66" s="8"/>
      <c r="AII66" s="8"/>
      <c r="AIJ66" s="8"/>
      <c r="AIK66" s="8"/>
      <c r="AIL66" s="8"/>
      <c r="AIM66" s="8"/>
      <c r="AIN66" s="8"/>
      <c r="AIO66" s="8"/>
      <c r="AIP66" s="8"/>
      <c r="AIQ66" s="8"/>
      <c r="AIR66" s="8"/>
      <c r="AIS66" s="8"/>
      <c r="AIT66" s="8"/>
      <c r="AIU66" s="8"/>
      <c r="AIV66" s="8"/>
      <c r="AIW66" s="8"/>
      <c r="AIX66" s="8"/>
      <c r="AIY66" s="8"/>
      <c r="AIZ66" s="8"/>
      <c r="AJA66" s="8"/>
      <c r="AJB66" s="8"/>
      <c r="AJC66" s="8"/>
      <c r="AJD66" s="8"/>
      <c r="AJE66" s="8"/>
      <c r="AJF66" s="8"/>
      <c r="AJG66" s="8"/>
      <c r="AJH66" s="8"/>
      <c r="AJI66" s="8"/>
      <c r="AJJ66" s="8"/>
      <c r="AJK66" s="8"/>
      <c r="AJL66" s="8"/>
      <c r="AJM66" s="8"/>
      <c r="AJN66" s="8"/>
      <c r="AJO66" s="8"/>
      <c r="AJP66" s="8"/>
      <c r="AJQ66" s="8"/>
      <c r="AJR66" s="8"/>
      <c r="AJS66" s="8"/>
      <c r="AJT66" s="8"/>
      <c r="AJU66" s="8"/>
      <c r="AJV66" s="8"/>
      <c r="AJW66" s="8"/>
      <c r="AJX66" s="8"/>
      <c r="AJY66" s="8"/>
      <c r="AJZ66" s="8"/>
      <c r="AKA66" s="8"/>
      <c r="AKB66" s="8"/>
      <c r="AKC66" s="8"/>
      <c r="AKD66" s="8"/>
      <c r="AKE66" s="8"/>
      <c r="AKF66" s="8"/>
      <c r="AKG66" s="8"/>
      <c r="AKH66" s="8"/>
      <c r="AKI66" s="8"/>
      <c r="AKJ66" s="8"/>
      <c r="AKK66" s="8"/>
      <c r="AKL66" s="8"/>
      <c r="AKM66" s="8"/>
      <c r="AKN66" s="8"/>
      <c r="AKO66" s="8"/>
      <c r="AKP66" s="8"/>
      <c r="AKQ66" s="8"/>
      <c r="AKR66" s="8"/>
      <c r="AKS66" s="8"/>
      <c r="AKT66" s="8"/>
      <c r="AKU66" s="8"/>
      <c r="AKV66" s="8"/>
      <c r="AKW66" s="8"/>
      <c r="AKX66" s="8"/>
      <c r="AKY66" s="8"/>
      <c r="AKZ66" s="8"/>
      <c r="ALA66" s="8"/>
      <c r="ALB66" s="8"/>
      <c r="ALC66" s="8"/>
      <c r="ALD66" s="8"/>
      <c r="ALE66" s="8"/>
      <c r="ALF66" s="8"/>
      <c r="ALG66" s="8"/>
      <c r="ALH66" s="8"/>
      <c r="ALI66" s="8"/>
      <c r="ALJ66" s="8"/>
      <c r="ALK66" s="8"/>
      <c r="ALL66" s="8"/>
      <c r="ALM66" s="8"/>
      <c r="ALN66" s="8"/>
      <c r="ALO66" s="8"/>
      <c r="ALP66" s="8"/>
      <c r="ALQ66" s="8"/>
      <c r="ALR66" s="8"/>
      <c r="ALS66" s="8"/>
      <c r="ALT66" s="8"/>
      <c r="ALU66" s="8"/>
      <c r="ALV66" s="8"/>
      <c r="ALW66" s="8"/>
      <c r="ALX66" s="8"/>
      <c r="ALY66" s="8"/>
      <c r="ALZ66" s="8"/>
      <c r="AMA66" s="8"/>
      <c r="AMB66" s="8"/>
      <c r="AMC66" s="8"/>
      <c r="AMD66" s="8"/>
      <c r="AME66" s="8"/>
      <c r="AMF66" s="8"/>
      <c r="AMG66" s="8"/>
      <c r="AMH66" s="8"/>
      <c r="AMI66" s="8"/>
      <c r="AMJ66" s="8"/>
      <c r="AMK66" s="8"/>
      <c r="AML66" s="8"/>
      <c r="AMM66" s="8"/>
      <c r="AMN66" s="8"/>
      <c r="AMO66" s="8"/>
      <c r="AMP66" s="8"/>
      <c r="AMQ66" s="8"/>
      <c r="AMR66" s="8"/>
      <c r="AMS66" s="8"/>
      <c r="AMT66" s="8"/>
      <c r="AMU66" s="8"/>
      <c r="AMV66" s="8"/>
      <c r="AMW66" s="8"/>
      <c r="AMX66" s="8"/>
      <c r="AMY66" s="8"/>
      <c r="AMZ66" s="8"/>
      <c r="ANA66" s="8"/>
      <c r="ANB66" s="8"/>
      <c r="ANC66" s="8"/>
      <c r="AND66" s="8"/>
      <c r="ANE66" s="8"/>
      <c r="ANF66" s="8"/>
      <c r="ANG66" s="8"/>
      <c r="ANH66" s="8"/>
      <c r="ANI66" s="8"/>
      <c r="ANJ66" s="8"/>
      <c r="ANK66" s="8"/>
      <c r="ANL66" s="8"/>
      <c r="ANM66" s="8"/>
      <c r="ANN66" s="8"/>
      <c r="ANO66" s="8"/>
      <c r="ANP66" s="8"/>
      <c r="ANQ66" s="8"/>
      <c r="ANR66" s="8"/>
      <c r="ANS66" s="8"/>
      <c r="ANT66" s="8"/>
      <c r="ANU66" s="8"/>
      <c r="ANV66" s="8"/>
      <c r="ANW66" s="8"/>
      <c r="ANX66" s="8"/>
      <c r="ANY66" s="8"/>
      <c r="ANZ66" s="8"/>
      <c r="AOA66" s="8"/>
      <c r="AOB66" s="8"/>
      <c r="AOC66" s="8"/>
      <c r="AOD66" s="8"/>
      <c r="AOE66" s="8"/>
      <c r="AOF66" s="8"/>
      <c r="AOG66" s="8"/>
      <c r="AOH66" s="8"/>
      <c r="AOI66" s="8"/>
      <c r="AOJ66" s="8"/>
      <c r="AOK66" s="8"/>
      <c r="AOL66" s="8"/>
      <c r="AOM66" s="8"/>
      <c r="AON66" s="8"/>
      <c r="AOO66" s="8"/>
      <c r="AOP66" s="8"/>
      <c r="AOQ66" s="8"/>
      <c r="AOR66" s="8"/>
      <c r="AOS66" s="8"/>
      <c r="AOT66" s="8"/>
      <c r="AOU66" s="8"/>
      <c r="AOV66" s="8"/>
      <c r="AOW66" s="8"/>
      <c r="AOX66" s="8"/>
      <c r="AOY66" s="8"/>
      <c r="AOZ66" s="8"/>
      <c r="APA66" s="8"/>
      <c r="APB66" s="8"/>
      <c r="APC66" s="8"/>
      <c r="APD66" s="8"/>
      <c r="APE66" s="8"/>
      <c r="APF66" s="8"/>
      <c r="APG66" s="8"/>
      <c r="APH66" s="8"/>
      <c r="API66" s="8"/>
      <c r="APJ66" s="8"/>
      <c r="APK66" s="8"/>
      <c r="APL66" s="8"/>
      <c r="APM66" s="8"/>
      <c r="APN66" s="8"/>
      <c r="APO66" s="8"/>
      <c r="APP66" s="8"/>
      <c r="APQ66" s="8"/>
      <c r="APR66" s="8"/>
      <c r="APS66" s="8"/>
      <c r="APT66" s="8"/>
      <c r="APU66" s="8"/>
      <c r="APV66" s="8"/>
      <c r="APW66" s="8"/>
      <c r="APX66" s="8"/>
      <c r="APY66" s="8"/>
      <c r="APZ66" s="8"/>
      <c r="AQA66" s="8"/>
      <c r="AQB66" s="8"/>
      <c r="AQC66" s="8"/>
      <c r="AQD66" s="8"/>
      <c r="AQE66" s="8"/>
      <c r="AQF66" s="8"/>
      <c r="AQG66" s="8"/>
      <c r="AQH66" s="8"/>
      <c r="AQI66" s="8"/>
      <c r="AQJ66" s="8"/>
      <c r="AQK66" s="8"/>
      <c r="AQL66" s="8"/>
      <c r="AQM66" s="8"/>
      <c r="AQN66" s="8"/>
      <c r="AQO66" s="8"/>
      <c r="AQP66" s="8"/>
      <c r="AQQ66" s="8"/>
      <c r="AQR66" s="8"/>
      <c r="AQS66" s="8"/>
      <c r="AQT66" s="8"/>
      <c r="AQU66" s="8"/>
      <c r="AQV66" s="8"/>
      <c r="AQW66" s="8"/>
      <c r="AQX66" s="8"/>
      <c r="AQY66" s="8"/>
      <c r="AQZ66" s="8"/>
      <c r="ARA66" s="8"/>
      <c r="ARB66" s="8"/>
      <c r="ARC66" s="8"/>
      <c r="ARD66" s="8"/>
      <c r="ARE66" s="8"/>
      <c r="ARF66" s="8"/>
      <c r="ARG66" s="8"/>
      <c r="ARH66" s="8"/>
      <c r="ARI66" s="8"/>
      <c r="ARJ66" s="8"/>
      <c r="ARK66" s="8"/>
      <c r="ARL66" s="8"/>
      <c r="ARM66" s="8"/>
      <c r="ARN66" s="8"/>
      <c r="ARO66" s="8"/>
      <c r="ARP66" s="8"/>
      <c r="ARQ66" s="8"/>
      <c r="ARR66" s="8"/>
      <c r="ARS66" s="8"/>
      <c r="ART66" s="8"/>
      <c r="ARU66" s="8"/>
      <c r="ARV66" s="8"/>
      <c r="ARW66" s="8"/>
      <c r="ARX66" s="8"/>
      <c r="ARY66" s="8"/>
      <c r="ARZ66" s="8"/>
      <c r="ASA66" s="8"/>
      <c r="ASB66" s="8"/>
      <c r="ASC66" s="8"/>
      <c r="ASD66" s="8"/>
      <c r="ASE66" s="8"/>
      <c r="ASF66" s="8"/>
      <c r="ASG66" s="8"/>
      <c r="ASH66" s="8"/>
      <c r="ASI66" s="8"/>
      <c r="ASJ66" s="8"/>
      <c r="ASK66" s="8"/>
      <c r="ASL66" s="8"/>
      <c r="ASM66" s="8"/>
      <c r="ASN66" s="8"/>
      <c r="ASO66" s="8"/>
      <c r="ASP66" s="8"/>
      <c r="ASQ66" s="8"/>
      <c r="ASR66" s="8"/>
      <c r="ASS66" s="8"/>
      <c r="AST66" s="8"/>
      <c r="ASU66" s="8"/>
      <c r="ASV66" s="8"/>
      <c r="ASW66" s="8"/>
      <c r="ASX66" s="8"/>
      <c r="ASY66" s="8"/>
      <c r="ASZ66" s="8"/>
      <c r="ATA66" s="8"/>
      <c r="ATB66" s="8"/>
      <c r="ATC66" s="8"/>
      <c r="ATD66" s="8"/>
      <c r="ATE66" s="8"/>
      <c r="ATF66" s="8"/>
      <c r="ATG66" s="8"/>
      <c r="ATH66" s="8"/>
      <c r="ATI66" s="8"/>
      <c r="ATJ66" s="8"/>
      <c r="ATK66" s="8"/>
      <c r="ATL66" s="8"/>
      <c r="ATM66" s="8"/>
      <c r="ATN66" s="8"/>
      <c r="ATO66" s="8"/>
      <c r="ATP66" s="8"/>
      <c r="ATQ66" s="8"/>
      <c r="ATR66" s="8"/>
      <c r="ATS66" s="8"/>
      <c r="ATT66" s="8"/>
      <c r="ATU66" s="8"/>
      <c r="ATV66" s="8"/>
      <c r="ATW66" s="8"/>
      <c r="ATX66" s="8"/>
      <c r="ATY66" s="8"/>
      <c r="ATZ66" s="8"/>
      <c r="AUA66" s="8"/>
      <c r="AUB66" s="8"/>
      <c r="AUC66" s="8"/>
      <c r="AUD66" s="8"/>
      <c r="AUE66" s="8"/>
      <c r="AUF66" s="8"/>
      <c r="AUG66" s="8"/>
      <c r="AUH66" s="8"/>
      <c r="AUI66" s="8"/>
      <c r="AUJ66" s="8"/>
      <c r="AUK66" s="8"/>
      <c r="AUL66" s="8"/>
      <c r="AUM66" s="8"/>
      <c r="AUN66" s="8"/>
      <c r="AUO66" s="8"/>
      <c r="AUP66" s="8"/>
      <c r="AUQ66" s="8"/>
      <c r="AUR66" s="8"/>
      <c r="AUS66" s="8"/>
      <c r="AUT66" s="8"/>
      <c r="AUU66" s="8"/>
      <c r="AUV66" s="8"/>
      <c r="AUW66" s="8"/>
      <c r="AUX66" s="8"/>
      <c r="AUY66" s="8"/>
      <c r="AUZ66" s="8"/>
      <c r="AVA66" s="8"/>
      <c r="AVB66" s="8"/>
      <c r="AVC66" s="8"/>
      <c r="AVD66" s="8"/>
      <c r="AVE66" s="8"/>
      <c r="AVF66" s="8"/>
      <c r="AVG66" s="8"/>
      <c r="AVH66" s="8"/>
      <c r="AVI66" s="8"/>
      <c r="AVJ66" s="8"/>
      <c r="AVK66" s="8"/>
      <c r="AVL66" s="8"/>
      <c r="AVM66" s="8"/>
      <c r="AVN66" s="8"/>
      <c r="AVO66" s="8"/>
      <c r="AVP66" s="8"/>
      <c r="AVQ66" s="8"/>
      <c r="AVR66" s="8"/>
      <c r="AVS66" s="8"/>
      <c r="AVT66" s="8"/>
      <c r="AVU66" s="8"/>
      <c r="AVV66" s="8"/>
      <c r="AVW66" s="8"/>
      <c r="AVX66" s="8"/>
      <c r="AVY66" s="8"/>
      <c r="AVZ66" s="8"/>
      <c r="AWA66" s="8"/>
      <c r="AWB66" s="8"/>
      <c r="AWC66" s="8"/>
      <c r="AWD66" s="8"/>
      <c r="AWE66" s="8"/>
      <c r="AWF66" s="8"/>
      <c r="AWG66" s="8"/>
      <c r="AWH66" s="8"/>
      <c r="AWI66" s="8"/>
      <c r="AWJ66" s="8"/>
      <c r="AWK66" s="8"/>
      <c r="AWL66" s="8"/>
      <c r="AWM66" s="8"/>
      <c r="AWN66" s="8"/>
      <c r="AWO66" s="8"/>
      <c r="AWP66" s="8"/>
      <c r="AWQ66" s="8"/>
      <c r="AWR66" s="8"/>
      <c r="AWS66" s="8"/>
      <c r="AWT66" s="8"/>
      <c r="AWU66" s="8"/>
      <c r="AWV66" s="8"/>
      <c r="AWW66" s="8"/>
      <c r="AWX66" s="8"/>
      <c r="AWY66" s="8"/>
      <c r="AWZ66" s="8"/>
      <c r="AXA66" s="8"/>
      <c r="AXB66" s="8"/>
      <c r="AXC66" s="8"/>
      <c r="AXD66" s="8"/>
      <c r="AXE66" s="8"/>
      <c r="AXF66" s="8"/>
      <c r="AXG66" s="8"/>
      <c r="AXH66" s="8"/>
      <c r="AXI66" s="8"/>
      <c r="AXJ66" s="8"/>
      <c r="AXK66" s="8"/>
      <c r="AXL66" s="8"/>
      <c r="AXM66" s="8"/>
      <c r="AXN66" s="8"/>
      <c r="AXO66" s="8"/>
      <c r="AXP66" s="8"/>
      <c r="AXQ66" s="8"/>
      <c r="AXR66" s="8"/>
      <c r="AXS66" s="8"/>
      <c r="AXT66" s="8"/>
      <c r="AXU66" s="8"/>
      <c r="AXV66" s="8"/>
      <c r="AXW66" s="8"/>
      <c r="AXX66" s="8"/>
      <c r="AXY66" s="8"/>
      <c r="AXZ66" s="8"/>
      <c r="AYA66" s="8"/>
      <c r="AYB66" s="8"/>
      <c r="AYC66" s="8"/>
      <c r="AYD66" s="8"/>
      <c r="AYE66" s="8"/>
      <c r="AYF66" s="8"/>
      <c r="AYG66" s="8"/>
      <c r="AYH66" s="8"/>
      <c r="AYI66" s="8"/>
      <c r="AYJ66" s="8"/>
      <c r="AYK66" s="8"/>
      <c r="AYL66" s="8"/>
      <c r="AYM66" s="8"/>
      <c r="AYN66" s="8"/>
      <c r="AYO66" s="8"/>
      <c r="AYP66" s="8"/>
      <c r="AYQ66" s="8"/>
      <c r="AYR66" s="8"/>
      <c r="AYS66" s="8"/>
      <c r="AYT66" s="8"/>
      <c r="AYU66" s="8"/>
      <c r="AYV66" s="8"/>
      <c r="AYW66" s="8"/>
      <c r="AYX66" s="8"/>
      <c r="AYY66" s="8"/>
      <c r="AYZ66" s="8"/>
      <c r="AZA66" s="8"/>
      <c r="AZB66" s="8"/>
      <c r="AZC66" s="8"/>
      <c r="AZD66" s="8"/>
      <c r="AZE66" s="8"/>
      <c r="AZF66" s="8"/>
      <c r="AZG66" s="8"/>
      <c r="AZH66" s="8"/>
      <c r="AZI66" s="8"/>
      <c r="AZJ66" s="8"/>
      <c r="AZK66" s="8"/>
      <c r="AZL66" s="8"/>
      <c r="AZM66" s="8"/>
      <c r="AZN66" s="8"/>
      <c r="AZO66" s="8"/>
      <c r="AZP66" s="8"/>
      <c r="AZQ66" s="8"/>
      <c r="AZR66" s="8"/>
      <c r="AZS66" s="8"/>
      <c r="AZT66" s="8"/>
      <c r="AZU66" s="8"/>
      <c r="AZV66" s="8"/>
      <c r="AZW66" s="8"/>
      <c r="AZX66" s="8"/>
      <c r="AZY66" s="8"/>
      <c r="AZZ66" s="8"/>
      <c r="BAA66" s="8"/>
      <c r="BAB66" s="8"/>
      <c r="BAC66" s="8"/>
      <c r="BAD66" s="8"/>
      <c r="BAE66" s="8"/>
      <c r="BAF66" s="8"/>
      <c r="BAG66" s="8"/>
      <c r="BAH66" s="8"/>
      <c r="BAI66" s="8"/>
      <c r="BAJ66" s="8"/>
      <c r="BAK66" s="8"/>
      <c r="BAL66" s="8"/>
      <c r="BAM66" s="8"/>
      <c r="BAN66" s="8"/>
      <c r="BAO66" s="8"/>
      <c r="BAP66" s="8"/>
      <c r="BAQ66" s="8"/>
      <c r="BAR66" s="8"/>
      <c r="BAS66" s="8"/>
      <c r="BAT66" s="8"/>
      <c r="BAU66" s="8"/>
      <c r="BAV66" s="8"/>
      <c r="BAW66" s="8"/>
      <c r="BAX66" s="8"/>
      <c r="BAY66" s="8"/>
      <c r="BAZ66" s="8"/>
      <c r="BBA66" s="8"/>
      <c r="BBB66" s="8"/>
      <c r="BBC66" s="8"/>
      <c r="BBD66" s="8"/>
      <c r="BBE66" s="8"/>
      <c r="BBF66" s="8"/>
      <c r="BBG66" s="8"/>
      <c r="BBH66" s="8"/>
      <c r="BBI66" s="8"/>
      <c r="BBJ66" s="8"/>
      <c r="BBK66" s="8"/>
      <c r="BBL66" s="8"/>
      <c r="BBM66" s="8"/>
      <c r="BBN66" s="8"/>
      <c r="BBO66" s="8"/>
      <c r="BBP66" s="8"/>
      <c r="BBQ66" s="8"/>
      <c r="BBR66" s="8"/>
      <c r="BBS66" s="8"/>
      <c r="BBT66" s="8"/>
      <c r="BBU66" s="8"/>
      <c r="BBV66" s="8"/>
      <c r="BBW66" s="8"/>
      <c r="BBX66" s="8"/>
      <c r="BBY66" s="8"/>
      <c r="BBZ66" s="8"/>
      <c r="BCA66" s="8"/>
      <c r="BCB66" s="8"/>
      <c r="BCC66" s="8"/>
      <c r="BCD66" s="8"/>
      <c r="BCE66" s="8"/>
      <c r="BCF66" s="8"/>
      <c r="BCG66" s="8"/>
      <c r="BCH66" s="8"/>
      <c r="BCI66" s="8"/>
      <c r="BCJ66" s="8"/>
      <c r="BCK66" s="8"/>
      <c r="BCL66" s="8"/>
      <c r="BCM66" s="8"/>
      <c r="BCN66" s="8"/>
      <c r="BCO66" s="8"/>
      <c r="BCP66" s="8"/>
      <c r="BCQ66" s="8"/>
      <c r="BCR66" s="8"/>
      <c r="BCS66" s="8"/>
      <c r="BCT66" s="8"/>
      <c r="BCU66" s="8"/>
      <c r="BCV66" s="8"/>
      <c r="BCW66" s="8"/>
      <c r="BCX66" s="8"/>
      <c r="BCY66" s="8"/>
      <c r="BCZ66" s="8"/>
      <c r="BDA66" s="8"/>
      <c r="BDB66" s="8"/>
      <c r="BDC66" s="8"/>
      <c r="BDD66" s="8"/>
      <c r="BDE66" s="8"/>
      <c r="BDF66" s="8"/>
      <c r="BDG66" s="8"/>
      <c r="BDH66" s="8"/>
      <c r="BDI66" s="8"/>
      <c r="BDJ66" s="8"/>
      <c r="BDK66" s="8"/>
      <c r="BDL66" s="8"/>
      <c r="BDM66" s="8"/>
      <c r="BDN66" s="8"/>
      <c r="BDO66" s="8"/>
      <c r="BDP66" s="8"/>
      <c r="BDQ66" s="8"/>
      <c r="BDR66" s="8"/>
      <c r="BDS66" s="8"/>
      <c r="BDT66" s="8"/>
      <c r="BDU66" s="8"/>
      <c r="BDV66" s="8"/>
      <c r="BDW66" s="8"/>
      <c r="BDX66" s="8"/>
      <c r="BDY66" s="8"/>
      <c r="BDZ66" s="8"/>
      <c r="BEA66" s="8"/>
      <c r="BEB66" s="8"/>
      <c r="BEC66" s="8"/>
      <c r="BED66" s="8"/>
      <c r="BEE66" s="8"/>
      <c r="BEF66" s="8"/>
      <c r="BEG66" s="8"/>
      <c r="BEH66" s="8"/>
      <c r="BEI66" s="8"/>
      <c r="BEJ66" s="8"/>
      <c r="BEK66" s="8"/>
      <c r="BEL66" s="8"/>
      <c r="BEM66" s="8"/>
      <c r="BEN66" s="8"/>
      <c r="BEO66" s="8"/>
      <c r="BEP66" s="8"/>
      <c r="BEQ66" s="8"/>
      <c r="BER66" s="8"/>
      <c r="BES66" s="8"/>
      <c r="BET66" s="8"/>
      <c r="BEU66" s="8"/>
      <c r="BEV66" s="8"/>
      <c r="BEW66" s="8"/>
      <c r="BEX66" s="8"/>
      <c r="BEY66" s="8"/>
      <c r="BEZ66" s="8"/>
      <c r="BFA66" s="8"/>
      <c r="BFB66" s="8"/>
      <c r="BFC66" s="8"/>
      <c r="BFD66" s="8"/>
      <c r="BFE66" s="8"/>
      <c r="BFF66" s="8"/>
      <c r="BFG66" s="8"/>
      <c r="BFH66" s="8"/>
      <c r="BFI66" s="8"/>
      <c r="BFJ66" s="8"/>
      <c r="BFK66" s="8"/>
      <c r="BFL66" s="8"/>
      <c r="BFM66" s="8"/>
      <c r="BFN66" s="8"/>
      <c r="BFO66" s="8"/>
      <c r="BFP66" s="8"/>
      <c r="BFQ66" s="8"/>
      <c r="BFR66" s="8"/>
      <c r="BFS66" s="8"/>
      <c r="BFT66" s="8"/>
      <c r="BFU66" s="8"/>
      <c r="BFV66" s="8"/>
      <c r="BFW66" s="8"/>
      <c r="BFX66" s="8"/>
      <c r="BFY66" s="8"/>
      <c r="BFZ66" s="8"/>
      <c r="BGA66" s="8"/>
      <c r="BGB66" s="8"/>
      <c r="BGC66" s="8"/>
      <c r="BGD66" s="8"/>
      <c r="BGE66" s="8"/>
      <c r="BGF66" s="8"/>
      <c r="BGG66" s="8"/>
      <c r="BGH66" s="8"/>
      <c r="BGI66" s="8"/>
      <c r="BGJ66" s="8"/>
      <c r="BGK66" s="8"/>
      <c r="BGL66" s="8"/>
      <c r="BGM66" s="8"/>
      <c r="BGN66" s="8"/>
      <c r="BGO66" s="8"/>
      <c r="BGP66" s="8"/>
      <c r="BGQ66" s="8"/>
      <c r="BGR66" s="8"/>
      <c r="BGS66" s="8"/>
      <c r="BGT66" s="8"/>
      <c r="BGU66" s="8"/>
      <c r="BGV66" s="8"/>
      <c r="BGW66" s="8"/>
      <c r="BGX66" s="8"/>
      <c r="BGY66" s="8"/>
      <c r="BGZ66" s="8"/>
      <c r="BHA66" s="8"/>
      <c r="BHB66" s="8"/>
      <c r="BHC66" s="8"/>
      <c r="BHD66" s="8"/>
      <c r="BHE66" s="8"/>
      <c r="BHF66" s="8"/>
      <c r="BHG66" s="8"/>
      <c r="BHH66" s="8"/>
      <c r="BHI66" s="8"/>
      <c r="BHJ66" s="8"/>
      <c r="BHK66" s="8"/>
      <c r="BHL66" s="8"/>
      <c r="BHM66" s="8"/>
      <c r="BHN66" s="8"/>
      <c r="BHO66" s="8"/>
      <c r="BHP66" s="8"/>
      <c r="BHQ66" s="8"/>
      <c r="BHR66" s="8"/>
      <c r="BHS66" s="8"/>
      <c r="BHT66" s="8"/>
      <c r="BHU66" s="8"/>
      <c r="BHV66" s="8"/>
      <c r="BHW66" s="8"/>
      <c r="BHX66" s="8"/>
      <c r="BHY66" s="8"/>
      <c r="BHZ66" s="8"/>
      <c r="BIA66" s="8"/>
      <c r="BIB66" s="8"/>
      <c r="BIC66" s="8"/>
      <c r="BID66" s="8"/>
      <c r="BIE66" s="8"/>
      <c r="BIF66" s="8"/>
      <c r="BIG66" s="8"/>
      <c r="BIH66" s="8"/>
      <c r="BII66" s="8"/>
      <c r="BIJ66" s="8"/>
      <c r="BIK66" s="8"/>
      <c r="BIL66" s="8"/>
      <c r="BIM66" s="8"/>
      <c r="BIN66" s="8"/>
      <c r="BIO66" s="8"/>
      <c r="BIP66" s="8"/>
      <c r="BIQ66" s="8"/>
      <c r="BIR66" s="8"/>
      <c r="BIS66" s="8"/>
      <c r="BIT66" s="8"/>
      <c r="BIU66" s="8"/>
      <c r="BIV66" s="8"/>
      <c r="BIW66" s="8"/>
      <c r="BIX66" s="8"/>
      <c r="BIY66" s="8"/>
      <c r="BIZ66" s="8"/>
      <c r="BJA66" s="8"/>
      <c r="BJB66" s="8"/>
      <c r="BJC66" s="8"/>
      <c r="BJD66" s="8"/>
      <c r="BJE66" s="8"/>
      <c r="BJF66" s="8"/>
      <c r="BJG66" s="8"/>
      <c r="BJH66" s="8"/>
      <c r="BJI66" s="8"/>
      <c r="BJJ66" s="8"/>
      <c r="BJK66" s="8"/>
      <c r="BJL66" s="8"/>
      <c r="BJM66" s="8"/>
      <c r="BJN66" s="8"/>
      <c r="BJO66" s="8"/>
      <c r="BJP66" s="8"/>
      <c r="BJQ66" s="8"/>
      <c r="BJR66" s="8"/>
      <c r="BJS66" s="8"/>
      <c r="BJT66" s="8"/>
      <c r="BJU66" s="8"/>
      <c r="BJV66" s="8"/>
      <c r="BJW66" s="8"/>
      <c r="BJX66" s="8"/>
      <c r="BJY66" s="8"/>
      <c r="BJZ66" s="8"/>
      <c r="BKA66" s="8"/>
      <c r="BKB66" s="8"/>
      <c r="BKC66" s="8"/>
      <c r="BKD66" s="8"/>
      <c r="BKE66" s="8"/>
      <c r="BKF66" s="8"/>
      <c r="BKG66" s="8"/>
      <c r="BKH66" s="8"/>
      <c r="BKI66" s="8"/>
      <c r="BKJ66" s="8"/>
      <c r="BKK66" s="8"/>
      <c r="BKL66" s="8"/>
      <c r="BKM66" s="8"/>
      <c r="BKN66" s="8"/>
      <c r="BKO66" s="8"/>
      <c r="BKP66" s="8"/>
      <c r="BKQ66" s="8"/>
      <c r="BKR66" s="8"/>
      <c r="BKS66" s="8"/>
      <c r="BKT66" s="8"/>
      <c r="BKU66" s="8"/>
      <c r="BKV66" s="8"/>
      <c r="BKW66" s="8"/>
      <c r="BKX66" s="8"/>
      <c r="BKY66" s="8"/>
      <c r="BKZ66" s="8"/>
      <c r="BLA66" s="8"/>
      <c r="BLB66" s="8"/>
      <c r="BLC66" s="8"/>
      <c r="BLD66" s="8"/>
      <c r="BLE66" s="8"/>
      <c r="BLF66" s="8"/>
      <c r="BLG66" s="8"/>
      <c r="BLH66" s="8"/>
      <c r="BLI66" s="8"/>
      <c r="BLJ66" s="8"/>
      <c r="BLK66" s="8"/>
      <c r="BLL66" s="8"/>
      <c r="BLM66" s="8"/>
      <c r="BLN66" s="8"/>
      <c r="BLO66" s="8"/>
      <c r="BLP66" s="8"/>
      <c r="BLQ66" s="8"/>
      <c r="BLR66" s="8"/>
      <c r="BLS66" s="8"/>
      <c r="BLT66" s="8"/>
      <c r="BLU66" s="8"/>
      <c r="BLV66" s="8"/>
      <c r="BLW66" s="8"/>
      <c r="BLX66" s="8"/>
      <c r="BLY66" s="8"/>
      <c r="BLZ66" s="8"/>
      <c r="BMA66" s="8"/>
      <c r="BMB66" s="8"/>
      <c r="BMC66" s="8"/>
      <c r="BMD66" s="8"/>
      <c r="BME66" s="8"/>
      <c r="BMF66" s="8"/>
      <c r="BMG66" s="8"/>
      <c r="BMH66" s="8"/>
      <c r="BMI66" s="8"/>
      <c r="BMJ66" s="8"/>
      <c r="BMK66" s="8"/>
      <c r="BML66" s="8"/>
      <c r="BMM66" s="8"/>
      <c r="BMN66" s="8"/>
      <c r="BMO66" s="8"/>
      <c r="BMP66" s="8"/>
      <c r="BMQ66" s="8"/>
      <c r="BMR66" s="8"/>
      <c r="BMS66" s="8"/>
      <c r="BMT66" s="8"/>
      <c r="BMU66" s="8"/>
      <c r="BMV66" s="8"/>
      <c r="BMW66" s="8"/>
      <c r="BMX66" s="8"/>
      <c r="BMY66" s="8"/>
      <c r="BMZ66" s="8"/>
      <c r="BNA66" s="8"/>
      <c r="BNB66" s="8"/>
      <c r="BNC66" s="8"/>
      <c r="BND66" s="8"/>
      <c r="BNE66" s="8"/>
      <c r="BNF66" s="8"/>
      <c r="BNG66" s="8"/>
      <c r="BNH66" s="8"/>
      <c r="BNI66" s="8"/>
      <c r="BNJ66" s="8"/>
      <c r="BNK66" s="8"/>
      <c r="BNL66" s="8"/>
      <c r="BNM66" s="8"/>
      <c r="BNN66" s="8"/>
      <c r="BNO66" s="8"/>
      <c r="BNP66" s="8"/>
      <c r="BNQ66" s="8"/>
      <c r="BNR66" s="8"/>
      <c r="BNS66" s="8"/>
      <c r="BNT66" s="8"/>
      <c r="BNU66" s="8"/>
      <c r="BNV66" s="8"/>
      <c r="BNW66" s="8"/>
      <c r="BNX66" s="8"/>
      <c r="BNY66" s="8"/>
      <c r="BNZ66" s="8"/>
      <c r="BOA66" s="8"/>
      <c r="BOB66" s="8"/>
      <c r="BOC66" s="8"/>
      <c r="BOD66" s="8"/>
      <c r="BOE66" s="8"/>
      <c r="BOF66" s="8"/>
      <c r="BOG66" s="8"/>
      <c r="BOH66" s="8"/>
      <c r="BOI66" s="8"/>
      <c r="BOJ66" s="8"/>
      <c r="BOK66" s="8"/>
      <c r="BOL66" s="8"/>
      <c r="BOM66" s="8"/>
      <c r="BON66" s="8"/>
      <c r="BOO66" s="8"/>
      <c r="BOP66" s="8"/>
      <c r="BOQ66" s="8"/>
      <c r="BOR66" s="8"/>
      <c r="BOS66" s="8"/>
      <c r="BOT66" s="8"/>
      <c r="BOU66" s="8"/>
      <c r="BOV66" s="8"/>
      <c r="BOW66" s="8"/>
      <c r="BOX66" s="8"/>
      <c r="BOY66" s="8"/>
      <c r="BOZ66" s="8"/>
      <c r="BPA66" s="8"/>
      <c r="BPB66" s="8"/>
      <c r="BPC66" s="8"/>
      <c r="BPD66" s="8"/>
      <c r="BPE66" s="8"/>
      <c r="BPF66" s="8"/>
      <c r="BPG66" s="8"/>
      <c r="BPH66" s="8"/>
      <c r="BPI66" s="8"/>
      <c r="BPJ66" s="8"/>
      <c r="BPK66" s="8"/>
      <c r="BPL66" s="8"/>
      <c r="BPM66" s="8"/>
      <c r="BPN66" s="8"/>
      <c r="BPO66" s="8"/>
      <c r="BPP66" s="8"/>
      <c r="BPQ66" s="8"/>
      <c r="BPR66" s="8"/>
      <c r="BPS66" s="8"/>
      <c r="BPT66" s="8"/>
      <c r="BPU66" s="8"/>
      <c r="BPV66" s="8"/>
      <c r="BPW66" s="8"/>
      <c r="BPX66" s="8"/>
      <c r="BPY66" s="8"/>
      <c r="BPZ66" s="8"/>
      <c r="BQA66" s="8"/>
      <c r="BQB66" s="8"/>
      <c r="BQC66" s="8"/>
      <c r="BQD66" s="8"/>
      <c r="BQE66" s="8"/>
      <c r="BQF66" s="8"/>
      <c r="BQG66" s="8"/>
      <c r="BQH66" s="8"/>
      <c r="BQI66" s="8"/>
      <c r="BQJ66" s="8"/>
      <c r="BQK66" s="8"/>
      <c r="BQL66" s="8"/>
      <c r="BQM66" s="8"/>
      <c r="BQN66" s="8"/>
      <c r="BQO66" s="8"/>
      <c r="BQP66" s="8"/>
      <c r="BQQ66" s="8"/>
      <c r="BQR66" s="8"/>
      <c r="BQS66" s="8"/>
      <c r="BQT66" s="8"/>
      <c r="BQU66" s="8"/>
      <c r="BQV66" s="8"/>
      <c r="BQW66" s="8"/>
      <c r="BQX66" s="8"/>
      <c r="BQY66" s="8"/>
      <c r="BQZ66" s="8"/>
      <c r="BRA66" s="8"/>
      <c r="BRB66" s="8"/>
      <c r="BRC66" s="8"/>
      <c r="BRD66" s="8"/>
      <c r="BRE66" s="8"/>
      <c r="BRF66" s="8"/>
      <c r="BRG66" s="8"/>
      <c r="BRH66" s="8"/>
      <c r="BRI66" s="8"/>
      <c r="BRJ66" s="8"/>
      <c r="BRK66" s="8"/>
      <c r="BRL66" s="8"/>
      <c r="BRM66" s="8"/>
      <c r="BRN66" s="8"/>
      <c r="BRO66" s="8"/>
      <c r="BRP66" s="8"/>
      <c r="BRQ66" s="8"/>
      <c r="BRR66" s="8"/>
      <c r="BRS66" s="8"/>
      <c r="BRT66" s="8"/>
      <c r="BRU66" s="8"/>
      <c r="BRV66" s="8"/>
      <c r="BRW66" s="8"/>
      <c r="BRX66" s="8"/>
      <c r="BRY66" s="8"/>
      <c r="BRZ66" s="8"/>
      <c r="BSA66" s="8"/>
      <c r="BSB66" s="8"/>
      <c r="BSC66" s="8"/>
      <c r="BSD66" s="8"/>
      <c r="BSE66" s="8"/>
      <c r="BSF66" s="8"/>
      <c r="BSG66" s="8"/>
      <c r="BSH66" s="8"/>
      <c r="BSI66" s="8"/>
      <c r="BSJ66" s="8"/>
      <c r="BSK66" s="8"/>
      <c r="BSL66" s="8"/>
      <c r="BSM66" s="8"/>
      <c r="BSN66" s="8"/>
      <c r="BSO66" s="8"/>
      <c r="BSP66" s="8"/>
      <c r="BSQ66" s="8"/>
      <c r="BSR66" s="8"/>
      <c r="BSS66" s="8"/>
      <c r="BST66" s="8"/>
      <c r="BSU66" s="8"/>
      <c r="BSV66" s="8"/>
      <c r="BSW66" s="8"/>
      <c r="BSX66" s="8"/>
      <c r="BSY66" s="8"/>
      <c r="BSZ66" s="8"/>
      <c r="BTA66" s="8"/>
      <c r="BTB66" s="8"/>
      <c r="BTC66" s="8"/>
      <c r="BTD66" s="8"/>
      <c r="BTE66" s="8"/>
      <c r="BTF66" s="8"/>
      <c r="BTG66" s="8"/>
      <c r="BTH66" s="8"/>
      <c r="BTI66" s="8"/>
      <c r="BTJ66" s="8"/>
      <c r="BTK66" s="8"/>
      <c r="BTL66" s="8"/>
      <c r="BTM66" s="8"/>
      <c r="BTN66" s="8"/>
      <c r="BTO66" s="8"/>
      <c r="BTP66" s="8"/>
      <c r="BTQ66" s="8"/>
      <c r="BTR66" s="8"/>
      <c r="BTS66" s="8"/>
      <c r="BTT66" s="8"/>
      <c r="BTU66" s="8"/>
      <c r="BTV66" s="8"/>
      <c r="BTW66" s="8"/>
      <c r="BTX66" s="8"/>
      <c r="BTY66" s="8"/>
      <c r="BTZ66" s="8"/>
      <c r="BUA66" s="8"/>
      <c r="BUB66" s="8"/>
      <c r="BUC66" s="8"/>
      <c r="BUD66" s="8"/>
      <c r="BUE66" s="8"/>
      <c r="BUF66" s="8"/>
      <c r="BUG66" s="8"/>
      <c r="BUH66" s="8"/>
      <c r="BUI66" s="8"/>
      <c r="BUJ66" s="8"/>
      <c r="BUK66" s="8"/>
      <c r="BUL66" s="8"/>
      <c r="BUM66" s="8"/>
      <c r="BUN66" s="8"/>
      <c r="BUO66" s="8"/>
      <c r="BUP66" s="8"/>
      <c r="BUQ66" s="8"/>
      <c r="BUR66" s="8"/>
      <c r="BUS66" s="8"/>
      <c r="BUT66" s="8"/>
      <c r="BUU66" s="8"/>
      <c r="BUV66" s="8"/>
      <c r="BUW66" s="8"/>
      <c r="BUX66" s="8"/>
      <c r="BUY66" s="8"/>
      <c r="BUZ66" s="8"/>
      <c r="BVA66" s="8"/>
      <c r="BVB66" s="8"/>
      <c r="BVC66" s="8"/>
      <c r="BVD66" s="8"/>
      <c r="BVE66" s="8"/>
      <c r="BVF66" s="8"/>
      <c r="BVG66" s="8"/>
      <c r="BVH66" s="8"/>
      <c r="BVI66" s="8"/>
      <c r="BVJ66" s="8"/>
      <c r="BVK66" s="8"/>
      <c r="BVL66" s="8"/>
      <c r="BVM66" s="8"/>
      <c r="BVN66" s="8"/>
      <c r="BVO66" s="8"/>
      <c r="BVP66" s="8"/>
      <c r="BVQ66" s="8"/>
      <c r="BVR66" s="8"/>
      <c r="BVS66" s="8"/>
      <c r="BVT66" s="8"/>
      <c r="BVU66" s="8"/>
      <c r="BVV66" s="8"/>
      <c r="BVW66" s="8"/>
      <c r="BVX66" s="8"/>
      <c r="BVY66" s="8"/>
      <c r="BVZ66" s="8"/>
      <c r="BWA66" s="8"/>
      <c r="BWB66" s="8"/>
      <c r="BWC66" s="8"/>
      <c r="BWD66" s="8"/>
      <c r="BWE66" s="8"/>
      <c r="BWF66" s="8"/>
      <c r="BWG66" s="8"/>
      <c r="BWH66" s="8"/>
      <c r="BWI66" s="8"/>
      <c r="BWJ66" s="8"/>
      <c r="BWK66" s="8"/>
      <c r="BWL66" s="8"/>
      <c r="BWM66" s="8"/>
      <c r="BWN66" s="8"/>
      <c r="BWO66" s="8"/>
      <c r="BWP66" s="8"/>
      <c r="BWQ66" s="8"/>
      <c r="BWR66" s="8"/>
      <c r="BWS66" s="8"/>
      <c r="BWT66" s="8"/>
      <c r="BWU66" s="8"/>
      <c r="BWV66" s="8"/>
      <c r="BWW66" s="8"/>
      <c r="BWX66" s="8"/>
      <c r="BWY66" s="8"/>
      <c r="BWZ66" s="8"/>
      <c r="BXA66" s="8"/>
      <c r="BXB66" s="8"/>
      <c r="BXC66" s="8"/>
      <c r="BXD66" s="8"/>
      <c r="BXE66" s="8"/>
      <c r="BXF66" s="8"/>
      <c r="BXG66" s="8"/>
      <c r="BXH66" s="8"/>
      <c r="BXI66" s="8"/>
      <c r="BXJ66" s="8"/>
      <c r="BXK66" s="8"/>
      <c r="BXL66" s="8"/>
      <c r="BXM66" s="8"/>
      <c r="BXN66" s="8"/>
      <c r="BXO66" s="8"/>
      <c r="BXP66" s="8"/>
      <c r="BXQ66" s="8"/>
      <c r="BXR66" s="8"/>
      <c r="BXS66" s="8"/>
      <c r="BXT66" s="8"/>
      <c r="BXU66" s="8"/>
      <c r="BXV66" s="8"/>
      <c r="BXW66" s="8"/>
      <c r="BXX66" s="8"/>
      <c r="BXY66" s="8"/>
      <c r="BXZ66" s="8"/>
      <c r="BYA66" s="8"/>
      <c r="BYB66" s="8"/>
      <c r="BYC66" s="8"/>
      <c r="BYD66" s="8"/>
      <c r="BYE66" s="8"/>
      <c r="BYF66" s="8"/>
      <c r="BYG66" s="8"/>
      <c r="BYH66" s="8"/>
      <c r="BYI66" s="8"/>
      <c r="BYJ66" s="8"/>
      <c r="BYK66" s="8"/>
      <c r="BYL66" s="8"/>
      <c r="BYM66" s="8"/>
      <c r="BYN66" s="8"/>
      <c r="BYO66" s="8"/>
      <c r="BYP66" s="8"/>
      <c r="BYQ66" s="8"/>
      <c r="BYR66" s="8"/>
      <c r="BYS66" s="8"/>
      <c r="BYT66" s="8"/>
      <c r="BYU66" s="8"/>
      <c r="BYV66" s="8"/>
      <c r="BYW66" s="8"/>
      <c r="BYX66" s="8"/>
      <c r="BYY66" s="8"/>
      <c r="BYZ66" s="8"/>
      <c r="BZA66" s="8"/>
      <c r="BZB66" s="8"/>
      <c r="BZC66" s="8"/>
      <c r="BZD66" s="8"/>
      <c r="BZE66" s="8"/>
      <c r="BZF66" s="8"/>
      <c r="BZG66" s="8"/>
      <c r="BZH66" s="8"/>
      <c r="BZI66" s="8"/>
      <c r="BZJ66" s="8"/>
      <c r="BZK66" s="8"/>
      <c r="BZL66" s="8"/>
      <c r="BZM66" s="8"/>
      <c r="BZN66" s="8"/>
      <c r="BZO66" s="8"/>
      <c r="BZP66" s="8"/>
      <c r="BZQ66" s="8"/>
      <c r="BZR66" s="8"/>
      <c r="BZS66" s="8"/>
      <c r="BZT66" s="8"/>
      <c r="BZU66" s="8"/>
      <c r="BZV66" s="8"/>
      <c r="BZW66" s="8"/>
      <c r="BZX66" s="8"/>
      <c r="BZY66" s="8"/>
      <c r="BZZ66" s="8"/>
      <c r="CAA66" s="8"/>
      <c r="CAB66" s="8"/>
      <c r="CAC66" s="8"/>
      <c r="CAD66" s="8"/>
      <c r="CAE66" s="8"/>
      <c r="CAF66" s="8"/>
      <c r="CAG66" s="8"/>
      <c r="CAH66" s="8"/>
      <c r="CAI66" s="8"/>
      <c r="CAJ66" s="8"/>
      <c r="CAK66" s="8"/>
      <c r="CAL66" s="8"/>
      <c r="CAM66" s="8"/>
      <c r="CAN66" s="8"/>
      <c r="CAO66" s="8"/>
      <c r="CAP66" s="8"/>
      <c r="CAQ66" s="8"/>
      <c r="CAR66" s="8"/>
      <c r="CAS66" s="8"/>
      <c r="CAT66" s="8"/>
      <c r="CAU66" s="8"/>
      <c r="CAV66" s="8"/>
      <c r="CAW66" s="8"/>
      <c r="CAX66" s="8"/>
      <c r="CAY66" s="8"/>
      <c r="CAZ66" s="8"/>
      <c r="CBA66" s="8"/>
      <c r="CBB66" s="8"/>
      <c r="CBC66" s="8"/>
      <c r="CBD66" s="8"/>
      <c r="CBE66" s="8"/>
      <c r="CBF66" s="8"/>
      <c r="CBG66" s="8"/>
      <c r="CBH66" s="8"/>
      <c r="CBI66" s="8"/>
      <c r="CBJ66" s="8"/>
      <c r="CBK66" s="8"/>
      <c r="CBL66" s="8"/>
      <c r="CBM66" s="8"/>
      <c r="CBN66" s="8"/>
      <c r="CBO66" s="8"/>
      <c r="CBP66" s="8"/>
      <c r="CBQ66" s="8"/>
      <c r="CBR66" s="8"/>
      <c r="CBS66" s="8"/>
      <c r="CBT66" s="8"/>
      <c r="CBU66" s="8"/>
      <c r="CBV66" s="8"/>
      <c r="CBW66" s="8"/>
      <c r="CBX66" s="8"/>
      <c r="CBY66" s="8"/>
      <c r="CBZ66" s="8"/>
      <c r="CCA66" s="8"/>
      <c r="CCB66" s="8"/>
      <c r="CCC66" s="8"/>
      <c r="CCD66" s="8"/>
      <c r="CCE66" s="8"/>
      <c r="CCF66" s="8"/>
      <c r="CCG66" s="8"/>
      <c r="CCH66" s="8"/>
      <c r="CCI66" s="8"/>
      <c r="CCJ66" s="8"/>
      <c r="CCK66" s="8"/>
      <c r="CCL66" s="8"/>
      <c r="CCM66" s="8"/>
      <c r="CCN66" s="8"/>
      <c r="CCO66" s="8"/>
      <c r="CCP66" s="8"/>
      <c r="CCQ66" s="8"/>
      <c r="CCR66" s="8"/>
      <c r="CCS66" s="8"/>
      <c r="CCT66" s="8"/>
      <c r="CCU66" s="8"/>
      <c r="CCV66" s="8"/>
      <c r="CCW66" s="8"/>
      <c r="CCX66" s="8"/>
      <c r="CCY66" s="8"/>
      <c r="CCZ66" s="8"/>
      <c r="CDA66" s="8"/>
      <c r="CDB66" s="8"/>
      <c r="CDC66" s="8"/>
      <c r="CDD66" s="8"/>
      <c r="CDE66" s="8"/>
      <c r="CDF66" s="8"/>
      <c r="CDG66" s="8"/>
      <c r="CDH66" s="8"/>
      <c r="CDI66" s="8"/>
      <c r="CDJ66" s="8"/>
      <c r="CDK66" s="8"/>
      <c r="CDL66" s="8"/>
      <c r="CDM66" s="8"/>
      <c r="CDN66" s="8"/>
      <c r="CDO66" s="8"/>
      <c r="CDP66" s="8"/>
      <c r="CDQ66" s="8"/>
      <c r="CDR66" s="8"/>
      <c r="CDS66" s="8"/>
      <c r="CDT66" s="8"/>
      <c r="CDU66" s="8"/>
      <c r="CDV66" s="8"/>
      <c r="CDW66" s="8"/>
      <c r="CDX66" s="8"/>
      <c r="CDY66" s="8"/>
      <c r="CDZ66" s="8"/>
      <c r="CEA66" s="8"/>
      <c r="CEB66" s="8"/>
      <c r="CEC66" s="8"/>
      <c r="CED66" s="8"/>
      <c r="CEE66" s="8"/>
      <c r="CEF66" s="8"/>
      <c r="CEG66" s="8"/>
      <c r="CEH66" s="8"/>
      <c r="CEI66" s="8"/>
      <c r="CEJ66" s="8"/>
      <c r="CEK66" s="8"/>
      <c r="CEL66" s="8"/>
      <c r="CEM66" s="8"/>
      <c r="CEN66" s="8"/>
      <c r="CEO66" s="8"/>
      <c r="CEP66" s="8"/>
      <c r="CEQ66" s="8"/>
      <c r="CER66" s="8"/>
      <c r="CES66" s="8"/>
      <c r="CET66" s="8"/>
      <c r="CEU66" s="8"/>
      <c r="CEV66" s="8"/>
      <c r="CEW66" s="8"/>
      <c r="CEX66" s="8"/>
      <c r="CEY66" s="8"/>
      <c r="CEZ66" s="8"/>
      <c r="CFA66" s="8"/>
      <c r="CFB66" s="8"/>
      <c r="CFC66" s="8"/>
      <c r="CFD66" s="8"/>
      <c r="CFE66" s="8"/>
      <c r="CFF66" s="8"/>
      <c r="CFG66" s="8"/>
      <c r="CFH66" s="8"/>
      <c r="CFI66" s="8"/>
      <c r="CFJ66" s="8"/>
      <c r="CFK66" s="8"/>
      <c r="CFL66" s="8"/>
      <c r="CFM66" s="8"/>
      <c r="CFN66" s="8"/>
      <c r="CFO66" s="8"/>
      <c r="CFP66" s="8"/>
      <c r="CFQ66" s="8"/>
      <c r="CFR66" s="8"/>
      <c r="CFS66" s="8"/>
      <c r="CFT66" s="8"/>
      <c r="CFU66" s="8"/>
      <c r="CFV66" s="8"/>
      <c r="CFW66" s="8"/>
      <c r="CFX66" s="8"/>
      <c r="CFY66" s="8"/>
      <c r="CFZ66" s="8"/>
      <c r="CGA66" s="8"/>
      <c r="CGB66" s="8"/>
      <c r="CGC66" s="8"/>
      <c r="CGD66" s="8"/>
      <c r="CGE66" s="8"/>
      <c r="CGF66" s="8"/>
      <c r="CGG66" s="8"/>
      <c r="CGH66" s="8"/>
      <c r="CGI66" s="8"/>
      <c r="CGJ66" s="8"/>
      <c r="CGK66" s="8"/>
      <c r="CGL66" s="8"/>
      <c r="CGM66" s="8"/>
      <c r="CGN66" s="8"/>
      <c r="CGO66" s="8"/>
      <c r="CGP66" s="8"/>
      <c r="CGQ66" s="8"/>
      <c r="CGR66" s="8"/>
      <c r="CGS66" s="8"/>
      <c r="CGT66" s="8"/>
      <c r="CGU66" s="8"/>
      <c r="CGV66" s="8"/>
      <c r="CGW66" s="8"/>
      <c r="CGX66" s="8"/>
      <c r="CGY66" s="8"/>
      <c r="CGZ66" s="8"/>
      <c r="CHA66" s="8"/>
      <c r="CHB66" s="8"/>
      <c r="CHC66" s="8"/>
      <c r="CHD66" s="8"/>
      <c r="CHE66" s="8"/>
      <c r="CHF66" s="8"/>
      <c r="CHG66" s="8"/>
      <c r="CHH66" s="8"/>
      <c r="CHI66" s="8"/>
      <c r="CHJ66" s="8"/>
      <c r="CHK66" s="8"/>
      <c r="CHL66" s="8"/>
      <c r="CHM66" s="8"/>
      <c r="CHN66" s="8"/>
      <c r="CHO66" s="8"/>
      <c r="CHP66" s="8"/>
      <c r="CHQ66" s="8"/>
      <c r="CHR66" s="8"/>
      <c r="CHS66" s="8"/>
      <c r="CHT66" s="8"/>
      <c r="CHU66" s="8"/>
      <c r="CHV66" s="8"/>
      <c r="CHW66" s="8"/>
      <c r="CHX66" s="8"/>
      <c r="CHY66" s="8"/>
      <c r="CHZ66" s="8"/>
      <c r="CIA66" s="8"/>
      <c r="CIB66" s="8"/>
      <c r="CIC66" s="8"/>
      <c r="CID66" s="8"/>
      <c r="CIE66" s="8"/>
      <c r="CIF66" s="8"/>
      <c r="CIG66" s="8"/>
      <c r="CIH66" s="8"/>
      <c r="CII66" s="8"/>
      <c r="CIJ66" s="8"/>
      <c r="CIK66" s="8"/>
      <c r="CIL66" s="8"/>
      <c r="CIM66" s="8"/>
      <c r="CIN66" s="8"/>
      <c r="CIO66" s="8"/>
      <c r="CIP66" s="8"/>
      <c r="CIQ66" s="8"/>
      <c r="CIR66" s="8"/>
      <c r="CIS66" s="8"/>
      <c r="CIT66" s="8"/>
      <c r="CIU66" s="8"/>
      <c r="CIV66" s="8"/>
      <c r="CIW66" s="8"/>
      <c r="CIX66" s="8"/>
      <c r="CIY66" s="8"/>
      <c r="CIZ66" s="8"/>
      <c r="CJA66" s="8"/>
      <c r="CJB66" s="8"/>
      <c r="CJC66" s="8"/>
      <c r="CJD66" s="8"/>
      <c r="CJE66" s="8"/>
      <c r="CJF66" s="8"/>
      <c r="CJG66" s="8"/>
      <c r="CJH66" s="8"/>
      <c r="CJI66" s="8"/>
      <c r="CJJ66" s="8"/>
      <c r="CJK66" s="8"/>
      <c r="CJL66" s="8"/>
      <c r="CJM66" s="8"/>
      <c r="CJN66" s="8"/>
      <c r="CJO66" s="8"/>
      <c r="CJP66" s="8"/>
      <c r="CJQ66" s="8"/>
      <c r="CJR66" s="8"/>
      <c r="CJS66" s="8"/>
      <c r="CJT66" s="8"/>
      <c r="CJU66" s="8"/>
      <c r="CJV66" s="8"/>
      <c r="CJW66" s="8"/>
      <c r="CJX66" s="8"/>
      <c r="CJY66" s="8"/>
      <c r="CJZ66" s="8"/>
      <c r="CKA66" s="8"/>
      <c r="CKB66" s="8"/>
      <c r="CKC66" s="8"/>
      <c r="CKD66" s="8"/>
      <c r="CKE66" s="8"/>
      <c r="CKF66" s="8"/>
      <c r="CKG66" s="8"/>
      <c r="CKH66" s="8"/>
      <c r="CKI66" s="8"/>
      <c r="CKJ66" s="8"/>
      <c r="CKK66" s="8"/>
      <c r="CKL66" s="8"/>
      <c r="CKM66" s="8"/>
      <c r="CKN66" s="8"/>
      <c r="CKO66" s="8"/>
      <c r="CKP66" s="8"/>
      <c r="CKQ66" s="8"/>
      <c r="CKR66" s="8"/>
      <c r="CKS66" s="8"/>
      <c r="CKT66" s="8"/>
      <c r="CKU66" s="8"/>
      <c r="CKV66" s="8"/>
      <c r="CKW66" s="8"/>
      <c r="CKX66" s="8"/>
      <c r="CKY66" s="8"/>
      <c r="CKZ66" s="8"/>
      <c r="CLA66" s="8"/>
      <c r="CLB66" s="8"/>
      <c r="CLC66" s="8"/>
      <c r="CLD66" s="8"/>
      <c r="CLE66" s="8"/>
      <c r="CLF66" s="8"/>
      <c r="CLG66" s="8"/>
      <c r="CLH66" s="8"/>
      <c r="CLI66" s="8"/>
      <c r="CLJ66" s="8"/>
      <c r="CLK66" s="8"/>
      <c r="CLL66" s="8"/>
      <c r="CLM66" s="8"/>
      <c r="CLN66" s="8"/>
      <c r="CLO66" s="8"/>
      <c r="CLP66" s="8"/>
      <c r="CLQ66" s="8"/>
      <c r="CLR66" s="8"/>
      <c r="CLS66" s="8"/>
      <c r="CLT66" s="8"/>
      <c r="CLU66" s="8"/>
      <c r="CLV66" s="8"/>
      <c r="CLW66" s="8"/>
      <c r="CLX66" s="8"/>
      <c r="CLY66" s="8"/>
      <c r="CLZ66" s="8"/>
      <c r="CMA66" s="8"/>
      <c r="CMB66" s="8"/>
      <c r="CMC66" s="8"/>
      <c r="CMD66" s="8"/>
      <c r="CME66" s="8"/>
      <c r="CMF66" s="8"/>
      <c r="CMG66" s="8"/>
      <c r="CMH66" s="8"/>
      <c r="CMI66" s="8"/>
      <c r="CMJ66" s="8"/>
      <c r="CMK66" s="8"/>
      <c r="CML66" s="8"/>
      <c r="CMM66" s="8"/>
      <c r="CMN66" s="8"/>
      <c r="CMO66" s="8"/>
      <c r="CMP66" s="8"/>
      <c r="CMQ66" s="8"/>
      <c r="CMR66" s="8"/>
      <c r="CMS66" s="8"/>
      <c r="CMT66" s="8"/>
      <c r="CMU66" s="8"/>
      <c r="CMV66" s="8"/>
      <c r="CMW66" s="8"/>
      <c r="CMX66" s="8"/>
      <c r="CMY66" s="8"/>
      <c r="CMZ66" s="8"/>
      <c r="CNA66" s="8"/>
      <c r="CNB66" s="8"/>
      <c r="CNC66" s="8"/>
      <c r="CND66" s="8"/>
      <c r="CNE66" s="8"/>
      <c r="CNF66" s="8"/>
      <c r="CNG66" s="8"/>
      <c r="CNH66" s="8"/>
      <c r="CNI66" s="8"/>
      <c r="CNJ66" s="8"/>
      <c r="CNK66" s="8"/>
      <c r="CNL66" s="8"/>
      <c r="CNM66" s="8"/>
      <c r="CNN66" s="8"/>
      <c r="CNO66" s="8"/>
      <c r="CNP66" s="8"/>
      <c r="CNQ66" s="8"/>
      <c r="CNR66" s="8"/>
      <c r="CNS66" s="8"/>
      <c r="CNT66" s="8"/>
      <c r="CNU66" s="8"/>
      <c r="CNV66" s="8"/>
      <c r="CNW66" s="8"/>
      <c r="CNX66" s="8"/>
      <c r="CNY66" s="8"/>
      <c r="CNZ66" s="8"/>
      <c r="COA66" s="8"/>
      <c r="COB66" s="8"/>
      <c r="COC66" s="8"/>
      <c r="COD66" s="8"/>
      <c r="COE66" s="8"/>
      <c r="COF66" s="8"/>
      <c r="COG66" s="8"/>
      <c r="COH66" s="8"/>
      <c r="COI66" s="8"/>
      <c r="COJ66" s="8"/>
      <c r="COK66" s="8"/>
      <c r="COL66" s="8"/>
      <c r="COM66" s="8"/>
      <c r="CON66" s="8"/>
      <c r="COO66" s="8"/>
      <c r="COP66" s="8"/>
      <c r="COQ66" s="8"/>
      <c r="COR66" s="8"/>
      <c r="COS66" s="8"/>
      <c r="COT66" s="8"/>
      <c r="COU66" s="8"/>
      <c r="COV66" s="8"/>
      <c r="COW66" s="8"/>
      <c r="COX66" s="8"/>
      <c r="COY66" s="8"/>
      <c r="COZ66" s="8"/>
      <c r="CPA66" s="8"/>
      <c r="CPB66" s="8"/>
      <c r="CPC66" s="8"/>
      <c r="CPD66" s="8"/>
      <c r="CPE66" s="8"/>
      <c r="CPF66" s="8"/>
      <c r="CPG66" s="8"/>
      <c r="CPH66" s="8"/>
      <c r="CPI66" s="8"/>
      <c r="CPJ66" s="8"/>
      <c r="CPK66" s="8"/>
      <c r="CPL66" s="8"/>
      <c r="CPM66" s="8"/>
      <c r="CPN66" s="8"/>
      <c r="CPO66" s="8"/>
      <c r="CPP66" s="8"/>
      <c r="CPQ66" s="8"/>
      <c r="CPR66" s="8"/>
      <c r="CPS66" s="8"/>
      <c r="CPT66" s="8"/>
      <c r="CPU66" s="8"/>
      <c r="CPV66" s="8"/>
      <c r="CPW66" s="8"/>
      <c r="CPX66" s="8"/>
      <c r="CPY66" s="8"/>
      <c r="CPZ66" s="8"/>
      <c r="CQA66" s="8"/>
      <c r="CQB66" s="8"/>
      <c r="CQC66" s="8"/>
      <c r="CQD66" s="8"/>
      <c r="CQE66" s="8"/>
      <c r="CQF66" s="8"/>
      <c r="CQG66" s="8"/>
      <c r="CQH66" s="8"/>
      <c r="CQI66" s="8"/>
      <c r="CQJ66" s="8"/>
      <c r="CQK66" s="8"/>
      <c r="CQL66" s="8"/>
      <c r="CQM66" s="8"/>
      <c r="CQN66" s="8"/>
      <c r="CQO66" s="8"/>
      <c r="CQP66" s="8"/>
      <c r="CQQ66" s="8"/>
      <c r="CQR66" s="8"/>
      <c r="CQS66" s="8"/>
      <c r="CQT66" s="8"/>
      <c r="CQU66" s="8"/>
      <c r="CQV66" s="8"/>
      <c r="CQW66" s="8"/>
      <c r="CQX66" s="8"/>
      <c r="CQY66" s="8"/>
      <c r="CQZ66" s="8"/>
      <c r="CRA66" s="8"/>
      <c r="CRB66" s="8"/>
      <c r="CRC66" s="8"/>
      <c r="CRD66" s="8"/>
      <c r="CRE66" s="8"/>
      <c r="CRF66" s="8"/>
      <c r="CRG66" s="8"/>
      <c r="CRH66" s="8"/>
      <c r="CRI66" s="8"/>
      <c r="CRJ66" s="8"/>
      <c r="CRK66" s="8"/>
      <c r="CRL66" s="8"/>
      <c r="CRM66" s="8"/>
      <c r="CRN66" s="8"/>
      <c r="CRO66" s="8"/>
      <c r="CRP66" s="8"/>
      <c r="CRQ66" s="8"/>
      <c r="CRR66" s="8"/>
      <c r="CRS66" s="8"/>
      <c r="CRT66" s="8"/>
      <c r="CRU66" s="8"/>
      <c r="CRV66" s="8"/>
      <c r="CRW66" s="8"/>
      <c r="CRX66" s="8"/>
      <c r="CRY66" s="8"/>
      <c r="CRZ66" s="8"/>
      <c r="CSA66" s="8"/>
      <c r="CSB66" s="8"/>
      <c r="CSC66" s="8"/>
      <c r="CSD66" s="8"/>
      <c r="CSE66" s="8"/>
      <c r="CSF66" s="8"/>
      <c r="CSG66" s="8"/>
      <c r="CSH66" s="8"/>
      <c r="CSI66" s="8"/>
      <c r="CSJ66" s="8"/>
      <c r="CSK66" s="8"/>
      <c r="CSL66" s="8"/>
      <c r="CSM66" s="8"/>
      <c r="CSN66" s="8"/>
      <c r="CSO66" s="8"/>
      <c r="CSP66" s="8"/>
      <c r="CSQ66" s="8"/>
      <c r="CSR66" s="8"/>
      <c r="CSS66" s="8"/>
      <c r="CST66" s="8"/>
      <c r="CSU66" s="8"/>
      <c r="CSV66" s="8"/>
      <c r="CSW66" s="8"/>
      <c r="CSX66" s="8"/>
      <c r="CSY66" s="8"/>
      <c r="CSZ66" s="8"/>
      <c r="CTA66" s="8"/>
      <c r="CTB66" s="8"/>
      <c r="CTC66" s="8"/>
      <c r="CTD66" s="8"/>
      <c r="CTE66" s="8"/>
      <c r="CTF66" s="8"/>
      <c r="CTG66" s="8"/>
      <c r="CTH66" s="8"/>
      <c r="CTI66" s="8"/>
      <c r="CTJ66" s="8"/>
      <c r="CTK66" s="8"/>
      <c r="CTL66" s="8"/>
      <c r="CTM66" s="8"/>
      <c r="CTN66" s="8"/>
      <c r="CTO66" s="8"/>
      <c r="CTP66" s="8"/>
      <c r="CTQ66" s="8"/>
      <c r="CTR66" s="8"/>
      <c r="CTS66" s="8"/>
      <c r="CTT66" s="8"/>
      <c r="CTU66" s="8"/>
      <c r="CTV66" s="8"/>
      <c r="CTW66" s="8"/>
      <c r="CTX66" s="8"/>
      <c r="CTY66" s="8"/>
      <c r="CTZ66" s="8"/>
      <c r="CUA66" s="8"/>
      <c r="CUB66" s="8"/>
      <c r="CUC66" s="8"/>
      <c r="CUD66" s="8"/>
      <c r="CUE66" s="8"/>
      <c r="CUF66" s="8"/>
      <c r="CUG66" s="8"/>
      <c r="CUH66" s="8"/>
      <c r="CUI66" s="8"/>
      <c r="CUJ66" s="8"/>
      <c r="CUK66" s="8"/>
      <c r="CUL66" s="8"/>
      <c r="CUM66" s="8"/>
      <c r="CUN66" s="8"/>
      <c r="CUO66" s="8"/>
      <c r="CUP66" s="8"/>
      <c r="CUQ66" s="8"/>
      <c r="CUR66" s="8"/>
      <c r="CUS66" s="8"/>
      <c r="CUT66" s="8"/>
      <c r="CUU66" s="8"/>
      <c r="CUV66" s="8"/>
      <c r="CUW66" s="8"/>
      <c r="CUX66" s="8"/>
      <c r="CUY66" s="8"/>
      <c r="CUZ66" s="8"/>
      <c r="CVA66" s="8"/>
      <c r="CVB66" s="8"/>
      <c r="CVC66" s="8"/>
      <c r="CVD66" s="8"/>
      <c r="CVE66" s="8"/>
      <c r="CVF66" s="8"/>
      <c r="CVG66" s="8"/>
      <c r="CVH66" s="8"/>
      <c r="CVI66" s="8"/>
      <c r="CVJ66" s="8"/>
      <c r="CVK66" s="8"/>
      <c r="CVL66" s="8"/>
      <c r="CVM66" s="8"/>
      <c r="CVN66" s="8"/>
      <c r="CVO66" s="8"/>
      <c r="CVP66" s="8"/>
      <c r="CVQ66" s="8"/>
      <c r="CVR66" s="8"/>
      <c r="CVS66" s="8"/>
      <c r="CVT66" s="8"/>
      <c r="CVU66" s="8"/>
      <c r="CVV66" s="8"/>
      <c r="CVW66" s="8"/>
      <c r="CVX66" s="8"/>
      <c r="CVY66" s="8"/>
      <c r="CVZ66" s="8"/>
      <c r="CWA66" s="8"/>
      <c r="CWB66" s="8"/>
      <c r="CWC66" s="8"/>
      <c r="CWD66" s="8"/>
      <c r="CWE66" s="8"/>
      <c r="CWF66" s="8"/>
      <c r="CWG66" s="8"/>
      <c r="CWH66" s="8"/>
      <c r="CWI66" s="8"/>
      <c r="CWJ66" s="8"/>
      <c r="CWK66" s="8"/>
      <c r="CWL66" s="8"/>
      <c r="CWM66" s="8"/>
      <c r="CWN66" s="8"/>
      <c r="CWO66" s="8"/>
      <c r="CWP66" s="8"/>
      <c r="CWQ66" s="8"/>
      <c r="CWR66" s="8"/>
      <c r="CWS66" s="8"/>
      <c r="CWT66" s="8"/>
      <c r="CWU66" s="8"/>
      <c r="CWV66" s="8"/>
      <c r="CWW66" s="8"/>
      <c r="CWX66" s="8"/>
      <c r="CWY66" s="8"/>
      <c r="CWZ66" s="8"/>
      <c r="CXA66" s="8"/>
      <c r="CXB66" s="8"/>
      <c r="CXC66" s="8"/>
      <c r="CXD66" s="8"/>
      <c r="CXE66" s="8"/>
      <c r="CXF66" s="8"/>
      <c r="CXG66" s="8"/>
      <c r="CXH66" s="8"/>
      <c r="CXI66" s="8"/>
      <c r="CXJ66" s="8"/>
      <c r="CXK66" s="8"/>
      <c r="CXL66" s="8"/>
      <c r="CXM66" s="8"/>
      <c r="CXN66" s="8"/>
      <c r="CXO66" s="8"/>
      <c r="CXP66" s="8"/>
      <c r="CXQ66" s="8"/>
      <c r="CXR66" s="8"/>
      <c r="CXS66" s="8"/>
      <c r="CXT66" s="8"/>
      <c r="CXU66" s="8"/>
      <c r="CXV66" s="8"/>
      <c r="CXW66" s="8"/>
      <c r="CXX66" s="8"/>
      <c r="CXY66" s="8"/>
      <c r="CXZ66" s="8"/>
      <c r="CYA66" s="8"/>
      <c r="CYB66" s="8"/>
      <c r="CYC66" s="8"/>
      <c r="CYD66" s="8"/>
      <c r="CYE66" s="8"/>
      <c r="CYF66" s="8"/>
      <c r="CYG66" s="8"/>
      <c r="CYH66" s="8"/>
      <c r="CYI66" s="8"/>
      <c r="CYJ66" s="8"/>
      <c r="CYK66" s="8"/>
      <c r="CYL66" s="8"/>
      <c r="CYM66" s="8"/>
      <c r="CYN66" s="8"/>
      <c r="CYO66" s="8"/>
      <c r="CYP66" s="8"/>
      <c r="CYQ66" s="8"/>
      <c r="CYR66" s="8"/>
      <c r="CYS66" s="8"/>
      <c r="CYT66" s="8"/>
      <c r="CYU66" s="8"/>
      <c r="CYV66" s="8"/>
      <c r="CYW66" s="8"/>
      <c r="CYX66" s="8"/>
      <c r="CYY66" s="8"/>
      <c r="CYZ66" s="8"/>
      <c r="CZA66" s="8"/>
      <c r="CZB66" s="8"/>
      <c r="CZC66" s="8"/>
      <c r="CZD66" s="8"/>
      <c r="CZE66" s="8"/>
      <c r="CZF66" s="8"/>
      <c r="CZG66" s="8"/>
      <c r="CZH66" s="8"/>
      <c r="CZI66" s="8"/>
      <c r="CZJ66" s="8"/>
      <c r="CZK66" s="8"/>
      <c r="CZL66" s="8"/>
      <c r="CZM66" s="8"/>
      <c r="CZN66" s="8"/>
      <c r="CZO66" s="8"/>
      <c r="CZP66" s="8"/>
      <c r="CZQ66" s="8"/>
      <c r="CZR66" s="8"/>
      <c r="CZS66" s="8"/>
      <c r="CZT66" s="8"/>
      <c r="CZU66" s="8"/>
      <c r="CZV66" s="8"/>
      <c r="CZW66" s="8"/>
      <c r="CZX66" s="8"/>
      <c r="CZY66" s="8"/>
      <c r="CZZ66" s="8"/>
      <c r="DAA66" s="8"/>
      <c r="DAB66" s="8"/>
      <c r="DAC66" s="8"/>
      <c r="DAD66" s="8"/>
      <c r="DAE66" s="8"/>
      <c r="DAF66" s="8"/>
      <c r="DAG66" s="8"/>
      <c r="DAH66" s="8"/>
      <c r="DAI66" s="8"/>
      <c r="DAJ66" s="8"/>
      <c r="DAK66" s="8"/>
      <c r="DAL66" s="8"/>
      <c r="DAM66" s="8"/>
      <c r="DAN66" s="8"/>
      <c r="DAO66" s="8"/>
      <c r="DAP66" s="8"/>
      <c r="DAQ66" s="8"/>
      <c r="DAR66" s="8"/>
      <c r="DAS66" s="8"/>
      <c r="DAT66" s="8"/>
      <c r="DAU66" s="8"/>
      <c r="DAV66" s="8"/>
      <c r="DAW66" s="8"/>
      <c r="DAX66" s="8"/>
      <c r="DAY66" s="8"/>
      <c r="DAZ66" s="8"/>
      <c r="DBA66" s="8"/>
      <c r="DBB66" s="8"/>
      <c r="DBC66" s="8"/>
      <c r="DBD66" s="8"/>
      <c r="DBE66" s="8"/>
      <c r="DBF66" s="8"/>
      <c r="DBG66" s="8"/>
      <c r="DBH66" s="8"/>
      <c r="DBI66" s="8"/>
      <c r="DBJ66" s="8"/>
      <c r="DBK66" s="8"/>
      <c r="DBL66" s="8"/>
      <c r="DBM66" s="8"/>
      <c r="DBN66" s="8"/>
      <c r="DBO66" s="8"/>
      <c r="DBP66" s="8"/>
      <c r="DBQ66" s="8"/>
      <c r="DBR66" s="8"/>
      <c r="DBS66" s="8"/>
      <c r="DBT66" s="8"/>
      <c r="DBU66" s="8"/>
      <c r="DBV66" s="8"/>
      <c r="DBW66" s="8"/>
      <c r="DBX66" s="8"/>
      <c r="DBY66" s="8"/>
      <c r="DBZ66" s="8"/>
      <c r="DCA66" s="8"/>
      <c r="DCB66" s="8"/>
      <c r="DCC66" s="8"/>
      <c r="DCD66" s="8"/>
      <c r="DCE66" s="8"/>
      <c r="DCF66" s="8"/>
      <c r="DCG66" s="8"/>
      <c r="DCH66" s="8"/>
      <c r="DCI66" s="8"/>
      <c r="DCJ66" s="8"/>
      <c r="DCK66" s="8"/>
      <c r="DCL66" s="8"/>
      <c r="DCM66" s="8"/>
      <c r="DCN66" s="8"/>
      <c r="DCO66" s="8"/>
      <c r="DCP66" s="8"/>
      <c r="DCQ66" s="8"/>
      <c r="DCR66" s="8"/>
      <c r="DCS66" s="8"/>
      <c r="DCT66" s="8"/>
      <c r="DCU66" s="8"/>
      <c r="DCV66" s="8"/>
      <c r="DCW66" s="8"/>
      <c r="DCX66" s="8"/>
      <c r="DCY66" s="8"/>
      <c r="DCZ66" s="8"/>
      <c r="DDA66" s="8"/>
      <c r="DDB66" s="8"/>
      <c r="DDC66" s="8"/>
      <c r="DDD66" s="8"/>
      <c r="DDE66" s="8"/>
      <c r="DDF66" s="8"/>
      <c r="DDG66" s="8"/>
      <c r="DDH66" s="8"/>
      <c r="DDI66" s="8"/>
      <c r="DDJ66" s="8"/>
      <c r="DDK66" s="8"/>
      <c r="DDL66" s="8"/>
      <c r="DDM66" s="8"/>
      <c r="DDN66" s="8"/>
      <c r="DDO66" s="8"/>
      <c r="DDP66" s="8"/>
      <c r="DDQ66" s="8"/>
      <c r="DDR66" s="8"/>
      <c r="DDS66" s="8"/>
      <c r="DDT66" s="8"/>
      <c r="DDU66" s="8"/>
      <c r="DDV66" s="8"/>
      <c r="DDW66" s="8"/>
      <c r="DDX66" s="8"/>
      <c r="DDY66" s="8"/>
      <c r="DDZ66" s="8"/>
      <c r="DEA66" s="8"/>
      <c r="DEB66" s="8"/>
      <c r="DEC66" s="8"/>
      <c r="DED66" s="8"/>
      <c r="DEE66" s="8"/>
      <c r="DEF66" s="8"/>
      <c r="DEG66" s="8"/>
      <c r="DEH66" s="8"/>
      <c r="DEI66" s="8"/>
      <c r="DEJ66" s="8"/>
      <c r="DEK66" s="8"/>
      <c r="DEL66" s="8"/>
      <c r="DEM66" s="8"/>
      <c r="DEN66" s="8"/>
      <c r="DEO66" s="8"/>
      <c r="DEP66" s="8"/>
      <c r="DEQ66" s="8"/>
      <c r="DER66" s="8"/>
      <c r="DES66" s="8"/>
      <c r="DET66" s="8"/>
      <c r="DEU66" s="8"/>
      <c r="DEV66" s="8"/>
      <c r="DEW66" s="8"/>
      <c r="DEX66" s="8"/>
      <c r="DEY66" s="8"/>
      <c r="DEZ66" s="8"/>
      <c r="DFA66" s="8"/>
      <c r="DFB66" s="8"/>
      <c r="DFC66" s="8"/>
      <c r="DFD66" s="8"/>
      <c r="DFE66" s="8"/>
      <c r="DFF66" s="8"/>
      <c r="DFG66" s="8"/>
      <c r="DFH66" s="8"/>
      <c r="DFI66" s="8"/>
      <c r="DFJ66" s="8"/>
      <c r="DFK66" s="8"/>
      <c r="DFL66" s="8"/>
      <c r="DFM66" s="8"/>
      <c r="DFN66" s="8"/>
      <c r="DFO66" s="8"/>
      <c r="DFP66" s="8"/>
      <c r="DFQ66" s="8"/>
      <c r="DFR66" s="8"/>
      <c r="DFS66" s="8"/>
      <c r="DFT66" s="8"/>
      <c r="DFU66" s="8"/>
      <c r="DFV66" s="8"/>
      <c r="DFW66" s="8"/>
      <c r="DFX66" s="8"/>
      <c r="DFY66" s="8"/>
      <c r="DFZ66" s="8"/>
      <c r="DGA66" s="8"/>
      <c r="DGB66" s="8"/>
      <c r="DGC66" s="8"/>
      <c r="DGD66" s="8"/>
      <c r="DGE66" s="8"/>
      <c r="DGF66" s="8"/>
      <c r="DGG66" s="8"/>
      <c r="DGH66" s="8"/>
      <c r="DGI66" s="8"/>
      <c r="DGJ66" s="8"/>
      <c r="DGK66" s="8"/>
      <c r="DGL66" s="8"/>
      <c r="DGM66" s="8"/>
      <c r="DGN66" s="8"/>
      <c r="DGO66" s="8"/>
      <c r="DGP66" s="8"/>
      <c r="DGQ66" s="8"/>
      <c r="DGR66" s="8"/>
      <c r="DGS66" s="8"/>
      <c r="DGT66" s="8"/>
      <c r="DGU66" s="8"/>
      <c r="DGV66" s="8"/>
      <c r="DGW66" s="8"/>
      <c r="DGX66" s="8"/>
      <c r="DGY66" s="8"/>
      <c r="DGZ66" s="8"/>
      <c r="DHA66" s="8"/>
      <c r="DHB66" s="8"/>
      <c r="DHC66" s="8"/>
      <c r="DHD66" s="8"/>
      <c r="DHE66" s="8"/>
      <c r="DHF66" s="8"/>
      <c r="DHG66" s="8"/>
      <c r="DHH66" s="8"/>
      <c r="DHI66" s="8"/>
      <c r="DHJ66" s="8"/>
      <c r="DHK66" s="8"/>
      <c r="DHL66" s="8"/>
      <c r="DHM66" s="8"/>
      <c r="DHN66" s="8"/>
      <c r="DHO66" s="8"/>
      <c r="DHP66" s="8"/>
      <c r="DHQ66" s="8"/>
      <c r="DHR66" s="8"/>
      <c r="DHS66" s="8"/>
      <c r="DHT66" s="8"/>
      <c r="DHU66" s="8"/>
      <c r="DHV66" s="8"/>
      <c r="DHW66" s="8"/>
      <c r="DHX66" s="8"/>
      <c r="DHY66" s="8"/>
      <c r="DHZ66" s="8"/>
      <c r="DIA66" s="8"/>
      <c r="DIB66" s="8"/>
      <c r="DIC66" s="8"/>
      <c r="DID66" s="8"/>
      <c r="DIE66" s="8"/>
      <c r="DIF66" s="8"/>
      <c r="DIG66" s="8"/>
      <c r="DIH66" s="8"/>
      <c r="DII66" s="8"/>
      <c r="DIJ66" s="8"/>
      <c r="DIK66" s="8"/>
      <c r="DIL66" s="8"/>
      <c r="DIM66" s="8"/>
      <c r="DIN66" s="8"/>
      <c r="DIO66" s="8"/>
      <c r="DIP66" s="8"/>
      <c r="DIQ66" s="8"/>
      <c r="DIR66" s="8"/>
      <c r="DIS66" s="8"/>
      <c r="DIT66" s="8"/>
      <c r="DIU66" s="8"/>
      <c r="DIV66" s="8"/>
      <c r="DIW66" s="8"/>
      <c r="DIX66" s="8"/>
      <c r="DIY66" s="8"/>
      <c r="DIZ66" s="8"/>
      <c r="DJA66" s="8"/>
      <c r="DJB66" s="8"/>
      <c r="DJC66" s="8"/>
      <c r="DJD66" s="8"/>
      <c r="DJE66" s="8"/>
      <c r="DJF66" s="8"/>
      <c r="DJG66" s="8"/>
      <c r="DJH66" s="8"/>
      <c r="DJI66" s="8"/>
      <c r="DJJ66" s="8"/>
      <c r="DJK66" s="8"/>
      <c r="DJL66" s="8"/>
      <c r="DJM66" s="8"/>
      <c r="DJN66" s="8"/>
      <c r="DJO66" s="8"/>
      <c r="DJP66" s="8"/>
      <c r="DJQ66" s="8"/>
      <c r="DJR66" s="8"/>
      <c r="DJS66" s="8"/>
      <c r="DJT66" s="8"/>
      <c r="DJU66" s="8"/>
      <c r="DJV66" s="8"/>
      <c r="DJW66" s="8"/>
      <c r="DJX66" s="8"/>
      <c r="DJY66" s="8"/>
      <c r="DJZ66" s="8"/>
      <c r="DKA66" s="8"/>
      <c r="DKB66" s="8"/>
      <c r="DKC66" s="8"/>
      <c r="DKD66" s="8"/>
      <c r="DKE66" s="8"/>
      <c r="DKF66" s="8"/>
      <c r="DKG66" s="8"/>
      <c r="DKH66" s="8"/>
      <c r="DKI66" s="8"/>
      <c r="DKJ66" s="8"/>
      <c r="DKK66" s="8"/>
      <c r="DKL66" s="8"/>
      <c r="DKM66" s="8"/>
      <c r="DKN66" s="8"/>
      <c r="DKO66" s="8"/>
      <c r="DKP66" s="8"/>
      <c r="DKQ66" s="8"/>
      <c r="DKR66" s="8"/>
      <c r="DKS66" s="8"/>
      <c r="DKT66" s="8"/>
      <c r="DKU66" s="8"/>
      <c r="DKV66" s="8"/>
      <c r="DKW66" s="8"/>
      <c r="DKX66" s="8"/>
      <c r="DKY66" s="8"/>
      <c r="DKZ66" s="8"/>
      <c r="DLA66" s="8"/>
      <c r="DLB66" s="8"/>
      <c r="DLC66" s="8"/>
      <c r="DLD66" s="8"/>
      <c r="DLE66" s="8"/>
      <c r="DLF66" s="8"/>
      <c r="DLG66" s="8"/>
      <c r="DLH66" s="8"/>
      <c r="DLI66" s="8"/>
      <c r="DLJ66" s="8"/>
      <c r="DLK66" s="8"/>
      <c r="DLL66" s="8"/>
      <c r="DLM66" s="8"/>
      <c r="DLN66" s="8"/>
      <c r="DLO66" s="8"/>
      <c r="DLP66" s="8"/>
      <c r="DLQ66" s="8"/>
      <c r="DLR66" s="8"/>
      <c r="DLS66" s="8"/>
      <c r="DLT66" s="8"/>
      <c r="DLU66" s="8"/>
      <c r="DLV66" s="8"/>
      <c r="DLW66" s="8"/>
      <c r="DLX66" s="8"/>
      <c r="DLY66" s="8"/>
      <c r="DLZ66" s="8"/>
      <c r="DMA66" s="8"/>
      <c r="DMB66" s="8"/>
      <c r="DMC66" s="8"/>
      <c r="DMD66" s="8"/>
      <c r="DME66" s="8"/>
      <c r="DMF66" s="8"/>
      <c r="DMG66" s="8"/>
      <c r="DMH66" s="8"/>
      <c r="DMI66" s="8"/>
      <c r="DMJ66" s="8"/>
      <c r="DMK66" s="8"/>
      <c r="DML66" s="8"/>
      <c r="DMM66" s="8"/>
      <c r="DMN66" s="8"/>
      <c r="DMO66" s="8"/>
      <c r="DMP66" s="8"/>
      <c r="DMQ66" s="8"/>
      <c r="DMR66" s="8"/>
      <c r="DMS66" s="8"/>
      <c r="DMT66" s="8"/>
      <c r="DMU66" s="8"/>
      <c r="DMV66" s="8"/>
      <c r="DMW66" s="8"/>
      <c r="DMX66" s="8"/>
      <c r="DMY66" s="8"/>
      <c r="DMZ66" s="8"/>
      <c r="DNA66" s="8"/>
      <c r="DNB66" s="8"/>
      <c r="DNC66" s="8"/>
      <c r="DND66" s="8"/>
      <c r="DNE66" s="8"/>
      <c r="DNF66" s="8"/>
      <c r="DNG66" s="8"/>
      <c r="DNH66" s="8"/>
      <c r="DNI66" s="8"/>
      <c r="DNJ66" s="8"/>
      <c r="DNK66" s="8"/>
      <c r="DNL66" s="8"/>
      <c r="DNM66" s="8"/>
      <c r="DNN66" s="8"/>
      <c r="DNO66" s="8"/>
      <c r="DNP66" s="8"/>
      <c r="DNQ66" s="8"/>
      <c r="DNR66" s="8"/>
      <c r="DNS66" s="8"/>
      <c r="DNT66" s="8"/>
      <c r="DNU66" s="8"/>
      <c r="DNV66" s="8"/>
      <c r="DNW66" s="8"/>
      <c r="DNX66" s="8"/>
      <c r="DNY66" s="8"/>
      <c r="DNZ66" s="8"/>
      <c r="DOA66" s="8"/>
      <c r="DOB66" s="8"/>
      <c r="DOC66" s="8"/>
      <c r="DOD66" s="8"/>
      <c r="DOE66" s="8"/>
      <c r="DOF66" s="8"/>
      <c r="DOG66" s="8"/>
      <c r="DOH66" s="8"/>
      <c r="DOI66" s="8"/>
      <c r="DOJ66" s="8"/>
      <c r="DOK66" s="8"/>
      <c r="DOL66" s="8"/>
      <c r="DOM66" s="8"/>
      <c r="DON66" s="8"/>
      <c r="DOO66" s="8"/>
      <c r="DOP66" s="8"/>
      <c r="DOQ66" s="8"/>
      <c r="DOR66" s="8"/>
      <c r="DOS66" s="8"/>
      <c r="DOT66" s="8"/>
      <c r="DOU66" s="8"/>
      <c r="DOV66" s="8"/>
      <c r="DOW66" s="8"/>
      <c r="DOX66" s="8"/>
      <c r="DOY66" s="8"/>
      <c r="DOZ66" s="8"/>
      <c r="DPA66" s="8"/>
      <c r="DPB66" s="8"/>
      <c r="DPC66" s="8"/>
      <c r="DPD66" s="8"/>
      <c r="DPE66" s="8"/>
      <c r="DPF66" s="8"/>
      <c r="DPG66" s="8"/>
      <c r="DPH66" s="8"/>
      <c r="DPI66" s="8"/>
      <c r="DPJ66" s="8"/>
      <c r="DPK66" s="8"/>
      <c r="DPL66" s="8"/>
      <c r="DPM66" s="8"/>
      <c r="DPN66" s="8"/>
      <c r="DPO66" s="8"/>
      <c r="DPP66" s="8"/>
      <c r="DPQ66" s="8"/>
      <c r="DPR66" s="8"/>
      <c r="DPS66" s="8"/>
      <c r="DPT66" s="8"/>
      <c r="DPU66" s="8"/>
      <c r="DPV66" s="8"/>
      <c r="DPW66" s="8"/>
      <c r="DPX66" s="8"/>
      <c r="DPY66" s="8"/>
      <c r="DPZ66" s="8"/>
      <c r="DQA66" s="8"/>
      <c r="DQB66" s="8"/>
      <c r="DQC66" s="8"/>
      <c r="DQD66" s="8"/>
      <c r="DQE66" s="8"/>
      <c r="DQF66" s="8"/>
      <c r="DQG66" s="8"/>
      <c r="DQH66" s="8"/>
      <c r="DQI66" s="8"/>
      <c r="DQJ66" s="8"/>
      <c r="DQK66" s="8"/>
      <c r="DQL66" s="8"/>
      <c r="DQM66" s="8"/>
      <c r="DQN66" s="8"/>
      <c r="DQO66" s="8"/>
      <c r="DQP66" s="8"/>
      <c r="DQQ66" s="8"/>
      <c r="DQR66" s="8"/>
      <c r="DQS66" s="8"/>
      <c r="DQT66" s="8"/>
      <c r="DQU66" s="8"/>
      <c r="DQV66" s="8"/>
      <c r="DQW66" s="8"/>
      <c r="DQX66" s="8"/>
      <c r="DQY66" s="8"/>
      <c r="DQZ66" s="8"/>
      <c r="DRA66" s="8"/>
      <c r="DRB66" s="8"/>
      <c r="DRC66" s="8"/>
      <c r="DRD66" s="8"/>
      <c r="DRE66" s="8"/>
      <c r="DRF66" s="8"/>
      <c r="DRG66" s="8"/>
      <c r="DRH66" s="8"/>
      <c r="DRI66" s="8"/>
      <c r="DRJ66" s="8"/>
      <c r="DRK66" s="8"/>
      <c r="DRL66" s="8"/>
      <c r="DRM66" s="8"/>
      <c r="DRN66" s="8"/>
      <c r="DRO66" s="8"/>
      <c r="DRP66" s="8"/>
      <c r="DRQ66" s="8"/>
      <c r="DRR66" s="8"/>
      <c r="DRS66" s="8"/>
      <c r="DRT66" s="8"/>
      <c r="DRU66" s="8"/>
      <c r="DRV66" s="8"/>
      <c r="DRW66" s="8"/>
      <c r="DRX66" s="8"/>
      <c r="DRY66" s="8"/>
      <c r="DRZ66" s="8"/>
      <c r="DSA66" s="8"/>
      <c r="DSB66" s="8"/>
      <c r="DSC66" s="8"/>
      <c r="DSD66" s="8"/>
      <c r="DSE66" s="8"/>
      <c r="DSF66" s="8"/>
      <c r="DSG66" s="8"/>
      <c r="DSH66" s="8"/>
      <c r="DSI66" s="8"/>
      <c r="DSJ66" s="8"/>
      <c r="DSK66" s="8"/>
      <c r="DSL66" s="8"/>
      <c r="DSM66" s="8"/>
      <c r="DSN66" s="8"/>
      <c r="DSO66" s="8"/>
      <c r="DSP66" s="8"/>
      <c r="DSQ66" s="8"/>
      <c r="DSR66" s="8"/>
      <c r="DSS66" s="8"/>
      <c r="DST66" s="8"/>
      <c r="DSU66" s="8"/>
      <c r="DSV66" s="8"/>
      <c r="DSW66" s="8"/>
      <c r="DSX66" s="8"/>
      <c r="DSY66" s="8"/>
      <c r="DSZ66" s="8"/>
      <c r="DTA66" s="8"/>
      <c r="DTB66" s="8"/>
      <c r="DTC66" s="8"/>
      <c r="DTD66" s="8"/>
      <c r="DTE66" s="8"/>
      <c r="DTF66" s="8"/>
      <c r="DTG66" s="8"/>
      <c r="DTH66" s="8"/>
      <c r="DTI66" s="8"/>
      <c r="DTJ66" s="8"/>
      <c r="DTK66" s="8"/>
      <c r="DTL66" s="8"/>
      <c r="DTM66" s="8"/>
      <c r="DTN66" s="8"/>
      <c r="DTO66" s="8"/>
      <c r="DTP66" s="8"/>
      <c r="DTQ66" s="8"/>
      <c r="DTR66" s="8"/>
      <c r="DTS66" s="8"/>
      <c r="DTT66" s="8"/>
      <c r="DTU66" s="8"/>
      <c r="DTV66" s="8"/>
      <c r="DTW66" s="8"/>
      <c r="DTX66" s="8"/>
      <c r="DTY66" s="8"/>
      <c r="DTZ66" s="8"/>
      <c r="DUA66" s="8"/>
      <c r="DUB66" s="8"/>
      <c r="DUC66" s="8"/>
      <c r="DUD66" s="8"/>
      <c r="DUE66" s="8"/>
      <c r="DUF66" s="8"/>
      <c r="DUG66" s="8"/>
      <c r="DUH66" s="8"/>
      <c r="DUI66" s="8"/>
      <c r="DUJ66" s="8"/>
      <c r="DUK66" s="8"/>
      <c r="DUL66" s="8"/>
      <c r="DUM66" s="8"/>
      <c r="DUN66" s="8"/>
      <c r="DUO66" s="8"/>
      <c r="DUP66" s="8"/>
      <c r="DUQ66" s="8"/>
      <c r="DUR66" s="8"/>
      <c r="DUS66" s="8"/>
      <c r="DUT66" s="8"/>
      <c r="DUU66" s="8"/>
      <c r="DUV66" s="8"/>
      <c r="DUW66" s="8"/>
      <c r="DUX66" s="8"/>
      <c r="DUY66" s="8"/>
      <c r="DUZ66" s="8"/>
      <c r="DVA66" s="8"/>
      <c r="DVB66" s="8"/>
      <c r="DVC66" s="8"/>
      <c r="DVD66" s="8"/>
      <c r="DVE66" s="8"/>
      <c r="DVF66" s="8"/>
      <c r="DVG66" s="8"/>
      <c r="DVH66" s="8"/>
      <c r="DVI66" s="8"/>
      <c r="DVJ66" s="8"/>
      <c r="DVK66" s="8"/>
      <c r="DVL66" s="8"/>
      <c r="DVM66" s="8"/>
      <c r="DVN66" s="8"/>
      <c r="DVO66" s="8"/>
      <c r="DVP66" s="8"/>
      <c r="DVQ66" s="8"/>
      <c r="DVR66" s="8"/>
      <c r="DVS66" s="8"/>
      <c r="DVT66" s="8"/>
      <c r="DVU66" s="8"/>
      <c r="DVV66" s="8"/>
      <c r="DVW66" s="8"/>
      <c r="DVX66" s="8"/>
      <c r="DVY66" s="8"/>
      <c r="DVZ66" s="8"/>
      <c r="DWA66" s="8"/>
      <c r="DWB66" s="8"/>
      <c r="DWC66" s="8"/>
      <c r="DWD66" s="8"/>
      <c r="DWE66" s="8"/>
      <c r="DWF66" s="8"/>
      <c r="DWG66" s="8"/>
      <c r="DWH66" s="8"/>
      <c r="DWI66" s="8"/>
      <c r="DWJ66" s="8"/>
      <c r="DWK66" s="8"/>
      <c r="DWL66" s="8"/>
      <c r="DWM66" s="8"/>
      <c r="DWN66" s="8"/>
      <c r="DWO66" s="8"/>
      <c r="DWP66" s="8"/>
      <c r="DWQ66" s="8"/>
      <c r="DWR66" s="8"/>
      <c r="DWS66" s="8"/>
      <c r="DWT66" s="8"/>
      <c r="DWU66" s="8"/>
      <c r="DWV66" s="8"/>
      <c r="DWW66" s="8"/>
      <c r="DWX66" s="8"/>
      <c r="DWY66" s="8"/>
      <c r="DWZ66" s="8"/>
      <c r="DXA66" s="8"/>
      <c r="DXB66" s="8"/>
      <c r="DXC66" s="8"/>
      <c r="DXD66" s="8"/>
      <c r="DXE66" s="8"/>
      <c r="DXF66" s="8"/>
      <c r="DXG66" s="8"/>
      <c r="DXH66" s="8"/>
      <c r="DXI66" s="8"/>
      <c r="DXJ66" s="8"/>
      <c r="DXK66" s="8"/>
      <c r="DXL66" s="8"/>
      <c r="DXM66" s="8"/>
      <c r="DXN66" s="8"/>
      <c r="DXO66" s="8"/>
      <c r="DXP66" s="8"/>
      <c r="DXQ66" s="8"/>
      <c r="DXR66" s="8"/>
      <c r="DXS66" s="8"/>
      <c r="DXT66" s="8"/>
      <c r="DXU66" s="8"/>
      <c r="DXV66" s="8"/>
      <c r="DXW66" s="8"/>
      <c r="DXX66" s="8"/>
      <c r="DXY66" s="8"/>
      <c r="DXZ66" s="8"/>
      <c r="DYA66" s="8"/>
      <c r="DYB66" s="8"/>
      <c r="DYC66" s="8"/>
      <c r="DYD66" s="8"/>
      <c r="DYE66" s="8"/>
      <c r="DYF66" s="8"/>
      <c r="DYG66" s="8"/>
      <c r="DYH66" s="8"/>
      <c r="DYI66" s="8"/>
      <c r="DYJ66" s="8"/>
      <c r="DYK66" s="8"/>
      <c r="DYL66" s="8"/>
      <c r="DYM66" s="8"/>
      <c r="DYN66" s="8"/>
      <c r="DYO66" s="8"/>
      <c r="DYP66" s="8"/>
      <c r="DYQ66" s="8"/>
      <c r="DYR66" s="8"/>
      <c r="DYS66" s="8"/>
      <c r="DYT66" s="8"/>
      <c r="DYU66" s="8"/>
      <c r="DYV66" s="8"/>
      <c r="DYW66" s="8"/>
      <c r="DYX66" s="8"/>
      <c r="DYY66" s="8"/>
      <c r="DYZ66" s="8"/>
      <c r="DZA66" s="8"/>
      <c r="DZB66" s="8"/>
      <c r="DZC66" s="8"/>
      <c r="DZD66" s="8"/>
      <c r="DZE66" s="8"/>
      <c r="DZF66" s="8"/>
      <c r="DZG66" s="8"/>
      <c r="DZH66" s="8"/>
      <c r="DZI66" s="8"/>
      <c r="DZJ66" s="8"/>
      <c r="DZK66" s="8"/>
      <c r="DZL66" s="8"/>
      <c r="DZM66" s="8"/>
      <c r="DZN66" s="8"/>
      <c r="DZO66" s="8"/>
      <c r="DZP66" s="8"/>
      <c r="DZQ66" s="8"/>
      <c r="DZR66" s="8"/>
      <c r="DZS66" s="8"/>
      <c r="DZT66" s="8"/>
      <c r="DZU66" s="8"/>
      <c r="DZV66" s="8"/>
      <c r="DZW66" s="8"/>
      <c r="DZX66" s="8"/>
      <c r="DZY66" s="8"/>
      <c r="DZZ66" s="8"/>
      <c r="EAA66" s="8"/>
      <c r="EAB66" s="8"/>
      <c r="EAC66" s="8"/>
      <c r="EAD66" s="8"/>
      <c r="EAE66" s="8"/>
      <c r="EAF66" s="8"/>
      <c r="EAG66" s="8"/>
      <c r="EAH66" s="8"/>
      <c r="EAI66" s="8"/>
      <c r="EAJ66" s="8"/>
      <c r="EAK66" s="8"/>
      <c r="EAL66" s="8"/>
      <c r="EAM66" s="8"/>
      <c r="EAN66" s="8"/>
      <c r="EAO66" s="8"/>
      <c r="EAP66" s="8"/>
      <c r="EAQ66" s="8"/>
      <c r="EAR66" s="8"/>
      <c r="EAS66" s="8"/>
      <c r="EAT66" s="8"/>
      <c r="EAU66" s="8"/>
      <c r="EAV66" s="8"/>
      <c r="EAW66" s="8"/>
      <c r="EAX66" s="8"/>
      <c r="EAY66" s="8"/>
      <c r="EAZ66" s="8"/>
      <c r="EBA66" s="8"/>
      <c r="EBB66" s="8"/>
      <c r="EBC66" s="8"/>
      <c r="EBD66" s="8"/>
      <c r="EBE66" s="8"/>
      <c r="EBF66" s="8"/>
      <c r="EBG66" s="8"/>
      <c r="EBH66" s="8"/>
      <c r="EBI66" s="8"/>
      <c r="EBJ66" s="8"/>
      <c r="EBK66" s="8"/>
      <c r="EBL66" s="8"/>
      <c r="EBM66" s="8"/>
      <c r="EBN66" s="8"/>
      <c r="EBO66" s="8"/>
      <c r="EBP66" s="8"/>
      <c r="EBQ66" s="8"/>
      <c r="EBR66" s="8"/>
      <c r="EBS66" s="8"/>
      <c r="EBT66" s="8"/>
      <c r="EBU66" s="8"/>
      <c r="EBV66" s="8"/>
      <c r="EBW66" s="8"/>
      <c r="EBX66" s="8"/>
      <c r="EBY66" s="8"/>
      <c r="EBZ66" s="8"/>
      <c r="ECA66" s="8"/>
      <c r="ECB66" s="8"/>
      <c r="ECC66" s="8"/>
      <c r="ECD66" s="8"/>
      <c r="ECE66" s="8"/>
      <c r="ECF66" s="8"/>
      <c r="ECG66" s="8"/>
      <c r="ECH66" s="8"/>
      <c r="ECI66" s="8"/>
      <c r="ECJ66" s="8"/>
      <c r="ECK66" s="8"/>
      <c r="ECL66" s="8"/>
      <c r="ECM66" s="8"/>
      <c r="ECN66" s="8"/>
      <c r="ECO66" s="8"/>
      <c r="ECP66" s="8"/>
      <c r="ECQ66" s="8"/>
      <c r="ECR66" s="8"/>
      <c r="ECS66" s="8"/>
      <c r="ECT66" s="8"/>
      <c r="ECU66" s="8"/>
      <c r="ECV66" s="8"/>
      <c r="ECW66" s="8"/>
      <c r="ECX66" s="8"/>
      <c r="ECY66" s="8"/>
      <c r="ECZ66" s="8"/>
      <c r="EDA66" s="8"/>
      <c r="EDB66" s="8"/>
      <c r="EDC66" s="8"/>
      <c r="EDD66" s="8"/>
      <c r="EDE66" s="8"/>
      <c r="EDF66" s="8"/>
      <c r="EDG66" s="8"/>
      <c r="EDH66" s="8"/>
      <c r="EDI66" s="8"/>
      <c r="EDJ66" s="8"/>
      <c r="EDK66" s="8"/>
      <c r="EDL66" s="8"/>
      <c r="EDM66" s="8"/>
      <c r="EDN66" s="8"/>
      <c r="EDO66" s="8"/>
      <c r="EDP66" s="8"/>
      <c r="EDQ66" s="8"/>
      <c r="EDR66" s="8"/>
      <c r="EDS66" s="8"/>
      <c r="EDT66" s="8"/>
      <c r="EDU66" s="8"/>
      <c r="EDV66" s="8"/>
      <c r="EDW66" s="8"/>
      <c r="EDX66" s="8"/>
      <c r="EDY66" s="8"/>
      <c r="EDZ66" s="8"/>
      <c r="EEA66" s="8"/>
      <c r="EEB66" s="8"/>
      <c r="EEC66" s="8"/>
      <c r="EED66" s="8"/>
      <c r="EEE66" s="8"/>
      <c r="EEF66" s="8"/>
      <c r="EEG66" s="8"/>
      <c r="EEH66" s="8"/>
      <c r="EEI66" s="8"/>
      <c r="EEJ66" s="8"/>
      <c r="EEK66" s="8"/>
      <c r="EEL66" s="8"/>
      <c r="EEM66" s="8"/>
      <c r="EEN66" s="8"/>
      <c r="EEO66" s="8"/>
      <c r="EEP66" s="8"/>
      <c r="EEQ66" s="8"/>
      <c r="EER66" s="8"/>
      <c r="EES66" s="8"/>
      <c r="EET66" s="8"/>
      <c r="EEU66" s="8"/>
      <c r="EEV66" s="8"/>
      <c r="EEW66" s="8"/>
      <c r="EEX66" s="8"/>
      <c r="EEY66" s="8"/>
      <c r="EEZ66" s="8"/>
      <c r="EFA66" s="8"/>
      <c r="EFB66" s="8"/>
      <c r="EFC66" s="8"/>
      <c r="EFD66" s="8"/>
      <c r="EFE66" s="8"/>
      <c r="EFF66" s="8"/>
      <c r="EFG66" s="8"/>
      <c r="EFH66" s="8"/>
      <c r="EFI66" s="8"/>
      <c r="EFJ66" s="8"/>
      <c r="EFK66" s="8"/>
      <c r="EFL66" s="8"/>
      <c r="EFM66" s="8"/>
      <c r="EFN66" s="8"/>
      <c r="EFO66" s="8"/>
      <c r="EFP66" s="8"/>
      <c r="EFQ66" s="8"/>
      <c r="EFR66" s="8"/>
      <c r="EFS66" s="8"/>
      <c r="EFT66" s="8"/>
      <c r="EFU66" s="8"/>
      <c r="EFV66" s="8"/>
      <c r="EFW66" s="8"/>
      <c r="EFX66" s="8"/>
      <c r="EFY66" s="8"/>
      <c r="EFZ66" s="8"/>
      <c r="EGA66" s="8"/>
      <c r="EGB66" s="8"/>
      <c r="EGC66" s="8"/>
      <c r="EGD66" s="8"/>
      <c r="EGE66" s="8"/>
      <c r="EGF66" s="8"/>
      <c r="EGG66" s="8"/>
      <c r="EGH66" s="8"/>
      <c r="EGI66" s="8"/>
      <c r="EGJ66" s="8"/>
      <c r="EGK66" s="8"/>
      <c r="EGL66" s="8"/>
      <c r="EGM66" s="8"/>
      <c r="EGN66" s="8"/>
      <c r="EGO66" s="8"/>
      <c r="EGP66" s="8"/>
      <c r="EGQ66" s="8"/>
      <c r="EGR66" s="8"/>
      <c r="EGS66" s="8"/>
      <c r="EGT66" s="8"/>
      <c r="EGU66" s="8"/>
      <c r="EGV66" s="8"/>
      <c r="EGW66" s="8"/>
      <c r="EGX66" s="8"/>
      <c r="EGY66" s="8"/>
      <c r="EGZ66" s="8"/>
      <c r="EHA66" s="8"/>
      <c r="EHB66" s="8"/>
      <c r="EHC66" s="8"/>
      <c r="EHD66" s="8"/>
      <c r="EHE66" s="8"/>
      <c r="EHF66" s="8"/>
      <c r="EHG66" s="8"/>
      <c r="EHH66" s="8"/>
      <c r="EHI66" s="8"/>
      <c r="EHJ66" s="8"/>
      <c r="EHK66" s="8"/>
      <c r="EHL66" s="8"/>
      <c r="EHM66" s="8"/>
      <c r="EHN66" s="8"/>
      <c r="EHO66" s="8"/>
      <c r="EHP66" s="8"/>
      <c r="EHQ66" s="8"/>
      <c r="EHR66" s="8"/>
      <c r="EHS66" s="8"/>
      <c r="EHT66" s="8"/>
      <c r="EHU66" s="8"/>
      <c r="EHV66" s="8"/>
      <c r="EHW66" s="8"/>
      <c r="EHX66" s="8"/>
      <c r="EHY66" s="8"/>
      <c r="EHZ66" s="8"/>
      <c r="EIA66" s="8"/>
      <c r="EIB66" s="8"/>
      <c r="EIC66" s="8"/>
      <c r="EID66" s="8"/>
      <c r="EIE66" s="8"/>
      <c r="EIF66" s="8"/>
      <c r="EIG66" s="8"/>
      <c r="EIH66" s="8"/>
      <c r="EII66" s="8"/>
      <c r="EIJ66" s="8"/>
      <c r="EIK66" s="8"/>
      <c r="EIL66" s="8"/>
      <c r="EIM66" s="8"/>
      <c r="EIN66" s="8"/>
      <c r="EIO66" s="8"/>
      <c r="EIP66" s="8"/>
      <c r="EIQ66" s="8"/>
      <c r="EIR66" s="8"/>
      <c r="EIS66" s="8"/>
      <c r="EIT66" s="8"/>
      <c r="EIU66" s="8"/>
      <c r="EIV66" s="8"/>
      <c r="EIW66" s="8"/>
      <c r="EIX66" s="8"/>
      <c r="EIY66" s="8"/>
      <c r="EIZ66" s="8"/>
      <c r="EJA66" s="8"/>
      <c r="EJB66" s="8"/>
      <c r="EJC66" s="8"/>
      <c r="EJD66" s="8"/>
      <c r="EJE66" s="8"/>
      <c r="EJF66" s="8"/>
      <c r="EJG66" s="8"/>
      <c r="EJH66" s="8"/>
      <c r="EJI66" s="8"/>
      <c r="EJJ66" s="8"/>
      <c r="EJK66" s="8"/>
      <c r="EJL66" s="8"/>
      <c r="EJM66" s="8"/>
      <c r="EJN66" s="8"/>
      <c r="EJO66" s="8"/>
      <c r="EJP66" s="8"/>
      <c r="EJQ66" s="8"/>
      <c r="EJR66" s="8"/>
      <c r="EJS66" s="8"/>
      <c r="EJT66" s="8"/>
      <c r="EJU66" s="8"/>
      <c r="EJV66" s="8"/>
      <c r="EJW66" s="8"/>
      <c r="EJX66" s="8"/>
      <c r="EJY66" s="8"/>
      <c r="EJZ66" s="8"/>
      <c r="EKA66" s="8"/>
      <c r="EKB66" s="8"/>
      <c r="EKC66" s="8"/>
      <c r="EKD66" s="8"/>
      <c r="EKE66" s="8"/>
      <c r="EKF66" s="8"/>
      <c r="EKG66" s="8"/>
      <c r="EKH66" s="8"/>
      <c r="EKI66" s="8"/>
      <c r="EKJ66" s="8"/>
      <c r="EKK66" s="8"/>
      <c r="EKL66" s="8"/>
      <c r="EKM66" s="8"/>
      <c r="EKN66" s="8"/>
      <c r="EKO66" s="8"/>
      <c r="EKP66" s="8"/>
      <c r="EKQ66" s="8"/>
      <c r="EKR66" s="8"/>
      <c r="EKS66" s="8"/>
      <c r="EKT66" s="8"/>
      <c r="EKU66" s="8"/>
      <c r="EKV66" s="8"/>
      <c r="EKW66" s="8"/>
      <c r="EKX66" s="8"/>
      <c r="EKY66" s="8"/>
      <c r="EKZ66" s="8"/>
      <c r="ELA66" s="8"/>
      <c r="ELB66" s="8"/>
      <c r="ELC66" s="8"/>
      <c r="ELD66" s="8"/>
      <c r="ELE66" s="8"/>
      <c r="ELF66" s="8"/>
      <c r="ELG66" s="8"/>
      <c r="ELH66" s="8"/>
      <c r="ELI66" s="8"/>
      <c r="ELJ66" s="8"/>
      <c r="ELK66" s="8"/>
      <c r="ELL66" s="8"/>
      <c r="ELM66" s="8"/>
      <c r="ELN66" s="8"/>
      <c r="ELO66" s="8"/>
      <c r="ELP66" s="8"/>
      <c r="ELQ66" s="8"/>
      <c r="ELR66" s="8"/>
      <c r="ELS66" s="8"/>
      <c r="ELT66" s="8"/>
      <c r="ELU66" s="8"/>
      <c r="ELV66" s="8"/>
      <c r="ELW66" s="8"/>
      <c r="ELX66" s="8"/>
      <c r="ELY66" s="8"/>
      <c r="ELZ66" s="8"/>
      <c r="EMA66" s="8"/>
      <c r="EMB66" s="8"/>
      <c r="EMC66" s="8"/>
      <c r="EMD66" s="8"/>
      <c r="EME66" s="8"/>
      <c r="EMF66" s="8"/>
      <c r="EMG66" s="8"/>
      <c r="EMH66" s="8"/>
      <c r="EMI66" s="8"/>
      <c r="EMJ66" s="8"/>
      <c r="EMK66" s="8"/>
      <c r="EML66" s="8"/>
      <c r="EMM66" s="8"/>
      <c r="EMN66" s="8"/>
      <c r="EMO66" s="8"/>
      <c r="EMP66" s="8"/>
      <c r="EMQ66" s="8"/>
      <c r="EMR66" s="8"/>
      <c r="EMS66" s="8"/>
      <c r="EMT66" s="8"/>
      <c r="EMU66" s="8"/>
      <c r="EMV66" s="8"/>
      <c r="EMW66" s="8"/>
      <c r="EMX66" s="8"/>
      <c r="EMY66" s="8"/>
      <c r="EMZ66" s="8"/>
      <c r="ENA66" s="8"/>
      <c r="ENB66" s="8"/>
      <c r="ENC66" s="8"/>
      <c r="END66" s="8"/>
      <c r="ENE66" s="8"/>
      <c r="ENF66" s="8"/>
      <c r="ENG66" s="8"/>
      <c r="ENH66" s="8"/>
      <c r="ENI66" s="8"/>
      <c r="ENJ66" s="8"/>
      <c r="ENK66" s="8"/>
      <c r="ENL66" s="8"/>
      <c r="ENM66" s="8"/>
      <c r="ENN66" s="8"/>
      <c r="ENO66" s="8"/>
      <c r="ENP66" s="8"/>
      <c r="ENQ66" s="8"/>
      <c r="ENR66" s="8"/>
      <c r="ENS66" s="8"/>
      <c r="ENT66" s="8"/>
      <c r="ENU66" s="8"/>
      <c r="ENV66" s="8"/>
      <c r="ENW66" s="8"/>
      <c r="ENX66" s="8"/>
      <c r="ENY66" s="8"/>
      <c r="ENZ66" s="8"/>
      <c r="EOA66" s="8"/>
      <c r="EOB66" s="8"/>
      <c r="EOC66" s="8"/>
      <c r="EOD66" s="8"/>
      <c r="EOE66" s="8"/>
      <c r="EOF66" s="8"/>
      <c r="EOG66" s="8"/>
      <c r="EOH66" s="8"/>
      <c r="EOI66" s="8"/>
      <c r="EOJ66" s="8"/>
      <c r="EOK66" s="8"/>
      <c r="EOL66" s="8"/>
      <c r="EOM66" s="8"/>
      <c r="EON66" s="8"/>
      <c r="EOO66" s="8"/>
      <c r="EOP66" s="8"/>
      <c r="EOQ66" s="8"/>
      <c r="EOR66" s="8"/>
      <c r="EOS66" s="8"/>
      <c r="EOT66" s="8"/>
      <c r="EOU66" s="8"/>
      <c r="EOV66" s="8"/>
      <c r="EOW66" s="8"/>
      <c r="EOX66" s="8"/>
      <c r="EOY66" s="8"/>
      <c r="EOZ66" s="8"/>
      <c r="EPA66" s="8"/>
      <c r="EPB66" s="8"/>
      <c r="EPC66" s="8"/>
      <c r="EPD66" s="8"/>
      <c r="EPE66" s="8"/>
      <c r="EPF66" s="8"/>
      <c r="EPG66" s="8"/>
      <c r="EPH66" s="8"/>
      <c r="EPI66" s="8"/>
      <c r="EPJ66" s="8"/>
      <c r="EPK66" s="8"/>
      <c r="EPL66" s="8"/>
      <c r="EPM66" s="8"/>
      <c r="EPN66" s="8"/>
      <c r="EPO66" s="8"/>
      <c r="EPP66" s="8"/>
      <c r="EPQ66" s="8"/>
      <c r="EPR66" s="8"/>
      <c r="EPS66" s="8"/>
      <c r="EPT66" s="8"/>
      <c r="EPU66" s="8"/>
      <c r="EPV66" s="8"/>
      <c r="EPW66" s="8"/>
      <c r="EPX66" s="8"/>
      <c r="EPY66" s="8"/>
      <c r="EPZ66" s="8"/>
      <c r="EQA66" s="8"/>
      <c r="EQB66" s="8"/>
      <c r="EQC66" s="8"/>
      <c r="EQD66" s="8"/>
      <c r="EQE66" s="8"/>
      <c r="EQF66" s="8"/>
      <c r="EQG66" s="8"/>
      <c r="EQH66" s="8"/>
      <c r="EQI66" s="8"/>
      <c r="EQJ66" s="8"/>
      <c r="EQK66" s="8"/>
      <c r="EQL66" s="8"/>
      <c r="EQM66" s="8"/>
      <c r="EQN66" s="8"/>
      <c r="EQO66" s="8"/>
      <c r="EQP66" s="8"/>
      <c r="EQQ66" s="8"/>
      <c r="EQR66" s="8"/>
      <c r="EQS66" s="8"/>
      <c r="EQT66" s="8"/>
      <c r="EQU66" s="8"/>
      <c r="EQV66" s="8"/>
      <c r="EQW66" s="8"/>
      <c r="EQX66" s="8"/>
      <c r="EQY66" s="8"/>
      <c r="EQZ66" s="8"/>
      <c r="ERA66" s="8"/>
      <c r="ERB66" s="8"/>
      <c r="ERC66" s="8"/>
      <c r="ERD66" s="8"/>
      <c r="ERE66" s="8"/>
      <c r="ERF66" s="8"/>
      <c r="ERG66" s="8"/>
      <c r="ERH66" s="8"/>
      <c r="ERI66" s="8"/>
      <c r="ERJ66" s="8"/>
      <c r="ERK66" s="8"/>
      <c r="ERL66" s="8"/>
      <c r="ERM66" s="8"/>
      <c r="ERN66" s="8"/>
      <c r="ERO66" s="8"/>
      <c r="ERP66" s="8"/>
      <c r="ERQ66" s="8"/>
      <c r="ERR66" s="8"/>
      <c r="ERS66" s="8"/>
      <c r="ERT66" s="8"/>
      <c r="ERU66" s="8"/>
      <c r="ERV66" s="8"/>
      <c r="ERW66" s="8"/>
      <c r="ERX66" s="8"/>
      <c r="ERY66" s="8"/>
      <c r="ERZ66" s="8"/>
      <c r="ESA66" s="8"/>
      <c r="ESB66" s="8"/>
      <c r="ESC66" s="8"/>
      <c r="ESD66" s="8"/>
      <c r="ESE66" s="8"/>
      <c r="ESF66" s="8"/>
      <c r="ESG66" s="8"/>
      <c r="ESH66" s="8"/>
      <c r="ESI66" s="8"/>
      <c r="ESJ66" s="8"/>
      <c r="ESK66" s="8"/>
      <c r="ESL66" s="8"/>
      <c r="ESM66" s="8"/>
      <c r="ESN66" s="8"/>
      <c r="ESO66" s="8"/>
      <c r="ESP66" s="8"/>
      <c r="ESQ66" s="8"/>
      <c r="ESR66" s="8"/>
      <c r="ESS66" s="8"/>
      <c r="EST66" s="8"/>
      <c r="ESU66" s="8"/>
      <c r="ESV66" s="8"/>
      <c r="ESW66" s="8"/>
      <c r="ESX66" s="8"/>
      <c r="ESY66" s="8"/>
      <c r="ESZ66" s="8"/>
      <c r="ETA66" s="8"/>
      <c r="ETB66" s="8"/>
      <c r="ETC66" s="8"/>
      <c r="ETD66" s="8"/>
      <c r="ETE66" s="8"/>
      <c r="ETF66" s="8"/>
      <c r="ETG66" s="8"/>
      <c r="ETH66" s="8"/>
      <c r="ETI66" s="8"/>
      <c r="ETJ66" s="8"/>
      <c r="ETK66" s="8"/>
      <c r="ETL66" s="8"/>
      <c r="ETM66" s="8"/>
      <c r="ETN66" s="8"/>
      <c r="ETO66" s="8"/>
      <c r="ETP66" s="8"/>
      <c r="ETQ66" s="8"/>
      <c r="ETR66" s="8"/>
      <c r="ETS66" s="8"/>
      <c r="ETT66" s="8"/>
      <c r="ETU66" s="8"/>
      <c r="ETV66" s="8"/>
      <c r="ETW66" s="8"/>
      <c r="ETX66" s="8"/>
      <c r="ETY66" s="8"/>
      <c r="ETZ66" s="8"/>
      <c r="EUA66" s="8"/>
      <c r="EUB66" s="8"/>
      <c r="EUC66" s="8"/>
      <c r="EUD66" s="8"/>
      <c r="EUE66" s="8"/>
      <c r="EUF66" s="8"/>
      <c r="EUG66" s="8"/>
      <c r="EUH66" s="8"/>
      <c r="EUI66" s="8"/>
      <c r="EUJ66" s="8"/>
      <c r="EUK66" s="8"/>
      <c r="EUL66" s="8"/>
      <c r="EUM66" s="8"/>
      <c r="EUN66" s="8"/>
      <c r="EUO66" s="8"/>
      <c r="EUP66" s="8"/>
      <c r="EUQ66" s="8"/>
      <c r="EUR66" s="8"/>
      <c r="EUS66" s="8"/>
      <c r="EUT66" s="8"/>
      <c r="EUU66" s="8"/>
      <c r="EUV66" s="8"/>
      <c r="EUW66" s="8"/>
      <c r="EUX66" s="8"/>
      <c r="EUY66" s="8"/>
      <c r="EUZ66" s="8"/>
      <c r="EVA66" s="8"/>
      <c r="EVB66" s="8"/>
      <c r="EVC66" s="8"/>
      <c r="EVD66" s="8"/>
      <c r="EVE66" s="8"/>
      <c r="EVF66" s="8"/>
      <c r="EVG66" s="8"/>
      <c r="EVH66" s="8"/>
      <c r="EVI66" s="8"/>
      <c r="EVJ66" s="8"/>
      <c r="EVK66" s="8"/>
      <c r="EVL66" s="8"/>
      <c r="EVM66" s="8"/>
      <c r="EVN66" s="8"/>
      <c r="EVO66" s="8"/>
      <c r="EVP66" s="8"/>
      <c r="EVQ66" s="8"/>
      <c r="EVR66" s="8"/>
      <c r="EVS66" s="8"/>
      <c r="EVT66" s="8"/>
      <c r="EVU66" s="8"/>
      <c r="EVV66" s="8"/>
      <c r="EVW66" s="8"/>
      <c r="EVX66" s="8"/>
      <c r="EVY66" s="8"/>
      <c r="EVZ66" s="8"/>
      <c r="EWA66" s="8"/>
      <c r="EWB66" s="8"/>
      <c r="EWC66" s="8"/>
      <c r="EWD66" s="8"/>
      <c r="EWE66" s="8"/>
      <c r="EWF66" s="8"/>
      <c r="EWG66" s="8"/>
      <c r="EWH66" s="8"/>
      <c r="EWI66" s="8"/>
      <c r="EWJ66" s="8"/>
      <c r="EWK66" s="8"/>
      <c r="EWL66" s="8"/>
      <c r="EWM66" s="8"/>
      <c r="EWN66" s="8"/>
      <c r="EWO66" s="8"/>
      <c r="EWP66" s="8"/>
      <c r="EWQ66" s="8"/>
      <c r="EWR66" s="8"/>
      <c r="EWS66" s="8"/>
      <c r="EWT66" s="8"/>
      <c r="EWU66" s="8"/>
      <c r="EWV66" s="8"/>
      <c r="EWW66" s="8"/>
      <c r="EWX66" s="8"/>
      <c r="EWY66" s="8"/>
      <c r="EWZ66" s="8"/>
      <c r="EXA66" s="8"/>
      <c r="EXB66" s="8"/>
      <c r="EXC66" s="8"/>
      <c r="EXD66" s="8"/>
      <c r="EXE66" s="8"/>
      <c r="EXF66" s="8"/>
      <c r="EXG66" s="8"/>
      <c r="EXH66" s="8"/>
      <c r="EXI66" s="8"/>
      <c r="EXJ66" s="8"/>
      <c r="EXK66" s="8"/>
      <c r="EXL66" s="8"/>
      <c r="EXM66" s="8"/>
      <c r="EXN66" s="8"/>
      <c r="EXO66" s="8"/>
      <c r="EXP66" s="8"/>
      <c r="EXQ66" s="8"/>
      <c r="EXR66" s="8"/>
      <c r="EXS66" s="8"/>
      <c r="EXT66" s="8"/>
      <c r="EXU66" s="8"/>
      <c r="EXV66" s="8"/>
      <c r="EXW66" s="8"/>
      <c r="EXX66" s="8"/>
      <c r="EXY66" s="8"/>
      <c r="EXZ66" s="8"/>
      <c r="EYA66" s="8"/>
      <c r="EYB66" s="8"/>
      <c r="EYC66" s="8"/>
      <c r="EYD66" s="8"/>
      <c r="EYE66" s="8"/>
      <c r="EYF66" s="8"/>
      <c r="EYG66" s="8"/>
      <c r="EYH66" s="8"/>
      <c r="EYI66" s="8"/>
      <c r="EYJ66" s="8"/>
      <c r="EYK66" s="8"/>
      <c r="EYL66" s="8"/>
      <c r="EYM66" s="8"/>
      <c r="EYN66" s="8"/>
      <c r="EYO66" s="8"/>
      <c r="EYP66" s="8"/>
      <c r="EYQ66" s="8"/>
      <c r="EYR66" s="8"/>
      <c r="EYS66" s="8"/>
      <c r="EYT66" s="8"/>
      <c r="EYU66" s="8"/>
      <c r="EYV66" s="8"/>
      <c r="EYW66" s="8"/>
      <c r="EYX66" s="8"/>
      <c r="EYY66" s="8"/>
      <c r="EYZ66" s="8"/>
      <c r="EZA66" s="8"/>
      <c r="EZB66" s="8"/>
      <c r="EZC66" s="8"/>
      <c r="EZD66" s="8"/>
      <c r="EZE66" s="8"/>
      <c r="EZF66" s="8"/>
      <c r="EZG66" s="8"/>
      <c r="EZH66" s="8"/>
      <c r="EZI66" s="8"/>
      <c r="EZJ66" s="8"/>
      <c r="EZK66" s="8"/>
      <c r="EZL66" s="8"/>
      <c r="EZM66" s="8"/>
      <c r="EZN66" s="8"/>
      <c r="EZO66" s="8"/>
      <c r="EZP66" s="8"/>
      <c r="EZQ66" s="8"/>
      <c r="EZR66" s="8"/>
      <c r="EZS66" s="8"/>
      <c r="EZT66" s="8"/>
      <c r="EZU66" s="8"/>
      <c r="EZV66" s="8"/>
      <c r="EZW66" s="8"/>
      <c r="EZX66" s="8"/>
      <c r="EZY66" s="8"/>
      <c r="EZZ66" s="8"/>
      <c r="FAA66" s="8"/>
      <c r="FAB66" s="8"/>
      <c r="FAC66" s="8"/>
      <c r="FAD66" s="8"/>
      <c r="FAE66" s="8"/>
      <c r="FAF66" s="8"/>
      <c r="FAG66" s="8"/>
      <c r="FAH66" s="8"/>
      <c r="FAI66" s="8"/>
      <c r="FAJ66" s="8"/>
      <c r="FAK66" s="8"/>
      <c r="FAL66" s="8"/>
      <c r="FAM66" s="8"/>
      <c r="FAN66" s="8"/>
      <c r="FAO66" s="8"/>
      <c r="FAP66" s="8"/>
      <c r="FAQ66" s="8"/>
      <c r="FAR66" s="8"/>
      <c r="FAS66" s="8"/>
      <c r="FAT66" s="8"/>
      <c r="FAU66" s="8"/>
      <c r="FAV66" s="8"/>
      <c r="FAW66" s="8"/>
      <c r="FAX66" s="8"/>
      <c r="FAY66" s="8"/>
      <c r="FAZ66" s="8"/>
      <c r="FBA66" s="8"/>
      <c r="FBB66" s="8"/>
      <c r="FBC66" s="8"/>
      <c r="FBD66" s="8"/>
      <c r="FBE66" s="8"/>
      <c r="FBF66" s="8"/>
      <c r="FBG66" s="8"/>
      <c r="FBH66" s="8"/>
      <c r="FBI66" s="8"/>
      <c r="FBJ66" s="8"/>
      <c r="FBK66" s="8"/>
      <c r="FBL66" s="8"/>
      <c r="FBM66" s="8"/>
      <c r="FBN66" s="8"/>
      <c r="FBO66" s="8"/>
      <c r="FBP66" s="8"/>
      <c r="FBQ66" s="8"/>
      <c r="FBR66" s="8"/>
      <c r="FBS66" s="8"/>
      <c r="FBT66" s="8"/>
      <c r="FBU66" s="8"/>
      <c r="FBV66" s="8"/>
      <c r="FBW66" s="8"/>
      <c r="FBX66" s="8"/>
      <c r="FBY66" s="8"/>
      <c r="FBZ66" s="8"/>
      <c r="FCA66" s="8"/>
      <c r="FCB66" s="8"/>
      <c r="FCC66" s="8"/>
      <c r="FCD66" s="8"/>
      <c r="FCE66" s="8"/>
      <c r="FCF66" s="8"/>
      <c r="FCG66" s="8"/>
      <c r="FCH66" s="8"/>
      <c r="FCI66" s="8"/>
      <c r="FCJ66" s="8"/>
      <c r="FCK66" s="8"/>
      <c r="FCL66" s="8"/>
      <c r="FCM66" s="8"/>
      <c r="FCN66" s="8"/>
      <c r="FCO66" s="8"/>
      <c r="FCP66" s="8"/>
      <c r="FCQ66" s="8"/>
      <c r="FCR66" s="8"/>
      <c r="FCS66" s="8"/>
      <c r="FCT66" s="8"/>
      <c r="FCU66" s="8"/>
      <c r="FCV66" s="8"/>
      <c r="FCW66" s="8"/>
      <c r="FCX66" s="8"/>
      <c r="FCY66" s="8"/>
      <c r="FCZ66" s="8"/>
      <c r="FDA66" s="8"/>
      <c r="FDB66" s="8"/>
      <c r="FDC66" s="8"/>
      <c r="FDD66" s="8"/>
      <c r="FDE66" s="8"/>
      <c r="FDF66" s="8"/>
      <c r="FDG66" s="8"/>
      <c r="FDH66" s="8"/>
      <c r="FDI66" s="8"/>
      <c r="FDJ66" s="8"/>
      <c r="FDK66" s="8"/>
      <c r="FDL66" s="8"/>
      <c r="FDM66" s="8"/>
      <c r="FDN66" s="8"/>
      <c r="FDO66" s="8"/>
      <c r="FDP66" s="8"/>
      <c r="FDQ66" s="8"/>
      <c r="FDR66" s="8"/>
      <c r="FDS66" s="8"/>
      <c r="FDT66" s="8"/>
      <c r="FDU66" s="8"/>
      <c r="FDV66" s="8"/>
      <c r="FDW66" s="8"/>
      <c r="FDX66" s="8"/>
      <c r="FDY66" s="8"/>
      <c r="FDZ66" s="8"/>
      <c r="FEA66" s="8"/>
      <c r="FEB66" s="8"/>
      <c r="FEC66" s="8"/>
      <c r="FED66" s="8"/>
      <c r="FEE66" s="8"/>
      <c r="FEF66" s="8"/>
      <c r="FEG66" s="8"/>
      <c r="FEH66" s="8"/>
      <c r="FEI66" s="8"/>
      <c r="FEJ66" s="8"/>
      <c r="FEK66" s="8"/>
      <c r="FEL66" s="8"/>
      <c r="FEM66" s="8"/>
      <c r="FEN66" s="8"/>
      <c r="FEO66" s="8"/>
      <c r="FEP66" s="8"/>
      <c r="FEQ66" s="8"/>
      <c r="FER66" s="8"/>
      <c r="FES66" s="8"/>
      <c r="FET66" s="8"/>
      <c r="FEU66" s="8"/>
      <c r="FEV66" s="8"/>
      <c r="FEW66" s="8"/>
      <c r="FEX66" s="8"/>
      <c r="FEY66" s="8"/>
      <c r="FEZ66" s="8"/>
      <c r="FFA66" s="8"/>
      <c r="FFB66" s="8"/>
      <c r="FFC66" s="8"/>
      <c r="FFD66" s="8"/>
      <c r="FFE66" s="8"/>
      <c r="FFF66" s="8"/>
      <c r="FFG66" s="8"/>
      <c r="FFH66" s="8"/>
      <c r="FFI66" s="8"/>
      <c r="FFJ66" s="8"/>
      <c r="FFK66" s="8"/>
      <c r="FFL66" s="8"/>
      <c r="FFM66" s="8"/>
      <c r="FFN66" s="8"/>
      <c r="FFO66" s="8"/>
      <c r="FFP66" s="8"/>
      <c r="FFQ66" s="8"/>
      <c r="FFR66" s="8"/>
      <c r="FFS66" s="8"/>
      <c r="FFT66" s="8"/>
      <c r="FFU66" s="8"/>
      <c r="FFV66" s="8"/>
      <c r="FFW66" s="8"/>
      <c r="FFX66" s="8"/>
      <c r="FFY66" s="8"/>
      <c r="FFZ66" s="8"/>
      <c r="FGA66" s="8"/>
      <c r="FGB66" s="8"/>
      <c r="FGC66" s="8"/>
      <c r="FGD66" s="8"/>
      <c r="FGE66" s="8"/>
      <c r="FGF66" s="8"/>
      <c r="FGG66" s="8"/>
      <c r="FGH66" s="8"/>
      <c r="FGI66" s="8"/>
      <c r="FGJ66" s="8"/>
      <c r="FGK66" s="8"/>
      <c r="FGL66" s="8"/>
      <c r="FGM66" s="8"/>
      <c r="FGN66" s="8"/>
      <c r="FGO66" s="8"/>
      <c r="FGP66" s="8"/>
      <c r="FGQ66" s="8"/>
      <c r="FGR66" s="8"/>
      <c r="FGS66" s="8"/>
      <c r="FGT66" s="8"/>
      <c r="FGU66" s="8"/>
      <c r="FGV66" s="8"/>
      <c r="FGW66" s="8"/>
      <c r="FGX66" s="8"/>
      <c r="FGY66" s="8"/>
      <c r="FGZ66" s="8"/>
      <c r="FHA66" s="8"/>
      <c r="FHB66" s="8"/>
      <c r="FHC66" s="8"/>
      <c r="FHD66" s="8"/>
      <c r="FHE66" s="8"/>
      <c r="FHF66" s="8"/>
      <c r="FHG66" s="8"/>
      <c r="FHH66" s="8"/>
      <c r="FHI66" s="8"/>
      <c r="FHJ66" s="8"/>
      <c r="FHK66" s="8"/>
      <c r="FHL66" s="8"/>
      <c r="FHM66" s="8"/>
      <c r="FHN66" s="8"/>
      <c r="FHO66" s="8"/>
      <c r="FHP66" s="8"/>
      <c r="FHQ66" s="8"/>
      <c r="FHR66" s="8"/>
      <c r="FHS66" s="8"/>
      <c r="FHT66" s="8"/>
      <c r="FHU66" s="8"/>
      <c r="FHV66" s="8"/>
      <c r="FHW66" s="8"/>
      <c r="FHX66" s="8"/>
      <c r="FHY66" s="8"/>
      <c r="FHZ66" s="8"/>
      <c r="FIA66" s="8"/>
      <c r="FIB66" s="8"/>
      <c r="FIC66" s="8"/>
      <c r="FID66" s="8"/>
      <c r="FIE66" s="8"/>
      <c r="FIF66" s="8"/>
      <c r="FIG66" s="8"/>
      <c r="FIH66" s="8"/>
      <c r="FII66" s="8"/>
      <c r="FIJ66" s="8"/>
      <c r="FIK66" s="8"/>
      <c r="FIL66" s="8"/>
      <c r="FIM66" s="8"/>
      <c r="FIN66" s="8"/>
      <c r="FIO66" s="8"/>
      <c r="FIP66" s="8"/>
      <c r="FIQ66" s="8"/>
      <c r="FIR66" s="8"/>
      <c r="FIS66" s="8"/>
      <c r="FIT66" s="8"/>
      <c r="FIU66" s="8"/>
      <c r="FIV66" s="8"/>
      <c r="FIW66" s="8"/>
      <c r="FIX66" s="8"/>
      <c r="FIY66" s="8"/>
      <c r="FIZ66" s="8"/>
      <c r="FJA66" s="8"/>
      <c r="FJB66" s="8"/>
      <c r="FJC66" s="8"/>
      <c r="FJD66" s="8"/>
      <c r="FJE66" s="8"/>
      <c r="FJF66" s="8"/>
      <c r="FJG66" s="8"/>
      <c r="FJH66" s="8"/>
      <c r="FJI66" s="8"/>
      <c r="FJJ66" s="8"/>
      <c r="FJK66" s="8"/>
      <c r="FJL66" s="8"/>
      <c r="FJM66" s="8"/>
      <c r="FJN66" s="8"/>
      <c r="FJO66" s="8"/>
      <c r="FJP66" s="8"/>
      <c r="FJQ66" s="8"/>
      <c r="FJR66" s="8"/>
      <c r="FJS66" s="8"/>
      <c r="FJT66" s="8"/>
      <c r="FJU66" s="8"/>
      <c r="FJV66" s="8"/>
      <c r="FJW66" s="8"/>
      <c r="FJX66" s="8"/>
      <c r="FJY66" s="8"/>
      <c r="FJZ66" s="8"/>
      <c r="FKA66" s="8"/>
      <c r="FKB66" s="8"/>
      <c r="FKC66" s="8"/>
      <c r="FKD66" s="8"/>
      <c r="FKE66" s="8"/>
      <c r="FKF66" s="8"/>
      <c r="FKG66" s="8"/>
      <c r="FKH66" s="8"/>
      <c r="FKI66" s="8"/>
      <c r="FKJ66" s="8"/>
      <c r="FKK66" s="8"/>
      <c r="FKL66" s="8"/>
      <c r="FKM66" s="8"/>
      <c r="FKN66" s="8"/>
      <c r="FKO66" s="8"/>
      <c r="FKP66" s="8"/>
      <c r="FKQ66" s="8"/>
      <c r="FKR66" s="8"/>
      <c r="FKS66" s="8"/>
      <c r="FKT66" s="8"/>
      <c r="FKU66" s="8"/>
      <c r="FKV66" s="8"/>
      <c r="FKW66" s="8"/>
      <c r="FKX66" s="8"/>
      <c r="FKY66" s="8"/>
      <c r="FKZ66" s="8"/>
      <c r="FLA66" s="8"/>
      <c r="FLB66" s="8"/>
      <c r="FLC66" s="8"/>
      <c r="FLD66" s="8"/>
      <c r="FLE66" s="8"/>
      <c r="FLF66" s="8"/>
      <c r="FLG66" s="8"/>
      <c r="FLH66" s="8"/>
      <c r="FLI66" s="8"/>
      <c r="FLJ66" s="8"/>
      <c r="FLK66" s="8"/>
      <c r="FLL66" s="8"/>
      <c r="FLM66" s="8"/>
      <c r="FLN66" s="8"/>
      <c r="FLO66" s="8"/>
      <c r="FLP66" s="8"/>
      <c r="FLQ66" s="8"/>
      <c r="FLR66" s="8"/>
      <c r="FLS66" s="8"/>
      <c r="FLT66" s="8"/>
      <c r="FLU66" s="8"/>
      <c r="FLV66" s="8"/>
      <c r="FLW66" s="8"/>
      <c r="FLX66" s="8"/>
      <c r="FLY66" s="8"/>
      <c r="FLZ66" s="8"/>
      <c r="FMA66" s="8"/>
      <c r="FMB66" s="8"/>
      <c r="FMC66" s="8"/>
      <c r="FMD66" s="8"/>
      <c r="FME66" s="8"/>
      <c r="FMF66" s="8"/>
      <c r="FMG66" s="8"/>
      <c r="FMH66" s="8"/>
      <c r="FMI66" s="8"/>
      <c r="FMJ66" s="8"/>
      <c r="FMK66" s="8"/>
      <c r="FML66" s="8"/>
      <c r="FMM66" s="8"/>
      <c r="FMN66" s="8"/>
      <c r="FMO66" s="8"/>
      <c r="FMP66" s="8"/>
      <c r="FMQ66" s="8"/>
      <c r="FMR66" s="8"/>
      <c r="FMS66" s="8"/>
      <c r="FMT66" s="8"/>
      <c r="FMU66" s="8"/>
      <c r="FMV66" s="8"/>
      <c r="FMW66" s="8"/>
      <c r="FMX66" s="8"/>
      <c r="FMY66" s="8"/>
      <c r="FMZ66" s="8"/>
      <c r="FNA66" s="8"/>
      <c r="FNB66" s="8"/>
      <c r="FNC66" s="8"/>
      <c r="FND66" s="8"/>
      <c r="FNE66" s="8"/>
      <c r="FNF66" s="8"/>
      <c r="FNG66" s="8"/>
      <c r="FNH66" s="8"/>
      <c r="FNI66" s="8"/>
      <c r="FNJ66" s="8"/>
      <c r="FNK66" s="8"/>
      <c r="FNL66" s="8"/>
      <c r="FNM66" s="8"/>
      <c r="FNN66" s="8"/>
      <c r="FNO66" s="8"/>
      <c r="FNP66" s="8"/>
      <c r="FNQ66" s="8"/>
      <c r="FNR66" s="8"/>
      <c r="FNS66" s="8"/>
      <c r="FNT66" s="8"/>
      <c r="FNU66" s="8"/>
      <c r="FNV66" s="8"/>
      <c r="FNW66" s="8"/>
      <c r="FNX66" s="8"/>
      <c r="FNY66" s="8"/>
      <c r="FNZ66" s="8"/>
      <c r="FOA66" s="8"/>
      <c r="FOB66" s="8"/>
      <c r="FOC66" s="8"/>
      <c r="FOD66" s="8"/>
      <c r="FOE66" s="8"/>
      <c r="FOF66" s="8"/>
      <c r="FOG66" s="8"/>
      <c r="FOH66" s="8"/>
      <c r="FOI66" s="8"/>
      <c r="FOJ66" s="8"/>
      <c r="FOK66" s="8"/>
      <c r="FOL66" s="8"/>
      <c r="FOM66" s="8"/>
      <c r="FON66" s="8"/>
      <c r="FOO66" s="8"/>
      <c r="FOP66" s="8"/>
      <c r="FOQ66" s="8"/>
      <c r="FOR66" s="8"/>
      <c r="FOS66" s="8"/>
      <c r="FOT66" s="8"/>
      <c r="FOU66" s="8"/>
      <c r="FOV66" s="8"/>
      <c r="FOW66" s="8"/>
      <c r="FOX66" s="8"/>
      <c r="FOY66" s="8"/>
      <c r="FOZ66" s="8"/>
      <c r="FPA66" s="8"/>
      <c r="FPB66" s="8"/>
      <c r="FPC66" s="8"/>
      <c r="FPD66" s="8"/>
      <c r="FPE66" s="8"/>
      <c r="FPF66" s="8"/>
      <c r="FPG66" s="8"/>
      <c r="FPH66" s="8"/>
      <c r="FPI66" s="8"/>
      <c r="FPJ66" s="8"/>
      <c r="FPK66" s="8"/>
      <c r="FPL66" s="8"/>
      <c r="FPM66" s="8"/>
      <c r="FPN66" s="8"/>
      <c r="FPO66" s="8"/>
      <c r="FPP66" s="8"/>
      <c r="FPQ66" s="8"/>
      <c r="FPR66" s="8"/>
      <c r="FPS66" s="8"/>
      <c r="FPT66" s="8"/>
      <c r="FPU66" s="8"/>
      <c r="FPV66" s="8"/>
      <c r="FPW66" s="8"/>
      <c r="FPX66" s="8"/>
      <c r="FPY66" s="8"/>
      <c r="FPZ66" s="8"/>
      <c r="FQA66" s="8"/>
      <c r="FQB66" s="8"/>
      <c r="FQC66" s="8"/>
      <c r="FQD66" s="8"/>
      <c r="FQE66" s="8"/>
      <c r="FQF66" s="8"/>
      <c r="FQG66" s="8"/>
      <c r="FQH66" s="8"/>
      <c r="FQI66" s="8"/>
      <c r="FQJ66" s="8"/>
      <c r="FQK66" s="8"/>
      <c r="FQL66" s="8"/>
      <c r="FQM66" s="8"/>
      <c r="FQN66" s="8"/>
      <c r="FQO66" s="8"/>
      <c r="FQP66" s="8"/>
      <c r="FQQ66" s="8"/>
      <c r="FQR66" s="8"/>
      <c r="FQS66" s="8"/>
      <c r="FQT66" s="8"/>
      <c r="FQU66" s="8"/>
      <c r="FQV66" s="8"/>
      <c r="FQW66" s="8"/>
      <c r="FQX66" s="8"/>
      <c r="FQY66" s="8"/>
      <c r="FQZ66" s="8"/>
      <c r="FRA66" s="8"/>
      <c r="FRB66" s="8"/>
      <c r="FRC66" s="8"/>
      <c r="FRD66" s="8"/>
      <c r="FRE66" s="8"/>
      <c r="FRF66" s="8"/>
      <c r="FRG66" s="8"/>
      <c r="FRH66" s="8"/>
      <c r="FRI66" s="8"/>
      <c r="FRJ66" s="8"/>
      <c r="FRK66" s="8"/>
      <c r="FRL66" s="8"/>
      <c r="FRM66" s="8"/>
      <c r="FRN66" s="8"/>
      <c r="FRO66" s="8"/>
      <c r="FRP66" s="8"/>
      <c r="FRQ66" s="8"/>
      <c r="FRR66" s="8"/>
      <c r="FRS66" s="8"/>
      <c r="FRT66" s="8"/>
      <c r="FRU66" s="8"/>
      <c r="FRV66" s="8"/>
      <c r="FRW66" s="8"/>
      <c r="FRX66" s="8"/>
      <c r="FRY66" s="8"/>
      <c r="FRZ66" s="8"/>
      <c r="FSA66" s="8"/>
      <c r="FSB66" s="8"/>
      <c r="FSC66" s="8"/>
      <c r="FSD66" s="8"/>
      <c r="FSE66" s="8"/>
      <c r="FSF66" s="8"/>
      <c r="FSG66" s="8"/>
      <c r="FSH66" s="8"/>
      <c r="FSI66" s="8"/>
      <c r="FSJ66" s="8"/>
      <c r="FSK66" s="8"/>
      <c r="FSL66" s="8"/>
      <c r="FSM66" s="8"/>
      <c r="FSN66" s="8"/>
      <c r="FSO66" s="8"/>
      <c r="FSP66" s="8"/>
      <c r="FSQ66" s="8"/>
      <c r="FSR66" s="8"/>
      <c r="FSS66" s="8"/>
      <c r="FST66" s="8"/>
      <c r="FSU66" s="8"/>
      <c r="FSV66" s="8"/>
      <c r="FSW66" s="8"/>
      <c r="FSX66" s="8"/>
      <c r="FSY66" s="8"/>
      <c r="FSZ66" s="8"/>
      <c r="FTA66" s="8"/>
      <c r="FTB66" s="8"/>
      <c r="FTC66" s="8"/>
      <c r="FTD66" s="8"/>
      <c r="FTE66" s="8"/>
      <c r="FTF66" s="8"/>
      <c r="FTG66" s="8"/>
      <c r="FTH66" s="8"/>
      <c r="FTI66" s="8"/>
      <c r="FTJ66" s="8"/>
      <c r="FTK66" s="8"/>
      <c r="FTL66" s="8"/>
      <c r="FTM66" s="8"/>
      <c r="FTN66" s="8"/>
      <c r="FTO66" s="8"/>
      <c r="FTP66" s="8"/>
      <c r="FTQ66" s="8"/>
      <c r="FTR66" s="8"/>
      <c r="FTS66" s="8"/>
      <c r="FTT66" s="8"/>
      <c r="FTU66" s="8"/>
      <c r="FTV66" s="8"/>
      <c r="FTW66" s="8"/>
      <c r="FTX66" s="8"/>
      <c r="FTY66" s="8"/>
      <c r="FTZ66" s="8"/>
      <c r="FUA66" s="8"/>
      <c r="FUB66" s="8"/>
      <c r="FUC66" s="8"/>
      <c r="FUD66" s="8"/>
      <c r="FUE66" s="8"/>
      <c r="FUF66" s="8"/>
      <c r="FUG66" s="8"/>
      <c r="FUH66" s="8"/>
      <c r="FUI66" s="8"/>
      <c r="FUJ66" s="8"/>
      <c r="FUK66" s="8"/>
      <c r="FUL66" s="8"/>
      <c r="FUM66" s="8"/>
      <c r="FUN66" s="8"/>
      <c r="FUO66" s="8"/>
      <c r="FUP66" s="8"/>
      <c r="FUQ66" s="8"/>
      <c r="FUR66" s="8"/>
      <c r="FUS66" s="8"/>
      <c r="FUT66" s="8"/>
      <c r="FUU66" s="8"/>
      <c r="FUV66" s="8"/>
      <c r="FUW66" s="8"/>
      <c r="FUX66" s="8"/>
      <c r="FUY66" s="8"/>
      <c r="FUZ66" s="8"/>
      <c r="FVA66" s="8"/>
      <c r="FVB66" s="8"/>
      <c r="FVC66" s="8"/>
      <c r="FVD66" s="8"/>
      <c r="FVE66" s="8"/>
      <c r="FVF66" s="8"/>
      <c r="FVG66" s="8"/>
      <c r="FVH66" s="8"/>
      <c r="FVI66" s="8"/>
      <c r="FVJ66" s="8"/>
      <c r="FVK66" s="8"/>
      <c r="FVL66" s="8"/>
      <c r="FVM66" s="8"/>
      <c r="FVN66" s="8"/>
      <c r="FVO66" s="8"/>
      <c r="FVP66" s="8"/>
      <c r="FVQ66" s="8"/>
      <c r="FVR66" s="8"/>
      <c r="FVS66" s="8"/>
      <c r="FVT66" s="8"/>
      <c r="FVU66" s="8"/>
      <c r="FVV66" s="8"/>
      <c r="FVW66" s="8"/>
      <c r="FVX66" s="8"/>
      <c r="FVY66" s="8"/>
      <c r="FVZ66" s="8"/>
      <c r="FWA66" s="8"/>
      <c r="FWB66" s="8"/>
      <c r="FWC66" s="8"/>
      <c r="FWD66" s="8"/>
      <c r="FWE66" s="8"/>
      <c r="FWF66" s="8"/>
      <c r="FWG66" s="8"/>
      <c r="FWH66" s="8"/>
      <c r="FWI66" s="8"/>
      <c r="FWJ66" s="8"/>
      <c r="FWK66" s="8"/>
      <c r="FWL66" s="8"/>
      <c r="FWM66" s="8"/>
      <c r="FWN66" s="8"/>
      <c r="FWO66" s="8"/>
      <c r="FWP66" s="8"/>
      <c r="FWQ66" s="8"/>
      <c r="FWR66" s="8"/>
      <c r="FWS66" s="8"/>
      <c r="FWT66" s="8"/>
      <c r="FWU66" s="8"/>
      <c r="FWV66" s="8"/>
      <c r="FWW66" s="8"/>
      <c r="FWX66" s="8"/>
      <c r="FWY66" s="8"/>
      <c r="FWZ66" s="8"/>
      <c r="FXA66" s="8"/>
      <c r="FXB66" s="8"/>
      <c r="FXC66" s="8"/>
      <c r="FXD66" s="8"/>
      <c r="FXE66" s="8"/>
      <c r="FXF66" s="8"/>
      <c r="FXG66" s="8"/>
      <c r="FXH66" s="8"/>
      <c r="FXI66" s="8"/>
      <c r="FXJ66" s="8"/>
      <c r="FXK66" s="8"/>
      <c r="FXL66" s="8"/>
      <c r="FXM66" s="8"/>
      <c r="FXN66" s="8"/>
      <c r="FXO66" s="8"/>
      <c r="FXP66" s="8"/>
      <c r="FXQ66" s="8"/>
      <c r="FXR66" s="8"/>
      <c r="FXS66" s="8"/>
      <c r="FXT66" s="8"/>
      <c r="FXU66" s="8"/>
      <c r="FXV66" s="8"/>
      <c r="FXW66" s="8"/>
      <c r="FXX66" s="8"/>
      <c r="FXY66" s="8"/>
      <c r="FXZ66" s="8"/>
      <c r="FYA66" s="8"/>
      <c r="FYB66" s="8"/>
      <c r="FYC66" s="8"/>
      <c r="FYD66" s="8"/>
      <c r="FYE66" s="8"/>
      <c r="FYF66" s="8"/>
      <c r="FYG66" s="8"/>
      <c r="FYH66" s="8"/>
      <c r="FYI66" s="8"/>
      <c r="FYJ66" s="8"/>
      <c r="FYK66" s="8"/>
      <c r="FYL66" s="8"/>
      <c r="FYM66" s="8"/>
      <c r="FYN66" s="8"/>
      <c r="FYO66" s="8"/>
      <c r="FYP66" s="8"/>
      <c r="FYQ66" s="8"/>
      <c r="FYR66" s="8"/>
      <c r="FYS66" s="8"/>
      <c r="FYT66" s="8"/>
      <c r="FYU66" s="8"/>
      <c r="FYV66" s="8"/>
      <c r="FYW66" s="8"/>
      <c r="FYX66" s="8"/>
      <c r="FYY66" s="8"/>
      <c r="FYZ66" s="8"/>
      <c r="FZA66" s="8"/>
      <c r="FZB66" s="8"/>
      <c r="FZC66" s="8"/>
      <c r="FZD66" s="8"/>
      <c r="FZE66" s="8"/>
      <c r="FZF66" s="8"/>
      <c r="FZG66" s="8"/>
      <c r="FZH66" s="8"/>
      <c r="FZI66" s="8"/>
      <c r="FZJ66" s="8"/>
      <c r="FZK66" s="8"/>
      <c r="FZL66" s="8"/>
      <c r="FZM66" s="8"/>
      <c r="FZN66" s="8"/>
      <c r="FZO66" s="8"/>
      <c r="FZP66" s="8"/>
      <c r="FZQ66" s="8"/>
      <c r="FZR66" s="8"/>
      <c r="FZS66" s="8"/>
      <c r="FZT66" s="8"/>
      <c r="FZU66" s="8"/>
      <c r="FZV66" s="8"/>
      <c r="FZW66" s="8"/>
      <c r="FZX66" s="8"/>
      <c r="FZY66" s="8"/>
      <c r="FZZ66" s="8"/>
      <c r="GAA66" s="8"/>
      <c r="GAB66" s="8"/>
      <c r="GAC66" s="8"/>
      <c r="GAD66" s="8"/>
      <c r="GAE66" s="8"/>
      <c r="GAF66" s="8"/>
      <c r="GAG66" s="8"/>
      <c r="GAH66" s="8"/>
      <c r="GAI66" s="8"/>
      <c r="GAJ66" s="8"/>
      <c r="GAK66" s="8"/>
      <c r="GAL66" s="8"/>
      <c r="GAM66" s="8"/>
      <c r="GAN66" s="8"/>
      <c r="GAO66" s="8"/>
      <c r="GAP66" s="8"/>
      <c r="GAQ66" s="8"/>
      <c r="GAR66" s="8"/>
      <c r="GAS66" s="8"/>
      <c r="GAT66" s="8"/>
      <c r="GAU66" s="8"/>
      <c r="GAV66" s="8"/>
      <c r="GAW66" s="8"/>
      <c r="GAX66" s="8"/>
      <c r="GAY66" s="8"/>
      <c r="GAZ66" s="8"/>
      <c r="GBA66" s="8"/>
      <c r="GBB66" s="8"/>
      <c r="GBC66" s="8"/>
      <c r="GBD66" s="8"/>
      <c r="GBE66" s="8"/>
      <c r="GBF66" s="8"/>
      <c r="GBG66" s="8"/>
      <c r="GBH66" s="8"/>
      <c r="GBI66" s="8"/>
      <c r="GBJ66" s="8"/>
      <c r="GBK66" s="8"/>
      <c r="GBL66" s="8"/>
      <c r="GBM66" s="8"/>
      <c r="GBN66" s="8"/>
      <c r="GBO66" s="8"/>
      <c r="GBP66" s="8"/>
      <c r="GBQ66" s="8"/>
      <c r="GBR66" s="8"/>
      <c r="GBS66" s="8"/>
      <c r="GBT66" s="8"/>
      <c r="GBU66" s="8"/>
      <c r="GBV66" s="8"/>
      <c r="GBW66" s="8"/>
      <c r="GBX66" s="8"/>
      <c r="GBY66" s="8"/>
      <c r="GBZ66" s="8"/>
      <c r="GCA66" s="8"/>
      <c r="GCB66" s="8"/>
      <c r="GCC66" s="8"/>
      <c r="GCD66" s="8"/>
      <c r="GCE66" s="8"/>
      <c r="GCF66" s="8"/>
      <c r="GCG66" s="8"/>
      <c r="GCH66" s="8"/>
      <c r="GCI66" s="8"/>
      <c r="GCJ66" s="8"/>
      <c r="GCK66" s="8"/>
      <c r="GCL66" s="8"/>
      <c r="GCM66" s="8"/>
      <c r="GCN66" s="8"/>
      <c r="GCO66" s="8"/>
      <c r="GCP66" s="8"/>
      <c r="GCQ66" s="8"/>
      <c r="GCR66" s="8"/>
      <c r="GCS66" s="8"/>
      <c r="GCT66" s="8"/>
      <c r="GCU66" s="8"/>
      <c r="GCV66" s="8"/>
      <c r="GCW66" s="8"/>
      <c r="GCX66" s="8"/>
      <c r="GCY66" s="8"/>
      <c r="GCZ66" s="8"/>
      <c r="GDA66" s="8"/>
      <c r="GDB66" s="8"/>
      <c r="GDC66" s="8"/>
      <c r="GDD66" s="8"/>
      <c r="GDE66" s="8"/>
      <c r="GDF66" s="8"/>
      <c r="GDG66" s="8"/>
      <c r="GDH66" s="8"/>
      <c r="GDI66" s="8"/>
      <c r="GDJ66" s="8"/>
      <c r="GDK66" s="8"/>
      <c r="GDL66" s="8"/>
      <c r="GDM66" s="8"/>
      <c r="GDN66" s="8"/>
      <c r="GDO66" s="8"/>
      <c r="GDP66" s="8"/>
      <c r="GDQ66" s="8"/>
      <c r="GDR66" s="8"/>
      <c r="GDS66" s="8"/>
      <c r="GDT66" s="8"/>
      <c r="GDU66" s="8"/>
      <c r="GDV66" s="8"/>
      <c r="GDW66" s="8"/>
      <c r="GDX66" s="8"/>
      <c r="GDY66" s="8"/>
      <c r="GDZ66" s="8"/>
      <c r="GEA66" s="8"/>
      <c r="GEB66" s="8"/>
      <c r="GEC66" s="8"/>
      <c r="GED66" s="8"/>
      <c r="GEE66" s="8"/>
      <c r="GEF66" s="8"/>
      <c r="GEG66" s="8"/>
      <c r="GEH66" s="8"/>
      <c r="GEI66" s="8"/>
      <c r="GEJ66" s="8"/>
      <c r="GEK66" s="8"/>
      <c r="GEL66" s="8"/>
      <c r="GEM66" s="8"/>
      <c r="GEN66" s="8"/>
      <c r="GEO66" s="8"/>
      <c r="GEP66" s="8"/>
      <c r="GEQ66" s="8"/>
      <c r="GER66" s="8"/>
      <c r="GES66" s="8"/>
      <c r="GET66" s="8"/>
      <c r="GEU66" s="8"/>
      <c r="GEV66" s="8"/>
      <c r="GEW66" s="8"/>
      <c r="GEX66" s="8"/>
      <c r="GEY66" s="8"/>
      <c r="GEZ66" s="8"/>
      <c r="GFA66" s="8"/>
      <c r="GFB66" s="8"/>
      <c r="GFC66" s="8"/>
      <c r="GFD66" s="8"/>
      <c r="GFE66" s="8"/>
      <c r="GFF66" s="8"/>
      <c r="GFG66" s="8"/>
      <c r="GFH66" s="8"/>
      <c r="GFI66" s="8"/>
      <c r="GFJ66" s="8"/>
      <c r="GFK66" s="8"/>
      <c r="GFL66" s="8"/>
      <c r="GFM66" s="8"/>
      <c r="GFN66" s="8"/>
      <c r="GFO66" s="8"/>
      <c r="GFP66" s="8"/>
      <c r="GFQ66" s="8"/>
      <c r="GFR66" s="8"/>
      <c r="GFS66" s="8"/>
      <c r="GFT66" s="8"/>
      <c r="GFU66" s="8"/>
      <c r="GFV66" s="8"/>
      <c r="GFW66" s="8"/>
      <c r="GFX66" s="8"/>
      <c r="GFY66" s="8"/>
      <c r="GFZ66" s="8"/>
      <c r="GGA66" s="8"/>
      <c r="GGB66" s="8"/>
      <c r="GGC66" s="8"/>
      <c r="GGD66" s="8"/>
      <c r="GGE66" s="8"/>
      <c r="GGF66" s="8"/>
      <c r="GGG66" s="8"/>
      <c r="GGH66" s="8"/>
      <c r="GGI66" s="8"/>
      <c r="GGJ66" s="8"/>
      <c r="GGK66" s="8"/>
      <c r="GGL66" s="8"/>
      <c r="GGM66" s="8"/>
      <c r="GGN66" s="8"/>
      <c r="GGO66" s="8"/>
      <c r="GGP66" s="8"/>
      <c r="GGQ66" s="8"/>
      <c r="GGR66" s="8"/>
      <c r="GGS66" s="8"/>
      <c r="GGT66" s="8"/>
      <c r="GGU66" s="8"/>
      <c r="GGV66" s="8"/>
      <c r="GGW66" s="8"/>
      <c r="GGX66" s="8"/>
      <c r="GGY66" s="8"/>
      <c r="GGZ66" s="8"/>
      <c r="GHA66" s="8"/>
      <c r="GHB66" s="8"/>
      <c r="GHC66" s="8"/>
      <c r="GHD66" s="8"/>
      <c r="GHE66" s="8"/>
      <c r="GHF66" s="8"/>
      <c r="GHG66" s="8"/>
      <c r="GHH66" s="8"/>
      <c r="GHI66" s="8"/>
      <c r="GHJ66" s="8"/>
      <c r="GHK66" s="8"/>
      <c r="GHL66" s="8"/>
      <c r="GHM66" s="8"/>
      <c r="GHN66" s="8"/>
      <c r="GHO66" s="8"/>
      <c r="GHP66" s="8"/>
      <c r="GHQ66" s="8"/>
      <c r="GHR66" s="8"/>
      <c r="GHS66" s="8"/>
      <c r="GHT66" s="8"/>
      <c r="GHU66" s="8"/>
      <c r="GHV66" s="8"/>
      <c r="GHW66" s="8"/>
      <c r="GHX66" s="8"/>
      <c r="GHY66" s="8"/>
      <c r="GHZ66" s="8"/>
      <c r="GIA66" s="8"/>
      <c r="GIB66" s="8"/>
      <c r="GIC66" s="8"/>
      <c r="GID66" s="8"/>
      <c r="GIE66" s="8"/>
      <c r="GIF66" s="8"/>
      <c r="GIG66" s="8"/>
      <c r="GIH66" s="8"/>
      <c r="GII66" s="8"/>
      <c r="GIJ66" s="8"/>
      <c r="GIK66" s="8"/>
      <c r="GIL66" s="8"/>
      <c r="GIM66" s="8"/>
      <c r="GIN66" s="8"/>
      <c r="GIO66" s="8"/>
      <c r="GIP66" s="8"/>
      <c r="GIQ66" s="8"/>
      <c r="GIR66" s="8"/>
      <c r="GIS66" s="8"/>
      <c r="GIT66" s="8"/>
      <c r="GIU66" s="8"/>
      <c r="GIV66" s="8"/>
      <c r="GIW66" s="8"/>
      <c r="GIX66" s="8"/>
      <c r="GIY66" s="8"/>
      <c r="GIZ66" s="8"/>
      <c r="GJA66" s="8"/>
      <c r="GJB66" s="8"/>
      <c r="GJC66" s="8"/>
      <c r="GJD66" s="8"/>
      <c r="GJE66" s="8"/>
      <c r="GJF66" s="8"/>
      <c r="GJG66" s="8"/>
      <c r="GJH66" s="8"/>
      <c r="GJI66" s="8"/>
      <c r="GJJ66" s="8"/>
      <c r="GJK66" s="8"/>
      <c r="GJL66" s="8"/>
      <c r="GJM66" s="8"/>
      <c r="GJN66" s="8"/>
      <c r="GJO66" s="8"/>
      <c r="GJP66" s="8"/>
      <c r="GJQ66" s="8"/>
      <c r="GJR66" s="8"/>
      <c r="GJS66" s="8"/>
      <c r="GJT66" s="8"/>
      <c r="GJU66" s="8"/>
      <c r="GJV66" s="8"/>
      <c r="GJW66" s="8"/>
      <c r="GJX66" s="8"/>
      <c r="GJY66" s="8"/>
      <c r="GJZ66" s="8"/>
      <c r="GKA66" s="8"/>
      <c r="GKB66" s="8"/>
      <c r="GKC66" s="8"/>
      <c r="GKD66" s="8"/>
      <c r="GKE66" s="8"/>
      <c r="GKF66" s="8"/>
      <c r="GKG66" s="8"/>
      <c r="GKH66" s="8"/>
      <c r="GKI66" s="8"/>
      <c r="GKJ66" s="8"/>
      <c r="GKK66" s="8"/>
      <c r="GKL66" s="8"/>
      <c r="GKM66" s="8"/>
      <c r="GKN66" s="8"/>
      <c r="GKO66" s="8"/>
      <c r="GKP66" s="8"/>
      <c r="GKQ66" s="8"/>
      <c r="GKR66" s="8"/>
      <c r="GKS66" s="8"/>
      <c r="GKT66" s="8"/>
      <c r="GKU66" s="8"/>
      <c r="GKV66" s="8"/>
      <c r="GKW66" s="8"/>
      <c r="GKX66" s="8"/>
      <c r="GKY66" s="8"/>
      <c r="GKZ66" s="8"/>
      <c r="GLA66" s="8"/>
      <c r="GLB66" s="8"/>
      <c r="GLC66" s="8"/>
      <c r="GLD66" s="8"/>
      <c r="GLE66" s="8"/>
      <c r="GLF66" s="8"/>
      <c r="GLG66" s="8"/>
      <c r="GLH66" s="8"/>
      <c r="GLI66" s="8"/>
      <c r="GLJ66" s="8"/>
      <c r="GLK66" s="8"/>
      <c r="GLL66" s="8"/>
      <c r="GLM66" s="8"/>
      <c r="GLN66" s="8"/>
      <c r="GLO66" s="8"/>
      <c r="GLP66" s="8"/>
      <c r="GLQ66" s="8"/>
      <c r="GLR66" s="8"/>
      <c r="GLS66" s="8"/>
      <c r="GLT66" s="8"/>
      <c r="GLU66" s="8"/>
      <c r="GLV66" s="8"/>
      <c r="GLW66" s="8"/>
      <c r="GLX66" s="8"/>
      <c r="GLY66" s="8"/>
      <c r="GLZ66" s="8"/>
      <c r="GMA66" s="8"/>
      <c r="GMB66" s="8"/>
      <c r="GMC66" s="8"/>
      <c r="GMD66" s="8"/>
      <c r="GME66" s="8"/>
      <c r="GMF66" s="8"/>
      <c r="GMG66" s="8"/>
      <c r="GMH66" s="8"/>
      <c r="GMI66" s="8"/>
      <c r="GMJ66" s="8"/>
      <c r="GMK66" s="8"/>
      <c r="GML66" s="8"/>
      <c r="GMM66" s="8"/>
      <c r="GMN66" s="8"/>
      <c r="GMO66" s="8"/>
      <c r="GMP66" s="8"/>
      <c r="GMQ66" s="8"/>
      <c r="GMR66" s="8"/>
      <c r="GMS66" s="8"/>
      <c r="GMT66" s="8"/>
      <c r="GMU66" s="8"/>
      <c r="GMV66" s="8"/>
      <c r="GMW66" s="8"/>
      <c r="GMX66" s="8"/>
      <c r="GMY66" s="8"/>
      <c r="GMZ66" s="8"/>
      <c r="GNA66" s="8"/>
      <c r="GNB66" s="8"/>
      <c r="GNC66" s="8"/>
      <c r="GND66" s="8"/>
      <c r="GNE66" s="8"/>
      <c r="GNF66" s="8"/>
      <c r="GNG66" s="8"/>
      <c r="GNH66" s="8"/>
      <c r="GNI66" s="8"/>
      <c r="GNJ66" s="8"/>
      <c r="GNK66" s="8"/>
      <c r="GNL66" s="8"/>
      <c r="GNM66" s="8"/>
      <c r="GNN66" s="8"/>
      <c r="GNO66" s="8"/>
      <c r="GNP66" s="8"/>
      <c r="GNQ66" s="8"/>
      <c r="GNR66" s="8"/>
      <c r="GNS66" s="8"/>
      <c r="GNT66" s="8"/>
      <c r="GNU66" s="8"/>
      <c r="GNV66" s="8"/>
      <c r="GNW66" s="8"/>
      <c r="GNX66" s="8"/>
      <c r="GNY66" s="8"/>
      <c r="GNZ66" s="8"/>
      <c r="GOA66" s="8"/>
      <c r="GOB66" s="8"/>
      <c r="GOC66" s="8"/>
      <c r="GOD66" s="8"/>
      <c r="GOE66" s="8"/>
      <c r="GOF66" s="8"/>
      <c r="GOG66" s="8"/>
      <c r="GOH66" s="8"/>
      <c r="GOI66" s="8"/>
      <c r="GOJ66" s="8"/>
      <c r="GOK66" s="8"/>
      <c r="GOL66" s="8"/>
      <c r="GOM66" s="8"/>
      <c r="GON66" s="8"/>
      <c r="GOO66" s="8"/>
      <c r="GOP66" s="8"/>
      <c r="GOQ66" s="8"/>
      <c r="GOR66" s="8"/>
      <c r="GOS66" s="8"/>
      <c r="GOT66" s="8"/>
      <c r="GOU66" s="8"/>
      <c r="GOV66" s="8"/>
      <c r="GOW66" s="8"/>
      <c r="GOX66" s="8"/>
      <c r="GOY66" s="8"/>
      <c r="GOZ66" s="8"/>
      <c r="GPA66" s="8"/>
      <c r="GPB66" s="8"/>
      <c r="GPC66" s="8"/>
      <c r="GPD66" s="8"/>
      <c r="GPE66" s="8"/>
      <c r="GPF66" s="8"/>
      <c r="GPG66" s="8"/>
      <c r="GPH66" s="8"/>
      <c r="GPI66" s="8"/>
      <c r="GPJ66" s="8"/>
      <c r="GPK66" s="8"/>
      <c r="GPL66" s="8"/>
      <c r="GPM66" s="8"/>
      <c r="GPN66" s="8"/>
      <c r="GPO66" s="8"/>
      <c r="GPP66" s="8"/>
      <c r="GPQ66" s="8"/>
      <c r="GPR66" s="8"/>
      <c r="GPS66" s="8"/>
      <c r="GPT66" s="8"/>
      <c r="GPU66" s="8"/>
      <c r="GPV66" s="8"/>
      <c r="GPW66" s="8"/>
      <c r="GPX66" s="8"/>
      <c r="GPY66" s="8"/>
      <c r="GPZ66" s="8"/>
      <c r="GQA66" s="8"/>
      <c r="GQB66" s="8"/>
      <c r="GQC66" s="8"/>
      <c r="GQD66" s="8"/>
      <c r="GQE66" s="8"/>
      <c r="GQF66" s="8"/>
      <c r="GQG66" s="8"/>
      <c r="GQH66" s="8"/>
      <c r="GQI66" s="8"/>
      <c r="GQJ66" s="8"/>
      <c r="GQK66" s="8"/>
      <c r="GQL66" s="8"/>
      <c r="GQM66" s="8"/>
      <c r="GQN66" s="8"/>
      <c r="GQO66" s="8"/>
      <c r="GQP66" s="8"/>
      <c r="GQQ66" s="8"/>
      <c r="GQR66" s="8"/>
      <c r="GQS66" s="8"/>
      <c r="GQT66" s="8"/>
      <c r="GQU66" s="8"/>
      <c r="GQV66" s="8"/>
      <c r="GQW66" s="8"/>
      <c r="GQX66" s="8"/>
      <c r="GQY66" s="8"/>
      <c r="GQZ66" s="8"/>
      <c r="GRA66" s="8"/>
      <c r="GRB66" s="8"/>
      <c r="GRC66" s="8"/>
      <c r="GRD66" s="8"/>
      <c r="GRE66" s="8"/>
      <c r="GRF66" s="8"/>
      <c r="GRG66" s="8"/>
      <c r="GRH66" s="8"/>
      <c r="GRI66" s="8"/>
      <c r="GRJ66" s="8"/>
      <c r="GRK66" s="8"/>
      <c r="GRL66" s="8"/>
      <c r="GRM66" s="8"/>
      <c r="GRN66" s="8"/>
      <c r="GRO66" s="8"/>
      <c r="GRP66" s="8"/>
      <c r="GRQ66" s="8"/>
      <c r="GRR66" s="8"/>
      <c r="GRS66" s="8"/>
      <c r="GRT66" s="8"/>
      <c r="GRU66" s="8"/>
      <c r="GRV66" s="8"/>
      <c r="GRW66" s="8"/>
      <c r="GRX66" s="8"/>
      <c r="GRY66" s="8"/>
      <c r="GRZ66" s="8"/>
      <c r="GSA66" s="8"/>
      <c r="GSB66" s="8"/>
      <c r="GSC66" s="8"/>
      <c r="GSD66" s="8"/>
      <c r="GSE66" s="8"/>
      <c r="GSF66" s="8"/>
      <c r="GSG66" s="8"/>
      <c r="GSH66" s="8"/>
      <c r="GSI66" s="8"/>
      <c r="GSJ66" s="8"/>
      <c r="GSK66" s="8"/>
      <c r="GSL66" s="8"/>
      <c r="GSM66" s="8"/>
      <c r="GSN66" s="8"/>
      <c r="GSO66" s="8"/>
      <c r="GSP66" s="8"/>
      <c r="GSQ66" s="8"/>
      <c r="GSR66" s="8"/>
      <c r="GSS66" s="8"/>
      <c r="GST66" s="8"/>
      <c r="GSU66" s="8"/>
      <c r="GSV66" s="8"/>
      <c r="GSW66" s="8"/>
      <c r="GSX66" s="8"/>
      <c r="GSY66" s="8"/>
      <c r="GSZ66" s="8"/>
      <c r="GTA66" s="8"/>
      <c r="GTB66" s="8"/>
      <c r="GTC66" s="8"/>
      <c r="GTD66" s="8"/>
      <c r="GTE66" s="8"/>
      <c r="GTF66" s="8"/>
      <c r="GTG66" s="8"/>
      <c r="GTH66" s="8"/>
      <c r="GTI66" s="8"/>
      <c r="GTJ66" s="8"/>
      <c r="GTK66" s="8"/>
      <c r="GTL66" s="8"/>
      <c r="GTM66" s="8"/>
      <c r="GTN66" s="8"/>
      <c r="GTO66" s="8"/>
      <c r="GTP66" s="8"/>
      <c r="GTQ66" s="8"/>
      <c r="GTR66" s="8"/>
      <c r="GTS66" s="8"/>
      <c r="GTT66" s="8"/>
      <c r="GTU66" s="8"/>
      <c r="GTV66" s="8"/>
      <c r="GTW66" s="8"/>
      <c r="GTX66" s="8"/>
      <c r="GTY66" s="8"/>
      <c r="GTZ66" s="8"/>
      <c r="GUA66" s="8"/>
      <c r="GUB66" s="8"/>
      <c r="GUC66" s="8"/>
      <c r="GUD66" s="8"/>
      <c r="GUE66" s="8"/>
      <c r="GUF66" s="8"/>
      <c r="GUG66" s="8"/>
      <c r="GUH66" s="8"/>
      <c r="GUI66" s="8"/>
      <c r="GUJ66" s="8"/>
      <c r="GUK66" s="8"/>
      <c r="GUL66" s="8"/>
      <c r="GUM66" s="8"/>
      <c r="GUN66" s="8"/>
      <c r="GUO66" s="8"/>
      <c r="GUP66" s="8"/>
      <c r="GUQ66" s="8"/>
      <c r="GUR66" s="8"/>
      <c r="GUS66" s="8"/>
      <c r="GUT66" s="8"/>
      <c r="GUU66" s="8"/>
      <c r="GUV66" s="8"/>
      <c r="GUW66" s="8"/>
      <c r="GUX66" s="8"/>
      <c r="GUY66" s="8"/>
      <c r="GUZ66" s="8"/>
      <c r="GVA66" s="8"/>
      <c r="GVB66" s="8"/>
      <c r="GVC66" s="8"/>
      <c r="GVD66" s="8"/>
      <c r="GVE66" s="8"/>
      <c r="GVF66" s="8"/>
      <c r="GVG66" s="8"/>
      <c r="GVH66" s="8"/>
      <c r="GVI66" s="8"/>
      <c r="GVJ66" s="8"/>
      <c r="GVK66" s="8"/>
      <c r="GVL66" s="8"/>
      <c r="GVM66" s="8"/>
      <c r="GVN66" s="8"/>
      <c r="GVO66" s="8"/>
      <c r="GVP66" s="8"/>
      <c r="GVQ66" s="8"/>
      <c r="GVR66" s="8"/>
      <c r="GVS66" s="8"/>
      <c r="GVT66" s="8"/>
      <c r="GVU66" s="8"/>
      <c r="GVV66" s="8"/>
      <c r="GVW66" s="8"/>
      <c r="GVX66" s="8"/>
      <c r="GVY66" s="8"/>
      <c r="GVZ66" s="8"/>
      <c r="GWA66" s="8"/>
      <c r="GWB66" s="8"/>
      <c r="GWC66" s="8"/>
      <c r="GWD66" s="8"/>
      <c r="GWE66" s="8"/>
      <c r="GWF66" s="8"/>
      <c r="GWG66" s="8"/>
      <c r="GWH66" s="8"/>
      <c r="GWI66" s="8"/>
      <c r="GWJ66" s="8"/>
      <c r="GWK66" s="8"/>
      <c r="GWL66" s="8"/>
      <c r="GWM66" s="8"/>
      <c r="GWN66" s="8"/>
      <c r="GWO66" s="8"/>
      <c r="GWP66" s="8"/>
      <c r="GWQ66" s="8"/>
      <c r="GWR66" s="8"/>
      <c r="GWS66" s="8"/>
      <c r="GWT66" s="8"/>
      <c r="GWU66" s="8"/>
      <c r="GWV66" s="8"/>
      <c r="GWW66" s="8"/>
      <c r="GWX66" s="8"/>
      <c r="GWY66" s="8"/>
      <c r="GWZ66" s="8"/>
      <c r="GXA66" s="8"/>
      <c r="GXB66" s="8"/>
      <c r="GXC66" s="8"/>
      <c r="GXD66" s="8"/>
      <c r="GXE66" s="8"/>
      <c r="GXF66" s="8"/>
      <c r="GXG66" s="8"/>
      <c r="GXH66" s="8"/>
      <c r="GXI66" s="8"/>
      <c r="GXJ66" s="8"/>
      <c r="GXK66" s="8"/>
      <c r="GXL66" s="8"/>
      <c r="GXM66" s="8"/>
      <c r="GXN66" s="8"/>
      <c r="GXO66" s="8"/>
      <c r="GXP66" s="8"/>
      <c r="GXQ66" s="8"/>
      <c r="GXR66" s="8"/>
      <c r="GXS66" s="8"/>
      <c r="GXT66" s="8"/>
      <c r="GXU66" s="8"/>
      <c r="GXV66" s="8"/>
      <c r="GXW66" s="8"/>
      <c r="GXX66" s="8"/>
      <c r="GXY66" s="8"/>
      <c r="GXZ66" s="8"/>
      <c r="GYA66" s="8"/>
      <c r="GYB66" s="8"/>
      <c r="GYC66" s="8"/>
      <c r="GYD66" s="8"/>
      <c r="GYE66" s="8"/>
      <c r="GYF66" s="8"/>
      <c r="GYG66" s="8"/>
      <c r="GYH66" s="8"/>
      <c r="GYI66" s="8"/>
      <c r="GYJ66" s="8"/>
      <c r="GYK66" s="8"/>
      <c r="GYL66" s="8"/>
      <c r="GYM66" s="8"/>
      <c r="GYN66" s="8"/>
      <c r="GYO66" s="8"/>
      <c r="GYP66" s="8"/>
      <c r="GYQ66" s="8"/>
      <c r="GYR66" s="8"/>
      <c r="GYS66" s="8"/>
      <c r="GYT66" s="8"/>
      <c r="GYU66" s="8"/>
      <c r="GYV66" s="8"/>
      <c r="GYW66" s="8"/>
      <c r="GYX66" s="8"/>
      <c r="GYY66" s="8"/>
      <c r="GYZ66" s="8"/>
      <c r="GZA66" s="8"/>
      <c r="GZB66" s="8"/>
      <c r="GZC66" s="8"/>
      <c r="GZD66" s="8"/>
      <c r="GZE66" s="8"/>
      <c r="GZF66" s="8"/>
      <c r="GZG66" s="8"/>
      <c r="GZH66" s="8"/>
      <c r="GZI66" s="8"/>
      <c r="GZJ66" s="8"/>
      <c r="GZK66" s="8"/>
      <c r="GZL66" s="8"/>
      <c r="GZM66" s="8"/>
      <c r="GZN66" s="8"/>
      <c r="GZO66" s="8"/>
      <c r="GZP66" s="8"/>
      <c r="GZQ66" s="8"/>
      <c r="GZR66" s="8"/>
      <c r="GZS66" s="8"/>
      <c r="GZT66" s="8"/>
      <c r="GZU66" s="8"/>
      <c r="GZV66" s="8"/>
      <c r="GZW66" s="8"/>
      <c r="GZX66" s="8"/>
      <c r="GZY66" s="8"/>
      <c r="GZZ66" s="8"/>
      <c r="HAA66" s="8"/>
      <c r="HAB66" s="8"/>
      <c r="HAC66" s="8"/>
      <c r="HAD66" s="8"/>
      <c r="HAE66" s="8"/>
      <c r="HAF66" s="8"/>
      <c r="HAG66" s="8"/>
      <c r="HAH66" s="8"/>
      <c r="HAI66" s="8"/>
      <c r="HAJ66" s="8"/>
      <c r="HAK66" s="8"/>
      <c r="HAL66" s="8"/>
      <c r="HAM66" s="8"/>
      <c r="HAN66" s="8"/>
      <c r="HAO66" s="8"/>
      <c r="HAP66" s="8"/>
      <c r="HAQ66" s="8"/>
      <c r="HAR66" s="8"/>
      <c r="HAS66" s="8"/>
      <c r="HAT66" s="8"/>
      <c r="HAU66" s="8"/>
      <c r="HAV66" s="8"/>
      <c r="HAW66" s="8"/>
      <c r="HAX66" s="8"/>
      <c r="HAY66" s="8"/>
      <c r="HAZ66" s="8"/>
      <c r="HBA66" s="8"/>
      <c r="HBB66" s="8"/>
      <c r="HBC66" s="8"/>
      <c r="HBD66" s="8"/>
      <c r="HBE66" s="8"/>
      <c r="HBF66" s="8"/>
      <c r="HBG66" s="8"/>
      <c r="HBH66" s="8"/>
      <c r="HBI66" s="8"/>
      <c r="HBJ66" s="8"/>
      <c r="HBK66" s="8"/>
      <c r="HBL66" s="8"/>
      <c r="HBM66" s="8"/>
      <c r="HBN66" s="8"/>
      <c r="HBO66" s="8"/>
      <c r="HBP66" s="8"/>
      <c r="HBQ66" s="8"/>
      <c r="HBR66" s="8"/>
      <c r="HBS66" s="8"/>
      <c r="HBT66" s="8"/>
      <c r="HBU66" s="8"/>
      <c r="HBV66" s="8"/>
      <c r="HBW66" s="8"/>
      <c r="HBX66" s="8"/>
      <c r="HBY66" s="8"/>
      <c r="HBZ66" s="8"/>
      <c r="HCA66" s="8"/>
      <c r="HCB66" s="8"/>
      <c r="HCC66" s="8"/>
      <c r="HCD66" s="8"/>
      <c r="HCE66" s="8"/>
      <c r="HCF66" s="8"/>
      <c r="HCG66" s="8"/>
      <c r="HCH66" s="8"/>
      <c r="HCI66" s="8"/>
      <c r="HCJ66" s="8"/>
      <c r="HCK66" s="8"/>
      <c r="HCL66" s="8"/>
      <c r="HCM66" s="8"/>
      <c r="HCN66" s="8"/>
      <c r="HCO66" s="8"/>
      <c r="HCP66" s="8"/>
      <c r="HCQ66" s="8"/>
      <c r="HCR66" s="8"/>
      <c r="HCS66" s="8"/>
      <c r="HCT66" s="8"/>
      <c r="HCU66" s="8"/>
      <c r="HCV66" s="8"/>
      <c r="HCW66" s="8"/>
      <c r="HCX66" s="8"/>
      <c r="HCY66" s="8"/>
      <c r="HCZ66" s="8"/>
      <c r="HDA66" s="8"/>
      <c r="HDB66" s="8"/>
      <c r="HDC66" s="8"/>
      <c r="HDD66" s="8"/>
      <c r="HDE66" s="8"/>
      <c r="HDF66" s="8"/>
      <c r="HDG66" s="8"/>
      <c r="HDH66" s="8"/>
      <c r="HDI66" s="8"/>
      <c r="HDJ66" s="8"/>
      <c r="HDK66" s="8"/>
      <c r="HDL66" s="8"/>
      <c r="HDM66" s="8"/>
      <c r="HDN66" s="8"/>
      <c r="HDO66" s="8"/>
      <c r="HDP66" s="8"/>
      <c r="HDQ66" s="8"/>
      <c r="HDR66" s="8"/>
      <c r="HDS66" s="8"/>
      <c r="HDT66" s="8"/>
      <c r="HDU66" s="8"/>
      <c r="HDV66" s="8"/>
      <c r="HDW66" s="8"/>
      <c r="HDX66" s="8"/>
      <c r="HDY66" s="8"/>
      <c r="HDZ66" s="8"/>
      <c r="HEA66" s="8"/>
      <c r="HEB66" s="8"/>
      <c r="HEC66" s="8"/>
      <c r="HED66" s="8"/>
      <c r="HEE66" s="8"/>
      <c r="HEF66" s="8"/>
      <c r="HEG66" s="8"/>
      <c r="HEH66" s="8"/>
      <c r="HEI66" s="8"/>
      <c r="HEJ66" s="8"/>
      <c r="HEK66" s="8"/>
      <c r="HEL66" s="8"/>
      <c r="HEM66" s="8"/>
      <c r="HEN66" s="8"/>
      <c r="HEO66" s="8"/>
      <c r="HEP66" s="8"/>
      <c r="HEQ66" s="8"/>
      <c r="HER66" s="8"/>
      <c r="HES66" s="8"/>
      <c r="HET66" s="8"/>
      <c r="HEU66" s="8"/>
      <c r="HEV66" s="8"/>
      <c r="HEW66" s="8"/>
      <c r="HEX66" s="8"/>
      <c r="HEY66" s="8"/>
      <c r="HEZ66" s="8"/>
      <c r="HFA66" s="8"/>
      <c r="HFB66" s="8"/>
      <c r="HFC66" s="8"/>
      <c r="HFD66" s="8"/>
      <c r="HFE66" s="8"/>
      <c r="HFF66" s="8"/>
      <c r="HFG66" s="8"/>
      <c r="HFH66" s="8"/>
      <c r="HFI66" s="8"/>
      <c r="HFJ66" s="8"/>
      <c r="HFK66" s="8"/>
      <c r="HFL66" s="8"/>
      <c r="HFM66" s="8"/>
      <c r="HFN66" s="8"/>
      <c r="HFO66" s="8"/>
      <c r="HFP66" s="8"/>
      <c r="HFQ66" s="8"/>
      <c r="HFR66" s="8"/>
      <c r="HFS66" s="8"/>
      <c r="HFT66" s="8"/>
      <c r="HFU66" s="8"/>
      <c r="HFV66" s="8"/>
      <c r="HFW66" s="8"/>
      <c r="HFX66" s="8"/>
      <c r="HFY66" s="8"/>
      <c r="HFZ66" s="8"/>
      <c r="HGA66" s="8"/>
      <c r="HGB66" s="8"/>
      <c r="HGC66" s="8"/>
      <c r="HGD66" s="8"/>
      <c r="HGE66" s="8"/>
      <c r="HGF66" s="8"/>
      <c r="HGG66" s="8"/>
      <c r="HGH66" s="8"/>
      <c r="HGI66" s="8"/>
      <c r="HGJ66" s="8"/>
      <c r="HGK66" s="8"/>
      <c r="HGL66" s="8"/>
      <c r="HGM66" s="8"/>
      <c r="HGN66" s="8"/>
      <c r="HGO66" s="8"/>
      <c r="HGP66" s="8"/>
      <c r="HGQ66" s="8"/>
      <c r="HGR66" s="8"/>
      <c r="HGS66" s="8"/>
      <c r="HGT66" s="8"/>
      <c r="HGU66" s="8"/>
      <c r="HGV66" s="8"/>
      <c r="HGW66" s="8"/>
      <c r="HGX66" s="8"/>
      <c r="HGY66" s="8"/>
      <c r="HGZ66" s="8"/>
      <c r="HHA66" s="8"/>
      <c r="HHB66" s="8"/>
      <c r="HHC66" s="8"/>
      <c r="HHD66" s="8"/>
      <c r="HHE66" s="8"/>
      <c r="HHF66" s="8"/>
      <c r="HHG66" s="8"/>
      <c r="HHH66" s="8"/>
      <c r="HHI66" s="8"/>
      <c r="HHJ66" s="8"/>
      <c r="HHK66" s="8"/>
      <c r="HHL66" s="8"/>
      <c r="HHM66" s="8"/>
      <c r="HHN66" s="8"/>
      <c r="HHO66" s="8"/>
      <c r="HHP66" s="8"/>
      <c r="HHQ66" s="8"/>
      <c r="HHR66" s="8"/>
      <c r="HHS66" s="8"/>
      <c r="HHT66" s="8"/>
      <c r="HHU66" s="8"/>
      <c r="HHV66" s="8"/>
      <c r="HHW66" s="8"/>
      <c r="HHX66" s="8"/>
      <c r="HHY66" s="8"/>
      <c r="HHZ66" s="8"/>
      <c r="HIA66" s="8"/>
      <c r="HIB66" s="8"/>
      <c r="HIC66" s="8"/>
      <c r="HID66" s="8"/>
      <c r="HIE66" s="8"/>
      <c r="HIF66" s="8"/>
      <c r="HIG66" s="8"/>
      <c r="HIH66" s="8"/>
      <c r="HII66" s="8"/>
      <c r="HIJ66" s="8"/>
      <c r="HIK66" s="8"/>
      <c r="HIL66" s="8"/>
      <c r="HIM66" s="8"/>
      <c r="HIN66" s="8"/>
      <c r="HIO66" s="8"/>
      <c r="HIP66" s="8"/>
      <c r="HIQ66" s="8"/>
      <c r="HIR66" s="8"/>
      <c r="HIS66" s="8"/>
      <c r="HIT66" s="8"/>
      <c r="HIU66" s="8"/>
      <c r="HIV66" s="8"/>
      <c r="HIW66" s="8"/>
      <c r="HIX66" s="8"/>
      <c r="HIY66" s="8"/>
      <c r="HIZ66" s="8"/>
      <c r="HJA66" s="8"/>
      <c r="HJB66" s="8"/>
      <c r="HJC66" s="8"/>
      <c r="HJD66" s="8"/>
      <c r="HJE66" s="8"/>
      <c r="HJF66" s="8"/>
      <c r="HJG66" s="8"/>
      <c r="HJH66" s="8"/>
      <c r="HJI66" s="8"/>
      <c r="HJJ66" s="8"/>
      <c r="HJK66" s="8"/>
      <c r="HJL66" s="8"/>
      <c r="HJM66" s="8"/>
      <c r="HJN66" s="8"/>
      <c r="HJO66" s="8"/>
      <c r="HJP66" s="8"/>
      <c r="HJQ66" s="8"/>
      <c r="HJR66" s="8"/>
      <c r="HJS66" s="8"/>
      <c r="HJT66" s="8"/>
      <c r="HJU66" s="8"/>
      <c r="HJV66" s="8"/>
      <c r="HJW66" s="8"/>
      <c r="HJX66" s="8"/>
      <c r="HJY66" s="8"/>
      <c r="HJZ66" s="8"/>
      <c r="HKA66" s="8"/>
      <c r="HKB66" s="8"/>
      <c r="HKC66" s="8"/>
      <c r="HKD66" s="8"/>
      <c r="HKE66" s="8"/>
      <c r="HKF66" s="8"/>
      <c r="HKG66" s="8"/>
      <c r="HKH66" s="8"/>
      <c r="HKI66" s="8"/>
      <c r="HKJ66" s="8"/>
      <c r="HKK66" s="8"/>
      <c r="HKL66" s="8"/>
      <c r="HKM66" s="8"/>
      <c r="HKN66" s="8"/>
      <c r="HKO66" s="8"/>
      <c r="HKP66" s="8"/>
      <c r="HKQ66" s="8"/>
      <c r="HKR66" s="8"/>
      <c r="HKS66" s="8"/>
      <c r="HKT66" s="8"/>
      <c r="HKU66" s="8"/>
      <c r="HKV66" s="8"/>
      <c r="HKW66" s="8"/>
      <c r="HKX66" s="8"/>
      <c r="HKY66" s="8"/>
      <c r="HKZ66" s="8"/>
      <c r="HLA66" s="8"/>
      <c r="HLB66" s="8"/>
      <c r="HLC66" s="8"/>
      <c r="HLD66" s="8"/>
      <c r="HLE66" s="8"/>
      <c r="HLF66" s="8"/>
      <c r="HLG66" s="8"/>
      <c r="HLH66" s="8"/>
      <c r="HLI66" s="8"/>
      <c r="HLJ66" s="8"/>
      <c r="HLK66" s="8"/>
      <c r="HLL66" s="8"/>
      <c r="HLM66" s="8"/>
      <c r="HLN66" s="8"/>
      <c r="HLO66" s="8"/>
      <c r="HLP66" s="8"/>
      <c r="HLQ66" s="8"/>
      <c r="HLR66" s="8"/>
      <c r="HLS66" s="8"/>
      <c r="HLT66" s="8"/>
      <c r="HLU66" s="8"/>
      <c r="HLV66" s="8"/>
      <c r="HLW66" s="8"/>
      <c r="HLX66" s="8"/>
      <c r="HLY66" s="8"/>
      <c r="HLZ66" s="8"/>
      <c r="HMA66" s="8"/>
      <c r="HMB66" s="8"/>
      <c r="HMC66" s="8"/>
      <c r="HMD66" s="8"/>
      <c r="HME66" s="8"/>
      <c r="HMF66" s="8"/>
      <c r="HMG66" s="8"/>
      <c r="HMH66" s="8"/>
      <c r="HMI66" s="8"/>
      <c r="HMJ66" s="8"/>
      <c r="HMK66" s="8"/>
      <c r="HML66" s="8"/>
      <c r="HMM66" s="8"/>
      <c r="HMN66" s="8"/>
      <c r="HMO66" s="8"/>
      <c r="HMP66" s="8"/>
      <c r="HMQ66" s="8"/>
      <c r="HMR66" s="8"/>
      <c r="HMS66" s="8"/>
      <c r="HMT66" s="8"/>
      <c r="HMU66" s="8"/>
      <c r="HMV66" s="8"/>
      <c r="HMW66" s="8"/>
      <c r="HMX66" s="8"/>
      <c r="HMY66" s="8"/>
      <c r="HMZ66" s="8"/>
      <c r="HNA66" s="8"/>
      <c r="HNB66" s="8"/>
      <c r="HNC66" s="8"/>
      <c r="HND66" s="8"/>
      <c r="HNE66" s="8"/>
      <c r="HNF66" s="8"/>
      <c r="HNG66" s="8"/>
      <c r="HNH66" s="8"/>
      <c r="HNI66" s="8"/>
      <c r="HNJ66" s="8"/>
      <c r="HNK66" s="8"/>
      <c r="HNL66" s="8"/>
      <c r="HNM66" s="8"/>
      <c r="HNN66" s="8"/>
      <c r="HNO66" s="8"/>
      <c r="HNP66" s="8"/>
      <c r="HNQ66" s="8"/>
      <c r="HNR66" s="8"/>
      <c r="HNS66" s="8"/>
      <c r="HNT66" s="8"/>
      <c r="HNU66" s="8"/>
      <c r="HNV66" s="8"/>
      <c r="HNW66" s="8"/>
      <c r="HNX66" s="8"/>
      <c r="HNY66" s="8"/>
      <c r="HNZ66" s="8"/>
      <c r="HOA66" s="8"/>
      <c r="HOB66" s="8"/>
      <c r="HOC66" s="8"/>
      <c r="HOD66" s="8"/>
      <c r="HOE66" s="8"/>
      <c r="HOF66" s="8"/>
      <c r="HOG66" s="8"/>
      <c r="HOH66" s="8"/>
      <c r="HOI66" s="8"/>
      <c r="HOJ66" s="8"/>
      <c r="HOK66" s="8"/>
      <c r="HOL66" s="8"/>
      <c r="HOM66" s="8"/>
      <c r="HON66" s="8"/>
      <c r="HOO66" s="8"/>
      <c r="HOP66" s="8"/>
      <c r="HOQ66" s="8"/>
      <c r="HOR66" s="8"/>
      <c r="HOS66" s="8"/>
      <c r="HOT66" s="8"/>
      <c r="HOU66" s="8"/>
      <c r="HOV66" s="8"/>
      <c r="HOW66" s="8"/>
      <c r="HOX66" s="8"/>
      <c r="HOY66" s="8"/>
      <c r="HOZ66" s="8"/>
      <c r="HPA66" s="8"/>
      <c r="HPB66" s="8"/>
      <c r="HPC66" s="8"/>
      <c r="HPD66" s="8"/>
      <c r="HPE66" s="8"/>
      <c r="HPF66" s="8"/>
      <c r="HPG66" s="8"/>
      <c r="HPH66" s="8"/>
      <c r="HPI66" s="8"/>
      <c r="HPJ66" s="8"/>
      <c r="HPK66" s="8"/>
      <c r="HPL66" s="8"/>
      <c r="HPM66" s="8"/>
      <c r="HPN66" s="8"/>
      <c r="HPO66" s="8"/>
      <c r="HPP66" s="8"/>
      <c r="HPQ66" s="8"/>
      <c r="HPR66" s="8"/>
      <c r="HPS66" s="8"/>
      <c r="HPT66" s="8"/>
      <c r="HPU66" s="8"/>
      <c r="HPV66" s="8"/>
      <c r="HPW66" s="8"/>
      <c r="HPX66" s="8"/>
      <c r="HPY66" s="8"/>
      <c r="HPZ66" s="8"/>
      <c r="HQA66" s="8"/>
      <c r="HQB66" s="8"/>
      <c r="HQC66" s="8"/>
      <c r="HQD66" s="8"/>
      <c r="HQE66" s="8"/>
      <c r="HQF66" s="8"/>
      <c r="HQG66" s="8"/>
      <c r="HQH66" s="8"/>
      <c r="HQI66" s="8"/>
      <c r="HQJ66" s="8"/>
      <c r="HQK66" s="8"/>
      <c r="HQL66" s="8"/>
      <c r="HQM66" s="8"/>
      <c r="HQN66" s="8"/>
      <c r="HQO66" s="8"/>
      <c r="HQP66" s="8"/>
      <c r="HQQ66" s="8"/>
      <c r="HQR66" s="8"/>
      <c r="HQS66" s="8"/>
      <c r="HQT66" s="8"/>
      <c r="HQU66" s="8"/>
      <c r="HQV66" s="8"/>
      <c r="HQW66" s="8"/>
      <c r="HQX66" s="8"/>
      <c r="HQY66" s="8"/>
      <c r="HQZ66" s="8"/>
      <c r="HRA66" s="8"/>
      <c r="HRB66" s="8"/>
      <c r="HRC66" s="8"/>
      <c r="HRD66" s="8"/>
      <c r="HRE66" s="8"/>
      <c r="HRF66" s="8"/>
      <c r="HRG66" s="8"/>
      <c r="HRH66" s="8"/>
      <c r="HRI66" s="8"/>
      <c r="HRJ66" s="8"/>
      <c r="HRK66" s="8"/>
      <c r="HRL66" s="8"/>
      <c r="HRM66" s="8"/>
      <c r="HRN66" s="8"/>
      <c r="HRO66" s="8"/>
      <c r="HRP66" s="8"/>
      <c r="HRQ66" s="8"/>
      <c r="HRR66" s="8"/>
      <c r="HRS66" s="8"/>
      <c r="HRT66" s="8"/>
      <c r="HRU66" s="8"/>
      <c r="HRV66" s="8"/>
      <c r="HRW66" s="8"/>
      <c r="HRX66" s="8"/>
      <c r="HRY66" s="8"/>
      <c r="HRZ66" s="8"/>
      <c r="HSA66" s="8"/>
      <c r="HSB66" s="8"/>
      <c r="HSC66" s="8"/>
      <c r="HSD66" s="8"/>
      <c r="HSE66" s="8"/>
      <c r="HSF66" s="8"/>
      <c r="HSG66" s="8"/>
      <c r="HSH66" s="8"/>
      <c r="HSI66" s="8"/>
      <c r="HSJ66" s="8"/>
      <c r="HSK66" s="8"/>
      <c r="HSL66" s="8"/>
      <c r="HSM66" s="8"/>
      <c r="HSN66" s="8"/>
      <c r="HSO66" s="8"/>
      <c r="HSP66" s="8"/>
      <c r="HSQ66" s="8"/>
      <c r="HSR66" s="8"/>
      <c r="HSS66" s="8"/>
      <c r="HST66" s="8"/>
      <c r="HSU66" s="8"/>
      <c r="HSV66" s="8"/>
      <c r="HSW66" s="8"/>
      <c r="HSX66" s="8"/>
      <c r="HSY66" s="8"/>
      <c r="HSZ66" s="8"/>
      <c r="HTA66" s="8"/>
      <c r="HTB66" s="8"/>
      <c r="HTC66" s="8"/>
      <c r="HTD66" s="8"/>
      <c r="HTE66" s="8"/>
      <c r="HTF66" s="8"/>
      <c r="HTG66" s="8"/>
      <c r="HTH66" s="8"/>
      <c r="HTI66" s="8"/>
      <c r="HTJ66" s="8"/>
      <c r="HTK66" s="8"/>
      <c r="HTL66" s="8"/>
      <c r="HTM66" s="8"/>
      <c r="HTN66" s="8"/>
      <c r="HTO66" s="8"/>
      <c r="HTP66" s="8"/>
      <c r="HTQ66" s="8"/>
      <c r="HTR66" s="8"/>
      <c r="HTS66" s="8"/>
      <c r="HTT66" s="8"/>
      <c r="HTU66" s="8"/>
      <c r="HTV66" s="8"/>
      <c r="HTW66" s="8"/>
      <c r="HTX66" s="8"/>
      <c r="HTY66" s="8"/>
      <c r="HTZ66" s="8"/>
      <c r="HUA66" s="8"/>
      <c r="HUB66" s="8"/>
      <c r="HUC66" s="8"/>
      <c r="HUD66" s="8"/>
      <c r="HUE66" s="8"/>
      <c r="HUF66" s="8"/>
      <c r="HUG66" s="8"/>
      <c r="HUH66" s="8"/>
      <c r="HUI66" s="8"/>
      <c r="HUJ66" s="8"/>
      <c r="HUK66" s="8"/>
      <c r="HUL66" s="8"/>
      <c r="HUM66" s="8"/>
      <c r="HUN66" s="8"/>
      <c r="HUO66" s="8"/>
      <c r="HUP66" s="8"/>
      <c r="HUQ66" s="8"/>
      <c r="HUR66" s="8"/>
      <c r="HUS66" s="8"/>
      <c r="HUT66" s="8"/>
      <c r="HUU66" s="8"/>
      <c r="HUV66" s="8"/>
      <c r="HUW66" s="8"/>
      <c r="HUX66" s="8"/>
      <c r="HUY66" s="8"/>
      <c r="HUZ66" s="8"/>
      <c r="HVA66" s="8"/>
      <c r="HVB66" s="8"/>
      <c r="HVC66" s="8"/>
      <c r="HVD66" s="8"/>
      <c r="HVE66" s="8"/>
      <c r="HVF66" s="8"/>
      <c r="HVG66" s="8"/>
      <c r="HVH66" s="8"/>
      <c r="HVI66" s="8"/>
      <c r="HVJ66" s="8"/>
      <c r="HVK66" s="8"/>
      <c r="HVL66" s="8"/>
      <c r="HVM66" s="8"/>
      <c r="HVN66" s="8"/>
      <c r="HVO66" s="8"/>
      <c r="HVP66" s="8"/>
      <c r="HVQ66" s="8"/>
      <c r="HVR66" s="8"/>
      <c r="HVS66" s="8"/>
      <c r="HVT66" s="8"/>
      <c r="HVU66" s="8"/>
      <c r="HVV66" s="8"/>
      <c r="HVW66" s="8"/>
      <c r="HVX66" s="8"/>
      <c r="HVY66" s="8"/>
      <c r="HVZ66" s="8"/>
      <c r="HWA66" s="8"/>
      <c r="HWB66" s="8"/>
      <c r="HWC66" s="8"/>
      <c r="HWD66" s="8"/>
      <c r="HWE66" s="8"/>
      <c r="HWF66" s="8"/>
      <c r="HWG66" s="8"/>
      <c r="HWH66" s="8"/>
      <c r="HWI66" s="8"/>
      <c r="HWJ66" s="8"/>
      <c r="HWK66" s="8"/>
      <c r="HWL66" s="8"/>
      <c r="HWM66" s="8"/>
      <c r="HWN66" s="8"/>
      <c r="HWO66" s="8"/>
      <c r="HWP66" s="8"/>
      <c r="HWQ66" s="8"/>
      <c r="HWR66" s="8"/>
      <c r="HWS66" s="8"/>
      <c r="HWT66" s="8"/>
      <c r="HWU66" s="8"/>
      <c r="HWV66" s="8"/>
      <c r="HWW66" s="8"/>
      <c r="HWX66" s="8"/>
      <c r="HWY66" s="8"/>
      <c r="HWZ66" s="8"/>
      <c r="HXA66" s="8"/>
      <c r="HXB66" s="8"/>
      <c r="HXC66" s="8"/>
      <c r="HXD66" s="8"/>
      <c r="HXE66" s="8"/>
      <c r="HXF66" s="8"/>
      <c r="HXG66" s="8"/>
      <c r="HXH66" s="8"/>
      <c r="HXI66" s="8"/>
      <c r="HXJ66" s="8"/>
      <c r="HXK66" s="8"/>
      <c r="HXL66" s="8"/>
      <c r="HXM66" s="8"/>
      <c r="HXN66" s="8"/>
      <c r="HXO66" s="8"/>
      <c r="HXP66" s="8"/>
      <c r="HXQ66" s="8"/>
      <c r="HXR66" s="8"/>
      <c r="HXS66" s="8"/>
      <c r="HXT66" s="8"/>
      <c r="HXU66" s="8"/>
      <c r="HXV66" s="8"/>
      <c r="HXW66" s="8"/>
      <c r="HXX66" s="8"/>
      <c r="HXY66" s="8"/>
      <c r="HXZ66" s="8"/>
      <c r="HYA66" s="8"/>
      <c r="HYB66" s="8"/>
      <c r="HYC66" s="8"/>
      <c r="HYD66" s="8"/>
      <c r="HYE66" s="8"/>
      <c r="HYF66" s="8"/>
      <c r="HYG66" s="8"/>
      <c r="HYH66" s="8"/>
      <c r="HYI66" s="8"/>
      <c r="HYJ66" s="8"/>
      <c r="HYK66" s="8"/>
      <c r="HYL66" s="8"/>
      <c r="HYM66" s="8"/>
      <c r="HYN66" s="8"/>
      <c r="HYO66" s="8"/>
      <c r="HYP66" s="8"/>
      <c r="HYQ66" s="8"/>
      <c r="HYR66" s="8"/>
      <c r="HYS66" s="8"/>
      <c r="HYT66" s="8"/>
      <c r="HYU66" s="8"/>
      <c r="HYV66" s="8"/>
      <c r="HYW66" s="8"/>
      <c r="HYX66" s="8"/>
      <c r="HYY66" s="8"/>
      <c r="HYZ66" s="8"/>
      <c r="HZA66" s="8"/>
      <c r="HZB66" s="8"/>
      <c r="HZC66" s="8"/>
      <c r="HZD66" s="8"/>
      <c r="HZE66" s="8"/>
      <c r="HZF66" s="8"/>
      <c r="HZG66" s="8"/>
      <c r="HZH66" s="8"/>
      <c r="HZI66" s="8"/>
      <c r="HZJ66" s="8"/>
      <c r="HZK66" s="8"/>
      <c r="HZL66" s="8"/>
      <c r="HZM66" s="8"/>
      <c r="HZN66" s="8"/>
      <c r="HZO66" s="8"/>
      <c r="HZP66" s="8"/>
      <c r="HZQ66" s="8"/>
      <c r="HZR66" s="8"/>
      <c r="HZS66" s="8"/>
      <c r="HZT66" s="8"/>
      <c r="HZU66" s="8"/>
      <c r="HZV66" s="8"/>
      <c r="HZW66" s="8"/>
      <c r="HZX66" s="8"/>
      <c r="HZY66" s="8"/>
      <c r="HZZ66" s="8"/>
      <c r="IAA66" s="8"/>
      <c r="IAB66" s="8"/>
      <c r="IAC66" s="8"/>
      <c r="IAD66" s="8"/>
      <c r="IAE66" s="8"/>
      <c r="IAF66" s="8"/>
      <c r="IAG66" s="8"/>
      <c r="IAH66" s="8"/>
      <c r="IAI66" s="8"/>
      <c r="IAJ66" s="8"/>
      <c r="IAK66" s="8"/>
      <c r="IAL66" s="8"/>
      <c r="IAM66" s="8"/>
      <c r="IAN66" s="8"/>
      <c r="IAO66" s="8"/>
      <c r="IAP66" s="8"/>
      <c r="IAQ66" s="8"/>
      <c r="IAR66" s="8"/>
      <c r="IAS66" s="8"/>
      <c r="IAT66" s="8"/>
      <c r="IAU66" s="8"/>
      <c r="IAV66" s="8"/>
      <c r="IAW66" s="8"/>
      <c r="IAX66" s="8"/>
      <c r="IAY66" s="8"/>
      <c r="IAZ66" s="8"/>
      <c r="IBA66" s="8"/>
      <c r="IBB66" s="8"/>
      <c r="IBC66" s="8"/>
      <c r="IBD66" s="8"/>
      <c r="IBE66" s="8"/>
      <c r="IBF66" s="8"/>
      <c r="IBG66" s="8"/>
      <c r="IBH66" s="8"/>
      <c r="IBI66" s="8"/>
      <c r="IBJ66" s="8"/>
      <c r="IBK66" s="8"/>
      <c r="IBL66" s="8"/>
      <c r="IBM66" s="8"/>
      <c r="IBN66" s="8"/>
      <c r="IBO66" s="8"/>
      <c r="IBP66" s="8"/>
      <c r="IBQ66" s="8"/>
      <c r="IBR66" s="8"/>
      <c r="IBS66" s="8"/>
      <c r="IBT66" s="8"/>
      <c r="IBU66" s="8"/>
      <c r="IBV66" s="8"/>
      <c r="IBW66" s="8"/>
      <c r="IBX66" s="8"/>
      <c r="IBY66" s="8"/>
      <c r="IBZ66" s="8"/>
      <c r="ICA66" s="8"/>
      <c r="ICB66" s="8"/>
      <c r="ICC66" s="8"/>
      <c r="ICD66" s="8"/>
      <c r="ICE66" s="8"/>
      <c r="ICF66" s="8"/>
      <c r="ICG66" s="8"/>
      <c r="ICH66" s="8"/>
      <c r="ICI66" s="8"/>
      <c r="ICJ66" s="8"/>
      <c r="ICK66" s="8"/>
      <c r="ICL66" s="8"/>
      <c r="ICM66" s="8"/>
      <c r="ICN66" s="8"/>
      <c r="ICO66" s="8"/>
      <c r="ICP66" s="8"/>
      <c r="ICQ66" s="8"/>
      <c r="ICR66" s="8"/>
      <c r="ICS66" s="8"/>
      <c r="ICT66" s="8"/>
      <c r="ICU66" s="8"/>
      <c r="ICV66" s="8"/>
      <c r="ICW66" s="8"/>
      <c r="ICX66" s="8"/>
      <c r="ICY66" s="8"/>
      <c r="ICZ66" s="8"/>
      <c r="IDA66" s="8"/>
      <c r="IDB66" s="8"/>
      <c r="IDC66" s="8"/>
      <c r="IDD66" s="8"/>
      <c r="IDE66" s="8"/>
      <c r="IDF66" s="8"/>
      <c r="IDG66" s="8"/>
      <c r="IDH66" s="8"/>
      <c r="IDI66" s="8"/>
      <c r="IDJ66" s="8"/>
      <c r="IDK66" s="8"/>
      <c r="IDL66" s="8"/>
      <c r="IDM66" s="8"/>
      <c r="IDN66" s="8"/>
      <c r="IDO66" s="8"/>
      <c r="IDP66" s="8"/>
      <c r="IDQ66" s="8"/>
      <c r="IDR66" s="8"/>
      <c r="IDS66" s="8"/>
      <c r="IDT66" s="8"/>
      <c r="IDU66" s="8"/>
      <c r="IDV66" s="8"/>
      <c r="IDW66" s="8"/>
      <c r="IDX66" s="8"/>
      <c r="IDY66" s="8"/>
      <c r="IDZ66" s="8"/>
      <c r="IEA66" s="8"/>
      <c r="IEB66" s="8"/>
      <c r="IEC66" s="8"/>
      <c r="IED66" s="8"/>
      <c r="IEE66" s="8"/>
      <c r="IEF66" s="8"/>
      <c r="IEG66" s="8"/>
      <c r="IEH66" s="8"/>
      <c r="IEI66" s="8"/>
      <c r="IEJ66" s="8"/>
      <c r="IEK66" s="8"/>
      <c r="IEL66" s="8"/>
      <c r="IEM66" s="8"/>
      <c r="IEN66" s="8"/>
      <c r="IEO66" s="8"/>
      <c r="IEP66" s="8"/>
      <c r="IEQ66" s="8"/>
      <c r="IER66" s="8"/>
      <c r="IES66" s="8"/>
      <c r="IET66" s="8"/>
      <c r="IEU66" s="8"/>
      <c r="IEV66" s="8"/>
      <c r="IEW66" s="8"/>
      <c r="IEX66" s="8"/>
      <c r="IEY66" s="8"/>
      <c r="IEZ66" s="8"/>
      <c r="IFA66" s="8"/>
      <c r="IFB66" s="8"/>
      <c r="IFC66" s="8"/>
      <c r="IFD66" s="8"/>
      <c r="IFE66" s="8"/>
      <c r="IFF66" s="8"/>
      <c r="IFG66" s="8"/>
      <c r="IFH66" s="8"/>
      <c r="IFI66" s="8"/>
      <c r="IFJ66" s="8"/>
      <c r="IFK66" s="8"/>
      <c r="IFL66" s="8"/>
      <c r="IFM66" s="8"/>
      <c r="IFN66" s="8"/>
      <c r="IFO66" s="8"/>
      <c r="IFP66" s="8"/>
      <c r="IFQ66" s="8"/>
      <c r="IFR66" s="8"/>
      <c r="IFS66" s="8"/>
      <c r="IFT66" s="8"/>
      <c r="IFU66" s="8"/>
      <c r="IFV66" s="8"/>
      <c r="IFW66" s="8"/>
      <c r="IFX66" s="8"/>
      <c r="IFY66" s="8"/>
      <c r="IFZ66" s="8"/>
      <c r="IGA66" s="8"/>
      <c r="IGB66" s="8"/>
      <c r="IGC66" s="8"/>
      <c r="IGD66" s="8"/>
      <c r="IGE66" s="8"/>
      <c r="IGF66" s="8"/>
      <c r="IGG66" s="8"/>
      <c r="IGH66" s="8"/>
      <c r="IGI66" s="8"/>
      <c r="IGJ66" s="8"/>
      <c r="IGK66" s="8"/>
      <c r="IGL66" s="8"/>
      <c r="IGM66" s="8"/>
      <c r="IGN66" s="8"/>
      <c r="IGO66" s="8"/>
      <c r="IGP66" s="8"/>
      <c r="IGQ66" s="8"/>
      <c r="IGR66" s="8"/>
      <c r="IGS66" s="8"/>
      <c r="IGT66" s="8"/>
      <c r="IGU66" s="8"/>
      <c r="IGV66" s="8"/>
      <c r="IGW66" s="8"/>
      <c r="IGX66" s="8"/>
      <c r="IGY66" s="8"/>
      <c r="IGZ66" s="8"/>
      <c r="IHA66" s="8"/>
      <c r="IHB66" s="8"/>
      <c r="IHC66" s="8"/>
      <c r="IHD66" s="8"/>
      <c r="IHE66" s="8"/>
      <c r="IHF66" s="8"/>
      <c r="IHG66" s="8"/>
      <c r="IHH66" s="8"/>
      <c r="IHI66" s="8"/>
      <c r="IHJ66" s="8"/>
      <c r="IHK66" s="8"/>
      <c r="IHL66" s="8"/>
      <c r="IHM66" s="8"/>
      <c r="IHN66" s="8"/>
      <c r="IHO66" s="8"/>
      <c r="IHP66" s="8"/>
      <c r="IHQ66" s="8"/>
      <c r="IHR66" s="8"/>
      <c r="IHS66" s="8"/>
      <c r="IHT66" s="8"/>
      <c r="IHU66" s="8"/>
      <c r="IHV66" s="8"/>
      <c r="IHW66" s="8"/>
      <c r="IHX66" s="8"/>
      <c r="IHY66" s="8"/>
      <c r="IHZ66" s="8"/>
      <c r="IIA66" s="8"/>
      <c r="IIB66" s="8"/>
      <c r="IIC66" s="8"/>
      <c r="IID66" s="8"/>
      <c r="IIE66" s="8"/>
      <c r="IIF66" s="8"/>
      <c r="IIG66" s="8"/>
      <c r="IIH66" s="8"/>
      <c r="III66" s="8"/>
      <c r="IIJ66" s="8"/>
      <c r="IIK66" s="8"/>
      <c r="IIL66" s="8"/>
      <c r="IIM66" s="8"/>
      <c r="IIN66" s="8"/>
      <c r="IIO66" s="8"/>
      <c r="IIP66" s="8"/>
      <c r="IIQ66" s="8"/>
      <c r="IIR66" s="8"/>
      <c r="IIS66" s="8"/>
      <c r="IIT66" s="8"/>
      <c r="IIU66" s="8"/>
      <c r="IIV66" s="8"/>
      <c r="IIW66" s="8"/>
      <c r="IIX66" s="8"/>
      <c r="IIY66" s="8"/>
      <c r="IIZ66" s="8"/>
      <c r="IJA66" s="8"/>
      <c r="IJB66" s="8"/>
      <c r="IJC66" s="8"/>
      <c r="IJD66" s="8"/>
      <c r="IJE66" s="8"/>
      <c r="IJF66" s="8"/>
      <c r="IJG66" s="8"/>
      <c r="IJH66" s="8"/>
      <c r="IJI66" s="8"/>
      <c r="IJJ66" s="8"/>
      <c r="IJK66" s="8"/>
      <c r="IJL66" s="8"/>
      <c r="IJM66" s="8"/>
      <c r="IJN66" s="8"/>
      <c r="IJO66" s="8"/>
      <c r="IJP66" s="8"/>
      <c r="IJQ66" s="8"/>
      <c r="IJR66" s="8"/>
      <c r="IJS66" s="8"/>
      <c r="IJT66" s="8"/>
      <c r="IJU66" s="8"/>
      <c r="IJV66" s="8"/>
      <c r="IJW66" s="8"/>
      <c r="IJX66" s="8"/>
      <c r="IJY66" s="8"/>
      <c r="IJZ66" s="8"/>
      <c r="IKA66" s="8"/>
      <c r="IKB66" s="8"/>
      <c r="IKC66" s="8"/>
      <c r="IKD66" s="8"/>
      <c r="IKE66" s="8"/>
      <c r="IKF66" s="8"/>
      <c r="IKG66" s="8"/>
      <c r="IKH66" s="8"/>
      <c r="IKI66" s="8"/>
      <c r="IKJ66" s="8"/>
      <c r="IKK66" s="8"/>
      <c r="IKL66" s="8"/>
      <c r="IKM66" s="8"/>
      <c r="IKN66" s="8"/>
      <c r="IKO66" s="8"/>
      <c r="IKP66" s="8"/>
      <c r="IKQ66" s="8"/>
      <c r="IKR66" s="8"/>
      <c r="IKS66" s="8"/>
      <c r="IKT66" s="8"/>
      <c r="IKU66" s="8"/>
      <c r="IKV66" s="8"/>
      <c r="IKW66" s="8"/>
      <c r="IKX66" s="8"/>
      <c r="IKY66" s="8"/>
      <c r="IKZ66" s="8"/>
      <c r="ILA66" s="8"/>
      <c r="ILB66" s="8"/>
      <c r="ILC66" s="8"/>
      <c r="ILD66" s="8"/>
      <c r="ILE66" s="8"/>
      <c r="ILF66" s="8"/>
      <c r="ILG66" s="8"/>
      <c r="ILH66" s="8"/>
      <c r="ILI66" s="8"/>
      <c r="ILJ66" s="8"/>
      <c r="ILK66" s="8"/>
      <c r="ILL66" s="8"/>
      <c r="ILM66" s="8"/>
      <c r="ILN66" s="8"/>
      <c r="ILO66" s="8"/>
      <c r="ILP66" s="8"/>
      <c r="ILQ66" s="8"/>
      <c r="ILR66" s="8"/>
      <c r="ILS66" s="8"/>
      <c r="ILT66" s="8"/>
      <c r="ILU66" s="8"/>
      <c r="ILV66" s="8"/>
      <c r="ILW66" s="8"/>
      <c r="ILX66" s="8"/>
      <c r="ILY66" s="8"/>
      <c r="ILZ66" s="8"/>
      <c r="IMA66" s="8"/>
      <c r="IMB66" s="8"/>
      <c r="IMC66" s="8"/>
      <c r="IMD66" s="8"/>
      <c r="IME66" s="8"/>
      <c r="IMF66" s="8"/>
      <c r="IMG66" s="8"/>
      <c r="IMH66" s="8"/>
      <c r="IMI66" s="8"/>
      <c r="IMJ66" s="8"/>
      <c r="IMK66" s="8"/>
      <c r="IML66" s="8"/>
      <c r="IMM66" s="8"/>
      <c r="IMN66" s="8"/>
      <c r="IMO66" s="8"/>
      <c r="IMP66" s="8"/>
      <c r="IMQ66" s="8"/>
      <c r="IMR66" s="8"/>
      <c r="IMS66" s="8"/>
      <c r="IMT66" s="8"/>
      <c r="IMU66" s="8"/>
      <c r="IMV66" s="8"/>
      <c r="IMW66" s="8"/>
      <c r="IMX66" s="8"/>
      <c r="IMY66" s="8"/>
      <c r="IMZ66" s="8"/>
      <c r="INA66" s="8"/>
      <c r="INB66" s="8"/>
      <c r="INC66" s="8"/>
      <c r="IND66" s="8"/>
      <c r="INE66" s="8"/>
      <c r="INF66" s="8"/>
      <c r="ING66" s="8"/>
      <c r="INH66" s="8"/>
      <c r="INI66" s="8"/>
      <c r="INJ66" s="8"/>
      <c r="INK66" s="8"/>
      <c r="INL66" s="8"/>
      <c r="INM66" s="8"/>
      <c r="INN66" s="8"/>
      <c r="INO66" s="8"/>
      <c r="INP66" s="8"/>
      <c r="INQ66" s="8"/>
      <c r="INR66" s="8"/>
      <c r="INS66" s="8"/>
      <c r="INT66" s="8"/>
      <c r="INU66" s="8"/>
      <c r="INV66" s="8"/>
      <c r="INW66" s="8"/>
      <c r="INX66" s="8"/>
      <c r="INY66" s="8"/>
      <c r="INZ66" s="8"/>
      <c r="IOA66" s="8"/>
      <c r="IOB66" s="8"/>
      <c r="IOC66" s="8"/>
      <c r="IOD66" s="8"/>
      <c r="IOE66" s="8"/>
      <c r="IOF66" s="8"/>
      <c r="IOG66" s="8"/>
      <c r="IOH66" s="8"/>
      <c r="IOI66" s="8"/>
      <c r="IOJ66" s="8"/>
      <c r="IOK66" s="8"/>
      <c r="IOL66" s="8"/>
      <c r="IOM66" s="8"/>
      <c r="ION66" s="8"/>
      <c r="IOO66" s="8"/>
      <c r="IOP66" s="8"/>
      <c r="IOQ66" s="8"/>
      <c r="IOR66" s="8"/>
      <c r="IOS66" s="8"/>
      <c r="IOT66" s="8"/>
      <c r="IOU66" s="8"/>
      <c r="IOV66" s="8"/>
      <c r="IOW66" s="8"/>
      <c r="IOX66" s="8"/>
      <c r="IOY66" s="8"/>
      <c r="IOZ66" s="8"/>
      <c r="IPA66" s="8"/>
      <c r="IPB66" s="8"/>
      <c r="IPC66" s="8"/>
      <c r="IPD66" s="8"/>
      <c r="IPE66" s="8"/>
      <c r="IPF66" s="8"/>
      <c r="IPG66" s="8"/>
      <c r="IPH66" s="8"/>
      <c r="IPI66" s="8"/>
      <c r="IPJ66" s="8"/>
      <c r="IPK66" s="8"/>
      <c r="IPL66" s="8"/>
      <c r="IPM66" s="8"/>
      <c r="IPN66" s="8"/>
      <c r="IPO66" s="8"/>
      <c r="IPP66" s="8"/>
      <c r="IPQ66" s="8"/>
      <c r="IPR66" s="8"/>
      <c r="IPS66" s="8"/>
      <c r="IPT66" s="8"/>
      <c r="IPU66" s="8"/>
      <c r="IPV66" s="8"/>
      <c r="IPW66" s="8"/>
      <c r="IPX66" s="8"/>
      <c r="IPY66" s="8"/>
      <c r="IPZ66" s="8"/>
      <c r="IQA66" s="8"/>
      <c r="IQB66" s="8"/>
      <c r="IQC66" s="8"/>
      <c r="IQD66" s="8"/>
      <c r="IQE66" s="8"/>
      <c r="IQF66" s="8"/>
      <c r="IQG66" s="8"/>
      <c r="IQH66" s="8"/>
      <c r="IQI66" s="8"/>
      <c r="IQJ66" s="8"/>
      <c r="IQK66" s="8"/>
      <c r="IQL66" s="8"/>
      <c r="IQM66" s="8"/>
      <c r="IQN66" s="8"/>
      <c r="IQO66" s="8"/>
      <c r="IQP66" s="8"/>
      <c r="IQQ66" s="8"/>
      <c r="IQR66" s="8"/>
      <c r="IQS66" s="8"/>
      <c r="IQT66" s="8"/>
      <c r="IQU66" s="8"/>
      <c r="IQV66" s="8"/>
      <c r="IQW66" s="8"/>
      <c r="IQX66" s="8"/>
      <c r="IQY66" s="8"/>
      <c r="IQZ66" s="8"/>
      <c r="IRA66" s="8"/>
      <c r="IRB66" s="8"/>
      <c r="IRC66" s="8"/>
      <c r="IRD66" s="8"/>
      <c r="IRE66" s="8"/>
      <c r="IRF66" s="8"/>
      <c r="IRG66" s="8"/>
      <c r="IRH66" s="8"/>
      <c r="IRI66" s="8"/>
      <c r="IRJ66" s="8"/>
      <c r="IRK66" s="8"/>
      <c r="IRL66" s="8"/>
      <c r="IRM66" s="8"/>
      <c r="IRN66" s="8"/>
      <c r="IRO66" s="8"/>
      <c r="IRP66" s="8"/>
      <c r="IRQ66" s="8"/>
      <c r="IRR66" s="8"/>
      <c r="IRS66" s="8"/>
      <c r="IRT66" s="8"/>
      <c r="IRU66" s="8"/>
      <c r="IRV66" s="8"/>
      <c r="IRW66" s="8"/>
      <c r="IRX66" s="8"/>
      <c r="IRY66" s="8"/>
      <c r="IRZ66" s="8"/>
      <c r="ISA66" s="8"/>
      <c r="ISB66" s="8"/>
      <c r="ISC66" s="8"/>
      <c r="ISD66" s="8"/>
      <c r="ISE66" s="8"/>
      <c r="ISF66" s="8"/>
      <c r="ISG66" s="8"/>
      <c r="ISH66" s="8"/>
      <c r="ISI66" s="8"/>
      <c r="ISJ66" s="8"/>
      <c r="ISK66" s="8"/>
      <c r="ISL66" s="8"/>
      <c r="ISM66" s="8"/>
      <c r="ISN66" s="8"/>
      <c r="ISO66" s="8"/>
      <c r="ISP66" s="8"/>
      <c r="ISQ66" s="8"/>
      <c r="ISR66" s="8"/>
      <c r="ISS66" s="8"/>
      <c r="IST66" s="8"/>
      <c r="ISU66" s="8"/>
      <c r="ISV66" s="8"/>
      <c r="ISW66" s="8"/>
      <c r="ISX66" s="8"/>
      <c r="ISY66" s="8"/>
      <c r="ISZ66" s="8"/>
      <c r="ITA66" s="8"/>
      <c r="ITB66" s="8"/>
      <c r="ITC66" s="8"/>
      <c r="ITD66" s="8"/>
      <c r="ITE66" s="8"/>
      <c r="ITF66" s="8"/>
      <c r="ITG66" s="8"/>
      <c r="ITH66" s="8"/>
      <c r="ITI66" s="8"/>
      <c r="ITJ66" s="8"/>
      <c r="ITK66" s="8"/>
      <c r="ITL66" s="8"/>
      <c r="ITM66" s="8"/>
      <c r="ITN66" s="8"/>
      <c r="ITO66" s="8"/>
      <c r="ITP66" s="8"/>
      <c r="ITQ66" s="8"/>
      <c r="ITR66" s="8"/>
      <c r="ITS66" s="8"/>
      <c r="ITT66" s="8"/>
      <c r="ITU66" s="8"/>
      <c r="ITV66" s="8"/>
      <c r="ITW66" s="8"/>
      <c r="ITX66" s="8"/>
      <c r="ITY66" s="8"/>
      <c r="ITZ66" s="8"/>
      <c r="IUA66" s="8"/>
      <c r="IUB66" s="8"/>
      <c r="IUC66" s="8"/>
      <c r="IUD66" s="8"/>
      <c r="IUE66" s="8"/>
      <c r="IUF66" s="8"/>
      <c r="IUG66" s="8"/>
      <c r="IUH66" s="8"/>
      <c r="IUI66" s="8"/>
      <c r="IUJ66" s="8"/>
      <c r="IUK66" s="8"/>
      <c r="IUL66" s="8"/>
      <c r="IUM66" s="8"/>
      <c r="IUN66" s="8"/>
      <c r="IUO66" s="8"/>
      <c r="IUP66" s="8"/>
      <c r="IUQ66" s="8"/>
      <c r="IUR66" s="8"/>
      <c r="IUS66" s="8"/>
      <c r="IUT66" s="8"/>
      <c r="IUU66" s="8"/>
      <c r="IUV66" s="8"/>
      <c r="IUW66" s="8"/>
      <c r="IUX66" s="8"/>
      <c r="IUY66" s="8"/>
      <c r="IUZ66" s="8"/>
      <c r="IVA66" s="8"/>
      <c r="IVB66" s="8"/>
      <c r="IVC66" s="8"/>
      <c r="IVD66" s="8"/>
      <c r="IVE66" s="8"/>
      <c r="IVF66" s="8"/>
      <c r="IVG66" s="8"/>
      <c r="IVH66" s="8"/>
      <c r="IVI66" s="8"/>
      <c r="IVJ66" s="8"/>
      <c r="IVK66" s="8"/>
      <c r="IVL66" s="8"/>
      <c r="IVM66" s="8"/>
      <c r="IVN66" s="8"/>
      <c r="IVO66" s="8"/>
      <c r="IVP66" s="8"/>
      <c r="IVQ66" s="8"/>
      <c r="IVR66" s="8"/>
      <c r="IVS66" s="8"/>
      <c r="IVT66" s="8"/>
      <c r="IVU66" s="8"/>
      <c r="IVV66" s="8"/>
      <c r="IVW66" s="8"/>
      <c r="IVX66" s="8"/>
      <c r="IVY66" s="8"/>
      <c r="IVZ66" s="8"/>
      <c r="IWA66" s="8"/>
      <c r="IWB66" s="8"/>
      <c r="IWC66" s="8"/>
      <c r="IWD66" s="8"/>
      <c r="IWE66" s="8"/>
      <c r="IWF66" s="8"/>
      <c r="IWG66" s="8"/>
      <c r="IWH66" s="8"/>
      <c r="IWI66" s="8"/>
      <c r="IWJ66" s="8"/>
      <c r="IWK66" s="8"/>
      <c r="IWL66" s="8"/>
      <c r="IWM66" s="8"/>
      <c r="IWN66" s="8"/>
      <c r="IWO66" s="8"/>
      <c r="IWP66" s="8"/>
      <c r="IWQ66" s="8"/>
      <c r="IWR66" s="8"/>
      <c r="IWS66" s="8"/>
      <c r="IWT66" s="8"/>
      <c r="IWU66" s="8"/>
      <c r="IWV66" s="8"/>
      <c r="IWW66" s="8"/>
      <c r="IWX66" s="8"/>
      <c r="IWY66" s="8"/>
      <c r="IWZ66" s="8"/>
      <c r="IXA66" s="8"/>
      <c r="IXB66" s="8"/>
      <c r="IXC66" s="8"/>
      <c r="IXD66" s="8"/>
      <c r="IXE66" s="8"/>
      <c r="IXF66" s="8"/>
      <c r="IXG66" s="8"/>
      <c r="IXH66" s="8"/>
      <c r="IXI66" s="8"/>
      <c r="IXJ66" s="8"/>
      <c r="IXK66" s="8"/>
      <c r="IXL66" s="8"/>
      <c r="IXM66" s="8"/>
      <c r="IXN66" s="8"/>
      <c r="IXO66" s="8"/>
      <c r="IXP66" s="8"/>
      <c r="IXQ66" s="8"/>
      <c r="IXR66" s="8"/>
      <c r="IXS66" s="8"/>
      <c r="IXT66" s="8"/>
      <c r="IXU66" s="8"/>
      <c r="IXV66" s="8"/>
      <c r="IXW66" s="8"/>
      <c r="IXX66" s="8"/>
      <c r="IXY66" s="8"/>
      <c r="IXZ66" s="8"/>
      <c r="IYA66" s="8"/>
      <c r="IYB66" s="8"/>
      <c r="IYC66" s="8"/>
      <c r="IYD66" s="8"/>
      <c r="IYE66" s="8"/>
      <c r="IYF66" s="8"/>
      <c r="IYG66" s="8"/>
      <c r="IYH66" s="8"/>
      <c r="IYI66" s="8"/>
      <c r="IYJ66" s="8"/>
      <c r="IYK66" s="8"/>
      <c r="IYL66" s="8"/>
      <c r="IYM66" s="8"/>
      <c r="IYN66" s="8"/>
      <c r="IYO66" s="8"/>
      <c r="IYP66" s="8"/>
      <c r="IYQ66" s="8"/>
      <c r="IYR66" s="8"/>
      <c r="IYS66" s="8"/>
      <c r="IYT66" s="8"/>
      <c r="IYU66" s="8"/>
      <c r="IYV66" s="8"/>
      <c r="IYW66" s="8"/>
      <c r="IYX66" s="8"/>
      <c r="IYY66" s="8"/>
      <c r="IYZ66" s="8"/>
      <c r="IZA66" s="8"/>
      <c r="IZB66" s="8"/>
      <c r="IZC66" s="8"/>
      <c r="IZD66" s="8"/>
      <c r="IZE66" s="8"/>
      <c r="IZF66" s="8"/>
      <c r="IZG66" s="8"/>
      <c r="IZH66" s="8"/>
      <c r="IZI66" s="8"/>
      <c r="IZJ66" s="8"/>
      <c r="IZK66" s="8"/>
      <c r="IZL66" s="8"/>
      <c r="IZM66" s="8"/>
      <c r="IZN66" s="8"/>
      <c r="IZO66" s="8"/>
      <c r="IZP66" s="8"/>
      <c r="IZQ66" s="8"/>
      <c r="IZR66" s="8"/>
      <c r="IZS66" s="8"/>
      <c r="IZT66" s="8"/>
      <c r="IZU66" s="8"/>
      <c r="IZV66" s="8"/>
      <c r="IZW66" s="8"/>
      <c r="IZX66" s="8"/>
      <c r="IZY66" s="8"/>
      <c r="IZZ66" s="8"/>
      <c r="JAA66" s="8"/>
      <c r="JAB66" s="8"/>
      <c r="JAC66" s="8"/>
      <c r="JAD66" s="8"/>
      <c r="JAE66" s="8"/>
      <c r="JAF66" s="8"/>
      <c r="JAG66" s="8"/>
      <c r="JAH66" s="8"/>
      <c r="JAI66" s="8"/>
      <c r="JAJ66" s="8"/>
      <c r="JAK66" s="8"/>
      <c r="JAL66" s="8"/>
      <c r="JAM66" s="8"/>
      <c r="JAN66" s="8"/>
      <c r="JAO66" s="8"/>
      <c r="JAP66" s="8"/>
      <c r="JAQ66" s="8"/>
      <c r="JAR66" s="8"/>
      <c r="JAS66" s="8"/>
      <c r="JAT66" s="8"/>
      <c r="JAU66" s="8"/>
      <c r="JAV66" s="8"/>
      <c r="JAW66" s="8"/>
      <c r="JAX66" s="8"/>
      <c r="JAY66" s="8"/>
      <c r="JAZ66" s="8"/>
      <c r="JBA66" s="8"/>
      <c r="JBB66" s="8"/>
      <c r="JBC66" s="8"/>
      <c r="JBD66" s="8"/>
      <c r="JBE66" s="8"/>
      <c r="JBF66" s="8"/>
      <c r="JBG66" s="8"/>
      <c r="JBH66" s="8"/>
      <c r="JBI66" s="8"/>
      <c r="JBJ66" s="8"/>
      <c r="JBK66" s="8"/>
      <c r="JBL66" s="8"/>
      <c r="JBM66" s="8"/>
      <c r="JBN66" s="8"/>
      <c r="JBO66" s="8"/>
      <c r="JBP66" s="8"/>
      <c r="JBQ66" s="8"/>
      <c r="JBR66" s="8"/>
      <c r="JBS66" s="8"/>
      <c r="JBT66" s="8"/>
      <c r="JBU66" s="8"/>
      <c r="JBV66" s="8"/>
      <c r="JBW66" s="8"/>
      <c r="JBX66" s="8"/>
      <c r="JBY66" s="8"/>
      <c r="JBZ66" s="8"/>
      <c r="JCA66" s="8"/>
      <c r="JCB66" s="8"/>
      <c r="JCC66" s="8"/>
      <c r="JCD66" s="8"/>
      <c r="JCE66" s="8"/>
      <c r="JCF66" s="8"/>
      <c r="JCG66" s="8"/>
      <c r="JCH66" s="8"/>
      <c r="JCI66" s="8"/>
      <c r="JCJ66" s="8"/>
      <c r="JCK66" s="8"/>
      <c r="JCL66" s="8"/>
      <c r="JCM66" s="8"/>
      <c r="JCN66" s="8"/>
      <c r="JCO66" s="8"/>
      <c r="JCP66" s="8"/>
      <c r="JCQ66" s="8"/>
      <c r="JCR66" s="8"/>
      <c r="JCS66" s="8"/>
      <c r="JCT66" s="8"/>
      <c r="JCU66" s="8"/>
      <c r="JCV66" s="8"/>
      <c r="JCW66" s="8"/>
      <c r="JCX66" s="8"/>
      <c r="JCY66" s="8"/>
      <c r="JCZ66" s="8"/>
      <c r="JDA66" s="8"/>
      <c r="JDB66" s="8"/>
      <c r="JDC66" s="8"/>
      <c r="JDD66" s="8"/>
      <c r="JDE66" s="8"/>
      <c r="JDF66" s="8"/>
      <c r="JDG66" s="8"/>
      <c r="JDH66" s="8"/>
      <c r="JDI66" s="8"/>
      <c r="JDJ66" s="8"/>
      <c r="JDK66" s="8"/>
      <c r="JDL66" s="8"/>
      <c r="JDM66" s="8"/>
      <c r="JDN66" s="8"/>
      <c r="JDO66" s="8"/>
      <c r="JDP66" s="8"/>
      <c r="JDQ66" s="8"/>
      <c r="JDR66" s="8"/>
      <c r="JDS66" s="8"/>
      <c r="JDT66" s="8"/>
      <c r="JDU66" s="8"/>
      <c r="JDV66" s="8"/>
      <c r="JDW66" s="8"/>
      <c r="JDX66" s="8"/>
      <c r="JDY66" s="8"/>
      <c r="JDZ66" s="8"/>
      <c r="JEA66" s="8"/>
      <c r="JEB66" s="8"/>
      <c r="JEC66" s="8"/>
      <c r="JED66" s="8"/>
      <c r="JEE66" s="8"/>
      <c r="JEF66" s="8"/>
      <c r="JEG66" s="8"/>
      <c r="JEH66" s="8"/>
      <c r="JEI66" s="8"/>
      <c r="JEJ66" s="8"/>
      <c r="JEK66" s="8"/>
      <c r="JEL66" s="8"/>
      <c r="JEM66" s="8"/>
      <c r="JEN66" s="8"/>
      <c r="JEO66" s="8"/>
      <c r="JEP66" s="8"/>
      <c r="JEQ66" s="8"/>
      <c r="JER66" s="8"/>
      <c r="JES66" s="8"/>
      <c r="JET66" s="8"/>
      <c r="JEU66" s="8"/>
      <c r="JEV66" s="8"/>
      <c r="JEW66" s="8"/>
      <c r="JEX66" s="8"/>
      <c r="JEY66" s="8"/>
      <c r="JEZ66" s="8"/>
      <c r="JFA66" s="8"/>
      <c r="JFB66" s="8"/>
      <c r="JFC66" s="8"/>
      <c r="JFD66" s="8"/>
      <c r="JFE66" s="8"/>
      <c r="JFF66" s="8"/>
      <c r="JFG66" s="8"/>
      <c r="JFH66" s="8"/>
      <c r="JFI66" s="8"/>
      <c r="JFJ66" s="8"/>
      <c r="JFK66" s="8"/>
      <c r="JFL66" s="8"/>
      <c r="JFM66" s="8"/>
      <c r="JFN66" s="8"/>
      <c r="JFO66" s="8"/>
      <c r="JFP66" s="8"/>
      <c r="JFQ66" s="8"/>
      <c r="JFR66" s="8"/>
      <c r="JFS66" s="8"/>
      <c r="JFT66" s="8"/>
      <c r="JFU66" s="8"/>
      <c r="JFV66" s="8"/>
      <c r="JFW66" s="8"/>
      <c r="JFX66" s="8"/>
      <c r="JFY66" s="8"/>
      <c r="JFZ66" s="8"/>
      <c r="JGA66" s="8"/>
      <c r="JGB66" s="8"/>
      <c r="JGC66" s="8"/>
      <c r="JGD66" s="8"/>
      <c r="JGE66" s="8"/>
      <c r="JGF66" s="8"/>
      <c r="JGG66" s="8"/>
      <c r="JGH66" s="8"/>
      <c r="JGI66" s="8"/>
      <c r="JGJ66" s="8"/>
      <c r="JGK66" s="8"/>
      <c r="JGL66" s="8"/>
      <c r="JGM66" s="8"/>
      <c r="JGN66" s="8"/>
      <c r="JGO66" s="8"/>
      <c r="JGP66" s="8"/>
      <c r="JGQ66" s="8"/>
      <c r="JGR66" s="8"/>
      <c r="JGS66" s="8"/>
      <c r="JGT66" s="8"/>
      <c r="JGU66" s="8"/>
      <c r="JGV66" s="8"/>
      <c r="JGW66" s="8"/>
      <c r="JGX66" s="8"/>
      <c r="JGY66" s="8"/>
      <c r="JGZ66" s="8"/>
      <c r="JHA66" s="8"/>
      <c r="JHB66" s="8"/>
      <c r="JHC66" s="8"/>
      <c r="JHD66" s="8"/>
      <c r="JHE66" s="8"/>
      <c r="JHF66" s="8"/>
      <c r="JHG66" s="8"/>
      <c r="JHH66" s="8"/>
      <c r="JHI66" s="8"/>
      <c r="JHJ66" s="8"/>
      <c r="JHK66" s="8"/>
      <c r="JHL66" s="8"/>
      <c r="JHM66" s="8"/>
      <c r="JHN66" s="8"/>
      <c r="JHO66" s="8"/>
      <c r="JHP66" s="8"/>
      <c r="JHQ66" s="8"/>
      <c r="JHR66" s="8"/>
      <c r="JHS66" s="8"/>
      <c r="JHT66" s="8"/>
      <c r="JHU66" s="8"/>
      <c r="JHV66" s="8"/>
      <c r="JHW66" s="8"/>
      <c r="JHX66" s="8"/>
      <c r="JHY66" s="8"/>
      <c r="JHZ66" s="8"/>
      <c r="JIA66" s="8"/>
      <c r="JIB66" s="8"/>
      <c r="JIC66" s="8"/>
      <c r="JID66" s="8"/>
      <c r="JIE66" s="8"/>
      <c r="JIF66" s="8"/>
      <c r="JIG66" s="8"/>
      <c r="JIH66" s="8"/>
      <c r="JII66" s="8"/>
      <c r="JIJ66" s="8"/>
      <c r="JIK66" s="8"/>
      <c r="JIL66" s="8"/>
      <c r="JIM66" s="8"/>
      <c r="JIN66" s="8"/>
      <c r="JIO66" s="8"/>
      <c r="JIP66" s="8"/>
      <c r="JIQ66" s="8"/>
      <c r="JIR66" s="8"/>
      <c r="JIS66" s="8"/>
      <c r="JIT66" s="8"/>
      <c r="JIU66" s="8"/>
      <c r="JIV66" s="8"/>
      <c r="JIW66" s="8"/>
      <c r="JIX66" s="8"/>
      <c r="JIY66" s="8"/>
      <c r="JIZ66" s="8"/>
      <c r="JJA66" s="8"/>
      <c r="JJB66" s="8"/>
      <c r="JJC66" s="8"/>
      <c r="JJD66" s="8"/>
      <c r="JJE66" s="8"/>
      <c r="JJF66" s="8"/>
      <c r="JJG66" s="8"/>
      <c r="JJH66" s="8"/>
      <c r="JJI66" s="8"/>
      <c r="JJJ66" s="8"/>
      <c r="JJK66" s="8"/>
      <c r="JJL66" s="8"/>
      <c r="JJM66" s="8"/>
      <c r="JJN66" s="8"/>
      <c r="JJO66" s="8"/>
      <c r="JJP66" s="8"/>
      <c r="JJQ66" s="8"/>
      <c r="JJR66" s="8"/>
      <c r="JJS66" s="8"/>
      <c r="JJT66" s="8"/>
      <c r="JJU66" s="8"/>
      <c r="JJV66" s="8"/>
      <c r="JJW66" s="8"/>
      <c r="JJX66" s="8"/>
      <c r="JJY66" s="8"/>
      <c r="JJZ66" s="8"/>
      <c r="JKA66" s="8"/>
      <c r="JKB66" s="8"/>
      <c r="JKC66" s="8"/>
      <c r="JKD66" s="8"/>
      <c r="JKE66" s="8"/>
      <c r="JKF66" s="8"/>
      <c r="JKG66" s="8"/>
      <c r="JKH66" s="8"/>
      <c r="JKI66" s="8"/>
      <c r="JKJ66" s="8"/>
      <c r="JKK66" s="8"/>
      <c r="JKL66" s="8"/>
      <c r="JKM66" s="8"/>
      <c r="JKN66" s="8"/>
      <c r="JKO66" s="8"/>
      <c r="JKP66" s="8"/>
      <c r="JKQ66" s="8"/>
      <c r="JKR66" s="8"/>
      <c r="JKS66" s="8"/>
      <c r="JKT66" s="8"/>
      <c r="JKU66" s="8"/>
      <c r="JKV66" s="8"/>
      <c r="JKW66" s="8"/>
      <c r="JKX66" s="8"/>
      <c r="JKY66" s="8"/>
      <c r="JKZ66" s="8"/>
      <c r="JLA66" s="8"/>
      <c r="JLB66" s="8"/>
      <c r="JLC66" s="8"/>
      <c r="JLD66" s="8"/>
      <c r="JLE66" s="8"/>
      <c r="JLF66" s="8"/>
      <c r="JLG66" s="8"/>
      <c r="JLH66" s="8"/>
      <c r="JLI66" s="8"/>
      <c r="JLJ66" s="8"/>
      <c r="JLK66" s="8"/>
      <c r="JLL66" s="8"/>
      <c r="JLM66" s="8"/>
      <c r="JLN66" s="8"/>
      <c r="JLO66" s="8"/>
      <c r="JLP66" s="8"/>
      <c r="JLQ66" s="8"/>
      <c r="JLR66" s="8"/>
      <c r="JLS66" s="8"/>
      <c r="JLT66" s="8"/>
      <c r="JLU66" s="8"/>
      <c r="JLV66" s="8"/>
      <c r="JLW66" s="8"/>
      <c r="JLX66" s="8"/>
      <c r="JLY66" s="8"/>
      <c r="JLZ66" s="8"/>
      <c r="JMA66" s="8"/>
      <c r="JMB66" s="8"/>
      <c r="JMC66" s="8"/>
      <c r="JMD66" s="8"/>
      <c r="JME66" s="8"/>
      <c r="JMF66" s="8"/>
      <c r="JMG66" s="8"/>
      <c r="JMH66" s="8"/>
      <c r="JMI66" s="8"/>
      <c r="JMJ66" s="8"/>
      <c r="JMK66" s="8"/>
      <c r="JML66" s="8"/>
      <c r="JMM66" s="8"/>
      <c r="JMN66" s="8"/>
      <c r="JMO66" s="8"/>
      <c r="JMP66" s="8"/>
      <c r="JMQ66" s="8"/>
      <c r="JMR66" s="8"/>
      <c r="JMS66" s="8"/>
      <c r="JMT66" s="8"/>
      <c r="JMU66" s="8"/>
      <c r="JMV66" s="8"/>
      <c r="JMW66" s="8"/>
      <c r="JMX66" s="8"/>
      <c r="JMY66" s="8"/>
      <c r="JMZ66" s="8"/>
      <c r="JNA66" s="8"/>
      <c r="JNB66" s="8"/>
      <c r="JNC66" s="8"/>
      <c r="JND66" s="8"/>
      <c r="JNE66" s="8"/>
      <c r="JNF66" s="8"/>
      <c r="JNG66" s="8"/>
      <c r="JNH66" s="8"/>
      <c r="JNI66" s="8"/>
      <c r="JNJ66" s="8"/>
      <c r="JNK66" s="8"/>
      <c r="JNL66" s="8"/>
      <c r="JNM66" s="8"/>
      <c r="JNN66" s="8"/>
      <c r="JNO66" s="8"/>
      <c r="JNP66" s="8"/>
      <c r="JNQ66" s="8"/>
      <c r="JNR66" s="8"/>
      <c r="JNS66" s="8"/>
      <c r="JNT66" s="8"/>
      <c r="JNU66" s="8"/>
      <c r="JNV66" s="8"/>
      <c r="JNW66" s="8"/>
      <c r="JNX66" s="8"/>
      <c r="JNY66" s="8"/>
      <c r="JNZ66" s="8"/>
      <c r="JOA66" s="8"/>
      <c r="JOB66" s="8"/>
      <c r="JOC66" s="8"/>
      <c r="JOD66" s="8"/>
      <c r="JOE66" s="8"/>
      <c r="JOF66" s="8"/>
      <c r="JOG66" s="8"/>
      <c r="JOH66" s="8"/>
      <c r="JOI66" s="8"/>
      <c r="JOJ66" s="8"/>
      <c r="JOK66" s="8"/>
      <c r="JOL66" s="8"/>
      <c r="JOM66" s="8"/>
      <c r="JON66" s="8"/>
      <c r="JOO66" s="8"/>
      <c r="JOP66" s="8"/>
      <c r="JOQ66" s="8"/>
      <c r="JOR66" s="8"/>
      <c r="JOS66" s="8"/>
      <c r="JOT66" s="8"/>
      <c r="JOU66" s="8"/>
      <c r="JOV66" s="8"/>
      <c r="JOW66" s="8"/>
      <c r="JOX66" s="8"/>
      <c r="JOY66" s="8"/>
      <c r="JOZ66" s="8"/>
      <c r="JPA66" s="8"/>
      <c r="JPB66" s="8"/>
      <c r="JPC66" s="8"/>
      <c r="JPD66" s="8"/>
      <c r="JPE66" s="8"/>
      <c r="JPF66" s="8"/>
      <c r="JPG66" s="8"/>
      <c r="JPH66" s="8"/>
      <c r="JPI66" s="8"/>
      <c r="JPJ66" s="8"/>
      <c r="JPK66" s="8"/>
      <c r="JPL66" s="8"/>
      <c r="JPM66" s="8"/>
      <c r="JPN66" s="8"/>
      <c r="JPO66" s="8"/>
      <c r="JPP66" s="8"/>
      <c r="JPQ66" s="8"/>
      <c r="JPR66" s="8"/>
      <c r="JPS66" s="8"/>
      <c r="JPT66" s="8"/>
      <c r="JPU66" s="8"/>
      <c r="JPV66" s="8"/>
      <c r="JPW66" s="8"/>
      <c r="JPX66" s="8"/>
      <c r="JPY66" s="8"/>
      <c r="JPZ66" s="8"/>
      <c r="JQA66" s="8"/>
      <c r="JQB66" s="8"/>
      <c r="JQC66" s="8"/>
      <c r="JQD66" s="8"/>
      <c r="JQE66" s="8"/>
      <c r="JQF66" s="8"/>
      <c r="JQG66" s="8"/>
      <c r="JQH66" s="8"/>
      <c r="JQI66" s="8"/>
      <c r="JQJ66" s="8"/>
      <c r="JQK66" s="8"/>
      <c r="JQL66" s="8"/>
      <c r="JQM66" s="8"/>
      <c r="JQN66" s="8"/>
      <c r="JQO66" s="8"/>
      <c r="JQP66" s="8"/>
      <c r="JQQ66" s="8"/>
      <c r="JQR66" s="8"/>
      <c r="JQS66" s="8"/>
      <c r="JQT66" s="8"/>
      <c r="JQU66" s="8"/>
      <c r="JQV66" s="8"/>
      <c r="JQW66" s="8"/>
      <c r="JQX66" s="8"/>
      <c r="JQY66" s="8"/>
      <c r="JQZ66" s="8"/>
      <c r="JRA66" s="8"/>
      <c r="JRB66" s="8"/>
      <c r="JRC66" s="8"/>
      <c r="JRD66" s="8"/>
      <c r="JRE66" s="8"/>
      <c r="JRF66" s="8"/>
      <c r="JRG66" s="8"/>
      <c r="JRH66" s="8"/>
      <c r="JRI66" s="8"/>
      <c r="JRJ66" s="8"/>
      <c r="JRK66" s="8"/>
      <c r="JRL66" s="8"/>
      <c r="JRM66" s="8"/>
      <c r="JRN66" s="8"/>
      <c r="JRO66" s="8"/>
      <c r="JRP66" s="8"/>
      <c r="JRQ66" s="8"/>
      <c r="JRR66" s="8"/>
      <c r="JRS66" s="8"/>
      <c r="JRT66" s="8"/>
      <c r="JRU66" s="8"/>
      <c r="JRV66" s="8"/>
      <c r="JRW66" s="8"/>
      <c r="JRX66" s="8"/>
      <c r="JRY66" s="8"/>
      <c r="JRZ66" s="8"/>
      <c r="JSA66" s="8"/>
      <c r="JSB66" s="8"/>
      <c r="JSC66" s="8"/>
      <c r="JSD66" s="8"/>
      <c r="JSE66" s="8"/>
      <c r="JSF66" s="8"/>
      <c r="JSG66" s="8"/>
      <c r="JSH66" s="8"/>
      <c r="JSI66" s="8"/>
      <c r="JSJ66" s="8"/>
      <c r="JSK66" s="8"/>
      <c r="JSL66" s="8"/>
      <c r="JSM66" s="8"/>
      <c r="JSN66" s="8"/>
      <c r="JSO66" s="8"/>
      <c r="JSP66" s="8"/>
      <c r="JSQ66" s="8"/>
      <c r="JSR66" s="8"/>
      <c r="JSS66" s="8"/>
      <c r="JST66" s="8"/>
      <c r="JSU66" s="8"/>
      <c r="JSV66" s="8"/>
      <c r="JSW66" s="8"/>
      <c r="JSX66" s="8"/>
      <c r="JSY66" s="8"/>
      <c r="JSZ66" s="8"/>
      <c r="JTA66" s="8"/>
      <c r="JTB66" s="8"/>
      <c r="JTC66" s="8"/>
      <c r="JTD66" s="8"/>
      <c r="JTE66" s="8"/>
      <c r="JTF66" s="8"/>
      <c r="JTG66" s="8"/>
      <c r="JTH66" s="8"/>
      <c r="JTI66" s="8"/>
      <c r="JTJ66" s="8"/>
      <c r="JTK66" s="8"/>
      <c r="JTL66" s="8"/>
      <c r="JTM66" s="8"/>
      <c r="JTN66" s="8"/>
      <c r="JTO66" s="8"/>
      <c r="JTP66" s="8"/>
      <c r="JTQ66" s="8"/>
      <c r="JTR66" s="8"/>
      <c r="JTS66" s="8"/>
      <c r="JTT66" s="8"/>
      <c r="JTU66" s="8"/>
      <c r="JTV66" s="8"/>
      <c r="JTW66" s="8"/>
      <c r="JTX66" s="8"/>
      <c r="JTY66" s="8"/>
      <c r="JTZ66" s="8"/>
      <c r="JUA66" s="8"/>
      <c r="JUB66" s="8"/>
      <c r="JUC66" s="8"/>
      <c r="JUD66" s="8"/>
      <c r="JUE66" s="8"/>
      <c r="JUF66" s="8"/>
      <c r="JUG66" s="8"/>
      <c r="JUH66" s="8"/>
      <c r="JUI66" s="8"/>
      <c r="JUJ66" s="8"/>
      <c r="JUK66" s="8"/>
      <c r="JUL66" s="8"/>
      <c r="JUM66" s="8"/>
      <c r="JUN66" s="8"/>
      <c r="JUO66" s="8"/>
      <c r="JUP66" s="8"/>
      <c r="JUQ66" s="8"/>
      <c r="JUR66" s="8"/>
      <c r="JUS66" s="8"/>
      <c r="JUT66" s="8"/>
      <c r="JUU66" s="8"/>
      <c r="JUV66" s="8"/>
      <c r="JUW66" s="8"/>
      <c r="JUX66" s="8"/>
      <c r="JUY66" s="8"/>
      <c r="JUZ66" s="8"/>
      <c r="JVA66" s="8"/>
      <c r="JVB66" s="8"/>
      <c r="JVC66" s="8"/>
      <c r="JVD66" s="8"/>
      <c r="JVE66" s="8"/>
      <c r="JVF66" s="8"/>
      <c r="JVG66" s="8"/>
      <c r="JVH66" s="8"/>
      <c r="JVI66" s="8"/>
      <c r="JVJ66" s="8"/>
      <c r="JVK66" s="8"/>
      <c r="JVL66" s="8"/>
      <c r="JVM66" s="8"/>
      <c r="JVN66" s="8"/>
      <c r="JVO66" s="8"/>
      <c r="JVP66" s="8"/>
      <c r="JVQ66" s="8"/>
      <c r="JVR66" s="8"/>
      <c r="JVS66" s="8"/>
      <c r="JVT66" s="8"/>
      <c r="JVU66" s="8"/>
      <c r="JVV66" s="8"/>
      <c r="JVW66" s="8"/>
      <c r="JVX66" s="8"/>
      <c r="JVY66" s="8"/>
      <c r="JVZ66" s="8"/>
      <c r="JWA66" s="8"/>
      <c r="JWB66" s="8"/>
      <c r="JWC66" s="8"/>
      <c r="JWD66" s="8"/>
      <c r="JWE66" s="8"/>
      <c r="JWF66" s="8"/>
      <c r="JWG66" s="8"/>
      <c r="JWH66" s="8"/>
      <c r="JWI66" s="8"/>
      <c r="JWJ66" s="8"/>
      <c r="JWK66" s="8"/>
      <c r="JWL66" s="8"/>
      <c r="JWM66" s="8"/>
      <c r="JWN66" s="8"/>
      <c r="JWO66" s="8"/>
      <c r="JWP66" s="8"/>
      <c r="JWQ66" s="8"/>
      <c r="JWR66" s="8"/>
      <c r="JWS66" s="8"/>
      <c r="JWT66" s="8"/>
      <c r="JWU66" s="8"/>
      <c r="JWV66" s="8"/>
      <c r="JWW66" s="8"/>
      <c r="JWX66" s="8"/>
      <c r="JWY66" s="8"/>
      <c r="JWZ66" s="8"/>
      <c r="JXA66" s="8"/>
      <c r="JXB66" s="8"/>
      <c r="JXC66" s="8"/>
      <c r="JXD66" s="8"/>
      <c r="JXE66" s="8"/>
      <c r="JXF66" s="8"/>
      <c r="JXG66" s="8"/>
      <c r="JXH66" s="8"/>
      <c r="JXI66" s="8"/>
      <c r="JXJ66" s="8"/>
      <c r="JXK66" s="8"/>
      <c r="JXL66" s="8"/>
      <c r="JXM66" s="8"/>
      <c r="JXN66" s="8"/>
      <c r="JXO66" s="8"/>
      <c r="JXP66" s="8"/>
      <c r="JXQ66" s="8"/>
      <c r="JXR66" s="8"/>
      <c r="JXS66" s="8"/>
      <c r="JXT66" s="8"/>
      <c r="JXU66" s="8"/>
      <c r="JXV66" s="8"/>
      <c r="JXW66" s="8"/>
      <c r="JXX66" s="8"/>
      <c r="JXY66" s="8"/>
      <c r="JXZ66" s="8"/>
      <c r="JYA66" s="8"/>
      <c r="JYB66" s="8"/>
      <c r="JYC66" s="8"/>
      <c r="JYD66" s="8"/>
      <c r="JYE66" s="8"/>
      <c r="JYF66" s="8"/>
      <c r="JYG66" s="8"/>
      <c r="JYH66" s="8"/>
      <c r="JYI66" s="8"/>
      <c r="JYJ66" s="8"/>
      <c r="JYK66" s="8"/>
      <c r="JYL66" s="8"/>
      <c r="JYM66" s="8"/>
      <c r="JYN66" s="8"/>
      <c r="JYO66" s="8"/>
      <c r="JYP66" s="8"/>
      <c r="JYQ66" s="8"/>
      <c r="JYR66" s="8"/>
      <c r="JYS66" s="8"/>
      <c r="JYT66" s="8"/>
      <c r="JYU66" s="8"/>
      <c r="JYV66" s="8"/>
      <c r="JYW66" s="8"/>
      <c r="JYX66" s="8"/>
      <c r="JYY66" s="8"/>
      <c r="JYZ66" s="8"/>
      <c r="JZA66" s="8"/>
      <c r="JZB66" s="8"/>
      <c r="JZC66" s="8"/>
      <c r="JZD66" s="8"/>
      <c r="JZE66" s="8"/>
      <c r="JZF66" s="8"/>
      <c r="JZG66" s="8"/>
      <c r="JZH66" s="8"/>
      <c r="JZI66" s="8"/>
      <c r="JZJ66" s="8"/>
      <c r="JZK66" s="8"/>
      <c r="JZL66" s="8"/>
      <c r="JZM66" s="8"/>
      <c r="JZN66" s="8"/>
      <c r="JZO66" s="8"/>
      <c r="JZP66" s="8"/>
      <c r="JZQ66" s="8"/>
      <c r="JZR66" s="8"/>
      <c r="JZS66" s="8"/>
      <c r="JZT66" s="8"/>
      <c r="JZU66" s="8"/>
      <c r="JZV66" s="8"/>
      <c r="JZW66" s="8"/>
      <c r="JZX66" s="8"/>
      <c r="JZY66" s="8"/>
      <c r="JZZ66" s="8"/>
      <c r="KAA66" s="8"/>
      <c r="KAB66" s="8"/>
      <c r="KAC66" s="8"/>
      <c r="KAD66" s="8"/>
      <c r="KAE66" s="8"/>
      <c r="KAF66" s="8"/>
      <c r="KAG66" s="8"/>
      <c r="KAH66" s="8"/>
      <c r="KAI66" s="8"/>
      <c r="KAJ66" s="8"/>
      <c r="KAK66" s="8"/>
      <c r="KAL66" s="8"/>
      <c r="KAM66" s="8"/>
      <c r="KAN66" s="8"/>
      <c r="KAO66" s="8"/>
      <c r="KAP66" s="8"/>
      <c r="KAQ66" s="8"/>
      <c r="KAR66" s="8"/>
      <c r="KAS66" s="8"/>
      <c r="KAT66" s="8"/>
      <c r="KAU66" s="8"/>
      <c r="KAV66" s="8"/>
      <c r="KAW66" s="8"/>
      <c r="KAX66" s="8"/>
      <c r="KAY66" s="8"/>
      <c r="KAZ66" s="8"/>
      <c r="KBA66" s="8"/>
      <c r="KBB66" s="8"/>
      <c r="KBC66" s="8"/>
      <c r="KBD66" s="8"/>
      <c r="KBE66" s="8"/>
      <c r="KBF66" s="8"/>
      <c r="KBG66" s="8"/>
      <c r="KBH66" s="8"/>
      <c r="KBI66" s="8"/>
      <c r="KBJ66" s="8"/>
      <c r="KBK66" s="8"/>
      <c r="KBL66" s="8"/>
      <c r="KBM66" s="8"/>
      <c r="KBN66" s="8"/>
      <c r="KBO66" s="8"/>
      <c r="KBP66" s="8"/>
      <c r="KBQ66" s="8"/>
      <c r="KBR66" s="8"/>
      <c r="KBS66" s="8"/>
      <c r="KBT66" s="8"/>
      <c r="KBU66" s="8"/>
      <c r="KBV66" s="8"/>
      <c r="KBW66" s="8"/>
      <c r="KBX66" s="8"/>
      <c r="KBY66" s="8"/>
      <c r="KBZ66" s="8"/>
      <c r="KCA66" s="8"/>
      <c r="KCB66" s="8"/>
      <c r="KCC66" s="8"/>
      <c r="KCD66" s="8"/>
      <c r="KCE66" s="8"/>
      <c r="KCF66" s="8"/>
      <c r="KCG66" s="8"/>
      <c r="KCH66" s="8"/>
      <c r="KCI66" s="8"/>
      <c r="KCJ66" s="8"/>
      <c r="KCK66" s="8"/>
      <c r="KCL66" s="8"/>
      <c r="KCM66" s="8"/>
      <c r="KCN66" s="8"/>
      <c r="KCO66" s="8"/>
      <c r="KCP66" s="8"/>
      <c r="KCQ66" s="8"/>
      <c r="KCR66" s="8"/>
      <c r="KCS66" s="8"/>
      <c r="KCT66" s="8"/>
      <c r="KCU66" s="8"/>
      <c r="KCV66" s="8"/>
      <c r="KCW66" s="8"/>
      <c r="KCX66" s="8"/>
      <c r="KCY66" s="8"/>
      <c r="KCZ66" s="8"/>
      <c r="KDA66" s="8"/>
      <c r="KDB66" s="8"/>
      <c r="KDC66" s="8"/>
      <c r="KDD66" s="8"/>
      <c r="KDE66" s="8"/>
      <c r="KDF66" s="8"/>
      <c r="KDG66" s="8"/>
      <c r="KDH66" s="8"/>
      <c r="KDI66" s="8"/>
      <c r="KDJ66" s="8"/>
      <c r="KDK66" s="8"/>
      <c r="KDL66" s="8"/>
      <c r="KDM66" s="8"/>
      <c r="KDN66" s="8"/>
      <c r="KDO66" s="8"/>
      <c r="KDP66" s="8"/>
      <c r="KDQ66" s="8"/>
      <c r="KDR66" s="8"/>
      <c r="KDS66" s="8"/>
      <c r="KDT66" s="8"/>
      <c r="KDU66" s="8"/>
      <c r="KDV66" s="8"/>
      <c r="KDW66" s="8"/>
      <c r="KDX66" s="8"/>
      <c r="KDY66" s="8"/>
      <c r="KDZ66" s="8"/>
      <c r="KEA66" s="8"/>
      <c r="KEB66" s="8"/>
      <c r="KEC66" s="8"/>
      <c r="KED66" s="8"/>
      <c r="KEE66" s="8"/>
      <c r="KEF66" s="8"/>
      <c r="KEG66" s="8"/>
      <c r="KEH66" s="8"/>
      <c r="KEI66" s="8"/>
      <c r="KEJ66" s="8"/>
      <c r="KEK66" s="8"/>
      <c r="KEL66" s="8"/>
      <c r="KEM66" s="8"/>
      <c r="KEN66" s="8"/>
      <c r="KEO66" s="8"/>
      <c r="KEP66" s="8"/>
      <c r="KEQ66" s="8"/>
      <c r="KER66" s="8"/>
      <c r="KES66" s="8"/>
      <c r="KET66" s="8"/>
      <c r="KEU66" s="8"/>
      <c r="KEV66" s="8"/>
      <c r="KEW66" s="8"/>
      <c r="KEX66" s="8"/>
      <c r="KEY66" s="8"/>
      <c r="KEZ66" s="8"/>
      <c r="KFA66" s="8"/>
      <c r="KFB66" s="8"/>
      <c r="KFC66" s="8"/>
      <c r="KFD66" s="8"/>
      <c r="KFE66" s="8"/>
      <c r="KFF66" s="8"/>
      <c r="KFG66" s="8"/>
      <c r="KFH66" s="8"/>
      <c r="KFI66" s="8"/>
      <c r="KFJ66" s="8"/>
      <c r="KFK66" s="8"/>
      <c r="KFL66" s="8"/>
      <c r="KFM66" s="8"/>
      <c r="KFN66" s="8"/>
      <c r="KFO66" s="8"/>
      <c r="KFP66" s="8"/>
      <c r="KFQ66" s="8"/>
      <c r="KFR66" s="8"/>
      <c r="KFS66" s="8"/>
      <c r="KFT66" s="8"/>
      <c r="KFU66" s="8"/>
      <c r="KFV66" s="8"/>
      <c r="KFW66" s="8"/>
      <c r="KFX66" s="8"/>
      <c r="KFY66" s="8"/>
      <c r="KFZ66" s="8"/>
      <c r="KGA66" s="8"/>
      <c r="KGB66" s="8"/>
      <c r="KGC66" s="8"/>
      <c r="KGD66" s="8"/>
      <c r="KGE66" s="8"/>
      <c r="KGF66" s="8"/>
      <c r="KGG66" s="8"/>
      <c r="KGH66" s="8"/>
      <c r="KGI66" s="8"/>
      <c r="KGJ66" s="8"/>
      <c r="KGK66" s="8"/>
      <c r="KGL66" s="8"/>
      <c r="KGM66" s="8"/>
      <c r="KGN66" s="8"/>
      <c r="KGO66" s="8"/>
      <c r="KGP66" s="8"/>
      <c r="KGQ66" s="8"/>
      <c r="KGR66" s="8"/>
      <c r="KGS66" s="8"/>
      <c r="KGT66" s="8"/>
      <c r="KGU66" s="8"/>
      <c r="KGV66" s="8"/>
      <c r="KGW66" s="8"/>
      <c r="KGX66" s="8"/>
      <c r="KGY66" s="8"/>
      <c r="KGZ66" s="8"/>
      <c r="KHA66" s="8"/>
      <c r="KHB66" s="8"/>
      <c r="KHC66" s="8"/>
      <c r="KHD66" s="8"/>
      <c r="KHE66" s="8"/>
      <c r="KHF66" s="8"/>
      <c r="KHG66" s="8"/>
      <c r="KHH66" s="8"/>
      <c r="KHI66" s="8"/>
      <c r="KHJ66" s="8"/>
      <c r="KHK66" s="8"/>
      <c r="KHL66" s="8"/>
      <c r="KHM66" s="8"/>
      <c r="KHN66" s="8"/>
      <c r="KHO66" s="8"/>
      <c r="KHP66" s="8"/>
      <c r="KHQ66" s="8"/>
      <c r="KHR66" s="8"/>
      <c r="KHS66" s="8"/>
      <c r="KHT66" s="8"/>
      <c r="KHU66" s="8"/>
      <c r="KHV66" s="8"/>
      <c r="KHW66" s="8"/>
      <c r="KHX66" s="8"/>
      <c r="KHY66" s="8"/>
      <c r="KHZ66" s="8"/>
      <c r="KIA66" s="8"/>
      <c r="KIB66" s="8"/>
      <c r="KIC66" s="8"/>
      <c r="KID66" s="8"/>
      <c r="KIE66" s="8"/>
      <c r="KIF66" s="8"/>
      <c r="KIG66" s="8"/>
      <c r="KIH66" s="8"/>
      <c r="KII66" s="8"/>
      <c r="KIJ66" s="8"/>
      <c r="KIK66" s="8"/>
      <c r="KIL66" s="8"/>
      <c r="KIM66" s="8"/>
      <c r="KIN66" s="8"/>
      <c r="KIO66" s="8"/>
      <c r="KIP66" s="8"/>
      <c r="KIQ66" s="8"/>
      <c r="KIR66" s="8"/>
      <c r="KIS66" s="8"/>
      <c r="KIT66" s="8"/>
      <c r="KIU66" s="8"/>
      <c r="KIV66" s="8"/>
      <c r="KIW66" s="8"/>
      <c r="KIX66" s="8"/>
      <c r="KIY66" s="8"/>
      <c r="KIZ66" s="8"/>
      <c r="KJA66" s="8"/>
      <c r="KJB66" s="8"/>
      <c r="KJC66" s="8"/>
      <c r="KJD66" s="8"/>
      <c r="KJE66" s="8"/>
      <c r="KJF66" s="8"/>
      <c r="KJG66" s="8"/>
      <c r="KJH66" s="8"/>
      <c r="KJI66" s="8"/>
      <c r="KJJ66" s="8"/>
      <c r="KJK66" s="8"/>
      <c r="KJL66" s="8"/>
      <c r="KJM66" s="8"/>
      <c r="KJN66" s="8"/>
      <c r="KJO66" s="8"/>
      <c r="KJP66" s="8"/>
      <c r="KJQ66" s="8"/>
      <c r="KJR66" s="8"/>
      <c r="KJS66" s="8"/>
      <c r="KJT66" s="8"/>
      <c r="KJU66" s="8"/>
      <c r="KJV66" s="8"/>
      <c r="KJW66" s="8"/>
      <c r="KJX66" s="8"/>
      <c r="KJY66" s="8"/>
      <c r="KJZ66" s="8"/>
      <c r="KKA66" s="8"/>
      <c r="KKB66" s="8"/>
      <c r="KKC66" s="8"/>
      <c r="KKD66" s="8"/>
      <c r="KKE66" s="8"/>
      <c r="KKF66" s="8"/>
      <c r="KKG66" s="8"/>
      <c r="KKH66" s="8"/>
      <c r="KKI66" s="8"/>
      <c r="KKJ66" s="8"/>
      <c r="KKK66" s="8"/>
      <c r="KKL66" s="8"/>
      <c r="KKM66" s="8"/>
      <c r="KKN66" s="8"/>
      <c r="KKO66" s="8"/>
      <c r="KKP66" s="8"/>
      <c r="KKQ66" s="8"/>
      <c r="KKR66" s="8"/>
      <c r="KKS66" s="8"/>
      <c r="KKT66" s="8"/>
      <c r="KKU66" s="8"/>
      <c r="KKV66" s="8"/>
      <c r="KKW66" s="8"/>
      <c r="KKX66" s="8"/>
      <c r="KKY66" s="8"/>
      <c r="KKZ66" s="8"/>
      <c r="KLA66" s="8"/>
      <c r="KLB66" s="8"/>
      <c r="KLC66" s="8"/>
      <c r="KLD66" s="8"/>
      <c r="KLE66" s="8"/>
      <c r="KLF66" s="8"/>
      <c r="KLG66" s="8"/>
      <c r="KLH66" s="8"/>
      <c r="KLI66" s="8"/>
      <c r="KLJ66" s="8"/>
      <c r="KLK66" s="8"/>
      <c r="KLL66" s="8"/>
      <c r="KLM66" s="8"/>
      <c r="KLN66" s="8"/>
      <c r="KLO66" s="8"/>
      <c r="KLP66" s="8"/>
      <c r="KLQ66" s="8"/>
      <c r="KLR66" s="8"/>
      <c r="KLS66" s="8"/>
      <c r="KLT66" s="8"/>
      <c r="KLU66" s="8"/>
      <c r="KLV66" s="8"/>
      <c r="KLW66" s="8"/>
      <c r="KLX66" s="8"/>
      <c r="KLY66" s="8"/>
      <c r="KLZ66" s="8"/>
      <c r="KMA66" s="8"/>
      <c r="KMB66" s="8"/>
      <c r="KMC66" s="8"/>
      <c r="KMD66" s="8"/>
      <c r="KME66" s="8"/>
      <c r="KMF66" s="8"/>
      <c r="KMG66" s="8"/>
      <c r="KMH66" s="8"/>
      <c r="KMI66" s="8"/>
      <c r="KMJ66" s="8"/>
      <c r="KMK66" s="8"/>
      <c r="KML66" s="8"/>
      <c r="KMM66" s="8"/>
      <c r="KMN66" s="8"/>
      <c r="KMO66" s="8"/>
      <c r="KMP66" s="8"/>
      <c r="KMQ66" s="8"/>
      <c r="KMR66" s="8"/>
      <c r="KMS66" s="8"/>
      <c r="KMT66" s="8"/>
      <c r="KMU66" s="8"/>
      <c r="KMV66" s="8"/>
      <c r="KMW66" s="8"/>
      <c r="KMX66" s="8"/>
      <c r="KMY66" s="8"/>
      <c r="KMZ66" s="8"/>
      <c r="KNA66" s="8"/>
      <c r="KNB66" s="8"/>
      <c r="KNC66" s="8"/>
      <c r="KND66" s="8"/>
      <c r="KNE66" s="8"/>
      <c r="KNF66" s="8"/>
      <c r="KNG66" s="8"/>
      <c r="KNH66" s="8"/>
      <c r="KNI66" s="8"/>
      <c r="KNJ66" s="8"/>
      <c r="KNK66" s="8"/>
      <c r="KNL66" s="8"/>
      <c r="KNM66" s="8"/>
      <c r="KNN66" s="8"/>
      <c r="KNO66" s="8"/>
      <c r="KNP66" s="8"/>
      <c r="KNQ66" s="8"/>
      <c r="KNR66" s="8"/>
      <c r="KNS66" s="8"/>
      <c r="KNT66" s="8"/>
      <c r="KNU66" s="8"/>
      <c r="KNV66" s="8"/>
      <c r="KNW66" s="8"/>
      <c r="KNX66" s="8"/>
      <c r="KNY66" s="8"/>
      <c r="KNZ66" s="8"/>
      <c r="KOA66" s="8"/>
      <c r="KOB66" s="8"/>
      <c r="KOC66" s="8"/>
      <c r="KOD66" s="8"/>
      <c r="KOE66" s="8"/>
      <c r="KOF66" s="8"/>
      <c r="KOG66" s="8"/>
      <c r="KOH66" s="8"/>
      <c r="KOI66" s="8"/>
      <c r="KOJ66" s="8"/>
      <c r="KOK66" s="8"/>
      <c r="KOL66" s="8"/>
      <c r="KOM66" s="8"/>
      <c r="KON66" s="8"/>
      <c r="KOO66" s="8"/>
      <c r="KOP66" s="8"/>
      <c r="KOQ66" s="8"/>
      <c r="KOR66" s="8"/>
      <c r="KOS66" s="8"/>
      <c r="KOT66" s="8"/>
      <c r="KOU66" s="8"/>
      <c r="KOV66" s="8"/>
      <c r="KOW66" s="8"/>
      <c r="KOX66" s="8"/>
      <c r="KOY66" s="8"/>
      <c r="KOZ66" s="8"/>
      <c r="KPA66" s="8"/>
      <c r="KPB66" s="8"/>
      <c r="KPC66" s="8"/>
      <c r="KPD66" s="8"/>
      <c r="KPE66" s="8"/>
      <c r="KPF66" s="8"/>
      <c r="KPG66" s="8"/>
      <c r="KPH66" s="8"/>
      <c r="KPI66" s="8"/>
      <c r="KPJ66" s="8"/>
      <c r="KPK66" s="8"/>
      <c r="KPL66" s="8"/>
      <c r="KPM66" s="8"/>
      <c r="KPN66" s="8"/>
      <c r="KPO66" s="8"/>
      <c r="KPP66" s="8"/>
      <c r="KPQ66" s="8"/>
      <c r="KPR66" s="8"/>
      <c r="KPS66" s="8"/>
      <c r="KPT66" s="8"/>
      <c r="KPU66" s="8"/>
      <c r="KPV66" s="8"/>
      <c r="KPW66" s="8"/>
      <c r="KPX66" s="8"/>
      <c r="KPY66" s="8"/>
      <c r="KPZ66" s="8"/>
      <c r="KQA66" s="8"/>
      <c r="KQB66" s="8"/>
      <c r="KQC66" s="8"/>
      <c r="KQD66" s="8"/>
      <c r="KQE66" s="8"/>
      <c r="KQF66" s="8"/>
      <c r="KQG66" s="8"/>
      <c r="KQH66" s="8"/>
      <c r="KQI66" s="8"/>
      <c r="KQJ66" s="8"/>
      <c r="KQK66" s="8"/>
      <c r="KQL66" s="8"/>
      <c r="KQM66" s="8"/>
      <c r="KQN66" s="8"/>
      <c r="KQO66" s="8"/>
      <c r="KQP66" s="8"/>
      <c r="KQQ66" s="8"/>
      <c r="KQR66" s="8"/>
      <c r="KQS66" s="8"/>
      <c r="KQT66" s="8"/>
      <c r="KQU66" s="8"/>
      <c r="KQV66" s="8"/>
      <c r="KQW66" s="8"/>
      <c r="KQX66" s="8"/>
      <c r="KQY66" s="8"/>
      <c r="KQZ66" s="8"/>
      <c r="KRA66" s="8"/>
      <c r="KRB66" s="8"/>
      <c r="KRC66" s="8"/>
      <c r="KRD66" s="8"/>
      <c r="KRE66" s="8"/>
      <c r="KRF66" s="8"/>
      <c r="KRG66" s="8"/>
      <c r="KRH66" s="8"/>
      <c r="KRI66" s="8"/>
      <c r="KRJ66" s="8"/>
      <c r="KRK66" s="8"/>
      <c r="KRL66" s="8"/>
      <c r="KRM66" s="8"/>
      <c r="KRN66" s="8"/>
      <c r="KRO66" s="8"/>
      <c r="KRP66" s="8"/>
      <c r="KRQ66" s="8"/>
      <c r="KRR66" s="8"/>
      <c r="KRS66" s="8"/>
      <c r="KRT66" s="8"/>
      <c r="KRU66" s="8"/>
      <c r="KRV66" s="8"/>
      <c r="KRW66" s="8"/>
      <c r="KRX66" s="8"/>
      <c r="KRY66" s="8"/>
      <c r="KRZ66" s="8"/>
      <c r="KSA66" s="8"/>
      <c r="KSB66" s="8"/>
      <c r="KSC66" s="8"/>
      <c r="KSD66" s="8"/>
      <c r="KSE66" s="8"/>
      <c r="KSF66" s="8"/>
      <c r="KSG66" s="8"/>
      <c r="KSH66" s="8"/>
      <c r="KSI66" s="8"/>
      <c r="KSJ66" s="8"/>
      <c r="KSK66" s="8"/>
      <c r="KSL66" s="8"/>
      <c r="KSM66" s="8"/>
      <c r="KSN66" s="8"/>
      <c r="KSO66" s="8"/>
      <c r="KSP66" s="8"/>
      <c r="KSQ66" s="8"/>
      <c r="KSR66" s="8"/>
      <c r="KSS66" s="8"/>
      <c r="KST66" s="8"/>
      <c r="KSU66" s="8"/>
      <c r="KSV66" s="8"/>
      <c r="KSW66" s="8"/>
      <c r="KSX66" s="8"/>
      <c r="KSY66" s="8"/>
      <c r="KSZ66" s="8"/>
      <c r="KTA66" s="8"/>
      <c r="KTB66" s="8"/>
      <c r="KTC66" s="8"/>
      <c r="KTD66" s="8"/>
      <c r="KTE66" s="8"/>
      <c r="KTF66" s="8"/>
      <c r="KTG66" s="8"/>
      <c r="KTH66" s="8"/>
      <c r="KTI66" s="8"/>
      <c r="KTJ66" s="8"/>
      <c r="KTK66" s="8"/>
      <c r="KTL66" s="8"/>
      <c r="KTM66" s="8"/>
      <c r="KTN66" s="8"/>
      <c r="KTO66" s="8"/>
      <c r="KTP66" s="8"/>
      <c r="KTQ66" s="8"/>
      <c r="KTR66" s="8"/>
      <c r="KTS66" s="8"/>
      <c r="KTT66" s="8"/>
      <c r="KTU66" s="8"/>
      <c r="KTV66" s="8"/>
      <c r="KTW66" s="8"/>
      <c r="KTX66" s="8"/>
      <c r="KTY66" s="8"/>
      <c r="KTZ66" s="8"/>
      <c r="KUA66" s="8"/>
      <c r="KUB66" s="8"/>
      <c r="KUC66" s="8"/>
      <c r="KUD66" s="8"/>
      <c r="KUE66" s="8"/>
      <c r="KUF66" s="8"/>
      <c r="KUG66" s="8"/>
      <c r="KUH66" s="8"/>
      <c r="KUI66" s="8"/>
      <c r="KUJ66" s="8"/>
      <c r="KUK66" s="8"/>
      <c r="KUL66" s="8"/>
      <c r="KUM66" s="8"/>
      <c r="KUN66" s="8"/>
      <c r="KUO66" s="8"/>
      <c r="KUP66" s="8"/>
      <c r="KUQ66" s="8"/>
      <c r="KUR66" s="8"/>
      <c r="KUS66" s="8"/>
      <c r="KUT66" s="8"/>
      <c r="KUU66" s="8"/>
      <c r="KUV66" s="8"/>
      <c r="KUW66" s="8"/>
      <c r="KUX66" s="8"/>
      <c r="KUY66" s="8"/>
      <c r="KUZ66" s="8"/>
      <c r="KVA66" s="8"/>
      <c r="KVB66" s="8"/>
      <c r="KVC66" s="8"/>
      <c r="KVD66" s="8"/>
      <c r="KVE66" s="8"/>
      <c r="KVF66" s="8"/>
      <c r="KVG66" s="8"/>
      <c r="KVH66" s="8"/>
      <c r="KVI66" s="8"/>
      <c r="KVJ66" s="8"/>
      <c r="KVK66" s="8"/>
      <c r="KVL66" s="8"/>
      <c r="KVM66" s="8"/>
      <c r="KVN66" s="8"/>
      <c r="KVO66" s="8"/>
      <c r="KVP66" s="8"/>
      <c r="KVQ66" s="8"/>
      <c r="KVR66" s="8"/>
      <c r="KVS66" s="8"/>
      <c r="KVT66" s="8"/>
      <c r="KVU66" s="8"/>
      <c r="KVV66" s="8"/>
      <c r="KVW66" s="8"/>
      <c r="KVX66" s="8"/>
      <c r="KVY66" s="8"/>
      <c r="KVZ66" s="8"/>
      <c r="KWA66" s="8"/>
      <c r="KWB66" s="8"/>
      <c r="KWC66" s="8"/>
      <c r="KWD66" s="8"/>
      <c r="KWE66" s="8"/>
      <c r="KWF66" s="8"/>
      <c r="KWG66" s="8"/>
      <c r="KWH66" s="8"/>
      <c r="KWI66" s="8"/>
      <c r="KWJ66" s="8"/>
      <c r="KWK66" s="8"/>
      <c r="KWL66" s="8"/>
      <c r="KWM66" s="8"/>
      <c r="KWN66" s="8"/>
      <c r="KWO66" s="8"/>
      <c r="KWP66" s="8"/>
      <c r="KWQ66" s="8"/>
      <c r="KWR66" s="8"/>
      <c r="KWS66" s="8"/>
      <c r="KWT66" s="8"/>
      <c r="KWU66" s="8"/>
      <c r="KWV66" s="8"/>
      <c r="KWW66" s="8"/>
      <c r="KWX66" s="8"/>
      <c r="KWY66" s="8"/>
      <c r="KWZ66" s="8"/>
      <c r="KXA66" s="8"/>
      <c r="KXB66" s="8"/>
      <c r="KXC66" s="8"/>
      <c r="KXD66" s="8"/>
      <c r="KXE66" s="8"/>
      <c r="KXF66" s="8"/>
      <c r="KXG66" s="8"/>
      <c r="KXH66" s="8"/>
      <c r="KXI66" s="8"/>
      <c r="KXJ66" s="8"/>
      <c r="KXK66" s="8"/>
      <c r="KXL66" s="8"/>
      <c r="KXM66" s="8"/>
      <c r="KXN66" s="8"/>
      <c r="KXO66" s="8"/>
      <c r="KXP66" s="8"/>
      <c r="KXQ66" s="8"/>
      <c r="KXR66" s="8"/>
      <c r="KXS66" s="8"/>
      <c r="KXT66" s="8"/>
      <c r="KXU66" s="8"/>
      <c r="KXV66" s="8"/>
      <c r="KXW66" s="8"/>
      <c r="KXX66" s="8"/>
      <c r="KXY66" s="8"/>
      <c r="KXZ66" s="8"/>
      <c r="KYA66" s="8"/>
      <c r="KYB66" s="8"/>
      <c r="KYC66" s="8"/>
      <c r="KYD66" s="8"/>
      <c r="KYE66" s="8"/>
      <c r="KYF66" s="8"/>
      <c r="KYG66" s="8"/>
      <c r="KYH66" s="8"/>
      <c r="KYI66" s="8"/>
      <c r="KYJ66" s="8"/>
      <c r="KYK66" s="8"/>
      <c r="KYL66" s="8"/>
      <c r="KYM66" s="8"/>
      <c r="KYN66" s="8"/>
      <c r="KYO66" s="8"/>
      <c r="KYP66" s="8"/>
      <c r="KYQ66" s="8"/>
      <c r="KYR66" s="8"/>
      <c r="KYS66" s="8"/>
      <c r="KYT66" s="8"/>
      <c r="KYU66" s="8"/>
      <c r="KYV66" s="8"/>
      <c r="KYW66" s="8"/>
      <c r="KYX66" s="8"/>
      <c r="KYY66" s="8"/>
      <c r="KYZ66" s="8"/>
      <c r="KZA66" s="8"/>
      <c r="KZB66" s="8"/>
      <c r="KZC66" s="8"/>
      <c r="KZD66" s="8"/>
      <c r="KZE66" s="8"/>
      <c r="KZF66" s="8"/>
      <c r="KZG66" s="8"/>
      <c r="KZH66" s="8"/>
      <c r="KZI66" s="8"/>
      <c r="KZJ66" s="8"/>
      <c r="KZK66" s="8"/>
      <c r="KZL66" s="8"/>
      <c r="KZM66" s="8"/>
      <c r="KZN66" s="8"/>
      <c r="KZO66" s="8"/>
      <c r="KZP66" s="8"/>
      <c r="KZQ66" s="8"/>
      <c r="KZR66" s="8"/>
      <c r="KZS66" s="8"/>
      <c r="KZT66" s="8"/>
      <c r="KZU66" s="8"/>
      <c r="KZV66" s="8"/>
      <c r="KZW66" s="8"/>
      <c r="KZX66" s="8"/>
      <c r="KZY66" s="8"/>
      <c r="KZZ66" s="8"/>
      <c r="LAA66" s="8"/>
      <c r="LAB66" s="8"/>
      <c r="LAC66" s="8"/>
      <c r="LAD66" s="8"/>
      <c r="LAE66" s="8"/>
      <c r="LAF66" s="8"/>
      <c r="LAG66" s="8"/>
      <c r="LAH66" s="8"/>
      <c r="LAI66" s="8"/>
      <c r="LAJ66" s="8"/>
      <c r="LAK66" s="8"/>
      <c r="LAL66" s="8"/>
      <c r="LAM66" s="8"/>
      <c r="LAN66" s="8"/>
      <c r="LAO66" s="8"/>
      <c r="LAP66" s="8"/>
      <c r="LAQ66" s="8"/>
      <c r="LAR66" s="8"/>
      <c r="LAS66" s="8"/>
      <c r="LAT66" s="8"/>
      <c r="LAU66" s="8"/>
      <c r="LAV66" s="8"/>
      <c r="LAW66" s="8"/>
      <c r="LAX66" s="8"/>
      <c r="LAY66" s="8"/>
      <c r="LAZ66" s="8"/>
      <c r="LBA66" s="8"/>
      <c r="LBB66" s="8"/>
      <c r="LBC66" s="8"/>
      <c r="LBD66" s="8"/>
      <c r="LBE66" s="8"/>
      <c r="LBF66" s="8"/>
      <c r="LBG66" s="8"/>
      <c r="LBH66" s="8"/>
      <c r="LBI66" s="8"/>
      <c r="LBJ66" s="8"/>
      <c r="LBK66" s="8"/>
      <c r="LBL66" s="8"/>
      <c r="LBM66" s="8"/>
      <c r="LBN66" s="8"/>
      <c r="LBO66" s="8"/>
      <c r="LBP66" s="8"/>
      <c r="LBQ66" s="8"/>
      <c r="LBR66" s="8"/>
      <c r="LBS66" s="8"/>
      <c r="LBT66" s="8"/>
      <c r="LBU66" s="8"/>
      <c r="LBV66" s="8"/>
      <c r="LBW66" s="8"/>
      <c r="LBX66" s="8"/>
      <c r="LBY66" s="8"/>
      <c r="LBZ66" s="8"/>
      <c r="LCA66" s="8"/>
      <c r="LCB66" s="8"/>
      <c r="LCC66" s="8"/>
      <c r="LCD66" s="8"/>
      <c r="LCE66" s="8"/>
      <c r="LCF66" s="8"/>
      <c r="LCG66" s="8"/>
      <c r="LCH66" s="8"/>
      <c r="LCI66" s="8"/>
      <c r="LCJ66" s="8"/>
      <c r="LCK66" s="8"/>
      <c r="LCL66" s="8"/>
      <c r="LCM66" s="8"/>
      <c r="LCN66" s="8"/>
      <c r="LCO66" s="8"/>
      <c r="LCP66" s="8"/>
      <c r="LCQ66" s="8"/>
      <c r="LCR66" s="8"/>
      <c r="LCS66" s="8"/>
      <c r="LCT66" s="8"/>
      <c r="LCU66" s="8"/>
      <c r="LCV66" s="8"/>
      <c r="LCW66" s="8"/>
      <c r="LCX66" s="8"/>
      <c r="LCY66" s="8"/>
      <c r="LCZ66" s="8"/>
      <c r="LDA66" s="8"/>
      <c r="LDB66" s="8"/>
      <c r="LDC66" s="8"/>
      <c r="LDD66" s="8"/>
      <c r="LDE66" s="8"/>
      <c r="LDF66" s="8"/>
      <c r="LDG66" s="8"/>
      <c r="LDH66" s="8"/>
      <c r="LDI66" s="8"/>
      <c r="LDJ66" s="8"/>
      <c r="LDK66" s="8"/>
      <c r="LDL66" s="8"/>
      <c r="LDM66" s="8"/>
      <c r="LDN66" s="8"/>
      <c r="LDO66" s="8"/>
      <c r="LDP66" s="8"/>
      <c r="LDQ66" s="8"/>
      <c r="LDR66" s="8"/>
      <c r="LDS66" s="8"/>
      <c r="LDT66" s="8"/>
      <c r="LDU66" s="8"/>
      <c r="LDV66" s="8"/>
      <c r="LDW66" s="8"/>
      <c r="LDX66" s="8"/>
      <c r="LDY66" s="8"/>
      <c r="LDZ66" s="8"/>
      <c r="LEA66" s="8"/>
      <c r="LEB66" s="8"/>
      <c r="LEC66" s="8"/>
      <c r="LED66" s="8"/>
      <c r="LEE66" s="8"/>
      <c r="LEF66" s="8"/>
      <c r="LEG66" s="8"/>
      <c r="LEH66" s="8"/>
      <c r="LEI66" s="8"/>
      <c r="LEJ66" s="8"/>
      <c r="LEK66" s="8"/>
      <c r="LEL66" s="8"/>
      <c r="LEM66" s="8"/>
      <c r="LEN66" s="8"/>
      <c r="LEO66" s="8"/>
      <c r="LEP66" s="8"/>
      <c r="LEQ66" s="8"/>
      <c r="LER66" s="8"/>
      <c r="LES66" s="8"/>
      <c r="LET66" s="8"/>
      <c r="LEU66" s="8"/>
      <c r="LEV66" s="8"/>
      <c r="LEW66" s="8"/>
      <c r="LEX66" s="8"/>
      <c r="LEY66" s="8"/>
      <c r="LEZ66" s="8"/>
      <c r="LFA66" s="8"/>
      <c r="LFB66" s="8"/>
      <c r="LFC66" s="8"/>
      <c r="LFD66" s="8"/>
      <c r="LFE66" s="8"/>
      <c r="LFF66" s="8"/>
      <c r="LFG66" s="8"/>
      <c r="LFH66" s="8"/>
      <c r="LFI66" s="8"/>
      <c r="LFJ66" s="8"/>
      <c r="LFK66" s="8"/>
      <c r="LFL66" s="8"/>
      <c r="LFM66" s="8"/>
      <c r="LFN66" s="8"/>
      <c r="LFO66" s="8"/>
      <c r="LFP66" s="8"/>
      <c r="LFQ66" s="8"/>
      <c r="LFR66" s="8"/>
      <c r="LFS66" s="8"/>
      <c r="LFT66" s="8"/>
      <c r="LFU66" s="8"/>
      <c r="LFV66" s="8"/>
      <c r="LFW66" s="8"/>
      <c r="LFX66" s="8"/>
      <c r="LFY66" s="8"/>
      <c r="LFZ66" s="8"/>
      <c r="LGA66" s="8"/>
      <c r="LGB66" s="8"/>
      <c r="LGC66" s="8"/>
      <c r="LGD66" s="8"/>
      <c r="LGE66" s="8"/>
      <c r="LGF66" s="8"/>
      <c r="LGG66" s="8"/>
      <c r="LGH66" s="8"/>
      <c r="LGI66" s="8"/>
      <c r="LGJ66" s="8"/>
      <c r="LGK66" s="8"/>
      <c r="LGL66" s="8"/>
      <c r="LGM66" s="8"/>
      <c r="LGN66" s="8"/>
      <c r="LGO66" s="8"/>
      <c r="LGP66" s="8"/>
      <c r="LGQ66" s="8"/>
      <c r="LGR66" s="8"/>
      <c r="LGS66" s="8"/>
      <c r="LGT66" s="8"/>
      <c r="LGU66" s="8"/>
      <c r="LGV66" s="8"/>
      <c r="LGW66" s="8"/>
      <c r="LGX66" s="8"/>
      <c r="LGY66" s="8"/>
      <c r="LGZ66" s="8"/>
      <c r="LHA66" s="8"/>
      <c r="LHB66" s="8"/>
      <c r="LHC66" s="8"/>
      <c r="LHD66" s="8"/>
      <c r="LHE66" s="8"/>
      <c r="LHF66" s="8"/>
      <c r="LHG66" s="8"/>
      <c r="LHH66" s="8"/>
      <c r="LHI66" s="8"/>
      <c r="LHJ66" s="8"/>
      <c r="LHK66" s="8"/>
      <c r="LHL66" s="8"/>
      <c r="LHM66" s="8"/>
      <c r="LHN66" s="8"/>
      <c r="LHO66" s="8"/>
      <c r="LHP66" s="8"/>
      <c r="LHQ66" s="8"/>
      <c r="LHR66" s="8"/>
      <c r="LHS66" s="8"/>
      <c r="LHT66" s="8"/>
      <c r="LHU66" s="8"/>
      <c r="LHV66" s="8"/>
      <c r="LHW66" s="8"/>
      <c r="LHX66" s="8"/>
      <c r="LHY66" s="8"/>
      <c r="LHZ66" s="8"/>
      <c r="LIA66" s="8"/>
      <c r="LIB66" s="8"/>
      <c r="LIC66" s="8"/>
      <c r="LID66" s="8"/>
      <c r="LIE66" s="8"/>
      <c r="LIF66" s="8"/>
      <c r="LIG66" s="8"/>
      <c r="LIH66" s="8"/>
      <c r="LII66" s="8"/>
      <c r="LIJ66" s="8"/>
      <c r="LIK66" s="8"/>
      <c r="LIL66" s="8"/>
      <c r="LIM66" s="8"/>
      <c r="LIN66" s="8"/>
      <c r="LIO66" s="8"/>
      <c r="LIP66" s="8"/>
      <c r="LIQ66" s="8"/>
      <c r="LIR66" s="8"/>
      <c r="LIS66" s="8"/>
      <c r="LIT66" s="8"/>
      <c r="LIU66" s="8"/>
      <c r="LIV66" s="8"/>
      <c r="LIW66" s="8"/>
      <c r="LIX66" s="8"/>
      <c r="LIY66" s="8"/>
      <c r="LIZ66" s="8"/>
      <c r="LJA66" s="8"/>
      <c r="LJB66" s="8"/>
      <c r="LJC66" s="8"/>
      <c r="LJD66" s="8"/>
      <c r="LJE66" s="8"/>
      <c r="LJF66" s="8"/>
      <c r="LJG66" s="8"/>
      <c r="LJH66" s="8"/>
      <c r="LJI66" s="8"/>
      <c r="LJJ66" s="8"/>
      <c r="LJK66" s="8"/>
      <c r="LJL66" s="8"/>
      <c r="LJM66" s="8"/>
      <c r="LJN66" s="8"/>
      <c r="LJO66" s="8"/>
      <c r="LJP66" s="8"/>
      <c r="LJQ66" s="8"/>
      <c r="LJR66" s="8"/>
      <c r="LJS66" s="8"/>
      <c r="LJT66" s="8"/>
      <c r="LJU66" s="8"/>
      <c r="LJV66" s="8"/>
      <c r="LJW66" s="8"/>
      <c r="LJX66" s="8"/>
      <c r="LJY66" s="8"/>
      <c r="LJZ66" s="8"/>
      <c r="LKA66" s="8"/>
      <c r="LKB66" s="8"/>
      <c r="LKC66" s="8"/>
      <c r="LKD66" s="8"/>
      <c r="LKE66" s="8"/>
      <c r="LKF66" s="8"/>
      <c r="LKG66" s="8"/>
      <c r="LKH66" s="8"/>
      <c r="LKI66" s="8"/>
      <c r="LKJ66" s="8"/>
      <c r="LKK66" s="8"/>
      <c r="LKL66" s="8"/>
      <c r="LKM66" s="8"/>
      <c r="LKN66" s="8"/>
      <c r="LKO66" s="8"/>
      <c r="LKP66" s="8"/>
      <c r="LKQ66" s="8"/>
      <c r="LKR66" s="8"/>
      <c r="LKS66" s="8"/>
      <c r="LKT66" s="8"/>
      <c r="LKU66" s="8"/>
      <c r="LKV66" s="8"/>
      <c r="LKW66" s="8"/>
      <c r="LKX66" s="8"/>
      <c r="LKY66" s="8"/>
      <c r="LKZ66" s="8"/>
      <c r="LLA66" s="8"/>
      <c r="LLB66" s="8"/>
      <c r="LLC66" s="8"/>
      <c r="LLD66" s="8"/>
      <c r="LLE66" s="8"/>
      <c r="LLF66" s="8"/>
      <c r="LLG66" s="8"/>
      <c r="LLH66" s="8"/>
      <c r="LLI66" s="8"/>
      <c r="LLJ66" s="8"/>
      <c r="LLK66" s="8"/>
      <c r="LLL66" s="8"/>
      <c r="LLM66" s="8"/>
      <c r="LLN66" s="8"/>
      <c r="LLO66" s="8"/>
      <c r="LLP66" s="8"/>
      <c r="LLQ66" s="8"/>
      <c r="LLR66" s="8"/>
      <c r="LLS66" s="8"/>
      <c r="LLT66" s="8"/>
      <c r="LLU66" s="8"/>
      <c r="LLV66" s="8"/>
      <c r="LLW66" s="8"/>
      <c r="LLX66" s="8"/>
      <c r="LLY66" s="8"/>
      <c r="LLZ66" s="8"/>
      <c r="LMA66" s="8"/>
      <c r="LMB66" s="8"/>
      <c r="LMC66" s="8"/>
      <c r="LMD66" s="8"/>
      <c r="LME66" s="8"/>
      <c r="LMF66" s="8"/>
      <c r="LMG66" s="8"/>
      <c r="LMH66" s="8"/>
      <c r="LMI66" s="8"/>
      <c r="LMJ66" s="8"/>
      <c r="LMK66" s="8"/>
      <c r="LML66" s="8"/>
      <c r="LMM66" s="8"/>
      <c r="LMN66" s="8"/>
      <c r="LMO66" s="8"/>
      <c r="LMP66" s="8"/>
      <c r="LMQ66" s="8"/>
      <c r="LMR66" s="8"/>
      <c r="LMS66" s="8"/>
      <c r="LMT66" s="8"/>
      <c r="LMU66" s="8"/>
      <c r="LMV66" s="8"/>
      <c r="LMW66" s="8"/>
      <c r="LMX66" s="8"/>
      <c r="LMY66" s="8"/>
      <c r="LMZ66" s="8"/>
      <c r="LNA66" s="8"/>
      <c r="LNB66" s="8"/>
      <c r="LNC66" s="8"/>
      <c r="LND66" s="8"/>
      <c r="LNE66" s="8"/>
      <c r="LNF66" s="8"/>
      <c r="LNG66" s="8"/>
      <c r="LNH66" s="8"/>
      <c r="LNI66" s="8"/>
      <c r="LNJ66" s="8"/>
      <c r="LNK66" s="8"/>
      <c r="LNL66" s="8"/>
      <c r="LNM66" s="8"/>
      <c r="LNN66" s="8"/>
      <c r="LNO66" s="8"/>
      <c r="LNP66" s="8"/>
      <c r="LNQ66" s="8"/>
      <c r="LNR66" s="8"/>
      <c r="LNS66" s="8"/>
      <c r="LNT66" s="8"/>
      <c r="LNU66" s="8"/>
      <c r="LNV66" s="8"/>
      <c r="LNW66" s="8"/>
      <c r="LNX66" s="8"/>
      <c r="LNY66" s="8"/>
      <c r="LNZ66" s="8"/>
      <c r="LOA66" s="8"/>
      <c r="LOB66" s="8"/>
      <c r="LOC66" s="8"/>
      <c r="LOD66" s="8"/>
      <c r="LOE66" s="8"/>
      <c r="LOF66" s="8"/>
      <c r="LOG66" s="8"/>
      <c r="LOH66" s="8"/>
      <c r="LOI66" s="8"/>
      <c r="LOJ66" s="8"/>
      <c r="LOK66" s="8"/>
      <c r="LOL66" s="8"/>
      <c r="LOM66" s="8"/>
      <c r="LON66" s="8"/>
      <c r="LOO66" s="8"/>
      <c r="LOP66" s="8"/>
      <c r="LOQ66" s="8"/>
      <c r="LOR66" s="8"/>
      <c r="LOS66" s="8"/>
      <c r="LOT66" s="8"/>
      <c r="LOU66" s="8"/>
      <c r="LOV66" s="8"/>
      <c r="LOW66" s="8"/>
      <c r="LOX66" s="8"/>
      <c r="LOY66" s="8"/>
      <c r="LOZ66" s="8"/>
      <c r="LPA66" s="8"/>
      <c r="LPB66" s="8"/>
      <c r="LPC66" s="8"/>
      <c r="LPD66" s="8"/>
      <c r="LPE66" s="8"/>
      <c r="LPF66" s="8"/>
      <c r="LPG66" s="8"/>
      <c r="LPH66" s="8"/>
      <c r="LPI66" s="8"/>
      <c r="LPJ66" s="8"/>
      <c r="LPK66" s="8"/>
      <c r="LPL66" s="8"/>
      <c r="LPM66" s="8"/>
      <c r="LPN66" s="8"/>
      <c r="LPO66" s="8"/>
      <c r="LPP66" s="8"/>
      <c r="LPQ66" s="8"/>
      <c r="LPR66" s="8"/>
      <c r="LPS66" s="8"/>
      <c r="LPT66" s="8"/>
      <c r="LPU66" s="8"/>
      <c r="LPV66" s="8"/>
      <c r="LPW66" s="8"/>
      <c r="LPX66" s="8"/>
      <c r="LPY66" s="8"/>
      <c r="LPZ66" s="8"/>
      <c r="LQA66" s="8"/>
      <c r="LQB66" s="8"/>
      <c r="LQC66" s="8"/>
      <c r="LQD66" s="8"/>
      <c r="LQE66" s="8"/>
      <c r="LQF66" s="8"/>
      <c r="LQG66" s="8"/>
      <c r="LQH66" s="8"/>
      <c r="LQI66" s="8"/>
      <c r="LQJ66" s="8"/>
      <c r="LQK66" s="8"/>
      <c r="LQL66" s="8"/>
      <c r="LQM66" s="8"/>
      <c r="LQN66" s="8"/>
      <c r="LQO66" s="8"/>
      <c r="LQP66" s="8"/>
      <c r="LQQ66" s="8"/>
      <c r="LQR66" s="8"/>
      <c r="LQS66" s="8"/>
      <c r="LQT66" s="8"/>
      <c r="LQU66" s="8"/>
      <c r="LQV66" s="8"/>
      <c r="LQW66" s="8"/>
      <c r="LQX66" s="8"/>
      <c r="LQY66" s="8"/>
      <c r="LQZ66" s="8"/>
      <c r="LRA66" s="8"/>
      <c r="LRB66" s="8"/>
      <c r="LRC66" s="8"/>
      <c r="LRD66" s="8"/>
      <c r="LRE66" s="8"/>
      <c r="LRF66" s="8"/>
      <c r="LRG66" s="8"/>
      <c r="LRH66" s="8"/>
      <c r="LRI66" s="8"/>
      <c r="LRJ66" s="8"/>
      <c r="LRK66" s="8"/>
      <c r="LRL66" s="8"/>
      <c r="LRM66" s="8"/>
      <c r="LRN66" s="8"/>
      <c r="LRO66" s="8"/>
      <c r="LRP66" s="8"/>
      <c r="LRQ66" s="8"/>
      <c r="LRR66" s="8"/>
      <c r="LRS66" s="8"/>
      <c r="LRT66" s="8"/>
      <c r="LRU66" s="8"/>
      <c r="LRV66" s="8"/>
      <c r="LRW66" s="8"/>
      <c r="LRX66" s="8"/>
      <c r="LRY66" s="8"/>
      <c r="LRZ66" s="8"/>
      <c r="LSA66" s="8"/>
      <c r="LSB66" s="8"/>
      <c r="LSC66" s="8"/>
      <c r="LSD66" s="8"/>
      <c r="LSE66" s="8"/>
      <c r="LSF66" s="8"/>
      <c r="LSG66" s="8"/>
      <c r="LSH66" s="8"/>
      <c r="LSI66" s="8"/>
      <c r="LSJ66" s="8"/>
      <c r="LSK66" s="8"/>
      <c r="LSL66" s="8"/>
      <c r="LSM66" s="8"/>
      <c r="LSN66" s="8"/>
      <c r="LSO66" s="8"/>
      <c r="LSP66" s="8"/>
      <c r="LSQ66" s="8"/>
      <c r="LSR66" s="8"/>
      <c r="LSS66" s="8"/>
      <c r="LST66" s="8"/>
      <c r="LSU66" s="8"/>
      <c r="LSV66" s="8"/>
      <c r="LSW66" s="8"/>
      <c r="LSX66" s="8"/>
      <c r="LSY66" s="8"/>
      <c r="LSZ66" s="8"/>
      <c r="LTA66" s="8"/>
      <c r="LTB66" s="8"/>
      <c r="LTC66" s="8"/>
      <c r="LTD66" s="8"/>
      <c r="LTE66" s="8"/>
      <c r="LTF66" s="8"/>
      <c r="LTG66" s="8"/>
      <c r="LTH66" s="8"/>
      <c r="LTI66" s="8"/>
      <c r="LTJ66" s="8"/>
      <c r="LTK66" s="8"/>
      <c r="LTL66" s="8"/>
      <c r="LTM66" s="8"/>
      <c r="LTN66" s="8"/>
      <c r="LTO66" s="8"/>
      <c r="LTP66" s="8"/>
      <c r="LTQ66" s="8"/>
      <c r="LTR66" s="8"/>
      <c r="LTS66" s="8"/>
      <c r="LTT66" s="8"/>
      <c r="LTU66" s="8"/>
      <c r="LTV66" s="8"/>
      <c r="LTW66" s="8"/>
      <c r="LTX66" s="8"/>
      <c r="LTY66" s="8"/>
      <c r="LTZ66" s="8"/>
      <c r="LUA66" s="8"/>
      <c r="LUB66" s="8"/>
      <c r="LUC66" s="8"/>
      <c r="LUD66" s="8"/>
      <c r="LUE66" s="8"/>
      <c r="LUF66" s="8"/>
      <c r="LUG66" s="8"/>
      <c r="LUH66" s="8"/>
      <c r="LUI66" s="8"/>
      <c r="LUJ66" s="8"/>
      <c r="LUK66" s="8"/>
      <c r="LUL66" s="8"/>
      <c r="LUM66" s="8"/>
      <c r="LUN66" s="8"/>
      <c r="LUO66" s="8"/>
      <c r="LUP66" s="8"/>
      <c r="LUQ66" s="8"/>
      <c r="LUR66" s="8"/>
      <c r="LUS66" s="8"/>
      <c r="LUT66" s="8"/>
      <c r="LUU66" s="8"/>
      <c r="LUV66" s="8"/>
      <c r="LUW66" s="8"/>
      <c r="LUX66" s="8"/>
      <c r="LUY66" s="8"/>
      <c r="LUZ66" s="8"/>
      <c r="LVA66" s="8"/>
      <c r="LVB66" s="8"/>
      <c r="LVC66" s="8"/>
      <c r="LVD66" s="8"/>
      <c r="LVE66" s="8"/>
      <c r="LVF66" s="8"/>
      <c r="LVG66" s="8"/>
      <c r="LVH66" s="8"/>
      <c r="LVI66" s="8"/>
      <c r="LVJ66" s="8"/>
      <c r="LVK66" s="8"/>
      <c r="LVL66" s="8"/>
      <c r="LVM66" s="8"/>
      <c r="LVN66" s="8"/>
      <c r="LVO66" s="8"/>
      <c r="LVP66" s="8"/>
      <c r="LVQ66" s="8"/>
      <c r="LVR66" s="8"/>
      <c r="LVS66" s="8"/>
      <c r="LVT66" s="8"/>
      <c r="LVU66" s="8"/>
      <c r="LVV66" s="8"/>
      <c r="LVW66" s="8"/>
      <c r="LVX66" s="8"/>
      <c r="LVY66" s="8"/>
      <c r="LVZ66" s="8"/>
      <c r="LWA66" s="8"/>
      <c r="LWB66" s="8"/>
      <c r="LWC66" s="8"/>
      <c r="LWD66" s="8"/>
      <c r="LWE66" s="8"/>
      <c r="LWF66" s="8"/>
      <c r="LWG66" s="8"/>
      <c r="LWH66" s="8"/>
      <c r="LWI66" s="8"/>
      <c r="LWJ66" s="8"/>
      <c r="LWK66" s="8"/>
      <c r="LWL66" s="8"/>
      <c r="LWM66" s="8"/>
      <c r="LWN66" s="8"/>
      <c r="LWO66" s="8"/>
      <c r="LWP66" s="8"/>
      <c r="LWQ66" s="8"/>
      <c r="LWR66" s="8"/>
      <c r="LWS66" s="8"/>
      <c r="LWT66" s="8"/>
      <c r="LWU66" s="8"/>
      <c r="LWV66" s="8"/>
      <c r="LWW66" s="8"/>
      <c r="LWX66" s="8"/>
      <c r="LWY66" s="8"/>
      <c r="LWZ66" s="8"/>
      <c r="LXA66" s="8"/>
      <c r="LXB66" s="8"/>
      <c r="LXC66" s="8"/>
      <c r="LXD66" s="8"/>
      <c r="LXE66" s="8"/>
      <c r="LXF66" s="8"/>
      <c r="LXG66" s="8"/>
      <c r="LXH66" s="8"/>
      <c r="LXI66" s="8"/>
      <c r="LXJ66" s="8"/>
      <c r="LXK66" s="8"/>
      <c r="LXL66" s="8"/>
      <c r="LXM66" s="8"/>
      <c r="LXN66" s="8"/>
      <c r="LXO66" s="8"/>
      <c r="LXP66" s="8"/>
      <c r="LXQ66" s="8"/>
      <c r="LXR66" s="8"/>
      <c r="LXS66" s="8"/>
      <c r="LXT66" s="8"/>
      <c r="LXU66" s="8"/>
      <c r="LXV66" s="8"/>
      <c r="LXW66" s="8"/>
      <c r="LXX66" s="8"/>
      <c r="LXY66" s="8"/>
      <c r="LXZ66" s="8"/>
      <c r="LYA66" s="8"/>
      <c r="LYB66" s="8"/>
      <c r="LYC66" s="8"/>
      <c r="LYD66" s="8"/>
      <c r="LYE66" s="8"/>
      <c r="LYF66" s="8"/>
      <c r="LYG66" s="8"/>
      <c r="LYH66" s="8"/>
      <c r="LYI66" s="8"/>
      <c r="LYJ66" s="8"/>
      <c r="LYK66" s="8"/>
      <c r="LYL66" s="8"/>
      <c r="LYM66" s="8"/>
      <c r="LYN66" s="8"/>
      <c r="LYO66" s="8"/>
      <c r="LYP66" s="8"/>
      <c r="LYQ66" s="8"/>
      <c r="LYR66" s="8"/>
      <c r="LYS66" s="8"/>
      <c r="LYT66" s="8"/>
      <c r="LYU66" s="8"/>
      <c r="LYV66" s="8"/>
      <c r="LYW66" s="8"/>
      <c r="LYX66" s="8"/>
      <c r="LYY66" s="8"/>
      <c r="LYZ66" s="8"/>
      <c r="LZA66" s="8"/>
      <c r="LZB66" s="8"/>
      <c r="LZC66" s="8"/>
      <c r="LZD66" s="8"/>
      <c r="LZE66" s="8"/>
      <c r="LZF66" s="8"/>
      <c r="LZG66" s="8"/>
      <c r="LZH66" s="8"/>
      <c r="LZI66" s="8"/>
      <c r="LZJ66" s="8"/>
      <c r="LZK66" s="8"/>
      <c r="LZL66" s="8"/>
      <c r="LZM66" s="8"/>
      <c r="LZN66" s="8"/>
      <c r="LZO66" s="8"/>
      <c r="LZP66" s="8"/>
      <c r="LZQ66" s="8"/>
      <c r="LZR66" s="8"/>
      <c r="LZS66" s="8"/>
      <c r="LZT66" s="8"/>
      <c r="LZU66" s="8"/>
      <c r="LZV66" s="8"/>
      <c r="LZW66" s="8"/>
      <c r="LZX66" s="8"/>
      <c r="LZY66" s="8"/>
      <c r="LZZ66" s="8"/>
      <c r="MAA66" s="8"/>
      <c r="MAB66" s="8"/>
      <c r="MAC66" s="8"/>
      <c r="MAD66" s="8"/>
      <c r="MAE66" s="8"/>
      <c r="MAF66" s="8"/>
      <c r="MAG66" s="8"/>
      <c r="MAH66" s="8"/>
      <c r="MAI66" s="8"/>
      <c r="MAJ66" s="8"/>
      <c r="MAK66" s="8"/>
      <c r="MAL66" s="8"/>
      <c r="MAM66" s="8"/>
      <c r="MAN66" s="8"/>
      <c r="MAO66" s="8"/>
      <c r="MAP66" s="8"/>
      <c r="MAQ66" s="8"/>
      <c r="MAR66" s="8"/>
      <c r="MAS66" s="8"/>
      <c r="MAT66" s="8"/>
      <c r="MAU66" s="8"/>
      <c r="MAV66" s="8"/>
      <c r="MAW66" s="8"/>
      <c r="MAX66" s="8"/>
      <c r="MAY66" s="8"/>
      <c r="MAZ66" s="8"/>
      <c r="MBA66" s="8"/>
      <c r="MBB66" s="8"/>
      <c r="MBC66" s="8"/>
      <c r="MBD66" s="8"/>
      <c r="MBE66" s="8"/>
      <c r="MBF66" s="8"/>
      <c r="MBG66" s="8"/>
      <c r="MBH66" s="8"/>
      <c r="MBI66" s="8"/>
      <c r="MBJ66" s="8"/>
      <c r="MBK66" s="8"/>
      <c r="MBL66" s="8"/>
      <c r="MBM66" s="8"/>
      <c r="MBN66" s="8"/>
      <c r="MBO66" s="8"/>
      <c r="MBP66" s="8"/>
      <c r="MBQ66" s="8"/>
      <c r="MBR66" s="8"/>
      <c r="MBS66" s="8"/>
      <c r="MBT66" s="8"/>
      <c r="MBU66" s="8"/>
      <c r="MBV66" s="8"/>
      <c r="MBW66" s="8"/>
      <c r="MBX66" s="8"/>
      <c r="MBY66" s="8"/>
      <c r="MBZ66" s="8"/>
      <c r="MCA66" s="8"/>
      <c r="MCB66" s="8"/>
      <c r="MCC66" s="8"/>
      <c r="MCD66" s="8"/>
      <c r="MCE66" s="8"/>
      <c r="MCF66" s="8"/>
      <c r="MCG66" s="8"/>
      <c r="MCH66" s="8"/>
      <c r="MCI66" s="8"/>
      <c r="MCJ66" s="8"/>
      <c r="MCK66" s="8"/>
      <c r="MCL66" s="8"/>
      <c r="MCM66" s="8"/>
      <c r="MCN66" s="8"/>
      <c r="MCO66" s="8"/>
      <c r="MCP66" s="8"/>
      <c r="MCQ66" s="8"/>
      <c r="MCR66" s="8"/>
      <c r="MCS66" s="8"/>
      <c r="MCT66" s="8"/>
      <c r="MCU66" s="8"/>
      <c r="MCV66" s="8"/>
      <c r="MCW66" s="8"/>
      <c r="MCX66" s="8"/>
      <c r="MCY66" s="8"/>
      <c r="MCZ66" s="8"/>
      <c r="MDA66" s="8"/>
      <c r="MDB66" s="8"/>
      <c r="MDC66" s="8"/>
      <c r="MDD66" s="8"/>
      <c r="MDE66" s="8"/>
      <c r="MDF66" s="8"/>
      <c r="MDG66" s="8"/>
      <c r="MDH66" s="8"/>
      <c r="MDI66" s="8"/>
      <c r="MDJ66" s="8"/>
      <c r="MDK66" s="8"/>
      <c r="MDL66" s="8"/>
      <c r="MDM66" s="8"/>
      <c r="MDN66" s="8"/>
      <c r="MDO66" s="8"/>
      <c r="MDP66" s="8"/>
      <c r="MDQ66" s="8"/>
      <c r="MDR66" s="8"/>
      <c r="MDS66" s="8"/>
      <c r="MDT66" s="8"/>
      <c r="MDU66" s="8"/>
      <c r="MDV66" s="8"/>
      <c r="MDW66" s="8"/>
      <c r="MDX66" s="8"/>
      <c r="MDY66" s="8"/>
      <c r="MDZ66" s="8"/>
      <c r="MEA66" s="8"/>
      <c r="MEB66" s="8"/>
      <c r="MEC66" s="8"/>
      <c r="MED66" s="8"/>
      <c r="MEE66" s="8"/>
      <c r="MEF66" s="8"/>
      <c r="MEG66" s="8"/>
      <c r="MEH66" s="8"/>
      <c r="MEI66" s="8"/>
      <c r="MEJ66" s="8"/>
      <c r="MEK66" s="8"/>
      <c r="MEL66" s="8"/>
      <c r="MEM66" s="8"/>
      <c r="MEN66" s="8"/>
      <c r="MEO66" s="8"/>
      <c r="MEP66" s="8"/>
      <c r="MEQ66" s="8"/>
      <c r="MER66" s="8"/>
      <c r="MES66" s="8"/>
      <c r="MET66" s="8"/>
      <c r="MEU66" s="8"/>
      <c r="MEV66" s="8"/>
      <c r="MEW66" s="8"/>
      <c r="MEX66" s="8"/>
      <c r="MEY66" s="8"/>
      <c r="MEZ66" s="8"/>
      <c r="MFA66" s="8"/>
      <c r="MFB66" s="8"/>
      <c r="MFC66" s="8"/>
      <c r="MFD66" s="8"/>
      <c r="MFE66" s="8"/>
      <c r="MFF66" s="8"/>
      <c r="MFG66" s="8"/>
      <c r="MFH66" s="8"/>
      <c r="MFI66" s="8"/>
      <c r="MFJ66" s="8"/>
      <c r="MFK66" s="8"/>
      <c r="MFL66" s="8"/>
      <c r="MFM66" s="8"/>
      <c r="MFN66" s="8"/>
      <c r="MFO66" s="8"/>
      <c r="MFP66" s="8"/>
      <c r="MFQ66" s="8"/>
      <c r="MFR66" s="8"/>
      <c r="MFS66" s="8"/>
      <c r="MFT66" s="8"/>
      <c r="MFU66" s="8"/>
      <c r="MFV66" s="8"/>
      <c r="MFW66" s="8"/>
      <c r="MFX66" s="8"/>
      <c r="MFY66" s="8"/>
      <c r="MFZ66" s="8"/>
      <c r="MGA66" s="8"/>
      <c r="MGB66" s="8"/>
      <c r="MGC66" s="8"/>
      <c r="MGD66" s="8"/>
      <c r="MGE66" s="8"/>
      <c r="MGF66" s="8"/>
      <c r="MGG66" s="8"/>
      <c r="MGH66" s="8"/>
      <c r="MGI66" s="8"/>
      <c r="MGJ66" s="8"/>
      <c r="MGK66" s="8"/>
      <c r="MGL66" s="8"/>
      <c r="MGM66" s="8"/>
      <c r="MGN66" s="8"/>
      <c r="MGO66" s="8"/>
      <c r="MGP66" s="8"/>
      <c r="MGQ66" s="8"/>
      <c r="MGR66" s="8"/>
      <c r="MGS66" s="8"/>
      <c r="MGT66" s="8"/>
      <c r="MGU66" s="8"/>
      <c r="MGV66" s="8"/>
      <c r="MGW66" s="8"/>
      <c r="MGX66" s="8"/>
      <c r="MGY66" s="8"/>
      <c r="MGZ66" s="8"/>
      <c r="MHA66" s="8"/>
      <c r="MHB66" s="8"/>
      <c r="MHC66" s="8"/>
      <c r="MHD66" s="8"/>
      <c r="MHE66" s="8"/>
      <c r="MHF66" s="8"/>
      <c r="MHG66" s="8"/>
      <c r="MHH66" s="8"/>
      <c r="MHI66" s="8"/>
      <c r="MHJ66" s="8"/>
      <c r="MHK66" s="8"/>
      <c r="MHL66" s="8"/>
      <c r="MHM66" s="8"/>
      <c r="MHN66" s="8"/>
      <c r="MHO66" s="8"/>
      <c r="MHP66" s="8"/>
      <c r="MHQ66" s="8"/>
      <c r="MHR66" s="8"/>
      <c r="MHS66" s="8"/>
      <c r="MHT66" s="8"/>
      <c r="MHU66" s="8"/>
      <c r="MHV66" s="8"/>
      <c r="MHW66" s="8"/>
      <c r="MHX66" s="8"/>
      <c r="MHY66" s="8"/>
      <c r="MHZ66" s="8"/>
      <c r="MIA66" s="8"/>
      <c r="MIB66" s="8"/>
      <c r="MIC66" s="8"/>
      <c r="MID66" s="8"/>
      <c r="MIE66" s="8"/>
      <c r="MIF66" s="8"/>
      <c r="MIG66" s="8"/>
      <c r="MIH66" s="8"/>
      <c r="MII66" s="8"/>
      <c r="MIJ66" s="8"/>
      <c r="MIK66" s="8"/>
      <c r="MIL66" s="8"/>
      <c r="MIM66" s="8"/>
      <c r="MIN66" s="8"/>
      <c r="MIO66" s="8"/>
      <c r="MIP66" s="8"/>
      <c r="MIQ66" s="8"/>
      <c r="MIR66" s="8"/>
      <c r="MIS66" s="8"/>
      <c r="MIT66" s="8"/>
      <c r="MIU66" s="8"/>
      <c r="MIV66" s="8"/>
      <c r="MIW66" s="8"/>
      <c r="MIX66" s="8"/>
      <c r="MIY66" s="8"/>
      <c r="MIZ66" s="8"/>
      <c r="MJA66" s="8"/>
      <c r="MJB66" s="8"/>
      <c r="MJC66" s="8"/>
      <c r="MJD66" s="8"/>
      <c r="MJE66" s="8"/>
      <c r="MJF66" s="8"/>
      <c r="MJG66" s="8"/>
      <c r="MJH66" s="8"/>
      <c r="MJI66" s="8"/>
      <c r="MJJ66" s="8"/>
      <c r="MJK66" s="8"/>
      <c r="MJL66" s="8"/>
      <c r="MJM66" s="8"/>
      <c r="MJN66" s="8"/>
      <c r="MJO66" s="8"/>
      <c r="MJP66" s="8"/>
      <c r="MJQ66" s="8"/>
      <c r="MJR66" s="8"/>
      <c r="MJS66" s="8"/>
      <c r="MJT66" s="8"/>
      <c r="MJU66" s="8"/>
      <c r="MJV66" s="8"/>
      <c r="MJW66" s="8"/>
      <c r="MJX66" s="8"/>
      <c r="MJY66" s="8"/>
      <c r="MJZ66" s="8"/>
      <c r="MKA66" s="8"/>
      <c r="MKB66" s="8"/>
      <c r="MKC66" s="8"/>
      <c r="MKD66" s="8"/>
      <c r="MKE66" s="8"/>
      <c r="MKF66" s="8"/>
      <c r="MKG66" s="8"/>
      <c r="MKH66" s="8"/>
      <c r="MKI66" s="8"/>
      <c r="MKJ66" s="8"/>
      <c r="MKK66" s="8"/>
      <c r="MKL66" s="8"/>
      <c r="MKM66" s="8"/>
      <c r="MKN66" s="8"/>
      <c r="MKO66" s="8"/>
      <c r="MKP66" s="8"/>
      <c r="MKQ66" s="8"/>
      <c r="MKR66" s="8"/>
      <c r="MKS66" s="8"/>
      <c r="MKT66" s="8"/>
      <c r="MKU66" s="8"/>
      <c r="MKV66" s="8"/>
      <c r="MKW66" s="8"/>
      <c r="MKX66" s="8"/>
      <c r="MKY66" s="8"/>
      <c r="MKZ66" s="8"/>
      <c r="MLA66" s="8"/>
      <c r="MLB66" s="8"/>
      <c r="MLC66" s="8"/>
      <c r="MLD66" s="8"/>
      <c r="MLE66" s="8"/>
      <c r="MLF66" s="8"/>
      <c r="MLG66" s="8"/>
      <c r="MLH66" s="8"/>
      <c r="MLI66" s="8"/>
      <c r="MLJ66" s="8"/>
      <c r="MLK66" s="8"/>
      <c r="MLL66" s="8"/>
      <c r="MLM66" s="8"/>
      <c r="MLN66" s="8"/>
      <c r="MLO66" s="8"/>
      <c r="MLP66" s="8"/>
      <c r="MLQ66" s="8"/>
      <c r="MLR66" s="8"/>
      <c r="MLS66" s="8"/>
      <c r="MLT66" s="8"/>
      <c r="MLU66" s="8"/>
      <c r="MLV66" s="8"/>
      <c r="MLW66" s="8"/>
      <c r="MLX66" s="8"/>
      <c r="MLY66" s="8"/>
      <c r="MLZ66" s="8"/>
      <c r="MMA66" s="8"/>
      <c r="MMB66" s="8"/>
      <c r="MMC66" s="8"/>
      <c r="MMD66" s="8"/>
      <c r="MME66" s="8"/>
      <c r="MMF66" s="8"/>
      <c r="MMG66" s="8"/>
      <c r="MMH66" s="8"/>
      <c r="MMI66" s="8"/>
      <c r="MMJ66" s="8"/>
      <c r="MMK66" s="8"/>
      <c r="MML66" s="8"/>
      <c r="MMM66" s="8"/>
      <c r="MMN66" s="8"/>
      <c r="MMO66" s="8"/>
      <c r="MMP66" s="8"/>
      <c r="MMQ66" s="8"/>
      <c r="MMR66" s="8"/>
      <c r="MMS66" s="8"/>
      <c r="MMT66" s="8"/>
      <c r="MMU66" s="8"/>
      <c r="MMV66" s="8"/>
      <c r="MMW66" s="8"/>
      <c r="MMX66" s="8"/>
      <c r="MMY66" s="8"/>
      <c r="MMZ66" s="8"/>
      <c r="MNA66" s="8"/>
      <c r="MNB66" s="8"/>
      <c r="MNC66" s="8"/>
      <c r="MND66" s="8"/>
      <c r="MNE66" s="8"/>
      <c r="MNF66" s="8"/>
      <c r="MNG66" s="8"/>
      <c r="MNH66" s="8"/>
      <c r="MNI66" s="8"/>
      <c r="MNJ66" s="8"/>
      <c r="MNK66" s="8"/>
      <c r="MNL66" s="8"/>
      <c r="MNM66" s="8"/>
      <c r="MNN66" s="8"/>
      <c r="MNO66" s="8"/>
      <c r="MNP66" s="8"/>
      <c r="MNQ66" s="8"/>
      <c r="MNR66" s="8"/>
      <c r="MNS66" s="8"/>
      <c r="MNT66" s="8"/>
      <c r="MNU66" s="8"/>
      <c r="MNV66" s="8"/>
      <c r="MNW66" s="8"/>
      <c r="MNX66" s="8"/>
      <c r="MNY66" s="8"/>
      <c r="MNZ66" s="8"/>
      <c r="MOA66" s="8"/>
      <c r="MOB66" s="8"/>
      <c r="MOC66" s="8"/>
      <c r="MOD66" s="8"/>
      <c r="MOE66" s="8"/>
      <c r="MOF66" s="8"/>
      <c r="MOG66" s="8"/>
      <c r="MOH66" s="8"/>
      <c r="MOI66" s="8"/>
      <c r="MOJ66" s="8"/>
      <c r="MOK66" s="8"/>
      <c r="MOL66" s="8"/>
      <c r="MOM66" s="8"/>
      <c r="MON66" s="8"/>
      <c r="MOO66" s="8"/>
      <c r="MOP66" s="8"/>
      <c r="MOQ66" s="8"/>
      <c r="MOR66" s="8"/>
      <c r="MOS66" s="8"/>
      <c r="MOT66" s="8"/>
      <c r="MOU66" s="8"/>
      <c r="MOV66" s="8"/>
      <c r="MOW66" s="8"/>
      <c r="MOX66" s="8"/>
      <c r="MOY66" s="8"/>
      <c r="MOZ66" s="8"/>
      <c r="MPA66" s="8"/>
      <c r="MPB66" s="8"/>
      <c r="MPC66" s="8"/>
      <c r="MPD66" s="8"/>
      <c r="MPE66" s="8"/>
      <c r="MPF66" s="8"/>
      <c r="MPG66" s="8"/>
      <c r="MPH66" s="8"/>
      <c r="MPI66" s="8"/>
      <c r="MPJ66" s="8"/>
      <c r="MPK66" s="8"/>
      <c r="MPL66" s="8"/>
      <c r="MPM66" s="8"/>
      <c r="MPN66" s="8"/>
      <c r="MPO66" s="8"/>
      <c r="MPP66" s="8"/>
      <c r="MPQ66" s="8"/>
      <c r="MPR66" s="8"/>
      <c r="MPS66" s="8"/>
      <c r="MPT66" s="8"/>
      <c r="MPU66" s="8"/>
      <c r="MPV66" s="8"/>
      <c r="MPW66" s="8"/>
      <c r="MPX66" s="8"/>
      <c r="MPY66" s="8"/>
      <c r="MPZ66" s="8"/>
      <c r="MQA66" s="8"/>
      <c r="MQB66" s="8"/>
      <c r="MQC66" s="8"/>
      <c r="MQD66" s="8"/>
      <c r="MQE66" s="8"/>
      <c r="MQF66" s="8"/>
      <c r="MQG66" s="8"/>
      <c r="MQH66" s="8"/>
      <c r="MQI66" s="8"/>
      <c r="MQJ66" s="8"/>
      <c r="MQK66" s="8"/>
      <c r="MQL66" s="8"/>
      <c r="MQM66" s="8"/>
      <c r="MQN66" s="8"/>
      <c r="MQO66" s="8"/>
      <c r="MQP66" s="8"/>
      <c r="MQQ66" s="8"/>
      <c r="MQR66" s="8"/>
      <c r="MQS66" s="8"/>
      <c r="MQT66" s="8"/>
      <c r="MQU66" s="8"/>
      <c r="MQV66" s="8"/>
      <c r="MQW66" s="8"/>
      <c r="MQX66" s="8"/>
      <c r="MQY66" s="8"/>
      <c r="MQZ66" s="8"/>
      <c r="MRA66" s="8"/>
      <c r="MRB66" s="8"/>
      <c r="MRC66" s="8"/>
      <c r="MRD66" s="8"/>
      <c r="MRE66" s="8"/>
      <c r="MRF66" s="8"/>
      <c r="MRG66" s="8"/>
      <c r="MRH66" s="8"/>
      <c r="MRI66" s="8"/>
      <c r="MRJ66" s="8"/>
      <c r="MRK66" s="8"/>
      <c r="MRL66" s="8"/>
      <c r="MRM66" s="8"/>
      <c r="MRN66" s="8"/>
      <c r="MRO66" s="8"/>
      <c r="MRP66" s="8"/>
      <c r="MRQ66" s="8"/>
      <c r="MRR66" s="8"/>
      <c r="MRS66" s="8"/>
      <c r="MRT66" s="8"/>
      <c r="MRU66" s="8"/>
      <c r="MRV66" s="8"/>
      <c r="MRW66" s="8"/>
      <c r="MRX66" s="8"/>
      <c r="MRY66" s="8"/>
      <c r="MRZ66" s="8"/>
      <c r="MSA66" s="8"/>
      <c r="MSB66" s="8"/>
      <c r="MSC66" s="8"/>
      <c r="MSD66" s="8"/>
      <c r="MSE66" s="8"/>
      <c r="MSF66" s="8"/>
      <c r="MSG66" s="8"/>
      <c r="MSH66" s="8"/>
      <c r="MSI66" s="8"/>
      <c r="MSJ66" s="8"/>
      <c r="MSK66" s="8"/>
      <c r="MSL66" s="8"/>
      <c r="MSM66" s="8"/>
      <c r="MSN66" s="8"/>
      <c r="MSO66" s="8"/>
      <c r="MSP66" s="8"/>
      <c r="MSQ66" s="8"/>
      <c r="MSR66" s="8"/>
      <c r="MSS66" s="8"/>
      <c r="MST66" s="8"/>
      <c r="MSU66" s="8"/>
      <c r="MSV66" s="8"/>
      <c r="MSW66" s="8"/>
      <c r="MSX66" s="8"/>
      <c r="MSY66" s="8"/>
      <c r="MSZ66" s="8"/>
      <c r="MTA66" s="8"/>
      <c r="MTB66" s="8"/>
      <c r="MTC66" s="8"/>
      <c r="MTD66" s="8"/>
      <c r="MTE66" s="8"/>
      <c r="MTF66" s="8"/>
      <c r="MTG66" s="8"/>
      <c r="MTH66" s="8"/>
      <c r="MTI66" s="8"/>
      <c r="MTJ66" s="8"/>
      <c r="MTK66" s="8"/>
      <c r="MTL66" s="8"/>
      <c r="MTM66" s="8"/>
      <c r="MTN66" s="8"/>
      <c r="MTO66" s="8"/>
      <c r="MTP66" s="8"/>
      <c r="MTQ66" s="8"/>
      <c r="MTR66" s="8"/>
      <c r="MTS66" s="8"/>
      <c r="MTT66" s="8"/>
      <c r="MTU66" s="8"/>
      <c r="MTV66" s="8"/>
      <c r="MTW66" s="8"/>
      <c r="MTX66" s="8"/>
      <c r="MTY66" s="8"/>
      <c r="MTZ66" s="8"/>
      <c r="MUA66" s="8"/>
      <c r="MUB66" s="8"/>
      <c r="MUC66" s="8"/>
      <c r="MUD66" s="8"/>
      <c r="MUE66" s="8"/>
      <c r="MUF66" s="8"/>
      <c r="MUG66" s="8"/>
      <c r="MUH66" s="8"/>
      <c r="MUI66" s="8"/>
      <c r="MUJ66" s="8"/>
      <c r="MUK66" s="8"/>
      <c r="MUL66" s="8"/>
      <c r="MUM66" s="8"/>
      <c r="MUN66" s="8"/>
      <c r="MUO66" s="8"/>
      <c r="MUP66" s="8"/>
      <c r="MUQ66" s="8"/>
      <c r="MUR66" s="8"/>
      <c r="MUS66" s="8"/>
      <c r="MUT66" s="8"/>
      <c r="MUU66" s="8"/>
      <c r="MUV66" s="8"/>
      <c r="MUW66" s="8"/>
      <c r="MUX66" s="8"/>
      <c r="MUY66" s="8"/>
      <c r="MUZ66" s="8"/>
      <c r="MVA66" s="8"/>
      <c r="MVB66" s="8"/>
      <c r="MVC66" s="8"/>
      <c r="MVD66" s="8"/>
      <c r="MVE66" s="8"/>
      <c r="MVF66" s="8"/>
      <c r="MVG66" s="8"/>
      <c r="MVH66" s="8"/>
      <c r="MVI66" s="8"/>
      <c r="MVJ66" s="8"/>
      <c r="MVK66" s="8"/>
      <c r="MVL66" s="8"/>
      <c r="MVM66" s="8"/>
      <c r="MVN66" s="8"/>
      <c r="MVO66" s="8"/>
      <c r="MVP66" s="8"/>
      <c r="MVQ66" s="8"/>
      <c r="MVR66" s="8"/>
      <c r="MVS66" s="8"/>
      <c r="MVT66" s="8"/>
      <c r="MVU66" s="8"/>
      <c r="MVV66" s="8"/>
      <c r="MVW66" s="8"/>
      <c r="MVX66" s="8"/>
      <c r="MVY66" s="8"/>
      <c r="MVZ66" s="8"/>
      <c r="MWA66" s="8"/>
      <c r="MWB66" s="8"/>
      <c r="MWC66" s="8"/>
      <c r="MWD66" s="8"/>
      <c r="MWE66" s="8"/>
      <c r="MWF66" s="8"/>
      <c r="MWG66" s="8"/>
      <c r="MWH66" s="8"/>
      <c r="MWI66" s="8"/>
      <c r="MWJ66" s="8"/>
      <c r="MWK66" s="8"/>
      <c r="MWL66" s="8"/>
      <c r="MWM66" s="8"/>
      <c r="MWN66" s="8"/>
      <c r="MWO66" s="8"/>
      <c r="MWP66" s="8"/>
      <c r="MWQ66" s="8"/>
      <c r="MWR66" s="8"/>
      <c r="MWS66" s="8"/>
      <c r="MWT66" s="8"/>
      <c r="MWU66" s="8"/>
      <c r="MWV66" s="8"/>
      <c r="MWW66" s="8"/>
      <c r="MWX66" s="8"/>
      <c r="MWY66" s="8"/>
      <c r="MWZ66" s="8"/>
      <c r="MXA66" s="8"/>
      <c r="MXB66" s="8"/>
      <c r="MXC66" s="8"/>
      <c r="MXD66" s="8"/>
      <c r="MXE66" s="8"/>
      <c r="MXF66" s="8"/>
      <c r="MXG66" s="8"/>
      <c r="MXH66" s="8"/>
      <c r="MXI66" s="8"/>
      <c r="MXJ66" s="8"/>
      <c r="MXK66" s="8"/>
      <c r="MXL66" s="8"/>
      <c r="MXM66" s="8"/>
      <c r="MXN66" s="8"/>
      <c r="MXO66" s="8"/>
      <c r="MXP66" s="8"/>
      <c r="MXQ66" s="8"/>
      <c r="MXR66" s="8"/>
      <c r="MXS66" s="8"/>
      <c r="MXT66" s="8"/>
      <c r="MXU66" s="8"/>
      <c r="MXV66" s="8"/>
      <c r="MXW66" s="8"/>
      <c r="MXX66" s="8"/>
      <c r="MXY66" s="8"/>
      <c r="MXZ66" s="8"/>
      <c r="MYA66" s="8"/>
      <c r="MYB66" s="8"/>
      <c r="MYC66" s="8"/>
      <c r="MYD66" s="8"/>
      <c r="MYE66" s="8"/>
      <c r="MYF66" s="8"/>
      <c r="MYG66" s="8"/>
      <c r="MYH66" s="8"/>
      <c r="MYI66" s="8"/>
      <c r="MYJ66" s="8"/>
      <c r="MYK66" s="8"/>
      <c r="MYL66" s="8"/>
      <c r="MYM66" s="8"/>
      <c r="MYN66" s="8"/>
      <c r="MYO66" s="8"/>
      <c r="MYP66" s="8"/>
      <c r="MYQ66" s="8"/>
      <c r="MYR66" s="8"/>
      <c r="MYS66" s="8"/>
      <c r="MYT66" s="8"/>
      <c r="MYU66" s="8"/>
      <c r="MYV66" s="8"/>
      <c r="MYW66" s="8"/>
      <c r="MYX66" s="8"/>
      <c r="MYY66" s="8"/>
      <c r="MYZ66" s="8"/>
      <c r="MZA66" s="8"/>
      <c r="MZB66" s="8"/>
      <c r="MZC66" s="8"/>
      <c r="MZD66" s="8"/>
      <c r="MZE66" s="8"/>
      <c r="MZF66" s="8"/>
      <c r="MZG66" s="8"/>
      <c r="MZH66" s="8"/>
      <c r="MZI66" s="8"/>
      <c r="MZJ66" s="8"/>
      <c r="MZK66" s="8"/>
      <c r="MZL66" s="8"/>
      <c r="MZM66" s="8"/>
      <c r="MZN66" s="8"/>
      <c r="MZO66" s="8"/>
      <c r="MZP66" s="8"/>
      <c r="MZQ66" s="8"/>
      <c r="MZR66" s="8"/>
      <c r="MZS66" s="8"/>
      <c r="MZT66" s="8"/>
      <c r="MZU66" s="8"/>
      <c r="MZV66" s="8"/>
      <c r="MZW66" s="8"/>
      <c r="MZX66" s="8"/>
      <c r="MZY66" s="8"/>
      <c r="MZZ66" s="8"/>
      <c r="NAA66" s="8"/>
      <c r="NAB66" s="8"/>
      <c r="NAC66" s="8"/>
      <c r="NAD66" s="8"/>
      <c r="NAE66" s="8"/>
      <c r="NAF66" s="8"/>
      <c r="NAG66" s="8"/>
      <c r="NAH66" s="8"/>
      <c r="NAI66" s="8"/>
      <c r="NAJ66" s="8"/>
      <c r="NAK66" s="8"/>
      <c r="NAL66" s="8"/>
      <c r="NAM66" s="8"/>
      <c r="NAN66" s="8"/>
      <c r="NAO66" s="8"/>
      <c r="NAP66" s="8"/>
      <c r="NAQ66" s="8"/>
      <c r="NAR66" s="8"/>
      <c r="NAS66" s="8"/>
      <c r="NAT66" s="8"/>
      <c r="NAU66" s="8"/>
      <c r="NAV66" s="8"/>
      <c r="NAW66" s="8"/>
      <c r="NAX66" s="8"/>
      <c r="NAY66" s="8"/>
      <c r="NAZ66" s="8"/>
      <c r="NBA66" s="8"/>
      <c r="NBB66" s="8"/>
      <c r="NBC66" s="8"/>
      <c r="NBD66" s="8"/>
      <c r="NBE66" s="8"/>
      <c r="NBF66" s="8"/>
      <c r="NBG66" s="8"/>
      <c r="NBH66" s="8"/>
      <c r="NBI66" s="8"/>
      <c r="NBJ66" s="8"/>
      <c r="NBK66" s="8"/>
      <c r="NBL66" s="8"/>
      <c r="NBM66" s="8"/>
      <c r="NBN66" s="8"/>
      <c r="NBO66" s="8"/>
      <c r="NBP66" s="8"/>
      <c r="NBQ66" s="8"/>
      <c r="NBR66" s="8"/>
      <c r="NBS66" s="8"/>
      <c r="NBT66" s="8"/>
      <c r="NBU66" s="8"/>
      <c r="NBV66" s="8"/>
      <c r="NBW66" s="8"/>
      <c r="NBX66" s="8"/>
      <c r="NBY66" s="8"/>
      <c r="NBZ66" s="8"/>
      <c r="NCA66" s="8"/>
      <c r="NCB66" s="8"/>
      <c r="NCC66" s="8"/>
      <c r="NCD66" s="8"/>
      <c r="NCE66" s="8"/>
      <c r="NCF66" s="8"/>
      <c r="NCG66" s="8"/>
      <c r="NCH66" s="8"/>
      <c r="NCI66" s="8"/>
      <c r="NCJ66" s="8"/>
      <c r="NCK66" s="8"/>
      <c r="NCL66" s="8"/>
      <c r="NCM66" s="8"/>
      <c r="NCN66" s="8"/>
      <c r="NCO66" s="8"/>
      <c r="NCP66" s="8"/>
      <c r="NCQ66" s="8"/>
      <c r="NCR66" s="8"/>
      <c r="NCS66" s="8"/>
      <c r="NCT66" s="8"/>
      <c r="NCU66" s="8"/>
      <c r="NCV66" s="8"/>
      <c r="NCW66" s="8"/>
      <c r="NCX66" s="8"/>
      <c r="NCY66" s="8"/>
      <c r="NCZ66" s="8"/>
      <c r="NDA66" s="8"/>
      <c r="NDB66" s="8"/>
      <c r="NDC66" s="8"/>
      <c r="NDD66" s="8"/>
      <c r="NDE66" s="8"/>
      <c r="NDF66" s="8"/>
      <c r="NDG66" s="8"/>
      <c r="NDH66" s="8"/>
      <c r="NDI66" s="8"/>
      <c r="NDJ66" s="8"/>
      <c r="NDK66" s="8"/>
      <c r="NDL66" s="8"/>
      <c r="NDM66" s="8"/>
      <c r="NDN66" s="8"/>
      <c r="NDO66" s="8"/>
      <c r="NDP66" s="8"/>
      <c r="NDQ66" s="8"/>
      <c r="NDR66" s="8"/>
      <c r="NDS66" s="8"/>
      <c r="NDT66" s="8"/>
      <c r="NDU66" s="8"/>
      <c r="NDV66" s="8"/>
      <c r="NDW66" s="8"/>
      <c r="NDX66" s="8"/>
      <c r="NDY66" s="8"/>
      <c r="NDZ66" s="8"/>
      <c r="NEA66" s="8"/>
      <c r="NEB66" s="8"/>
      <c r="NEC66" s="8"/>
      <c r="NED66" s="8"/>
      <c r="NEE66" s="8"/>
      <c r="NEF66" s="8"/>
      <c r="NEG66" s="8"/>
      <c r="NEH66" s="8"/>
      <c r="NEI66" s="8"/>
      <c r="NEJ66" s="8"/>
      <c r="NEK66" s="8"/>
      <c r="NEL66" s="8"/>
      <c r="NEM66" s="8"/>
      <c r="NEN66" s="8"/>
      <c r="NEO66" s="8"/>
      <c r="NEP66" s="8"/>
      <c r="NEQ66" s="8"/>
      <c r="NER66" s="8"/>
      <c r="NES66" s="8"/>
      <c r="NET66" s="8"/>
      <c r="NEU66" s="8"/>
      <c r="NEV66" s="8"/>
      <c r="NEW66" s="8"/>
      <c r="NEX66" s="8"/>
      <c r="NEY66" s="8"/>
      <c r="NEZ66" s="8"/>
      <c r="NFA66" s="8"/>
      <c r="NFB66" s="8"/>
      <c r="NFC66" s="8"/>
      <c r="NFD66" s="8"/>
      <c r="NFE66" s="8"/>
      <c r="NFF66" s="8"/>
      <c r="NFG66" s="8"/>
      <c r="NFH66" s="8"/>
      <c r="NFI66" s="8"/>
      <c r="NFJ66" s="8"/>
      <c r="NFK66" s="8"/>
      <c r="NFL66" s="8"/>
      <c r="NFM66" s="8"/>
      <c r="NFN66" s="8"/>
      <c r="NFO66" s="8"/>
      <c r="NFP66" s="8"/>
      <c r="NFQ66" s="8"/>
      <c r="NFR66" s="8"/>
      <c r="NFS66" s="8"/>
      <c r="NFT66" s="8"/>
      <c r="NFU66" s="8"/>
      <c r="NFV66" s="8"/>
      <c r="NFW66" s="8"/>
      <c r="NFX66" s="8"/>
      <c r="NFY66" s="8"/>
      <c r="NFZ66" s="8"/>
      <c r="NGA66" s="8"/>
      <c r="NGB66" s="8"/>
      <c r="NGC66" s="8"/>
      <c r="NGD66" s="8"/>
      <c r="NGE66" s="8"/>
      <c r="NGF66" s="8"/>
      <c r="NGG66" s="8"/>
      <c r="NGH66" s="8"/>
      <c r="NGI66" s="8"/>
      <c r="NGJ66" s="8"/>
      <c r="NGK66" s="8"/>
      <c r="NGL66" s="8"/>
      <c r="NGM66" s="8"/>
      <c r="NGN66" s="8"/>
      <c r="NGO66" s="8"/>
      <c r="NGP66" s="8"/>
      <c r="NGQ66" s="8"/>
      <c r="NGR66" s="8"/>
      <c r="NGS66" s="8"/>
      <c r="NGT66" s="8"/>
      <c r="NGU66" s="8"/>
      <c r="NGV66" s="8"/>
      <c r="NGW66" s="8"/>
      <c r="NGX66" s="8"/>
      <c r="NGY66" s="8"/>
      <c r="NGZ66" s="8"/>
      <c r="NHA66" s="8"/>
      <c r="NHB66" s="8"/>
      <c r="NHC66" s="8"/>
      <c r="NHD66" s="8"/>
      <c r="NHE66" s="8"/>
      <c r="NHF66" s="8"/>
      <c r="NHG66" s="8"/>
      <c r="NHH66" s="8"/>
      <c r="NHI66" s="8"/>
      <c r="NHJ66" s="8"/>
      <c r="NHK66" s="8"/>
      <c r="NHL66" s="8"/>
      <c r="NHM66" s="8"/>
      <c r="NHN66" s="8"/>
      <c r="NHO66" s="8"/>
      <c r="NHP66" s="8"/>
      <c r="NHQ66" s="8"/>
      <c r="NHR66" s="8"/>
      <c r="NHS66" s="8"/>
      <c r="NHT66" s="8"/>
      <c r="NHU66" s="8"/>
      <c r="NHV66" s="8"/>
      <c r="NHW66" s="8"/>
      <c r="NHX66" s="8"/>
      <c r="NHY66" s="8"/>
      <c r="NHZ66" s="8"/>
      <c r="NIA66" s="8"/>
      <c r="NIB66" s="8"/>
      <c r="NIC66" s="8"/>
      <c r="NID66" s="8"/>
      <c r="NIE66" s="8"/>
      <c r="NIF66" s="8"/>
      <c r="NIG66" s="8"/>
      <c r="NIH66" s="8"/>
      <c r="NII66" s="8"/>
      <c r="NIJ66" s="8"/>
      <c r="NIK66" s="8"/>
      <c r="NIL66" s="8"/>
      <c r="NIM66" s="8"/>
      <c r="NIN66" s="8"/>
      <c r="NIO66" s="8"/>
      <c r="NIP66" s="8"/>
      <c r="NIQ66" s="8"/>
      <c r="NIR66" s="8"/>
      <c r="NIS66" s="8"/>
      <c r="NIT66" s="8"/>
      <c r="NIU66" s="8"/>
      <c r="NIV66" s="8"/>
      <c r="NIW66" s="8"/>
      <c r="NIX66" s="8"/>
      <c r="NIY66" s="8"/>
      <c r="NIZ66" s="8"/>
      <c r="NJA66" s="8"/>
      <c r="NJB66" s="8"/>
      <c r="NJC66" s="8"/>
      <c r="NJD66" s="8"/>
      <c r="NJE66" s="8"/>
      <c r="NJF66" s="8"/>
      <c r="NJG66" s="8"/>
      <c r="NJH66" s="8"/>
      <c r="NJI66" s="8"/>
      <c r="NJJ66" s="8"/>
      <c r="NJK66" s="8"/>
      <c r="NJL66" s="8"/>
      <c r="NJM66" s="8"/>
      <c r="NJN66" s="8"/>
      <c r="NJO66" s="8"/>
      <c r="NJP66" s="8"/>
      <c r="NJQ66" s="8"/>
      <c r="NJR66" s="8"/>
      <c r="NJS66" s="8"/>
      <c r="NJT66" s="8"/>
      <c r="NJU66" s="8"/>
      <c r="NJV66" s="8"/>
      <c r="NJW66" s="8"/>
      <c r="NJX66" s="8"/>
      <c r="NJY66" s="8"/>
      <c r="NJZ66" s="8"/>
      <c r="NKA66" s="8"/>
      <c r="NKB66" s="8"/>
      <c r="NKC66" s="8"/>
      <c r="NKD66" s="8"/>
      <c r="NKE66" s="8"/>
      <c r="NKF66" s="8"/>
      <c r="NKG66" s="8"/>
      <c r="NKH66" s="8"/>
      <c r="NKI66" s="8"/>
      <c r="NKJ66" s="8"/>
      <c r="NKK66" s="8"/>
      <c r="NKL66" s="8"/>
      <c r="NKM66" s="8"/>
      <c r="NKN66" s="8"/>
      <c r="NKO66" s="8"/>
      <c r="NKP66" s="8"/>
      <c r="NKQ66" s="8"/>
      <c r="NKR66" s="8"/>
      <c r="NKS66" s="8"/>
      <c r="NKT66" s="8"/>
      <c r="NKU66" s="8"/>
      <c r="NKV66" s="8"/>
      <c r="NKW66" s="8"/>
      <c r="NKX66" s="8"/>
      <c r="NKY66" s="8"/>
      <c r="NKZ66" s="8"/>
      <c r="NLA66" s="8"/>
      <c r="NLB66" s="8"/>
      <c r="NLC66" s="8"/>
      <c r="NLD66" s="8"/>
      <c r="NLE66" s="8"/>
      <c r="NLF66" s="8"/>
      <c r="NLG66" s="8"/>
      <c r="NLH66" s="8"/>
      <c r="NLI66" s="8"/>
      <c r="NLJ66" s="8"/>
      <c r="NLK66" s="8"/>
      <c r="NLL66" s="8"/>
      <c r="NLM66" s="8"/>
      <c r="NLN66" s="8"/>
      <c r="NLO66" s="8"/>
      <c r="NLP66" s="8"/>
      <c r="NLQ66" s="8"/>
      <c r="NLR66" s="8"/>
      <c r="NLS66" s="8"/>
      <c r="NLT66" s="8"/>
      <c r="NLU66" s="8"/>
      <c r="NLV66" s="8"/>
      <c r="NLW66" s="8"/>
      <c r="NLX66" s="8"/>
      <c r="NLY66" s="8"/>
      <c r="NLZ66" s="8"/>
      <c r="NMA66" s="8"/>
      <c r="NMB66" s="8"/>
      <c r="NMC66" s="8"/>
      <c r="NMD66" s="8"/>
      <c r="NME66" s="8"/>
      <c r="NMF66" s="8"/>
      <c r="NMG66" s="8"/>
      <c r="NMH66" s="8"/>
      <c r="NMI66" s="8"/>
      <c r="NMJ66" s="8"/>
      <c r="NMK66" s="8"/>
      <c r="NML66" s="8"/>
      <c r="NMM66" s="8"/>
      <c r="NMN66" s="8"/>
      <c r="NMO66" s="8"/>
      <c r="NMP66" s="8"/>
      <c r="NMQ66" s="8"/>
      <c r="NMR66" s="8"/>
      <c r="NMS66" s="8"/>
      <c r="NMT66" s="8"/>
      <c r="NMU66" s="8"/>
      <c r="NMV66" s="8"/>
      <c r="NMW66" s="8"/>
      <c r="NMX66" s="8"/>
      <c r="NMY66" s="8"/>
      <c r="NMZ66" s="8"/>
      <c r="NNA66" s="8"/>
      <c r="NNB66" s="8"/>
      <c r="NNC66" s="8"/>
      <c r="NND66" s="8"/>
      <c r="NNE66" s="8"/>
      <c r="NNF66" s="8"/>
      <c r="NNG66" s="8"/>
      <c r="NNH66" s="8"/>
      <c r="NNI66" s="8"/>
      <c r="NNJ66" s="8"/>
      <c r="NNK66" s="8"/>
      <c r="NNL66" s="8"/>
      <c r="NNM66" s="8"/>
      <c r="NNN66" s="8"/>
      <c r="NNO66" s="8"/>
      <c r="NNP66" s="8"/>
      <c r="NNQ66" s="8"/>
      <c r="NNR66" s="8"/>
      <c r="NNS66" s="8"/>
      <c r="NNT66" s="8"/>
      <c r="NNU66" s="8"/>
      <c r="NNV66" s="8"/>
      <c r="NNW66" s="8"/>
      <c r="NNX66" s="8"/>
      <c r="NNY66" s="8"/>
      <c r="NNZ66" s="8"/>
      <c r="NOA66" s="8"/>
      <c r="NOB66" s="8"/>
      <c r="NOC66" s="8"/>
      <c r="NOD66" s="8"/>
      <c r="NOE66" s="8"/>
      <c r="NOF66" s="8"/>
      <c r="NOG66" s="8"/>
      <c r="NOH66" s="8"/>
      <c r="NOI66" s="8"/>
      <c r="NOJ66" s="8"/>
      <c r="NOK66" s="8"/>
      <c r="NOL66" s="8"/>
      <c r="NOM66" s="8"/>
      <c r="NON66" s="8"/>
      <c r="NOO66" s="8"/>
      <c r="NOP66" s="8"/>
      <c r="NOQ66" s="8"/>
      <c r="NOR66" s="8"/>
      <c r="NOS66" s="8"/>
      <c r="NOT66" s="8"/>
      <c r="NOU66" s="8"/>
      <c r="NOV66" s="8"/>
      <c r="NOW66" s="8"/>
      <c r="NOX66" s="8"/>
      <c r="NOY66" s="8"/>
      <c r="NOZ66" s="8"/>
      <c r="NPA66" s="8"/>
      <c r="NPB66" s="8"/>
      <c r="NPC66" s="8"/>
      <c r="NPD66" s="8"/>
      <c r="NPE66" s="8"/>
      <c r="NPF66" s="8"/>
      <c r="NPG66" s="8"/>
      <c r="NPH66" s="8"/>
      <c r="NPI66" s="8"/>
      <c r="NPJ66" s="8"/>
      <c r="NPK66" s="8"/>
      <c r="NPL66" s="8"/>
      <c r="NPM66" s="8"/>
      <c r="NPN66" s="8"/>
      <c r="NPO66" s="8"/>
      <c r="NPP66" s="8"/>
      <c r="NPQ66" s="8"/>
      <c r="NPR66" s="8"/>
      <c r="NPS66" s="8"/>
      <c r="NPT66" s="8"/>
      <c r="NPU66" s="8"/>
      <c r="NPV66" s="8"/>
      <c r="NPW66" s="8"/>
      <c r="NPX66" s="8"/>
      <c r="NPY66" s="8"/>
      <c r="NPZ66" s="8"/>
      <c r="NQA66" s="8"/>
      <c r="NQB66" s="8"/>
      <c r="NQC66" s="8"/>
      <c r="NQD66" s="8"/>
      <c r="NQE66" s="8"/>
      <c r="NQF66" s="8"/>
      <c r="NQG66" s="8"/>
      <c r="NQH66" s="8"/>
      <c r="NQI66" s="8"/>
      <c r="NQJ66" s="8"/>
      <c r="NQK66" s="8"/>
      <c r="NQL66" s="8"/>
      <c r="NQM66" s="8"/>
      <c r="NQN66" s="8"/>
      <c r="NQO66" s="8"/>
      <c r="NQP66" s="8"/>
      <c r="NQQ66" s="8"/>
      <c r="NQR66" s="8"/>
      <c r="NQS66" s="8"/>
      <c r="NQT66" s="8"/>
      <c r="NQU66" s="8"/>
      <c r="NQV66" s="8"/>
      <c r="NQW66" s="8"/>
      <c r="NQX66" s="8"/>
      <c r="NQY66" s="8"/>
      <c r="NQZ66" s="8"/>
      <c r="NRA66" s="8"/>
      <c r="NRB66" s="8"/>
      <c r="NRC66" s="8"/>
      <c r="NRD66" s="8"/>
      <c r="NRE66" s="8"/>
      <c r="NRF66" s="8"/>
      <c r="NRG66" s="8"/>
      <c r="NRH66" s="8"/>
      <c r="NRI66" s="8"/>
      <c r="NRJ66" s="8"/>
      <c r="NRK66" s="8"/>
      <c r="NRL66" s="8"/>
      <c r="NRM66" s="8"/>
      <c r="NRN66" s="8"/>
      <c r="NRO66" s="8"/>
      <c r="NRP66" s="8"/>
      <c r="NRQ66" s="8"/>
      <c r="NRR66" s="8"/>
      <c r="NRS66" s="8"/>
      <c r="NRT66" s="8"/>
      <c r="NRU66" s="8"/>
      <c r="NRV66" s="8"/>
      <c r="NRW66" s="8"/>
      <c r="NRX66" s="8"/>
      <c r="NRY66" s="8"/>
      <c r="NRZ66" s="8"/>
      <c r="NSA66" s="8"/>
      <c r="NSB66" s="8"/>
      <c r="NSC66" s="8"/>
      <c r="NSD66" s="8"/>
      <c r="NSE66" s="8"/>
      <c r="NSF66" s="8"/>
      <c r="NSG66" s="8"/>
      <c r="NSH66" s="8"/>
      <c r="NSI66" s="8"/>
      <c r="NSJ66" s="8"/>
      <c r="NSK66" s="8"/>
      <c r="NSL66" s="8"/>
      <c r="NSM66" s="8"/>
      <c r="NSN66" s="8"/>
      <c r="NSO66" s="8"/>
      <c r="NSP66" s="8"/>
      <c r="NSQ66" s="8"/>
      <c r="NSR66" s="8"/>
      <c r="NSS66" s="8"/>
      <c r="NST66" s="8"/>
      <c r="NSU66" s="8"/>
      <c r="NSV66" s="8"/>
      <c r="NSW66" s="8"/>
      <c r="NSX66" s="8"/>
      <c r="NSY66" s="8"/>
      <c r="NSZ66" s="8"/>
      <c r="NTA66" s="8"/>
      <c r="NTB66" s="8"/>
      <c r="NTC66" s="8"/>
      <c r="NTD66" s="8"/>
      <c r="NTE66" s="8"/>
      <c r="NTF66" s="8"/>
      <c r="NTG66" s="8"/>
      <c r="NTH66" s="8"/>
      <c r="NTI66" s="8"/>
      <c r="NTJ66" s="8"/>
      <c r="NTK66" s="8"/>
      <c r="NTL66" s="8"/>
      <c r="NTM66" s="8"/>
      <c r="NTN66" s="8"/>
      <c r="NTO66" s="8"/>
      <c r="NTP66" s="8"/>
      <c r="NTQ66" s="8"/>
      <c r="NTR66" s="8"/>
      <c r="NTS66" s="8"/>
      <c r="NTT66" s="8"/>
      <c r="NTU66" s="8"/>
      <c r="NTV66" s="8"/>
      <c r="NTW66" s="8"/>
      <c r="NTX66" s="8"/>
      <c r="NTY66" s="8"/>
      <c r="NTZ66" s="8"/>
      <c r="NUA66" s="8"/>
      <c r="NUB66" s="8"/>
      <c r="NUC66" s="8"/>
      <c r="NUD66" s="8"/>
      <c r="NUE66" s="8"/>
      <c r="NUF66" s="8"/>
      <c r="NUG66" s="8"/>
      <c r="NUH66" s="8"/>
      <c r="NUI66" s="8"/>
      <c r="NUJ66" s="8"/>
      <c r="NUK66" s="8"/>
      <c r="NUL66" s="8"/>
      <c r="NUM66" s="8"/>
      <c r="NUN66" s="8"/>
      <c r="NUO66" s="8"/>
      <c r="NUP66" s="8"/>
      <c r="NUQ66" s="8"/>
      <c r="NUR66" s="8"/>
      <c r="NUS66" s="8"/>
      <c r="NUT66" s="8"/>
      <c r="NUU66" s="8"/>
      <c r="NUV66" s="8"/>
      <c r="NUW66" s="8"/>
      <c r="NUX66" s="8"/>
      <c r="NUY66" s="8"/>
      <c r="NUZ66" s="8"/>
      <c r="NVA66" s="8"/>
      <c r="NVB66" s="8"/>
      <c r="NVC66" s="8"/>
      <c r="NVD66" s="8"/>
      <c r="NVE66" s="8"/>
      <c r="NVF66" s="8"/>
      <c r="NVG66" s="8"/>
      <c r="NVH66" s="8"/>
      <c r="NVI66" s="8"/>
      <c r="NVJ66" s="8"/>
      <c r="NVK66" s="8"/>
      <c r="NVL66" s="8"/>
      <c r="NVM66" s="8"/>
      <c r="NVN66" s="8"/>
      <c r="NVO66" s="8"/>
      <c r="NVP66" s="8"/>
      <c r="NVQ66" s="8"/>
      <c r="NVR66" s="8"/>
      <c r="NVS66" s="8"/>
      <c r="NVT66" s="8"/>
      <c r="NVU66" s="8"/>
      <c r="NVV66" s="8"/>
      <c r="NVW66" s="8"/>
      <c r="NVX66" s="8"/>
      <c r="NVY66" s="8"/>
      <c r="NVZ66" s="8"/>
      <c r="NWA66" s="8"/>
      <c r="NWB66" s="8"/>
      <c r="NWC66" s="8"/>
      <c r="NWD66" s="8"/>
      <c r="NWE66" s="8"/>
      <c r="NWF66" s="8"/>
      <c r="NWG66" s="8"/>
      <c r="NWH66" s="8"/>
      <c r="NWI66" s="8"/>
      <c r="NWJ66" s="8"/>
      <c r="NWK66" s="8"/>
      <c r="NWL66" s="8"/>
      <c r="NWM66" s="8"/>
      <c r="NWN66" s="8"/>
      <c r="NWO66" s="8"/>
      <c r="NWP66" s="8"/>
      <c r="NWQ66" s="8"/>
      <c r="NWR66" s="8"/>
      <c r="NWS66" s="8"/>
      <c r="NWT66" s="8"/>
      <c r="NWU66" s="8"/>
      <c r="NWV66" s="8"/>
      <c r="NWW66" s="8"/>
      <c r="NWX66" s="8"/>
      <c r="NWY66" s="8"/>
      <c r="NWZ66" s="8"/>
      <c r="NXA66" s="8"/>
      <c r="NXB66" s="8"/>
      <c r="NXC66" s="8"/>
      <c r="NXD66" s="8"/>
      <c r="NXE66" s="8"/>
      <c r="NXF66" s="8"/>
      <c r="NXG66" s="8"/>
      <c r="NXH66" s="8"/>
      <c r="NXI66" s="8"/>
      <c r="NXJ66" s="8"/>
      <c r="NXK66" s="8"/>
      <c r="NXL66" s="8"/>
      <c r="NXM66" s="8"/>
      <c r="NXN66" s="8"/>
      <c r="NXO66" s="8"/>
      <c r="NXP66" s="8"/>
      <c r="NXQ66" s="8"/>
      <c r="NXR66" s="8"/>
      <c r="NXS66" s="8"/>
      <c r="NXT66" s="8"/>
      <c r="NXU66" s="8"/>
      <c r="NXV66" s="8"/>
      <c r="NXW66" s="8"/>
      <c r="NXX66" s="8"/>
      <c r="NXY66" s="8"/>
      <c r="NXZ66" s="8"/>
      <c r="NYA66" s="8"/>
      <c r="NYB66" s="8"/>
      <c r="NYC66" s="8"/>
      <c r="NYD66" s="8"/>
      <c r="NYE66" s="8"/>
      <c r="NYF66" s="8"/>
      <c r="NYG66" s="8"/>
      <c r="NYH66" s="8"/>
      <c r="NYI66" s="8"/>
      <c r="NYJ66" s="8"/>
      <c r="NYK66" s="8"/>
      <c r="NYL66" s="8"/>
      <c r="NYM66" s="8"/>
      <c r="NYN66" s="8"/>
      <c r="NYO66" s="8"/>
      <c r="NYP66" s="8"/>
      <c r="NYQ66" s="8"/>
      <c r="NYR66" s="8"/>
      <c r="NYS66" s="8"/>
      <c r="NYT66" s="8"/>
      <c r="NYU66" s="8"/>
      <c r="NYV66" s="8"/>
      <c r="NYW66" s="8"/>
      <c r="NYX66" s="8"/>
      <c r="NYY66" s="8"/>
      <c r="NYZ66" s="8"/>
      <c r="NZA66" s="8"/>
      <c r="NZB66" s="8"/>
      <c r="NZC66" s="8"/>
      <c r="NZD66" s="8"/>
      <c r="NZE66" s="8"/>
      <c r="NZF66" s="8"/>
      <c r="NZG66" s="8"/>
      <c r="NZH66" s="8"/>
      <c r="NZI66" s="8"/>
      <c r="NZJ66" s="8"/>
      <c r="NZK66" s="8"/>
      <c r="NZL66" s="8"/>
      <c r="NZM66" s="8"/>
      <c r="NZN66" s="8"/>
      <c r="NZO66" s="8"/>
      <c r="NZP66" s="8"/>
      <c r="NZQ66" s="8"/>
      <c r="NZR66" s="8"/>
      <c r="NZS66" s="8"/>
      <c r="NZT66" s="8"/>
      <c r="NZU66" s="8"/>
      <c r="NZV66" s="8"/>
      <c r="NZW66" s="8"/>
      <c r="NZX66" s="8"/>
      <c r="NZY66" s="8"/>
      <c r="NZZ66" s="8"/>
      <c r="OAA66" s="8"/>
      <c r="OAB66" s="8"/>
      <c r="OAC66" s="8"/>
      <c r="OAD66" s="8"/>
      <c r="OAE66" s="8"/>
      <c r="OAF66" s="8"/>
      <c r="OAG66" s="8"/>
      <c r="OAH66" s="8"/>
      <c r="OAI66" s="8"/>
      <c r="OAJ66" s="8"/>
      <c r="OAK66" s="8"/>
      <c r="OAL66" s="8"/>
      <c r="OAM66" s="8"/>
      <c r="OAN66" s="8"/>
      <c r="OAO66" s="8"/>
      <c r="OAP66" s="8"/>
      <c r="OAQ66" s="8"/>
      <c r="OAR66" s="8"/>
      <c r="OAS66" s="8"/>
      <c r="OAT66" s="8"/>
      <c r="OAU66" s="8"/>
      <c r="OAV66" s="8"/>
      <c r="OAW66" s="8"/>
      <c r="OAX66" s="8"/>
      <c r="OAY66" s="8"/>
      <c r="OAZ66" s="8"/>
      <c r="OBA66" s="8"/>
      <c r="OBB66" s="8"/>
      <c r="OBC66" s="8"/>
      <c r="OBD66" s="8"/>
      <c r="OBE66" s="8"/>
      <c r="OBF66" s="8"/>
      <c r="OBG66" s="8"/>
      <c r="OBH66" s="8"/>
      <c r="OBI66" s="8"/>
      <c r="OBJ66" s="8"/>
      <c r="OBK66" s="8"/>
      <c r="OBL66" s="8"/>
      <c r="OBM66" s="8"/>
      <c r="OBN66" s="8"/>
      <c r="OBO66" s="8"/>
      <c r="OBP66" s="8"/>
      <c r="OBQ66" s="8"/>
      <c r="OBR66" s="8"/>
      <c r="OBS66" s="8"/>
      <c r="OBT66" s="8"/>
      <c r="OBU66" s="8"/>
      <c r="OBV66" s="8"/>
      <c r="OBW66" s="8"/>
      <c r="OBX66" s="8"/>
      <c r="OBY66" s="8"/>
      <c r="OBZ66" s="8"/>
      <c r="OCA66" s="8"/>
      <c r="OCB66" s="8"/>
      <c r="OCC66" s="8"/>
      <c r="OCD66" s="8"/>
      <c r="OCE66" s="8"/>
      <c r="OCF66" s="8"/>
      <c r="OCG66" s="8"/>
      <c r="OCH66" s="8"/>
      <c r="OCI66" s="8"/>
      <c r="OCJ66" s="8"/>
      <c r="OCK66" s="8"/>
      <c r="OCL66" s="8"/>
      <c r="OCM66" s="8"/>
      <c r="OCN66" s="8"/>
      <c r="OCO66" s="8"/>
      <c r="OCP66" s="8"/>
      <c r="OCQ66" s="8"/>
      <c r="OCR66" s="8"/>
      <c r="OCS66" s="8"/>
      <c r="OCT66" s="8"/>
      <c r="OCU66" s="8"/>
      <c r="OCV66" s="8"/>
      <c r="OCW66" s="8"/>
      <c r="OCX66" s="8"/>
      <c r="OCY66" s="8"/>
      <c r="OCZ66" s="8"/>
      <c r="ODA66" s="8"/>
      <c r="ODB66" s="8"/>
      <c r="ODC66" s="8"/>
      <c r="ODD66" s="8"/>
      <c r="ODE66" s="8"/>
      <c r="ODF66" s="8"/>
      <c r="ODG66" s="8"/>
      <c r="ODH66" s="8"/>
      <c r="ODI66" s="8"/>
      <c r="ODJ66" s="8"/>
      <c r="ODK66" s="8"/>
      <c r="ODL66" s="8"/>
      <c r="ODM66" s="8"/>
      <c r="ODN66" s="8"/>
      <c r="ODO66" s="8"/>
      <c r="ODP66" s="8"/>
      <c r="ODQ66" s="8"/>
      <c r="ODR66" s="8"/>
      <c r="ODS66" s="8"/>
      <c r="ODT66" s="8"/>
      <c r="ODU66" s="8"/>
      <c r="ODV66" s="8"/>
      <c r="ODW66" s="8"/>
      <c r="ODX66" s="8"/>
      <c r="ODY66" s="8"/>
      <c r="ODZ66" s="8"/>
      <c r="OEA66" s="8"/>
      <c r="OEB66" s="8"/>
      <c r="OEC66" s="8"/>
      <c r="OED66" s="8"/>
      <c r="OEE66" s="8"/>
      <c r="OEF66" s="8"/>
      <c r="OEG66" s="8"/>
      <c r="OEH66" s="8"/>
      <c r="OEI66" s="8"/>
      <c r="OEJ66" s="8"/>
      <c r="OEK66" s="8"/>
      <c r="OEL66" s="8"/>
      <c r="OEM66" s="8"/>
      <c r="OEN66" s="8"/>
      <c r="OEO66" s="8"/>
      <c r="OEP66" s="8"/>
      <c r="OEQ66" s="8"/>
      <c r="OER66" s="8"/>
      <c r="OES66" s="8"/>
      <c r="OET66" s="8"/>
      <c r="OEU66" s="8"/>
      <c r="OEV66" s="8"/>
      <c r="OEW66" s="8"/>
      <c r="OEX66" s="8"/>
      <c r="OEY66" s="8"/>
      <c r="OEZ66" s="8"/>
      <c r="OFA66" s="8"/>
      <c r="OFB66" s="8"/>
      <c r="OFC66" s="8"/>
      <c r="OFD66" s="8"/>
      <c r="OFE66" s="8"/>
      <c r="OFF66" s="8"/>
      <c r="OFG66" s="8"/>
      <c r="OFH66" s="8"/>
      <c r="OFI66" s="8"/>
      <c r="OFJ66" s="8"/>
      <c r="OFK66" s="8"/>
      <c r="OFL66" s="8"/>
      <c r="OFM66" s="8"/>
      <c r="OFN66" s="8"/>
      <c r="OFO66" s="8"/>
      <c r="OFP66" s="8"/>
      <c r="OFQ66" s="8"/>
      <c r="OFR66" s="8"/>
      <c r="OFS66" s="8"/>
      <c r="OFT66" s="8"/>
      <c r="OFU66" s="8"/>
      <c r="OFV66" s="8"/>
      <c r="OFW66" s="8"/>
      <c r="OFX66" s="8"/>
      <c r="OFY66" s="8"/>
      <c r="OFZ66" s="8"/>
      <c r="OGA66" s="8"/>
      <c r="OGB66" s="8"/>
      <c r="OGC66" s="8"/>
      <c r="OGD66" s="8"/>
      <c r="OGE66" s="8"/>
      <c r="OGF66" s="8"/>
      <c r="OGG66" s="8"/>
      <c r="OGH66" s="8"/>
      <c r="OGI66" s="8"/>
      <c r="OGJ66" s="8"/>
      <c r="OGK66" s="8"/>
      <c r="OGL66" s="8"/>
      <c r="OGM66" s="8"/>
      <c r="OGN66" s="8"/>
      <c r="OGO66" s="8"/>
      <c r="OGP66" s="8"/>
      <c r="OGQ66" s="8"/>
      <c r="OGR66" s="8"/>
      <c r="OGS66" s="8"/>
      <c r="OGT66" s="8"/>
      <c r="OGU66" s="8"/>
      <c r="OGV66" s="8"/>
      <c r="OGW66" s="8"/>
      <c r="OGX66" s="8"/>
      <c r="OGY66" s="8"/>
      <c r="OGZ66" s="8"/>
      <c r="OHA66" s="8"/>
      <c r="OHB66" s="8"/>
      <c r="OHC66" s="8"/>
      <c r="OHD66" s="8"/>
      <c r="OHE66" s="8"/>
      <c r="OHF66" s="8"/>
      <c r="OHG66" s="8"/>
      <c r="OHH66" s="8"/>
      <c r="OHI66" s="8"/>
      <c r="OHJ66" s="8"/>
      <c r="OHK66" s="8"/>
      <c r="OHL66" s="8"/>
      <c r="OHM66" s="8"/>
      <c r="OHN66" s="8"/>
      <c r="OHO66" s="8"/>
      <c r="OHP66" s="8"/>
      <c r="OHQ66" s="8"/>
      <c r="OHR66" s="8"/>
      <c r="OHS66" s="8"/>
      <c r="OHT66" s="8"/>
      <c r="OHU66" s="8"/>
      <c r="OHV66" s="8"/>
      <c r="OHW66" s="8"/>
      <c r="OHX66" s="8"/>
      <c r="OHY66" s="8"/>
      <c r="OHZ66" s="8"/>
      <c r="OIA66" s="8"/>
      <c r="OIB66" s="8"/>
      <c r="OIC66" s="8"/>
      <c r="OID66" s="8"/>
      <c r="OIE66" s="8"/>
      <c r="OIF66" s="8"/>
      <c r="OIG66" s="8"/>
      <c r="OIH66" s="8"/>
      <c r="OII66" s="8"/>
      <c r="OIJ66" s="8"/>
      <c r="OIK66" s="8"/>
      <c r="OIL66" s="8"/>
      <c r="OIM66" s="8"/>
      <c r="OIN66" s="8"/>
      <c r="OIO66" s="8"/>
      <c r="OIP66" s="8"/>
      <c r="OIQ66" s="8"/>
      <c r="OIR66" s="8"/>
      <c r="OIS66" s="8"/>
      <c r="OIT66" s="8"/>
      <c r="OIU66" s="8"/>
      <c r="OIV66" s="8"/>
      <c r="OIW66" s="8"/>
      <c r="OIX66" s="8"/>
      <c r="OIY66" s="8"/>
      <c r="OIZ66" s="8"/>
      <c r="OJA66" s="8"/>
      <c r="OJB66" s="8"/>
      <c r="OJC66" s="8"/>
      <c r="OJD66" s="8"/>
      <c r="OJE66" s="8"/>
      <c r="OJF66" s="8"/>
      <c r="OJG66" s="8"/>
      <c r="OJH66" s="8"/>
      <c r="OJI66" s="8"/>
      <c r="OJJ66" s="8"/>
      <c r="OJK66" s="8"/>
      <c r="OJL66" s="8"/>
      <c r="OJM66" s="8"/>
      <c r="OJN66" s="8"/>
      <c r="OJO66" s="8"/>
      <c r="OJP66" s="8"/>
      <c r="OJQ66" s="8"/>
      <c r="OJR66" s="8"/>
      <c r="OJS66" s="8"/>
      <c r="OJT66" s="8"/>
      <c r="OJU66" s="8"/>
      <c r="OJV66" s="8"/>
      <c r="OJW66" s="8"/>
      <c r="OJX66" s="8"/>
      <c r="OJY66" s="8"/>
      <c r="OJZ66" s="8"/>
      <c r="OKA66" s="8"/>
      <c r="OKB66" s="8"/>
      <c r="OKC66" s="8"/>
      <c r="OKD66" s="8"/>
      <c r="OKE66" s="8"/>
      <c r="OKF66" s="8"/>
      <c r="OKG66" s="8"/>
      <c r="OKH66" s="8"/>
      <c r="OKI66" s="8"/>
      <c r="OKJ66" s="8"/>
      <c r="OKK66" s="8"/>
      <c r="OKL66" s="8"/>
      <c r="OKM66" s="8"/>
      <c r="OKN66" s="8"/>
      <c r="OKO66" s="8"/>
      <c r="OKP66" s="8"/>
      <c r="OKQ66" s="8"/>
      <c r="OKR66" s="8"/>
      <c r="OKS66" s="8"/>
      <c r="OKT66" s="8"/>
      <c r="OKU66" s="8"/>
      <c r="OKV66" s="8"/>
      <c r="OKW66" s="8"/>
      <c r="OKX66" s="8"/>
      <c r="OKY66" s="8"/>
      <c r="OKZ66" s="8"/>
      <c r="OLA66" s="8"/>
      <c r="OLB66" s="8"/>
      <c r="OLC66" s="8"/>
      <c r="OLD66" s="8"/>
      <c r="OLE66" s="8"/>
      <c r="OLF66" s="8"/>
      <c r="OLG66" s="8"/>
      <c r="OLH66" s="8"/>
      <c r="OLI66" s="8"/>
      <c r="OLJ66" s="8"/>
      <c r="OLK66" s="8"/>
      <c r="OLL66" s="8"/>
      <c r="OLM66" s="8"/>
      <c r="OLN66" s="8"/>
      <c r="OLO66" s="8"/>
      <c r="OLP66" s="8"/>
      <c r="OLQ66" s="8"/>
      <c r="OLR66" s="8"/>
      <c r="OLS66" s="8"/>
      <c r="OLT66" s="8"/>
      <c r="OLU66" s="8"/>
      <c r="OLV66" s="8"/>
      <c r="OLW66" s="8"/>
      <c r="OLX66" s="8"/>
      <c r="OLY66" s="8"/>
      <c r="OLZ66" s="8"/>
      <c r="OMA66" s="8"/>
      <c r="OMB66" s="8"/>
      <c r="OMC66" s="8"/>
      <c r="OMD66" s="8"/>
      <c r="OME66" s="8"/>
      <c r="OMF66" s="8"/>
      <c r="OMG66" s="8"/>
      <c r="OMH66" s="8"/>
      <c r="OMI66" s="8"/>
      <c r="OMJ66" s="8"/>
      <c r="OMK66" s="8"/>
      <c r="OML66" s="8"/>
      <c r="OMM66" s="8"/>
      <c r="OMN66" s="8"/>
      <c r="OMO66" s="8"/>
      <c r="OMP66" s="8"/>
      <c r="OMQ66" s="8"/>
      <c r="OMR66" s="8"/>
      <c r="OMS66" s="8"/>
      <c r="OMT66" s="8"/>
      <c r="OMU66" s="8"/>
      <c r="OMV66" s="8"/>
      <c r="OMW66" s="8"/>
      <c r="OMX66" s="8"/>
      <c r="OMY66" s="8"/>
      <c r="OMZ66" s="8"/>
      <c r="ONA66" s="8"/>
      <c r="ONB66" s="8"/>
      <c r="ONC66" s="8"/>
      <c r="OND66" s="8"/>
      <c r="ONE66" s="8"/>
      <c r="ONF66" s="8"/>
      <c r="ONG66" s="8"/>
      <c r="ONH66" s="8"/>
      <c r="ONI66" s="8"/>
      <c r="ONJ66" s="8"/>
      <c r="ONK66" s="8"/>
      <c r="ONL66" s="8"/>
      <c r="ONM66" s="8"/>
      <c r="ONN66" s="8"/>
      <c r="ONO66" s="8"/>
      <c r="ONP66" s="8"/>
      <c r="ONQ66" s="8"/>
      <c r="ONR66" s="8"/>
      <c r="ONS66" s="8"/>
      <c r="ONT66" s="8"/>
      <c r="ONU66" s="8"/>
      <c r="ONV66" s="8"/>
      <c r="ONW66" s="8"/>
      <c r="ONX66" s="8"/>
      <c r="ONY66" s="8"/>
      <c r="ONZ66" s="8"/>
      <c r="OOA66" s="8"/>
      <c r="OOB66" s="8"/>
      <c r="OOC66" s="8"/>
      <c r="OOD66" s="8"/>
      <c r="OOE66" s="8"/>
      <c r="OOF66" s="8"/>
      <c r="OOG66" s="8"/>
      <c r="OOH66" s="8"/>
      <c r="OOI66" s="8"/>
      <c r="OOJ66" s="8"/>
      <c r="OOK66" s="8"/>
      <c r="OOL66" s="8"/>
      <c r="OOM66" s="8"/>
      <c r="OON66" s="8"/>
      <c r="OOO66" s="8"/>
      <c r="OOP66" s="8"/>
      <c r="OOQ66" s="8"/>
      <c r="OOR66" s="8"/>
      <c r="OOS66" s="8"/>
      <c r="OOT66" s="8"/>
      <c r="OOU66" s="8"/>
      <c r="OOV66" s="8"/>
      <c r="OOW66" s="8"/>
      <c r="OOX66" s="8"/>
      <c r="OOY66" s="8"/>
      <c r="OOZ66" s="8"/>
      <c r="OPA66" s="8"/>
      <c r="OPB66" s="8"/>
      <c r="OPC66" s="8"/>
      <c r="OPD66" s="8"/>
      <c r="OPE66" s="8"/>
      <c r="OPF66" s="8"/>
      <c r="OPG66" s="8"/>
      <c r="OPH66" s="8"/>
      <c r="OPI66" s="8"/>
      <c r="OPJ66" s="8"/>
      <c r="OPK66" s="8"/>
      <c r="OPL66" s="8"/>
      <c r="OPM66" s="8"/>
      <c r="OPN66" s="8"/>
      <c r="OPO66" s="8"/>
      <c r="OPP66" s="8"/>
      <c r="OPQ66" s="8"/>
      <c r="OPR66" s="8"/>
      <c r="OPS66" s="8"/>
      <c r="OPT66" s="8"/>
      <c r="OPU66" s="8"/>
      <c r="OPV66" s="8"/>
      <c r="OPW66" s="8"/>
      <c r="OPX66" s="8"/>
      <c r="OPY66" s="8"/>
      <c r="OPZ66" s="8"/>
      <c r="OQA66" s="8"/>
      <c r="OQB66" s="8"/>
      <c r="OQC66" s="8"/>
      <c r="OQD66" s="8"/>
      <c r="OQE66" s="8"/>
      <c r="OQF66" s="8"/>
      <c r="OQG66" s="8"/>
      <c r="OQH66" s="8"/>
      <c r="OQI66" s="8"/>
      <c r="OQJ66" s="8"/>
      <c r="OQK66" s="8"/>
      <c r="OQL66" s="8"/>
      <c r="OQM66" s="8"/>
      <c r="OQN66" s="8"/>
      <c r="OQO66" s="8"/>
      <c r="OQP66" s="8"/>
      <c r="OQQ66" s="8"/>
      <c r="OQR66" s="8"/>
      <c r="OQS66" s="8"/>
      <c r="OQT66" s="8"/>
      <c r="OQU66" s="8"/>
      <c r="OQV66" s="8"/>
      <c r="OQW66" s="8"/>
      <c r="OQX66" s="8"/>
      <c r="OQY66" s="8"/>
      <c r="OQZ66" s="8"/>
      <c r="ORA66" s="8"/>
      <c r="ORB66" s="8"/>
      <c r="ORC66" s="8"/>
      <c r="ORD66" s="8"/>
      <c r="ORE66" s="8"/>
      <c r="ORF66" s="8"/>
      <c r="ORG66" s="8"/>
      <c r="ORH66" s="8"/>
      <c r="ORI66" s="8"/>
      <c r="ORJ66" s="8"/>
      <c r="ORK66" s="8"/>
      <c r="ORL66" s="8"/>
      <c r="ORM66" s="8"/>
      <c r="ORN66" s="8"/>
      <c r="ORO66" s="8"/>
      <c r="ORP66" s="8"/>
      <c r="ORQ66" s="8"/>
      <c r="ORR66" s="8"/>
      <c r="ORS66" s="8"/>
      <c r="ORT66" s="8"/>
      <c r="ORU66" s="8"/>
      <c r="ORV66" s="8"/>
      <c r="ORW66" s="8"/>
      <c r="ORX66" s="8"/>
      <c r="ORY66" s="8"/>
      <c r="ORZ66" s="8"/>
      <c r="OSA66" s="8"/>
      <c r="OSB66" s="8"/>
      <c r="OSC66" s="8"/>
      <c r="OSD66" s="8"/>
      <c r="OSE66" s="8"/>
      <c r="OSF66" s="8"/>
      <c r="OSG66" s="8"/>
      <c r="OSH66" s="8"/>
      <c r="OSI66" s="8"/>
      <c r="OSJ66" s="8"/>
      <c r="OSK66" s="8"/>
      <c r="OSL66" s="8"/>
      <c r="OSM66" s="8"/>
      <c r="OSN66" s="8"/>
      <c r="OSO66" s="8"/>
      <c r="OSP66" s="8"/>
      <c r="OSQ66" s="8"/>
      <c r="OSR66" s="8"/>
      <c r="OSS66" s="8"/>
      <c r="OST66" s="8"/>
      <c r="OSU66" s="8"/>
      <c r="OSV66" s="8"/>
      <c r="OSW66" s="8"/>
      <c r="OSX66" s="8"/>
      <c r="OSY66" s="8"/>
      <c r="OSZ66" s="8"/>
      <c r="OTA66" s="8"/>
      <c r="OTB66" s="8"/>
      <c r="OTC66" s="8"/>
      <c r="OTD66" s="8"/>
      <c r="OTE66" s="8"/>
      <c r="OTF66" s="8"/>
      <c r="OTG66" s="8"/>
      <c r="OTH66" s="8"/>
      <c r="OTI66" s="8"/>
      <c r="OTJ66" s="8"/>
      <c r="OTK66" s="8"/>
      <c r="OTL66" s="8"/>
      <c r="OTM66" s="8"/>
      <c r="OTN66" s="8"/>
      <c r="OTO66" s="8"/>
      <c r="OTP66" s="8"/>
      <c r="OTQ66" s="8"/>
      <c r="OTR66" s="8"/>
      <c r="OTS66" s="8"/>
      <c r="OTT66" s="8"/>
      <c r="OTU66" s="8"/>
      <c r="OTV66" s="8"/>
      <c r="OTW66" s="8"/>
      <c r="OTX66" s="8"/>
      <c r="OTY66" s="8"/>
      <c r="OTZ66" s="8"/>
      <c r="OUA66" s="8"/>
      <c r="OUB66" s="8"/>
      <c r="OUC66" s="8"/>
      <c r="OUD66" s="8"/>
      <c r="OUE66" s="8"/>
      <c r="OUF66" s="8"/>
      <c r="OUG66" s="8"/>
      <c r="OUH66" s="8"/>
      <c r="OUI66" s="8"/>
      <c r="OUJ66" s="8"/>
      <c r="OUK66" s="8"/>
      <c r="OUL66" s="8"/>
      <c r="OUM66" s="8"/>
      <c r="OUN66" s="8"/>
      <c r="OUO66" s="8"/>
      <c r="OUP66" s="8"/>
      <c r="OUQ66" s="8"/>
      <c r="OUR66" s="8"/>
      <c r="OUS66" s="8"/>
      <c r="OUT66" s="8"/>
      <c r="OUU66" s="8"/>
      <c r="OUV66" s="8"/>
      <c r="OUW66" s="8"/>
      <c r="OUX66" s="8"/>
      <c r="OUY66" s="8"/>
      <c r="OUZ66" s="8"/>
      <c r="OVA66" s="8"/>
      <c r="OVB66" s="8"/>
      <c r="OVC66" s="8"/>
      <c r="OVD66" s="8"/>
      <c r="OVE66" s="8"/>
      <c r="OVF66" s="8"/>
      <c r="OVG66" s="8"/>
      <c r="OVH66" s="8"/>
      <c r="OVI66" s="8"/>
      <c r="OVJ66" s="8"/>
      <c r="OVK66" s="8"/>
      <c r="OVL66" s="8"/>
      <c r="OVM66" s="8"/>
      <c r="OVN66" s="8"/>
      <c r="OVO66" s="8"/>
      <c r="OVP66" s="8"/>
      <c r="OVQ66" s="8"/>
      <c r="OVR66" s="8"/>
      <c r="OVS66" s="8"/>
      <c r="OVT66" s="8"/>
      <c r="OVU66" s="8"/>
      <c r="OVV66" s="8"/>
      <c r="OVW66" s="8"/>
      <c r="OVX66" s="8"/>
      <c r="OVY66" s="8"/>
      <c r="OVZ66" s="8"/>
      <c r="OWA66" s="8"/>
      <c r="OWB66" s="8"/>
      <c r="OWC66" s="8"/>
      <c r="OWD66" s="8"/>
      <c r="OWE66" s="8"/>
      <c r="OWF66" s="8"/>
      <c r="OWG66" s="8"/>
      <c r="OWH66" s="8"/>
      <c r="OWI66" s="8"/>
      <c r="OWJ66" s="8"/>
      <c r="OWK66" s="8"/>
      <c r="OWL66" s="8"/>
      <c r="OWM66" s="8"/>
      <c r="OWN66" s="8"/>
      <c r="OWO66" s="8"/>
      <c r="OWP66" s="8"/>
      <c r="OWQ66" s="8"/>
      <c r="OWR66" s="8"/>
      <c r="OWS66" s="8"/>
      <c r="OWT66" s="8"/>
      <c r="OWU66" s="8"/>
      <c r="OWV66" s="8"/>
      <c r="OWW66" s="8"/>
      <c r="OWX66" s="8"/>
      <c r="OWY66" s="8"/>
      <c r="OWZ66" s="8"/>
      <c r="OXA66" s="8"/>
      <c r="OXB66" s="8"/>
      <c r="OXC66" s="8"/>
      <c r="OXD66" s="8"/>
      <c r="OXE66" s="8"/>
      <c r="OXF66" s="8"/>
      <c r="OXG66" s="8"/>
      <c r="OXH66" s="8"/>
      <c r="OXI66" s="8"/>
      <c r="OXJ66" s="8"/>
      <c r="OXK66" s="8"/>
      <c r="OXL66" s="8"/>
      <c r="OXM66" s="8"/>
      <c r="OXN66" s="8"/>
      <c r="OXO66" s="8"/>
      <c r="OXP66" s="8"/>
      <c r="OXQ66" s="8"/>
      <c r="OXR66" s="8"/>
      <c r="OXS66" s="8"/>
      <c r="OXT66" s="8"/>
      <c r="OXU66" s="8"/>
      <c r="OXV66" s="8"/>
      <c r="OXW66" s="8"/>
      <c r="OXX66" s="8"/>
      <c r="OXY66" s="8"/>
      <c r="OXZ66" s="8"/>
      <c r="OYA66" s="8"/>
      <c r="OYB66" s="8"/>
      <c r="OYC66" s="8"/>
      <c r="OYD66" s="8"/>
      <c r="OYE66" s="8"/>
      <c r="OYF66" s="8"/>
      <c r="OYG66" s="8"/>
      <c r="OYH66" s="8"/>
      <c r="OYI66" s="8"/>
      <c r="OYJ66" s="8"/>
      <c r="OYK66" s="8"/>
      <c r="OYL66" s="8"/>
      <c r="OYM66" s="8"/>
      <c r="OYN66" s="8"/>
      <c r="OYO66" s="8"/>
      <c r="OYP66" s="8"/>
      <c r="OYQ66" s="8"/>
      <c r="OYR66" s="8"/>
      <c r="OYS66" s="8"/>
      <c r="OYT66" s="8"/>
      <c r="OYU66" s="8"/>
      <c r="OYV66" s="8"/>
      <c r="OYW66" s="8"/>
      <c r="OYX66" s="8"/>
      <c r="OYY66" s="8"/>
      <c r="OYZ66" s="8"/>
      <c r="OZA66" s="8"/>
      <c r="OZB66" s="8"/>
      <c r="OZC66" s="8"/>
      <c r="OZD66" s="8"/>
      <c r="OZE66" s="8"/>
      <c r="OZF66" s="8"/>
      <c r="OZG66" s="8"/>
      <c r="OZH66" s="8"/>
      <c r="OZI66" s="8"/>
      <c r="OZJ66" s="8"/>
      <c r="OZK66" s="8"/>
      <c r="OZL66" s="8"/>
      <c r="OZM66" s="8"/>
      <c r="OZN66" s="8"/>
      <c r="OZO66" s="8"/>
      <c r="OZP66" s="8"/>
      <c r="OZQ66" s="8"/>
      <c r="OZR66" s="8"/>
      <c r="OZS66" s="8"/>
      <c r="OZT66" s="8"/>
      <c r="OZU66" s="8"/>
      <c r="OZV66" s="8"/>
      <c r="OZW66" s="8"/>
      <c r="OZX66" s="8"/>
      <c r="OZY66" s="8"/>
      <c r="OZZ66" s="8"/>
      <c r="PAA66" s="8"/>
      <c r="PAB66" s="8"/>
      <c r="PAC66" s="8"/>
      <c r="PAD66" s="8"/>
      <c r="PAE66" s="8"/>
      <c r="PAF66" s="8"/>
      <c r="PAG66" s="8"/>
      <c r="PAH66" s="8"/>
      <c r="PAI66" s="8"/>
      <c r="PAJ66" s="8"/>
      <c r="PAK66" s="8"/>
      <c r="PAL66" s="8"/>
      <c r="PAM66" s="8"/>
      <c r="PAN66" s="8"/>
      <c r="PAO66" s="8"/>
      <c r="PAP66" s="8"/>
      <c r="PAQ66" s="8"/>
      <c r="PAR66" s="8"/>
      <c r="PAS66" s="8"/>
      <c r="PAT66" s="8"/>
      <c r="PAU66" s="8"/>
      <c r="PAV66" s="8"/>
      <c r="PAW66" s="8"/>
      <c r="PAX66" s="8"/>
      <c r="PAY66" s="8"/>
      <c r="PAZ66" s="8"/>
      <c r="PBA66" s="8"/>
      <c r="PBB66" s="8"/>
      <c r="PBC66" s="8"/>
      <c r="PBD66" s="8"/>
      <c r="PBE66" s="8"/>
      <c r="PBF66" s="8"/>
      <c r="PBG66" s="8"/>
      <c r="PBH66" s="8"/>
      <c r="PBI66" s="8"/>
      <c r="PBJ66" s="8"/>
      <c r="PBK66" s="8"/>
      <c r="PBL66" s="8"/>
      <c r="PBM66" s="8"/>
      <c r="PBN66" s="8"/>
      <c r="PBO66" s="8"/>
      <c r="PBP66" s="8"/>
      <c r="PBQ66" s="8"/>
      <c r="PBR66" s="8"/>
      <c r="PBS66" s="8"/>
      <c r="PBT66" s="8"/>
      <c r="PBU66" s="8"/>
      <c r="PBV66" s="8"/>
      <c r="PBW66" s="8"/>
      <c r="PBX66" s="8"/>
      <c r="PBY66" s="8"/>
      <c r="PBZ66" s="8"/>
      <c r="PCA66" s="8"/>
      <c r="PCB66" s="8"/>
      <c r="PCC66" s="8"/>
      <c r="PCD66" s="8"/>
      <c r="PCE66" s="8"/>
      <c r="PCF66" s="8"/>
      <c r="PCG66" s="8"/>
      <c r="PCH66" s="8"/>
      <c r="PCI66" s="8"/>
      <c r="PCJ66" s="8"/>
      <c r="PCK66" s="8"/>
      <c r="PCL66" s="8"/>
      <c r="PCM66" s="8"/>
      <c r="PCN66" s="8"/>
      <c r="PCO66" s="8"/>
      <c r="PCP66" s="8"/>
      <c r="PCQ66" s="8"/>
      <c r="PCR66" s="8"/>
      <c r="PCS66" s="8"/>
      <c r="PCT66" s="8"/>
      <c r="PCU66" s="8"/>
      <c r="PCV66" s="8"/>
      <c r="PCW66" s="8"/>
      <c r="PCX66" s="8"/>
      <c r="PCY66" s="8"/>
      <c r="PCZ66" s="8"/>
      <c r="PDA66" s="8"/>
      <c r="PDB66" s="8"/>
      <c r="PDC66" s="8"/>
      <c r="PDD66" s="8"/>
      <c r="PDE66" s="8"/>
      <c r="PDF66" s="8"/>
      <c r="PDG66" s="8"/>
      <c r="PDH66" s="8"/>
      <c r="PDI66" s="8"/>
      <c r="PDJ66" s="8"/>
      <c r="PDK66" s="8"/>
      <c r="PDL66" s="8"/>
      <c r="PDM66" s="8"/>
      <c r="PDN66" s="8"/>
      <c r="PDO66" s="8"/>
      <c r="PDP66" s="8"/>
      <c r="PDQ66" s="8"/>
      <c r="PDR66" s="8"/>
      <c r="PDS66" s="8"/>
      <c r="PDT66" s="8"/>
      <c r="PDU66" s="8"/>
      <c r="PDV66" s="8"/>
      <c r="PDW66" s="8"/>
      <c r="PDX66" s="8"/>
      <c r="PDY66" s="8"/>
      <c r="PDZ66" s="8"/>
      <c r="PEA66" s="8"/>
      <c r="PEB66" s="8"/>
      <c r="PEC66" s="8"/>
      <c r="PED66" s="8"/>
      <c r="PEE66" s="8"/>
      <c r="PEF66" s="8"/>
      <c r="PEG66" s="8"/>
      <c r="PEH66" s="8"/>
      <c r="PEI66" s="8"/>
      <c r="PEJ66" s="8"/>
      <c r="PEK66" s="8"/>
      <c r="PEL66" s="8"/>
      <c r="PEM66" s="8"/>
      <c r="PEN66" s="8"/>
      <c r="PEO66" s="8"/>
      <c r="PEP66" s="8"/>
      <c r="PEQ66" s="8"/>
      <c r="PER66" s="8"/>
      <c r="PES66" s="8"/>
      <c r="PET66" s="8"/>
      <c r="PEU66" s="8"/>
      <c r="PEV66" s="8"/>
      <c r="PEW66" s="8"/>
      <c r="PEX66" s="8"/>
      <c r="PEY66" s="8"/>
      <c r="PEZ66" s="8"/>
      <c r="PFA66" s="8"/>
      <c r="PFB66" s="8"/>
      <c r="PFC66" s="8"/>
      <c r="PFD66" s="8"/>
      <c r="PFE66" s="8"/>
      <c r="PFF66" s="8"/>
      <c r="PFG66" s="8"/>
      <c r="PFH66" s="8"/>
      <c r="PFI66" s="8"/>
      <c r="PFJ66" s="8"/>
      <c r="PFK66" s="8"/>
      <c r="PFL66" s="8"/>
      <c r="PFM66" s="8"/>
      <c r="PFN66" s="8"/>
      <c r="PFO66" s="8"/>
      <c r="PFP66" s="8"/>
      <c r="PFQ66" s="8"/>
      <c r="PFR66" s="8"/>
      <c r="PFS66" s="8"/>
      <c r="PFT66" s="8"/>
      <c r="PFU66" s="8"/>
      <c r="PFV66" s="8"/>
      <c r="PFW66" s="8"/>
      <c r="PFX66" s="8"/>
      <c r="PFY66" s="8"/>
      <c r="PFZ66" s="8"/>
      <c r="PGA66" s="8"/>
      <c r="PGB66" s="8"/>
      <c r="PGC66" s="8"/>
      <c r="PGD66" s="8"/>
      <c r="PGE66" s="8"/>
      <c r="PGF66" s="8"/>
      <c r="PGG66" s="8"/>
      <c r="PGH66" s="8"/>
      <c r="PGI66" s="8"/>
      <c r="PGJ66" s="8"/>
      <c r="PGK66" s="8"/>
      <c r="PGL66" s="8"/>
      <c r="PGM66" s="8"/>
      <c r="PGN66" s="8"/>
      <c r="PGO66" s="8"/>
      <c r="PGP66" s="8"/>
      <c r="PGQ66" s="8"/>
      <c r="PGR66" s="8"/>
      <c r="PGS66" s="8"/>
      <c r="PGT66" s="8"/>
      <c r="PGU66" s="8"/>
      <c r="PGV66" s="8"/>
      <c r="PGW66" s="8"/>
      <c r="PGX66" s="8"/>
      <c r="PGY66" s="8"/>
      <c r="PGZ66" s="8"/>
      <c r="PHA66" s="8"/>
      <c r="PHB66" s="8"/>
      <c r="PHC66" s="8"/>
      <c r="PHD66" s="8"/>
      <c r="PHE66" s="8"/>
      <c r="PHF66" s="8"/>
      <c r="PHG66" s="8"/>
      <c r="PHH66" s="8"/>
      <c r="PHI66" s="8"/>
      <c r="PHJ66" s="8"/>
      <c r="PHK66" s="8"/>
      <c r="PHL66" s="8"/>
      <c r="PHM66" s="8"/>
      <c r="PHN66" s="8"/>
      <c r="PHO66" s="8"/>
      <c r="PHP66" s="8"/>
      <c r="PHQ66" s="8"/>
      <c r="PHR66" s="8"/>
      <c r="PHS66" s="8"/>
      <c r="PHT66" s="8"/>
      <c r="PHU66" s="8"/>
      <c r="PHV66" s="8"/>
      <c r="PHW66" s="8"/>
      <c r="PHX66" s="8"/>
      <c r="PHY66" s="8"/>
      <c r="PHZ66" s="8"/>
      <c r="PIA66" s="8"/>
      <c r="PIB66" s="8"/>
      <c r="PIC66" s="8"/>
      <c r="PID66" s="8"/>
      <c r="PIE66" s="8"/>
      <c r="PIF66" s="8"/>
      <c r="PIG66" s="8"/>
      <c r="PIH66" s="8"/>
      <c r="PII66" s="8"/>
      <c r="PIJ66" s="8"/>
      <c r="PIK66" s="8"/>
      <c r="PIL66" s="8"/>
      <c r="PIM66" s="8"/>
      <c r="PIN66" s="8"/>
      <c r="PIO66" s="8"/>
      <c r="PIP66" s="8"/>
      <c r="PIQ66" s="8"/>
      <c r="PIR66" s="8"/>
      <c r="PIS66" s="8"/>
      <c r="PIT66" s="8"/>
      <c r="PIU66" s="8"/>
      <c r="PIV66" s="8"/>
      <c r="PIW66" s="8"/>
      <c r="PIX66" s="8"/>
      <c r="PIY66" s="8"/>
      <c r="PIZ66" s="8"/>
      <c r="PJA66" s="8"/>
      <c r="PJB66" s="8"/>
      <c r="PJC66" s="8"/>
      <c r="PJD66" s="8"/>
      <c r="PJE66" s="8"/>
      <c r="PJF66" s="8"/>
      <c r="PJG66" s="8"/>
      <c r="PJH66" s="8"/>
      <c r="PJI66" s="8"/>
      <c r="PJJ66" s="8"/>
      <c r="PJK66" s="8"/>
      <c r="PJL66" s="8"/>
      <c r="PJM66" s="8"/>
      <c r="PJN66" s="8"/>
      <c r="PJO66" s="8"/>
      <c r="PJP66" s="8"/>
      <c r="PJQ66" s="8"/>
      <c r="PJR66" s="8"/>
      <c r="PJS66" s="8"/>
      <c r="PJT66" s="8"/>
      <c r="PJU66" s="8"/>
      <c r="PJV66" s="8"/>
      <c r="PJW66" s="8"/>
      <c r="PJX66" s="8"/>
      <c r="PJY66" s="8"/>
      <c r="PJZ66" s="8"/>
      <c r="PKA66" s="8"/>
      <c r="PKB66" s="8"/>
      <c r="PKC66" s="8"/>
      <c r="PKD66" s="8"/>
      <c r="PKE66" s="8"/>
      <c r="PKF66" s="8"/>
      <c r="PKG66" s="8"/>
      <c r="PKH66" s="8"/>
      <c r="PKI66" s="8"/>
      <c r="PKJ66" s="8"/>
      <c r="PKK66" s="8"/>
      <c r="PKL66" s="8"/>
      <c r="PKM66" s="8"/>
      <c r="PKN66" s="8"/>
      <c r="PKO66" s="8"/>
      <c r="PKP66" s="8"/>
      <c r="PKQ66" s="8"/>
      <c r="PKR66" s="8"/>
      <c r="PKS66" s="8"/>
      <c r="PKT66" s="8"/>
      <c r="PKU66" s="8"/>
      <c r="PKV66" s="8"/>
      <c r="PKW66" s="8"/>
      <c r="PKX66" s="8"/>
      <c r="PKY66" s="8"/>
      <c r="PKZ66" s="8"/>
      <c r="PLA66" s="8"/>
      <c r="PLB66" s="8"/>
      <c r="PLC66" s="8"/>
      <c r="PLD66" s="8"/>
      <c r="PLE66" s="8"/>
      <c r="PLF66" s="8"/>
      <c r="PLG66" s="8"/>
      <c r="PLH66" s="8"/>
      <c r="PLI66" s="8"/>
      <c r="PLJ66" s="8"/>
      <c r="PLK66" s="8"/>
      <c r="PLL66" s="8"/>
      <c r="PLM66" s="8"/>
      <c r="PLN66" s="8"/>
      <c r="PLO66" s="8"/>
      <c r="PLP66" s="8"/>
      <c r="PLQ66" s="8"/>
      <c r="PLR66" s="8"/>
      <c r="PLS66" s="8"/>
      <c r="PLT66" s="8"/>
      <c r="PLU66" s="8"/>
      <c r="PLV66" s="8"/>
      <c r="PLW66" s="8"/>
      <c r="PLX66" s="8"/>
      <c r="PLY66" s="8"/>
      <c r="PLZ66" s="8"/>
      <c r="PMA66" s="8"/>
      <c r="PMB66" s="8"/>
      <c r="PMC66" s="8"/>
      <c r="PMD66" s="8"/>
      <c r="PME66" s="8"/>
      <c r="PMF66" s="8"/>
      <c r="PMG66" s="8"/>
      <c r="PMH66" s="8"/>
      <c r="PMI66" s="8"/>
      <c r="PMJ66" s="8"/>
      <c r="PMK66" s="8"/>
      <c r="PML66" s="8"/>
      <c r="PMM66" s="8"/>
      <c r="PMN66" s="8"/>
      <c r="PMO66" s="8"/>
      <c r="PMP66" s="8"/>
      <c r="PMQ66" s="8"/>
      <c r="PMR66" s="8"/>
      <c r="PMS66" s="8"/>
      <c r="PMT66" s="8"/>
      <c r="PMU66" s="8"/>
      <c r="PMV66" s="8"/>
      <c r="PMW66" s="8"/>
      <c r="PMX66" s="8"/>
      <c r="PMY66" s="8"/>
      <c r="PMZ66" s="8"/>
      <c r="PNA66" s="8"/>
      <c r="PNB66" s="8"/>
      <c r="PNC66" s="8"/>
      <c r="PND66" s="8"/>
      <c r="PNE66" s="8"/>
      <c r="PNF66" s="8"/>
      <c r="PNG66" s="8"/>
      <c r="PNH66" s="8"/>
      <c r="PNI66" s="8"/>
      <c r="PNJ66" s="8"/>
      <c r="PNK66" s="8"/>
      <c r="PNL66" s="8"/>
      <c r="PNM66" s="8"/>
      <c r="PNN66" s="8"/>
      <c r="PNO66" s="8"/>
      <c r="PNP66" s="8"/>
      <c r="PNQ66" s="8"/>
      <c r="PNR66" s="8"/>
      <c r="PNS66" s="8"/>
      <c r="PNT66" s="8"/>
      <c r="PNU66" s="8"/>
      <c r="PNV66" s="8"/>
      <c r="PNW66" s="8"/>
      <c r="PNX66" s="8"/>
      <c r="PNY66" s="8"/>
      <c r="PNZ66" s="8"/>
      <c r="POA66" s="8"/>
      <c r="POB66" s="8"/>
      <c r="POC66" s="8"/>
      <c r="POD66" s="8"/>
      <c r="POE66" s="8"/>
      <c r="POF66" s="8"/>
      <c r="POG66" s="8"/>
      <c r="POH66" s="8"/>
      <c r="POI66" s="8"/>
      <c r="POJ66" s="8"/>
      <c r="POK66" s="8"/>
      <c r="POL66" s="8"/>
      <c r="POM66" s="8"/>
      <c r="PON66" s="8"/>
      <c r="POO66" s="8"/>
      <c r="POP66" s="8"/>
      <c r="POQ66" s="8"/>
      <c r="POR66" s="8"/>
      <c r="POS66" s="8"/>
      <c r="POT66" s="8"/>
      <c r="POU66" s="8"/>
      <c r="POV66" s="8"/>
      <c r="POW66" s="8"/>
      <c r="POX66" s="8"/>
      <c r="POY66" s="8"/>
      <c r="POZ66" s="8"/>
      <c r="PPA66" s="8"/>
      <c r="PPB66" s="8"/>
      <c r="PPC66" s="8"/>
      <c r="PPD66" s="8"/>
      <c r="PPE66" s="8"/>
      <c r="PPF66" s="8"/>
      <c r="PPG66" s="8"/>
      <c r="PPH66" s="8"/>
      <c r="PPI66" s="8"/>
      <c r="PPJ66" s="8"/>
      <c r="PPK66" s="8"/>
      <c r="PPL66" s="8"/>
      <c r="PPM66" s="8"/>
      <c r="PPN66" s="8"/>
      <c r="PPO66" s="8"/>
      <c r="PPP66" s="8"/>
      <c r="PPQ66" s="8"/>
      <c r="PPR66" s="8"/>
      <c r="PPS66" s="8"/>
      <c r="PPT66" s="8"/>
      <c r="PPU66" s="8"/>
      <c r="PPV66" s="8"/>
      <c r="PPW66" s="8"/>
      <c r="PPX66" s="8"/>
      <c r="PPY66" s="8"/>
      <c r="PPZ66" s="8"/>
      <c r="PQA66" s="8"/>
      <c r="PQB66" s="8"/>
      <c r="PQC66" s="8"/>
      <c r="PQD66" s="8"/>
      <c r="PQE66" s="8"/>
      <c r="PQF66" s="8"/>
      <c r="PQG66" s="8"/>
      <c r="PQH66" s="8"/>
      <c r="PQI66" s="8"/>
      <c r="PQJ66" s="8"/>
      <c r="PQK66" s="8"/>
      <c r="PQL66" s="8"/>
      <c r="PQM66" s="8"/>
      <c r="PQN66" s="8"/>
      <c r="PQO66" s="8"/>
      <c r="PQP66" s="8"/>
      <c r="PQQ66" s="8"/>
      <c r="PQR66" s="8"/>
      <c r="PQS66" s="8"/>
      <c r="PQT66" s="8"/>
      <c r="PQU66" s="8"/>
      <c r="PQV66" s="8"/>
      <c r="PQW66" s="8"/>
      <c r="PQX66" s="8"/>
      <c r="PQY66" s="8"/>
      <c r="PQZ66" s="8"/>
      <c r="PRA66" s="8"/>
      <c r="PRB66" s="8"/>
      <c r="PRC66" s="8"/>
      <c r="PRD66" s="8"/>
      <c r="PRE66" s="8"/>
      <c r="PRF66" s="8"/>
      <c r="PRG66" s="8"/>
      <c r="PRH66" s="8"/>
      <c r="PRI66" s="8"/>
      <c r="PRJ66" s="8"/>
      <c r="PRK66" s="8"/>
      <c r="PRL66" s="8"/>
      <c r="PRM66" s="8"/>
      <c r="PRN66" s="8"/>
      <c r="PRO66" s="8"/>
      <c r="PRP66" s="8"/>
      <c r="PRQ66" s="8"/>
      <c r="PRR66" s="8"/>
      <c r="PRS66" s="8"/>
      <c r="PRT66" s="8"/>
      <c r="PRU66" s="8"/>
      <c r="PRV66" s="8"/>
      <c r="PRW66" s="8"/>
      <c r="PRX66" s="8"/>
      <c r="PRY66" s="8"/>
      <c r="PRZ66" s="8"/>
      <c r="PSA66" s="8"/>
      <c r="PSB66" s="8"/>
      <c r="PSC66" s="8"/>
      <c r="PSD66" s="8"/>
      <c r="PSE66" s="8"/>
      <c r="PSF66" s="8"/>
      <c r="PSG66" s="8"/>
      <c r="PSH66" s="8"/>
      <c r="PSI66" s="8"/>
      <c r="PSJ66" s="8"/>
      <c r="PSK66" s="8"/>
      <c r="PSL66" s="8"/>
      <c r="PSM66" s="8"/>
      <c r="PSN66" s="8"/>
      <c r="PSO66" s="8"/>
      <c r="PSP66" s="8"/>
      <c r="PSQ66" s="8"/>
      <c r="PSR66" s="8"/>
      <c r="PSS66" s="8"/>
      <c r="PST66" s="8"/>
      <c r="PSU66" s="8"/>
      <c r="PSV66" s="8"/>
      <c r="PSW66" s="8"/>
      <c r="PSX66" s="8"/>
      <c r="PSY66" s="8"/>
      <c r="PSZ66" s="8"/>
      <c r="PTA66" s="8"/>
      <c r="PTB66" s="8"/>
      <c r="PTC66" s="8"/>
      <c r="PTD66" s="8"/>
      <c r="PTE66" s="8"/>
      <c r="PTF66" s="8"/>
      <c r="PTG66" s="8"/>
      <c r="PTH66" s="8"/>
      <c r="PTI66" s="8"/>
      <c r="PTJ66" s="8"/>
      <c r="PTK66" s="8"/>
      <c r="PTL66" s="8"/>
      <c r="PTM66" s="8"/>
      <c r="PTN66" s="8"/>
      <c r="PTO66" s="8"/>
      <c r="PTP66" s="8"/>
      <c r="PTQ66" s="8"/>
      <c r="PTR66" s="8"/>
      <c r="PTS66" s="8"/>
      <c r="PTT66" s="8"/>
      <c r="PTU66" s="8"/>
      <c r="PTV66" s="8"/>
      <c r="PTW66" s="8"/>
      <c r="PTX66" s="8"/>
      <c r="PTY66" s="8"/>
      <c r="PTZ66" s="8"/>
      <c r="PUA66" s="8"/>
      <c r="PUB66" s="8"/>
      <c r="PUC66" s="8"/>
      <c r="PUD66" s="8"/>
      <c r="PUE66" s="8"/>
      <c r="PUF66" s="8"/>
      <c r="PUG66" s="8"/>
      <c r="PUH66" s="8"/>
      <c r="PUI66" s="8"/>
      <c r="PUJ66" s="8"/>
      <c r="PUK66" s="8"/>
      <c r="PUL66" s="8"/>
      <c r="PUM66" s="8"/>
      <c r="PUN66" s="8"/>
      <c r="PUO66" s="8"/>
      <c r="PUP66" s="8"/>
      <c r="PUQ66" s="8"/>
      <c r="PUR66" s="8"/>
      <c r="PUS66" s="8"/>
      <c r="PUT66" s="8"/>
      <c r="PUU66" s="8"/>
      <c r="PUV66" s="8"/>
      <c r="PUW66" s="8"/>
      <c r="PUX66" s="8"/>
      <c r="PUY66" s="8"/>
      <c r="PUZ66" s="8"/>
      <c r="PVA66" s="8"/>
      <c r="PVB66" s="8"/>
      <c r="PVC66" s="8"/>
      <c r="PVD66" s="8"/>
      <c r="PVE66" s="8"/>
      <c r="PVF66" s="8"/>
      <c r="PVG66" s="8"/>
      <c r="PVH66" s="8"/>
      <c r="PVI66" s="8"/>
      <c r="PVJ66" s="8"/>
      <c r="PVK66" s="8"/>
      <c r="PVL66" s="8"/>
      <c r="PVM66" s="8"/>
      <c r="PVN66" s="8"/>
      <c r="PVO66" s="8"/>
      <c r="PVP66" s="8"/>
      <c r="PVQ66" s="8"/>
      <c r="PVR66" s="8"/>
      <c r="PVS66" s="8"/>
      <c r="PVT66" s="8"/>
      <c r="PVU66" s="8"/>
      <c r="PVV66" s="8"/>
      <c r="PVW66" s="8"/>
      <c r="PVX66" s="8"/>
      <c r="PVY66" s="8"/>
      <c r="PVZ66" s="8"/>
      <c r="PWA66" s="8"/>
      <c r="PWB66" s="8"/>
      <c r="PWC66" s="8"/>
      <c r="PWD66" s="8"/>
      <c r="PWE66" s="8"/>
      <c r="PWF66" s="8"/>
      <c r="PWG66" s="8"/>
      <c r="PWH66" s="8"/>
      <c r="PWI66" s="8"/>
      <c r="PWJ66" s="8"/>
      <c r="PWK66" s="8"/>
      <c r="PWL66" s="8"/>
      <c r="PWM66" s="8"/>
      <c r="PWN66" s="8"/>
      <c r="PWO66" s="8"/>
      <c r="PWP66" s="8"/>
      <c r="PWQ66" s="8"/>
      <c r="PWR66" s="8"/>
      <c r="PWS66" s="8"/>
      <c r="PWT66" s="8"/>
      <c r="PWU66" s="8"/>
      <c r="PWV66" s="8"/>
      <c r="PWW66" s="8"/>
      <c r="PWX66" s="8"/>
      <c r="PWY66" s="8"/>
      <c r="PWZ66" s="8"/>
      <c r="PXA66" s="8"/>
      <c r="PXB66" s="8"/>
      <c r="PXC66" s="8"/>
      <c r="PXD66" s="8"/>
      <c r="PXE66" s="8"/>
      <c r="PXF66" s="8"/>
      <c r="PXG66" s="8"/>
      <c r="PXH66" s="8"/>
      <c r="PXI66" s="8"/>
      <c r="PXJ66" s="8"/>
      <c r="PXK66" s="8"/>
      <c r="PXL66" s="8"/>
      <c r="PXM66" s="8"/>
      <c r="PXN66" s="8"/>
      <c r="PXO66" s="8"/>
      <c r="PXP66" s="8"/>
      <c r="PXQ66" s="8"/>
      <c r="PXR66" s="8"/>
      <c r="PXS66" s="8"/>
      <c r="PXT66" s="8"/>
      <c r="PXU66" s="8"/>
      <c r="PXV66" s="8"/>
      <c r="PXW66" s="8"/>
      <c r="PXX66" s="8"/>
      <c r="PXY66" s="8"/>
      <c r="PXZ66" s="8"/>
      <c r="PYA66" s="8"/>
      <c r="PYB66" s="8"/>
      <c r="PYC66" s="8"/>
      <c r="PYD66" s="8"/>
      <c r="PYE66" s="8"/>
      <c r="PYF66" s="8"/>
      <c r="PYG66" s="8"/>
      <c r="PYH66" s="8"/>
      <c r="PYI66" s="8"/>
      <c r="PYJ66" s="8"/>
      <c r="PYK66" s="8"/>
      <c r="PYL66" s="8"/>
      <c r="PYM66" s="8"/>
      <c r="PYN66" s="8"/>
      <c r="PYO66" s="8"/>
      <c r="PYP66" s="8"/>
      <c r="PYQ66" s="8"/>
      <c r="PYR66" s="8"/>
      <c r="PYS66" s="8"/>
      <c r="PYT66" s="8"/>
      <c r="PYU66" s="8"/>
      <c r="PYV66" s="8"/>
      <c r="PYW66" s="8"/>
      <c r="PYX66" s="8"/>
      <c r="PYY66" s="8"/>
      <c r="PYZ66" s="8"/>
      <c r="PZA66" s="8"/>
      <c r="PZB66" s="8"/>
      <c r="PZC66" s="8"/>
      <c r="PZD66" s="8"/>
      <c r="PZE66" s="8"/>
      <c r="PZF66" s="8"/>
      <c r="PZG66" s="8"/>
      <c r="PZH66" s="8"/>
      <c r="PZI66" s="8"/>
      <c r="PZJ66" s="8"/>
      <c r="PZK66" s="8"/>
      <c r="PZL66" s="8"/>
      <c r="PZM66" s="8"/>
      <c r="PZN66" s="8"/>
      <c r="PZO66" s="8"/>
      <c r="PZP66" s="8"/>
      <c r="PZQ66" s="8"/>
      <c r="PZR66" s="8"/>
      <c r="PZS66" s="8"/>
      <c r="PZT66" s="8"/>
      <c r="PZU66" s="8"/>
      <c r="PZV66" s="8"/>
      <c r="PZW66" s="8"/>
      <c r="PZX66" s="8"/>
      <c r="PZY66" s="8"/>
      <c r="PZZ66" s="8"/>
      <c r="QAA66" s="8"/>
      <c r="QAB66" s="8"/>
      <c r="QAC66" s="8"/>
      <c r="QAD66" s="8"/>
      <c r="QAE66" s="8"/>
      <c r="QAF66" s="8"/>
      <c r="QAG66" s="8"/>
      <c r="QAH66" s="8"/>
      <c r="QAI66" s="8"/>
      <c r="QAJ66" s="8"/>
      <c r="QAK66" s="8"/>
      <c r="QAL66" s="8"/>
      <c r="QAM66" s="8"/>
      <c r="QAN66" s="8"/>
      <c r="QAO66" s="8"/>
      <c r="QAP66" s="8"/>
      <c r="QAQ66" s="8"/>
      <c r="QAR66" s="8"/>
      <c r="QAS66" s="8"/>
      <c r="QAT66" s="8"/>
      <c r="QAU66" s="8"/>
      <c r="QAV66" s="8"/>
      <c r="QAW66" s="8"/>
      <c r="QAX66" s="8"/>
      <c r="QAY66" s="8"/>
      <c r="QAZ66" s="8"/>
      <c r="QBA66" s="8"/>
      <c r="QBB66" s="8"/>
      <c r="QBC66" s="8"/>
      <c r="QBD66" s="8"/>
      <c r="QBE66" s="8"/>
      <c r="QBF66" s="8"/>
      <c r="QBG66" s="8"/>
      <c r="QBH66" s="8"/>
      <c r="QBI66" s="8"/>
      <c r="QBJ66" s="8"/>
      <c r="QBK66" s="8"/>
      <c r="QBL66" s="8"/>
      <c r="QBM66" s="8"/>
      <c r="QBN66" s="8"/>
      <c r="QBO66" s="8"/>
      <c r="QBP66" s="8"/>
      <c r="QBQ66" s="8"/>
      <c r="QBR66" s="8"/>
      <c r="QBS66" s="8"/>
      <c r="QBT66" s="8"/>
      <c r="QBU66" s="8"/>
      <c r="QBV66" s="8"/>
      <c r="QBW66" s="8"/>
      <c r="QBX66" s="8"/>
      <c r="QBY66" s="8"/>
      <c r="QBZ66" s="8"/>
      <c r="QCA66" s="8"/>
      <c r="QCB66" s="8"/>
      <c r="QCC66" s="8"/>
      <c r="QCD66" s="8"/>
      <c r="QCE66" s="8"/>
      <c r="QCF66" s="8"/>
      <c r="QCG66" s="8"/>
      <c r="QCH66" s="8"/>
      <c r="QCI66" s="8"/>
      <c r="QCJ66" s="8"/>
      <c r="QCK66" s="8"/>
      <c r="QCL66" s="8"/>
      <c r="QCM66" s="8"/>
      <c r="QCN66" s="8"/>
      <c r="QCO66" s="8"/>
      <c r="QCP66" s="8"/>
      <c r="QCQ66" s="8"/>
      <c r="QCR66" s="8"/>
      <c r="QCS66" s="8"/>
      <c r="QCT66" s="8"/>
      <c r="QCU66" s="8"/>
      <c r="QCV66" s="8"/>
      <c r="QCW66" s="8"/>
      <c r="QCX66" s="8"/>
      <c r="QCY66" s="8"/>
      <c r="QCZ66" s="8"/>
      <c r="QDA66" s="8"/>
      <c r="QDB66" s="8"/>
      <c r="QDC66" s="8"/>
      <c r="QDD66" s="8"/>
      <c r="QDE66" s="8"/>
      <c r="QDF66" s="8"/>
      <c r="QDG66" s="8"/>
      <c r="QDH66" s="8"/>
      <c r="QDI66" s="8"/>
      <c r="QDJ66" s="8"/>
      <c r="QDK66" s="8"/>
      <c r="QDL66" s="8"/>
      <c r="QDM66" s="8"/>
      <c r="QDN66" s="8"/>
      <c r="QDO66" s="8"/>
      <c r="QDP66" s="8"/>
      <c r="QDQ66" s="8"/>
      <c r="QDR66" s="8"/>
      <c r="QDS66" s="8"/>
      <c r="QDT66" s="8"/>
      <c r="QDU66" s="8"/>
      <c r="QDV66" s="8"/>
      <c r="QDW66" s="8"/>
      <c r="QDX66" s="8"/>
      <c r="QDY66" s="8"/>
      <c r="QDZ66" s="8"/>
      <c r="QEA66" s="8"/>
      <c r="QEB66" s="8"/>
      <c r="QEC66" s="8"/>
      <c r="QED66" s="8"/>
      <c r="QEE66" s="8"/>
      <c r="QEF66" s="8"/>
      <c r="QEG66" s="8"/>
      <c r="QEH66" s="8"/>
      <c r="QEI66" s="8"/>
      <c r="QEJ66" s="8"/>
      <c r="QEK66" s="8"/>
      <c r="QEL66" s="8"/>
      <c r="QEM66" s="8"/>
      <c r="QEN66" s="8"/>
      <c r="QEO66" s="8"/>
      <c r="QEP66" s="8"/>
      <c r="QEQ66" s="8"/>
      <c r="QER66" s="8"/>
      <c r="QES66" s="8"/>
      <c r="QET66" s="8"/>
      <c r="QEU66" s="8"/>
      <c r="QEV66" s="8"/>
      <c r="QEW66" s="8"/>
      <c r="QEX66" s="8"/>
      <c r="QEY66" s="8"/>
      <c r="QEZ66" s="8"/>
      <c r="QFA66" s="8"/>
      <c r="QFB66" s="8"/>
      <c r="QFC66" s="8"/>
      <c r="QFD66" s="8"/>
      <c r="QFE66" s="8"/>
      <c r="QFF66" s="8"/>
      <c r="QFG66" s="8"/>
      <c r="QFH66" s="8"/>
      <c r="QFI66" s="8"/>
      <c r="QFJ66" s="8"/>
      <c r="QFK66" s="8"/>
      <c r="QFL66" s="8"/>
      <c r="QFM66" s="8"/>
      <c r="QFN66" s="8"/>
      <c r="QFO66" s="8"/>
      <c r="QFP66" s="8"/>
      <c r="QFQ66" s="8"/>
      <c r="QFR66" s="8"/>
      <c r="QFS66" s="8"/>
      <c r="QFT66" s="8"/>
      <c r="QFU66" s="8"/>
      <c r="QFV66" s="8"/>
      <c r="QFW66" s="8"/>
      <c r="QFX66" s="8"/>
      <c r="QFY66" s="8"/>
      <c r="QFZ66" s="8"/>
      <c r="QGA66" s="8"/>
      <c r="QGB66" s="8"/>
      <c r="QGC66" s="8"/>
      <c r="QGD66" s="8"/>
      <c r="QGE66" s="8"/>
      <c r="QGF66" s="8"/>
      <c r="QGG66" s="8"/>
      <c r="QGH66" s="8"/>
      <c r="QGI66" s="8"/>
      <c r="QGJ66" s="8"/>
      <c r="QGK66" s="8"/>
      <c r="QGL66" s="8"/>
      <c r="QGM66" s="8"/>
      <c r="QGN66" s="8"/>
      <c r="QGO66" s="8"/>
      <c r="QGP66" s="8"/>
      <c r="QGQ66" s="8"/>
      <c r="QGR66" s="8"/>
      <c r="QGS66" s="8"/>
      <c r="QGT66" s="8"/>
      <c r="QGU66" s="8"/>
      <c r="QGV66" s="8"/>
      <c r="QGW66" s="8"/>
      <c r="QGX66" s="8"/>
      <c r="QGY66" s="8"/>
      <c r="QGZ66" s="8"/>
      <c r="QHA66" s="8"/>
      <c r="QHB66" s="8"/>
      <c r="QHC66" s="8"/>
      <c r="QHD66" s="8"/>
      <c r="QHE66" s="8"/>
      <c r="QHF66" s="8"/>
      <c r="QHG66" s="8"/>
      <c r="QHH66" s="8"/>
      <c r="QHI66" s="8"/>
      <c r="QHJ66" s="8"/>
      <c r="QHK66" s="8"/>
      <c r="QHL66" s="8"/>
      <c r="QHM66" s="8"/>
      <c r="QHN66" s="8"/>
      <c r="QHO66" s="8"/>
      <c r="QHP66" s="8"/>
      <c r="QHQ66" s="8"/>
      <c r="QHR66" s="8"/>
      <c r="QHS66" s="8"/>
      <c r="QHT66" s="8"/>
      <c r="QHU66" s="8"/>
      <c r="QHV66" s="8"/>
      <c r="QHW66" s="8"/>
      <c r="QHX66" s="8"/>
      <c r="QHY66" s="8"/>
      <c r="QHZ66" s="8"/>
      <c r="QIA66" s="8"/>
      <c r="QIB66" s="8"/>
      <c r="QIC66" s="8"/>
      <c r="QID66" s="8"/>
      <c r="QIE66" s="8"/>
      <c r="QIF66" s="8"/>
      <c r="QIG66" s="8"/>
      <c r="QIH66" s="8"/>
      <c r="QII66" s="8"/>
      <c r="QIJ66" s="8"/>
      <c r="QIK66" s="8"/>
      <c r="QIL66" s="8"/>
      <c r="QIM66" s="8"/>
      <c r="QIN66" s="8"/>
      <c r="QIO66" s="8"/>
      <c r="QIP66" s="8"/>
      <c r="QIQ66" s="8"/>
      <c r="QIR66" s="8"/>
      <c r="QIS66" s="8"/>
      <c r="QIT66" s="8"/>
      <c r="QIU66" s="8"/>
      <c r="QIV66" s="8"/>
      <c r="QIW66" s="8"/>
      <c r="QIX66" s="8"/>
      <c r="QIY66" s="8"/>
      <c r="QIZ66" s="8"/>
      <c r="QJA66" s="8"/>
      <c r="QJB66" s="8"/>
      <c r="QJC66" s="8"/>
      <c r="QJD66" s="8"/>
      <c r="QJE66" s="8"/>
      <c r="QJF66" s="8"/>
      <c r="QJG66" s="8"/>
      <c r="QJH66" s="8"/>
      <c r="QJI66" s="8"/>
      <c r="QJJ66" s="8"/>
      <c r="QJK66" s="8"/>
      <c r="QJL66" s="8"/>
      <c r="QJM66" s="8"/>
      <c r="QJN66" s="8"/>
      <c r="QJO66" s="8"/>
      <c r="QJP66" s="8"/>
      <c r="QJQ66" s="8"/>
      <c r="QJR66" s="8"/>
      <c r="QJS66" s="8"/>
      <c r="QJT66" s="8"/>
      <c r="QJU66" s="8"/>
      <c r="QJV66" s="8"/>
      <c r="QJW66" s="8"/>
      <c r="QJX66" s="8"/>
      <c r="QJY66" s="8"/>
      <c r="QJZ66" s="8"/>
      <c r="QKA66" s="8"/>
      <c r="QKB66" s="8"/>
      <c r="QKC66" s="8"/>
      <c r="QKD66" s="8"/>
      <c r="QKE66" s="8"/>
      <c r="QKF66" s="8"/>
      <c r="QKG66" s="8"/>
      <c r="QKH66" s="8"/>
      <c r="QKI66" s="8"/>
      <c r="QKJ66" s="8"/>
      <c r="QKK66" s="8"/>
      <c r="QKL66" s="8"/>
      <c r="QKM66" s="8"/>
      <c r="QKN66" s="8"/>
      <c r="QKO66" s="8"/>
      <c r="QKP66" s="8"/>
      <c r="QKQ66" s="8"/>
      <c r="QKR66" s="8"/>
      <c r="QKS66" s="8"/>
      <c r="QKT66" s="8"/>
      <c r="QKU66" s="8"/>
      <c r="QKV66" s="8"/>
      <c r="QKW66" s="8"/>
      <c r="QKX66" s="8"/>
      <c r="QKY66" s="8"/>
      <c r="QKZ66" s="8"/>
      <c r="QLA66" s="8"/>
      <c r="QLB66" s="8"/>
      <c r="QLC66" s="8"/>
      <c r="QLD66" s="8"/>
      <c r="QLE66" s="8"/>
      <c r="QLF66" s="8"/>
      <c r="QLG66" s="8"/>
      <c r="QLH66" s="8"/>
      <c r="QLI66" s="8"/>
      <c r="QLJ66" s="8"/>
      <c r="QLK66" s="8"/>
      <c r="QLL66" s="8"/>
      <c r="QLM66" s="8"/>
      <c r="QLN66" s="8"/>
      <c r="QLO66" s="8"/>
      <c r="QLP66" s="8"/>
      <c r="QLQ66" s="8"/>
      <c r="QLR66" s="8"/>
      <c r="QLS66" s="8"/>
      <c r="QLT66" s="8"/>
      <c r="QLU66" s="8"/>
      <c r="QLV66" s="8"/>
      <c r="QLW66" s="8"/>
      <c r="QLX66" s="8"/>
      <c r="QLY66" s="8"/>
      <c r="QLZ66" s="8"/>
      <c r="QMA66" s="8"/>
      <c r="QMB66" s="8"/>
      <c r="QMC66" s="8"/>
      <c r="QMD66" s="8"/>
      <c r="QME66" s="8"/>
      <c r="QMF66" s="8"/>
      <c r="QMG66" s="8"/>
      <c r="QMH66" s="8"/>
      <c r="QMI66" s="8"/>
      <c r="QMJ66" s="8"/>
      <c r="QMK66" s="8"/>
      <c r="QML66" s="8"/>
      <c r="QMM66" s="8"/>
      <c r="QMN66" s="8"/>
      <c r="QMO66" s="8"/>
      <c r="QMP66" s="8"/>
      <c r="QMQ66" s="8"/>
      <c r="QMR66" s="8"/>
      <c r="QMS66" s="8"/>
      <c r="QMT66" s="8"/>
      <c r="QMU66" s="8"/>
      <c r="QMV66" s="8"/>
      <c r="QMW66" s="8"/>
      <c r="QMX66" s="8"/>
      <c r="QMY66" s="8"/>
      <c r="QMZ66" s="8"/>
      <c r="QNA66" s="8"/>
      <c r="QNB66" s="8"/>
      <c r="QNC66" s="8"/>
      <c r="QND66" s="8"/>
      <c r="QNE66" s="8"/>
      <c r="QNF66" s="8"/>
      <c r="QNG66" s="8"/>
      <c r="QNH66" s="8"/>
      <c r="QNI66" s="8"/>
      <c r="QNJ66" s="8"/>
      <c r="QNK66" s="8"/>
      <c r="QNL66" s="8"/>
      <c r="QNM66" s="8"/>
      <c r="QNN66" s="8"/>
      <c r="QNO66" s="8"/>
      <c r="QNP66" s="8"/>
      <c r="QNQ66" s="8"/>
      <c r="QNR66" s="8"/>
      <c r="QNS66" s="8"/>
      <c r="QNT66" s="8"/>
      <c r="QNU66" s="8"/>
      <c r="QNV66" s="8"/>
      <c r="QNW66" s="8"/>
      <c r="QNX66" s="8"/>
      <c r="QNY66" s="8"/>
      <c r="QNZ66" s="8"/>
      <c r="QOA66" s="8"/>
      <c r="QOB66" s="8"/>
      <c r="QOC66" s="8"/>
      <c r="QOD66" s="8"/>
      <c r="QOE66" s="8"/>
      <c r="QOF66" s="8"/>
      <c r="QOG66" s="8"/>
      <c r="QOH66" s="8"/>
      <c r="QOI66" s="8"/>
      <c r="QOJ66" s="8"/>
      <c r="QOK66" s="8"/>
      <c r="QOL66" s="8"/>
      <c r="QOM66" s="8"/>
      <c r="QON66" s="8"/>
      <c r="QOO66" s="8"/>
      <c r="QOP66" s="8"/>
      <c r="QOQ66" s="8"/>
      <c r="QOR66" s="8"/>
      <c r="QOS66" s="8"/>
      <c r="QOT66" s="8"/>
      <c r="QOU66" s="8"/>
      <c r="QOV66" s="8"/>
      <c r="QOW66" s="8"/>
      <c r="QOX66" s="8"/>
      <c r="QOY66" s="8"/>
      <c r="QOZ66" s="8"/>
      <c r="QPA66" s="8"/>
      <c r="QPB66" s="8"/>
      <c r="QPC66" s="8"/>
      <c r="QPD66" s="8"/>
      <c r="QPE66" s="8"/>
      <c r="QPF66" s="8"/>
      <c r="QPG66" s="8"/>
      <c r="QPH66" s="8"/>
      <c r="QPI66" s="8"/>
      <c r="QPJ66" s="8"/>
      <c r="QPK66" s="8"/>
      <c r="QPL66" s="8"/>
      <c r="QPM66" s="8"/>
      <c r="QPN66" s="8"/>
      <c r="QPO66" s="8"/>
      <c r="QPP66" s="8"/>
      <c r="QPQ66" s="8"/>
      <c r="QPR66" s="8"/>
      <c r="QPS66" s="8"/>
      <c r="QPT66" s="8"/>
      <c r="QPU66" s="8"/>
      <c r="QPV66" s="8"/>
      <c r="QPW66" s="8"/>
      <c r="QPX66" s="8"/>
      <c r="QPY66" s="8"/>
      <c r="QPZ66" s="8"/>
      <c r="QQA66" s="8"/>
      <c r="QQB66" s="8"/>
      <c r="QQC66" s="8"/>
      <c r="QQD66" s="8"/>
      <c r="QQE66" s="8"/>
      <c r="QQF66" s="8"/>
      <c r="QQG66" s="8"/>
      <c r="QQH66" s="8"/>
      <c r="QQI66" s="8"/>
      <c r="QQJ66" s="8"/>
      <c r="QQK66" s="8"/>
      <c r="QQL66" s="8"/>
      <c r="QQM66" s="8"/>
      <c r="QQN66" s="8"/>
      <c r="QQO66" s="8"/>
      <c r="QQP66" s="8"/>
      <c r="QQQ66" s="8"/>
      <c r="QQR66" s="8"/>
      <c r="QQS66" s="8"/>
      <c r="QQT66" s="8"/>
      <c r="QQU66" s="8"/>
      <c r="QQV66" s="8"/>
      <c r="QQW66" s="8"/>
      <c r="QQX66" s="8"/>
      <c r="QQY66" s="8"/>
      <c r="QQZ66" s="8"/>
      <c r="QRA66" s="8"/>
      <c r="QRB66" s="8"/>
      <c r="QRC66" s="8"/>
      <c r="QRD66" s="8"/>
      <c r="QRE66" s="8"/>
      <c r="QRF66" s="8"/>
      <c r="QRG66" s="8"/>
      <c r="QRH66" s="8"/>
      <c r="QRI66" s="8"/>
      <c r="QRJ66" s="8"/>
      <c r="QRK66" s="8"/>
      <c r="QRL66" s="8"/>
      <c r="QRM66" s="8"/>
      <c r="QRN66" s="8"/>
      <c r="QRO66" s="8"/>
      <c r="QRP66" s="8"/>
      <c r="QRQ66" s="8"/>
      <c r="QRR66" s="8"/>
      <c r="QRS66" s="8"/>
      <c r="QRT66" s="8"/>
      <c r="QRU66" s="8"/>
      <c r="QRV66" s="8"/>
      <c r="QRW66" s="8"/>
      <c r="QRX66" s="8"/>
      <c r="QRY66" s="8"/>
      <c r="QRZ66" s="8"/>
      <c r="QSA66" s="8"/>
      <c r="QSB66" s="8"/>
      <c r="QSC66" s="8"/>
      <c r="QSD66" s="8"/>
      <c r="QSE66" s="8"/>
      <c r="QSF66" s="8"/>
      <c r="QSG66" s="8"/>
      <c r="QSH66" s="8"/>
      <c r="QSI66" s="8"/>
      <c r="QSJ66" s="8"/>
      <c r="QSK66" s="8"/>
      <c r="QSL66" s="8"/>
      <c r="QSM66" s="8"/>
      <c r="QSN66" s="8"/>
      <c r="QSO66" s="8"/>
      <c r="QSP66" s="8"/>
      <c r="QSQ66" s="8"/>
      <c r="QSR66" s="8"/>
      <c r="QSS66" s="8"/>
      <c r="QST66" s="8"/>
      <c r="QSU66" s="8"/>
      <c r="QSV66" s="8"/>
      <c r="QSW66" s="8"/>
      <c r="QSX66" s="8"/>
      <c r="QSY66" s="8"/>
      <c r="QSZ66" s="8"/>
      <c r="QTA66" s="8"/>
      <c r="QTB66" s="8"/>
      <c r="QTC66" s="8"/>
      <c r="QTD66" s="8"/>
      <c r="QTE66" s="8"/>
      <c r="QTF66" s="8"/>
      <c r="QTG66" s="8"/>
      <c r="QTH66" s="8"/>
      <c r="QTI66" s="8"/>
      <c r="QTJ66" s="8"/>
      <c r="QTK66" s="8"/>
      <c r="QTL66" s="8"/>
      <c r="QTM66" s="8"/>
      <c r="QTN66" s="8"/>
      <c r="QTO66" s="8"/>
      <c r="QTP66" s="8"/>
      <c r="QTQ66" s="8"/>
      <c r="QTR66" s="8"/>
      <c r="QTS66" s="8"/>
      <c r="QTT66" s="8"/>
      <c r="QTU66" s="8"/>
      <c r="QTV66" s="8"/>
      <c r="QTW66" s="8"/>
      <c r="QTX66" s="8"/>
      <c r="QTY66" s="8"/>
      <c r="QTZ66" s="8"/>
      <c r="QUA66" s="8"/>
      <c r="QUB66" s="8"/>
      <c r="QUC66" s="8"/>
      <c r="QUD66" s="8"/>
      <c r="QUE66" s="8"/>
      <c r="QUF66" s="8"/>
      <c r="QUG66" s="8"/>
      <c r="QUH66" s="8"/>
      <c r="QUI66" s="8"/>
      <c r="QUJ66" s="8"/>
      <c r="QUK66" s="8"/>
      <c r="QUL66" s="8"/>
      <c r="QUM66" s="8"/>
      <c r="QUN66" s="8"/>
      <c r="QUO66" s="8"/>
      <c r="QUP66" s="8"/>
      <c r="QUQ66" s="8"/>
      <c r="QUR66" s="8"/>
      <c r="QUS66" s="8"/>
      <c r="QUT66" s="8"/>
      <c r="QUU66" s="8"/>
      <c r="QUV66" s="8"/>
      <c r="QUW66" s="8"/>
      <c r="QUX66" s="8"/>
      <c r="QUY66" s="8"/>
      <c r="QUZ66" s="8"/>
      <c r="QVA66" s="8"/>
      <c r="QVB66" s="8"/>
      <c r="QVC66" s="8"/>
      <c r="QVD66" s="8"/>
      <c r="QVE66" s="8"/>
      <c r="QVF66" s="8"/>
      <c r="QVG66" s="8"/>
      <c r="QVH66" s="8"/>
      <c r="QVI66" s="8"/>
      <c r="QVJ66" s="8"/>
      <c r="QVK66" s="8"/>
      <c r="QVL66" s="8"/>
      <c r="QVM66" s="8"/>
      <c r="QVN66" s="8"/>
      <c r="QVO66" s="8"/>
      <c r="QVP66" s="8"/>
      <c r="QVQ66" s="8"/>
      <c r="QVR66" s="8"/>
      <c r="QVS66" s="8"/>
      <c r="QVT66" s="8"/>
      <c r="QVU66" s="8"/>
      <c r="QVV66" s="8"/>
      <c r="QVW66" s="8"/>
      <c r="QVX66" s="8"/>
      <c r="QVY66" s="8"/>
      <c r="QVZ66" s="8"/>
      <c r="QWA66" s="8"/>
      <c r="QWB66" s="8"/>
      <c r="QWC66" s="8"/>
      <c r="QWD66" s="8"/>
      <c r="QWE66" s="8"/>
      <c r="QWF66" s="8"/>
      <c r="QWG66" s="8"/>
      <c r="QWH66" s="8"/>
      <c r="QWI66" s="8"/>
      <c r="QWJ66" s="8"/>
      <c r="QWK66" s="8"/>
      <c r="QWL66" s="8"/>
      <c r="QWM66" s="8"/>
      <c r="QWN66" s="8"/>
      <c r="QWO66" s="8"/>
      <c r="QWP66" s="8"/>
      <c r="QWQ66" s="8"/>
      <c r="QWR66" s="8"/>
      <c r="QWS66" s="8"/>
      <c r="QWT66" s="8"/>
      <c r="QWU66" s="8"/>
      <c r="QWV66" s="8"/>
      <c r="QWW66" s="8"/>
      <c r="QWX66" s="8"/>
      <c r="QWY66" s="8"/>
      <c r="QWZ66" s="8"/>
      <c r="QXA66" s="8"/>
      <c r="QXB66" s="8"/>
      <c r="QXC66" s="8"/>
      <c r="QXD66" s="8"/>
      <c r="QXE66" s="8"/>
      <c r="QXF66" s="8"/>
      <c r="QXG66" s="8"/>
      <c r="QXH66" s="8"/>
      <c r="QXI66" s="8"/>
      <c r="QXJ66" s="8"/>
      <c r="QXK66" s="8"/>
      <c r="QXL66" s="8"/>
      <c r="QXM66" s="8"/>
      <c r="QXN66" s="8"/>
      <c r="QXO66" s="8"/>
      <c r="QXP66" s="8"/>
      <c r="QXQ66" s="8"/>
      <c r="QXR66" s="8"/>
      <c r="QXS66" s="8"/>
      <c r="QXT66" s="8"/>
      <c r="QXU66" s="8"/>
      <c r="QXV66" s="8"/>
      <c r="QXW66" s="8"/>
      <c r="QXX66" s="8"/>
      <c r="QXY66" s="8"/>
      <c r="QXZ66" s="8"/>
      <c r="QYA66" s="8"/>
      <c r="QYB66" s="8"/>
      <c r="QYC66" s="8"/>
      <c r="QYD66" s="8"/>
      <c r="QYE66" s="8"/>
      <c r="QYF66" s="8"/>
      <c r="QYG66" s="8"/>
      <c r="QYH66" s="8"/>
      <c r="QYI66" s="8"/>
      <c r="QYJ66" s="8"/>
      <c r="QYK66" s="8"/>
      <c r="QYL66" s="8"/>
      <c r="QYM66" s="8"/>
      <c r="QYN66" s="8"/>
      <c r="QYO66" s="8"/>
      <c r="QYP66" s="8"/>
      <c r="QYQ66" s="8"/>
      <c r="QYR66" s="8"/>
      <c r="QYS66" s="8"/>
      <c r="QYT66" s="8"/>
      <c r="QYU66" s="8"/>
      <c r="QYV66" s="8"/>
      <c r="QYW66" s="8"/>
      <c r="QYX66" s="8"/>
      <c r="QYY66" s="8"/>
      <c r="QYZ66" s="8"/>
      <c r="QZA66" s="8"/>
      <c r="QZB66" s="8"/>
      <c r="QZC66" s="8"/>
      <c r="QZD66" s="8"/>
      <c r="QZE66" s="8"/>
      <c r="QZF66" s="8"/>
      <c r="QZG66" s="8"/>
      <c r="QZH66" s="8"/>
      <c r="QZI66" s="8"/>
      <c r="QZJ66" s="8"/>
      <c r="QZK66" s="8"/>
      <c r="QZL66" s="8"/>
      <c r="QZM66" s="8"/>
      <c r="QZN66" s="8"/>
      <c r="QZO66" s="8"/>
      <c r="QZP66" s="8"/>
      <c r="QZQ66" s="8"/>
      <c r="QZR66" s="8"/>
      <c r="QZS66" s="8"/>
      <c r="QZT66" s="8"/>
      <c r="QZU66" s="8"/>
      <c r="QZV66" s="8"/>
      <c r="QZW66" s="8"/>
      <c r="QZX66" s="8"/>
      <c r="QZY66" s="8"/>
      <c r="QZZ66" s="8"/>
      <c r="RAA66" s="8"/>
      <c r="RAB66" s="8"/>
      <c r="RAC66" s="8"/>
      <c r="RAD66" s="8"/>
      <c r="RAE66" s="8"/>
      <c r="RAF66" s="8"/>
      <c r="RAG66" s="8"/>
      <c r="RAH66" s="8"/>
      <c r="RAI66" s="8"/>
      <c r="RAJ66" s="8"/>
      <c r="RAK66" s="8"/>
      <c r="RAL66" s="8"/>
      <c r="RAM66" s="8"/>
      <c r="RAN66" s="8"/>
      <c r="RAO66" s="8"/>
      <c r="RAP66" s="8"/>
      <c r="RAQ66" s="8"/>
      <c r="RAR66" s="8"/>
      <c r="RAS66" s="8"/>
      <c r="RAT66" s="8"/>
      <c r="RAU66" s="8"/>
      <c r="RAV66" s="8"/>
      <c r="RAW66" s="8"/>
      <c r="RAX66" s="8"/>
      <c r="RAY66" s="8"/>
      <c r="RAZ66" s="8"/>
      <c r="RBA66" s="8"/>
      <c r="RBB66" s="8"/>
      <c r="RBC66" s="8"/>
      <c r="RBD66" s="8"/>
      <c r="RBE66" s="8"/>
      <c r="RBF66" s="8"/>
      <c r="RBG66" s="8"/>
      <c r="RBH66" s="8"/>
      <c r="RBI66" s="8"/>
      <c r="RBJ66" s="8"/>
      <c r="RBK66" s="8"/>
      <c r="RBL66" s="8"/>
      <c r="RBM66" s="8"/>
      <c r="RBN66" s="8"/>
      <c r="RBO66" s="8"/>
      <c r="RBP66" s="8"/>
      <c r="RBQ66" s="8"/>
      <c r="RBR66" s="8"/>
      <c r="RBS66" s="8"/>
      <c r="RBT66" s="8"/>
      <c r="RBU66" s="8"/>
      <c r="RBV66" s="8"/>
      <c r="RBW66" s="8"/>
      <c r="RBX66" s="8"/>
      <c r="RBY66" s="8"/>
      <c r="RBZ66" s="8"/>
      <c r="RCA66" s="8"/>
      <c r="RCB66" s="8"/>
      <c r="RCC66" s="8"/>
      <c r="RCD66" s="8"/>
      <c r="RCE66" s="8"/>
      <c r="RCF66" s="8"/>
      <c r="RCG66" s="8"/>
      <c r="RCH66" s="8"/>
      <c r="RCI66" s="8"/>
      <c r="RCJ66" s="8"/>
      <c r="RCK66" s="8"/>
      <c r="RCL66" s="8"/>
      <c r="RCM66" s="8"/>
      <c r="RCN66" s="8"/>
      <c r="RCO66" s="8"/>
      <c r="RCP66" s="8"/>
      <c r="RCQ66" s="8"/>
      <c r="RCR66" s="8"/>
      <c r="RCS66" s="8"/>
      <c r="RCT66" s="8"/>
      <c r="RCU66" s="8"/>
      <c r="RCV66" s="8"/>
      <c r="RCW66" s="8"/>
      <c r="RCX66" s="8"/>
      <c r="RCY66" s="8"/>
      <c r="RCZ66" s="8"/>
      <c r="RDA66" s="8"/>
      <c r="RDB66" s="8"/>
      <c r="RDC66" s="8"/>
      <c r="RDD66" s="8"/>
      <c r="RDE66" s="8"/>
      <c r="RDF66" s="8"/>
      <c r="RDG66" s="8"/>
      <c r="RDH66" s="8"/>
      <c r="RDI66" s="8"/>
      <c r="RDJ66" s="8"/>
      <c r="RDK66" s="8"/>
      <c r="RDL66" s="8"/>
      <c r="RDM66" s="8"/>
      <c r="RDN66" s="8"/>
      <c r="RDO66" s="8"/>
      <c r="RDP66" s="8"/>
      <c r="RDQ66" s="8"/>
      <c r="RDR66" s="8"/>
      <c r="RDS66" s="8"/>
      <c r="RDT66" s="8"/>
      <c r="RDU66" s="8"/>
      <c r="RDV66" s="8"/>
      <c r="RDW66" s="8"/>
      <c r="RDX66" s="8"/>
      <c r="RDY66" s="8"/>
      <c r="RDZ66" s="8"/>
      <c r="REA66" s="8"/>
      <c r="REB66" s="8"/>
      <c r="REC66" s="8"/>
      <c r="RED66" s="8"/>
      <c r="REE66" s="8"/>
      <c r="REF66" s="8"/>
      <c r="REG66" s="8"/>
      <c r="REH66" s="8"/>
      <c r="REI66" s="8"/>
      <c r="REJ66" s="8"/>
      <c r="REK66" s="8"/>
      <c r="REL66" s="8"/>
      <c r="REM66" s="8"/>
      <c r="REN66" s="8"/>
      <c r="REO66" s="8"/>
      <c r="REP66" s="8"/>
      <c r="REQ66" s="8"/>
      <c r="RER66" s="8"/>
      <c r="RES66" s="8"/>
      <c r="RET66" s="8"/>
      <c r="REU66" s="8"/>
      <c r="REV66" s="8"/>
      <c r="REW66" s="8"/>
      <c r="REX66" s="8"/>
      <c r="REY66" s="8"/>
      <c r="REZ66" s="8"/>
      <c r="RFA66" s="8"/>
      <c r="RFB66" s="8"/>
      <c r="RFC66" s="8"/>
      <c r="RFD66" s="8"/>
      <c r="RFE66" s="8"/>
      <c r="RFF66" s="8"/>
      <c r="RFG66" s="8"/>
      <c r="RFH66" s="8"/>
      <c r="RFI66" s="8"/>
      <c r="RFJ66" s="8"/>
      <c r="RFK66" s="8"/>
      <c r="RFL66" s="8"/>
      <c r="RFM66" s="8"/>
      <c r="RFN66" s="8"/>
      <c r="RFO66" s="8"/>
      <c r="RFP66" s="8"/>
      <c r="RFQ66" s="8"/>
      <c r="RFR66" s="8"/>
      <c r="RFS66" s="8"/>
      <c r="RFT66" s="8"/>
      <c r="RFU66" s="8"/>
      <c r="RFV66" s="8"/>
      <c r="RFW66" s="8"/>
      <c r="RFX66" s="8"/>
      <c r="RFY66" s="8"/>
      <c r="RFZ66" s="8"/>
      <c r="RGA66" s="8"/>
      <c r="RGB66" s="8"/>
      <c r="RGC66" s="8"/>
      <c r="RGD66" s="8"/>
      <c r="RGE66" s="8"/>
      <c r="RGF66" s="8"/>
      <c r="RGG66" s="8"/>
      <c r="RGH66" s="8"/>
      <c r="RGI66" s="8"/>
      <c r="RGJ66" s="8"/>
      <c r="RGK66" s="8"/>
      <c r="RGL66" s="8"/>
      <c r="RGM66" s="8"/>
      <c r="RGN66" s="8"/>
      <c r="RGO66" s="8"/>
      <c r="RGP66" s="8"/>
      <c r="RGQ66" s="8"/>
      <c r="RGR66" s="8"/>
      <c r="RGS66" s="8"/>
      <c r="RGT66" s="8"/>
      <c r="RGU66" s="8"/>
      <c r="RGV66" s="8"/>
      <c r="RGW66" s="8"/>
      <c r="RGX66" s="8"/>
      <c r="RGY66" s="8"/>
      <c r="RGZ66" s="8"/>
      <c r="RHA66" s="8"/>
      <c r="RHB66" s="8"/>
      <c r="RHC66" s="8"/>
      <c r="RHD66" s="8"/>
      <c r="RHE66" s="8"/>
      <c r="RHF66" s="8"/>
      <c r="RHG66" s="8"/>
      <c r="RHH66" s="8"/>
      <c r="RHI66" s="8"/>
      <c r="RHJ66" s="8"/>
      <c r="RHK66" s="8"/>
      <c r="RHL66" s="8"/>
      <c r="RHM66" s="8"/>
      <c r="RHN66" s="8"/>
      <c r="RHO66" s="8"/>
      <c r="RHP66" s="8"/>
      <c r="RHQ66" s="8"/>
      <c r="RHR66" s="8"/>
      <c r="RHS66" s="8"/>
      <c r="RHT66" s="8"/>
      <c r="RHU66" s="8"/>
      <c r="RHV66" s="8"/>
      <c r="RHW66" s="8"/>
      <c r="RHX66" s="8"/>
      <c r="RHY66" s="8"/>
      <c r="RHZ66" s="8"/>
      <c r="RIA66" s="8"/>
      <c r="RIB66" s="8"/>
      <c r="RIC66" s="8"/>
      <c r="RID66" s="8"/>
      <c r="RIE66" s="8"/>
      <c r="RIF66" s="8"/>
      <c r="RIG66" s="8"/>
      <c r="RIH66" s="8"/>
      <c r="RII66" s="8"/>
      <c r="RIJ66" s="8"/>
      <c r="RIK66" s="8"/>
      <c r="RIL66" s="8"/>
      <c r="RIM66" s="8"/>
      <c r="RIN66" s="8"/>
      <c r="RIO66" s="8"/>
      <c r="RIP66" s="8"/>
      <c r="RIQ66" s="8"/>
      <c r="RIR66" s="8"/>
      <c r="RIS66" s="8"/>
      <c r="RIT66" s="8"/>
      <c r="RIU66" s="8"/>
      <c r="RIV66" s="8"/>
      <c r="RIW66" s="8"/>
      <c r="RIX66" s="8"/>
      <c r="RIY66" s="8"/>
      <c r="RIZ66" s="8"/>
      <c r="RJA66" s="8"/>
      <c r="RJB66" s="8"/>
      <c r="RJC66" s="8"/>
      <c r="RJD66" s="8"/>
      <c r="RJE66" s="8"/>
      <c r="RJF66" s="8"/>
      <c r="RJG66" s="8"/>
      <c r="RJH66" s="8"/>
      <c r="RJI66" s="8"/>
      <c r="RJJ66" s="8"/>
      <c r="RJK66" s="8"/>
      <c r="RJL66" s="8"/>
      <c r="RJM66" s="8"/>
      <c r="RJN66" s="8"/>
      <c r="RJO66" s="8"/>
      <c r="RJP66" s="8"/>
      <c r="RJQ66" s="8"/>
      <c r="RJR66" s="8"/>
      <c r="RJS66" s="8"/>
      <c r="RJT66" s="8"/>
      <c r="RJU66" s="8"/>
      <c r="RJV66" s="8"/>
      <c r="RJW66" s="8"/>
      <c r="RJX66" s="8"/>
      <c r="RJY66" s="8"/>
      <c r="RJZ66" s="8"/>
      <c r="RKA66" s="8"/>
      <c r="RKB66" s="8"/>
      <c r="RKC66" s="8"/>
      <c r="RKD66" s="8"/>
      <c r="RKE66" s="8"/>
      <c r="RKF66" s="8"/>
      <c r="RKG66" s="8"/>
      <c r="RKH66" s="8"/>
      <c r="RKI66" s="8"/>
      <c r="RKJ66" s="8"/>
      <c r="RKK66" s="8"/>
      <c r="RKL66" s="8"/>
      <c r="RKM66" s="8"/>
      <c r="RKN66" s="8"/>
      <c r="RKO66" s="8"/>
      <c r="RKP66" s="8"/>
      <c r="RKQ66" s="8"/>
      <c r="RKR66" s="8"/>
      <c r="RKS66" s="8"/>
      <c r="RKT66" s="8"/>
      <c r="RKU66" s="8"/>
      <c r="RKV66" s="8"/>
      <c r="RKW66" s="8"/>
      <c r="RKX66" s="8"/>
      <c r="RKY66" s="8"/>
      <c r="RKZ66" s="8"/>
      <c r="RLA66" s="8"/>
      <c r="RLB66" s="8"/>
      <c r="RLC66" s="8"/>
      <c r="RLD66" s="8"/>
      <c r="RLE66" s="8"/>
      <c r="RLF66" s="8"/>
      <c r="RLG66" s="8"/>
      <c r="RLH66" s="8"/>
      <c r="RLI66" s="8"/>
      <c r="RLJ66" s="8"/>
      <c r="RLK66" s="8"/>
      <c r="RLL66" s="8"/>
      <c r="RLM66" s="8"/>
      <c r="RLN66" s="8"/>
      <c r="RLO66" s="8"/>
      <c r="RLP66" s="8"/>
      <c r="RLQ66" s="8"/>
      <c r="RLR66" s="8"/>
      <c r="RLS66" s="8"/>
      <c r="RLT66" s="8"/>
      <c r="RLU66" s="8"/>
      <c r="RLV66" s="8"/>
      <c r="RLW66" s="8"/>
      <c r="RLX66" s="8"/>
      <c r="RLY66" s="8"/>
      <c r="RLZ66" s="8"/>
      <c r="RMA66" s="8"/>
      <c r="RMB66" s="8"/>
      <c r="RMC66" s="8"/>
      <c r="RMD66" s="8"/>
      <c r="RME66" s="8"/>
      <c r="RMF66" s="8"/>
      <c r="RMG66" s="8"/>
      <c r="RMH66" s="8"/>
      <c r="RMI66" s="8"/>
      <c r="RMJ66" s="8"/>
      <c r="RMK66" s="8"/>
      <c r="RML66" s="8"/>
      <c r="RMM66" s="8"/>
      <c r="RMN66" s="8"/>
      <c r="RMO66" s="8"/>
      <c r="RMP66" s="8"/>
      <c r="RMQ66" s="8"/>
      <c r="RMR66" s="8"/>
      <c r="RMS66" s="8"/>
      <c r="RMT66" s="8"/>
      <c r="RMU66" s="8"/>
      <c r="RMV66" s="8"/>
      <c r="RMW66" s="8"/>
      <c r="RMX66" s="8"/>
      <c r="RMY66" s="8"/>
      <c r="RMZ66" s="8"/>
      <c r="RNA66" s="8"/>
      <c r="RNB66" s="8"/>
      <c r="RNC66" s="8"/>
      <c r="RND66" s="8"/>
      <c r="RNE66" s="8"/>
      <c r="RNF66" s="8"/>
      <c r="RNG66" s="8"/>
      <c r="RNH66" s="8"/>
      <c r="RNI66" s="8"/>
      <c r="RNJ66" s="8"/>
      <c r="RNK66" s="8"/>
      <c r="RNL66" s="8"/>
      <c r="RNM66" s="8"/>
      <c r="RNN66" s="8"/>
      <c r="RNO66" s="8"/>
      <c r="RNP66" s="8"/>
      <c r="RNQ66" s="8"/>
      <c r="RNR66" s="8"/>
      <c r="RNS66" s="8"/>
      <c r="RNT66" s="8"/>
      <c r="RNU66" s="8"/>
      <c r="RNV66" s="8"/>
      <c r="RNW66" s="8"/>
      <c r="RNX66" s="8"/>
      <c r="RNY66" s="8"/>
      <c r="RNZ66" s="8"/>
      <c r="ROA66" s="8"/>
      <c r="ROB66" s="8"/>
      <c r="ROC66" s="8"/>
      <c r="ROD66" s="8"/>
      <c r="ROE66" s="8"/>
      <c r="ROF66" s="8"/>
      <c r="ROG66" s="8"/>
      <c r="ROH66" s="8"/>
      <c r="ROI66" s="8"/>
      <c r="ROJ66" s="8"/>
      <c r="ROK66" s="8"/>
      <c r="ROL66" s="8"/>
      <c r="ROM66" s="8"/>
      <c r="RON66" s="8"/>
      <c r="ROO66" s="8"/>
      <c r="ROP66" s="8"/>
      <c r="ROQ66" s="8"/>
      <c r="ROR66" s="8"/>
      <c r="ROS66" s="8"/>
      <c r="ROT66" s="8"/>
      <c r="ROU66" s="8"/>
      <c r="ROV66" s="8"/>
      <c r="ROW66" s="8"/>
      <c r="ROX66" s="8"/>
      <c r="ROY66" s="8"/>
      <c r="ROZ66" s="8"/>
      <c r="RPA66" s="8"/>
      <c r="RPB66" s="8"/>
      <c r="RPC66" s="8"/>
      <c r="RPD66" s="8"/>
      <c r="RPE66" s="8"/>
      <c r="RPF66" s="8"/>
      <c r="RPG66" s="8"/>
      <c r="RPH66" s="8"/>
      <c r="RPI66" s="8"/>
      <c r="RPJ66" s="8"/>
      <c r="RPK66" s="8"/>
      <c r="RPL66" s="8"/>
      <c r="RPM66" s="8"/>
      <c r="RPN66" s="8"/>
      <c r="RPO66" s="8"/>
      <c r="RPP66" s="8"/>
      <c r="RPQ66" s="8"/>
      <c r="RPR66" s="8"/>
      <c r="RPS66" s="8"/>
      <c r="RPT66" s="8"/>
      <c r="RPU66" s="8"/>
      <c r="RPV66" s="8"/>
      <c r="RPW66" s="8"/>
      <c r="RPX66" s="8"/>
      <c r="RPY66" s="8"/>
      <c r="RPZ66" s="8"/>
      <c r="RQA66" s="8"/>
      <c r="RQB66" s="8"/>
      <c r="RQC66" s="8"/>
      <c r="RQD66" s="8"/>
      <c r="RQE66" s="8"/>
      <c r="RQF66" s="8"/>
      <c r="RQG66" s="8"/>
      <c r="RQH66" s="8"/>
      <c r="RQI66" s="8"/>
      <c r="RQJ66" s="8"/>
      <c r="RQK66" s="8"/>
      <c r="RQL66" s="8"/>
      <c r="RQM66" s="8"/>
      <c r="RQN66" s="8"/>
      <c r="RQO66" s="8"/>
      <c r="RQP66" s="8"/>
      <c r="RQQ66" s="8"/>
      <c r="RQR66" s="8"/>
      <c r="RQS66" s="8"/>
      <c r="RQT66" s="8"/>
      <c r="RQU66" s="8"/>
      <c r="RQV66" s="8"/>
      <c r="RQW66" s="8"/>
      <c r="RQX66" s="8"/>
      <c r="RQY66" s="8"/>
      <c r="RQZ66" s="8"/>
      <c r="RRA66" s="8"/>
      <c r="RRB66" s="8"/>
      <c r="RRC66" s="8"/>
      <c r="RRD66" s="8"/>
      <c r="RRE66" s="8"/>
      <c r="RRF66" s="8"/>
      <c r="RRG66" s="8"/>
      <c r="RRH66" s="8"/>
      <c r="RRI66" s="8"/>
      <c r="RRJ66" s="8"/>
      <c r="RRK66" s="8"/>
      <c r="RRL66" s="8"/>
      <c r="RRM66" s="8"/>
      <c r="RRN66" s="8"/>
      <c r="RRO66" s="8"/>
      <c r="RRP66" s="8"/>
      <c r="RRQ66" s="8"/>
      <c r="RRR66" s="8"/>
      <c r="RRS66" s="8"/>
      <c r="RRT66" s="8"/>
      <c r="RRU66" s="8"/>
      <c r="RRV66" s="8"/>
      <c r="RRW66" s="8"/>
      <c r="RRX66" s="8"/>
      <c r="RRY66" s="8"/>
      <c r="RRZ66" s="8"/>
      <c r="RSA66" s="8"/>
      <c r="RSB66" s="8"/>
      <c r="RSC66" s="8"/>
      <c r="RSD66" s="8"/>
      <c r="RSE66" s="8"/>
      <c r="RSF66" s="8"/>
      <c r="RSG66" s="8"/>
      <c r="RSH66" s="8"/>
      <c r="RSI66" s="8"/>
      <c r="RSJ66" s="8"/>
      <c r="RSK66" s="8"/>
      <c r="RSL66" s="8"/>
      <c r="RSM66" s="8"/>
      <c r="RSN66" s="8"/>
      <c r="RSO66" s="8"/>
      <c r="RSP66" s="8"/>
      <c r="RSQ66" s="8"/>
      <c r="RSR66" s="8"/>
      <c r="RSS66" s="8"/>
      <c r="RST66" s="8"/>
      <c r="RSU66" s="8"/>
      <c r="RSV66" s="8"/>
      <c r="RSW66" s="8"/>
      <c r="RSX66" s="8"/>
      <c r="RSY66" s="8"/>
      <c r="RSZ66" s="8"/>
      <c r="RTA66" s="8"/>
      <c r="RTB66" s="8"/>
      <c r="RTC66" s="8"/>
      <c r="RTD66" s="8"/>
      <c r="RTE66" s="8"/>
      <c r="RTF66" s="8"/>
      <c r="RTG66" s="8"/>
      <c r="RTH66" s="8"/>
      <c r="RTI66" s="8"/>
      <c r="RTJ66" s="8"/>
      <c r="RTK66" s="8"/>
      <c r="RTL66" s="8"/>
      <c r="RTM66" s="8"/>
      <c r="RTN66" s="8"/>
      <c r="RTO66" s="8"/>
      <c r="RTP66" s="8"/>
      <c r="RTQ66" s="8"/>
      <c r="RTR66" s="8"/>
      <c r="RTS66" s="8"/>
      <c r="RTT66" s="8"/>
      <c r="RTU66" s="8"/>
      <c r="RTV66" s="8"/>
      <c r="RTW66" s="8"/>
      <c r="RTX66" s="8"/>
      <c r="RTY66" s="8"/>
      <c r="RTZ66" s="8"/>
      <c r="RUA66" s="8"/>
      <c r="RUB66" s="8"/>
      <c r="RUC66" s="8"/>
      <c r="RUD66" s="8"/>
      <c r="RUE66" s="8"/>
      <c r="RUF66" s="8"/>
      <c r="RUG66" s="8"/>
      <c r="RUH66" s="8"/>
      <c r="RUI66" s="8"/>
      <c r="RUJ66" s="8"/>
      <c r="RUK66" s="8"/>
      <c r="RUL66" s="8"/>
      <c r="RUM66" s="8"/>
      <c r="RUN66" s="8"/>
      <c r="RUO66" s="8"/>
      <c r="RUP66" s="8"/>
      <c r="RUQ66" s="8"/>
      <c r="RUR66" s="8"/>
      <c r="RUS66" s="8"/>
      <c r="RUT66" s="8"/>
      <c r="RUU66" s="8"/>
      <c r="RUV66" s="8"/>
      <c r="RUW66" s="8"/>
      <c r="RUX66" s="8"/>
      <c r="RUY66" s="8"/>
      <c r="RUZ66" s="8"/>
      <c r="RVA66" s="8"/>
      <c r="RVB66" s="8"/>
      <c r="RVC66" s="8"/>
      <c r="RVD66" s="8"/>
      <c r="RVE66" s="8"/>
      <c r="RVF66" s="8"/>
      <c r="RVG66" s="8"/>
      <c r="RVH66" s="8"/>
      <c r="RVI66" s="8"/>
      <c r="RVJ66" s="8"/>
      <c r="RVK66" s="8"/>
      <c r="RVL66" s="8"/>
      <c r="RVM66" s="8"/>
      <c r="RVN66" s="8"/>
      <c r="RVO66" s="8"/>
      <c r="RVP66" s="8"/>
      <c r="RVQ66" s="8"/>
      <c r="RVR66" s="8"/>
      <c r="RVS66" s="8"/>
      <c r="RVT66" s="8"/>
      <c r="RVU66" s="8"/>
      <c r="RVV66" s="8"/>
      <c r="RVW66" s="8"/>
      <c r="RVX66" s="8"/>
      <c r="RVY66" s="8"/>
      <c r="RVZ66" s="8"/>
      <c r="RWA66" s="8"/>
      <c r="RWB66" s="8"/>
      <c r="RWC66" s="8"/>
      <c r="RWD66" s="8"/>
      <c r="RWE66" s="8"/>
      <c r="RWF66" s="8"/>
      <c r="RWG66" s="8"/>
      <c r="RWH66" s="8"/>
      <c r="RWI66" s="8"/>
      <c r="RWJ66" s="8"/>
      <c r="RWK66" s="8"/>
      <c r="RWL66" s="8"/>
      <c r="RWM66" s="8"/>
      <c r="RWN66" s="8"/>
      <c r="RWO66" s="8"/>
      <c r="RWP66" s="8"/>
      <c r="RWQ66" s="8"/>
      <c r="RWR66" s="8"/>
      <c r="RWS66" s="8"/>
      <c r="RWT66" s="8"/>
      <c r="RWU66" s="8"/>
      <c r="RWV66" s="8"/>
      <c r="RWW66" s="8"/>
      <c r="RWX66" s="8"/>
      <c r="RWY66" s="8"/>
      <c r="RWZ66" s="8"/>
      <c r="RXA66" s="8"/>
      <c r="RXB66" s="8"/>
      <c r="RXC66" s="8"/>
      <c r="RXD66" s="8"/>
      <c r="RXE66" s="8"/>
      <c r="RXF66" s="8"/>
      <c r="RXG66" s="8"/>
      <c r="RXH66" s="8"/>
      <c r="RXI66" s="8"/>
      <c r="RXJ66" s="8"/>
      <c r="RXK66" s="8"/>
      <c r="RXL66" s="8"/>
      <c r="RXM66" s="8"/>
      <c r="RXN66" s="8"/>
      <c r="RXO66" s="8"/>
      <c r="RXP66" s="8"/>
      <c r="RXQ66" s="8"/>
      <c r="RXR66" s="8"/>
      <c r="RXS66" s="8"/>
      <c r="RXT66" s="8"/>
      <c r="RXU66" s="8"/>
      <c r="RXV66" s="8"/>
      <c r="RXW66" s="8"/>
      <c r="RXX66" s="8"/>
      <c r="RXY66" s="8"/>
      <c r="RXZ66" s="8"/>
      <c r="RYA66" s="8"/>
      <c r="RYB66" s="8"/>
      <c r="RYC66" s="8"/>
      <c r="RYD66" s="8"/>
      <c r="RYE66" s="8"/>
      <c r="RYF66" s="8"/>
      <c r="RYG66" s="8"/>
      <c r="RYH66" s="8"/>
      <c r="RYI66" s="8"/>
      <c r="RYJ66" s="8"/>
      <c r="RYK66" s="8"/>
      <c r="RYL66" s="8"/>
      <c r="RYM66" s="8"/>
      <c r="RYN66" s="8"/>
      <c r="RYO66" s="8"/>
      <c r="RYP66" s="8"/>
      <c r="RYQ66" s="8"/>
      <c r="RYR66" s="8"/>
      <c r="RYS66" s="8"/>
      <c r="RYT66" s="8"/>
      <c r="RYU66" s="8"/>
      <c r="RYV66" s="8"/>
      <c r="RYW66" s="8"/>
      <c r="RYX66" s="8"/>
      <c r="RYY66" s="8"/>
      <c r="RYZ66" s="8"/>
      <c r="RZA66" s="8"/>
      <c r="RZB66" s="8"/>
      <c r="RZC66" s="8"/>
      <c r="RZD66" s="8"/>
      <c r="RZE66" s="8"/>
      <c r="RZF66" s="8"/>
      <c r="RZG66" s="8"/>
      <c r="RZH66" s="8"/>
      <c r="RZI66" s="8"/>
      <c r="RZJ66" s="8"/>
      <c r="RZK66" s="8"/>
      <c r="RZL66" s="8"/>
      <c r="RZM66" s="8"/>
      <c r="RZN66" s="8"/>
      <c r="RZO66" s="8"/>
      <c r="RZP66" s="8"/>
      <c r="RZQ66" s="8"/>
      <c r="RZR66" s="8"/>
      <c r="RZS66" s="8"/>
      <c r="RZT66" s="8"/>
      <c r="RZU66" s="8"/>
      <c r="RZV66" s="8"/>
      <c r="RZW66" s="8"/>
      <c r="RZX66" s="8"/>
      <c r="RZY66" s="8"/>
      <c r="RZZ66" s="8"/>
      <c r="SAA66" s="8"/>
      <c r="SAB66" s="8"/>
      <c r="SAC66" s="8"/>
      <c r="SAD66" s="8"/>
      <c r="SAE66" s="8"/>
      <c r="SAF66" s="8"/>
      <c r="SAG66" s="8"/>
      <c r="SAH66" s="8"/>
      <c r="SAI66" s="8"/>
      <c r="SAJ66" s="8"/>
      <c r="SAK66" s="8"/>
      <c r="SAL66" s="8"/>
      <c r="SAM66" s="8"/>
      <c r="SAN66" s="8"/>
      <c r="SAO66" s="8"/>
      <c r="SAP66" s="8"/>
      <c r="SAQ66" s="8"/>
      <c r="SAR66" s="8"/>
      <c r="SAS66" s="8"/>
      <c r="SAT66" s="8"/>
      <c r="SAU66" s="8"/>
      <c r="SAV66" s="8"/>
      <c r="SAW66" s="8"/>
      <c r="SAX66" s="8"/>
      <c r="SAY66" s="8"/>
      <c r="SAZ66" s="8"/>
      <c r="SBA66" s="8"/>
      <c r="SBB66" s="8"/>
      <c r="SBC66" s="8"/>
      <c r="SBD66" s="8"/>
      <c r="SBE66" s="8"/>
      <c r="SBF66" s="8"/>
      <c r="SBG66" s="8"/>
      <c r="SBH66" s="8"/>
      <c r="SBI66" s="8"/>
      <c r="SBJ66" s="8"/>
      <c r="SBK66" s="8"/>
      <c r="SBL66" s="8"/>
      <c r="SBM66" s="8"/>
      <c r="SBN66" s="8"/>
      <c r="SBO66" s="8"/>
      <c r="SBP66" s="8"/>
      <c r="SBQ66" s="8"/>
      <c r="SBR66" s="8"/>
      <c r="SBS66" s="8"/>
      <c r="SBT66" s="8"/>
      <c r="SBU66" s="8"/>
      <c r="SBV66" s="8"/>
      <c r="SBW66" s="8"/>
      <c r="SBX66" s="8"/>
      <c r="SBY66" s="8"/>
      <c r="SBZ66" s="8"/>
      <c r="SCA66" s="8"/>
      <c r="SCB66" s="8"/>
      <c r="SCC66" s="8"/>
      <c r="SCD66" s="8"/>
      <c r="SCE66" s="8"/>
      <c r="SCF66" s="8"/>
      <c r="SCG66" s="8"/>
      <c r="SCH66" s="8"/>
      <c r="SCI66" s="8"/>
      <c r="SCJ66" s="8"/>
      <c r="SCK66" s="8"/>
      <c r="SCL66" s="8"/>
      <c r="SCM66" s="8"/>
      <c r="SCN66" s="8"/>
      <c r="SCO66" s="8"/>
      <c r="SCP66" s="8"/>
      <c r="SCQ66" s="8"/>
      <c r="SCR66" s="8"/>
      <c r="SCS66" s="8"/>
      <c r="SCT66" s="8"/>
      <c r="SCU66" s="8"/>
      <c r="SCV66" s="8"/>
      <c r="SCW66" s="8"/>
      <c r="SCX66" s="8"/>
      <c r="SCY66" s="8"/>
      <c r="SCZ66" s="8"/>
      <c r="SDA66" s="8"/>
      <c r="SDB66" s="8"/>
      <c r="SDC66" s="8"/>
      <c r="SDD66" s="8"/>
      <c r="SDE66" s="8"/>
      <c r="SDF66" s="8"/>
      <c r="SDG66" s="8"/>
      <c r="SDH66" s="8"/>
      <c r="SDI66" s="8"/>
      <c r="SDJ66" s="8"/>
      <c r="SDK66" s="8"/>
      <c r="SDL66" s="8"/>
      <c r="SDM66" s="8"/>
      <c r="SDN66" s="8"/>
      <c r="SDO66" s="8"/>
      <c r="SDP66" s="8"/>
      <c r="SDQ66" s="8"/>
      <c r="SDR66" s="8"/>
      <c r="SDS66" s="8"/>
      <c r="SDT66" s="8"/>
      <c r="SDU66" s="8"/>
      <c r="SDV66" s="8"/>
      <c r="SDW66" s="8"/>
      <c r="SDX66" s="8"/>
      <c r="SDY66" s="8"/>
      <c r="SDZ66" s="8"/>
      <c r="SEA66" s="8"/>
      <c r="SEB66" s="8"/>
      <c r="SEC66" s="8"/>
      <c r="SED66" s="8"/>
      <c r="SEE66" s="8"/>
      <c r="SEF66" s="8"/>
      <c r="SEG66" s="8"/>
      <c r="SEH66" s="8"/>
      <c r="SEI66" s="8"/>
      <c r="SEJ66" s="8"/>
      <c r="SEK66" s="8"/>
      <c r="SEL66" s="8"/>
      <c r="SEM66" s="8"/>
      <c r="SEN66" s="8"/>
      <c r="SEO66" s="8"/>
      <c r="SEP66" s="8"/>
      <c r="SEQ66" s="8"/>
      <c r="SER66" s="8"/>
      <c r="SES66" s="8"/>
      <c r="SET66" s="8"/>
      <c r="SEU66" s="8"/>
      <c r="SEV66" s="8"/>
      <c r="SEW66" s="8"/>
      <c r="SEX66" s="8"/>
      <c r="SEY66" s="8"/>
      <c r="SEZ66" s="8"/>
      <c r="SFA66" s="8"/>
      <c r="SFB66" s="8"/>
      <c r="SFC66" s="8"/>
      <c r="SFD66" s="8"/>
      <c r="SFE66" s="8"/>
      <c r="SFF66" s="8"/>
      <c r="SFG66" s="8"/>
      <c r="SFH66" s="8"/>
      <c r="SFI66" s="8"/>
      <c r="SFJ66" s="8"/>
      <c r="SFK66" s="8"/>
      <c r="SFL66" s="8"/>
      <c r="SFM66" s="8"/>
      <c r="SFN66" s="8"/>
      <c r="SFO66" s="8"/>
      <c r="SFP66" s="8"/>
      <c r="SFQ66" s="8"/>
      <c r="SFR66" s="8"/>
      <c r="SFS66" s="8"/>
      <c r="SFT66" s="8"/>
      <c r="SFU66" s="8"/>
      <c r="SFV66" s="8"/>
      <c r="SFW66" s="8"/>
      <c r="SFX66" s="8"/>
      <c r="SFY66" s="8"/>
      <c r="SFZ66" s="8"/>
      <c r="SGA66" s="8"/>
      <c r="SGB66" s="8"/>
      <c r="SGC66" s="8"/>
      <c r="SGD66" s="8"/>
      <c r="SGE66" s="8"/>
      <c r="SGF66" s="8"/>
      <c r="SGG66" s="8"/>
      <c r="SGH66" s="8"/>
      <c r="SGI66" s="8"/>
      <c r="SGJ66" s="8"/>
      <c r="SGK66" s="8"/>
      <c r="SGL66" s="8"/>
      <c r="SGM66" s="8"/>
      <c r="SGN66" s="8"/>
      <c r="SGO66" s="8"/>
      <c r="SGP66" s="8"/>
      <c r="SGQ66" s="8"/>
      <c r="SGR66" s="8"/>
      <c r="SGS66" s="8"/>
      <c r="SGT66" s="8"/>
      <c r="SGU66" s="8"/>
      <c r="SGV66" s="8"/>
      <c r="SGW66" s="8"/>
      <c r="SGX66" s="8"/>
      <c r="SGY66" s="8"/>
      <c r="SGZ66" s="8"/>
      <c r="SHA66" s="8"/>
      <c r="SHB66" s="8"/>
      <c r="SHC66" s="8"/>
      <c r="SHD66" s="8"/>
      <c r="SHE66" s="8"/>
      <c r="SHF66" s="8"/>
      <c r="SHG66" s="8"/>
      <c r="SHH66" s="8"/>
      <c r="SHI66" s="8"/>
      <c r="SHJ66" s="8"/>
      <c r="SHK66" s="8"/>
      <c r="SHL66" s="8"/>
      <c r="SHM66" s="8"/>
      <c r="SHN66" s="8"/>
      <c r="SHO66" s="8"/>
      <c r="SHP66" s="8"/>
      <c r="SHQ66" s="8"/>
      <c r="SHR66" s="8"/>
      <c r="SHS66" s="8"/>
      <c r="SHT66" s="8"/>
      <c r="SHU66" s="8"/>
      <c r="SHV66" s="8"/>
      <c r="SHW66" s="8"/>
      <c r="SHX66" s="8"/>
      <c r="SHY66" s="8"/>
      <c r="SHZ66" s="8"/>
      <c r="SIA66" s="8"/>
      <c r="SIB66" s="8"/>
      <c r="SIC66" s="8"/>
      <c r="SID66" s="8"/>
      <c r="SIE66" s="8"/>
      <c r="SIF66" s="8"/>
      <c r="SIG66" s="8"/>
      <c r="SIH66" s="8"/>
      <c r="SII66" s="8"/>
      <c r="SIJ66" s="8"/>
      <c r="SIK66" s="8"/>
      <c r="SIL66" s="8"/>
      <c r="SIM66" s="8"/>
      <c r="SIN66" s="8"/>
      <c r="SIO66" s="8"/>
      <c r="SIP66" s="8"/>
      <c r="SIQ66" s="8"/>
      <c r="SIR66" s="8"/>
      <c r="SIS66" s="8"/>
      <c r="SIT66" s="8"/>
      <c r="SIU66" s="8"/>
      <c r="SIV66" s="8"/>
      <c r="SIW66" s="8"/>
      <c r="SIX66" s="8"/>
      <c r="SIY66" s="8"/>
      <c r="SIZ66" s="8"/>
      <c r="SJA66" s="8"/>
      <c r="SJB66" s="8"/>
      <c r="SJC66" s="8"/>
      <c r="SJD66" s="8"/>
      <c r="SJE66" s="8"/>
      <c r="SJF66" s="8"/>
      <c r="SJG66" s="8"/>
      <c r="SJH66" s="8"/>
      <c r="SJI66" s="8"/>
      <c r="SJJ66" s="8"/>
      <c r="SJK66" s="8"/>
      <c r="SJL66" s="8"/>
      <c r="SJM66" s="8"/>
      <c r="SJN66" s="8"/>
      <c r="SJO66" s="8"/>
      <c r="SJP66" s="8"/>
      <c r="SJQ66" s="8"/>
      <c r="SJR66" s="8"/>
      <c r="SJS66" s="8"/>
      <c r="SJT66" s="8"/>
      <c r="SJU66" s="8"/>
      <c r="SJV66" s="8"/>
      <c r="SJW66" s="8"/>
      <c r="SJX66" s="8"/>
      <c r="SJY66" s="8"/>
      <c r="SJZ66" s="8"/>
      <c r="SKA66" s="8"/>
      <c r="SKB66" s="8"/>
      <c r="SKC66" s="8"/>
      <c r="SKD66" s="8"/>
      <c r="SKE66" s="8"/>
      <c r="SKF66" s="8"/>
      <c r="SKG66" s="8"/>
      <c r="SKH66" s="8"/>
      <c r="SKI66" s="8"/>
      <c r="SKJ66" s="8"/>
      <c r="SKK66" s="8"/>
      <c r="SKL66" s="8"/>
      <c r="SKM66" s="8"/>
      <c r="SKN66" s="8"/>
      <c r="SKO66" s="8"/>
      <c r="SKP66" s="8"/>
      <c r="SKQ66" s="8"/>
      <c r="SKR66" s="8"/>
      <c r="SKS66" s="8"/>
      <c r="SKT66" s="8"/>
      <c r="SKU66" s="8"/>
      <c r="SKV66" s="8"/>
      <c r="SKW66" s="8"/>
      <c r="SKX66" s="8"/>
      <c r="SKY66" s="8"/>
      <c r="SKZ66" s="8"/>
      <c r="SLA66" s="8"/>
      <c r="SLB66" s="8"/>
      <c r="SLC66" s="8"/>
      <c r="SLD66" s="8"/>
      <c r="SLE66" s="8"/>
      <c r="SLF66" s="8"/>
      <c r="SLG66" s="8"/>
      <c r="SLH66" s="8"/>
      <c r="SLI66" s="8"/>
      <c r="SLJ66" s="8"/>
      <c r="SLK66" s="8"/>
      <c r="SLL66" s="8"/>
      <c r="SLM66" s="8"/>
      <c r="SLN66" s="8"/>
      <c r="SLO66" s="8"/>
      <c r="SLP66" s="8"/>
      <c r="SLQ66" s="8"/>
      <c r="SLR66" s="8"/>
      <c r="SLS66" s="8"/>
      <c r="SLT66" s="8"/>
      <c r="SLU66" s="8"/>
      <c r="SLV66" s="8"/>
      <c r="SLW66" s="8"/>
      <c r="SLX66" s="8"/>
      <c r="SLY66" s="8"/>
      <c r="SLZ66" s="8"/>
      <c r="SMA66" s="8"/>
      <c r="SMB66" s="8"/>
      <c r="SMC66" s="8"/>
      <c r="SMD66" s="8"/>
      <c r="SME66" s="8"/>
      <c r="SMF66" s="8"/>
      <c r="SMG66" s="8"/>
      <c r="SMH66" s="8"/>
      <c r="SMI66" s="8"/>
      <c r="SMJ66" s="8"/>
      <c r="SMK66" s="8"/>
      <c r="SML66" s="8"/>
      <c r="SMM66" s="8"/>
      <c r="SMN66" s="8"/>
      <c r="SMO66" s="8"/>
      <c r="SMP66" s="8"/>
      <c r="SMQ66" s="8"/>
      <c r="SMR66" s="8"/>
      <c r="SMS66" s="8"/>
      <c r="SMT66" s="8"/>
      <c r="SMU66" s="8"/>
      <c r="SMV66" s="8"/>
      <c r="SMW66" s="8"/>
      <c r="SMX66" s="8"/>
      <c r="SMY66" s="8"/>
      <c r="SMZ66" s="8"/>
      <c r="SNA66" s="8"/>
      <c r="SNB66" s="8"/>
      <c r="SNC66" s="8"/>
      <c r="SND66" s="8"/>
      <c r="SNE66" s="8"/>
      <c r="SNF66" s="8"/>
      <c r="SNG66" s="8"/>
      <c r="SNH66" s="8"/>
      <c r="SNI66" s="8"/>
      <c r="SNJ66" s="8"/>
      <c r="SNK66" s="8"/>
      <c r="SNL66" s="8"/>
      <c r="SNM66" s="8"/>
      <c r="SNN66" s="8"/>
      <c r="SNO66" s="8"/>
      <c r="SNP66" s="8"/>
      <c r="SNQ66" s="8"/>
      <c r="SNR66" s="8"/>
      <c r="SNS66" s="8"/>
      <c r="SNT66" s="8"/>
      <c r="SNU66" s="8"/>
      <c r="SNV66" s="8"/>
      <c r="SNW66" s="8"/>
      <c r="SNX66" s="8"/>
      <c r="SNY66" s="8"/>
      <c r="SNZ66" s="8"/>
      <c r="SOA66" s="8"/>
      <c r="SOB66" s="8"/>
      <c r="SOC66" s="8"/>
      <c r="SOD66" s="8"/>
      <c r="SOE66" s="8"/>
      <c r="SOF66" s="8"/>
      <c r="SOG66" s="8"/>
      <c r="SOH66" s="8"/>
      <c r="SOI66" s="8"/>
      <c r="SOJ66" s="8"/>
      <c r="SOK66" s="8"/>
      <c r="SOL66" s="8"/>
      <c r="SOM66" s="8"/>
      <c r="SON66" s="8"/>
      <c r="SOO66" s="8"/>
      <c r="SOP66" s="8"/>
      <c r="SOQ66" s="8"/>
      <c r="SOR66" s="8"/>
      <c r="SOS66" s="8"/>
      <c r="SOT66" s="8"/>
      <c r="SOU66" s="8"/>
      <c r="SOV66" s="8"/>
      <c r="SOW66" s="8"/>
      <c r="SOX66" s="8"/>
      <c r="SOY66" s="8"/>
      <c r="SOZ66" s="8"/>
      <c r="SPA66" s="8"/>
      <c r="SPB66" s="8"/>
      <c r="SPC66" s="8"/>
      <c r="SPD66" s="8"/>
      <c r="SPE66" s="8"/>
      <c r="SPF66" s="8"/>
      <c r="SPG66" s="8"/>
      <c r="SPH66" s="8"/>
      <c r="SPI66" s="8"/>
      <c r="SPJ66" s="8"/>
      <c r="SPK66" s="8"/>
      <c r="SPL66" s="8"/>
      <c r="SPM66" s="8"/>
      <c r="SPN66" s="8"/>
      <c r="SPO66" s="8"/>
      <c r="SPP66" s="8"/>
      <c r="SPQ66" s="8"/>
      <c r="SPR66" s="8"/>
      <c r="SPS66" s="8"/>
      <c r="SPT66" s="8"/>
      <c r="SPU66" s="8"/>
      <c r="SPV66" s="8"/>
      <c r="SPW66" s="8"/>
      <c r="SPX66" s="8"/>
      <c r="SPY66" s="8"/>
      <c r="SPZ66" s="8"/>
      <c r="SQA66" s="8"/>
      <c r="SQB66" s="8"/>
      <c r="SQC66" s="8"/>
      <c r="SQD66" s="8"/>
      <c r="SQE66" s="8"/>
      <c r="SQF66" s="8"/>
      <c r="SQG66" s="8"/>
      <c r="SQH66" s="8"/>
      <c r="SQI66" s="8"/>
      <c r="SQJ66" s="8"/>
      <c r="SQK66" s="8"/>
      <c r="SQL66" s="8"/>
      <c r="SQM66" s="8"/>
      <c r="SQN66" s="8"/>
      <c r="SQO66" s="8"/>
      <c r="SQP66" s="8"/>
      <c r="SQQ66" s="8"/>
      <c r="SQR66" s="8"/>
      <c r="SQS66" s="8"/>
      <c r="SQT66" s="8"/>
      <c r="SQU66" s="8"/>
      <c r="SQV66" s="8"/>
      <c r="SQW66" s="8"/>
      <c r="SQX66" s="8"/>
      <c r="SQY66" s="8"/>
      <c r="SQZ66" s="8"/>
      <c r="SRA66" s="8"/>
      <c r="SRB66" s="8"/>
      <c r="SRC66" s="8"/>
      <c r="SRD66" s="8"/>
      <c r="SRE66" s="8"/>
      <c r="SRF66" s="8"/>
      <c r="SRG66" s="8"/>
      <c r="SRH66" s="8"/>
      <c r="SRI66" s="8"/>
      <c r="SRJ66" s="8"/>
      <c r="SRK66" s="8"/>
      <c r="SRL66" s="8"/>
      <c r="SRM66" s="8"/>
      <c r="SRN66" s="8"/>
      <c r="SRO66" s="8"/>
      <c r="SRP66" s="8"/>
      <c r="SRQ66" s="8"/>
      <c r="SRR66" s="8"/>
      <c r="SRS66" s="8"/>
      <c r="SRT66" s="8"/>
      <c r="SRU66" s="8"/>
      <c r="SRV66" s="8"/>
      <c r="SRW66" s="8"/>
      <c r="SRX66" s="8"/>
      <c r="SRY66" s="8"/>
      <c r="SRZ66" s="8"/>
      <c r="SSA66" s="8"/>
      <c r="SSB66" s="8"/>
      <c r="SSC66" s="8"/>
      <c r="SSD66" s="8"/>
      <c r="SSE66" s="8"/>
      <c r="SSF66" s="8"/>
      <c r="SSG66" s="8"/>
      <c r="SSH66" s="8"/>
      <c r="SSI66" s="8"/>
      <c r="SSJ66" s="8"/>
      <c r="SSK66" s="8"/>
      <c r="SSL66" s="8"/>
      <c r="SSM66" s="8"/>
      <c r="SSN66" s="8"/>
      <c r="SSO66" s="8"/>
      <c r="SSP66" s="8"/>
      <c r="SSQ66" s="8"/>
      <c r="SSR66" s="8"/>
      <c r="SSS66" s="8"/>
      <c r="SST66" s="8"/>
      <c r="SSU66" s="8"/>
      <c r="SSV66" s="8"/>
      <c r="SSW66" s="8"/>
      <c r="SSX66" s="8"/>
      <c r="SSY66" s="8"/>
      <c r="SSZ66" s="8"/>
      <c r="STA66" s="8"/>
      <c r="STB66" s="8"/>
      <c r="STC66" s="8"/>
      <c r="STD66" s="8"/>
      <c r="STE66" s="8"/>
      <c r="STF66" s="8"/>
      <c r="STG66" s="8"/>
      <c r="STH66" s="8"/>
      <c r="STI66" s="8"/>
      <c r="STJ66" s="8"/>
      <c r="STK66" s="8"/>
      <c r="STL66" s="8"/>
      <c r="STM66" s="8"/>
      <c r="STN66" s="8"/>
      <c r="STO66" s="8"/>
      <c r="STP66" s="8"/>
      <c r="STQ66" s="8"/>
      <c r="STR66" s="8"/>
      <c r="STS66" s="8"/>
      <c r="STT66" s="8"/>
      <c r="STU66" s="8"/>
      <c r="STV66" s="8"/>
      <c r="STW66" s="8"/>
      <c r="STX66" s="8"/>
      <c r="STY66" s="8"/>
      <c r="STZ66" s="8"/>
      <c r="SUA66" s="8"/>
      <c r="SUB66" s="8"/>
      <c r="SUC66" s="8"/>
      <c r="SUD66" s="8"/>
      <c r="SUE66" s="8"/>
      <c r="SUF66" s="8"/>
      <c r="SUG66" s="8"/>
      <c r="SUH66" s="8"/>
      <c r="SUI66" s="8"/>
      <c r="SUJ66" s="8"/>
      <c r="SUK66" s="8"/>
      <c r="SUL66" s="8"/>
      <c r="SUM66" s="8"/>
      <c r="SUN66" s="8"/>
      <c r="SUO66" s="8"/>
      <c r="SUP66" s="8"/>
      <c r="SUQ66" s="8"/>
      <c r="SUR66" s="8"/>
      <c r="SUS66" s="8"/>
      <c r="SUT66" s="8"/>
      <c r="SUU66" s="8"/>
      <c r="SUV66" s="8"/>
      <c r="SUW66" s="8"/>
      <c r="SUX66" s="8"/>
      <c r="SUY66" s="8"/>
      <c r="SUZ66" s="8"/>
      <c r="SVA66" s="8"/>
      <c r="SVB66" s="8"/>
      <c r="SVC66" s="8"/>
      <c r="SVD66" s="8"/>
      <c r="SVE66" s="8"/>
      <c r="SVF66" s="8"/>
      <c r="SVG66" s="8"/>
      <c r="SVH66" s="8"/>
      <c r="SVI66" s="8"/>
      <c r="SVJ66" s="8"/>
      <c r="SVK66" s="8"/>
      <c r="SVL66" s="8"/>
      <c r="SVM66" s="8"/>
      <c r="SVN66" s="8"/>
      <c r="SVO66" s="8"/>
      <c r="SVP66" s="8"/>
      <c r="SVQ66" s="8"/>
      <c r="SVR66" s="8"/>
      <c r="SVS66" s="8"/>
      <c r="SVT66" s="8"/>
      <c r="SVU66" s="8"/>
      <c r="SVV66" s="8"/>
      <c r="SVW66" s="8"/>
      <c r="SVX66" s="8"/>
      <c r="SVY66" s="8"/>
      <c r="SVZ66" s="8"/>
      <c r="SWA66" s="8"/>
      <c r="SWB66" s="8"/>
      <c r="SWC66" s="8"/>
      <c r="SWD66" s="8"/>
      <c r="SWE66" s="8"/>
      <c r="SWF66" s="8"/>
      <c r="SWG66" s="8"/>
      <c r="SWH66" s="8"/>
      <c r="SWI66" s="8"/>
      <c r="SWJ66" s="8"/>
      <c r="SWK66" s="8"/>
      <c r="SWL66" s="8"/>
      <c r="SWM66" s="8"/>
      <c r="SWN66" s="8"/>
      <c r="SWO66" s="8"/>
      <c r="SWP66" s="8"/>
      <c r="SWQ66" s="8"/>
      <c r="SWR66" s="8"/>
      <c r="SWS66" s="8"/>
      <c r="SWT66" s="8"/>
      <c r="SWU66" s="8"/>
      <c r="SWV66" s="8"/>
      <c r="SWW66" s="8"/>
      <c r="SWX66" s="8"/>
      <c r="SWY66" s="8"/>
      <c r="SWZ66" s="8"/>
      <c r="SXA66" s="8"/>
      <c r="SXB66" s="8"/>
      <c r="SXC66" s="8"/>
      <c r="SXD66" s="8"/>
      <c r="SXE66" s="8"/>
      <c r="SXF66" s="8"/>
      <c r="SXG66" s="8"/>
      <c r="SXH66" s="8"/>
      <c r="SXI66" s="8"/>
      <c r="SXJ66" s="8"/>
      <c r="SXK66" s="8"/>
      <c r="SXL66" s="8"/>
      <c r="SXM66" s="8"/>
      <c r="SXN66" s="8"/>
      <c r="SXO66" s="8"/>
      <c r="SXP66" s="8"/>
      <c r="SXQ66" s="8"/>
      <c r="SXR66" s="8"/>
      <c r="SXS66" s="8"/>
      <c r="SXT66" s="8"/>
      <c r="SXU66" s="8"/>
      <c r="SXV66" s="8"/>
      <c r="SXW66" s="8"/>
      <c r="SXX66" s="8"/>
      <c r="SXY66" s="8"/>
      <c r="SXZ66" s="8"/>
      <c r="SYA66" s="8"/>
      <c r="SYB66" s="8"/>
      <c r="SYC66" s="8"/>
      <c r="SYD66" s="8"/>
      <c r="SYE66" s="8"/>
      <c r="SYF66" s="8"/>
      <c r="SYG66" s="8"/>
      <c r="SYH66" s="8"/>
      <c r="SYI66" s="8"/>
      <c r="SYJ66" s="8"/>
      <c r="SYK66" s="8"/>
      <c r="SYL66" s="8"/>
      <c r="SYM66" s="8"/>
      <c r="SYN66" s="8"/>
      <c r="SYO66" s="8"/>
      <c r="SYP66" s="8"/>
      <c r="SYQ66" s="8"/>
      <c r="SYR66" s="8"/>
      <c r="SYS66" s="8"/>
      <c r="SYT66" s="8"/>
      <c r="SYU66" s="8"/>
      <c r="SYV66" s="8"/>
      <c r="SYW66" s="8"/>
      <c r="SYX66" s="8"/>
      <c r="SYY66" s="8"/>
      <c r="SYZ66" s="8"/>
      <c r="SZA66" s="8"/>
      <c r="SZB66" s="8"/>
      <c r="SZC66" s="8"/>
      <c r="SZD66" s="8"/>
      <c r="SZE66" s="8"/>
      <c r="SZF66" s="8"/>
      <c r="SZG66" s="8"/>
      <c r="SZH66" s="8"/>
      <c r="SZI66" s="8"/>
      <c r="SZJ66" s="8"/>
      <c r="SZK66" s="8"/>
      <c r="SZL66" s="8"/>
      <c r="SZM66" s="8"/>
      <c r="SZN66" s="8"/>
      <c r="SZO66" s="8"/>
      <c r="SZP66" s="8"/>
      <c r="SZQ66" s="8"/>
      <c r="SZR66" s="8"/>
      <c r="SZS66" s="8"/>
      <c r="SZT66" s="8"/>
      <c r="SZU66" s="8"/>
      <c r="SZV66" s="8"/>
      <c r="SZW66" s="8"/>
      <c r="SZX66" s="8"/>
      <c r="SZY66" s="8"/>
      <c r="SZZ66" s="8"/>
      <c r="TAA66" s="8"/>
      <c r="TAB66" s="8"/>
      <c r="TAC66" s="8"/>
      <c r="TAD66" s="8"/>
      <c r="TAE66" s="8"/>
      <c r="TAF66" s="8"/>
      <c r="TAG66" s="8"/>
      <c r="TAH66" s="8"/>
      <c r="TAI66" s="8"/>
      <c r="TAJ66" s="8"/>
      <c r="TAK66" s="8"/>
      <c r="TAL66" s="8"/>
      <c r="TAM66" s="8"/>
      <c r="TAN66" s="8"/>
      <c r="TAO66" s="8"/>
      <c r="TAP66" s="8"/>
      <c r="TAQ66" s="8"/>
      <c r="TAR66" s="8"/>
      <c r="TAS66" s="8"/>
      <c r="TAT66" s="8"/>
      <c r="TAU66" s="8"/>
      <c r="TAV66" s="8"/>
      <c r="TAW66" s="8"/>
      <c r="TAX66" s="8"/>
      <c r="TAY66" s="8"/>
      <c r="TAZ66" s="8"/>
      <c r="TBA66" s="8"/>
      <c r="TBB66" s="8"/>
      <c r="TBC66" s="8"/>
      <c r="TBD66" s="8"/>
      <c r="TBE66" s="8"/>
      <c r="TBF66" s="8"/>
      <c r="TBG66" s="8"/>
      <c r="TBH66" s="8"/>
      <c r="TBI66" s="8"/>
      <c r="TBJ66" s="8"/>
      <c r="TBK66" s="8"/>
      <c r="TBL66" s="8"/>
      <c r="TBM66" s="8"/>
      <c r="TBN66" s="8"/>
      <c r="TBO66" s="8"/>
      <c r="TBP66" s="8"/>
      <c r="TBQ66" s="8"/>
      <c r="TBR66" s="8"/>
      <c r="TBS66" s="8"/>
      <c r="TBT66" s="8"/>
      <c r="TBU66" s="8"/>
      <c r="TBV66" s="8"/>
      <c r="TBW66" s="8"/>
      <c r="TBX66" s="8"/>
      <c r="TBY66" s="8"/>
      <c r="TBZ66" s="8"/>
      <c r="TCA66" s="8"/>
      <c r="TCB66" s="8"/>
      <c r="TCC66" s="8"/>
      <c r="TCD66" s="8"/>
      <c r="TCE66" s="8"/>
      <c r="TCF66" s="8"/>
      <c r="TCG66" s="8"/>
      <c r="TCH66" s="8"/>
      <c r="TCI66" s="8"/>
      <c r="TCJ66" s="8"/>
      <c r="TCK66" s="8"/>
      <c r="TCL66" s="8"/>
      <c r="TCM66" s="8"/>
      <c r="TCN66" s="8"/>
      <c r="TCO66" s="8"/>
      <c r="TCP66" s="8"/>
      <c r="TCQ66" s="8"/>
      <c r="TCR66" s="8"/>
      <c r="TCS66" s="8"/>
      <c r="TCT66" s="8"/>
      <c r="TCU66" s="8"/>
      <c r="TCV66" s="8"/>
      <c r="TCW66" s="8"/>
      <c r="TCX66" s="8"/>
      <c r="TCY66" s="8"/>
      <c r="TCZ66" s="8"/>
      <c r="TDA66" s="8"/>
      <c r="TDB66" s="8"/>
      <c r="TDC66" s="8"/>
      <c r="TDD66" s="8"/>
      <c r="TDE66" s="8"/>
      <c r="TDF66" s="8"/>
      <c r="TDG66" s="8"/>
      <c r="TDH66" s="8"/>
      <c r="TDI66" s="8"/>
      <c r="TDJ66" s="8"/>
      <c r="TDK66" s="8"/>
      <c r="TDL66" s="8"/>
      <c r="TDM66" s="8"/>
      <c r="TDN66" s="8"/>
      <c r="TDO66" s="8"/>
      <c r="TDP66" s="8"/>
      <c r="TDQ66" s="8"/>
      <c r="TDR66" s="8"/>
      <c r="TDS66" s="8"/>
      <c r="TDT66" s="8"/>
      <c r="TDU66" s="8"/>
      <c r="TDV66" s="8"/>
      <c r="TDW66" s="8"/>
      <c r="TDX66" s="8"/>
      <c r="TDY66" s="8"/>
      <c r="TDZ66" s="8"/>
      <c r="TEA66" s="8"/>
      <c r="TEB66" s="8"/>
      <c r="TEC66" s="8"/>
      <c r="TED66" s="8"/>
      <c r="TEE66" s="8"/>
      <c r="TEF66" s="8"/>
      <c r="TEG66" s="8"/>
      <c r="TEH66" s="8"/>
      <c r="TEI66" s="8"/>
      <c r="TEJ66" s="8"/>
      <c r="TEK66" s="8"/>
      <c r="TEL66" s="8"/>
      <c r="TEM66" s="8"/>
      <c r="TEN66" s="8"/>
      <c r="TEO66" s="8"/>
      <c r="TEP66" s="8"/>
      <c r="TEQ66" s="8"/>
      <c r="TER66" s="8"/>
      <c r="TES66" s="8"/>
      <c r="TET66" s="8"/>
      <c r="TEU66" s="8"/>
      <c r="TEV66" s="8"/>
      <c r="TEW66" s="8"/>
      <c r="TEX66" s="8"/>
      <c r="TEY66" s="8"/>
      <c r="TEZ66" s="8"/>
      <c r="TFA66" s="8"/>
      <c r="TFB66" s="8"/>
      <c r="TFC66" s="8"/>
      <c r="TFD66" s="8"/>
      <c r="TFE66" s="8"/>
      <c r="TFF66" s="8"/>
      <c r="TFG66" s="8"/>
      <c r="TFH66" s="8"/>
      <c r="TFI66" s="8"/>
      <c r="TFJ66" s="8"/>
      <c r="TFK66" s="8"/>
      <c r="TFL66" s="8"/>
      <c r="TFM66" s="8"/>
      <c r="TFN66" s="8"/>
      <c r="TFO66" s="8"/>
      <c r="TFP66" s="8"/>
      <c r="TFQ66" s="8"/>
      <c r="TFR66" s="8"/>
      <c r="TFS66" s="8"/>
      <c r="TFT66" s="8"/>
      <c r="TFU66" s="8"/>
      <c r="TFV66" s="8"/>
      <c r="TFW66" s="8"/>
      <c r="TFX66" s="8"/>
      <c r="TFY66" s="8"/>
      <c r="TFZ66" s="8"/>
      <c r="TGA66" s="8"/>
      <c r="TGB66" s="8"/>
      <c r="TGC66" s="8"/>
      <c r="TGD66" s="8"/>
      <c r="TGE66" s="8"/>
      <c r="TGF66" s="8"/>
      <c r="TGG66" s="8"/>
      <c r="TGH66" s="8"/>
      <c r="TGI66" s="8"/>
      <c r="TGJ66" s="8"/>
      <c r="TGK66" s="8"/>
      <c r="TGL66" s="8"/>
      <c r="TGM66" s="8"/>
      <c r="TGN66" s="8"/>
      <c r="TGO66" s="8"/>
      <c r="TGP66" s="8"/>
      <c r="TGQ66" s="8"/>
      <c r="TGR66" s="8"/>
      <c r="TGS66" s="8"/>
      <c r="TGT66" s="8"/>
      <c r="TGU66" s="8"/>
      <c r="TGV66" s="8"/>
      <c r="TGW66" s="8"/>
      <c r="TGX66" s="8"/>
      <c r="TGY66" s="8"/>
      <c r="TGZ66" s="8"/>
      <c r="THA66" s="8"/>
      <c r="THB66" s="8"/>
      <c r="THC66" s="8"/>
      <c r="THD66" s="8"/>
      <c r="THE66" s="8"/>
      <c r="THF66" s="8"/>
      <c r="THG66" s="8"/>
      <c r="THH66" s="8"/>
      <c r="THI66" s="8"/>
      <c r="THJ66" s="8"/>
      <c r="THK66" s="8"/>
      <c r="THL66" s="8"/>
      <c r="THM66" s="8"/>
      <c r="THN66" s="8"/>
      <c r="THO66" s="8"/>
      <c r="THP66" s="8"/>
      <c r="THQ66" s="8"/>
      <c r="THR66" s="8"/>
      <c r="THS66" s="8"/>
      <c r="THT66" s="8"/>
      <c r="THU66" s="8"/>
      <c r="THV66" s="8"/>
      <c r="THW66" s="8"/>
      <c r="THX66" s="8"/>
      <c r="THY66" s="8"/>
      <c r="THZ66" s="8"/>
      <c r="TIA66" s="8"/>
      <c r="TIB66" s="8"/>
      <c r="TIC66" s="8"/>
      <c r="TID66" s="8"/>
      <c r="TIE66" s="8"/>
      <c r="TIF66" s="8"/>
      <c r="TIG66" s="8"/>
      <c r="TIH66" s="8"/>
      <c r="TII66" s="8"/>
      <c r="TIJ66" s="8"/>
      <c r="TIK66" s="8"/>
      <c r="TIL66" s="8"/>
      <c r="TIM66" s="8"/>
      <c r="TIN66" s="8"/>
      <c r="TIO66" s="8"/>
      <c r="TIP66" s="8"/>
      <c r="TIQ66" s="8"/>
      <c r="TIR66" s="8"/>
      <c r="TIS66" s="8"/>
      <c r="TIT66" s="8"/>
      <c r="TIU66" s="8"/>
      <c r="TIV66" s="8"/>
      <c r="TIW66" s="8"/>
      <c r="TIX66" s="8"/>
      <c r="TIY66" s="8"/>
      <c r="TIZ66" s="8"/>
      <c r="TJA66" s="8"/>
      <c r="TJB66" s="8"/>
      <c r="TJC66" s="8"/>
      <c r="TJD66" s="8"/>
      <c r="TJE66" s="8"/>
      <c r="TJF66" s="8"/>
      <c r="TJG66" s="8"/>
      <c r="TJH66" s="8"/>
      <c r="TJI66" s="8"/>
      <c r="TJJ66" s="8"/>
      <c r="TJK66" s="8"/>
      <c r="TJL66" s="8"/>
      <c r="TJM66" s="8"/>
      <c r="TJN66" s="8"/>
      <c r="TJO66" s="8"/>
      <c r="TJP66" s="8"/>
      <c r="TJQ66" s="8"/>
      <c r="TJR66" s="8"/>
      <c r="TJS66" s="8"/>
      <c r="TJT66" s="8"/>
      <c r="TJU66" s="8"/>
      <c r="TJV66" s="8"/>
      <c r="TJW66" s="8"/>
      <c r="TJX66" s="8"/>
      <c r="TJY66" s="8"/>
      <c r="TJZ66" s="8"/>
      <c r="TKA66" s="8"/>
      <c r="TKB66" s="8"/>
      <c r="TKC66" s="8"/>
      <c r="TKD66" s="8"/>
      <c r="TKE66" s="8"/>
      <c r="TKF66" s="8"/>
      <c r="TKG66" s="8"/>
      <c r="TKH66" s="8"/>
      <c r="TKI66" s="8"/>
      <c r="TKJ66" s="8"/>
      <c r="TKK66" s="8"/>
      <c r="TKL66" s="8"/>
      <c r="TKM66" s="8"/>
      <c r="TKN66" s="8"/>
      <c r="TKO66" s="8"/>
      <c r="TKP66" s="8"/>
      <c r="TKQ66" s="8"/>
      <c r="TKR66" s="8"/>
      <c r="TKS66" s="8"/>
      <c r="TKT66" s="8"/>
      <c r="TKU66" s="8"/>
      <c r="TKV66" s="8"/>
      <c r="TKW66" s="8"/>
      <c r="TKX66" s="8"/>
      <c r="TKY66" s="8"/>
      <c r="TKZ66" s="8"/>
      <c r="TLA66" s="8"/>
      <c r="TLB66" s="8"/>
      <c r="TLC66" s="8"/>
      <c r="TLD66" s="8"/>
      <c r="TLE66" s="8"/>
      <c r="TLF66" s="8"/>
      <c r="TLG66" s="8"/>
      <c r="TLH66" s="8"/>
      <c r="TLI66" s="8"/>
      <c r="TLJ66" s="8"/>
      <c r="TLK66" s="8"/>
      <c r="TLL66" s="8"/>
      <c r="TLM66" s="8"/>
      <c r="TLN66" s="8"/>
      <c r="TLO66" s="8"/>
      <c r="TLP66" s="8"/>
      <c r="TLQ66" s="8"/>
      <c r="TLR66" s="8"/>
      <c r="TLS66" s="8"/>
      <c r="TLT66" s="8"/>
      <c r="TLU66" s="8"/>
      <c r="TLV66" s="8"/>
      <c r="TLW66" s="8"/>
      <c r="TLX66" s="8"/>
      <c r="TLY66" s="8"/>
      <c r="TLZ66" s="8"/>
      <c r="TMA66" s="8"/>
      <c r="TMB66" s="8"/>
      <c r="TMC66" s="8"/>
      <c r="TMD66" s="8"/>
      <c r="TME66" s="8"/>
      <c r="TMF66" s="8"/>
      <c r="TMG66" s="8"/>
      <c r="TMH66" s="8"/>
      <c r="TMI66" s="8"/>
      <c r="TMJ66" s="8"/>
      <c r="TMK66" s="8"/>
      <c r="TML66" s="8"/>
      <c r="TMM66" s="8"/>
      <c r="TMN66" s="8"/>
      <c r="TMO66" s="8"/>
      <c r="TMP66" s="8"/>
      <c r="TMQ66" s="8"/>
      <c r="TMR66" s="8"/>
      <c r="TMS66" s="8"/>
      <c r="TMT66" s="8"/>
      <c r="TMU66" s="8"/>
      <c r="TMV66" s="8"/>
      <c r="TMW66" s="8"/>
      <c r="TMX66" s="8"/>
      <c r="TMY66" s="8"/>
      <c r="TMZ66" s="8"/>
      <c r="TNA66" s="8"/>
      <c r="TNB66" s="8"/>
      <c r="TNC66" s="8"/>
      <c r="TND66" s="8"/>
      <c r="TNE66" s="8"/>
      <c r="TNF66" s="8"/>
      <c r="TNG66" s="8"/>
      <c r="TNH66" s="8"/>
      <c r="TNI66" s="8"/>
      <c r="TNJ66" s="8"/>
      <c r="TNK66" s="8"/>
      <c r="TNL66" s="8"/>
      <c r="TNM66" s="8"/>
      <c r="TNN66" s="8"/>
      <c r="TNO66" s="8"/>
      <c r="TNP66" s="8"/>
      <c r="TNQ66" s="8"/>
      <c r="TNR66" s="8"/>
      <c r="TNS66" s="8"/>
      <c r="TNT66" s="8"/>
      <c r="TNU66" s="8"/>
      <c r="TNV66" s="8"/>
      <c r="TNW66" s="8"/>
      <c r="TNX66" s="8"/>
      <c r="TNY66" s="8"/>
      <c r="TNZ66" s="8"/>
      <c r="TOA66" s="8"/>
      <c r="TOB66" s="8"/>
      <c r="TOC66" s="8"/>
      <c r="TOD66" s="8"/>
      <c r="TOE66" s="8"/>
      <c r="TOF66" s="8"/>
      <c r="TOG66" s="8"/>
      <c r="TOH66" s="8"/>
      <c r="TOI66" s="8"/>
      <c r="TOJ66" s="8"/>
      <c r="TOK66" s="8"/>
      <c r="TOL66" s="8"/>
      <c r="TOM66" s="8"/>
      <c r="TON66" s="8"/>
      <c r="TOO66" s="8"/>
      <c r="TOP66" s="8"/>
      <c r="TOQ66" s="8"/>
      <c r="TOR66" s="8"/>
      <c r="TOS66" s="8"/>
      <c r="TOT66" s="8"/>
      <c r="TOU66" s="8"/>
      <c r="TOV66" s="8"/>
      <c r="TOW66" s="8"/>
      <c r="TOX66" s="8"/>
      <c r="TOY66" s="8"/>
      <c r="TOZ66" s="8"/>
      <c r="TPA66" s="8"/>
      <c r="TPB66" s="8"/>
      <c r="TPC66" s="8"/>
      <c r="TPD66" s="8"/>
      <c r="TPE66" s="8"/>
      <c r="TPF66" s="8"/>
      <c r="TPG66" s="8"/>
      <c r="TPH66" s="8"/>
      <c r="TPI66" s="8"/>
      <c r="TPJ66" s="8"/>
      <c r="TPK66" s="8"/>
      <c r="TPL66" s="8"/>
      <c r="TPM66" s="8"/>
      <c r="TPN66" s="8"/>
      <c r="TPO66" s="8"/>
      <c r="TPP66" s="8"/>
      <c r="TPQ66" s="8"/>
      <c r="TPR66" s="8"/>
      <c r="TPS66" s="8"/>
      <c r="TPT66" s="8"/>
      <c r="TPU66" s="8"/>
      <c r="TPV66" s="8"/>
      <c r="TPW66" s="8"/>
      <c r="TPX66" s="8"/>
      <c r="TPY66" s="8"/>
      <c r="TPZ66" s="8"/>
      <c r="TQA66" s="8"/>
      <c r="TQB66" s="8"/>
      <c r="TQC66" s="8"/>
      <c r="TQD66" s="8"/>
      <c r="TQE66" s="8"/>
      <c r="TQF66" s="8"/>
      <c r="TQG66" s="8"/>
      <c r="TQH66" s="8"/>
      <c r="TQI66" s="8"/>
      <c r="TQJ66" s="8"/>
      <c r="TQK66" s="8"/>
      <c r="TQL66" s="8"/>
      <c r="TQM66" s="8"/>
      <c r="TQN66" s="8"/>
      <c r="TQO66" s="8"/>
      <c r="TQP66" s="8"/>
      <c r="TQQ66" s="8"/>
      <c r="TQR66" s="8"/>
      <c r="TQS66" s="8"/>
      <c r="TQT66" s="8"/>
      <c r="TQU66" s="8"/>
      <c r="TQV66" s="8"/>
      <c r="TQW66" s="8"/>
      <c r="TQX66" s="8"/>
      <c r="TQY66" s="8"/>
      <c r="TQZ66" s="8"/>
      <c r="TRA66" s="8"/>
      <c r="TRB66" s="8"/>
      <c r="TRC66" s="8"/>
      <c r="TRD66" s="8"/>
      <c r="TRE66" s="8"/>
      <c r="TRF66" s="8"/>
      <c r="TRG66" s="8"/>
      <c r="TRH66" s="8"/>
      <c r="TRI66" s="8"/>
      <c r="TRJ66" s="8"/>
      <c r="TRK66" s="8"/>
      <c r="TRL66" s="8"/>
      <c r="TRM66" s="8"/>
      <c r="TRN66" s="8"/>
      <c r="TRO66" s="8"/>
      <c r="TRP66" s="8"/>
      <c r="TRQ66" s="8"/>
      <c r="TRR66" s="8"/>
      <c r="TRS66" s="8"/>
      <c r="TRT66" s="8"/>
      <c r="TRU66" s="8"/>
      <c r="TRV66" s="8"/>
      <c r="TRW66" s="8"/>
      <c r="TRX66" s="8"/>
      <c r="TRY66" s="8"/>
      <c r="TRZ66" s="8"/>
      <c r="TSA66" s="8"/>
      <c r="TSB66" s="8"/>
      <c r="TSC66" s="8"/>
      <c r="TSD66" s="8"/>
      <c r="TSE66" s="8"/>
      <c r="TSF66" s="8"/>
      <c r="TSG66" s="8"/>
      <c r="TSH66" s="8"/>
      <c r="TSI66" s="8"/>
      <c r="TSJ66" s="8"/>
      <c r="TSK66" s="8"/>
      <c r="TSL66" s="8"/>
      <c r="TSM66" s="8"/>
      <c r="TSN66" s="8"/>
      <c r="TSO66" s="8"/>
      <c r="TSP66" s="8"/>
      <c r="TSQ66" s="8"/>
      <c r="TSR66" s="8"/>
      <c r="TSS66" s="8"/>
      <c r="TST66" s="8"/>
      <c r="TSU66" s="8"/>
      <c r="TSV66" s="8"/>
      <c r="TSW66" s="8"/>
      <c r="TSX66" s="8"/>
      <c r="TSY66" s="8"/>
      <c r="TSZ66" s="8"/>
      <c r="TTA66" s="8"/>
      <c r="TTB66" s="8"/>
      <c r="TTC66" s="8"/>
      <c r="TTD66" s="8"/>
      <c r="TTE66" s="8"/>
      <c r="TTF66" s="8"/>
      <c r="TTG66" s="8"/>
      <c r="TTH66" s="8"/>
      <c r="TTI66" s="8"/>
      <c r="TTJ66" s="8"/>
      <c r="TTK66" s="8"/>
      <c r="TTL66" s="8"/>
      <c r="TTM66" s="8"/>
      <c r="TTN66" s="8"/>
      <c r="TTO66" s="8"/>
      <c r="TTP66" s="8"/>
      <c r="TTQ66" s="8"/>
      <c r="TTR66" s="8"/>
      <c r="TTS66" s="8"/>
      <c r="TTT66" s="8"/>
      <c r="TTU66" s="8"/>
      <c r="TTV66" s="8"/>
      <c r="TTW66" s="8"/>
      <c r="TTX66" s="8"/>
      <c r="TTY66" s="8"/>
      <c r="TTZ66" s="8"/>
      <c r="TUA66" s="8"/>
      <c r="TUB66" s="8"/>
      <c r="TUC66" s="8"/>
      <c r="TUD66" s="8"/>
      <c r="TUE66" s="8"/>
      <c r="TUF66" s="8"/>
      <c r="TUG66" s="8"/>
      <c r="TUH66" s="8"/>
      <c r="TUI66" s="8"/>
      <c r="TUJ66" s="8"/>
      <c r="TUK66" s="8"/>
      <c r="TUL66" s="8"/>
      <c r="TUM66" s="8"/>
      <c r="TUN66" s="8"/>
      <c r="TUO66" s="8"/>
      <c r="TUP66" s="8"/>
      <c r="TUQ66" s="8"/>
      <c r="TUR66" s="8"/>
      <c r="TUS66" s="8"/>
      <c r="TUT66" s="8"/>
      <c r="TUU66" s="8"/>
      <c r="TUV66" s="8"/>
      <c r="TUW66" s="8"/>
      <c r="TUX66" s="8"/>
      <c r="TUY66" s="8"/>
      <c r="TUZ66" s="8"/>
      <c r="TVA66" s="8"/>
      <c r="TVB66" s="8"/>
      <c r="TVC66" s="8"/>
      <c r="TVD66" s="8"/>
      <c r="TVE66" s="8"/>
      <c r="TVF66" s="8"/>
      <c r="TVG66" s="8"/>
      <c r="TVH66" s="8"/>
      <c r="TVI66" s="8"/>
      <c r="TVJ66" s="8"/>
      <c r="TVK66" s="8"/>
      <c r="TVL66" s="8"/>
      <c r="TVM66" s="8"/>
      <c r="TVN66" s="8"/>
      <c r="TVO66" s="8"/>
      <c r="TVP66" s="8"/>
      <c r="TVQ66" s="8"/>
      <c r="TVR66" s="8"/>
      <c r="TVS66" s="8"/>
      <c r="TVT66" s="8"/>
      <c r="TVU66" s="8"/>
      <c r="TVV66" s="8"/>
      <c r="TVW66" s="8"/>
      <c r="TVX66" s="8"/>
      <c r="TVY66" s="8"/>
      <c r="TVZ66" s="8"/>
      <c r="TWA66" s="8"/>
      <c r="TWB66" s="8"/>
      <c r="TWC66" s="8"/>
      <c r="TWD66" s="8"/>
      <c r="TWE66" s="8"/>
      <c r="TWF66" s="8"/>
      <c r="TWG66" s="8"/>
      <c r="TWH66" s="8"/>
      <c r="TWI66" s="8"/>
      <c r="TWJ66" s="8"/>
      <c r="TWK66" s="8"/>
      <c r="TWL66" s="8"/>
      <c r="TWM66" s="8"/>
      <c r="TWN66" s="8"/>
      <c r="TWO66" s="8"/>
      <c r="TWP66" s="8"/>
      <c r="TWQ66" s="8"/>
      <c r="TWR66" s="8"/>
      <c r="TWS66" s="8"/>
      <c r="TWT66" s="8"/>
      <c r="TWU66" s="8"/>
      <c r="TWV66" s="8"/>
      <c r="TWW66" s="8"/>
      <c r="TWX66" s="8"/>
      <c r="TWY66" s="8"/>
      <c r="TWZ66" s="8"/>
      <c r="TXA66" s="8"/>
      <c r="TXB66" s="8"/>
      <c r="TXC66" s="8"/>
      <c r="TXD66" s="8"/>
      <c r="TXE66" s="8"/>
      <c r="TXF66" s="8"/>
      <c r="TXG66" s="8"/>
      <c r="TXH66" s="8"/>
      <c r="TXI66" s="8"/>
      <c r="TXJ66" s="8"/>
      <c r="TXK66" s="8"/>
      <c r="TXL66" s="8"/>
      <c r="TXM66" s="8"/>
      <c r="TXN66" s="8"/>
      <c r="TXO66" s="8"/>
      <c r="TXP66" s="8"/>
      <c r="TXQ66" s="8"/>
      <c r="TXR66" s="8"/>
      <c r="TXS66" s="8"/>
      <c r="TXT66" s="8"/>
      <c r="TXU66" s="8"/>
      <c r="TXV66" s="8"/>
      <c r="TXW66" s="8"/>
      <c r="TXX66" s="8"/>
      <c r="TXY66" s="8"/>
      <c r="TXZ66" s="8"/>
      <c r="TYA66" s="8"/>
      <c r="TYB66" s="8"/>
      <c r="TYC66" s="8"/>
      <c r="TYD66" s="8"/>
      <c r="TYE66" s="8"/>
      <c r="TYF66" s="8"/>
      <c r="TYG66" s="8"/>
      <c r="TYH66" s="8"/>
      <c r="TYI66" s="8"/>
      <c r="TYJ66" s="8"/>
      <c r="TYK66" s="8"/>
      <c r="TYL66" s="8"/>
      <c r="TYM66" s="8"/>
      <c r="TYN66" s="8"/>
      <c r="TYO66" s="8"/>
      <c r="TYP66" s="8"/>
      <c r="TYQ66" s="8"/>
      <c r="TYR66" s="8"/>
      <c r="TYS66" s="8"/>
      <c r="TYT66" s="8"/>
      <c r="TYU66" s="8"/>
      <c r="TYV66" s="8"/>
      <c r="TYW66" s="8"/>
      <c r="TYX66" s="8"/>
      <c r="TYY66" s="8"/>
      <c r="TYZ66" s="8"/>
      <c r="TZA66" s="8"/>
      <c r="TZB66" s="8"/>
      <c r="TZC66" s="8"/>
      <c r="TZD66" s="8"/>
      <c r="TZE66" s="8"/>
      <c r="TZF66" s="8"/>
      <c r="TZG66" s="8"/>
      <c r="TZH66" s="8"/>
      <c r="TZI66" s="8"/>
      <c r="TZJ66" s="8"/>
      <c r="TZK66" s="8"/>
      <c r="TZL66" s="8"/>
      <c r="TZM66" s="8"/>
      <c r="TZN66" s="8"/>
      <c r="TZO66" s="8"/>
      <c r="TZP66" s="8"/>
      <c r="TZQ66" s="8"/>
      <c r="TZR66" s="8"/>
      <c r="TZS66" s="8"/>
      <c r="TZT66" s="8"/>
      <c r="TZU66" s="8"/>
      <c r="TZV66" s="8"/>
      <c r="TZW66" s="8"/>
      <c r="TZX66" s="8"/>
      <c r="TZY66" s="8"/>
      <c r="TZZ66" s="8"/>
      <c r="UAA66" s="8"/>
      <c r="UAB66" s="8"/>
      <c r="UAC66" s="8"/>
      <c r="UAD66" s="8"/>
      <c r="UAE66" s="8"/>
      <c r="UAF66" s="8"/>
      <c r="UAG66" s="8"/>
      <c r="UAH66" s="8"/>
      <c r="UAI66" s="8"/>
      <c r="UAJ66" s="8"/>
      <c r="UAK66" s="8"/>
      <c r="UAL66" s="8"/>
      <c r="UAM66" s="8"/>
      <c r="UAN66" s="8"/>
      <c r="UAO66" s="8"/>
      <c r="UAP66" s="8"/>
      <c r="UAQ66" s="8"/>
      <c r="UAR66" s="8"/>
      <c r="UAS66" s="8"/>
      <c r="UAT66" s="8"/>
      <c r="UAU66" s="8"/>
      <c r="UAV66" s="8"/>
      <c r="UAW66" s="8"/>
      <c r="UAX66" s="8"/>
      <c r="UAY66" s="8"/>
      <c r="UAZ66" s="8"/>
      <c r="UBA66" s="8"/>
      <c r="UBB66" s="8"/>
      <c r="UBC66" s="8"/>
      <c r="UBD66" s="8"/>
      <c r="UBE66" s="8"/>
      <c r="UBF66" s="8"/>
      <c r="UBG66" s="8"/>
      <c r="UBH66" s="8"/>
      <c r="UBI66" s="8"/>
      <c r="UBJ66" s="8"/>
      <c r="UBK66" s="8"/>
      <c r="UBL66" s="8"/>
      <c r="UBM66" s="8"/>
      <c r="UBN66" s="8"/>
      <c r="UBO66" s="8"/>
      <c r="UBP66" s="8"/>
      <c r="UBQ66" s="8"/>
      <c r="UBR66" s="8"/>
      <c r="UBS66" s="8"/>
      <c r="UBT66" s="8"/>
      <c r="UBU66" s="8"/>
      <c r="UBV66" s="8"/>
      <c r="UBW66" s="8"/>
      <c r="UBX66" s="8"/>
      <c r="UBY66" s="8"/>
      <c r="UBZ66" s="8"/>
      <c r="UCA66" s="8"/>
      <c r="UCB66" s="8"/>
      <c r="UCC66" s="8"/>
      <c r="UCD66" s="8"/>
      <c r="UCE66" s="8"/>
      <c r="UCF66" s="8"/>
      <c r="UCG66" s="8"/>
      <c r="UCH66" s="8"/>
      <c r="UCI66" s="8"/>
      <c r="UCJ66" s="8"/>
      <c r="UCK66" s="8"/>
      <c r="UCL66" s="8"/>
      <c r="UCM66" s="8"/>
      <c r="UCN66" s="8"/>
      <c r="UCO66" s="8"/>
      <c r="UCP66" s="8"/>
      <c r="UCQ66" s="8"/>
      <c r="UCR66" s="8"/>
      <c r="UCS66" s="8"/>
      <c r="UCT66" s="8"/>
      <c r="UCU66" s="8"/>
      <c r="UCV66" s="8"/>
      <c r="UCW66" s="8"/>
      <c r="UCX66" s="8"/>
      <c r="UCY66" s="8"/>
      <c r="UCZ66" s="8"/>
      <c r="UDA66" s="8"/>
      <c r="UDB66" s="8"/>
      <c r="UDC66" s="8"/>
      <c r="UDD66" s="8"/>
      <c r="UDE66" s="8"/>
      <c r="UDF66" s="8"/>
      <c r="UDG66" s="8"/>
      <c r="UDH66" s="8"/>
      <c r="UDI66" s="8"/>
      <c r="UDJ66" s="8"/>
      <c r="UDK66" s="8"/>
      <c r="UDL66" s="8"/>
      <c r="UDM66" s="8"/>
      <c r="UDN66" s="8"/>
      <c r="UDO66" s="8"/>
      <c r="UDP66" s="8"/>
      <c r="UDQ66" s="8"/>
      <c r="UDR66" s="8"/>
      <c r="UDS66" s="8"/>
      <c r="UDT66" s="8"/>
      <c r="UDU66" s="8"/>
      <c r="UDV66" s="8"/>
      <c r="UDW66" s="8"/>
      <c r="UDX66" s="8"/>
      <c r="UDY66" s="8"/>
      <c r="UDZ66" s="8"/>
      <c r="UEA66" s="8"/>
      <c r="UEB66" s="8"/>
      <c r="UEC66" s="8"/>
      <c r="UED66" s="8"/>
      <c r="UEE66" s="8"/>
      <c r="UEF66" s="8"/>
      <c r="UEG66" s="8"/>
      <c r="UEH66" s="8"/>
      <c r="UEI66" s="8"/>
      <c r="UEJ66" s="8"/>
      <c r="UEK66" s="8"/>
      <c r="UEL66" s="8"/>
      <c r="UEM66" s="8"/>
      <c r="UEN66" s="8"/>
      <c r="UEO66" s="8"/>
      <c r="UEP66" s="8"/>
      <c r="UEQ66" s="8"/>
      <c r="UER66" s="8"/>
      <c r="UES66" s="8"/>
      <c r="UET66" s="8"/>
      <c r="UEU66" s="8"/>
      <c r="UEV66" s="8"/>
      <c r="UEW66" s="8"/>
      <c r="UEX66" s="8"/>
      <c r="UEY66" s="8"/>
      <c r="UEZ66" s="8"/>
      <c r="UFA66" s="8"/>
      <c r="UFB66" s="8"/>
      <c r="UFC66" s="8"/>
      <c r="UFD66" s="8"/>
      <c r="UFE66" s="8"/>
      <c r="UFF66" s="8"/>
      <c r="UFG66" s="8"/>
      <c r="UFH66" s="8"/>
      <c r="UFI66" s="8"/>
      <c r="UFJ66" s="8"/>
      <c r="UFK66" s="8"/>
      <c r="UFL66" s="8"/>
      <c r="UFM66" s="8"/>
      <c r="UFN66" s="8"/>
      <c r="UFO66" s="8"/>
      <c r="UFP66" s="8"/>
      <c r="UFQ66" s="8"/>
      <c r="UFR66" s="8"/>
      <c r="UFS66" s="8"/>
      <c r="UFT66" s="8"/>
      <c r="UFU66" s="8"/>
      <c r="UFV66" s="8"/>
      <c r="UFW66" s="8"/>
      <c r="UFX66" s="8"/>
      <c r="UFY66" s="8"/>
      <c r="UFZ66" s="8"/>
      <c r="UGA66" s="8"/>
      <c r="UGB66" s="8"/>
      <c r="UGC66" s="8"/>
      <c r="UGD66" s="8"/>
      <c r="UGE66" s="8"/>
      <c r="UGF66" s="8"/>
      <c r="UGG66" s="8"/>
      <c r="UGH66" s="8"/>
      <c r="UGI66" s="8"/>
      <c r="UGJ66" s="8"/>
      <c r="UGK66" s="8"/>
      <c r="UGL66" s="8"/>
      <c r="UGM66" s="8"/>
      <c r="UGN66" s="8"/>
      <c r="UGO66" s="8"/>
      <c r="UGP66" s="8"/>
      <c r="UGQ66" s="8"/>
      <c r="UGR66" s="8"/>
      <c r="UGS66" s="8"/>
      <c r="UGT66" s="8"/>
      <c r="UGU66" s="8"/>
      <c r="UGV66" s="8"/>
      <c r="UGW66" s="8"/>
      <c r="UGX66" s="8"/>
      <c r="UGY66" s="8"/>
      <c r="UGZ66" s="8"/>
      <c r="UHA66" s="8"/>
      <c r="UHB66" s="8"/>
      <c r="UHC66" s="8"/>
      <c r="UHD66" s="8"/>
      <c r="UHE66" s="8"/>
      <c r="UHF66" s="8"/>
      <c r="UHG66" s="8"/>
      <c r="UHH66" s="8"/>
      <c r="UHI66" s="8"/>
      <c r="UHJ66" s="8"/>
      <c r="UHK66" s="8"/>
      <c r="UHL66" s="8"/>
      <c r="UHM66" s="8"/>
      <c r="UHN66" s="8"/>
      <c r="UHO66" s="8"/>
      <c r="UHP66" s="8"/>
      <c r="UHQ66" s="8"/>
      <c r="UHR66" s="8"/>
      <c r="UHS66" s="8"/>
      <c r="UHT66" s="8"/>
      <c r="UHU66" s="8"/>
      <c r="UHV66" s="8"/>
      <c r="UHW66" s="8"/>
      <c r="UHX66" s="8"/>
      <c r="UHY66" s="8"/>
      <c r="UHZ66" s="8"/>
      <c r="UIA66" s="8"/>
      <c r="UIB66" s="8"/>
      <c r="UIC66" s="8"/>
      <c r="UID66" s="8"/>
      <c r="UIE66" s="8"/>
      <c r="UIF66" s="8"/>
      <c r="UIG66" s="8"/>
      <c r="UIH66" s="8"/>
      <c r="UII66" s="8"/>
      <c r="UIJ66" s="8"/>
      <c r="UIK66" s="8"/>
      <c r="UIL66" s="8"/>
      <c r="UIM66" s="8"/>
      <c r="UIN66" s="8"/>
      <c r="UIO66" s="8"/>
      <c r="UIP66" s="8"/>
      <c r="UIQ66" s="8"/>
      <c r="UIR66" s="8"/>
      <c r="UIS66" s="8"/>
      <c r="UIT66" s="8"/>
      <c r="UIU66" s="8"/>
      <c r="UIV66" s="8"/>
      <c r="UIW66" s="8"/>
      <c r="UIX66" s="8"/>
      <c r="UIY66" s="8"/>
      <c r="UIZ66" s="8"/>
      <c r="UJA66" s="8"/>
      <c r="UJB66" s="8"/>
      <c r="UJC66" s="8"/>
      <c r="UJD66" s="8"/>
      <c r="UJE66" s="8"/>
      <c r="UJF66" s="8"/>
      <c r="UJG66" s="8"/>
      <c r="UJH66" s="8"/>
      <c r="UJI66" s="8"/>
      <c r="UJJ66" s="8"/>
      <c r="UJK66" s="8"/>
      <c r="UJL66" s="8"/>
      <c r="UJM66" s="8"/>
      <c r="UJN66" s="8"/>
      <c r="UJO66" s="8"/>
      <c r="UJP66" s="8"/>
      <c r="UJQ66" s="8"/>
      <c r="UJR66" s="8"/>
      <c r="UJS66" s="8"/>
      <c r="UJT66" s="8"/>
      <c r="UJU66" s="8"/>
      <c r="UJV66" s="8"/>
      <c r="UJW66" s="8"/>
      <c r="UJX66" s="8"/>
      <c r="UJY66" s="8"/>
      <c r="UJZ66" s="8"/>
      <c r="UKA66" s="8"/>
      <c r="UKB66" s="8"/>
      <c r="UKC66" s="8"/>
      <c r="UKD66" s="8"/>
      <c r="UKE66" s="8"/>
      <c r="UKF66" s="8"/>
      <c r="UKG66" s="8"/>
      <c r="UKH66" s="8"/>
      <c r="UKI66" s="8"/>
      <c r="UKJ66" s="8"/>
      <c r="UKK66" s="8"/>
      <c r="UKL66" s="8"/>
      <c r="UKM66" s="8"/>
      <c r="UKN66" s="8"/>
      <c r="UKO66" s="8"/>
      <c r="UKP66" s="8"/>
      <c r="UKQ66" s="8"/>
      <c r="UKR66" s="8"/>
      <c r="UKS66" s="8"/>
      <c r="UKT66" s="8"/>
      <c r="UKU66" s="8"/>
      <c r="UKV66" s="8"/>
      <c r="UKW66" s="8"/>
      <c r="UKX66" s="8"/>
      <c r="UKY66" s="8"/>
      <c r="UKZ66" s="8"/>
      <c r="ULA66" s="8"/>
      <c r="ULB66" s="8"/>
      <c r="ULC66" s="8"/>
      <c r="ULD66" s="8"/>
      <c r="ULE66" s="8"/>
      <c r="ULF66" s="8"/>
      <c r="ULG66" s="8"/>
      <c r="ULH66" s="8"/>
      <c r="ULI66" s="8"/>
      <c r="ULJ66" s="8"/>
      <c r="ULK66" s="8"/>
      <c r="ULL66" s="8"/>
      <c r="ULM66" s="8"/>
      <c r="ULN66" s="8"/>
      <c r="ULO66" s="8"/>
      <c r="ULP66" s="8"/>
      <c r="ULQ66" s="8"/>
      <c r="ULR66" s="8"/>
      <c r="ULS66" s="8"/>
      <c r="ULT66" s="8"/>
      <c r="ULU66" s="8"/>
      <c r="ULV66" s="8"/>
      <c r="ULW66" s="8"/>
      <c r="ULX66" s="8"/>
      <c r="ULY66" s="8"/>
      <c r="ULZ66" s="8"/>
      <c r="UMA66" s="8"/>
      <c r="UMB66" s="8"/>
      <c r="UMC66" s="8"/>
      <c r="UMD66" s="8"/>
      <c r="UME66" s="8"/>
      <c r="UMF66" s="8"/>
      <c r="UMG66" s="8"/>
      <c r="UMH66" s="8"/>
      <c r="UMI66" s="8"/>
      <c r="UMJ66" s="8"/>
      <c r="UMK66" s="8"/>
      <c r="UML66" s="8"/>
      <c r="UMM66" s="8"/>
      <c r="UMN66" s="8"/>
      <c r="UMO66" s="8"/>
      <c r="UMP66" s="8"/>
      <c r="UMQ66" s="8"/>
      <c r="UMR66" s="8"/>
      <c r="UMS66" s="8"/>
      <c r="UMT66" s="8"/>
      <c r="UMU66" s="8"/>
      <c r="UMV66" s="8"/>
      <c r="UMW66" s="8"/>
      <c r="UMX66" s="8"/>
      <c r="UMY66" s="8"/>
      <c r="UMZ66" s="8"/>
      <c r="UNA66" s="8"/>
      <c r="UNB66" s="8"/>
      <c r="UNC66" s="8"/>
      <c r="UND66" s="8"/>
      <c r="UNE66" s="8"/>
      <c r="UNF66" s="8"/>
      <c r="UNG66" s="8"/>
      <c r="UNH66" s="8"/>
      <c r="UNI66" s="8"/>
      <c r="UNJ66" s="8"/>
      <c r="UNK66" s="8"/>
      <c r="UNL66" s="8"/>
      <c r="UNM66" s="8"/>
      <c r="UNN66" s="8"/>
      <c r="UNO66" s="8"/>
      <c r="UNP66" s="8"/>
      <c r="UNQ66" s="8"/>
      <c r="UNR66" s="8"/>
      <c r="UNS66" s="8"/>
      <c r="UNT66" s="8"/>
      <c r="UNU66" s="8"/>
      <c r="UNV66" s="8"/>
      <c r="UNW66" s="8"/>
      <c r="UNX66" s="8"/>
      <c r="UNY66" s="8"/>
      <c r="UNZ66" s="8"/>
      <c r="UOA66" s="8"/>
      <c r="UOB66" s="8"/>
      <c r="UOC66" s="8"/>
      <c r="UOD66" s="8"/>
      <c r="UOE66" s="8"/>
      <c r="UOF66" s="8"/>
      <c r="UOG66" s="8"/>
      <c r="UOH66" s="8"/>
      <c r="UOI66" s="8"/>
      <c r="UOJ66" s="8"/>
      <c r="UOK66" s="8"/>
      <c r="UOL66" s="8"/>
      <c r="UOM66" s="8"/>
      <c r="UON66" s="8"/>
      <c r="UOO66" s="8"/>
      <c r="UOP66" s="8"/>
      <c r="UOQ66" s="8"/>
      <c r="UOR66" s="8"/>
      <c r="UOS66" s="8"/>
      <c r="UOT66" s="8"/>
      <c r="UOU66" s="8"/>
      <c r="UOV66" s="8"/>
      <c r="UOW66" s="8"/>
      <c r="UOX66" s="8"/>
      <c r="UOY66" s="8"/>
      <c r="UOZ66" s="8"/>
      <c r="UPA66" s="8"/>
      <c r="UPB66" s="8"/>
      <c r="UPC66" s="8"/>
      <c r="UPD66" s="8"/>
      <c r="UPE66" s="8"/>
      <c r="UPF66" s="8"/>
      <c r="UPG66" s="8"/>
      <c r="UPH66" s="8"/>
      <c r="UPI66" s="8"/>
      <c r="UPJ66" s="8"/>
      <c r="UPK66" s="8"/>
      <c r="UPL66" s="8"/>
      <c r="UPM66" s="8"/>
      <c r="UPN66" s="8"/>
      <c r="UPO66" s="8"/>
      <c r="UPP66" s="8"/>
      <c r="UPQ66" s="8"/>
      <c r="UPR66" s="8"/>
      <c r="UPS66" s="8"/>
      <c r="UPT66" s="8"/>
      <c r="UPU66" s="8"/>
      <c r="UPV66" s="8"/>
      <c r="UPW66" s="8"/>
      <c r="UPX66" s="8"/>
      <c r="UPY66" s="8"/>
      <c r="UPZ66" s="8"/>
      <c r="UQA66" s="8"/>
      <c r="UQB66" s="8"/>
      <c r="UQC66" s="8"/>
      <c r="UQD66" s="8"/>
      <c r="UQE66" s="8"/>
      <c r="UQF66" s="8"/>
      <c r="UQG66" s="8"/>
      <c r="UQH66" s="8"/>
      <c r="UQI66" s="8"/>
      <c r="UQJ66" s="8"/>
      <c r="UQK66" s="8"/>
      <c r="UQL66" s="8"/>
      <c r="UQM66" s="8"/>
      <c r="UQN66" s="8"/>
      <c r="UQO66" s="8"/>
      <c r="UQP66" s="8"/>
      <c r="UQQ66" s="8"/>
      <c r="UQR66" s="8"/>
      <c r="UQS66" s="8"/>
      <c r="UQT66" s="8"/>
      <c r="UQU66" s="8"/>
      <c r="UQV66" s="8"/>
      <c r="UQW66" s="8"/>
      <c r="UQX66" s="8"/>
      <c r="UQY66" s="8"/>
      <c r="UQZ66" s="8"/>
      <c r="URA66" s="8"/>
      <c r="URB66" s="8"/>
      <c r="URC66" s="8"/>
      <c r="URD66" s="8"/>
      <c r="URE66" s="8"/>
      <c r="URF66" s="8"/>
      <c r="URG66" s="8"/>
      <c r="URH66" s="8"/>
      <c r="URI66" s="8"/>
      <c r="URJ66" s="8"/>
      <c r="URK66" s="8"/>
      <c r="URL66" s="8"/>
      <c r="URM66" s="8"/>
      <c r="URN66" s="8"/>
      <c r="URO66" s="8"/>
      <c r="URP66" s="8"/>
      <c r="URQ66" s="8"/>
      <c r="URR66" s="8"/>
      <c r="URS66" s="8"/>
      <c r="URT66" s="8"/>
      <c r="URU66" s="8"/>
      <c r="URV66" s="8"/>
      <c r="URW66" s="8"/>
      <c r="URX66" s="8"/>
      <c r="URY66" s="8"/>
      <c r="URZ66" s="8"/>
      <c r="USA66" s="8"/>
      <c r="USB66" s="8"/>
      <c r="USC66" s="8"/>
      <c r="USD66" s="8"/>
      <c r="USE66" s="8"/>
      <c r="USF66" s="8"/>
      <c r="USG66" s="8"/>
      <c r="USH66" s="8"/>
      <c r="USI66" s="8"/>
      <c r="USJ66" s="8"/>
      <c r="USK66" s="8"/>
      <c r="USL66" s="8"/>
      <c r="USM66" s="8"/>
      <c r="USN66" s="8"/>
      <c r="USO66" s="8"/>
      <c r="USP66" s="8"/>
      <c r="USQ66" s="8"/>
      <c r="USR66" s="8"/>
      <c r="USS66" s="8"/>
      <c r="UST66" s="8"/>
      <c r="USU66" s="8"/>
      <c r="USV66" s="8"/>
      <c r="USW66" s="8"/>
      <c r="USX66" s="8"/>
      <c r="USY66" s="8"/>
      <c r="USZ66" s="8"/>
      <c r="UTA66" s="8"/>
      <c r="UTB66" s="8"/>
      <c r="UTC66" s="8"/>
      <c r="UTD66" s="8"/>
      <c r="UTE66" s="8"/>
      <c r="UTF66" s="8"/>
      <c r="UTG66" s="8"/>
      <c r="UTH66" s="8"/>
      <c r="UTI66" s="8"/>
      <c r="UTJ66" s="8"/>
      <c r="UTK66" s="8"/>
      <c r="UTL66" s="8"/>
      <c r="UTM66" s="8"/>
      <c r="UTN66" s="8"/>
      <c r="UTO66" s="8"/>
      <c r="UTP66" s="8"/>
      <c r="UTQ66" s="8"/>
      <c r="UTR66" s="8"/>
      <c r="UTS66" s="8"/>
      <c r="UTT66" s="8"/>
      <c r="UTU66" s="8"/>
      <c r="UTV66" s="8"/>
      <c r="UTW66" s="8"/>
      <c r="UTX66" s="8"/>
      <c r="UTY66" s="8"/>
      <c r="UTZ66" s="8"/>
      <c r="UUA66" s="8"/>
      <c r="UUB66" s="8"/>
      <c r="UUC66" s="8"/>
      <c r="UUD66" s="8"/>
      <c r="UUE66" s="8"/>
      <c r="UUF66" s="8"/>
      <c r="UUG66" s="8"/>
      <c r="UUH66" s="8"/>
      <c r="UUI66" s="8"/>
      <c r="UUJ66" s="8"/>
      <c r="UUK66" s="8"/>
      <c r="UUL66" s="8"/>
      <c r="UUM66" s="8"/>
      <c r="UUN66" s="8"/>
      <c r="UUO66" s="8"/>
      <c r="UUP66" s="8"/>
      <c r="UUQ66" s="8"/>
      <c r="UUR66" s="8"/>
      <c r="UUS66" s="8"/>
      <c r="UUT66" s="8"/>
      <c r="UUU66" s="8"/>
      <c r="UUV66" s="8"/>
      <c r="UUW66" s="8"/>
      <c r="UUX66" s="8"/>
      <c r="UUY66" s="8"/>
      <c r="UUZ66" s="8"/>
      <c r="UVA66" s="8"/>
      <c r="UVB66" s="8"/>
      <c r="UVC66" s="8"/>
      <c r="UVD66" s="8"/>
      <c r="UVE66" s="8"/>
      <c r="UVF66" s="8"/>
      <c r="UVG66" s="8"/>
      <c r="UVH66" s="8"/>
      <c r="UVI66" s="8"/>
      <c r="UVJ66" s="8"/>
      <c r="UVK66" s="8"/>
      <c r="UVL66" s="8"/>
      <c r="UVM66" s="8"/>
      <c r="UVN66" s="8"/>
      <c r="UVO66" s="8"/>
      <c r="UVP66" s="8"/>
      <c r="UVQ66" s="8"/>
      <c r="UVR66" s="8"/>
      <c r="UVS66" s="8"/>
      <c r="UVT66" s="8"/>
      <c r="UVU66" s="8"/>
      <c r="UVV66" s="8"/>
      <c r="UVW66" s="8"/>
      <c r="UVX66" s="8"/>
      <c r="UVY66" s="8"/>
      <c r="UVZ66" s="8"/>
      <c r="UWA66" s="8"/>
      <c r="UWB66" s="8"/>
      <c r="UWC66" s="8"/>
      <c r="UWD66" s="8"/>
      <c r="UWE66" s="8"/>
      <c r="UWF66" s="8"/>
      <c r="UWG66" s="8"/>
      <c r="UWH66" s="8"/>
      <c r="UWI66" s="8"/>
      <c r="UWJ66" s="8"/>
      <c r="UWK66" s="8"/>
      <c r="UWL66" s="8"/>
      <c r="UWM66" s="8"/>
      <c r="UWN66" s="8"/>
      <c r="UWO66" s="8"/>
      <c r="UWP66" s="8"/>
      <c r="UWQ66" s="8"/>
      <c r="UWR66" s="8"/>
      <c r="UWS66" s="8"/>
      <c r="UWT66" s="8"/>
      <c r="UWU66" s="8"/>
      <c r="UWV66" s="8"/>
      <c r="UWW66" s="8"/>
      <c r="UWX66" s="8"/>
      <c r="UWY66" s="8"/>
      <c r="UWZ66" s="8"/>
      <c r="UXA66" s="8"/>
      <c r="UXB66" s="8"/>
      <c r="UXC66" s="8"/>
      <c r="UXD66" s="8"/>
      <c r="UXE66" s="8"/>
      <c r="UXF66" s="8"/>
      <c r="UXG66" s="8"/>
      <c r="UXH66" s="8"/>
      <c r="UXI66" s="8"/>
      <c r="UXJ66" s="8"/>
      <c r="UXK66" s="8"/>
      <c r="UXL66" s="8"/>
      <c r="UXM66" s="8"/>
      <c r="UXN66" s="8"/>
      <c r="UXO66" s="8"/>
      <c r="UXP66" s="8"/>
      <c r="UXQ66" s="8"/>
      <c r="UXR66" s="8"/>
      <c r="UXS66" s="8"/>
      <c r="UXT66" s="8"/>
      <c r="UXU66" s="8"/>
      <c r="UXV66" s="8"/>
      <c r="UXW66" s="8"/>
      <c r="UXX66" s="8"/>
      <c r="UXY66" s="8"/>
      <c r="UXZ66" s="8"/>
      <c r="UYA66" s="8"/>
      <c r="UYB66" s="8"/>
      <c r="UYC66" s="8"/>
      <c r="UYD66" s="8"/>
      <c r="UYE66" s="8"/>
      <c r="UYF66" s="8"/>
      <c r="UYG66" s="8"/>
      <c r="UYH66" s="8"/>
      <c r="UYI66" s="8"/>
      <c r="UYJ66" s="8"/>
      <c r="UYK66" s="8"/>
      <c r="UYL66" s="8"/>
      <c r="UYM66" s="8"/>
      <c r="UYN66" s="8"/>
      <c r="UYO66" s="8"/>
      <c r="UYP66" s="8"/>
      <c r="UYQ66" s="8"/>
      <c r="UYR66" s="8"/>
      <c r="UYS66" s="8"/>
      <c r="UYT66" s="8"/>
      <c r="UYU66" s="8"/>
      <c r="UYV66" s="8"/>
      <c r="UYW66" s="8"/>
      <c r="UYX66" s="8"/>
      <c r="UYY66" s="8"/>
      <c r="UYZ66" s="8"/>
      <c r="UZA66" s="8"/>
      <c r="UZB66" s="8"/>
      <c r="UZC66" s="8"/>
      <c r="UZD66" s="8"/>
      <c r="UZE66" s="8"/>
      <c r="UZF66" s="8"/>
      <c r="UZG66" s="8"/>
      <c r="UZH66" s="8"/>
      <c r="UZI66" s="8"/>
      <c r="UZJ66" s="8"/>
      <c r="UZK66" s="8"/>
      <c r="UZL66" s="8"/>
      <c r="UZM66" s="8"/>
      <c r="UZN66" s="8"/>
      <c r="UZO66" s="8"/>
      <c r="UZP66" s="8"/>
      <c r="UZQ66" s="8"/>
      <c r="UZR66" s="8"/>
      <c r="UZS66" s="8"/>
      <c r="UZT66" s="8"/>
      <c r="UZU66" s="8"/>
      <c r="UZV66" s="8"/>
      <c r="UZW66" s="8"/>
      <c r="UZX66" s="8"/>
      <c r="UZY66" s="8"/>
      <c r="UZZ66" s="8"/>
      <c r="VAA66" s="8"/>
      <c r="VAB66" s="8"/>
      <c r="VAC66" s="8"/>
      <c r="VAD66" s="8"/>
      <c r="VAE66" s="8"/>
      <c r="VAF66" s="8"/>
      <c r="VAG66" s="8"/>
      <c r="VAH66" s="8"/>
      <c r="VAI66" s="8"/>
      <c r="VAJ66" s="8"/>
      <c r="VAK66" s="8"/>
      <c r="VAL66" s="8"/>
      <c r="VAM66" s="8"/>
      <c r="VAN66" s="8"/>
      <c r="VAO66" s="8"/>
      <c r="VAP66" s="8"/>
      <c r="VAQ66" s="8"/>
      <c r="VAR66" s="8"/>
      <c r="VAS66" s="8"/>
      <c r="VAT66" s="8"/>
      <c r="VAU66" s="8"/>
      <c r="VAV66" s="8"/>
      <c r="VAW66" s="8"/>
      <c r="VAX66" s="8"/>
      <c r="VAY66" s="8"/>
      <c r="VAZ66" s="8"/>
      <c r="VBA66" s="8"/>
      <c r="VBB66" s="8"/>
      <c r="VBC66" s="8"/>
      <c r="VBD66" s="8"/>
      <c r="VBE66" s="8"/>
      <c r="VBF66" s="8"/>
      <c r="VBG66" s="8"/>
      <c r="VBH66" s="8"/>
      <c r="VBI66" s="8"/>
      <c r="VBJ66" s="8"/>
      <c r="VBK66" s="8"/>
      <c r="VBL66" s="8"/>
      <c r="VBM66" s="8"/>
      <c r="VBN66" s="8"/>
      <c r="VBO66" s="8"/>
      <c r="VBP66" s="8"/>
      <c r="VBQ66" s="8"/>
      <c r="VBR66" s="8"/>
      <c r="VBS66" s="8"/>
      <c r="VBT66" s="8"/>
      <c r="VBU66" s="8"/>
      <c r="VBV66" s="8"/>
      <c r="VBW66" s="8"/>
      <c r="VBX66" s="8"/>
      <c r="VBY66" s="8"/>
      <c r="VBZ66" s="8"/>
      <c r="VCA66" s="8"/>
      <c r="VCB66" s="8"/>
      <c r="VCC66" s="8"/>
      <c r="VCD66" s="8"/>
      <c r="VCE66" s="8"/>
      <c r="VCF66" s="8"/>
      <c r="VCG66" s="8"/>
      <c r="VCH66" s="8"/>
      <c r="VCI66" s="8"/>
      <c r="VCJ66" s="8"/>
      <c r="VCK66" s="8"/>
      <c r="VCL66" s="8"/>
      <c r="VCM66" s="8"/>
      <c r="VCN66" s="8"/>
      <c r="VCO66" s="8"/>
      <c r="VCP66" s="8"/>
      <c r="VCQ66" s="8"/>
      <c r="VCR66" s="8"/>
      <c r="VCS66" s="8"/>
      <c r="VCT66" s="8"/>
      <c r="VCU66" s="8"/>
      <c r="VCV66" s="8"/>
      <c r="VCW66" s="8"/>
      <c r="VCX66" s="8"/>
      <c r="VCY66" s="8"/>
      <c r="VCZ66" s="8"/>
      <c r="VDA66" s="8"/>
      <c r="VDB66" s="8"/>
      <c r="VDC66" s="8"/>
      <c r="VDD66" s="8"/>
      <c r="VDE66" s="8"/>
      <c r="VDF66" s="8"/>
      <c r="VDG66" s="8"/>
      <c r="VDH66" s="8"/>
      <c r="VDI66" s="8"/>
      <c r="VDJ66" s="8"/>
      <c r="VDK66" s="8"/>
      <c r="VDL66" s="8"/>
      <c r="VDM66" s="8"/>
      <c r="VDN66" s="8"/>
      <c r="VDO66" s="8"/>
      <c r="VDP66" s="8"/>
      <c r="VDQ66" s="8"/>
      <c r="VDR66" s="8"/>
      <c r="VDS66" s="8"/>
      <c r="VDT66" s="8"/>
      <c r="VDU66" s="8"/>
      <c r="VDV66" s="8"/>
      <c r="VDW66" s="8"/>
      <c r="VDX66" s="8"/>
      <c r="VDY66" s="8"/>
      <c r="VDZ66" s="8"/>
      <c r="VEA66" s="8"/>
      <c r="VEB66" s="8"/>
      <c r="VEC66" s="8"/>
      <c r="VED66" s="8"/>
      <c r="VEE66" s="8"/>
      <c r="VEF66" s="8"/>
      <c r="VEG66" s="8"/>
      <c r="VEH66" s="8"/>
      <c r="VEI66" s="8"/>
      <c r="VEJ66" s="8"/>
      <c r="VEK66" s="8"/>
      <c r="VEL66" s="8"/>
      <c r="VEM66" s="8"/>
      <c r="VEN66" s="8"/>
      <c r="VEO66" s="8"/>
      <c r="VEP66" s="8"/>
      <c r="VEQ66" s="8"/>
      <c r="VER66" s="8"/>
      <c r="VES66" s="8"/>
      <c r="VET66" s="8"/>
      <c r="VEU66" s="8"/>
      <c r="VEV66" s="8"/>
      <c r="VEW66" s="8"/>
      <c r="VEX66" s="8"/>
      <c r="VEY66" s="8"/>
      <c r="VEZ66" s="8"/>
      <c r="VFA66" s="8"/>
      <c r="VFB66" s="8"/>
      <c r="VFC66" s="8"/>
      <c r="VFD66" s="8"/>
      <c r="VFE66" s="8"/>
      <c r="VFF66" s="8"/>
      <c r="VFG66" s="8"/>
      <c r="VFH66" s="8"/>
      <c r="VFI66" s="8"/>
      <c r="VFJ66" s="8"/>
      <c r="VFK66" s="8"/>
      <c r="VFL66" s="8"/>
      <c r="VFM66" s="8"/>
      <c r="VFN66" s="8"/>
      <c r="VFO66" s="8"/>
      <c r="VFP66" s="8"/>
      <c r="VFQ66" s="8"/>
      <c r="VFR66" s="8"/>
      <c r="VFS66" s="8"/>
      <c r="VFT66" s="8"/>
      <c r="VFU66" s="8"/>
      <c r="VFV66" s="8"/>
      <c r="VFW66" s="8"/>
      <c r="VFX66" s="8"/>
      <c r="VFY66" s="8"/>
      <c r="VFZ66" s="8"/>
      <c r="VGA66" s="8"/>
      <c r="VGB66" s="8"/>
      <c r="VGC66" s="8"/>
      <c r="VGD66" s="8"/>
      <c r="VGE66" s="8"/>
      <c r="VGF66" s="8"/>
      <c r="VGG66" s="8"/>
      <c r="VGH66" s="8"/>
      <c r="VGI66" s="8"/>
      <c r="VGJ66" s="8"/>
      <c r="VGK66" s="8"/>
      <c r="VGL66" s="8"/>
      <c r="VGM66" s="8"/>
      <c r="VGN66" s="8"/>
      <c r="VGO66" s="8"/>
      <c r="VGP66" s="8"/>
      <c r="VGQ66" s="8"/>
      <c r="VGR66" s="8"/>
      <c r="VGS66" s="8"/>
      <c r="VGT66" s="8"/>
      <c r="VGU66" s="8"/>
      <c r="VGV66" s="8"/>
      <c r="VGW66" s="8"/>
      <c r="VGX66" s="8"/>
      <c r="VGY66" s="8"/>
      <c r="VGZ66" s="8"/>
      <c r="VHA66" s="8"/>
      <c r="VHB66" s="8"/>
      <c r="VHC66" s="8"/>
      <c r="VHD66" s="8"/>
      <c r="VHE66" s="8"/>
      <c r="VHF66" s="8"/>
      <c r="VHG66" s="8"/>
      <c r="VHH66" s="8"/>
      <c r="VHI66" s="8"/>
      <c r="VHJ66" s="8"/>
      <c r="VHK66" s="8"/>
      <c r="VHL66" s="8"/>
      <c r="VHM66" s="8"/>
      <c r="VHN66" s="8"/>
      <c r="VHO66" s="8"/>
      <c r="VHP66" s="8"/>
      <c r="VHQ66" s="8"/>
      <c r="VHR66" s="8"/>
      <c r="VHS66" s="8"/>
      <c r="VHT66" s="8"/>
      <c r="VHU66" s="8"/>
      <c r="VHV66" s="8"/>
      <c r="VHW66" s="8"/>
      <c r="VHX66" s="8"/>
      <c r="VHY66" s="8"/>
      <c r="VHZ66" s="8"/>
      <c r="VIA66" s="8"/>
      <c r="VIB66" s="8"/>
      <c r="VIC66" s="8"/>
      <c r="VID66" s="8"/>
      <c r="VIE66" s="8"/>
      <c r="VIF66" s="8"/>
      <c r="VIG66" s="8"/>
      <c r="VIH66" s="8"/>
      <c r="VII66" s="8"/>
      <c r="VIJ66" s="8"/>
      <c r="VIK66" s="8"/>
      <c r="VIL66" s="8"/>
      <c r="VIM66" s="8"/>
      <c r="VIN66" s="8"/>
      <c r="VIO66" s="8"/>
      <c r="VIP66" s="8"/>
      <c r="VIQ66" s="8"/>
      <c r="VIR66" s="8"/>
      <c r="VIS66" s="8"/>
      <c r="VIT66" s="8"/>
      <c r="VIU66" s="8"/>
      <c r="VIV66" s="8"/>
      <c r="VIW66" s="8"/>
      <c r="VIX66" s="8"/>
      <c r="VIY66" s="8"/>
      <c r="VIZ66" s="8"/>
      <c r="VJA66" s="8"/>
      <c r="VJB66" s="8"/>
      <c r="VJC66" s="8"/>
      <c r="VJD66" s="8"/>
      <c r="VJE66" s="8"/>
      <c r="VJF66" s="8"/>
      <c r="VJG66" s="8"/>
      <c r="VJH66" s="8"/>
      <c r="VJI66" s="8"/>
      <c r="VJJ66" s="8"/>
      <c r="VJK66" s="8"/>
      <c r="VJL66" s="8"/>
      <c r="VJM66" s="8"/>
      <c r="VJN66" s="8"/>
      <c r="VJO66" s="8"/>
      <c r="VJP66" s="8"/>
      <c r="VJQ66" s="8"/>
      <c r="VJR66" s="8"/>
      <c r="VJS66" s="8"/>
      <c r="VJT66" s="8"/>
      <c r="VJU66" s="8"/>
      <c r="VJV66" s="8"/>
      <c r="VJW66" s="8"/>
      <c r="VJX66" s="8"/>
      <c r="VJY66" s="8"/>
      <c r="VJZ66" s="8"/>
      <c r="VKA66" s="8"/>
      <c r="VKB66" s="8"/>
      <c r="VKC66" s="8"/>
      <c r="VKD66" s="8"/>
      <c r="VKE66" s="8"/>
      <c r="VKF66" s="8"/>
      <c r="VKG66" s="8"/>
      <c r="VKH66" s="8"/>
      <c r="VKI66" s="8"/>
      <c r="VKJ66" s="8"/>
      <c r="VKK66" s="8"/>
      <c r="VKL66" s="8"/>
      <c r="VKM66" s="8"/>
      <c r="VKN66" s="8"/>
      <c r="VKO66" s="8"/>
      <c r="VKP66" s="8"/>
      <c r="VKQ66" s="8"/>
      <c r="VKR66" s="8"/>
      <c r="VKS66" s="8"/>
      <c r="VKT66" s="8"/>
      <c r="VKU66" s="8"/>
      <c r="VKV66" s="8"/>
      <c r="VKW66" s="8"/>
      <c r="VKX66" s="8"/>
      <c r="VKY66" s="8"/>
      <c r="VKZ66" s="8"/>
      <c r="VLA66" s="8"/>
      <c r="VLB66" s="8"/>
      <c r="VLC66" s="8"/>
      <c r="VLD66" s="8"/>
      <c r="VLE66" s="8"/>
      <c r="VLF66" s="8"/>
      <c r="VLG66" s="8"/>
      <c r="VLH66" s="8"/>
      <c r="VLI66" s="8"/>
      <c r="VLJ66" s="8"/>
      <c r="VLK66" s="8"/>
      <c r="VLL66" s="8"/>
      <c r="VLM66" s="8"/>
      <c r="VLN66" s="8"/>
      <c r="VLO66" s="8"/>
      <c r="VLP66" s="8"/>
      <c r="VLQ66" s="8"/>
      <c r="VLR66" s="8"/>
      <c r="VLS66" s="8"/>
      <c r="VLT66" s="8"/>
      <c r="VLU66" s="8"/>
      <c r="VLV66" s="8"/>
      <c r="VLW66" s="8"/>
      <c r="VLX66" s="8"/>
      <c r="VLY66" s="8"/>
      <c r="VLZ66" s="8"/>
      <c r="VMA66" s="8"/>
      <c r="VMB66" s="8"/>
      <c r="VMC66" s="8"/>
      <c r="VMD66" s="8"/>
      <c r="VME66" s="8"/>
      <c r="VMF66" s="8"/>
      <c r="VMG66" s="8"/>
      <c r="VMH66" s="8"/>
      <c r="VMI66" s="8"/>
      <c r="VMJ66" s="8"/>
      <c r="VMK66" s="8"/>
      <c r="VML66" s="8"/>
      <c r="VMM66" s="8"/>
      <c r="VMN66" s="8"/>
      <c r="VMO66" s="8"/>
      <c r="VMP66" s="8"/>
      <c r="VMQ66" s="8"/>
      <c r="VMR66" s="8"/>
      <c r="VMS66" s="8"/>
      <c r="VMT66" s="8"/>
      <c r="VMU66" s="8"/>
      <c r="VMV66" s="8"/>
      <c r="VMW66" s="8"/>
      <c r="VMX66" s="8"/>
      <c r="VMY66" s="8"/>
      <c r="VMZ66" s="8"/>
      <c r="VNA66" s="8"/>
      <c r="VNB66" s="8"/>
      <c r="VNC66" s="8"/>
      <c r="VND66" s="8"/>
      <c r="VNE66" s="8"/>
      <c r="VNF66" s="8"/>
      <c r="VNG66" s="8"/>
      <c r="VNH66" s="8"/>
      <c r="VNI66" s="8"/>
      <c r="VNJ66" s="8"/>
      <c r="VNK66" s="8"/>
      <c r="VNL66" s="8"/>
      <c r="VNM66" s="8"/>
      <c r="VNN66" s="8"/>
      <c r="VNO66" s="8"/>
      <c r="VNP66" s="8"/>
      <c r="VNQ66" s="8"/>
      <c r="VNR66" s="8"/>
      <c r="VNS66" s="8"/>
      <c r="VNT66" s="8"/>
      <c r="VNU66" s="8"/>
      <c r="VNV66" s="8"/>
      <c r="VNW66" s="8"/>
      <c r="VNX66" s="8"/>
      <c r="VNY66" s="8"/>
      <c r="VNZ66" s="8"/>
      <c r="VOA66" s="8"/>
      <c r="VOB66" s="8"/>
      <c r="VOC66" s="8"/>
      <c r="VOD66" s="8"/>
      <c r="VOE66" s="8"/>
      <c r="VOF66" s="8"/>
      <c r="VOG66" s="8"/>
      <c r="VOH66" s="8"/>
      <c r="VOI66" s="8"/>
      <c r="VOJ66" s="8"/>
      <c r="VOK66" s="8"/>
      <c r="VOL66" s="8"/>
      <c r="VOM66" s="8"/>
      <c r="VON66" s="8"/>
      <c r="VOO66" s="8"/>
      <c r="VOP66" s="8"/>
      <c r="VOQ66" s="8"/>
      <c r="VOR66" s="8"/>
      <c r="VOS66" s="8"/>
      <c r="VOT66" s="8"/>
      <c r="VOU66" s="8"/>
      <c r="VOV66" s="8"/>
      <c r="VOW66" s="8"/>
      <c r="VOX66" s="8"/>
      <c r="VOY66" s="8"/>
      <c r="VOZ66" s="8"/>
      <c r="VPA66" s="8"/>
      <c r="VPB66" s="8"/>
      <c r="VPC66" s="8"/>
      <c r="VPD66" s="8"/>
      <c r="VPE66" s="8"/>
      <c r="VPF66" s="8"/>
      <c r="VPG66" s="8"/>
      <c r="VPH66" s="8"/>
      <c r="VPI66" s="8"/>
      <c r="VPJ66" s="8"/>
      <c r="VPK66" s="8"/>
      <c r="VPL66" s="8"/>
      <c r="VPM66" s="8"/>
      <c r="VPN66" s="8"/>
      <c r="VPO66" s="8"/>
      <c r="VPP66" s="8"/>
      <c r="VPQ66" s="8"/>
      <c r="VPR66" s="8"/>
      <c r="VPS66" s="8"/>
      <c r="VPT66" s="8"/>
      <c r="VPU66" s="8"/>
      <c r="VPV66" s="8"/>
      <c r="VPW66" s="8"/>
      <c r="VPX66" s="8"/>
      <c r="VPY66" s="8"/>
      <c r="VPZ66" s="8"/>
      <c r="VQA66" s="8"/>
      <c r="VQB66" s="8"/>
      <c r="VQC66" s="8"/>
      <c r="VQD66" s="8"/>
      <c r="VQE66" s="8"/>
      <c r="VQF66" s="8"/>
      <c r="VQG66" s="8"/>
      <c r="VQH66" s="8"/>
      <c r="VQI66" s="8"/>
      <c r="VQJ66" s="8"/>
      <c r="VQK66" s="8"/>
      <c r="VQL66" s="8"/>
      <c r="VQM66" s="8"/>
      <c r="VQN66" s="8"/>
      <c r="VQO66" s="8"/>
      <c r="VQP66" s="8"/>
      <c r="VQQ66" s="8"/>
      <c r="VQR66" s="8"/>
      <c r="VQS66" s="8"/>
      <c r="VQT66" s="8"/>
      <c r="VQU66" s="8"/>
      <c r="VQV66" s="8"/>
      <c r="VQW66" s="8"/>
      <c r="VQX66" s="8"/>
      <c r="VQY66" s="8"/>
      <c r="VQZ66" s="8"/>
      <c r="VRA66" s="8"/>
      <c r="VRB66" s="8"/>
      <c r="VRC66" s="8"/>
      <c r="VRD66" s="8"/>
      <c r="VRE66" s="8"/>
      <c r="VRF66" s="8"/>
      <c r="VRG66" s="8"/>
      <c r="VRH66" s="8"/>
      <c r="VRI66" s="8"/>
      <c r="VRJ66" s="8"/>
      <c r="VRK66" s="8"/>
      <c r="VRL66" s="8"/>
      <c r="VRM66" s="8"/>
      <c r="VRN66" s="8"/>
      <c r="VRO66" s="8"/>
      <c r="VRP66" s="8"/>
      <c r="VRQ66" s="8"/>
      <c r="VRR66" s="8"/>
      <c r="VRS66" s="8"/>
      <c r="VRT66" s="8"/>
      <c r="VRU66" s="8"/>
      <c r="VRV66" s="8"/>
      <c r="VRW66" s="8"/>
      <c r="VRX66" s="8"/>
      <c r="VRY66" s="8"/>
      <c r="VRZ66" s="8"/>
      <c r="VSA66" s="8"/>
      <c r="VSB66" s="8"/>
      <c r="VSC66" s="8"/>
      <c r="VSD66" s="8"/>
      <c r="VSE66" s="8"/>
      <c r="VSF66" s="8"/>
      <c r="VSG66" s="8"/>
      <c r="VSH66" s="8"/>
      <c r="VSI66" s="8"/>
      <c r="VSJ66" s="8"/>
      <c r="VSK66" s="8"/>
      <c r="VSL66" s="8"/>
      <c r="VSM66" s="8"/>
      <c r="VSN66" s="8"/>
      <c r="VSO66" s="8"/>
      <c r="VSP66" s="8"/>
      <c r="VSQ66" s="8"/>
      <c r="VSR66" s="8"/>
      <c r="VSS66" s="8"/>
      <c r="VST66" s="8"/>
      <c r="VSU66" s="8"/>
      <c r="VSV66" s="8"/>
      <c r="VSW66" s="8"/>
      <c r="VSX66" s="8"/>
      <c r="VSY66" s="8"/>
      <c r="VSZ66" s="8"/>
      <c r="VTA66" s="8"/>
      <c r="VTB66" s="8"/>
      <c r="VTC66" s="8"/>
      <c r="VTD66" s="8"/>
      <c r="VTE66" s="8"/>
      <c r="VTF66" s="8"/>
      <c r="VTG66" s="8"/>
      <c r="VTH66" s="8"/>
      <c r="VTI66" s="8"/>
      <c r="VTJ66" s="8"/>
      <c r="VTK66" s="8"/>
      <c r="VTL66" s="8"/>
      <c r="VTM66" s="8"/>
      <c r="VTN66" s="8"/>
      <c r="VTO66" s="8"/>
      <c r="VTP66" s="8"/>
      <c r="VTQ66" s="8"/>
      <c r="VTR66" s="8"/>
      <c r="VTS66" s="8"/>
      <c r="VTT66" s="8"/>
      <c r="VTU66" s="8"/>
      <c r="VTV66" s="8"/>
      <c r="VTW66" s="8"/>
      <c r="VTX66" s="8"/>
      <c r="VTY66" s="8"/>
      <c r="VTZ66" s="8"/>
      <c r="VUA66" s="8"/>
      <c r="VUB66" s="8"/>
      <c r="VUC66" s="8"/>
      <c r="VUD66" s="8"/>
      <c r="VUE66" s="8"/>
      <c r="VUF66" s="8"/>
      <c r="VUG66" s="8"/>
      <c r="VUH66" s="8"/>
      <c r="VUI66" s="8"/>
      <c r="VUJ66" s="8"/>
      <c r="VUK66" s="8"/>
      <c r="VUL66" s="8"/>
      <c r="VUM66" s="8"/>
      <c r="VUN66" s="8"/>
      <c r="VUO66" s="8"/>
      <c r="VUP66" s="8"/>
      <c r="VUQ66" s="8"/>
      <c r="VUR66" s="8"/>
      <c r="VUS66" s="8"/>
      <c r="VUT66" s="8"/>
      <c r="VUU66" s="8"/>
      <c r="VUV66" s="8"/>
      <c r="VUW66" s="8"/>
      <c r="VUX66" s="8"/>
      <c r="VUY66" s="8"/>
      <c r="VUZ66" s="8"/>
      <c r="VVA66" s="8"/>
      <c r="VVB66" s="8"/>
      <c r="VVC66" s="8"/>
      <c r="VVD66" s="8"/>
      <c r="VVE66" s="8"/>
      <c r="VVF66" s="8"/>
      <c r="VVG66" s="8"/>
      <c r="VVH66" s="8"/>
      <c r="VVI66" s="8"/>
      <c r="VVJ66" s="8"/>
      <c r="VVK66" s="8"/>
      <c r="VVL66" s="8"/>
      <c r="VVM66" s="8"/>
      <c r="VVN66" s="8"/>
      <c r="VVO66" s="8"/>
      <c r="VVP66" s="8"/>
      <c r="VVQ66" s="8"/>
      <c r="VVR66" s="8"/>
      <c r="VVS66" s="8"/>
      <c r="VVT66" s="8"/>
      <c r="VVU66" s="8"/>
      <c r="VVV66" s="8"/>
      <c r="VVW66" s="8"/>
      <c r="VVX66" s="8"/>
      <c r="VVY66" s="8"/>
      <c r="VVZ66" s="8"/>
      <c r="VWA66" s="8"/>
      <c r="VWB66" s="8"/>
      <c r="VWC66" s="8"/>
      <c r="VWD66" s="8"/>
      <c r="VWE66" s="8"/>
      <c r="VWF66" s="8"/>
      <c r="VWG66" s="8"/>
      <c r="VWH66" s="8"/>
      <c r="VWI66" s="8"/>
      <c r="VWJ66" s="8"/>
      <c r="VWK66" s="8"/>
      <c r="VWL66" s="8"/>
      <c r="VWM66" s="8"/>
      <c r="VWN66" s="8"/>
      <c r="VWO66" s="8"/>
      <c r="VWP66" s="8"/>
      <c r="VWQ66" s="8"/>
      <c r="VWR66" s="8"/>
      <c r="VWS66" s="8"/>
      <c r="VWT66" s="8"/>
      <c r="VWU66" s="8"/>
      <c r="VWV66" s="8"/>
      <c r="VWW66" s="8"/>
      <c r="VWX66" s="8"/>
      <c r="VWY66" s="8"/>
      <c r="VWZ66" s="8"/>
      <c r="VXA66" s="8"/>
      <c r="VXB66" s="8"/>
      <c r="VXC66" s="8"/>
      <c r="VXD66" s="8"/>
      <c r="VXE66" s="8"/>
      <c r="VXF66" s="8"/>
      <c r="VXG66" s="8"/>
      <c r="VXH66" s="8"/>
      <c r="VXI66" s="8"/>
      <c r="VXJ66" s="8"/>
      <c r="VXK66" s="8"/>
      <c r="VXL66" s="8"/>
      <c r="VXM66" s="8"/>
      <c r="VXN66" s="8"/>
      <c r="VXO66" s="8"/>
      <c r="VXP66" s="8"/>
      <c r="VXQ66" s="8"/>
      <c r="VXR66" s="8"/>
      <c r="VXS66" s="8"/>
      <c r="VXT66" s="8"/>
      <c r="VXU66" s="8"/>
      <c r="VXV66" s="8"/>
      <c r="VXW66" s="8"/>
      <c r="VXX66" s="8"/>
      <c r="VXY66" s="8"/>
      <c r="VXZ66" s="8"/>
      <c r="VYA66" s="8"/>
      <c r="VYB66" s="8"/>
      <c r="VYC66" s="8"/>
      <c r="VYD66" s="8"/>
      <c r="VYE66" s="8"/>
      <c r="VYF66" s="8"/>
      <c r="VYG66" s="8"/>
      <c r="VYH66" s="8"/>
      <c r="VYI66" s="8"/>
      <c r="VYJ66" s="8"/>
      <c r="VYK66" s="8"/>
      <c r="VYL66" s="8"/>
      <c r="VYM66" s="8"/>
      <c r="VYN66" s="8"/>
      <c r="VYO66" s="8"/>
      <c r="VYP66" s="8"/>
      <c r="VYQ66" s="8"/>
      <c r="VYR66" s="8"/>
      <c r="VYS66" s="8"/>
      <c r="VYT66" s="8"/>
      <c r="VYU66" s="8"/>
      <c r="VYV66" s="8"/>
      <c r="VYW66" s="8"/>
      <c r="VYX66" s="8"/>
      <c r="VYY66" s="8"/>
      <c r="VYZ66" s="8"/>
      <c r="VZA66" s="8"/>
      <c r="VZB66" s="8"/>
      <c r="VZC66" s="8"/>
      <c r="VZD66" s="8"/>
      <c r="VZE66" s="8"/>
      <c r="VZF66" s="8"/>
      <c r="VZG66" s="8"/>
      <c r="VZH66" s="8"/>
      <c r="VZI66" s="8"/>
      <c r="VZJ66" s="8"/>
      <c r="VZK66" s="8"/>
      <c r="VZL66" s="8"/>
      <c r="VZM66" s="8"/>
      <c r="VZN66" s="8"/>
      <c r="VZO66" s="8"/>
      <c r="VZP66" s="8"/>
      <c r="VZQ66" s="8"/>
      <c r="VZR66" s="8"/>
      <c r="VZS66" s="8"/>
      <c r="VZT66" s="8"/>
      <c r="VZU66" s="8"/>
      <c r="VZV66" s="8"/>
      <c r="VZW66" s="8"/>
      <c r="VZX66" s="8"/>
      <c r="VZY66" s="8"/>
      <c r="VZZ66" s="8"/>
      <c r="WAA66" s="8"/>
      <c r="WAB66" s="8"/>
      <c r="WAC66" s="8"/>
      <c r="WAD66" s="8"/>
      <c r="WAE66" s="8"/>
      <c r="WAF66" s="8"/>
      <c r="WAG66" s="8"/>
      <c r="WAH66" s="8"/>
      <c r="WAI66" s="8"/>
      <c r="WAJ66" s="8"/>
      <c r="WAK66" s="8"/>
      <c r="WAL66" s="8"/>
      <c r="WAM66" s="8"/>
      <c r="WAN66" s="8"/>
      <c r="WAO66" s="8"/>
      <c r="WAP66" s="8"/>
      <c r="WAQ66" s="8"/>
      <c r="WAR66" s="8"/>
      <c r="WAS66" s="8"/>
      <c r="WAT66" s="8"/>
      <c r="WAU66" s="8"/>
      <c r="WAV66" s="8"/>
      <c r="WAW66" s="8"/>
      <c r="WAX66" s="8"/>
      <c r="WAY66" s="8"/>
      <c r="WAZ66" s="8"/>
      <c r="WBA66" s="8"/>
      <c r="WBB66" s="8"/>
      <c r="WBC66" s="8"/>
      <c r="WBD66" s="8"/>
      <c r="WBE66" s="8"/>
      <c r="WBF66" s="8"/>
      <c r="WBG66" s="8"/>
      <c r="WBH66" s="8"/>
      <c r="WBI66" s="8"/>
      <c r="WBJ66" s="8"/>
      <c r="WBK66" s="8"/>
      <c r="WBL66" s="8"/>
      <c r="WBM66" s="8"/>
      <c r="WBN66" s="8"/>
      <c r="WBO66" s="8"/>
      <c r="WBP66" s="8"/>
      <c r="WBQ66" s="8"/>
      <c r="WBR66" s="8"/>
      <c r="WBS66" s="8"/>
      <c r="WBT66" s="8"/>
      <c r="WBU66" s="8"/>
      <c r="WBV66" s="8"/>
      <c r="WBW66" s="8"/>
      <c r="WBX66" s="8"/>
      <c r="WBY66" s="8"/>
      <c r="WBZ66" s="8"/>
      <c r="WCA66" s="8"/>
      <c r="WCB66" s="8"/>
      <c r="WCC66" s="8"/>
      <c r="WCD66" s="8"/>
      <c r="WCE66" s="8"/>
      <c r="WCF66" s="8"/>
      <c r="WCG66" s="8"/>
      <c r="WCH66" s="8"/>
      <c r="WCI66" s="8"/>
      <c r="WCJ66" s="8"/>
      <c r="WCK66" s="8"/>
      <c r="WCL66" s="8"/>
      <c r="WCM66" s="8"/>
      <c r="WCN66" s="8"/>
      <c r="WCO66" s="8"/>
      <c r="WCP66" s="8"/>
      <c r="WCQ66" s="8"/>
      <c r="WCR66" s="8"/>
      <c r="WCS66" s="8"/>
      <c r="WCT66" s="8"/>
      <c r="WCU66" s="8"/>
      <c r="WCV66" s="8"/>
      <c r="WCW66" s="8"/>
      <c r="WCX66" s="8"/>
      <c r="WCY66" s="8"/>
      <c r="WCZ66" s="8"/>
      <c r="WDA66" s="8"/>
      <c r="WDB66" s="8"/>
      <c r="WDC66" s="8"/>
      <c r="WDD66" s="8"/>
      <c r="WDE66" s="8"/>
      <c r="WDF66" s="8"/>
      <c r="WDG66" s="8"/>
      <c r="WDH66" s="8"/>
      <c r="WDI66" s="8"/>
      <c r="WDJ66" s="8"/>
      <c r="WDK66" s="8"/>
      <c r="WDL66" s="8"/>
      <c r="WDM66" s="8"/>
      <c r="WDN66" s="8"/>
      <c r="WDO66" s="8"/>
      <c r="WDP66" s="8"/>
      <c r="WDQ66" s="8"/>
      <c r="WDR66" s="8"/>
      <c r="WDS66" s="8"/>
      <c r="WDT66" s="8"/>
      <c r="WDU66" s="8"/>
      <c r="WDV66" s="8"/>
      <c r="WDW66" s="8"/>
      <c r="WDX66" s="8"/>
      <c r="WDY66" s="8"/>
      <c r="WDZ66" s="8"/>
      <c r="WEA66" s="8"/>
      <c r="WEB66" s="8"/>
      <c r="WEC66" s="8"/>
      <c r="WED66" s="8"/>
      <c r="WEE66" s="8"/>
      <c r="WEF66" s="8"/>
      <c r="WEG66" s="8"/>
      <c r="WEH66" s="8"/>
      <c r="WEI66" s="8"/>
      <c r="WEJ66" s="8"/>
      <c r="WEK66" s="8"/>
      <c r="WEL66" s="8"/>
      <c r="WEM66" s="8"/>
      <c r="WEN66" s="8"/>
      <c r="WEO66" s="8"/>
      <c r="WEP66" s="8"/>
      <c r="WEQ66" s="8"/>
      <c r="WER66" s="8"/>
      <c r="WES66" s="8"/>
      <c r="WET66" s="8"/>
      <c r="WEU66" s="8"/>
      <c r="WEV66" s="8"/>
      <c r="WEW66" s="8"/>
      <c r="WEX66" s="8"/>
      <c r="WEY66" s="8"/>
      <c r="WEZ66" s="8"/>
      <c r="WFA66" s="8"/>
      <c r="WFB66" s="8"/>
      <c r="WFC66" s="8"/>
      <c r="WFD66" s="8"/>
      <c r="WFE66" s="8"/>
      <c r="WFF66" s="8"/>
      <c r="WFG66" s="8"/>
      <c r="WFH66" s="8"/>
      <c r="WFI66" s="8"/>
      <c r="WFJ66" s="8"/>
      <c r="WFK66" s="8"/>
      <c r="WFL66" s="8"/>
      <c r="WFM66" s="8"/>
      <c r="WFN66" s="8"/>
      <c r="WFO66" s="8"/>
      <c r="WFP66" s="8"/>
      <c r="WFQ66" s="8"/>
      <c r="WFR66" s="8"/>
      <c r="WFS66" s="8"/>
      <c r="WFT66" s="8"/>
      <c r="WFU66" s="8"/>
      <c r="WFV66" s="8"/>
      <c r="WFW66" s="8"/>
      <c r="WFX66" s="8"/>
      <c r="WFY66" s="8"/>
      <c r="WFZ66" s="8"/>
      <c r="WGA66" s="8"/>
      <c r="WGB66" s="8"/>
      <c r="WGC66" s="8"/>
      <c r="WGD66" s="8"/>
      <c r="WGE66" s="8"/>
      <c r="WGF66" s="8"/>
      <c r="WGG66" s="8"/>
      <c r="WGH66" s="8"/>
      <c r="WGI66" s="8"/>
      <c r="WGJ66" s="8"/>
      <c r="WGK66" s="8"/>
      <c r="WGL66" s="8"/>
      <c r="WGM66" s="8"/>
      <c r="WGN66" s="8"/>
      <c r="WGO66" s="8"/>
      <c r="WGP66" s="8"/>
      <c r="WGQ66" s="8"/>
      <c r="WGR66" s="8"/>
      <c r="WGS66" s="8"/>
      <c r="WGT66" s="8"/>
      <c r="WGU66" s="8"/>
      <c r="WGV66" s="8"/>
      <c r="WGW66" s="8"/>
      <c r="WGX66" s="8"/>
      <c r="WGY66" s="8"/>
      <c r="WGZ66" s="8"/>
      <c r="WHA66" s="8"/>
      <c r="WHB66" s="8"/>
      <c r="WHC66" s="8"/>
      <c r="WHD66" s="8"/>
      <c r="WHE66" s="8"/>
      <c r="WHF66" s="8"/>
      <c r="WHG66" s="8"/>
      <c r="WHH66" s="8"/>
      <c r="WHI66" s="8"/>
      <c r="WHJ66" s="8"/>
      <c r="WHK66" s="8"/>
      <c r="WHL66" s="8"/>
      <c r="WHM66" s="8"/>
      <c r="WHN66" s="8"/>
      <c r="WHO66" s="8"/>
      <c r="WHP66" s="8"/>
      <c r="WHQ66" s="8"/>
      <c r="WHR66" s="8"/>
      <c r="WHS66" s="8"/>
      <c r="WHT66" s="8"/>
      <c r="WHU66" s="8"/>
      <c r="WHV66" s="8"/>
      <c r="WHW66" s="8"/>
      <c r="WHX66" s="8"/>
      <c r="WHY66" s="8"/>
      <c r="WHZ66" s="8"/>
      <c r="WIA66" s="8"/>
      <c r="WIB66" s="8"/>
      <c r="WIC66" s="8"/>
      <c r="WID66" s="8"/>
      <c r="WIE66" s="8"/>
      <c r="WIF66" s="8"/>
      <c r="WIG66" s="8"/>
      <c r="WIH66" s="8"/>
      <c r="WII66" s="8"/>
      <c r="WIJ66" s="8"/>
      <c r="WIK66" s="8"/>
      <c r="WIL66" s="8"/>
      <c r="WIM66" s="8"/>
      <c r="WIN66" s="8"/>
      <c r="WIO66" s="8"/>
      <c r="WIP66" s="8"/>
      <c r="WIQ66" s="8"/>
      <c r="WIR66" s="8"/>
      <c r="WIS66" s="8"/>
      <c r="WIT66" s="8"/>
      <c r="WIU66" s="8"/>
      <c r="WIV66" s="8"/>
      <c r="WIW66" s="8"/>
      <c r="WIX66" s="8"/>
      <c r="WIY66" s="8"/>
      <c r="WIZ66" s="8"/>
      <c r="WJA66" s="8"/>
      <c r="WJB66" s="8"/>
      <c r="WJC66" s="8"/>
      <c r="WJD66" s="8"/>
      <c r="WJE66" s="8"/>
      <c r="WJF66" s="8"/>
      <c r="WJG66" s="8"/>
      <c r="WJH66" s="8"/>
      <c r="WJI66" s="8"/>
      <c r="WJJ66" s="8"/>
      <c r="WJK66" s="8"/>
      <c r="WJL66" s="8"/>
      <c r="WJM66" s="8"/>
      <c r="WJN66" s="8"/>
      <c r="WJO66" s="8"/>
      <c r="WJP66" s="8"/>
      <c r="WJQ66" s="8"/>
      <c r="WJR66" s="8"/>
      <c r="WJS66" s="8"/>
      <c r="WJT66" s="8"/>
      <c r="WJU66" s="8"/>
      <c r="WJV66" s="8"/>
      <c r="WJW66" s="8"/>
      <c r="WJX66" s="8"/>
      <c r="WJY66" s="8"/>
      <c r="WJZ66" s="8"/>
      <c r="WKA66" s="8"/>
      <c r="WKB66" s="8"/>
      <c r="WKC66" s="8"/>
      <c r="WKD66" s="8"/>
      <c r="WKE66" s="8"/>
      <c r="WKF66" s="8"/>
      <c r="WKG66" s="8"/>
      <c r="WKH66" s="8"/>
      <c r="WKI66" s="8"/>
      <c r="WKJ66" s="8"/>
      <c r="WKK66" s="8"/>
      <c r="WKL66" s="8"/>
      <c r="WKM66" s="8"/>
      <c r="WKN66" s="8"/>
      <c r="WKO66" s="8"/>
      <c r="WKP66" s="8"/>
      <c r="WKQ66" s="8"/>
      <c r="WKR66" s="8"/>
      <c r="WKS66" s="8"/>
      <c r="WKT66" s="8"/>
      <c r="WKU66" s="8"/>
      <c r="WKV66" s="8"/>
      <c r="WKW66" s="8"/>
      <c r="WKX66" s="8"/>
      <c r="WKY66" s="8"/>
      <c r="WKZ66" s="8"/>
      <c r="WLA66" s="8"/>
      <c r="WLB66" s="8"/>
      <c r="WLC66" s="8"/>
      <c r="WLD66" s="8"/>
      <c r="WLE66" s="8"/>
      <c r="WLF66" s="8"/>
      <c r="WLG66" s="8"/>
      <c r="WLH66" s="8"/>
      <c r="WLI66" s="8"/>
      <c r="WLJ66" s="8"/>
      <c r="WLK66" s="8"/>
      <c r="WLL66" s="8"/>
      <c r="WLM66" s="8"/>
      <c r="WLN66" s="8"/>
      <c r="WLO66" s="8"/>
      <c r="WLP66" s="8"/>
      <c r="WLQ66" s="8"/>
      <c r="WLR66" s="8"/>
      <c r="WLS66" s="8"/>
      <c r="WLT66" s="8"/>
      <c r="WLU66" s="8"/>
      <c r="WLV66" s="8"/>
      <c r="WLW66" s="8"/>
      <c r="WLX66" s="8"/>
      <c r="WLY66" s="8"/>
      <c r="WLZ66" s="8"/>
      <c r="WMA66" s="8"/>
      <c r="WMB66" s="8"/>
      <c r="WMC66" s="8"/>
      <c r="WMD66" s="8"/>
      <c r="WME66" s="8"/>
      <c r="WMF66" s="8"/>
      <c r="WMG66" s="8"/>
      <c r="WMH66" s="8"/>
      <c r="WMI66" s="8"/>
      <c r="WMJ66" s="8"/>
      <c r="WMK66" s="8"/>
      <c r="WML66" s="8"/>
      <c r="WMM66" s="8"/>
      <c r="WMN66" s="8"/>
      <c r="WMO66" s="8"/>
      <c r="WMP66" s="8"/>
      <c r="WMQ66" s="8"/>
      <c r="WMR66" s="8"/>
      <c r="WMS66" s="8"/>
      <c r="WMT66" s="8"/>
      <c r="WMU66" s="8"/>
      <c r="WMV66" s="8"/>
      <c r="WMW66" s="8"/>
      <c r="WMX66" s="8"/>
      <c r="WMY66" s="8"/>
      <c r="WMZ66" s="8"/>
      <c r="WNA66" s="8"/>
      <c r="WNB66" s="8"/>
      <c r="WNC66" s="8"/>
      <c r="WND66" s="8"/>
      <c r="WNE66" s="8"/>
      <c r="WNF66" s="8"/>
      <c r="WNG66" s="8"/>
      <c r="WNH66" s="8"/>
      <c r="WNI66" s="8"/>
      <c r="WNJ66" s="8"/>
      <c r="WNK66" s="8"/>
      <c r="WNL66" s="8"/>
      <c r="WNM66" s="8"/>
      <c r="WNN66" s="8"/>
      <c r="WNO66" s="8"/>
      <c r="WNP66" s="8"/>
      <c r="WNQ66" s="8"/>
      <c r="WNR66" s="8"/>
      <c r="WNS66" s="8"/>
      <c r="WNT66" s="8"/>
      <c r="WNU66" s="8"/>
      <c r="WNV66" s="8"/>
      <c r="WNW66" s="8"/>
      <c r="WNX66" s="8"/>
      <c r="WNY66" s="8"/>
      <c r="WNZ66" s="8"/>
      <c r="WOA66" s="8"/>
      <c r="WOB66" s="8"/>
      <c r="WOC66" s="8"/>
      <c r="WOD66" s="8"/>
      <c r="WOE66" s="8"/>
      <c r="WOF66" s="8"/>
      <c r="WOG66" s="8"/>
      <c r="WOH66" s="8"/>
      <c r="WOI66" s="8"/>
      <c r="WOJ66" s="8"/>
      <c r="WOK66" s="8"/>
      <c r="WOL66" s="8"/>
      <c r="WOM66" s="8"/>
      <c r="WON66" s="8"/>
      <c r="WOO66" s="8"/>
      <c r="WOP66" s="8"/>
      <c r="WOQ66" s="8"/>
      <c r="WOR66" s="8"/>
      <c r="WOS66" s="8"/>
      <c r="WOT66" s="8"/>
      <c r="WOU66" s="8"/>
      <c r="WOV66" s="8"/>
      <c r="WOW66" s="8"/>
      <c r="WOX66" s="8"/>
      <c r="WOY66" s="8"/>
      <c r="WOZ66" s="8"/>
      <c r="WPA66" s="8"/>
      <c r="WPB66" s="8"/>
      <c r="WPC66" s="8"/>
      <c r="WPD66" s="8"/>
      <c r="WPE66" s="8"/>
      <c r="WPF66" s="8"/>
      <c r="WPG66" s="8"/>
      <c r="WPH66" s="8"/>
      <c r="WPI66" s="8"/>
      <c r="WPJ66" s="8"/>
      <c r="WPK66" s="8"/>
      <c r="WPL66" s="8"/>
      <c r="WPM66" s="8"/>
      <c r="WPN66" s="8"/>
      <c r="WPO66" s="8"/>
      <c r="WPP66" s="8"/>
      <c r="WPQ66" s="8"/>
      <c r="WPR66" s="8"/>
      <c r="WPS66" s="8"/>
      <c r="WPT66" s="8"/>
      <c r="WPU66" s="8"/>
      <c r="WPV66" s="8"/>
      <c r="WPW66" s="8"/>
      <c r="WPX66" s="8"/>
      <c r="WPY66" s="8"/>
      <c r="WPZ66" s="8"/>
      <c r="WQA66" s="8"/>
      <c r="WQB66" s="8"/>
      <c r="WQC66" s="8"/>
      <c r="WQD66" s="8"/>
      <c r="WQE66" s="8"/>
      <c r="WQF66" s="8"/>
      <c r="WQG66" s="8"/>
      <c r="WQH66" s="8"/>
      <c r="WQI66" s="8"/>
      <c r="WQJ66" s="8"/>
      <c r="WQK66" s="8"/>
      <c r="WQL66" s="8"/>
      <c r="WQM66" s="8"/>
      <c r="WQN66" s="8"/>
      <c r="WQO66" s="8"/>
      <c r="WQP66" s="8"/>
      <c r="WQQ66" s="8"/>
      <c r="WQR66" s="8"/>
      <c r="WQS66" s="8"/>
      <c r="WQT66" s="8"/>
      <c r="WQU66" s="8"/>
      <c r="WQV66" s="8"/>
      <c r="WQW66" s="8"/>
      <c r="WQX66" s="8"/>
      <c r="WQY66" s="8"/>
      <c r="WQZ66" s="8"/>
      <c r="WRA66" s="8"/>
      <c r="WRB66" s="8"/>
      <c r="WRC66" s="8"/>
      <c r="WRD66" s="8"/>
      <c r="WRE66" s="8"/>
      <c r="WRF66" s="8"/>
      <c r="WRG66" s="8"/>
      <c r="WRH66" s="8"/>
      <c r="WRI66" s="8"/>
      <c r="WRJ66" s="8"/>
      <c r="WRK66" s="8"/>
      <c r="WRL66" s="8"/>
      <c r="WRM66" s="8"/>
      <c r="WRN66" s="8"/>
      <c r="WRO66" s="8"/>
      <c r="WRP66" s="8"/>
      <c r="WRQ66" s="8"/>
      <c r="WRR66" s="8"/>
      <c r="WRS66" s="8"/>
      <c r="WRT66" s="8"/>
      <c r="WRU66" s="8"/>
      <c r="WRV66" s="8"/>
      <c r="WRW66" s="8"/>
      <c r="WRX66" s="8"/>
      <c r="WRY66" s="8"/>
      <c r="WRZ66" s="8"/>
      <c r="WSA66" s="8"/>
      <c r="WSB66" s="8"/>
      <c r="WSC66" s="8"/>
      <c r="WSD66" s="8"/>
      <c r="WSE66" s="8"/>
      <c r="WSF66" s="8"/>
      <c r="WSG66" s="8"/>
      <c r="WSH66" s="8"/>
      <c r="WSI66" s="8"/>
      <c r="WSJ66" s="8"/>
      <c r="WSK66" s="8"/>
      <c r="WSL66" s="8"/>
      <c r="WSM66" s="8"/>
      <c r="WSN66" s="8"/>
      <c r="WSO66" s="8"/>
      <c r="WSP66" s="8"/>
      <c r="WSQ66" s="8"/>
      <c r="WSR66" s="8"/>
      <c r="WSS66" s="8"/>
      <c r="WST66" s="8"/>
      <c r="WSU66" s="8"/>
      <c r="WSV66" s="8"/>
      <c r="WSW66" s="8"/>
      <c r="WSX66" s="8"/>
      <c r="WSY66" s="8"/>
      <c r="WSZ66" s="8"/>
      <c r="WTA66" s="8"/>
      <c r="WTB66" s="8"/>
      <c r="WTC66" s="8"/>
      <c r="WTD66" s="8"/>
      <c r="WTE66" s="8"/>
      <c r="WTF66" s="8"/>
      <c r="WTG66" s="8"/>
      <c r="WTH66" s="8"/>
      <c r="WTI66" s="8"/>
      <c r="WTJ66" s="8"/>
      <c r="WTK66" s="8"/>
      <c r="WTL66" s="8"/>
      <c r="WTM66" s="8"/>
      <c r="WTN66" s="8"/>
      <c r="WTO66" s="8"/>
      <c r="WTP66" s="8"/>
      <c r="WTQ66" s="8"/>
      <c r="WTR66" s="8"/>
      <c r="WTS66" s="8"/>
      <c r="WTT66" s="8"/>
      <c r="WTU66" s="8"/>
      <c r="WTV66" s="8"/>
      <c r="WTW66" s="8"/>
      <c r="WTX66" s="8"/>
      <c r="WTY66" s="8"/>
      <c r="WTZ66" s="8"/>
      <c r="WUA66" s="8"/>
      <c r="WUB66" s="8"/>
      <c r="WUC66" s="8"/>
      <c r="WUD66" s="8"/>
      <c r="WUE66" s="8"/>
      <c r="WUF66" s="8"/>
      <c r="WUG66" s="8"/>
      <c r="WUH66" s="8"/>
      <c r="WUI66" s="8"/>
      <c r="WUJ66" s="8"/>
      <c r="WUK66" s="8"/>
      <c r="WUL66" s="8"/>
      <c r="WUM66" s="8"/>
      <c r="WUN66" s="8"/>
      <c r="WUO66" s="8"/>
      <c r="WUP66" s="8"/>
      <c r="WUQ66" s="8"/>
      <c r="WUR66" s="8"/>
      <c r="WUS66" s="8"/>
      <c r="WUT66" s="8"/>
      <c r="WUU66" s="8"/>
      <c r="WUV66" s="8"/>
      <c r="WUW66" s="8"/>
      <c r="WUX66" s="8"/>
      <c r="WUY66" s="8"/>
      <c r="WUZ66" s="8"/>
      <c r="WVA66" s="8"/>
      <c r="WVB66" s="8"/>
      <c r="WVC66" s="8"/>
      <c r="WVD66" s="8"/>
      <c r="WVE66" s="8"/>
      <c r="WVF66" s="8"/>
      <c r="WVG66" s="8"/>
      <c r="WVH66" s="8"/>
      <c r="WVI66" s="8"/>
      <c r="WVJ66" s="8"/>
      <c r="WVK66" s="8"/>
      <c r="WVL66" s="8"/>
      <c r="WVM66" s="8"/>
      <c r="WVN66" s="8"/>
      <c r="WVO66" s="8"/>
      <c r="WVP66" s="8"/>
      <c r="WVQ66" s="8"/>
      <c r="WVR66" s="8"/>
      <c r="WVS66" s="8"/>
      <c r="WVT66" s="8"/>
      <c r="WVU66" s="8"/>
      <c r="WVV66" s="8"/>
      <c r="WVW66" s="8"/>
      <c r="WVX66" s="8"/>
      <c r="WVY66" s="8"/>
      <c r="WVZ66" s="8"/>
      <c r="WWA66" s="8"/>
      <c r="WWB66" s="8"/>
      <c r="WWC66" s="8"/>
      <c r="WWD66" s="8"/>
      <c r="WWE66" s="8"/>
      <c r="WWF66" s="8"/>
      <c r="WWG66" s="8"/>
      <c r="WWH66" s="8"/>
      <c r="WWI66" s="8"/>
      <c r="WWJ66" s="8"/>
      <c r="WWK66" s="8"/>
      <c r="WWL66" s="8"/>
      <c r="WWM66" s="8"/>
      <c r="WWN66" s="8"/>
      <c r="WWO66" s="8"/>
      <c r="WWP66" s="8"/>
      <c r="WWQ66" s="8"/>
      <c r="WWR66" s="8"/>
      <c r="WWS66" s="8"/>
      <c r="WWT66" s="8"/>
      <c r="WWU66" s="8"/>
      <c r="WWV66" s="8"/>
      <c r="WWW66" s="8"/>
      <c r="WWX66" s="8"/>
      <c r="WWY66" s="8"/>
      <c r="WWZ66" s="8"/>
      <c r="WXA66" s="8"/>
      <c r="WXB66" s="8"/>
      <c r="WXC66" s="8"/>
      <c r="WXD66" s="8"/>
      <c r="WXE66" s="8"/>
      <c r="WXF66" s="8"/>
      <c r="WXG66" s="8"/>
      <c r="WXH66" s="8"/>
      <c r="WXI66" s="8"/>
      <c r="WXJ66" s="8"/>
      <c r="WXK66" s="8"/>
      <c r="WXL66" s="8"/>
      <c r="WXM66" s="8"/>
      <c r="WXN66" s="8"/>
      <c r="WXO66" s="8"/>
      <c r="WXP66" s="8"/>
      <c r="WXQ66" s="8"/>
      <c r="WXR66" s="8"/>
      <c r="WXS66" s="8"/>
      <c r="WXT66" s="8"/>
      <c r="WXU66" s="8"/>
      <c r="WXV66" s="8"/>
      <c r="WXW66" s="8"/>
      <c r="WXX66" s="8"/>
      <c r="WXY66" s="8"/>
      <c r="WXZ66" s="8"/>
      <c r="WYA66" s="8"/>
      <c r="WYB66" s="8"/>
      <c r="WYC66" s="8"/>
      <c r="WYD66" s="8"/>
      <c r="WYE66" s="8"/>
      <c r="WYF66" s="8"/>
      <c r="WYG66" s="8"/>
      <c r="WYH66" s="8"/>
      <c r="WYI66" s="8"/>
      <c r="WYJ66" s="8"/>
      <c r="WYK66" s="8"/>
      <c r="WYL66" s="8"/>
      <c r="WYM66" s="8"/>
      <c r="WYN66" s="8"/>
      <c r="WYO66" s="8"/>
      <c r="WYP66" s="8"/>
      <c r="WYQ66" s="8"/>
      <c r="WYR66" s="8"/>
      <c r="WYS66" s="8"/>
      <c r="WYT66" s="8"/>
      <c r="WYU66" s="8"/>
      <c r="WYV66" s="8"/>
      <c r="WYW66" s="8"/>
      <c r="WYX66" s="8"/>
      <c r="WYY66" s="8"/>
      <c r="WYZ66" s="8"/>
      <c r="WZA66" s="8"/>
      <c r="WZB66" s="8"/>
      <c r="WZC66" s="8"/>
      <c r="WZD66" s="8"/>
      <c r="WZE66" s="8"/>
      <c r="WZF66" s="8"/>
      <c r="WZG66" s="8"/>
      <c r="WZH66" s="8"/>
      <c r="WZI66" s="8"/>
      <c r="WZJ66" s="8"/>
      <c r="WZK66" s="8"/>
      <c r="WZL66" s="8"/>
      <c r="WZM66" s="8"/>
      <c r="WZN66" s="8"/>
      <c r="WZO66" s="8"/>
      <c r="WZP66" s="8"/>
      <c r="WZQ66" s="8"/>
      <c r="WZR66" s="8"/>
      <c r="WZS66" s="8"/>
      <c r="WZT66" s="8"/>
      <c r="WZU66" s="8"/>
      <c r="WZV66" s="8"/>
      <c r="WZW66" s="8"/>
      <c r="WZX66" s="8"/>
      <c r="WZY66" s="8"/>
      <c r="WZZ66" s="8"/>
      <c r="XAA66" s="8"/>
      <c r="XAB66" s="8"/>
      <c r="XAC66" s="8"/>
      <c r="XAD66" s="8"/>
      <c r="XAE66" s="8"/>
      <c r="XAF66" s="8"/>
      <c r="XAG66" s="8"/>
      <c r="XAH66" s="8"/>
      <c r="XAI66" s="8"/>
      <c r="XAJ66" s="8"/>
      <c r="XAK66" s="8"/>
      <c r="XAL66" s="8"/>
      <c r="XAM66" s="8"/>
      <c r="XAN66" s="8"/>
      <c r="XAO66" s="8"/>
      <c r="XAP66" s="8"/>
      <c r="XAQ66" s="8"/>
      <c r="XAR66" s="8"/>
      <c r="XAS66" s="8"/>
      <c r="XAT66" s="8"/>
      <c r="XAU66" s="8"/>
      <c r="XAV66" s="8"/>
      <c r="XAW66" s="8"/>
      <c r="XAX66" s="8"/>
      <c r="XAY66" s="8"/>
      <c r="XAZ66" s="8"/>
      <c r="XBA66" s="8"/>
      <c r="XBB66" s="8"/>
      <c r="XBC66" s="8"/>
      <c r="XBD66" s="8"/>
      <c r="XBE66" s="8"/>
      <c r="XBF66" s="8"/>
      <c r="XBG66" s="8"/>
      <c r="XBH66" s="8"/>
      <c r="XBI66" s="8"/>
      <c r="XBJ66" s="8"/>
      <c r="XBK66" s="8"/>
      <c r="XBL66" s="8"/>
      <c r="XBM66" s="8"/>
      <c r="XBN66" s="8"/>
      <c r="XBO66" s="8"/>
      <c r="XBP66" s="8"/>
      <c r="XBQ66" s="8"/>
      <c r="XBR66" s="8"/>
      <c r="XBS66" s="8"/>
      <c r="XBT66" s="8"/>
      <c r="XBU66" s="8"/>
      <c r="XBV66" s="8"/>
      <c r="XBW66" s="8"/>
      <c r="XBX66" s="8"/>
      <c r="XBY66" s="8"/>
      <c r="XBZ66" s="8"/>
      <c r="XCA66" s="8"/>
      <c r="XCB66" s="8"/>
      <c r="XCC66" s="8"/>
      <c r="XCD66" s="8"/>
      <c r="XCE66" s="8"/>
      <c r="XCF66" s="8"/>
      <c r="XCG66" s="8"/>
      <c r="XCH66" s="8"/>
      <c r="XCI66" s="8"/>
      <c r="XCJ66" s="8"/>
      <c r="XCK66" s="8"/>
      <c r="XCL66" s="8"/>
      <c r="XCM66" s="8"/>
      <c r="XCN66" s="8"/>
      <c r="XCO66" s="8"/>
      <c r="XCP66" s="8"/>
      <c r="XCQ66" s="8"/>
      <c r="XCR66" s="8"/>
      <c r="XCS66" s="8"/>
      <c r="XCT66" s="8"/>
      <c r="XCU66" s="8"/>
      <c r="XCV66" s="8"/>
      <c r="XCW66" s="8"/>
      <c r="XCX66" s="8"/>
      <c r="XCY66" s="8"/>
      <c r="XCZ66" s="8"/>
      <c r="XDA66" s="8"/>
      <c r="XDB66" s="8"/>
      <c r="XDC66" s="8"/>
      <c r="XDD66" s="8"/>
      <c r="XDE66" s="8"/>
      <c r="XDF66" s="8"/>
      <c r="XDG66" s="8"/>
      <c r="XDH66" s="8"/>
      <c r="XDI66" s="8"/>
      <c r="XDJ66" s="8"/>
      <c r="XDK66" s="8"/>
      <c r="XDL66" s="8"/>
      <c r="XDM66" s="8"/>
      <c r="XDN66" s="8"/>
      <c r="XDO66" s="8"/>
      <c r="XDP66" s="8"/>
      <c r="XDQ66" s="8"/>
      <c r="XDR66" s="8"/>
      <c r="XDS66" s="8"/>
      <c r="XDT66" s="8"/>
      <c r="XDU66" s="8"/>
      <c r="XDV66" s="8"/>
      <c r="XDW66" s="8"/>
      <c r="XDX66" s="8"/>
      <c r="XDY66" s="8"/>
      <c r="XDZ66" s="8"/>
      <c r="XEA66" s="8"/>
      <c r="XEB66" s="8"/>
      <c r="XEC66" s="8"/>
      <c r="XED66" s="8"/>
      <c r="XEE66" s="8"/>
      <c r="XEF66" s="8"/>
      <c r="XEG66" s="8"/>
      <c r="XEH66" s="8"/>
      <c r="XEI66" s="8"/>
      <c r="XEJ66" s="8"/>
      <c r="XEK66" s="8"/>
      <c r="XEL66" s="8"/>
      <c r="XEM66" s="8"/>
      <c r="XEN66" s="8"/>
      <c r="XEO66" s="8"/>
      <c r="XEP66" s="8"/>
      <c r="XEQ66" s="8"/>
      <c r="XER66" s="8"/>
      <c r="XES66" s="8"/>
      <c r="XET66" s="8"/>
      <c r="XEU66" s="8"/>
      <c r="XEV66" s="8"/>
      <c r="XEW66" s="8"/>
      <c r="XEX66" s="8"/>
      <c r="XEY66" s="8"/>
      <c r="XEZ66" s="8"/>
      <c r="XFA66" s="8"/>
      <c r="XFB66" s="8"/>
    </row>
    <row r="67" spans="1:16382" s="51" customFormat="1" ht="15" customHeight="1">
      <c r="A67" s="53"/>
      <c r="B67" s="54" t="s">
        <v>154</v>
      </c>
      <c r="C67" s="55">
        <f>+SUM(C68:C73)+C56</f>
        <v>47013008.794800051</v>
      </c>
      <c r="D67" s="56">
        <f t="shared" ref="D67:D73" si="29">+C67/$C$2*100</f>
        <v>0.57538532555105504</v>
      </c>
      <c r="E67" s="55">
        <f>+SUM(E68:E73)+E56</f>
        <v>38943760.041002557</v>
      </c>
      <c r="F67" s="56">
        <f t="shared" si="25"/>
        <v>0.47932551400309303</v>
      </c>
      <c r="G67" s="55">
        <f t="shared" si="26"/>
        <v>8069248.7537974939</v>
      </c>
      <c r="H67" s="57">
        <f t="shared" si="27"/>
        <v>20.72026107726029</v>
      </c>
      <c r="I67" s="55">
        <f>+SUM(I68:I73)+I56</f>
        <v>19432463.192999996</v>
      </c>
      <c r="J67" s="56">
        <f t="shared" ref="J67:J73" si="30">+I67/$I$2*100</f>
        <v>0.25420088864848456</v>
      </c>
      <c r="K67" s="55">
        <f t="shared" ref="K67:K73" si="31">+C67-I67</f>
        <v>27580545.601800054</v>
      </c>
      <c r="L67" s="57">
        <f t="shared" si="28"/>
        <v>141.93026034772154</v>
      </c>
      <c r="M67" s="63" t="s">
        <v>155</v>
      </c>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8"/>
      <c r="FD67" s="8"/>
      <c r="FE67" s="8"/>
      <c r="FF67" s="8"/>
      <c r="FG67" s="8"/>
      <c r="FH67" s="8"/>
      <c r="FI67" s="8"/>
      <c r="FJ67" s="8"/>
      <c r="FK67" s="8"/>
      <c r="FL67" s="8"/>
      <c r="FM67" s="8"/>
      <c r="FN67" s="8"/>
      <c r="FO67" s="8"/>
      <c r="FP67" s="8"/>
      <c r="FQ67" s="8"/>
      <c r="FR67" s="8"/>
      <c r="FS67" s="8"/>
      <c r="FT67" s="8"/>
      <c r="FU67" s="8"/>
      <c r="FV67" s="8"/>
      <c r="FW67" s="8"/>
      <c r="FX67" s="8"/>
      <c r="FY67" s="8"/>
      <c r="FZ67" s="8"/>
      <c r="GA67" s="8"/>
      <c r="GB67" s="8"/>
      <c r="GC67" s="8"/>
      <c r="GD67" s="8"/>
      <c r="GE67" s="8"/>
      <c r="GF67" s="8"/>
      <c r="GG67" s="8"/>
      <c r="GH67" s="8"/>
      <c r="GI67" s="8"/>
      <c r="GJ67" s="8"/>
      <c r="GK67" s="8"/>
      <c r="GL67" s="8"/>
      <c r="GM67" s="8"/>
      <c r="GN67" s="8"/>
      <c r="GO67" s="8"/>
      <c r="GP67" s="8"/>
      <c r="GQ67" s="8"/>
      <c r="GR67" s="8"/>
      <c r="GS67" s="8"/>
      <c r="GT67" s="8"/>
      <c r="GU67" s="8"/>
      <c r="GV67" s="8"/>
      <c r="GW67" s="8"/>
      <c r="GX67" s="8"/>
      <c r="GY67" s="8"/>
      <c r="GZ67" s="8"/>
      <c r="HA67" s="8"/>
      <c r="HB67" s="8"/>
      <c r="HC67" s="8"/>
      <c r="HD67" s="8"/>
      <c r="HE67" s="8"/>
      <c r="HF67" s="8"/>
      <c r="HG67" s="8"/>
      <c r="HH67" s="8"/>
      <c r="HI67" s="8"/>
      <c r="HJ67" s="8"/>
      <c r="HK67" s="8"/>
      <c r="HL67" s="8"/>
      <c r="HM67" s="8"/>
      <c r="HN67" s="8"/>
      <c r="HO67" s="8"/>
      <c r="HP67" s="8"/>
      <c r="HQ67" s="8"/>
      <c r="HR67" s="8"/>
      <c r="HS67" s="8"/>
      <c r="HT67" s="8"/>
      <c r="HU67" s="8"/>
      <c r="HV67" s="8"/>
      <c r="HW67" s="8"/>
      <c r="HX67" s="8"/>
      <c r="HY67" s="8"/>
      <c r="HZ67" s="8"/>
      <c r="IA67" s="8"/>
      <c r="IB67" s="8"/>
      <c r="IC67" s="8"/>
      <c r="ID67" s="8"/>
      <c r="IE67" s="8"/>
      <c r="IF67" s="8"/>
      <c r="IG67" s="8"/>
      <c r="IH67" s="8"/>
      <c r="II67" s="8"/>
      <c r="IJ67" s="8"/>
      <c r="IK67" s="8"/>
      <c r="IL67" s="8"/>
      <c r="IM67" s="8"/>
      <c r="IN67" s="8"/>
      <c r="IO67" s="8"/>
      <c r="IP67" s="8"/>
      <c r="IQ67" s="8"/>
      <c r="IR67" s="8"/>
      <c r="IS67" s="8"/>
      <c r="IT67" s="8"/>
      <c r="IU67" s="8"/>
      <c r="IV67" s="8"/>
      <c r="IW67" s="8"/>
      <c r="IX67" s="8"/>
      <c r="IY67" s="8"/>
      <c r="IZ67" s="8"/>
      <c r="JA67" s="8"/>
      <c r="JB67" s="8"/>
      <c r="JC67" s="8"/>
      <c r="JD67" s="8"/>
      <c r="JE67" s="8"/>
      <c r="JF67" s="8"/>
      <c r="JG67" s="8"/>
      <c r="JH67" s="8"/>
      <c r="JI67" s="8"/>
      <c r="JJ67" s="8"/>
      <c r="JK67" s="8"/>
      <c r="JL67" s="8"/>
      <c r="JM67" s="8"/>
      <c r="JN67" s="8"/>
      <c r="JO67" s="8"/>
      <c r="JP67" s="8"/>
      <c r="JQ67" s="8"/>
      <c r="JR67" s="8"/>
      <c r="JS67" s="8"/>
      <c r="JT67" s="8"/>
      <c r="JU67" s="8"/>
      <c r="JV67" s="8"/>
      <c r="JW67" s="8"/>
      <c r="JX67" s="8"/>
      <c r="JY67" s="8"/>
      <c r="JZ67" s="8"/>
      <c r="KA67" s="8"/>
      <c r="KB67" s="8"/>
      <c r="KC67" s="8"/>
      <c r="KD67" s="8"/>
      <c r="KE67" s="8"/>
      <c r="KF67" s="8"/>
      <c r="KG67" s="8"/>
      <c r="KH67" s="8"/>
      <c r="KI67" s="8"/>
      <c r="KJ67" s="8"/>
      <c r="KK67" s="8"/>
      <c r="KL67" s="8"/>
      <c r="KM67" s="8"/>
      <c r="KN67" s="8"/>
      <c r="KO67" s="8"/>
      <c r="KP67" s="8"/>
      <c r="KQ67" s="8"/>
      <c r="KR67" s="8"/>
      <c r="KS67" s="8"/>
      <c r="KT67" s="8"/>
      <c r="KU67" s="8"/>
      <c r="KV67" s="8"/>
      <c r="KW67" s="8"/>
      <c r="KX67" s="8"/>
      <c r="KY67" s="8"/>
      <c r="KZ67" s="8"/>
      <c r="LA67" s="8"/>
      <c r="LB67" s="8"/>
      <c r="LC67" s="8"/>
      <c r="LD67" s="8"/>
      <c r="LE67" s="8"/>
      <c r="LF67" s="8"/>
      <c r="LG67" s="8"/>
      <c r="LH67" s="8"/>
      <c r="LI67" s="8"/>
      <c r="LJ67" s="8"/>
      <c r="LK67" s="8"/>
      <c r="LL67" s="8"/>
      <c r="LM67" s="8"/>
      <c r="LN67" s="8"/>
      <c r="LO67" s="8"/>
      <c r="LP67" s="8"/>
      <c r="LQ67" s="8"/>
      <c r="LR67" s="8"/>
      <c r="LS67" s="8"/>
      <c r="LT67" s="8"/>
      <c r="LU67" s="8"/>
      <c r="LV67" s="8"/>
      <c r="LW67" s="8"/>
      <c r="LX67" s="8"/>
      <c r="LY67" s="8"/>
      <c r="LZ67" s="8"/>
      <c r="MA67" s="8"/>
      <c r="MB67" s="8"/>
      <c r="MC67" s="8"/>
      <c r="MD67" s="8"/>
      <c r="ME67" s="8"/>
      <c r="MF67" s="8"/>
      <c r="MG67" s="8"/>
      <c r="MH67" s="8"/>
      <c r="MI67" s="8"/>
      <c r="MJ67" s="8"/>
      <c r="MK67" s="8"/>
      <c r="ML67" s="8"/>
      <c r="MM67" s="8"/>
      <c r="MN67" s="8"/>
      <c r="MO67" s="8"/>
      <c r="MP67" s="8"/>
      <c r="MQ67" s="8"/>
      <c r="MR67" s="8"/>
      <c r="MS67" s="8"/>
      <c r="MT67" s="8"/>
      <c r="MU67" s="8"/>
      <c r="MV67" s="8"/>
      <c r="MW67" s="8"/>
      <c r="MX67" s="8"/>
      <c r="MY67" s="8"/>
      <c r="MZ67" s="8"/>
      <c r="NA67" s="8"/>
      <c r="NB67" s="8"/>
      <c r="NC67" s="8"/>
      <c r="ND67" s="8"/>
      <c r="NE67" s="8"/>
      <c r="NF67" s="8"/>
      <c r="NG67" s="8"/>
      <c r="NH67" s="8"/>
      <c r="NI67" s="8"/>
      <c r="NJ67" s="8"/>
      <c r="NK67" s="8"/>
      <c r="NL67" s="8"/>
      <c r="NM67" s="8"/>
      <c r="NN67" s="8"/>
      <c r="NO67" s="8"/>
      <c r="NP67" s="8"/>
      <c r="NQ67" s="8"/>
      <c r="NR67" s="8"/>
      <c r="NS67" s="8"/>
      <c r="NT67" s="8"/>
      <c r="NU67" s="8"/>
      <c r="NV67" s="8"/>
      <c r="NW67" s="8"/>
      <c r="NX67" s="8"/>
      <c r="NY67" s="8"/>
      <c r="NZ67" s="8"/>
      <c r="OA67" s="8"/>
      <c r="OB67" s="8"/>
      <c r="OC67" s="8"/>
      <c r="OD67" s="8"/>
      <c r="OE67" s="8"/>
      <c r="OF67" s="8"/>
      <c r="OG67" s="8"/>
      <c r="OH67" s="8"/>
      <c r="OI67" s="8"/>
      <c r="OJ67" s="8"/>
      <c r="OK67" s="8"/>
      <c r="OL67" s="8"/>
      <c r="OM67" s="8"/>
      <c r="ON67" s="8"/>
      <c r="OO67" s="8"/>
      <c r="OP67" s="8"/>
      <c r="OQ67" s="8"/>
      <c r="OR67" s="8"/>
      <c r="OS67" s="8"/>
      <c r="OT67" s="8"/>
      <c r="OU67" s="8"/>
      <c r="OV67" s="8"/>
      <c r="OW67" s="8"/>
      <c r="OX67" s="8"/>
      <c r="OY67" s="8"/>
      <c r="OZ67" s="8"/>
      <c r="PA67" s="8"/>
      <c r="PB67" s="8"/>
      <c r="PC67" s="8"/>
      <c r="PD67" s="8"/>
      <c r="PE67" s="8"/>
      <c r="PF67" s="8"/>
      <c r="PG67" s="8"/>
      <c r="PH67" s="8"/>
      <c r="PI67" s="8"/>
      <c r="PJ67" s="8"/>
      <c r="PK67" s="8"/>
      <c r="PL67" s="8"/>
      <c r="PM67" s="8"/>
      <c r="PN67" s="8"/>
      <c r="PO67" s="8"/>
      <c r="PP67" s="8"/>
      <c r="PQ67" s="8"/>
      <c r="PR67" s="8"/>
      <c r="PS67" s="8"/>
      <c r="PT67" s="8"/>
      <c r="PU67" s="8"/>
      <c r="PV67" s="8"/>
      <c r="PW67" s="8"/>
      <c r="PX67" s="8"/>
      <c r="PY67" s="8"/>
      <c r="PZ67" s="8"/>
      <c r="QA67" s="8"/>
      <c r="QB67" s="8"/>
      <c r="QC67" s="8"/>
      <c r="QD67" s="8"/>
      <c r="QE67" s="8"/>
      <c r="QF67" s="8"/>
      <c r="QG67" s="8"/>
      <c r="QH67" s="8"/>
      <c r="QI67" s="8"/>
      <c r="QJ67" s="8"/>
      <c r="QK67" s="8"/>
      <c r="QL67" s="8"/>
      <c r="QM67" s="8"/>
      <c r="QN67" s="8"/>
      <c r="QO67" s="8"/>
      <c r="QP67" s="8"/>
      <c r="QQ67" s="8"/>
      <c r="QR67" s="8"/>
      <c r="QS67" s="8"/>
      <c r="QT67" s="8"/>
      <c r="QU67" s="8"/>
      <c r="QV67" s="8"/>
      <c r="QW67" s="8"/>
      <c r="QX67" s="8"/>
      <c r="QY67" s="8"/>
      <c r="QZ67" s="8"/>
      <c r="RA67" s="8"/>
      <c r="RB67" s="8"/>
      <c r="RC67" s="8"/>
      <c r="RD67" s="8"/>
      <c r="RE67" s="8"/>
      <c r="RF67" s="8"/>
      <c r="RG67" s="8"/>
      <c r="RH67" s="8"/>
      <c r="RI67" s="8"/>
      <c r="RJ67" s="8"/>
      <c r="RK67" s="8"/>
      <c r="RL67" s="8"/>
      <c r="RM67" s="8"/>
      <c r="RN67" s="8"/>
      <c r="RO67" s="8"/>
      <c r="RP67" s="8"/>
      <c r="RQ67" s="8"/>
      <c r="RR67" s="8"/>
      <c r="RS67" s="8"/>
      <c r="RT67" s="8"/>
      <c r="RU67" s="8"/>
      <c r="RV67" s="8"/>
      <c r="RW67" s="8"/>
      <c r="RX67" s="8"/>
      <c r="RY67" s="8"/>
      <c r="RZ67" s="8"/>
      <c r="SA67" s="8"/>
      <c r="SB67" s="8"/>
      <c r="SC67" s="8"/>
      <c r="SD67" s="8"/>
      <c r="SE67" s="8"/>
      <c r="SF67" s="8"/>
      <c r="SG67" s="8"/>
      <c r="SH67" s="8"/>
      <c r="SI67" s="8"/>
      <c r="SJ67" s="8"/>
      <c r="SK67" s="8"/>
      <c r="SL67" s="8"/>
      <c r="SM67" s="8"/>
      <c r="SN67" s="8"/>
      <c r="SO67" s="8"/>
      <c r="SP67" s="8"/>
      <c r="SQ67" s="8"/>
      <c r="SR67" s="8"/>
      <c r="SS67" s="8"/>
      <c r="ST67" s="8"/>
      <c r="SU67" s="8"/>
      <c r="SV67" s="8"/>
      <c r="SW67" s="8"/>
      <c r="SX67" s="8"/>
      <c r="SY67" s="8"/>
      <c r="SZ67" s="8"/>
      <c r="TA67" s="8"/>
      <c r="TB67" s="8"/>
      <c r="TC67" s="8"/>
      <c r="TD67" s="8"/>
      <c r="TE67" s="8"/>
      <c r="TF67" s="8"/>
      <c r="TG67" s="8"/>
      <c r="TH67" s="8"/>
      <c r="TI67" s="8"/>
      <c r="TJ67" s="8"/>
      <c r="TK67" s="8"/>
      <c r="TL67" s="8"/>
      <c r="TM67" s="8"/>
      <c r="TN67" s="8"/>
      <c r="TO67" s="8"/>
      <c r="TP67" s="8"/>
      <c r="TQ67" s="8"/>
      <c r="TR67" s="8"/>
      <c r="TS67" s="8"/>
      <c r="TT67" s="8"/>
      <c r="TU67" s="8"/>
      <c r="TV67" s="8"/>
      <c r="TW67" s="8"/>
      <c r="TX67" s="8"/>
      <c r="TY67" s="8"/>
      <c r="TZ67" s="8"/>
      <c r="UA67" s="8"/>
      <c r="UB67" s="8"/>
      <c r="UC67" s="8"/>
      <c r="UD67" s="8"/>
      <c r="UE67" s="8"/>
      <c r="UF67" s="8"/>
      <c r="UG67" s="8"/>
      <c r="UH67" s="8"/>
      <c r="UI67" s="8"/>
      <c r="UJ67" s="8"/>
      <c r="UK67" s="8"/>
      <c r="UL67" s="8"/>
      <c r="UM67" s="8"/>
      <c r="UN67" s="8"/>
      <c r="UO67" s="8"/>
      <c r="UP67" s="8"/>
      <c r="UQ67" s="8"/>
      <c r="UR67" s="8"/>
      <c r="US67" s="8"/>
      <c r="UT67" s="8"/>
      <c r="UU67" s="8"/>
      <c r="UV67" s="8"/>
      <c r="UW67" s="8"/>
      <c r="UX67" s="8"/>
      <c r="UY67" s="8"/>
      <c r="UZ67" s="8"/>
      <c r="VA67" s="8"/>
      <c r="VB67" s="8"/>
      <c r="VC67" s="8"/>
      <c r="VD67" s="8"/>
      <c r="VE67" s="8"/>
      <c r="VF67" s="8"/>
      <c r="VG67" s="8"/>
      <c r="VH67" s="8"/>
      <c r="VI67" s="8"/>
      <c r="VJ67" s="8"/>
      <c r="VK67" s="8"/>
      <c r="VL67" s="8"/>
      <c r="VM67" s="8"/>
      <c r="VN67" s="8"/>
      <c r="VO67" s="8"/>
      <c r="VP67" s="8"/>
      <c r="VQ67" s="8"/>
      <c r="VR67" s="8"/>
      <c r="VS67" s="8"/>
      <c r="VT67" s="8"/>
      <c r="VU67" s="8"/>
      <c r="VV67" s="8"/>
      <c r="VW67" s="8"/>
      <c r="VX67" s="8"/>
      <c r="VY67" s="8"/>
      <c r="VZ67" s="8"/>
      <c r="WA67" s="8"/>
      <c r="WB67" s="8"/>
      <c r="WC67" s="8"/>
      <c r="WD67" s="8"/>
      <c r="WE67" s="8"/>
      <c r="WF67" s="8"/>
      <c r="WG67" s="8"/>
      <c r="WH67" s="8"/>
      <c r="WI67" s="8"/>
      <c r="WJ67" s="8"/>
      <c r="WK67" s="8"/>
      <c r="WL67" s="8"/>
      <c r="WM67" s="8"/>
      <c r="WN67" s="8"/>
      <c r="WO67" s="8"/>
      <c r="WP67" s="8"/>
      <c r="WQ67" s="8"/>
      <c r="WR67" s="8"/>
      <c r="WS67" s="8"/>
      <c r="WT67" s="8"/>
      <c r="WU67" s="8"/>
      <c r="WV67" s="8"/>
      <c r="WW67" s="8"/>
      <c r="WX67" s="8"/>
      <c r="WY67" s="8"/>
      <c r="WZ67" s="8"/>
      <c r="XA67" s="8"/>
      <c r="XB67" s="8"/>
      <c r="XC67" s="8"/>
      <c r="XD67" s="8"/>
      <c r="XE67" s="8"/>
      <c r="XF67" s="8"/>
      <c r="XG67" s="8"/>
      <c r="XH67" s="8"/>
      <c r="XI67" s="8"/>
      <c r="XJ67" s="8"/>
      <c r="XK67" s="8"/>
      <c r="XL67" s="8"/>
      <c r="XM67" s="8"/>
      <c r="XN67" s="8"/>
      <c r="XO67" s="8"/>
      <c r="XP67" s="8"/>
      <c r="XQ67" s="8"/>
      <c r="XR67" s="8"/>
      <c r="XS67" s="8"/>
      <c r="XT67" s="8"/>
      <c r="XU67" s="8"/>
      <c r="XV67" s="8"/>
      <c r="XW67" s="8"/>
      <c r="XX67" s="8"/>
      <c r="XY67" s="8"/>
      <c r="XZ67" s="8"/>
      <c r="YA67" s="8"/>
      <c r="YB67" s="8"/>
      <c r="YC67" s="8"/>
      <c r="YD67" s="8"/>
      <c r="YE67" s="8"/>
      <c r="YF67" s="8"/>
      <c r="YG67" s="8"/>
      <c r="YH67" s="8"/>
      <c r="YI67" s="8"/>
      <c r="YJ67" s="8"/>
      <c r="YK67" s="8"/>
      <c r="YL67" s="8"/>
      <c r="YM67" s="8"/>
      <c r="YN67" s="8"/>
      <c r="YO67" s="8"/>
      <c r="YP67" s="8"/>
      <c r="YQ67" s="8"/>
      <c r="YR67" s="8"/>
      <c r="YS67" s="8"/>
      <c r="YT67" s="8"/>
      <c r="YU67" s="8"/>
      <c r="YV67" s="8"/>
      <c r="YW67" s="8"/>
      <c r="YX67" s="8"/>
      <c r="YY67" s="8"/>
      <c r="YZ67" s="8"/>
      <c r="ZA67" s="8"/>
      <c r="ZB67" s="8"/>
      <c r="ZC67" s="8"/>
      <c r="ZD67" s="8"/>
      <c r="ZE67" s="8"/>
      <c r="ZF67" s="8"/>
      <c r="ZG67" s="8"/>
      <c r="ZH67" s="8"/>
      <c r="ZI67" s="8"/>
      <c r="ZJ67" s="8"/>
      <c r="ZK67" s="8"/>
      <c r="ZL67" s="8"/>
      <c r="ZM67" s="8"/>
      <c r="ZN67" s="8"/>
      <c r="ZO67" s="8"/>
      <c r="ZP67" s="8"/>
      <c r="ZQ67" s="8"/>
      <c r="ZR67" s="8"/>
      <c r="ZS67" s="8"/>
      <c r="ZT67" s="8"/>
      <c r="ZU67" s="8"/>
      <c r="ZV67" s="8"/>
      <c r="ZW67" s="8"/>
      <c r="ZX67" s="8"/>
      <c r="ZY67" s="8"/>
      <c r="ZZ67" s="8"/>
      <c r="AAA67" s="8"/>
      <c r="AAB67" s="8"/>
      <c r="AAC67" s="8"/>
      <c r="AAD67" s="8"/>
      <c r="AAE67" s="8"/>
      <c r="AAF67" s="8"/>
      <c r="AAG67" s="8"/>
      <c r="AAH67" s="8"/>
      <c r="AAI67" s="8"/>
      <c r="AAJ67" s="8"/>
      <c r="AAK67" s="8"/>
      <c r="AAL67" s="8"/>
      <c r="AAM67" s="8"/>
      <c r="AAN67" s="8"/>
      <c r="AAO67" s="8"/>
      <c r="AAP67" s="8"/>
      <c r="AAQ67" s="8"/>
      <c r="AAR67" s="8"/>
      <c r="AAS67" s="8"/>
      <c r="AAT67" s="8"/>
      <c r="AAU67" s="8"/>
      <c r="AAV67" s="8"/>
      <c r="AAW67" s="8"/>
      <c r="AAX67" s="8"/>
      <c r="AAY67" s="8"/>
      <c r="AAZ67" s="8"/>
      <c r="ABA67" s="8"/>
      <c r="ABB67" s="8"/>
      <c r="ABC67" s="8"/>
      <c r="ABD67" s="8"/>
      <c r="ABE67" s="8"/>
      <c r="ABF67" s="8"/>
      <c r="ABG67" s="8"/>
      <c r="ABH67" s="8"/>
      <c r="ABI67" s="8"/>
      <c r="ABJ67" s="8"/>
      <c r="ABK67" s="8"/>
      <c r="ABL67" s="8"/>
      <c r="ABM67" s="8"/>
      <c r="ABN67" s="8"/>
      <c r="ABO67" s="8"/>
      <c r="ABP67" s="8"/>
      <c r="ABQ67" s="8"/>
      <c r="ABR67" s="8"/>
      <c r="ABS67" s="8"/>
      <c r="ABT67" s="8"/>
      <c r="ABU67" s="8"/>
      <c r="ABV67" s="8"/>
      <c r="ABW67" s="8"/>
      <c r="ABX67" s="8"/>
      <c r="ABY67" s="8"/>
      <c r="ABZ67" s="8"/>
      <c r="ACA67" s="8"/>
      <c r="ACB67" s="8"/>
      <c r="ACC67" s="8"/>
      <c r="ACD67" s="8"/>
      <c r="ACE67" s="8"/>
      <c r="ACF67" s="8"/>
      <c r="ACG67" s="8"/>
      <c r="ACH67" s="8"/>
      <c r="ACI67" s="8"/>
      <c r="ACJ67" s="8"/>
      <c r="ACK67" s="8"/>
      <c r="ACL67" s="8"/>
      <c r="ACM67" s="8"/>
      <c r="ACN67" s="8"/>
      <c r="ACO67" s="8"/>
      <c r="ACP67" s="8"/>
      <c r="ACQ67" s="8"/>
      <c r="ACR67" s="8"/>
      <c r="ACS67" s="8"/>
      <c r="ACT67" s="8"/>
      <c r="ACU67" s="8"/>
      <c r="ACV67" s="8"/>
      <c r="ACW67" s="8"/>
      <c r="ACX67" s="8"/>
      <c r="ACY67" s="8"/>
      <c r="ACZ67" s="8"/>
      <c r="ADA67" s="8"/>
      <c r="ADB67" s="8"/>
      <c r="ADC67" s="8"/>
      <c r="ADD67" s="8"/>
      <c r="ADE67" s="8"/>
      <c r="ADF67" s="8"/>
      <c r="ADG67" s="8"/>
      <c r="ADH67" s="8"/>
      <c r="ADI67" s="8"/>
      <c r="ADJ67" s="8"/>
      <c r="ADK67" s="8"/>
      <c r="ADL67" s="8"/>
      <c r="ADM67" s="8"/>
      <c r="ADN67" s="8"/>
      <c r="ADO67" s="8"/>
      <c r="ADP67" s="8"/>
      <c r="ADQ67" s="8"/>
      <c r="ADR67" s="8"/>
      <c r="ADS67" s="8"/>
      <c r="ADT67" s="8"/>
      <c r="ADU67" s="8"/>
      <c r="ADV67" s="8"/>
      <c r="ADW67" s="8"/>
      <c r="ADX67" s="8"/>
      <c r="ADY67" s="8"/>
      <c r="ADZ67" s="8"/>
      <c r="AEA67" s="8"/>
      <c r="AEB67" s="8"/>
      <c r="AEC67" s="8"/>
      <c r="AED67" s="8"/>
      <c r="AEE67" s="8"/>
      <c r="AEF67" s="8"/>
      <c r="AEG67" s="8"/>
      <c r="AEH67" s="8"/>
      <c r="AEI67" s="8"/>
      <c r="AEJ67" s="8"/>
      <c r="AEK67" s="8"/>
      <c r="AEL67" s="8"/>
      <c r="AEM67" s="8"/>
      <c r="AEN67" s="8"/>
      <c r="AEO67" s="8"/>
      <c r="AEP67" s="8"/>
      <c r="AEQ67" s="8"/>
      <c r="AER67" s="8"/>
      <c r="AES67" s="8"/>
      <c r="AET67" s="8"/>
      <c r="AEU67" s="8"/>
      <c r="AEV67" s="8"/>
      <c r="AEW67" s="8"/>
      <c r="AEX67" s="8"/>
      <c r="AEY67" s="8"/>
      <c r="AEZ67" s="8"/>
      <c r="AFA67" s="8"/>
      <c r="AFB67" s="8"/>
      <c r="AFC67" s="8"/>
      <c r="AFD67" s="8"/>
      <c r="AFE67" s="8"/>
      <c r="AFF67" s="8"/>
      <c r="AFG67" s="8"/>
      <c r="AFH67" s="8"/>
      <c r="AFI67" s="8"/>
      <c r="AFJ67" s="8"/>
      <c r="AFK67" s="8"/>
      <c r="AFL67" s="8"/>
      <c r="AFM67" s="8"/>
      <c r="AFN67" s="8"/>
      <c r="AFO67" s="8"/>
      <c r="AFP67" s="8"/>
      <c r="AFQ67" s="8"/>
      <c r="AFR67" s="8"/>
      <c r="AFS67" s="8"/>
      <c r="AFT67" s="8"/>
      <c r="AFU67" s="8"/>
      <c r="AFV67" s="8"/>
      <c r="AFW67" s="8"/>
      <c r="AFX67" s="8"/>
      <c r="AFY67" s="8"/>
      <c r="AFZ67" s="8"/>
      <c r="AGA67" s="8"/>
      <c r="AGB67" s="8"/>
      <c r="AGC67" s="8"/>
      <c r="AGD67" s="8"/>
      <c r="AGE67" s="8"/>
      <c r="AGF67" s="8"/>
      <c r="AGG67" s="8"/>
      <c r="AGH67" s="8"/>
      <c r="AGI67" s="8"/>
      <c r="AGJ67" s="8"/>
      <c r="AGK67" s="8"/>
      <c r="AGL67" s="8"/>
      <c r="AGM67" s="8"/>
      <c r="AGN67" s="8"/>
      <c r="AGO67" s="8"/>
      <c r="AGP67" s="8"/>
      <c r="AGQ67" s="8"/>
      <c r="AGR67" s="8"/>
      <c r="AGS67" s="8"/>
      <c r="AGT67" s="8"/>
      <c r="AGU67" s="8"/>
      <c r="AGV67" s="8"/>
      <c r="AGW67" s="8"/>
      <c r="AGX67" s="8"/>
      <c r="AGY67" s="8"/>
      <c r="AGZ67" s="8"/>
      <c r="AHA67" s="8"/>
      <c r="AHB67" s="8"/>
      <c r="AHC67" s="8"/>
      <c r="AHD67" s="8"/>
      <c r="AHE67" s="8"/>
      <c r="AHF67" s="8"/>
      <c r="AHG67" s="8"/>
      <c r="AHH67" s="8"/>
      <c r="AHI67" s="8"/>
      <c r="AHJ67" s="8"/>
      <c r="AHK67" s="8"/>
      <c r="AHL67" s="8"/>
      <c r="AHM67" s="8"/>
      <c r="AHN67" s="8"/>
      <c r="AHO67" s="8"/>
      <c r="AHP67" s="8"/>
      <c r="AHQ67" s="8"/>
      <c r="AHR67" s="8"/>
      <c r="AHS67" s="8"/>
      <c r="AHT67" s="8"/>
      <c r="AHU67" s="8"/>
      <c r="AHV67" s="8"/>
      <c r="AHW67" s="8"/>
      <c r="AHX67" s="8"/>
      <c r="AHY67" s="8"/>
      <c r="AHZ67" s="8"/>
      <c r="AIA67" s="8"/>
      <c r="AIB67" s="8"/>
      <c r="AIC67" s="8"/>
      <c r="AID67" s="8"/>
      <c r="AIE67" s="8"/>
      <c r="AIF67" s="8"/>
      <c r="AIG67" s="8"/>
      <c r="AIH67" s="8"/>
      <c r="AII67" s="8"/>
      <c r="AIJ67" s="8"/>
      <c r="AIK67" s="8"/>
      <c r="AIL67" s="8"/>
      <c r="AIM67" s="8"/>
      <c r="AIN67" s="8"/>
      <c r="AIO67" s="8"/>
      <c r="AIP67" s="8"/>
      <c r="AIQ67" s="8"/>
      <c r="AIR67" s="8"/>
      <c r="AIS67" s="8"/>
      <c r="AIT67" s="8"/>
      <c r="AIU67" s="8"/>
      <c r="AIV67" s="8"/>
      <c r="AIW67" s="8"/>
      <c r="AIX67" s="8"/>
      <c r="AIY67" s="8"/>
      <c r="AIZ67" s="8"/>
      <c r="AJA67" s="8"/>
      <c r="AJB67" s="8"/>
      <c r="AJC67" s="8"/>
      <c r="AJD67" s="8"/>
      <c r="AJE67" s="8"/>
      <c r="AJF67" s="8"/>
      <c r="AJG67" s="8"/>
      <c r="AJH67" s="8"/>
      <c r="AJI67" s="8"/>
      <c r="AJJ67" s="8"/>
      <c r="AJK67" s="8"/>
      <c r="AJL67" s="8"/>
      <c r="AJM67" s="8"/>
      <c r="AJN67" s="8"/>
      <c r="AJO67" s="8"/>
      <c r="AJP67" s="8"/>
      <c r="AJQ67" s="8"/>
      <c r="AJR67" s="8"/>
      <c r="AJS67" s="8"/>
      <c r="AJT67" s="8"/>
      <c r="AJU67" s="8"/>
      <c r="AJV67" s="8"/>
      <c r="AJW67" s="8"/>
      <c r="AJX67" s="8"/>
      <c r="AJY67" s="8"/>
      <c r="AJZ67" s="8"/>
      <c r="AKA67" s="8"/>
      <c r="AKB67" s="8"/>
      <c r="AKC67" s="8"/>
      <c r="AKD67" s="8"/>
      <c r="AKE67" s="8"/>
      <c r="AKF67" s="8"/>
      <c r="AKG67" s="8"/>
      <c r="AKH67" s="8"/>
      <c r="AKI67" s="8"/>
      <c r="AKJ67" s="8"/>
      <c r="AKK67" s="8"/>
      <c r="AKL67" s="8"/>
      <c r="AKM67" s="8"/>
      <c r="AKN67" s="8"/>
      <c r="AKO67" s="8"/>
      <c r="AKP67" s="8"/>
      <c r="AKQ67" s="8"/>
      <c r="AKR67" s="8"/>
      <c r="AKS67" s="8"/>
      <c r="AKT67" s="8"/>
      <c r="AKU67" s="8"/>
      <c r="AKV67" s="8"/>
      <c r="AKW67" s="8"/>
      <c r="AKX67" s="8"/>
      <c r="AKY67" s="8"/>
      <c r="AKZ67" s="8"/>
      <c r="ALA67" s="8"/>
      <c r="ALB67" s="8"/>
      <c r="ALC67" s="8"/>
      <c r="ALD67" s="8"/>
      <c r="ALE67" s="8"/>
      <c r="ALF67" s="8"/>
      <c r="ALG67" s="8"/>
      <c r="ALH67" s="8"/>
      <c r="ALI67" s="8"/>
      <c r="ALJ67" s="8"/>
      <c r="ALK67" s="8"/>
      <c r="ALL67" s="8"/>
      <c r="ALM67" s="8"/>
      <c r="ALN67" s="8"/>
      <c r="ALO67" s="8"/>
      <c r="ALP67" s="8"/>
      <c r="ALQ67" s="8"/>
      <c r="ALR67" s="8"/>
      <c r="ALS67" s="8"/>
      <c r="ALT67" s="8"/>
      <c r="ALU67" s="8"/>
      <c r="ALV67" s="8"/>
      <c r="ALW67" s="8"/>
      <c r="ALX67" s="8"/>
      <c r="ALY67" s="8"/>
      <c r="ALZ67" s="8"/>
      <c r="AMA67" s="8"/>
      <c r="AMB67" s="8"/>
      <c r="AMC67" s="8"/>
      <c r="AMD67" s="8"/>
      <c r="AME67" s="8"/>
      <c r="AMF67" s="8"/>
      <c r="AMG67" s="8"/>
      <c r="AMH67" s="8"/>
      <c r="AMI67" s="8"/>
      <c r="AMJ67" s="8"/>
      <c r="AMK67" s="8"/>
      <c r="AML67" s="8"/>
      <c r="AMM67" s="8"/>
      <c r="AMN67" s="8"/>
      <c r="AMO67" s="8"/>
      <c r="AMP67" s="8"/>
      <c r="AMQ67" s="8"/>
      <c r="AMR67" s="8"/>
      <c r="AMS67" s="8"/>
      <c r="AMT67" s="8"/>
      <c r="AMU67" s="8"/>
      <c r="AMV67" s="8"/>
      <c r="AMW67" s="8"/>
      <c r="AMX67" s="8"/>
      <c r="AMY67" s="8"/>
      <c r="AMZ67" s="8"/>
      <c r="ANA67" s="8"/>
      <c r="ANB67" s="8"/>
      <c r="ANC67" s="8"/>
      <c r="AND67" s="8"/>
      <c r="ANE67" s="8"/>
      <c r="ANF67" s="8"/>
      <c r="ANG67" s="8"/>
      <c r="ANH67" s="8"/>
      <c r="ANI67" s="8"/>
      <c r="ANJ67" s="8"/>
      <c r="ANK67" s="8"/>
      <c r="ANL67" s="8"/>
      <c r="ANM67" s="8"/>
      <c r="ANN67" s="8"/>
      <c r="ANO67" s="8"/>
      <c r="ANP67" s="8"/>
      <c r="ANQ67" s="8"/>
      <c r="ANR67" s="8"/>
      <c r="ANS67" s="8"/>
      <c r="ANT67" s="8"/>
      <c r="ANU67" s="8"/>
      <c r="ANV67" s="8"/>
      <c r="ANW67" s="8"/>
      <c r="ANX67" s="8"/>
      <c r="ANY67" s="8"/>
      <c r="ANZ67" s="8"/>
      <c r="AOA67" s="8"/>
      <c r="AOB67" s="8"/>
      <c r="AOC67" s="8"/>
      <c r="AOD67" s="8"/>
      <c r="AOE67" s="8"/>
      <c r="AOF67" s="8"/>
      <c r="AOG67" s="8"/>
      <c r="AOH67" s="8"/>
      <c r="AOI67" s="8"/>
      <c r="AOJ67" s="8"/>
      <c r="AOK67" s="8"/>
      <c r="AOL67" s="8"/>
      <c r="AOM67" s="8"/>
      <c r="AON67" s="8"/>
      <c r="AOO67" s="8"/>
      <c r="AOP67" s="8"/>
      <c r="AOQ67" s="8"/>
      <c r="AOR67" s="8"/>
      <c r="AOS67" s="8"/>
      <c r="AOT67" s="8"/>
      <c r="AOU67" s="8"/>
      <c r="AOV67" s="8"/>
      <c r="AOW67" s="8"/>
      <c r="AOX67" s="8"/>
      <c r="AOY67" s="8"/>
      <c r="AOZ67" s="8"/>
      <c r="APA67" s="8"/>
      <c r="APB67" s="8"/>
      <c r="APC67" s="8"/>
      <c r="APD67" s="8"/>
      <c r="APE67" s="8"/>
      <c r="APF67" s="8"/>
      <c r="APG67" s="8"/>
      <c r="APH67" s="8"/>
      <c r="API67" s="8"/>
      <c r="APJ67" s="8"/>
      <c r="APK67" s="8"/>
      <c r="APL67" s="8"/>
      <c r="APM67" s="8"/>
      <c r="APN67" s="8"/>
      <c r="APO67" s="8"/>
      <c r="APP67" s="8"/>
      <c r="APQ67" s="8"/>
      <c r="APR67" s="8"/>
      <c r="APS67" s="8"/>
      <c r="APT67" s="8"/>
      <c r="APU67" s="8"/>
      <c r="APV67" s="8"/>
      <c r="APW67" s="8"/>
      <c r="APX67" s="8"/>
      <c r="APY67" s="8"/>
      <c r="APZ67" s="8"/>
      <c r="AQA67" s="8"/>
      <c r="AQB67" s="8"/>
      <c r="AQC67" s="8"/>
      <c r="AQD67" s="8"/>
      <c r="AQE67" s="8"/>
      <c r="AQF67" s="8"/>
      <c r="AQG67" s="8"/>
      <c r="AQH67" s="8"/>
      <c r="AQI67" s="8"/>
      <c r="AQJ67" s="8"/>
      <c r="AQK67" s="8"/>
      <c r="AQL67" s="8"/>
      <c r="AQM67" s="8"/>
      <c r="AQN67" s="8"/>
      <c r="AQO67" s="8"/>
      <c r="AQP67" s="8"/>
      <c r="AQQ67" s="8"/>
      <c r="AQR67" s="8"/>
      <c r="AQS67" s="8"/>
      <c r="AQT67" s="8"/>
      <c r="AQU67" s="8"/>
      <c r="AQV67" s="8"/>
      <c r="AQW67" s="8"/>
      <c r="AQX67" s="8"/>
      <c r="AQY67" s="8"/>
      <c r="AQZ67" s="8"/>
      <c r="ARA67" s="8"/>
      <c r="ARB67" s="8"/>
      <c r="ARC67" s="8"/>
      <c r="ARD67" s="8"/>
      <c r="ARE67" s="8"/>
      <c r="ARF67" s="8"/>
      <c r="ARG67" s="8"/>
      <c r="ARH67" s="8"/>
      <c r="ARI67" s="8"/>
      <c r="ARJ67" s="8"/>
      <c r="ARK67" s="8"/>
      <c r="ARL67" s="8"/>
      <c r="ARM67" s="8"/>
      <c r="ARN67" s="8"/>
      <c r="ARO67" s="8"/>
      <c r="ARP67" s="8"/>
      <c r="ARQ67" s="8"/>
      <c r="ARR67" s="8"/>
      <c r="ARS67" s="8"/>
      <c r="ART67" s="8"/>
      <c r="ARU67" s="8"/>
      <c r="ARV67" s="8"/>
      <c r="ARW67" s="8"/>
      <c r="ARX67" s="8"/>
      <c r="ARY67" s="8"/>
      <c r="ARZ67" s="8"/>
      <c r="ASA67" s="8"/>
      <c r="ASB67" s="8"/>
      <c r="ASC67" s="8"/>
      <c r="ASD67" s="8"/>
      <c r="ASE67" s="8"/>
      <c r="ASF67" s="8"/>
      <c r="ASG67" s="8"/>
      <c r="ASH67" s="8"/>
      <c r="ASI67" s="8"/>
      <c r="ASJ67" s="8"/>
      <c r="ASK67" s="8"/>
      <c r="ASL67" s="8"/>
      <c r="ASM67" s="8"/>
      <c r="ASN67" s="8"/>
      <c r="ASO67" s="8"/>
      <c r="ASP67" s="8"/>
      <c r="ASQ67" s="8"/>
      <c r="ASR67" s="8"/>
      <c r="ASS67" s="8"/>
      <c r="AST67" s="8"/>
      <c r="ASU67" s="8"/>
      <c r="ASV67" s="8"/>
      <c r="ASW67" s="8"/>
      <c r="ASX67" s="8"/>
      <c r="ASY67" s="8"/>
      <c r="ASZ67" s="8"/>
      <c r="ATA67" s="8"/>
      <c r="ATB67" s="8"/>
      <c r="ATC67" s="8"/>
      <c r="ATD67" s="8"/>
      <c r="ATE67" s="8"/>
      <c r="ATF67" s="8"/>
      <c r="ATG67" s="8"/>
      <c r="ATH67" s="8"/>
      <c r="ATI67" s="8"/>
      <c r="ATJ67" s="8"/>
      <c r="ATK67" s="8"/>
      <c r="ATL67" s="8"/>
      <c r="ATM67" s="8"/>
      <c r="ATN67" s="8"/>
      <c r="ATO67" s="8"/>
      <c r="ATP67" s="8"/>
      <c r="ATQ67" s="8"/>
      <c r="ATR67" s="8"/>
      <c r="ATS67" s="8"/>
      <c r="ATT67" s="8"/>
      <c r="ATU67" s="8"/>
      <c r="ATV67" s="8"/>
      <c r="ATW67" s="8"/>
      <c r="ATX67" s="8"/>
      <c r="ATY67" s="8"/>
      <c r="ATZ67" s="8"/>
      <c r="AUA67" s="8"/>
      <c r="AUB67" s="8"/>
      <c r="AUC67" s="8"/>
      <c r="AUD67" s="8"/>
      <c r="AUE67" s="8"/>
      <c r="AUF67" s="8"/>
      <c r="AUG67" s="8"/>
      <c r="AUH67" s="8"/>
      <c r="AUI67" s="8"/>
      <c r="AUJ67" s="8"/>
      <c r="AUK67" s="8"/>
      <c r="AUL67" s="8"/>
      <c r="AUM67" s="8"/>
      <c r="AUN67" s="8"/>
      <c r="AUO67" s="8"/>
      <c r="AUP67" s="8"/>
      <c r="AUQ67" s="8"/>
      <c r="AUR67" s="8"/>
      <c r="AUS67" s="8"/>
      <c r="AUT67" s="8"/>
      <c r="AUU67" s="8"/>
      <c r="AUV67" s="8"/>
      <c r="AUW67" s="8"/>
      <c r="AUX67" s="8"/>
      <c r="AUY67" s="8"/>
      <c r="AUZ67" s="8"/>
      <c r="AVA67" s="8"/>
      <c r="AVB67" s="8"/>
      <c r="AVC67" s="8"/>
      <c r="AVD67" s="8"/>
      <c r="AVE67" s="8"/>
      <c r="AVF67" s="8"/>
      <c r="AVG67" s="8"/>
      <c r="AVH67" s="8"/>
      <c r="AVI67" s="8"/>
      <c r="AVJ67" s="8"/>
      <c r="AVK67" s="8"/>
      <c r="AVL67" s="8"/>
      <c r="AVM67" s="8"/>
      <c r="AVN67" s="8"/>
      <c r="AVO67" s="8"/>
      <c r="AVP67" s="8"/>
      <c r="AVQ67" s="8"/>
      <c r="AVR67" s="8"/>
      <c r="AVS67" s="8"/>
      <c r="AVT67" s="8"/>
      <c r="AVU67" s="8"/>
      <c r="AVV67" s="8"/>
      <c r="AVW67" s="8"/>
      <c r="AVX67" s="8"/>
      <c r="AVY67" s="8"/>
      <c r="AVZ67" s="8"/>
      <c r="AWA67" s="8"/>
      <c r="AWB67" s="8"/>
      <c r="AWC67" s="8"/>
      <c r="AWD67" s="8"/>
      <c r="AWE67" s="8"/>
      <c r="AWF67" s="8"/>
      <c r="AWG67" s="8"/>
      <c r="AWH67" s="8"/>
      <c r="AWI67" s="8"/>
      <c r="AWJ67" s="8"/>
      <c r="AWK67" s="8"/>
      <c r="AWL67" s="8"/>
      <c r="AWM67" s="8"/>
      <c r="AWN67" s="8"/>
      <c r="AWO67" s="8"/>
      <c r="AWP67" s="8"/>
      <c r="AWQ67" s="8"/>
      <c r="AWR67" s="8"/>
      <c r="AWS67" s="8"/>
      <c r="AWT67" s="8"/>
      <c r="AWU67" s="8"/>
      <c r="AWV67" s="8"/>
      <c r="AWW67" s="8"/>
      <c r="AWX67" s="8"/>
      <c r="AWY67" s="8"/>
      <c r="AWZ67" s="8"/>
      <c r="AXA67" s="8"/>
      <c r="AXB67" s="8"/>
      <c r="AXC67" s="8"/>
      <c r="AXD67" s="8"/>
      <c r="AXE67" s="8"/>
      <c r="AXF67" s="8"/>
      <c r="AXG67" s="8"/>
      <c r="AXH67" s="8"/>
      <c r="AXI67" s="8"/>
      <c r="AXJ67" s="8"/>
      <c r="AXK67" s="8"/>
      <c r="AXL67" s="8"/>
      <c r="AXM67" s="8"/>
      <c r="AXN67" s="8"/>
      <c r="AXO67" s="8"/>
      <c r="AXP67" s="8"/>
      <c r="AXQ67" s="8"/>
      <c r="AXR67" s="8"/>
      <c r="AXS67" s="8"/>
      <c r="AXT67" s="8"/>
      <c r="AXU67" s="8"/>
      <c r="AXV67" s="8"/>
      <c r="AXW67" s="8"/>
      <c r="AXX67" s="8"/>
      <c r="AXY67" s="8"/>
      <c r="AXZ67" s="8"/>
      <c r="AYA67" s="8"/>
      <c r="AYB67" s="8"/>
      <c r="AYC67" s="8"/>
      <c r="AYD67" s="8"/>
      <c r="AYE67" s="8"/>
      <c r="AYF67" s="8"/>
      <c r="AYG67" s="8"/>
      <c r="AYH67" s="8"/>
      <c r="AYI67" s="8"/>
      <c r="AYJ67" s="8"/>
      <c r="AYK67" s="8"/>
      <c r="AYL67" s="8"/>
      <c r="AYM67" s="8"/>
      <c r="AYN67" s="8"/>
      <c r="AYO67" s="8"/>
      <c r="AYP67" s="8"/>
      <c r="AYQ67" s="8"/>
      <c r="AYR67" s="8"/>
      <c r="AYS67" s="8"/>
      <c r="AYT67" s="8"/>
      <c r="AYU67" s="8"/>
      <c r="AYV67" s="8"/>
      <c r="AYW67" s="8"/>
      <c r="AYX67" s="8"/>
      <c r="AYY67" s="8"/>
      <c r="AYZ67" s="8"/>
      <c r="AZA67" s="8"/>
      <c r="AZB67" s="8"/>
      <c r="AZC67" s="8"/>
      <c r="AZD67" s="8"/>
      <c r="AZE67" s="8"/>
      <c r="AZF67" s="8"/>
      <c r="AZG67" s="8"/>
      <c r="AZH67" s="8"/>
      <c r="AZI67" s="8"/>
      <c r="AZJ67" s="8"/>
      <c r="AZK67" s="8"/>
      <c r="AZL67" s="8"/>
      <c r="AZM67" s="8"/>
      <c r="AZN67" s="8"/>
      <c r="AZO67" s="8"/>
      <c r="AZP67" s="8"/>
      <c r="AZQ67" s="8"/>
      <c r="AZR67" s="8"/>
      <c r="AZS67" s="8"/>
      <c r="AZT67" s="8"/>
      <c r="AZU67" s="8"/>
      <c r="AZV67" s="8"/>
      <c r="AZW67" s="8"/>
      <c r="AZX67" s="8"/>
      <c r="AZY67" s="8"/>
      <c r="AZZ67" s="8"/>
      <c r="BAA67" s="8"/>
      <c r="BAB67" s="8"/>
      <c r="BAC67" s="8"/>
      <c r="BAD67" s="8"/>
      <c r="BAE67" s="8"/>
      <c r="BAF67" s="8"/>
      <c r="BAG67" s="8"/>
      <c r="BAH67" s="8"/>
      <c r="BAI67" s="8"/>
      <c r="BAJ67" s="8"/>
      <c r="BAK67" s="8"/>
      <c r="BAL67" s="8"/>
      <c r="BAM67" s="8"/>
      <c r="BAN67" s="8"/>
      <c r="BAO67" s="8"/>
      <c r="BAP67" s="8"/>
      <c r="BAQ67" s="8"/>
      <c r="BAR67" s="8"/>
      <c r="BAS67" s="8"/>
      <c r="BAT67" s="8"/>
      <c r="BAU67" s="8"/>
      <c r="BAV67" s="8"/>
      <c r="BAW67" s="8"/>
      <c r="BAX67" s="8"/>
      <c r="BAY67" s="8"/>
      <c r="BAZ67" s="8"/>
      <c r="BBA67" s="8"/>
      <c r="BBB67" s="8"/>
      <c r="BBC67" s="8"/>
      <c r="BBD67" s="8"/>
      <c r="BBE67" s="8"/>
      <c r="BBF67" s="8"/>
      <c r="BBG67" s="8"/>
      <c r="BBH67" s="8"/>
      <c r="BBI67" s="8"/>
      <c r="BBJ67" s="8"/>
      <c r="BBK67" s="8"/>
      <c r="BBL67" s="8"/>
      <c r="BBM67" s="8"/>
      <c r="BBN67" s="8"/>
      <c r="BBO67" s="8"/>
      <c r="BBP67" s="8"/>
      <c r="BBQ67" s="8"/>
      <c r="BBR67" s="8"/>
      <c r="BBS67" s="8"/>
      <c r="BBT67" s="8"/>
      <c r="BBU67" s="8"/>
      <c r="BBV67" s="8"/>
      <c r="BBW67" s="8"/>
      <c r="BBX67" s="8"/>
      <c r="BBY67" s="8"/>
      <c r="BBZ67" s="8"/>
      <c r="BCA67" s="8"/>
      <c r="BCB67" s="8"/>
      <c r="BCC67" s="8"/>
      <c r="BCD67" s="8"/>
      <c r="BCE67" s="8"/>
      <c r="BCF67" s="8"/>
      <c r="BCG67" s="8"/>
      <c r="BCH67" s="8"/>
      <c r="BCI67" s="8"/>
      <c r="BCJ67" s="8"/>
      <c r="BCK67" s="8"/>
      <c r="BCL67" s="8"/>
      <c r="BCM67" s="8"/>
      <c r="BCN67" s="8"/>
      <c r="BCO67" s="8"/>
      <c r="BCP67" s="8"/>
      <c r="BCQ67" s="8"/>
      <c r="BCR67" s="8"/>
      <c r="BCS67" s="8"/>
      <c r="BCT67" s="8"/>
      <c r="BCU67" s="8"/>
      <c r="BCV67" s="8"/>
      <c r="BCW67" s="8"/>
      <c r="BCX67" s="8"/>
      <c r="BCY67" s="8"/>
      <c r="BCZ67" s="8"/>
      <c r="BDA67" s="8"/>
      <c r="BDB67" s="8"/>
      <c r="BDC67" s="8"/>
      <c r="BDD67" s="8"/>
      <c r="BDE67" s="8"/>
      <c r="BDF67" s="8"/>
      <c r="BDG67" s="8"/>
      <c r="BDH67" s="8"/>
      <c r="BDI67" s="8"/>
      <c r="BDJ67" s="8"/>
      <c r="BDK67" s="8"/>
      <c r="BDL67" s="8"/>
      <c r="BDM67" s="8"/>
      <c r="BDN67" s="8"/>
      <c r="BDO67" s="8"/>
      <c r="BDP67" s="8"/>
      <c r="BDQ67" s="8"/>
      <c r="BDR67" s="8"/>
      <c r="BDS67" s="8"/>
      <c r="BDT67" s="8"/>
      <c r="BDU67" s="8"/>
      <c r="BDV67" s="8"/>
      <c r="BDW67" s="8"/>
      <c r="BDX67" s="8"/>
      <c r="BDY67" s="8"/>
      <c r="BDZ67" s="8"/>
      <c r="BEA67" s="8"/>
      <c r="BEB67" s="8"/>
      <c r="BEC67" s="8"/>
      <c r="BED67" s="8"/>
      <c r="BEE67" s="8"/>
      <c r="BEF67" s="8"/>
      <c r="BEG67" s="8"/>
      <c r="BEH67" s="8"/>
      <c r="BEI67" s="8"/>
      <c r="BEJ67" s="8"/>
      <c r="BEK67" s="8"/>
      <c r="BEL67" s="8"/>
      <c r="BEM67" s="8"/>
      <c r="BEN67" s="8"/>
      <c r="BEO67" s="8"/>
      <c r="BEP67" s="8"/>
      <c r="BEQ67" s="8"/>
      <c r="BER67" s="8"/>
      <c r="BES67" s="8"/>
      <c r="BET67" s="8"/>
      <c r="BEU67" s="8"/>
      <c r="BEV67" s="8"/>
      <c r="BEW67" s="8"/>
      <c r="BEX67" s="8"/>
      <c r="BEY67" s="8"/>
      <c r="BEZ67" s="8"/>
      <c r="BFA67" s="8"/>
      <c r="BFB67" s="8"/>
      <c r="BFC67" s="8"/>
      <c r="BFD67" s="8"/>
      <c r="BFE67" s="8"/>
      <c r="BFF67" s="8"/>
      <c r="BFG67" s="8"/>
      <c r="BFH67" s="8"/>
      <c r="BFI67" s="8"/>
      <c r="BFJ67" s="8"/>
      <c r="BFK67" s="8"/>
      <c r="BFL67" s="8"/>
      <c r="BFM67" s="8"/>
      <c r="BFN67" s="8"/>
      <c r="BFO67" s="8"/>
      <c r="BFP67" s="8"/>
      <c r="BFQ67" s="8"/>
      <c r="BFR67" s="8"/>
      <c r="BFS67" s="8"/>
      <c r="BFT67" s="8"/>
      <c r="BFU67" s="8"/>
      <c r="BFV67" s="8"/>
      <c r="BFW67" s="8"/>
      <c r="BFX67" s="8"/>
      <c r="BFY67" s="8"/>
      <c r="BFZ67" s="8"/>
      <c r="BGA67" s="8"/>
      <c r="BGB67" s="8"/>
      <c r="BGC67" s="8"/>
      <c r="BGD67" s="8"/>
      <c r="BGE67" s="8"/>
      <c r="BGF67" s="8"/>
      <c r="BGG67" s="8"/>
      <c r="BGH67" s="8"/>
      <c r="BGI67" s="8"/>
      <c r="BGJ67" s="8"/>
      <c r="BGK67" s="8"/>
      <c r="BGL67" s="8"/>
      <c r="BGM67" s="8"/>
      <c r="BGN67" s="8"/>
      <c r="BGO67" s="8"/>
      <c r="BGP67" s="8"/>
      <c r="BGQ67" s="8"/>
      <c r="BGR67" s="8"/>
      <c r="BGS67" s="8"/>
      <c r="BGT67" s="8"/>
      <c r="BGU67" s="8"/>
      <c r="BGV67" s="8"/>
      <c r="BGW67" s="8"/>
      <c r="BGX67" s="8"/>
      <c r="BGY67" s="8"/>
      <c r="BGZ67" s="8"/>
      <c r="BHA67" s="8"/>
      <c r="BHB67" s="8"/>
      <c r="BHC67" s="8"/>
      <c r="BHD67" s="8"/>
      <c r="BHE67" s="8"/>
      <c r="BHF67" s="8"/>
      <c r="BHG67" s="8"/>
      <c r="BHH67" s="8"/>
      <c r="BHI67" s="8"/>
      <c r="BHJ67" s="8"/>
      <c r="BHK67" s="8"/>
      <c r="BHL67" s="8"/>
      <c r="BHM67" s="8"/>
      <c r="BHN67" s="8"/>
      <c r="BHO67" s="8"/>
      <c r="BHP67" s="8"/>
      <c r="BHQ67" s="8"/>
      <c r="BHR67" s="8"/>
      <c r="BHS67" s="8"/>
      <c r="BHT67" s="8"/>
      <c r="BHU67" s="8"/>
      <c r="BHV67" s="8"/>
      <c r="BHW67" s="8"/>
      <c r="BHX67" s="8"/>
      <c r="BHY67" s="8"/>
      <c r="BHZ67" s="8"/>
      <c r="BIA67" s="8"/>
      <c r="BIB67" s="8"/>
      <c r="BIC67" s="8"/>
      <c r="BID67" s="8"/>
      <c r="BIE67" s="8"/>
      <c r="BIF67" s="8"/>
      <c r="BIG67" s="8"/>
      <c r="BIH67" s="8"/>
      <c r="BII67" s="8"/>
      <c r="BIJ67" s="8"/>
      <c r="BIK67" s="8"/>
      <c r="BIL67" s="8"/>
      <c r="BIM67" s="8"/>
      <c r="BIN67" s="8"/>
      <c r="BIO67" s="8"/>
      <c r="BIP67" s="8"/>
      <c r="BIQ67" s="8"/>
      <c r="BIR67" s="8"/>
      <c r="BIS67" s="8"/>
      <c r="BIT67" s="8"/>
      <c r="BIU67" s="8"/>
      <c r="BIV67" s="8"/>
      <c r="BIW67" s="8"/>
      <c r="BIX67" s="8"/>
      <c r="BIY67" s="8"/>
      <c r="BIZ67" s="8"/>
      <c r="BJA67" s="8"/>
      <c r="BJB67" s="8"/>
      <c r="BJC67" s="8"/>
      <c r="BJD67" s="8"/>
      <c r="BJE67" s="8"/>
      <c r="BJF67" s="8"/>
      <c r="BJG67" s="8"/>
      <c r="BJH67" s="8"/>
      <c r="BJI67" s="8"/>
      <c r="BJJ67" s="8"/>
      <c r="BJK67" s="8"/>
      <c r="BJL67" s="8"/>
      <c r="BJM67" s="8"/>
      <c r="BJN67" s="8"/>
      <c r="BJO67" s="8"/>
      <c r="BJP67" s="8"/>
      <c r="BJQ67" s="8"/>
      <c r="BJR67" s="8"/>
      <c r="BJS67" s="8"/>
      <c r="BJT67" s="8"/>
      <c r="BJU67" s="8"/>
      <c r="BJV67" s="8"/>
      <c r="BJW67" s="8"/>
      <c r="BJX67" s="8"/>
      <c r="BJY67" s="8"/>
      <c r="BJZ67" s="8"/>
      <c r="BKA67" s="8"/>
      <c r="BKB67" s="8"/>
      <c r="BKC67" s="8"/>
      <c r="BKD67" s="8"/>
      <c r="BKE67" s="8"/>
      <c r="BKF67" s="8"/>
      <c r="BKG67" s="8"/>
      <c r="BKH67" s="8"/>
      <c r="BKI67" s="8"/>
      <c r="BKJ67" s="8"/>
      <c r="BKK67" s="8"/>
      <c r="BKL67" s="8"/>
      <c r="BKM67" s="8"/>
      <c r="BKN67" s="8"/>
      <c r="BKO67" s="8"/>
      <c r="BKP67" s="8"/>
      <c r="BKQ67" s="8"/>
      <c r="BKR67" s="8"/>
      <c r="BKS67" s="8"/>
      <c r="BKT67" s="8"/>
      <c r="BKU67" s="8"/>
      <c r="BKV67" s="8"/>
      <c r="BKW67" s="8"/>
      <c r="BKX67" s="8"/>
      <c r="BKY67" s="8"/>
      <c r="BKZ67" s="8"/>
      <c r="BLA67" s="8"/>
      <c r="BLB67" s="8"/>
      <c r="BLC67" s="8"/>
      <c r="BLD67" s="8"/>
      <c r="BLE67" s="8"/>
      <c r="BLF67" s="8"/>
      <c r="BLG67" s="8"/>
      <c r="BLH67" s="8"/>
      <c r="BLI67" s="8"/>
      <c r="BLJ67" s="8"/>
      <c r="BLK67" s="8"/>
      <c r="BLL67" s="8"/>
      <c r="BLM67" s="8"/>
      <c r="BLN67" s="8"/>
      <c r="BLO67" s="8"/>
      <c r="BLP67" s="8"/>
      <c r="BLQ67" s="8"/>
      <c r="BLR67" s="8"/>
      <c r="BLS67" s="8"/>
      <c r="BLT67" s="8"/>
      <c r="BLU67" s="8"/>
      <c r="BLV67" s="8"/>
      <c r="BLW67" s="8"/>
      <c r="BLX67" s="8"/>
      <c r="BLY67" s="8"/>
      <c r="BLZ67" s="8"/>
      <c r="BMA67" s="8"/>
      <c r="BMB67" s="8"/>
      <c r="BMC67" s="8"/>
      <c r="BMD67" s="8"/>
      <c r="BME67" s="8"/>
      <c r="BMF67" s="8"/>
      <c r="BMG67" s="8"/>
      <c r="BMH67" s="8"/>
      <c r="BMI67" s="8"/>
      <c r="BMJ67" s="8"/>
      <c r="BMK67" s="8"/>
      <c r="BML67" s="8"/>
      <c r="BMM67" s="8"/>
      <c r="BMN67" s="8"/>
      <c r="BMO67" s="8"/>
      <c r="BMP67" s="8"/>
      <c r="BMQ67" s="8"/>
      <c r="BMR67" s="8"/>
      <c r="BMS67" s="8"/>
      <c r="BMT67" s="8"/>
      <c r="BMU67" s="8"/>
      <c r="BMV67" s="8"/>
      <c r="BMW67" s="8"/>
      <c r="BMX67" s="8"/>
      <c r="BMY67" s="8"/>
      <c r="BMZ67" s="8"/>
      <c r="BNA67" s="8"/>
      <c r="BNB67" s="8"/>
      <c r="BNC67" s="8"/>
      <c r="BND67" s="8"/>
      <c r="BNE67" s="8"/>
      <c r="BNF67" s="8"/>
      <c r="BNG67" s="8"/>
      <c r="BNH67" s="8"/>
      <c r="BNI67" s="8"/>
      <c r="BNJ67" s="8"/>
      <c r="BNK67" s="8"/>
      <c r="BNL67" s="8"/>
      <c r="BNM67" s="8"/>
      <c r="BNN67" s="8"/>
      <c r="BNO67" s="8"/>
      <c r="BNP67" s="8"/>
      <c r="BNQ67" s="8"/>
      <c r="BNR67" s="8"/>
      <c r="BNS67" s="8"/>
      <c r="BNT67" s="8"/>
      <c r="BNU67" s="8"/>
      <c r="BNV67" s="8"/>
      <c r="BNW67" s="8"/>
      <c r="BNX67" s="8"/>
      <c r="BNY67" s="8"/>
      <c r="BNZ67" s="8"/>
      <c r="BOA67" s="8"/>
      <c r="BOB67" s="8"/>
      <c r="BOC67" s="8"/>
      <c r="BOD67" s="8"/>
      <c r="BOE67" s="8"/>
      <c r="BOF67" s="8"/>
      <c r="BOG67" s="8"/>
      <c r="BOH67" s="8"/>
      <c r="BOI67" s="8"/>
      <c r="BOJ67" s="8"/>
      <c r="BOK67" s="8"/>
      <c r="BOL67" s="8"/>
      <c r="BOM67" s="8"/>
      <c r="BON67" s="8"/>
      <c r="BOO67" s="8"/>
      <c r="BOP67" s="8"/>
      <c r="BOQ67" s="8"/>
      <c r="BOR67" s="8"/>
      <c r="BOS67" s="8"/>
      <c r="BOT67" s="8"/>
      <c r="BOU67" s="8"/>
      <c r="BOV67" s="8"/>
      <c r="BOW67" s="8"/>
      <c r="BOX67" s="8"/>
      <c r="BOY67" s="8"/>
      <c r="BOZ67" s="8"/>
      <c r="BPA67" s="8"/>
      <c r="BPB67" s="8"/>
      <c r="BPC67" s="8"/>
      <c r="BPD67" s="8"/>
      <c r="BPE67" s="8"/>
      <c r="BPF67" s="8"/>
      <c r="BPG67" s="8"/>
      <c r="BPH67" s="8"/>
      <c r="BPI67" s="8"/>
      <c r="BPJ67" s="8"/>
      <c r="BPK67" s="8"/>
      <c r="BPL67" s="8"/>
      <c r="BPM67" s="8"/>
      <c r="BPN67" s="8"/>
      <c r="BPO67" s="8"/>
      <c r="BPP67" s="8"/>
      <c r="BPQ67" s="8"/>
      <c r="BPR67" s="8"/>
      <c r="BPS67" s="8"/>
      <c r="BPT67" s="8"/>
      <c r="BPU67" s="8"/>
      <c r="BPV67" s="8"/>
      <c r="BPW67" s="8"/>
      <c r="BPX67" s="8"/>
      <c r="BPY67" s="8"/>
      <c r="BPZ67" s="8"/>
      <c r="BQA67" s="8"/>
      <c r="BQB67" s="8"/>
      <c r="BQC67" s="8"/>
      <c r="BQD67" s="8"/>
      <c r="BQE67" s="8"/>
      <c r="BQF67" s="8"/>
      <c r="BQG67" s="8"/>
      <c r="BQH67" s="8"/>
      <c r="BQI67" s="8"/>
      <c r="BQJ67" s="8"/>
      <c r="BQK67" s="8"/>
      <c r="BQL67" s="8"/>
      <c r="BQM67" s="8"/>
      <c r="BQN67" s="8"/>
      <c r="BQO67" s="8"/>
      <c r="BQP67" s="8"/>
      <c r="BQQ67" s="8"/>
      <c r="BQR67" s="8"/>
      <c r="BQS67" s="8"/>
      <c r="BQT67" s="8"/>
      <c r="BQU67" s="8"/>
      <c r="BQV67" s="8"/>
      <c r="BQW67" s="8"/>
      <c r="BQX67" s="8"/>
      <c r="BQY67" s="8"/>
      <c r="BQZ67" s="8"/>
      <c r="BRA67" s="8"/>
      <c r="BRB67" s="8"/>
      <c r="BRC67" s="8"/>
      <c r="BRD67" s="8"/>
      <c r="BRE67" s="8"/>
      <c r="BRF67" s="8"/>
      <c r="BRG67" s="8"/>
      <c r="BRH67" s="8"/>
      <c r="BRI67" s="8"/>
      <c r="BRJ67" s="8"/>
      <c r="BRK67" s="8"/>
      <c r="BRL67" s="8"/>
      <c r="BRM67" s="8"/>
      <c r="BRN67" s="8"/>
      <c r="BRO67" s="8"/>
      <c r="BRP67" s="8"/>
      <c r="BRQ67" s="8"/>
      <c r="BRR67" s="8"/>
      <c r="BRS67" s="8"/>
      <c r="BRT67" s="8"/>
      <c r="BRU67" s="8"/>
      <c r="BRV67" s="8"/>
      <c r="BRW67" s="8"/>
      <c r="BRX67" s="8"/>
      <c r="BRY67" s="8"/>
      <c r="BRZ67" s="8"/>
      <c r="BSA67" s="8"/>
      <c r="BSB67" s="8"/>
      <c r="BSC67" s="8"/>
      <c r="BSD67" s="8"/>
      <c r="BSE67" s="8"/>
      <c r="BSF67" s="8"/>
      <c r="BSG67" s="8"/>
      <c r="BSH67" s="8"/>
      <c r="BSI67" s="8"/>
      <c r="BSJ67" s="8"/>
      <c r="BSK67" s="8"/>
      <c r="BSL67" s="8"/>
      <c r="BSM67" s="8"/>
      <c r="BSN67" s="8"/>
      <c r="BSO67" s="8"/>
      <c r="BSP67" s="8"/>
      <c r="BSQ67" s="8"/>
      <c r="BSR67" s="8"/>
      <c r="BSS67" s="8"/>
      <c r="BST67" s="8"/>
      <c r="BSU67" s="8"/>
      <c r="BSV67" s="8"/>
      <c r="BSW67" s="8"/>
      <c r="BSX67" s="8"/>
      <c r="BSY67" s="8"/>
      <c r="BSZ67" s="8"/>
      <c r="BTA67" s="8"/>
      <c r="BTB67" s="8"/>
      <c r="BTC67" s="8"/>
      <c r="BTD67" s="8"/>
      <c r="BTE67" s="8"/>
      <c r="BTF67" s="8"/>
      <c r="BTG67" s="8"/>
      <c r="BTH67" s="8"/>
      <c r="BTI67" s="8"/>
      <c r="BTJ67" s="8"/>
      <c r="BTK67" s="8"/>
      <c r="BTL67" s="8"/>
      <c r="BTM67" s="8"/>
      <c r="BTN67" s="8"/>
      <c r="BTO67" s="8"/>
      <c r="BTP67" s="8"/>
      <c r="BTQ67" s="8"/>
      <c r="BTR67" s="8"/>
      <c r="BTS67" s="8"/>
      <c r="BTT67" s="8"/>
      <c r="BTU67" s="8"/>
      <c r="BTV67" s="8"/>
      <c r="BTW67" s="8"/>
      <c r="BTX67" s="8"/>
      <c r="BTY67" s="8"/>
      <c r="BTZ67" s="8"/>
      <c r="BUA67" s="8"/>
      <c r="BUB67" s="8"/>
      <c r="BUC67" s="8"/>
      <c r="BUD67" s="8"/>
      <c r="BUE67" s="8"/>
      <c r="BUF67" s="8"/>
      <c r="BUG67" s="8"/>
      <c r="BUH67" s="8"/>
      <c r="BUI67" s="8"/>
      <c r="BUJ67" s="8"/>
      <c r="BUK67" s="8"/>
      <c r="BUL67" s="8"/>
      <c r="BUM67" s="8"/>
      <c r="BUN67" s="8"/>
      <c r="BUO67" s="8"/>
      <c r="BUP67" s="8"/>
      <c r="BUQ67" s="8"/>
      <c r="BUR67" s="8"/>
      <c r="BUS67" s="8"/>
      <c r="BUT67" s="8"/>
      <c r="BUU67" s="8"/>
      <c r="BUV67" s="8"/>
      <c r="BUW67" s="8"/>
      <c r="BUX67" s="8"/>
      <c r="BUY67" s="8"/>
      <c r="BUZ67" s="8"/>
      <c r="BVA67" s="8"/>
      <c r="BVB67" s="8"/>
      <c r="BVC67" s="8"/>
      <c r="BVD67" s="8"/>
      <c r="BVE67" s="8"/>
      <c r="BVF67" s="8"/>
      <c r="BVG67" s="8"/>
      <c r="BVH67" s="8"/>
      <c r="BVI67" s="8"/>
      <c r="BVJ67" s="8"/>
      <c r="BVK67" s="8"/>
      <c r="BVL67" s="8"/>
      <c r="BVM67" s="8"/>
      <c r="BVN67" s="8"/>
      <c r="BVO67" s="8"/>
      <c r="BVP67" s="8"/>
      <c r="BVQ67" s="8"/>
      <c r="BVR67" s="8"/>
      <c r="BVS67" s="8"/>
      <c r="BVT67" s="8"/>
      <c r="BVU67" s="8"/>
      <c r="BVV67" s="8"/>
      <c r="BVW67" s="8"/>
      <c r="BVX67" s="8"/>
      <c r="BVY67" s="8"/>
      <c r="BVZ67" s="8"/>
      <c r="BWA67" s="8"/>
      <c r="BWB67" s="8"/>
      <c r="BWC67" s="8"/>
      <c r="BWD67" s="8"/>
      <c r="BWE67" s="8"/>
      <c r="BWF67" s="8"/>
      <c r="BWG67" s="8"/>
      <c r="BWH67" s="8"/>
      <c r="BWI67" s="8"/>
      <c r="BWJ67" s="8"/>
      <c r="BWK67" s="8"/>
      <c r="BWL67" s="8"/>
      <c r="BWM67" s="8"/>
      <c r="BWN67" s="8"/>
      <c r="BWO67" s="8"/>
      <c r="BWP67" s="8"/>
      <c r="BWQ67" s="8"/>
      <c r="BWR67" s="8"/>
      <c r="BWS67" s="8"/>
      <c r="BWT67" s="8"/>
      <c r="BWU67" s="8"/>
      <c r="BWV67" s="8"/>
      <c r="BWW67" s="8"/>
      <c r="BWX67" s="8"/>
      <c r="BWY67" s="8"/>
      <c r="BWZ67" s="8"/>
      <c r="BXA67" s="8"/>
      <c r="BXB67" s="8"/>
      <c r="BXC67" s="8"/>
      <c r="BXD67" s="8"/>
      <c r="BXE67" s="8"/>
      <c r="BXF67" s="8"/>
      <c r="BXG67" s="8"/>
      <c r="BXH67" s="8"/>
      <c r="BXI67" s="8"/>
      <c r="BXJ67" s="8"/>
      <c r="BXK67" s="8"/>
      <c r="BXL67" s="8"/>
      <c r="BXM67" s="8"/>
      <c r="BXN67" s="8"/>
      <c r="BXO67" s="8"/>
      <c r="BXP67" s="8"/>
      <c r="BXQ67" s="8"/>
      <c r="BXR67" s="8"/>
      <c r="BXS67" s="8"/>
      <c r="BXT67" s="8"/>
      <c r="BXU67" s="8"/>
      <c r="BXV67" s="8"/>
      <c r="BXW67" s="8"/>
      <c r="BXX67" s="8"/>
      <c r="BXY67" s="8"/>
      <c r="BXZ67" s="8"/>
      <c r="BYA67" s="8"/>
      <c r="BYB67" s="8"/>
      <c r="BYC67" s="8"/>
      <c r="BYD67" s="8"/>
      <c r="BYE67" s="8"/>
      <c r="BYF67" s="8"/>
      <c r="BYG67" s="8"/>
      <c r="BYH67" s="8"/>
      <c r="BYI67" s="8"/>
      <c r="BYJ67" s="8"/>
      <c r="BYK67" s="8"/>
      <c r="BYL67" s="8"/>
      <c r="BYM67" s="8"/>
      <c r="BYN67" s="8"/>
      <c r="BYO67" s="8"/>
      <c r="BYP67" s="8"/>
      <c r="BYQ67" s="8"/>
      <c r="BYR67" s="8"/>
      <c r="BYS67" s="8"/>
      <c r="BYT67" s="8"/>
      <c r="BYU67" s="8"/>
      <c r="BYV67" s="8"/>
      <c r="BYW67" s="8"/>
      <c r="BYX67" s="8"/>
      <c r="BYY67" s="8"/>
      <c r="BYZ67" s="8"/>
      <c r="BZA67" s="8"/>
      <c r="BZB67" s="8"/>
      <c r="BZC67" s="8"/>
      <c r="BZD67" s="8"/>
      <c r="BZE67" s="8"/>
      <c r="BZF67" s="8"/>
      <c r="BZG67" s="8"/>
      <c r="BZH67" s="8"/>
      <c r="BZI67" s="8"/>
      <c r="BZJ67" s="8"/>
      <c r="BZK67" s="8"/>
      <c r="BZL67" s="8"/>
      <c r="BZM67" s="8"/>
      <c r="BZN67" s="8"/>
      <c r="BZO67" s="8"/>
      <c r="BZP67" s="8"/>
      <c r="BZQ67" s="8"/>
      <c r="BZR67" s="8"/>
      <c r="BZS67" s="8"/>
      <c r="BZT67" s="8"/>
      <c r="BZU67" s="8"/>
      <c r="BZV67" s="8"/>
      <c r="BZW67" s="8"/>
      <c r="BZX67" s="8"/>
      <c r="BZY67" s="8"/>
      <c r="BZZ67" s="8"/>
      <c r="CAA67" s="8"/>
      <c r="CAB67" s="8"/>
      <c r="CAC67" s="8"/>
      <c r="CAD67" s="8"/>
      <c r="CAE67" s="8"/>
      <c r="CAF67" s="8"/>
      <c r="CAG67" s="8"/>
      <c r="CAH67" s="8"/>
      <c r="CAI67" s="8"/>
      <c r="CAJ67" s="8"/>
      <c r="CAK67" s="8"/>
      <c r="CAL67" s="8"/>
      <c r="CAM67" s="8"/>
      <c r="CAN67" s="8"/>
      <c r="CAO67" s="8"/>
      <c r="CAP67" s="8"/>
      <c r="CAQ67" s="8"/>
      <c r="CAR67" s="8"/>
      <c r="CAS67" s="8"/>
      <c r="CAT67" s="8"/>
      <c r="CAU67" s="8"/>
      <c r="CAV67" s="8"/>
      <c r="CAW67" s="8"/>
      <c r="CAX67" s="8"/>
      <c r="CAY67" s="8"/>
      <c r="CAZ67" s="8"/>
      <c r="CBA67" s="8"/>
      <c r="CBB67" s="8"/>
      <c r="CBC67" s="8"/>
      <c r="CBD67" s="8"/>
      <c r="CBE67" s="8"/>
      <c r="CBF67" s="8"/>
      <c r="CBG67" s="8"/>
      <c r="CBH67" s="8"/>
      <c r="CBI67" s="8"/>
      <c r="CBJ67" s="8"/>
      <c r="CBK67" s="8"/>
      <c r="CBL67" s="8"/>
      <c r="CBM67" s="8"/>
      <c r="CBN67" s="8"/>
      <c r="CBO67" s="8"/>
      <c r="CBP67" s="8"/>
      <c r="CBQ67" s="8"/>
      <c r="CBR67" s="8"/>
      <c r="CBS67" s="8"/>
      <c r="CBT67" s="8"/>
      <c r="CBU67" s="8"/>
      <c r="CBV67" s="8"/>
      <c r="CBW67" s="8"/>
      <c r="CBX67" s="8"/>
      <c r="CBY67" s="8"/>
      <c r="CBZ67" s="8"/>
      <c r="CCA67" s="8"/>
      <c r="CCB67" s="8"/>
      <c r="CCC67" s="8"/>
      <c r="CCD67" s="8"/>
      <c r="CCE67" s="8"/>
      <c r="CCF67" s="8"/>
      <c r="CCG67" s="8"/>
      <c r="CCH67" s="8"/>
      <c r="CCI67" s="8"/>
      <c r="CCJ67" s="8"/>
      <c r="CCK67" s="8"/>
      <c r="CCL67" s="8"/>
      <c r="CCM67" s="8"/>
      <c r="CCN67" s="8"/>
      <c r="CCO67" s="8"/>
      <c r="CCP67" s="8"/>
      <c r="CCQ67" s="8"/>
      <c r="CCR67" s="8"/>
      <c r="CCS67" s="8"/>
      <c r="CCT67" s="8"/>
      <c r="CCU67" s="8"/>
      <c r="CCV67" s="8"/>
      <c r="CCW67" s="8"/>
      <c r="CCX67" s="8"/>
      <c r="CCY67" s="8"/>
      <c r="CCZ67" s="8"/>
      <c r="CDA67" s="8"/>
      <c r="CDB67" s="8"/>
      <c r="CDC67" s="8"/>
      <c r="CDD67" s="8"/>
      <c r="CDE67" s="8"/>
      <c r="CDF67" s="8"/>
      <c r="CDG67" s="8"/>
      <c r="CDH67" s="8"/>
      <c r="CDI67" s="8"/>
      <c r="CDJ67" s="8"/>
      <c r="CDK67" s="8"/>
      <c r="CDL67" s="8"/>
      <c r="CDM67" s="8"/>
      <c r="CDN67" s="8"/>
      <c r="CDO67" s="8"/>
      <c r="CDP67" s="8"/>
      <c r="CDQ67" s="8"/>
      <c r="CDR67" s="8"/>
      <c r="CDS67" s="8"/>
      <c r="CDT67" s="8"/>
      <c r="CDU67" s="8"/>
      <c r="CDV67" s="8"/>
      <c r="CDW67" s="8"/>
      <c r="CDX67" s="8"/>
      <c r="CDY67" s="8"/>
      <c r="CDZ67" s="8"/>
      <c r="CEA67" s="8"/>
      <c r="CEB67" s="8"/>
      <c r="CEC67" s="8"/>
      <c r="CED67" s="8"/>
      <c r="CEE67" s="8"/>
      <c r="CEF67" s="8"/>
      <c r="CEG67" s="8"/>
      <c r="CEH67" s="8"/>
      <c r="CEI67" s="8"/>
      <c r="CEJ67" s="8"/>
      <c r="CEK67" s="8"/>
      <c r="CEL67" s="8"/>
      <c r="CEM67" s="8"/>
      <c r="CEN67" s="8"/>
      <c r="CEO67" s="8"/>
      <c r="CEP67" s="8"/>
      <c r="CEQ67" s="8"/>
      <c r="CER67" s="8"/>
      <c r="CES67" s="8"/>
      <c r="CET67" s="8"/>
      <c r="CEU67" s="8"/>
      <c r="CEV67" s="8"/>
      <c r="CEW67" s="8"/>
      <c r="CEX67" s="8"/>
      <c r="CEY67" s="8"/>
      <c r="CEZ67" s="8"/>
      <c r="CFA67" s="8"/>
      <c r="CFB67" s="8"/>
      <c r="CFC67" s="8"/>
      <c r="CFD67" s="8"/>
      <c r="CFE67" s="8"/>
      <c r="CFF67" s="8"/>
      <c r="CFG67" s="8"/>
      <c r="CFH67" s="8"/>
      <c r="CFI67" s="8"/>
      <c r="CFJ67" s="8"/>
      <c r="CFK67" s="8"/>
      <c r="CFL67" s="8"/>
      <c r="CFM67" s="8"/>
      <c r="CFN67" s="8"/>
      <c r="CFO67" s="8"/>
      <c r="CFP67" s="8"/>
      <c r="CFQ67" s="8"/>
      <c r="CFR67" s="8"/>
      <c r="CFS67" s="8"/>
      <c r="CFT67" s="8"/>
      <c r="CFU67" s="8"/>
      <c r="CFV67" s="8"/>
      <c r="CFW67" s="8"/>
      <c r="CFX67" s="8"/>
      <c r="CFY67" s="8"/>
      <c r="CFZ67" s="8"/>
      <c r="CGA67" s="8"/>
      <c r="CGB67" s="8"/>
      <c r="CGC67" s="8"/>
      <c r="CGD67" s="8"/>
      <c r="CGE67" s="8"/>
      <c r="CGF67" s="8"/>
      <c r="CGG67" s="8"/>
      <c r="CGH67" s="8"/>
      <c r="CGI67" s="8"/>
      <c r="CGJ67" s="8"/>
      <c r="CGK67" s="8"/>
      <c r="CGL67" s="8"/>
      <c r="CGM67" s="8"/>
      <c r="CGN67" s="8"/>
      <c r="CGO67" s="8"/>
      <c r="CGP67" s="8"/>
      <c r="CGQ67" s="8"/>
      <c r="CGR67" s="8"/>
      <c r="CGS67" s="8"/>
      <c r="CGT67" s="8"/>
      <c r="CGU67" s="8"/>
      <c r="CGV67" s="8"/>
      <c r="CGW67" s="8"/>
      <c r="CGX67" s="8"/>
      <c r="CGY67" s="8"/>
      <c r="CGZ67" s="8"/>
      <c r="CHA67" s="8"/>
      <c r="CHB67" s="8"/>
      <c r="CHC67" s="8"/>
      <c r="CHD67" s="8"/>
      <c r="CHE67" s="8"/>
      <c r="CHF67" s="8"/>
      <c r="CHG67" s="8"/>
      <c r="CHH67" s="8"/>
      <c r="CHI67" s="8"/>
      <c r="CHJ67" s="8"/>
      <c r="CHK67" s="8"/>
      <c r="CHL67" s="8"/>
      <c r="CHM67" s="8"/>
      <c r="CHN67" s="8"/>
      <c r="CHO67" s="8"/>
      <c r="CHP67" s="8"/>
      <c r="CHQ67" s="8"/>
      <c r="CHR67" s="8"/>
      <c r="CHS67" s="8"/>
      <c r="CHT67" s="8"/>
      <c r="CHU67" s="8"/>
      <c r="CHV67" s="8"/>
      <c r="CHW67" s="8"/>
      <c r="CHX67" s="8"/>
      <c r="CHY67" s="8"/>
      <c r="CHZ67" s="8"/>
      <c r="CIA67" s="8"/>
      <c r="CIB67" s="8"/>
      <c r="CIC67" s="8"/>
      <c r="CID67" s="8"/>
      <c r="CIE67" s="8"/>
      <c r="CIF67" s="8"/>
      <c r="CIG67" s="8"/>
      <c r="CIH67" s="8"/>
      <c r="CII67" s="8"/>
      <c r="CIJ67" s="8"/>
      <c r="CIK67" s="8"/>
      <c r="CIL67" s="8"/>
      <c r="CIM67" s="8"/>
      <c r="CIN67" s="8"/>
      <c r="CIO67" s="8"/>
      <c r="CIP67" s="8"/>
      <c r="CIQ67" s="8"/>
      <c r="CIR67" s="8"/>
      <c r="CIS67" s="8"/>
      <c r="CIT67" s="8"/>
      <c r="CIU67" s="8"/>
      <c r="CIV67" s="8"/>
      <c r="CIW67" s="8"/>
      <c r="CIX67" s="8"/>
      <c r="CIY67" s="8"/>
      <c r="CIZ67" s="8"/>
      <c r="CJA67" s="8"/>
      <c r="CJB67" s="8"/>
      <c r="CJC67" s="8"/>
      <c r="CJD67" s="8"/>
      <c r="CJE67" s="8"/>
      <c r="CJF67" s="8"/>
      <c r="CJG67" s="8"/>
      <c r="CJH67" s="8"/>
      <c r="CJI67" s="8"/>
      <c r="CJJ67" s="8"/>
      <c r="CJK67" s="8"/>
      <c r="CJL67" s="8"/>
      <c r="CJM67" s="8"/>
      <c r="CJN67" s="8"/>
      <c r="CJO67" s="8"/>
      <c r="CJP67" s="8"/>
      <c r="CJQ67" s="8"/>
      <c r="CJR67" s="8"/>
      <c r="CJS67" s="8"/>
      <c r="CJT67" s="8"/>
      <c r="CJU67" s="8"/>
      <c r="CJV67" s="8"/>
      <c r="CJW67" s="8"/>
      <c r="CJX67" s="8"/>
      <c r="CJY67" s="8"/>
      <c r="CJZ67" s="8"/>
      <c r="CKA67" s="8"/>
      <c r="CKB67" s="8"/>
      <c r="CKC67" s="8"/>
      <c r="CKD67" s="8"/>
      <c r="CKE67" s="8"/>
      <c r="CKF67" s="8"/>
      <c r="CKG67" s="8"/>
      <c r="CKH67" s="8"/>
      <c r="CKI67" s="8"/>
      <c r="CKJ67" s="8"/>
      <c r="CKK67" s="8"/>
      <c r="CKL67" s="8"/>
      <c r="CKM67" s="8"/>
      <c r="CKN67" s="8"/>
      <c r="CKO67" s="8"/>
      <c r="CKP67" s="8"/>
      <c r="CKQ67" s="8"/>
      <c r="CKR67" s="8"/>
      <c r="CKS67" s="8"/>
      <c r="CKT67" s="8"/>
      <c r="CKU67" s="8"/>
      <c r="CKV67" s="8"/>
      <c r="CKW67" s="8"/>
      <c r="CKX67" s="8"/>
      <c r="CKY67" s="8"/>
      <c r="CKZ67" s="8"/>
      <c r="CLA67" s="8"/>
      <c r="CLB67" s="8"/>
      <c r="CLC67" s="8"/>
      <c r="CLD67" s="8"/>
      <c r="CLE67" s="8"/>
      <c r="CLF67" s="8"/>
      <c r="CLG67" s="8"/>
      <c r="CLH67" s="8"/>
      <c r="CLI67" s="8"/>
      <c r="CLJ67" s="8"/>
      <c r="CLK67" s="8"/>
      <c r="CLL67" s="8"/>
      <c r="CLM67" s="8"/>
      <c r="CLN67" s="8"/>
      <c r="CLO67" s="8"/>
      <c r="CLP67" s="8"/>
      <c r="CLQ67" s="8"/>
      <c r="CLR67" s="8"/>
      <c r="CLS67" s="8"/>
      <c r="CLT67" s="8"/>
      <c r="CLU67" s="8"/>
      <c r="CLV67" s="8"/>
      <c r="CLW67" s="8"/>
      <c r="CLX67" s="8"/>
      <c r="CLY67" s="8"/>
      <c r="CLZ67" s="8"/>
      <c r="CMA67" s="8"/>
      <c r="CMB67" s="8"/>
      <c r="CMC67" s="8"/>
      <c r="CMD67" s="8"/>
      <c r="CME67" s="8"/>
      <c r="CMF67" s="8"/>
      <c r="CMG67" s="8"/>
      <c r="CMH67" s="8"/>
      <c r="CMI67" s="8"/>
      <c r="CMJ67" s="8"/>
      <c r="CMK67" s="8"/>
      <c r="CML67" s="8"/>
      <c r="CMM67" s="8"/>
      <c r="CMN67" s="8"/>
      <c r="CMO67" s="8"/>
      <c r="CMP67" s="8"/>
      <c r="CMQ67" s="8"/>
      <c r="CMR67" s="8"/>
      <c r="CMS67" s="8"/>
      <c r="CMT67" s="8"/>
      <c r="CMU67" s="8"/>
      <c r="CMV67" s="8"/>
      <c r="CMW67" s="8"/>
      <c r="CMX67" s="8"/>
      <c r="CMY67" s="8"/>
      <c r="CMZ67" s="8"/>
      <c r="CNA67" s="8"/>
      <c r="CNB67" s="8"/>
      <c r="CNC67" s="8"/>
      <c r="CND67" s="8"/>
      <c r="CNE67" s="8"/>
      <c r="CNF67" s="8"/>
      <c r="CNG67" s="8"/>
      <c r="CNH67" s="8"/>
      <c r="CNI67" s="8"/>
      <c r="CNJ67" s="8"/>
      <c r="CNK67" s="8"/>
      <c r="CNL67" s="8"/>
      <c r="CNM67" s="8"/>
      <c r="CNN67" s="8"/>
      <c r="CNO67" s="8"/>
      <c r="CNP67" s="8"/>
      <c r="CNQ67" s="8"/>
      <c r="CNR67" s="8"/>
      <c r="CNS67" s="8"/>
      <c r="CNT67" s="8"/>
      <c r="CNU67" s="8"/>
      <c r="CNV67" s="8"/>
      <c r="CNW67" s="8"/>
      <c r="CNX67" s="8"/>
      <c r="CNY67" s="8"/>
      <c r="CNZ67" s="8"/>
      <c r="COA67" s="8"/>
      <c r="COB67" s="8"/>
      <c r="COC67" s="8"/>
      <c r="COD67" s="8"/>
      <c r="COE67" s="8"/>
      <c r="COF67" s="8"/>
      <c r="COG67" s="8"/>
      <c r="COH67" s="8"/>
      <c r="COI67" s="8"/>
      <c r="COJ67" s="8"/>
      <c r="COK67" s="8"/>
      <c r="COL67" s="8"/>
      <c r="COM67" s="8"/>
      <c r="CON67" s="8"/>
      <c r="COO67" s="8"/>
      <c r="COP67" s="8"/>
      <c r="COQ67" s="8"/>
      <c r="COR67" s="8"/>
      <c r="COS67" s="8"/>
      <c r="COT67" s="8"/>
      <c r="COU67" s="8"/>
      <c r="COV67" s="8"/>
      <c r="COW67" s="8"/>
      <c r="COX67" s="8"/>
      <c r="COY67" s="8"/>
      <c r="COZ67" s="8"/>
      <c r="CPA67" s="8"/>
      <c r="CPB67" s="8"/>
      <c r="CPC67" s="8"/>
      <c r="CPD67" s="8"/>
      <c r="CPE67" s="8"/>
      <c r="CPF67" s="8"/>
      <c r="CPG67" s="8"/>
      <c r="CPH67" s="8"/>
      <c r="CPI67" s="8"/>
      <c r="CPJ67" s="8"/>
      <c r="CPK67" s="8"/>
      <c r="CPL67" s="8"/>
      <c r="CPM67" s="8"/>
      <c r="CPN67" s="8"/>
      <c r="CPO67" s="8"/>
      <c r="CPP67" s="8"/>
      <c r="CPQ67" s="8"/>
      <c r="CPR67" s="8"/>
      <c r="CPS67" s="8"/>
      <c r="CPT67" s="8"/>
      <c r="CPU67" s="8"/>
      <c r="CPV67" s="8"/>
      <c r="CPW67" s="8"/>
      <c r="CPX67" s="8"/>
      <c r="CPY67" s="8"/>
      <c r="CPZ67" s="8"/>
      <c r="CQA67" s="8"/>
      <c r="CQB67" s="8"/>
      <c r="CQC67" s="8"/>
      <c r="CQD67" s="8"/>
      <c r="CQE67" s="8"/>
      <c r="CQF67" s="8"/>
      <c r="CQG67" s="8"/>
      <c r="CQH67" s="8"/>
      <c r="CQI67" s="8"/>
      <c r="CQJ67" s="8"/>
      <c r="CQK67" s="8"/>
      <c r="CQL67" s="8"/>
      <c r="CQM67" s="8"/>
      <c r="CQN67" s="8"/>
      <c r="CQO67" s="8"/>
      <c r="CQP67" s="8"/>
      <c r="CQQ67" s="8"/>
      <c r="CQR67" s="8"/>
      <c r="CQS67" s="8"/>
      <c r="CQT67" s="8"/>
      <c r="CQU67" s="8"/>
      <c r="CQV67" s="8"/>
      <c r="CQW67" s="8"/>
      <c r="CQX67" s="8"/>
      <c r="CQY67" s="8"/>
      <c r="CQZ67" s="8"/>
      <c r="CRA67" s="8"/>
      <c r="CRB67" s="8"/>
      <c r="CRC67" s="8"/>
      <c r="CRD67" s="8"/>
      <c r="CRE67" s="8"/>
      <c r="CRF67" s="8"/>
      <c r="CRG67" s="8"/>
      <c r="CRH67" s="8"/>
      <c r="CRI67" s="8"/>
      <c r="CRJ67" s="8"/>
      <c r="CRK67" s="8"/>
      <c r="CRL67" s="8"/>
      <c r="CRM67" s="8"/>
      <c r="CRN67" s="8"/>
      <c r="CRO67" s="8"/>
      <c r="CRP67" s="8"/>
      <c r="CRQ67" s="8"/>
      <c r="CRR67" s="8"/>
      <c r="CRS67" s="8"/>
      <c r="CRT67" s="8"/>
      <c r="CRU67" s="8"/>
      <c r="CRV67" s="8"/>
      <c r="CRW67" s="8"/>
      <c r="CRX67" s="8"/>
      <c r="CRY67" s="8"/>
      <c r="CRZ67" s="8"/>
      <c r="CSA67" s="8"/>
      <c r="CSB67" s="8"/>
      <c r="CSC67" s="8"/>
      <c r="CSD67" s="8"/>
      <c r="CSE67" s="8"/>
      <c r="CSF67" s="8"/>
      <c r="CSG67" s="8"/>
      <c r="CSH67" s="8"/>
      <c r="CSI67" s="8"/>
      <c r="CSJ67" s="8"/>
      <c r="CSK67" s="8"/>
      <c r="CSL67" s="8"/>
      <c r="CSM67" s="8"/>
      <c r="CSN67" s="8"/>
      <c r="CSO67" s="8"/>
      <c r="CSP67" s="8"/>
      <c r="CSQ67" s="8"/>
      <c r="CSR67" s="8"/>
      <c r="CSS67" s="8"/>
      <c r="CST67" s="8"/>
      <c r="CSU67" s="8"/>
      <c r="CSV67" s="8"/>
      <c r="CSW67" s="8"/>
      <c r="CSX67" s="8"/>
      <c r="CSY67" s="8"/>
      <c r="CSZ67" s="8"/>
      <c r="CTA67" s="8"/>
      <c r="CTB67" s="8"/>
      <c r="CTC67" s="8"/>
      <c r="CTD67" s="8"/>
      <c r="CTE67" s="8"/>
      <c r="CTF67" s="8"/>
      <c r="CTG67" s="8"/>
      <c r="CTH67" s="8"/>
      <c r="CTI67" s="8"/>
      <c r="CTJ67" s="8"/>
      <c r="CTK67" s="8"/>
      <c r="CTL67" s="8"/>
      <c r="CTM67" s="8"/>
      <c r="CTN67" s="8"/>
      <c r="CTO67" s="8"/>
      <c r="CTP67" s="8"/>
      <c r="CTQ67" s="8"/>
      <c r="CTR67" s="8"/>
      <c r="CTS67" s="8"/>
      <c r="CTT67" s="8"/>
      <c r="CTU67" s="8"/>
      <c r="CTV67" s="8"/>
      <c r="CTW67" s="8"/>
      <c r="CTX67" s="8"/>
      <c r="CTY67" s="8"/>
      <c r="CTZ67" s="8"/>
      <c r="CUA67" s="8"/>
      <c r="CUB67" s="8"/>
      <c r="CUC67" s="8"/>
      <c r="CUD67" s="8"/>
      <c r="CUE67" s="8"/>
      <c r="CUF67" s="8"/>
      <c r="CUG67" s="8"/>
      <c r="CUH67" s="8"/>
      <c r="CUI67" s="8"/>
      <c r="CUJ67" s="8"/>
      <c r="CUK67" s="8"/>
      <c r="CUL67" s="8"/>
      <c r="CUM67" s="8"/>
      <c r="CUN67" s="8"/>
      <c r="CUO67" s="8"/>
      <c r="CUP67" s="8"/>
      <c r="CUQ67" s="8"/>
      <c r="CUR67" s="8"/>
      <c r="CUS67" s="8"/>
      <c r="CUT67" s="8"/>
      <c r="CUU67" s="8"/>
      <c r="CUV67" s="8"/>
      <c r="CUW67" s="8"/>
      <c r="CUX67" s="8"/>
      <c r="CUY67" s="8"/>
      <c r="CUZ67" s="8"/>
      <c r="CVA67" s="8"/>
      <c r="CVB67" s="8"/>
      <c r="CVC67" s="8"/>
      <c r="CVD67" s="8"/>
      <c r="CVE67" s="8"/>
      <c r="CVF67" s="8"/>
      <c r="CVG67" s="8"/>
      <c r="CVH67" s="8"/>
      <c r="CVI67" s="8"/>
      <c r="CVJ67" s="8"/>
      <c r="CVK67" s="8"/>
      <c r="CVL67" s="8"/>
      <c r="CVM67" s="8"/>
      <c r="CVN67" s="8"/>
      <c r="CVO67" s="8"/>
      <c r="CVP67" s="8"/>
      <c r="CVQ67" s="8"/>
      <c r="CVR67" s="8"/>
      <c r="CVS67" s="8"/>
      <c r="CVT67" s="8"/>
      <c r="CVU67" s="8"/>
      <c r="CVV67" s="8"/>
      <c r="CVW67" s="8"/>
      <c r="CVX67" s="8"/>
      <c r="CVY67" s="8"/>
      <c r="CVZ67" s="8"/>
      <c r="CWA67" s="8"/>
      <c r="CWB67" s="8"/>
      <c r="CWC67" s="8"/>
      <c r="CWD67" s="8"/>
      <c r="CWE67" s="8"/>
      <c r="CWF67" s="8"/>
      <c r="CWG67" s="8"/>
      <c r="CWH67" s="8"/>
      <c r="CWI67" s="8"/>
      <c r="CWJ67" s="8"/>
      <c r="CWK67" s="8"/>
      <c r="CWL67" s="8"/>
      <c r="CWM67" s="8"/>
      <c r="CWN67" s="8"/>
      <c r="CWO67" s="8"/>
      <c r="CWP67" s="8"/>
      <c r="CWQ67" s="8"/>
      <c r="CWR67" s="8"/>
      <c r="CWS67" s="8"/>
      <c r="CWT67" s="8"/>
      <c r="CWU67" s="8"/>
      <c r="CWV67" s="8"/>
      <c r="CWW67" s="8"/>
      <c r="CWX67" s="8"/>
      <c r="CWY67" s="8"/>
      <c r="CWZ67" s="8"/>
      <c r="CXA67" s="8"/>
      <c r="CXB67" s="8"/>
      <c r="CXC67" s="8"/>
      <c r="CXD67" s="8"/>
      <c r="CXE67" s="8"/>
      <c r="CXF67" s="8"/>
      <c r="CXG67" s="8"/>
      <c r="CXH67" s="8"/>
      <c r="CXI67" s="8"/>
      <c r="CXJ67" s="8"/>
      <c r="CXK67" s="8"/>
      <c r="CXL67" s="8"/>
      <c r="CXM67" s="8"/>
      <c r="CXN67" s="8"/>
      <c r="CXO67" s="8"/>
      <c r="CXP67" s="8"/>
      <c r="CXQ67" s="8"/>
      <c r="CXR67" s="8"/>
      <c r="CXS67" s="8"/>
      <c r="CXT67" s="8"/>
      <c r="CXU67" s="8"/>
      <c r="CXV67" s="8"/>
      <c r="CXW67" s="8"/>
      <c r="CXX67" s="8"/>
      <c r="CXY67" s="8"/>
      <c r="CXZ67" s="8"/>
      <c r="CYA67" s="8"/>
      <c r="CYB67" s="8"/>
      <c r="CYC67" s="8"/>
      <c r="CYD67" s="8"/>
      <c r="CYE67" s="8"/>
      <c r="CYF67" s="8"/>
      <c r="CYG67" s="8"/>
      <c r="CYH67" s="8"/>
      <c r="CYI67" s="8"/>
      <c r="CYJ67" s="8"/>
      <c r="CYK67" s="8"/>
      <c r="CYL67" s="8"/>
      <c r="CYM67" s="8"/>
      <c r="CYN67" s="8"/>
      <c r="CYO67" s="8"/>
      <c r="CYP67" s="8"/>
      <c r="CYQ67" s="8"/>
      <c r="CYR67" s="8"/>
      <c r="CYS67" s="8"/>
      <c r="CYT67" s="8"/>
      <c r="CYU67" s="8"/>
      <c r="CYV67" s="8"/>
      <c r="CYW67" s="8"/>
      <c r="CYX67" s="8"/>
      <c r="CYY67" s="8"/>
      <c r="CYZ67" s="8"/>
      <c r="CZA67" s="8"/>
      <c r="CZB67" s="8"/>
      <c r="CZC67" s="8"/>
      <c r="CZD67" s="8"/>
      <c r="CZE67" s="8"/>
      <c r="CZF67" s="8"/>
      <c r="CZG67" s="8"/>
      <c r="CZH67" s="8"/>
      <c r="CZI67" s="8"/>
      <c r="CZJ67" s="8"/>
      <c r="CZK67" s="8"/>
      <c r="CZL67" s="8"/>
      <c r="CZM67" s="8"/>
      <c r="CZN67" s="8"/>
      <c r="CZO67" s="8"/>
      <c r="CZP67" s="8"/>
      <c r="CZQ67" s="8"/>
      <c r="CZR67" s="8"/>
      <c r="CZS67" s="8"/>
      <c r="CZT67" s="8"/>
      <c r="CZU67" s="8"/>
      <c r="CZV67" s="8"/>
      <c r="CZW67" s="8"/>
      <c r="CZX67" s="8"/>
      <c r="CZY67" s="8"/>
      <c r="CZZ67" s="8"/>
      <c r="DAA67" s="8"/>
      <c r="DAB67" s="8"/>
      <c r="DAC67" s="8"/>
      <c r="DAD67" s="8"/>
      <c r="DAE67" s="8"/>
      <c r="DAF67" s="8"/>
      <c r="DAG67" s="8"/>
      <c r="DAH67" s="8"/>
      <c r="DAI67" s="8"/>
      <c r="DAJ67" s="8"/>
      <c r="DAK67" s="8"/>
      <c r="DAL67" s="8"/>
      <c r="DAM67" s="8"/>
      <c r="DAN67" s="8"/>
      <c r="DAO67" s="8"/>
      <c r="DAP67" s="8"/>
      <c r="DAQ67" s="8"/>
      <c r="DAR67" s="8"/>
      <c r="DAS67" s="8"/>
      <c r="DAT67" s="8"/>
      <c r="DAU67" s="8"/>
      <c r="DAV67" s="8"/>
      <c r="DAW67" s="8"/>
      <c r="DAX67" s="8"/>
      <c r="DAY67" s="8"/>
      <c r="DAZ67" s="8"/>
      <c r="DBA67" s="8"/>
      <c r="DBB67" s="8"/>
      <c r="DBC67" s="8"/>
      <c r="DBD67" s="8"/>
      <c r="DBE67" s="8"/>
      <c r="DBF67" s="8"/>
      <c r="DBG67" s="8"/>
      <c r="DBH67" s="8"/>
      <c r="DBI67" s="8"/>
      <c r="DBJ67" s="8"/>
      <c r="DBK67" s="8"/>
      <c r="DBL67" s="8"/>
      <c r="DBM67" s="8"/>
      <c r="DBN67" s="8"/>
      <c r="DBO67" s="8"/>
      <c r="DBP67" s="8"/>
      <c r="DBQ67" s="8"/>
      <c r="DBR67" s="8"/>
      <c r="DBS67" s="8"/>
      <c r="DBT67" s="8"/>
      <c r="DBU67" s="8"/>
      <c r="DBV67" s="8"/>
      <c r="DBW67" s="8"/>
      <c r="DBX67" s="8"/>
      <c r="DBY67" s="8"/>
      <c r="DBZ67" s="8"/>
      <c r="DCA67" s="8"/>
      <c r="DCB67" s="8"/>
      <c r="DCC67" s="8"/>
      <c r="DCD67" s="8"/>
      <c r="DCE67" s="8"/>
      <c r="DCF67" s="8"/>
      <c r="DCG67" s="8"/>
      <c r="DCH67" s="8"/>
      <c r="DCI67" s="8"/>
      <c r="DCJ67" s="8"/>
      <c r="DCK67" s="8"/>
      <c r="DCL67" s="8"/>
      <c r="DCM67" s="8"/>
      <c r="DCN67" s="8"/>
      <c r="DCO67" s="8"/>
      <c r="DCP67" s="8"/>
      <c r="DCQ67" s="8"/>
      <c r="DCR67" s="8"/>
      <c r="DCS67" s="8"/>
      <c r="DCT67" s="8"/>
      <c r="DCU67" s="8"/>
      <c r="DCV67" s="8"/>
      <c r="DCW67" s="8"/>
      <c r="DCX67" s="8"/>
      <c r="DCY67" s="8"/>
      <c r="DCZ67" s="8"/>
      <c r="DDA67" s="8"/>
      <c r="DDB67" s="8"/>
      <c r="DDC67" s="8"/>
      <c r="DDD67" s="8"/>
      <c r="DDE67" s="8"/>
      <c r="DDF67" s="8"/>
      <c r="DDG67" s="8"/>
      <c r="DDH67" s="8"/>
      <c r="DDI67" s="8"/>
      <c r="DDJ67" s="8"/>
      <c r="DDK67" s="8"/>
      <c r="DDL67" s="8"/>
      <c r="DDM67" s="8"/>
      <c r="DDN67" s="8"/>
      <c r="DDO67" s="8"/>
      <c r="DDP67" s="8"/>
      <c r="DDQ67" s="8"/>
      <c r="DDR67" s="8"/>
      <c r="DDS67" s="8"/>
      <c r="DDT67" s="8"/>
      <c r="DDU67" s="8"/>
      <c r="DDV67" s="8"/>
      <c r="DDW67" s="8"/>
      <c r="DDX67" s="8"/>
      <c r="DDY67" s="8"/>
      <c r="DDZ67" s="8"/>
      <c r="DEA67" s="8"/>
      <c r="DEB67" s="8"/>
      <c r="DEC67" s="8"/>
      <c r="DED67" s="8"/>
      <c r="DEE67" s="8"/>
      <c r="DEF67" s="8"/>
      <c r="DEG67" s="8"/>
      <c r="DEH67" s="8"/>
      <c r="DEI67" s="8"/>
      <c r="DEJ67" s="8"/>
      <c r="DEK67" s="8"/>
      <c r="DEL67" s="8"/>
      <c r="DEM67" s="8"/>
      <c r="DEN67" s="8"/>
      <c r="DEO67" s="8"/>
      <c r="DEP67" s="8"/>
      <c r="DEQ67" s="8"/>
      <c r="DER67" s="8"/>
      <c r="DES67" s="8"/>
      <c r="DET67" s="8"/>
      <c r="DEU67" s="8"/>
      <c r="DEV67" s="8"/>
      <c r="DEW67" s="8"/>
      <c r="DEX67" s="8"/>
      <c r="DEY67" s="8"/>
      <c r="DEZ67" s="8"/>
      <c r="DFA67" s="8"/>
      <c r="DFB67" s="8"/>
      <c r="DFC67" s="8"/>
      <c r="DFD67" s="8"/>
      <c r="DFE67" s="8"/>
      <c r="DFF67" s="8"/>
      <c r="DFG67" s="8"/>
      <c r="DFH67" s="8"/>
      <c r="DFI67" s="8"/>
      <c r="DFJ67" s="8"/>
      <c r="DFK67" s="8"/>
      <c r="DFL67" s="8"/>
      <c r="DFM67" s="8"/>
      <c r="DFN67" s="8"/>
      <c r="DFO67" s="8"/>
      <c r="DFP67" s="8"/>
      <c r="DFQ67" s="8"/>
      <c r="DFR67" s="8"/>
      <c r="DFS67" s="8"/>
      <c r="DFT67" s="8"/>
      <c r="DFU67" s="8"/>
      <c r="DFV67" s="8"/>
      <c r="DFW67" s="8"/>
      <c r="DFX67" s="8"/>
      <c r="DFY67" s="8"/>
      <c r="DFZ67" s="8"/>
      <c r="DGA67" s="8"/>
      <c r="DGB67" s="8"/>
      <c r="DGC67" s="8"/>
      <c r="DGD67" s="8"/>
      <c r="DGE67" s="8"/>
      <c r="DGF67" s="8"/>
      <c r="DGG67" s="8"/>
      <c r="DGH67" s="8"/>
      <c r="DGI67" s="8"/>
      <c r="DGJ67" s="8"/>
      <c r="DGK67" s="8"/>
      <c r="DGL67" s="8"/>
      <c r="DGM67" s="8"/>
      <c r="DGN67" s="8"/>
      <c r="DGO67" s="8"/>
      <c r="DGP67" s="8"/>
      <c r="DGQ67" s="8"/>
      <c r="DGR67" s="8"/>
      <c r="DGS67" s="8"/>
      <c r="DGT67" s="8"/>
      <c r="DGU67" s="8"/>
      <c r="DGV67" s="8"/>
      <c r="DGW67" s="8"/>
      <c r="DGX67" s="8"/>
      <c r="DGY67" s="8"/>
      <c r="DGZ67" s="8"/>
      <c r="DHA67" s="8"/>
      <c r="DHB67" s="8"/>
      <c r="DHC67" s="8"/>
      <c r="DHD67" s="8"/>
      <c r="DHE67" s="8"/>
      <c r="DHF67" s="8"/>
      <c r="DHG67" s="8"/>
      <c r="DHH67" s="8"/>
      <c r="DHI67" s="8"/>
      <c r="DHJ67" s="8"/>
      <c r="DHK67" s="8"/>
      <c r="DHL67" s="8"/>
      <c r="DHM67" s="8"/>
      <c r="DHN67" s="8"/>
      <c r="DHO67" s="8"/>
      <c r="DHP67" s="8"/>
      <c r="DHQ67" s="8"/>
      <c r="DHR67" s="8"/>
      <c r="DHS67" s="8"/>
      <c r="DHT67" s="8"/>
      <c r="DHU67" s="8"/>
      <c r="DHV67" s="8"/>
      <c r="DHW67" s="8"/>
      <c r="DHX67" s="8"/>
      <c r="DHY67" s="8"/>
      <c r="DHZ67" s="8"/>
      <c r="DIA67" s="8"/>
      <c r="DIB67" s="8"/>
      <c r="DIC67" s="8"/>
      <c r="DID67" s="8"/>
      <c r="DIE67" s="8"/>
      <c r="DIF67" s="8"/>
      <c r="DIG67" s="8"/>
      <c r="DIH67" s="8"/>
      <c r="DII67" s="8"/>
      <c r="DIJ67" s="8"/>
      <c r="DIK67" s="8"/>
      <c r="DIL67" s="8"/>
      <c r="DIM67" s="8"/>
      <c r="DIN67" s="8"/>
      <c r="DIO67" s="8"/>
      <c r="DIP67" s="8"/>
      <c r="DIQ67" s="8"/>
      <c r="DIR67" s="8"/>
      <c r="DIS67" s="8"/>
      <c r="DIT67" s="8"/>
      <c r="DIU67" s="8"/>
      <c r="DIV67" s="8"/>
      <c r="DIW67" s="8"/>
      <c r="DIX67" s="8"/>
      <c r="DIY67" s="8"/>
      <c r="DIZ67" s="8"/>
      <c r="DJA67" s="8"/>
      <c r="DJB67" s="8"/>
      <c r="DJC67" s="8"/>
      <c r="DJD67" s="8"/>
      <c r="DJE67" s="8"/>
      <c r="DJF67" s="8"/>
      <c r="DJG67" s="8"/>
      <c r="DJH67" s="8"/>
      <c r="DJI67" s="8"/>
      <c r="DJJ67" s="8"/>
      <c r="DJK67" s="8"/>
      <c r="DJL67" s="8"/>
      <c r="DJM67" s="8"/>
      <c r="DJN67" s="8"/>
      <c r="DJO67" s="8"/>
      <c r="DJP67" s="8"/>
      <c r="DJQ67" s="8"/>
      <c r="DJR67" s="8"/>
      <c r="DJS67" s="8"/>
      <c r="DJT67" s="8"/>
      <c r="DJU67" s="8"/>
      <c r="DJV67" s="8"/>
      <c r="DJW67" s="8"/>
      <c r="DJX67" s="8"/>
      <c r="DJY67" s="8"/>
      <c r="DJZ67" s="8"/>
      <c r="DKA67" s="8"/>
      <c r="DKB67" s="8"/>
      <c r="DKC67" s="8"/>
      <c r="DKD67" s="8"/>
      <c r="DKE67" s="8"/>
      <c r="DKF67" s="8"/>
      <c r="DKG67" s="8"/>
      <c r="DKH67" s="8"/>
      <c r="DKI67" s="8"/>
      <c r="DKJ67" s="8"/>
      <c r="DKK67" s="8"/>
      <c r="DKL67" s="8"/>
      <c r="DKM67" s="8"/>
      <c r="DKN67" s="8"/>
      <c r="DKO67" s="8"/>
      <c r="DKP67" s="8"/>
      <c r="DKQ67" s="8"/>
      <c r="DKR67" s="8"/>
      <c r="DKS67" s="8"/>
      <c r="DKT67" s="8"/>
      <c r="DKU67" s="8"/>
      <c r="DKV67" s="8"/>
      <c r="DKW67" s="8"/>
      <c r="DKX67" s="8"/>
      <c r="DKY67" s="8"/>
      <c r="DKZ67" s="8"/>
      <c r="DLA67" s="8"/>
      <c r="DLB67" s="8"/>
      <c r="DLC67" s="8"/>
      <c r="DLD67" s="8"/>
      <c r="DLE67" s="8"/>
      <c r="DLF67" s="8"/>
      <c r="DLG67" s="8"/>
      <c r="DLH67" s="8"/>
      <c r="DLI67" s="8"/>
      <c r="DLJ67" s="8"/>
      <c r="DLK67" s="8"/>
      <c r="DLL67" s="8"/>
      <c r="DLM67" s="8"/>
      <c r="DLN67" s="8"/>
      <c r="DLO67" s="8"/>
      <c r="DLP67" s="8"/>
      <c r="DLQ67" s="8"/>
      <c r="DLR67" s="8"/>
      <c r="DLS67" s="8"/>
      <c r="DLT67" s="8"/>
      <c r="DLU67" s="8"/>
      <c r="DLV67" s="8"/>
      <c r="DLW67" s="8"/>
      <c r="DLX67" s="8"/>
      <c r="DLY67" s="8"/>
      <c r="DLZ67" s="8"/>
      <c r="DMA67" s="8"/>
      <c r="DMB67" s="8"/>
      <c r="DMC67" s="8"/>
      <c r="DMD67" s="8"/>
      <c r="DME67" s="8"/>
      <c r="DMF67" s="8"/>
      <c r="DMG67" s="8"/>
      <c r="DMH67" s="8"/>
      <c r="DMI67" s="8"/>
      <c r="DMJ67" s="8"/>
      <c r="DMK67" s="8"/>
      <c r="DML67" s="8"/>
      <c r="DMM67" s="8"/>
      <c r="DMN67" s="8"/>
      <c r="DMO67" s="8"/>
      <c r="DMP67" s="8"/>
      <c r="DMQ67" s="8"/>
      <c r="DMR67" s="8"/>
      <c r="DMS67" s="8"/>
      <c r="DMT67" s="8"/>
      <c r="DMU67" s="8"/>
      <c r="DMV67" s="8"/>
      <c r="DMW67" s="8"/>
      <c r="DMX67" s="8"/>
      <c r="DMY67" s="8"/>
      <c r="DMZ67" s="8"/>
      <c r="DNA67" s="8"/>
      <c r="DNB67" s="8"/>
      <c r="DNC67" s="8"/>
      <c r="DND67" s="8"/>
      <c r="DNE67" s="8"/>
      <c r="DNF67" s="8"/>
      <c r="DNG67" s="8"/>
      <c r="DNH67" s="8"/>
      <c r="DNI67" s="8"/>
      <c r="DNJ67" s="8"/>
      <c r="DNK67" s="8"/>
      <c r="DNL67" s="8"/>
      <c r="DNM67" s="8"/>
      <c r="DNN67" s="8"/>
      <c r="DNO67" s="8"/>
      <c r="DNP67" s="8"/>
      <c r="DNQ67" s="8"/>
      <c r="DNR67" s="8"/>
      <c r="DNS67" s="8"/>
      <c r="DNT67" s="8"/>
      <c r="DNU67" s="8"/>
      <c r="DNV67" s="8"/>
      <c r="DNW67" s="8"/>
      <c r="DNX67" s="8"/>
      <c r="DNY67" s="8"/>
      <c r="DNZ67" s="8"/>
      <c r="DOA67" s="8"/>
      <c r="DOB67" s="8"/>
      <c r="DOC67" s="8"/>
      <c r="DOD67" s="8"/>
      <c r="DOE67" s="8"/>
      <c r="DOF67" s="8"/>
      <c r="DOG67" s="8"/>
      <c r="DOH67" s="8"/>
      <c r="DOI67" s="8"/>
      <c r="DOJ67" s="8"/>
      <c r="DOK67" s="8"/>
      <c r="DOL67" s="8"/>
      <c r="DOM67" s="8"/>
      <c r="DON67" s="8"/>
      <c r="DOO67" s="8"/>
      <c r="DOP67" s="8"/>
      <c r="DOQ67" s="8"/>
      <c r="DOR67" s="8"/>
      <c r="DOS67" s="8"/>
      <c r="DOT67" s="8"/>
      <c r="DOU67" s="8"/>
      <c r="DOV67" s="8"/>
      <c r="DOW67" s="8"/>
      <c r="DOX67" s="8"/>
      <c r="DOY67" s="8"/>
      <c r="DOZ67" s="8"/>
      <c r="DPA67" s="8"/>
      <c r="DPB67" s="8"/>
      <c r="DPC67" s="8"/>
      <c r="DPD67" s="8"/>
      <c r="DPE67" s="8"/>
      <c r="DPF67" s="8"/>
      <c r="DPG67" s="8"/>
      <c r="DPH67" s="8"/>
      <c r="DPI67" s="8"/>
      <c r="DPJ67" s="8"/>
      <c r="DPK67" s="8"/>
      <c r="DPL67" s="8"/>
      <c r="DPM67" s="8"/>
      <c r="DPN67" s="8"/>
      <c r="DPO67" s="8"/>
      <c r="DPP67" s="8"/>
      <c r="DPQ67" s="8"/>
      <c r="DPR67" s="8"/>
      <c r="DPS67" s="8"/>
      <c r="DPT67" s="8"/>
      <c r="DPU67" s="8"/>
      <c r="DPV67" s="8"/>
      <c r="DPW67" s="8"/>
      <c r="DPX67" s="8"/>
      <c r="DPY67" s="8"/>
      <c r="DPZ67" s="8"/>
      <c r="DQA67" s="8"/>
      <c r="DQB67" s="8"/>
      <c r="DQC67" s="8"/>
      <c r="DQD67" s="8"/>
      <c r="DQE67" s="8"/>
      <c r="DQF67" s="8"/>
      <c r="DQG67" s="8"/>
      <c r="DQH67" s="8"/>
      <c r="DQI67" s="8"/>
      <c r="DQJ67" s="8"/>
      <c r="DQK67" s="8"/>
      <c r="DQL67" s="8"/>
      <c r="DQM67" s="8"/>
      <c r="DQN67" s="8"/>
      <c r="DQO67" s="8"/>
      <c r="DQP67" s="8"/>
      <c r="DQQ67" s="8"/>
      <c r="DQR67" s="8"/>
      <c r="DQS67" s="8"/>
      <c r="DQT67" s="8"/>
      <c r="DQU67" s="8"/>
      <c r="DQV67" s="8"/>
      <c r="DQW67" s="8"/>
      <c r="DQX67" s="8"/>
      <c r="DQY67" s="8"/>
      <c r="DQZ67" s="8"/>
      <c r="DRA67" s="8"/>
      <c r="DRB67" s="8"/>
      <c r="DRC67" s="8"/>
      <c r="DRD67" s="8"/>
      <c r="DRE67" s="8"/>
      <c r="DRF67" s="8"/>
      <c r="DRG67" s="8"/>
      <c r="DRH67" s="8"/>
      <c r="DRI67" s="8"/>
      <c r="DRJ67" s="8"/>
      <c r="DRK67" s="8"/>
      <c r="DRL67" s="8"/>
      <c r="DRM67" s="8"/>
      <c r="DRN67" s="8"/>
      <c r="DRO67" s="8"/>
      <c r="DRP67" s="8"/>
      <c r="DRQ67" s="8"/>
      <c r="DRR67" s="8"/>
      <c r="DRS67" s="8"/>
      <c r="DRT67" s="8"/>
      <c r="DRU67" s="8"/>
      <c r="DRV67" s="8"/>
      <c r="DRW67" s="8"/>
      <c r="DRX67" s="8"/>
      <c r="DRY67" s="8"/>
      <c r="DRZ67" s="8"/>
      <c r="DSA67" s="8"/>
      <c r="DSB67" s="8"/>
      <c r="DSC67" s="8"/>
      <c r="DSD67" s="8"/>
      <c r="DSE67" s="8"/>
      <c r="DSF67" s="8"/>
      <c r="DSG67" s="8"/>
      <c r="DSH67" s="8"/>
      <c r="DSI67" s="8"/>
      <c r="DSJ67" s="8"/>
      <c r="DSK67" s="8"/>
      <c r="DSL67" s="8"/>
      <c r="DSM67" s="8"/>
      <c r="DSN67" s="8"/>
      <c r="DSO67" s="8"/>
      <c r="DSP67" s="8"/>
      <c r="DSQ67" s="8"/>
      <c r="DSR67" s="8"/>
      <c r="DSS67" s="8"/>
      <c r="DST67" s="8"/>
      <c r="DSU67" s="8"/>
      <c r="DSV67" s="8"/>
      <c r="DSW67" s="8"/>
      <c r="DSX67" s="8"/>
      <c r="DSY67" s="8"/>
      <c r="DSZ67" s="8"/>
      <c r="DTA67" s="8"/>
      <c r="DTB67" s="8"/>
      <c r="DTC67" s="8"/>
      <c r="DTD67" s="8"/>
      <c r="DTE67" s="8"/>
      <c r="DTF67" s="8"/>
      <c r="DTG67" s="8"/>
      <c r="DTH67" s="8"/>
      <c r="DTI67" s="8"/>
      <c r="DTJ67" s="8"/>
      <c r="DTK67" s="8"/>
      <c r="DTL67" s="8"/>
      <c r="DTM67" s="8"/>
      <c r="DTN67" s="8"/>
      <c r="DTO67" s="8"/>
      <c r="DTP67" s="8"/>
      <c r="DTQ67" s="8"/>
      <c r="DTR67" s="8"/>
      <c r="DTS67" s="8"/>
      <c r="DTT67" s="8"/>
      <c r="DTU67" s="8"/>
      <c r="DTV67" s="8"/>
      <c r="DTW67" s="8"/>
      <c r="DTX67" s="8"/>
      <c r="DTY67" s="8"/>
      <c r="DTZ67" s="8"/>
      <c r="DUA67" s="8"/>
      <c r="DUB67" s="8"/>
      <c r="DUC67" s="8"/>
      <c r="DUD67" s="8"/>
      <c r="DUE67" s="8"/>
      <c r="DUF67" s="8"/>
      <c r="DUG67" s="8"/>
      <c r="DUH67" s="8"/>
      <c r="DUI67" s="8"/>
      <c r="DUJ67" s="8"/>
      <c r="DUK67" s="8"/>
      <c r="DUL67" s="8"/>
      <c r="DUM67" s="8"/>
      <c r="DUN67" s="8"/>
      <c r="DUO67" s="8"/>
      <c r="DUP67" s="8"/>
      <c r="DUQ67" s="8"/>
      <c r="DUR67" s="8"/>
      <c r="DUS67" s="8"/>
      <c r="DUT67" s="8"/>
      <c r="DUU67" s="8"/>
      <c r="DUV67" s="8"/>
      <c r="DUW67" s="8"/>
      <c r="DUX67" s="8"/>
      <c r="DUY67" s="8"/>
      <c r="DUZ67" s="8"/>
      <c r="DVA67" s="8"/>
      <c r="DVB67" s="8"/>
      <c r="DVC67" s="8"/>
      <c r="DVD67" s="8"/>
      <c r="DVE67" s="8"/>
      <c r="DVF67" s="8"/>
      <c r="DVG67" s="8"/>
      <c r="DVH67" s="8"/>
      <c r="DVI67" s="8"/>
      <c r="DVJ67" s="8"/>
      <c r="DVK67" s="8"/>
      <c r="DVL67" s="8"/>
      <c r="DVM67" s="8"/>
      <c r="DVN67" s="8"/>
      <c r="DVO67" s="8"/>
      <c r="DVP67" s="8"/>
      <c r="DVQ67" s="8"/>
      <c r="DVR67" s="8"/>
      <c r="DVS67" s="8"/>
      <c r="DVT67" s="8"/>
      <c r="DVU67" s="8"/>
      <c r="DVV67" s="8"/>
      <c r="DVW67" s="8"/>
      <c r="DVX67" s="8"/>
      <c r="DVY67" s="8"/>
      <c r="DVZ67" s="8"/>
      <c r="DWA67" s="8"/>
      <c r="DWB67" s="8"/>
      <c r="DWC67" s="8"/>
      <c r="DWD67" s="8"/>
      <c r="DWE67" s="8"/>
      <c r="DWF67" s="8"/>
      <c r="DWG67" s="8"/>
      <c r="DWH67" s="8"/>
      <c r="DWI67" s="8"/>
      <c r="DWJ67" s="8"/>
      <c r="DWK67" s="8"/>
      <c r="DWL67" s="8"/>
      <c r="DWM67" s="8"/>
      <c r="DWN67" s="8"/>
      <c r="DWO67" s="8"/>
      <c r="DWP67" s="8"/>
      <c r="DWQ67" s="8"/>
      <c r="DWR67" s="8"/>
      <c r="DWS67" s="8"/>
      <c r="DWT67" s="8"/>
      <c r="DWU67" s="8"/>
      <c r="DWV67" s="8"/>
      <c r="DWW67" s="8"/>
      <c r="DWX67" s="8"/>
      <c r="DWY67" s="8"/>
      <c r="DWZ67" s="8"/>
      <c r="DXA67" s="8"/>
      <c r="DXB67" s="8"/>
      <c r="DXC67" s="8"/>
      <c r="DXD67" s="8"/>
      <c r="DXE67" s="8"/>
      <c r="DXF67" s="8"/>
      <c r="DXG67" s="8"/>
      <c r="DXH67" s="8"/>
      <c r="DXI67" s="8"/>
      <c r="DXJ67" s="8"/>
      <c r="DXK67" s="8"/>
      <c r="DXL67" s="8"/>
      <c r="DXM67" s="8"/>
      <c r="DXN67" s="8"/>
      <c r="DXO67" s="8"/>
      <c r="DXP67" s="8"/>
      <c r="DXQ67" s="8"/>
      <c r="DXR67" s="8"/>
      <c r="DXS67" s="8"/>
      <c r="DXT67" s="8"/>
      <c r="DXU67" s="8"/>
      <c r="DXV67" s="8"/>
      <c r="DXW67" s="8"/>
      <c r="DXX67" s="8"/>
      <c r="DXY67" s="8"/>
      <c r="DXZ67" s="8"/>
      <c r="DYA67" s="8"/>
      <c r="DYB67" s="8"/>
      <c r="DYC67" s="8"/>
      <c r="DYD67" s="8"/>
      <c r="DYE67" s="8"/>
      <c r="DYF67" s="8"/>
      <c r="DYG67" s="8"/>
      <c r="DYH67" s="8"/>
      <c r="DYI67" s="8"/>
      <c r="DYJ67" s="8"/>
      <c r="DYK67" s="8"/>
      <c r="DYL67" s="8"/>
      <c r="DYM67" s="8"/>
      <c r="DYN67" s="8"/>
      <c r="DYO67" s="8"/>
      <c r="DYP67" s="8"/>
      <c r="DYQ67" s="8"/>
      <c r="DYR67" s="8"/>
      <c r="DYS67" s="8"/>
      <c r="DYT67" s="8"/>
      <c r="DYU67" s="8"/>
      <c r="DYV67" s="8"/>
      <c r="DYW67" s="8"/>
      <c r="DYX67" s="8"/>
      <c r="DYY67" s="8"/>
      <c r="DYZ67" s="8"/>
      <c r="DZA67" s="8"/>
      <c r="DZB67" s="8"/>
      <c r="DZC67" s="8"/>
      <c r="DZD67" s="8"/>
      <c r="DZE67" s="8"/>
      <c r="DZF67" s="8"/>
      <c r="DZG67" s="8"/>
      <c r="DZH67" s="8"/>
      <c r="DZI67" s="8"/>
      <c r="DZJ67" s="8"/>
      <c r="DZK67" s="8"/>
      <c r="DZL67" s="8"/>
      <c r="DZM67" s="8"/>
      <c r="DZN67" s="8"/>
      <c r="DZO67" s="8"/>
      <c r="DZP67" s="8"/>
      <c r="DZQ67" s="8"/>
      <c r="DZR67" s="8"/>
      <c r="DZS67" s="8"/>
      <c r="DZT67" s="8"/>
      <c r="DZU67" s="8"/>
      <c r="DZV67" s="8"/>
      <c r="DZW67" s="8"/>
      <c r="DZX67" s="8"/>
      <c r="DZY67" s="8"/>
      <c r="DZZ67" s="8"/>
      <c r="EAA67" s="8"/>
      <c r="EAB67" s="8"/>
      <c r="EAC67" s="8"/>
      <c r="EAD67" s="8"/>
      <c r="EAE67" s="8"/>
      <c r="EAF67" s="8"/>
      <c r="EAG67" s="8"/>
      <c r="EAH67" s="8"/>
      <c r="EAI67" s="8"/>
      <c r="EAJ67" s="8"/>
      <c r="EAK67" s="8"/>
      <c r="EAL67" s="8"/>
      <c r="EAM67" s="8"/>
      <c r="EAN67" s="8"/>
      <c r="EAO67" s="8"/>
      <c r="EAP67" s="8"/>
      <c r="EAQ67" s="8"/>
      <c r="EAR67" s="8"/>
      <c r="EAS67" s="8"/>
      <c r="EAT67" s="8"/>
      <c r="EAU67" s="8"/>
      <c r="EAV67" s="8"/>
      <c r="EAW67" s="8"/>
      <c r="EAX67" s="8"/>
      <c r="EAY67" s="8"/>
      <c r="EAZ67" s="8"/>
      <c r="EBA67" s="8"/>
      <c r="EBB67" s="8"/>
      <c r="EBC67" s="8"/>
      <c r="EBD67" s="8"/>
      <c r="EBE67" s="8"/>
      <c r="EBF67" s="8"/>
      <c r="EBG67" s="8"/>
      <c r="EBH67" s="8"/>
      <c r="EBI67" s="8"/>
      <c r="EBJ67" s="8"/>
      <c r="EBK67" s="8"/>
      <c r="EBL67" s="8"/>
      <c r="EBM67" s="8"/>
      <c r="EBN67" s="8"/>
      <c r="EBO67" s="8"/>
      <c r="EBP67" s="8"/>
      <c r="EBQ67" s="8"/>
      <c r="EBR67" s="8"/>
      <c r="EBS67" s="8"/>
      <c r="EBT67" s="8"/>
      <c r="EBU67" s="8"/>
      <c r="EBV67" s="8"/>
      <c r="EBW67" s="8"/>
      <c r="EBX67" s="8"/>
      <c r="EBY67" s="8"/>
      <c r="EBZ67" s="8"/>
      <c r="ECA67" s="8"/>
      <c r="ECB67" s="8"/>
      <c r="ECC67" s="8"/>
      <c r="ECD67" s="8"/>
      <c r="ECE67" s="8"/>
      <c r="ECF67" s="8"/>
      <c r="ECG67" s="8"/>
      <c r="ECH67" s="8"/>
      <c r="ECI67" s="8"/>
      <c r="ECJ67" s="8"/>
      <c r="ECK67" s="8"/>
      <c r="ECL67" s="8"/>
      <c r="ECM67" s="8"/>
      <c r="ECN67" s="8"/>
      <c r="ECO67" s="8"/>
      <c r="ECP67" s="8"/>
      <c r="ECQ67" s="8"/>
      <c r="ECR67" s="8"/>
      <c r="ECS67" s="8"/>
      <c r="ECT67" s="8"/>
      <c r="ECU67" s="8"/>
      <c r="ECV67" s="8"/>
      <c r="ECW67" s="8"/>
      <c r="ECX67" s="8"/>
      <c r="ECY67" s="8"/>
      <c r="ECZ67" s="8"/>
      <c r="EDA67" s="8"/>
      <c r="EDB67" s="8"/>
      <c r="EDC67" s="8"/>
      <c r="EDD67" s="8"/>
      <c r="EDE67" s="8"/>
      <c r="EDF67" s="8"/>
      <c r="EDG67" s="8"/>
      <c r="EDH67" s="8"/>
      <c r="EDI67" s="8"/>
      <c r="EDJ67" s="8"/>
      <c r="EDK67" s="8"/>
      <c r="EDL67" s="8"/>
      <c r="EDM67" s="8"/>
      <c r="EDN67" s="8"/>
      <c r="EDO67" s="8"/>
      <c r="EDP67" s="8"/>
      <c r="EDQ67" s="8"/>
      <c r="EDR67" s="8"/>
      <c r="EDS67" s="8"/>
      <c r="EDT67" s="8"/>
      <c r="EDU67" s="8"/>
      <c r="EDV67" s="8"/>
      <c r="EDW67" s="8"/>
      <c r="EDX67" s="8"/>
      <c r="EDY67" s="8"/>
      <c r="EDZ67" s="8"/>
      <c r="EEA67" s="8"/>
      <c r="EEB67" s="8"/>
      <c r="EEC67" s="8"/>
      <c r="EED67" s="8"/>
      <c r="EEE67" s="8"/>
      <c r="EEF67" s="8"/>
      <c r="EEG67" s="8"/>
      <c r="EEH67" s="8"/>
      <c r="EEI67" s="8"/>
      <c r="EEJ67" s="8"/>
      <c r="EEK67" s="8"/>
      <c r="EEL67" s="8"/>
      <c r="EEM67" s="8"/>
      <c r="EEN67" s="8"/>
      <c r="EEO67" s="8"/>
      <c r="EEP67" s="8"/>
      <c r="EEQ67" s="8"/>
      <c r="EER67" s="8"/>
      <c r="EES67" s="8"/>
      <c r="EET67" s="8"/>
      <c r="EEU67" s="8"/>
      <c r="EEV67" s="8"/>
      <c r="EEW67" s="8"/>
      <c r="EEX67" s="8"/>
      <c r="EEY67" s="8"/>
      <c r="EEZ67" s="8"/>
      <c r="EFA67" s="8"/>
      <c r="EFB67" s="8"/>
      <c r="EFC67" s="8"/>
      <c r="EFD67" s="8"/>
      <c r="EFE67" s="8"/>
      <c r="EFF67" s="8"/>
      <c r="EFG67" s="8"/>
      <c r="EFH67" s="8"/>
      <c r="EFI67" s="8"/>
      <c r="EFJ67" s="8"/>
      <c r="EFK67" s="8"/>
      <c r="EFL67" s="8"/>
      <c r="EFM67" s="8"/>
      <c r="EFN67" s="8"/>
      <c r="EFO67" s="8"/>
      <c r="EFP67" s="8"/>
      <c r="EFQ67" s="8"/>
      <c r="EFR67" s="8"/>
      <c r="EFS67" s="8"/>
      <c r="EFT67" s="8"/>
      <c r="EFU67" s="8"/>
      <c r="EFV67" s="8"/>
      <c r="EFW67" s="8"/>
      <c r="EFX67" s="8"/>
      <c r="EFY67" s="8"/>
      <c r="EFZ67" s="8"/>
      <c r="EGA67" s="8"/>
      <c r="EGB67" s="8"/>
      <c r="EGC67" s="8"/>
      <c r="EGD67" s="8"/>
      <c r="EGE67" s="8"/>
      <c r="EGF67" s="8"/>
      <c r="EGG67" s="8"/>
      <c r="EGH67" s="8"/>
      <c r="EGI67" s="8"/>
      <c r="EGJ67" s="8"/>
      <c r="EGK67" s="8"/>
      <c r="EGL67" s="8"/>
      <c r="EGM67" s="8"/>
      <c r="EGN67" s="8"/>
      <c r="EGO67" s="8"/>
      <c r="EGP67" s="8"/>
      <c r="EGQ67" s="8"/>
      <c r="EGR67" s="8"/>
      <c r="EGS67" s="8"/>
      <c r="EGT67" s="8"/>
      <c r="EGU67" s="8"/>
      <c r="EGV67" s="8"/>
      <c r="EGW67" s="8"/>
      <c r="EGX67" s="8"/>
      <c r="EGY67" s="8"/>
      <c r="EGZ67" s="8"/>
      <c r="EHA67" s="8"/>
      <c r="EHB67" s="8"/>
      <c r="EHC67" s="8"/>
      <c r="EHD67" s="8"/>
      <c r="EHE67" s="8"/>
      <c r="EHF67" s="8"/>
      <c r="EHG67" s="8"/>
      <c r="EHH67" s="8"/>
      <c r="EHI67" s="8"/>
      <c r="EHJ67" s="8"/>
      <c r="EHK67" s="8"/>
      <c r="EHL67" s="8"/>
      <c r="EHM67" s="8"/>
      <c r="EHN67" s="8"/>
      <c r="EHO67" s="8"/>
      <c r="EHP67" s="8"/>
      <c r="EHQ67" s="8"/>
      <c r="EHR67" s="8"/>
      <c r="EHS67" s="8"/>
      <c r="EHT67" s="8"/>
      <c r="EHU67" s="8"/>
      <c r="EHV67" s="8"/>
      <c r="EHW67" s="8"/>
      <c r="EHX67" s="8"/>
      <c r="EHY67" s="8"/>
      <c r="EHZ67" s="8"/>
      <c r="EIA67" s="8"/>
      <c r="EIB67" s="8"/>
      <c r="EIC67" s="8"/>
      <c r="EID67" s="8"/>
      <c r="EIE67" s="8"/>
      <c r="EIF67" s="8"/>
      <c r="EIG67" s="8"/>
      <c r="EIH67" s="8"/>
      <c r="EII67" s="8"/>
      <c r="EIJ67" s="8"/>
      <c r="EIK67" s="8"/>
      <c r="EIL67" s="8"/>
      <c r="EIM67" s="8"/>
      <c r="EIN67" s="8"/>
      <c r="EIO67" s="8"/>
      <c r="EIP67" s="8"/>
      <c r="EIQ67" s="8"/>
      <c r="EIR67" s="8"/>
      <c r="EIS67" s="8"/>
      <c r="EIT67" s="8"/>
      <c r="EIU67" s="8"/>
      <c r="EIV67" s="8"/>
      <c r="EIW67" s="8"/>
      <c r="EIX67" s="8"/>
      <c r="EIY67" s="8"/>
      <c r="EIZ67" s="8"/>
      <c r="EJA67" s="8"/>
      <c r="EJB67" s="8"/>
      <c r="EJC67" s="8"/>
      <c r="EJD67" s="8"/>
      <c r="EJE67" s="8"/>
      <c r="EJF67" s="8"/>
      <c r="EJG67" s="8"/>
      <c r="EJH67" s="8"/>
      <c r="EJI67" s="8"/>
      <c r="EJJ67" s="8"/>
      <c r="EJK67" s="8"/>
      <c r="EJL67" s="8"/>
      <c r="EJM67" s="8"/>
      <c r="EJN67" s="8"/>
      <c r="EJO67" s="8"/>
      <c r="EJP67" s="8"/>
      <c r="EJQ67" s="8"/>
      <c r="EJR67" s="8"/>
      <c r="EJS67" s="8"/>
      <c r="EJT67" s="8"/>
      <c r="EJU67" s="8"/>
      <c r="EJV67" s="8"/>
      <c r="EJW67" s="8"/>
      <c r="EJX67" s="8"/>
      <c r="EJY67" s="8"/>
      <c r="EJZ67" s="8"/>
      <c r="EKA67" s="8"/>
      <c r="EKB67" s="8"/>
      <c r="EKC67" s="8"/>
      <c r="EKD67" s="8"/>
      <c r="EKE67" s="8"/>
      <c r="EKF67" s="8"/>
      <c r="EKG67" s="8"/>
      <c r="EKH67" s="8"/>
      <c r="EKI67" s="8"/>
      <c r="EKJ67" s="8"/>
      <c r="EKK67" s="8"/>
      <c r="EKL67" s="8"/>
      <c r="EKM67" s="8"/>
      <c r="EKN67" s="8"/>
      <c r="EKO67" s="8"/>
      <c r="EKP67" s="8"/>
      <c r="EKQ67" s="8"/>
      <c r="EKR67" s="8"/>
      <c r="EKS67" s="8"/>
      <c r="EKT67" s="8"/>
      <c r="EKU67" s="8"/>
      <c r="EKV67" s="8"/>
      <c r="EKW67" s="8"/>
      <c r="EKX67" s="8"/>
      <c r="EKY67" s="8"/>
      <c r="EKZ67" s="8"/>
      <c r="ELA67" s="8"/>
      <c r="ELB67" s="8"/>
      <c r="ELC67" s="8"/>
      <c r="ELD67" s="8"/>
      <c r="ELE67" s="8"/>
      <c r="ELF67" s="8"/>
      <c r="ELG67" s="8"/>
      <c r="ELH67" s="8"/>
      <c r="ELI67" s="8"/>
      <c r="ELJ67" s="8"/>
      <c r="ELK67" s="8"/>
      <c r="ELL67" s="8"/>
      <c r="ELM67" s="8"/>
      <c r="ELN67" s="8"/>
      <c r="ELO67" s="8"/>
      <c r="ELP67" s="8"/>
      <c r="ELQ67" s="8"/>
      <c r="ELR67" s="8"/>
      <c r="ELS67" s="8"/>
      <c r="ELT67" s="8"/>
      <c r="ELU67" s="8"/>
      <c r="ELV67" s="8"/>
      <c r="ELW67" s="8"/>
      <c r="ELX67" s="8"/>
      <c r="ELY67" s="8"/>
      <c r="ELZ67" s="8"/>
      <c r="EMA67" s="8"/>
      <c r="EMB67" s="8"/>
      <c r="EMC67" s="8"/>
      <c r="EMD67" s="8"/>
      <c r="EME67" s="8"/>
      <c r="EMF67" s="8"/>
      <c r="EMG67" s="8"/>
      <c r="EMH67" s="8"/>
      <c r="EMI67" s="8"/>
      <c r="EMJ67" s="8"/>
      <c r="EMK67" s="8"/>
      <c r="EML67" s="8"/>
      <c r="EMM67" s="8"/>
      <c r="EMN67" s="8"/>
      <c r="EMO67" s="8"/>
      <c r="EMP67" s="8"/>
      <c r="EMQ67" s="8"/>
      <c r="EMR67" s="8"/>
      <c r="EMS67" s="8"/>
      <c r="EMT67" s="8"/>
      <c r="EMU67" s="8"/>
      <c r="EMV67" s="8"/>
      <c r="EMW67" s="8"/>
      <c r="EMX67" s="8"/>
      <c r="EMY67" s="8"/>
      <c r="EMZ67" s="8"/>
      <c r="ENA67" s="8"/>
      <c r="ENB67" s="8"/>
      <c r="ENC67" s="8"/>
      <c r="END67" s="8"/>
      <c r="ENE67" s="8"/>
      <c r="ENF67" s="8"/>
      <c r="ENG67" s="8"/>
      <c r="ENH67" s="8"/>
      <c r="ENI67" s="8"/>
      <c r="ENJ67" s="8"/>
      <c r="ENK67" s="8"/>
      <c r="ENL67" s="8"/>
      <c r="ENM67" s="8"/>
      <c r="ENN67" s="8"/>
      <c r="ENO67" s="8"/>
      <c r="ENP67" s="8"/>
      <c r="ENQ67" s="8"/>
      <c r="ENR67" s="8"/>
      <c r="ENS67" s="8"/>
      <c r="ENT67" s="8"/>
      <c r="ENU67" s="8"/>
      <c r="ENV67" s="8"/>
      <c r="ENW67" s="8"/>
      <c r="ENX67" s="8"/>
      <c r="ENY67" s="8"/>
      <c r="ENZ67" s="8"/>
      <c r="EOA67" s="8"/>
      <c r="EOB67" s="8"/>
      <c r="EOC67" s="8"/>
      <c r="EOD67" s="8"/>
      <c r="EOE67" s="8"/>
      <c r="EOF67" s="8"/>
      <c r="EOG67" s="8"/>
      <c r="EOH67" s="8"/>
      <c r="EOI67" s="8"/>
      <c r="EOJ67" s="8"/>
      <c r="EOK67" s="8"/>
      <c r="EOL67" s="8"/>
      <c r="EOM67" s="8"/>
      <c r="EON67" s="8"/>
      <c r="EOO67" s="8"/>
      <c r="EOP67" s="8"/>
      <c r="EOQ67" s="8"/>
      <c r="EOR67" s="8"/>
      <c r="EOS67" s="8"/>
      <c r="EOT67" s="8"/>
      <c r="EOU67" s="8"/>
      <c r="EOV67" s="8"/>
      <c r="EOW67" s="8"/>
      <c r="EOX67" s="8"/>
      <c r="EOY67" s="8"/>
      <c r="EOZ67" s="8"/>
      <c r="EPA67" s="8"/>
      <c r="EPB67" s="8"/>
      <c r="EPC67" s="8"/>
      <c r="EPD67" s="8"/>
      <c r="EPE67" s="8"/>
      <c r="EPF67" s="8"/>
      <c r="EPG67" s="8"/>
      <c r="EPH67" s="8"/>
      <c r="EPI67" s="8"/>
      <c r="EPJ67" s="8"/>
      <c r="EPK67" s="8"/>
      <c r="EPL67" s="8"/>
      <c r="EPM67" s="8"/>
      <c r="EPN67" s="8"/>
      <c r="EPO67" s="8"/>
      <c r="EPP67" s="8"/>
      <c r="EPQ67" s="8"/>
      <c r="EPR67" s="8"/>
      <c r="EPS67" s="8"/>
      <c r="EPT67" s="8"/>
      <c r="EPU67" s="8"/>
      <c r="EPV67" s="8"/>
      <c r="EPW67" s="8"/>
      <c r="EPX67" s="8"/>
      <c r="EPY67" s="8"/>
      <c r="EPZ67" s="8"/>
      <c r="EQA67" s="8"/>
      <c r="EQB67" s="8"/>
      <c r="EQC67" s="8"/>
      <c r="EQD67" s="8"/>
      <c r="EQE67" s="8"/>
      <c r="EQF67" s="8"/>
      <c r="EQG67" s="8"/>
      <c r="EQH67" s="8"/>
      <c r="EQI67" s="8"/>
      <c r="EQJ67" s="8"/>
      <c r="EQK67" s="8"/>
      <c r="EQL67" s="8"/>
      <c r="EQM67" s="8"/>
      <c r="EQN67" s="8"/>
      <c r="EQO67" s="8"/>
      <c r="EQP67" s="8"/>
      <c r="EQQ67" s="8"/>
      <c r="EQR67" s="8"/>
      <c r="EQS67" s="8"/>
      <c r="EQT67" s="8"/>
      <c r="EQU67" s="8"/>
      <c r="EQV67" s="8"/>
      <c r="EQW67" s="8"/>
      <c r="EQX67" s="8"/>
      <c r="EQY67" s="8"/>
      <c r="EQZ67" s="8"/>
      <c r="ERA67" s="8"/>
      <c r="ERB67" s="8"/>
      <c r="ERC67" s="8"/>
      <c r="ERD67" s="8"/>
      <c r="ERE67" s="8"/>
      <c r="ERF67" s="8"/>
      <c r="ERG67" s="8"/>
      <c r="ERH67" s="8"/>
      <c r="ERI67" s="8"/>
      <c r="ERJ67" s="8"/>
      <c r="ERK67" s="8"/>
      <c r="ERL67" s="8"/>
      <c r="ERM67" s="8"/>
      <c r="ERN67" s="8"/>
      <c r="ERO67" s="8"/>
      <c r="ERP67" s="8"/>
      <c r="ERQ67" s="8"/>
      <c r="ERR67" s="8"/>
      <c r="ERS67" s="8"/>
      <c r="ERT67" s="8"/>
      <c r="ERU67" s="8"/>
      <c r="ERV67" s="8"/>
      <c r="ERW67" s="8"/>
      <c r="ERX67" s="8"/>
      <c r="ERY67" s="8"/>
      <c r="ERZ67" s="8"/>
      <c r="ESA67" s="8"/>
      <c r="ESB67" s="8"/>
      <c r="ESC67" s="8"/>
      <c r="ESD67" s="8"/>
      <c r="ESE67" s="8"/>
      <c r="ESF67" s="8"/>
      <c r="ESG67" s="8"/>
      <c r="ESH67" s="8"/>
      <c r="ESI67" s="8"/>
      <c r="ESJ67" s="8"/>
      <c r="ESK67" s="8"/>
      <c r="ESL67" s="8"/>
      <c r="ESM67" s="8"/>
      <c r="ESN67" s="8"/>
      <c r="ESO67" s="8"/>
      <c r="ESP67" s="8"/>
      <c r="ESQ67" s="8"/>
      <c r="ESR67" s="8"/>
      <c r="ESS67" s="8"/>
      <c r="EST67" s="8"/>
      <c r="ESU67" s="8"/>
      <c r="ESV67" s="8"/>
      <c r="ESW67" s="8"/>
      <c r="ESX67" s="8"/>
      <c r="ESY67" s="8"/>
      <c r="ESZ67" s="8"/>
      <c r="ETA67" s="8"/>
      <c r="ETB67" s="8"/>
      <c r="ETC67" s="8"/>
      <c r="ETD67" s="8"/>
      <c r="ETE67" s="8"/>
      <c r="ETF67" s="8"/>
      <c r="ETG67" s="8"/>
      <c r="ETH67" s="8"/>
      <c r="ETI67" s="8"/>
      <c r="ETJ67" s="8"/>
      <c r="ETK67" s="8"/>
      <c r="ETL67" s="8"/>
      <c r="ETM67" s="8"/>
      <c r="ETN67" s="8"/>
      <c r="ETO67" s="8"/>
      <c r="ETP67" s="8"/>
      <c r="ETQ67" s="8"/>
      <c r="ETR67" s="8"/>
      <c r="ETS67" s="8"/>
      <c r="ETT67" s="8"/>
      <c r="ETU67" s="8"/>
      <c r="ETV67" s="8"/>
      <c r="ETW67" s="8"/>
      <c r="ETX67" s="8"/>
      <c r="ETY67" s="8"/>
      <c r="ETZ67" s="8"/>
      <c r="EUA67" s="8"/>
      <c r="EUB67" s="8"/>
      <c r="EUC67" s="8"/>
      <c r="EUD67" s="8"/>
      <c r="EUE67" s="8"/>
      <c r="EUF67" s="8"/>
      <c r="EUG67" s="8"/>
      <c r="EUH67" s="8"/>
      <c r="EUI67" s="8"/>
      <c r="EUJ67" s="8"/>
      <c r="EUK67" s="8"/>
      <c r="EUL67" s="8"/>
      <c r="EUM67" s="8"/>
      <c r="EUN67" s="8"/>
      <c r="EUO67" s="8"/>
      <c r="EUP67" s="8"/>
      <c r="EUQ67" s="8"/>
      <c r="EUR67" s="8"/>
      <c r="EUS67" s="8"/>
      <c r="EUT67" s="8"/>
      <c r="EUU67" s="8"/>
      <c r="EUV67" s="8"/>
      <c r="EUW67" s="8"/>
      <c r="EUX67" s="8"/>
      <c r="EUY67" s="8"/>
      <c r="EUZ67" s="8"/>
      <c r="EVA67" s="8"/>
      <c r="EVB67" s="8"/>
      <c r="EVC67" s="8"/>
      <c r="EVD67" s="8"/>
      <c r="EVE67" s="8"/>
      <c r="EVF67" s="8"/>
      <c r="EVG67" s="8"/>
      <c r="EVH67" s="8"/>
      <c r="EVI67" s="8"/>
      <c r="EVJ67" s="8"/>
      <c r="EVK67" s="8"/>
      <c r="EVL67" s="8"/>
      <c r="EVM67" s="8"/>
      <c r="EVN67" s="8"/>
      <c r="EVO67" s="8"/>
      <c r="EVP67" s="8"/>
      <c r="EVQ67" s="8"/>
      <c r="EVR67" s="8"/>
      <c r="EVS67" s="8"/>
      <c r="EVT67" s="8"/>
      <c r="EVU67" s="8"/>
      <c r="EVV67" s="8"/>
      <c r="EVW67" s="8"/>
      <c r="EVX67" s="8"/>
      <c r="EVY67" s="8"/>
      <c r="EVZ67" s="8"/>
      <c r="EWA67" s="8"/>
      <c r="EWB67" s="8"/>
      <c r="EWC67" s="8"/>
      <c r="EWD67" s="8"/>
      <c r="EWE67" s="8"/>
      <c r="EWF67" s="8"/>
      <c r="EWG67" s="8"/>
      <c r="EWH67" s="8"/>
      <c r="EWI67" s="8"/>
      <c r="EWJ67" s="8"/>
      <c r="EWK67" s="8"/>
      <c r="EWL67" s="8"/>
      <c r="EWM67" s="8"/>
      <c r="EWN67" s="8"/>
      <c r="EWO67" s="8"/>
      <c r="EWP67" s="8"/>
      <c r="EWQ67" s="8"/>
      <c r="EWR67" s="8"/>
      <c r="EWS67" s="8"/>
      <c r="EWT67" s="8"/>
      <c r="EWU67" s="8"/>
      <c r="EWV67" s="8"/>
      <c r="EWW67" s="8"/>
      <c r="EWX67" s="8"/>
      <c r="EWY67" s="8"/>
      <c r="EWZ67" s="8"/>
      <c r="EXA67" s="8"/>
      <c r="EXB67" s="8"/>
      <c r="EXC67" s="8"/>
      <c r="EXD67" s="8"/>
      <c r="EXE67" s="8"/>
      <c r="EXF67" s="8"/>
      <c r="EXG67" s="8"/>
      <c r="EXH67" s="8"/>
      <c r="EXI67" s="8"/>
      <c r="EXJ67" s="8"/>
      <c r="EXK67" s="8"/>
      <c r="EXL67" s="8"/>
      <c r="EXM67" s="8"/>
      <c r="EXN67" s="8"/>
      <c r="EXO67" s="8"/>
      <c r="EXP67" s="8"/>
      <c r="EXQ67" s="8"/>
      <c r="EXR67" s="8"/>
      <c r="EXS67" s="8"/>
      <c r="EXT67" s="8"/>
      <c r="EXU67" s="8"/>
      <c r="EXV67" s="8"/>
      <c r="EXW67" s="8"/>
      <c r="EXX67" s="8"/>
      <c r="EXY67" s="8"/>
      <c r="EXZ67" s="8"/>
      <c r="EYA67" s="8"/>
      <c r="EYB67" s="8"/>
      <c r="EYC67" s="8"/>
      <c r="EYD67" s="8"/>
      <c r="EYE67" s="8"/>
      <c r="EYF67" s="8"/>
      <c r="EYG67" s="8"/>
      <c r="EYH67" s="8"/>
      <c r="EYI67" s="8"/>
      <c r="EYJ67" s="8"/>
      <c r="EYK67" s="8"/>
      <c r="EYL67" s="8"/>
      <c r="EYM67" s="8"/>
      <c r="EYN67" s="8"/>
      <c r="EYO67" s="8"/>
      <c r="EYP67" s="8"/>
      <c r="EYQ67" s="8"/>
      <c r="EYR67" s="8"/>
      <c r="EYS67" s="8"/>
      <c r="EYT67" s="8"/>
      <c r="EYU67" s="8"/>
      <c r="EYV67" s="8"/>
      <c r="EYW67" s="8"/>
      <c r="EYX67" s="8"/>
      <c r="EYY67" s="8"/>
      <c r="EYZ67" s="8"/>
      <c r="EZA67" s="8"/>
      <c r="EZB67" s="8"/>
      <c r="EZC67" s="8"/>
      <c r="EZD67" s="8"/>
      <c r="EZE67" s="8"/>
      <c r="EZF67" s="8"/>
      <c r="EZG67" s="8"/>
      <c r="EZH67" s="8"/>
      <c r="EZI67" s="8"/>
      <c r="EZJ67" s="8"/>
      <c r="EZK67" s="8"/>
      <c r="EZL67" s="8"/>
      <c r="EZM67" s="8"/>
      <c r="EZN67" s="8"/>
      <c r="EZO67" s="8"/>
      <c r="EZP67" s="8"/>
      <c r="EZQ67" s="8"/>
      <c r="EZR67" s="8"/>
      <c r="EZS67" s="8"/>
      <c r="EZT67" s="8"/>
      <c r="EZU67" s="8"/>
      <c r="EZV67" s="8"/>
      <c r="EZW67" s="8"/>
      <c r="EZX67" s="8"/>
      <c r="EZY67" s="8"/>
      <c r="EZZ67" s="8"/>
      <c r="FAA67" s="8"/>
      <c r="FAB67" s="8"/>
      <c r="FAC67" s="8"/>
      <c r="FAD67" s="8"/>
      <c r="FAE67" s="8"/>
      <c r="FAF67" s="8"/>
      <c r="FAG67" s="8"/>
      <c r="FAH67" s="8"/>
      <c r="FAI67" s="8"/>
      <c r="FAJ67" s="8"/>
      <c r="FAK67" s="8"/>
      <c r="FAL67" s="8"/>
      <c r="FAM67" s="8"/>
      <c r="FAN67" s="8"/>
      <c r="FAO67" s="8"/>
      <c r="FAP67" s="8"/>
      <c r="FAQ67" s="8"/>
      <c r="FAR67" s="8"/>
      <c r="FAS67" s="8"/>
      <c r="FAT67" s="8"/>
      <c r="FAU67" s="8"/>
      <c r="FAV67" s="8"/>
      <c r="FAW67" s="8"/>
      <c r="FAX67" s="8"/>
      <c r="FAY67" s="8"/>
      <c r="FAZ67" s="8"/>
      <c r="FBA67" s="8"/>
      <c r="FBB67" s="8"/>
      <c r="FBC67" s="8"/>
      <c r="FBD67" s="8"/>
      <c r="FBE67" s="8"/>
      <c r="FBF67" s="8"/>
      <c r="FBG67" s="8"/>
      <c r="FBH67" s="8"/>
      <c r="FBI67" s="8"/>
      <c r="FBJ67" s="8"/>
      <c r="FBK67" s="8"/>
      <c r="FBL67" s="8"/>
      <c r="FBM67" s="8"/>
      <c r="FBN67" s="8"/>
      <c r="FBO67" s="8"/>
      <c r="FBP67" s="8"/>
      <c r="FBQ67" s="8"/>
      <c r="FBR67" s="8"/>
      <c r="FBS67" s="8"/>
      <c r="FBT67" s="8"/>
      <c r="FBU67" s="8"/>
      <c r="FBV67" s="8"/>
      <c r="FBW67" s="8"/>
      <c r="FBX67" s="8"/>
      <c r="FBY67" s="8"/>
      <c r="FBZ67" s="8"/>
      <c r="FCA67" s="8"/>
      <c r="FCB67" s="8"/>
      <c r="FCC67" s="8"/>
      <c r="FCD67" s="8"/>
      <c r="FCE67" s="8"/>
      <c r="FCF67" s="8"/>
      <c r="FCG67" s="8"/>
      <c r="FCH67" s="8"/>
      <c r="FCI67" s="8"/>
      <c r="FCJ67" s="8"/>
      <c r="FCK67" s="8"/>
      <c r="FCL67" s="8"/>
      <c r="FCM67" s="8"/>
      <c r="FCN67" s="8"/>
      <c r="FCO67" s="8"/>
      <c r="FCP67" s="8"/>
      <c r="FCQ67" s="8"/>
      <c r="FCR67" s="8"/>
      <c r="FCS67" s="8"/>
      <c r="FCT67" s="8"/>
      <c r="FCU67" s="8"/>
      <c r="FCV67" s="8"/>
      <c r="FCW67" s="8"/>
      <c r="FCX67" s="8"/>
      <c r="FCY67" s="8"/>
      <c r="FCZ67" s="8"/>
      <c r="FDA67" s="8"/>
      <c r="FDB67" s="8"/>
      <c r="FDC67" s="8"/>
      <c r="FDD67" s="8"/>
      <c r="FDE67" s="8"/>
      <c r="FDF67" s="8"/>
      <c r="FDG67" s="8"/>
      <c r="FDH67" s="8"/>
      <c r="FDI67" s="8"/>
      <c r="FDJ67" s="8"/>
      <c r="FDK67" s="8"/>
      <c r="FDL67" s="8"/>
      <c r="FDM67" s="8"/>
      <c r="FDN67" s="8"/>
      <c r="FDO67" s="8"/>
      <c r="FDP67" s="8"/>
      <c r="FDQ67" s="8"/>
      <c r="FDR67" s="8"/>
      <c r="FDS67" s="8"/>
      <c r="FDT67" s="8"/>
      <c r="FDU67" s="8"/>
      <c r="FDV67" s="8"/>
      <c r="FDW67" s="8"/>
      <c r="FDX67" s="8"/>
      <c r="FDY67" s="8"/>
      <c r="FDZ67" s="8"/>
      <c r="FEA67" s="8"/>
      <c r="FEB67" s="8"/>
      <c r="FEC67" s="8"/>
      <c r="FED67" s="8"/>
      <c r="FEE67" s="8"/>
      <c r="FEF67" s="8"/>
      <c r="FEG67" s="8"/>
      <c r="FEH67" s="8"/>
      <c r="FEI67" s="8"/>
      <c r="FEJ67" s="8"/>
      <c r="FEK67" s="8"/>
      <c r="FEL67" s="8"/>
      <c r="FEM67" s="8"/>
      <c r="FEN67" s="8"/>
      <c r="FEO67" s="8"/>
      <c r="FEP67" s="8"/>
      <c r="FEQ67" s="8"/>
      <c r="FER67" s="8"/>
      <c r="FES67" s="8"/>
      <c r="FET67" s="8"/>
      <c r="FEU67" s="8"/>
      <c r="FEV67" s="8"/>
      <c r="FEW67" s="8"/>
      <c r="FEX67" s="8"/>
      <c r="FEY67" s="8"/>
      <c r="FEZ67" s="8"/>
      <c r="FFA67" s="8"/>
      <c r="FFB67" s="8"/>
      <c r="FFC67" s="8"/>
      <c r="FFD67" s="8"/>
      <c r="FFE67" s="8"/>
      <c r="FFF67" s="8"/>
      <c r="FFG67" s="8"/>
      <c r="FFH67" s="8"/>
      <c r="FFI67" s="8"/>
      <c r="FFJ67" s="8"/>
      <c r="FFK67" s="8"/>
      <c r="FFL67" s="8"/>
      <c r="FFM67" s="8"/>
      <c r="FFN67" s="8"/>
      <c r="FFO67" s="8"/>
      <c r="FFP67" s="8"/>
      <c r="FFQ67" s="8"/>
      <c r="FFR67" s="8"/>
      <c r="FFS67" s="8"/>
      <c r="FFT67" s="8"/>
      <c r="FFU67" s="8"/>
      <c r="FFV67" s="8"/>
      <c r="FFW67" s="8"/>
      <c r="FFX67" s="8"/>
      <c r="FFY67" s="8"/>
      <c r="FFZ67" s="8"/>
      <c r="FGA67" s="8"/>
      <c r="FGB67" s="8"/>
      <c r="FGC67" s="8"/>
      <c r="FGD67" s="8"/>
      <c r="FGE67" s="8"/>
      <c r="FGF67" s="8"/>
      <c r="FGG67" s="8"/>
      <c r="FGH67" s="8"/>
      <c r="FGI67" s="8"/>
      <c r="FGJ67" s="8"/>
      <c r="FGK67" s="8"/>
      <c r="FGL67" s="8"/>
      <c r="FGM67" s="8"/>
      <c r="FGN67" s="8"/>
      <c r="FGO67" s="8"/>
      <c r="FGP67" s="8"/>
      <c r="FGQ67" s="8"/>
      <c r="FGR67" s="8"/>
      <c r="FGS67" s="8"/>
      <c r="FGT67" s="8"/>
      <c r="FGU67" s="8"/>
      <c r="FGV67" s="8"/>
      <c r="FGW67" s="8"/>
      <c r="FGX67" s="8"/>
      <c r="FGY67" s="8"/>
      <c r="FGZ67" s="8"/>
      <c r="FHA67" s="8"/>
      <c r="FHB67" s="8"/>
      <c r="FHC67" s="8"/>
      <c r="FHD67" s="8"/>
      <c r="FHE67" s="8"/>
      <c r="FHF67" s="8"/>
      <c r="FHG67" s="8"/>
      <c r="FHH67" s="8"/>
      <c r="FHI67" s="8"/>
      <c r="FHJ67" s="8"/>
      <c r="FHK67" s="8"/>
      <c r="FHL67" s="8"/>
      <c r="FHM67" s="8"/>
      <c r="FHN67" s="8"/>
      <c r="FHO67" s="8"/>
      <c r="FHP67" s="8"/>
      <c r="FHQ67" s="8"/>
      <c r="FHR67" s="8"/>
      <c r="FHS67" s="8"/>
      <c r="FHT67" s="8"/>
      <c r="FHU67" s="8"/>
      <c r="FHV67" s="8"/>
      <c r="FHW67" s="8"/>
      <c r="FHX67" s="8"/>
      <c r="FHY67" s="8"/>
      <c r="FHZ67" s="8"/>
      <c r="FIA67" s="8"/>
      <c r="FIB67" s="8"/>
      <c r="FIC67" s="8"/>
      <c r="FID67" s="8"/>
      <c r="FIE67" s="8"/>
      <c r="FIF67" s="8"/>
      <c r="FIG67" s="8"/>
      <c r="FIH67" s="8"/>
      <c r="FII67" s="8"/>
      <c r="FIJ67" s="8"/>
      <c r="FIK67" s="8"/>
      <c r="FIL67" s="8"/>
      <c r="FIM67" s="8"/>
      <c r="FIN67" s="8"/>
      <c r="FIO67" s="8"/>
      <c r="FIP67" s="8"/>
      <c r="FIQ67" s="8"/>
      <c r="FIR67" s="8"/>
      <c r="FIS67" s="8"/>
      <c r="FIT67" s="8"/>
      <c r="FIU67" s="8"/>
      <c r="FIV67" s="8"/>
      <c r="FIW67" s="8"/>
      <c r="FIX67" s="8"/>
      <c r="FIY67" s="8"/>
      <c r="FIZ67" s="8"/>
      <c r="FJA67" s="8"/>
      <c r="FJB67" s="8"/>
      <c r="FJC67" s="8"/>
      <c r="FJD67" s="8"/>
      <c r="FJE67" s="8"/>
      <c r="FJF67" s="8"/>
      <c r="FJG67" s="8"/>
      <c r="FJH67" s="8"/>
      <c r="FJI67" s="8"/>
      <c r="FJJ67" s="8"/>
      <c r="FJK67" s="8"/>
      <c r="FJL67" s="8"/>
      <c r="FJM67" s="8"/>
      <c r="FJN67" s="8"/>
      <c r="FJO67" s="8"/>
      <c r="FJP67" s="8"/>
      <c r="FJQ67" s="8"/>
      <c r="FJR67" s="8"/>
      <c r="FJS67" s="8"/>
      <c r="FJT67" s="8"/>
      <c r="FJU67" s="8"/>
      <c r="FJV67" s="8"/>
      <c r="FJW67" s="8"/>
      <c r="FJX67" s="8"/>
      <c r="FJY67" s="8"/>
      <c r="FJZ67" s="8"/>
      <c r="FKA67" s="8"/>
      <c r="FKB67" s="8"/>
      <c r="FKC67" s="8"/>
      <c r="FKD67" s="8"/>
      <c r="FKE67" s="8"/>
      <c r="FKF67" s="8"/>
      <c r="FKG67" s="8"/>
      <c r="FKH67" s="8"/>
      <c r="FKI67" s="8"/>
      <c r="FKJ67" s="8"/>
      <c r="FKK67" s="8"/>
      <c r="FKL67" s="8"/>
      <c r="FKM67" s="8"/>
      <c r="FKN67" s="8"/>
      <c r="FKO67" s="8"/>
      <c r="FKP67" s="8"/>
      <c r="FKQ67" s="8"/>
      <c r="FKR67" s="8"/>
      <c r="FKS67" s="8"/>
      <c r="FKT67" s="8"/>
      <c r="FKU67" s="8"/>
      <c r="FKV67" s="8"/>
      <c r="FKW67" s="8"/>
      <c r="FKX67" s="8"/>
      <c r="FKY67" s="8"/>
      <c r="FKZ67" s="8"/>
      <c r="FLA67" s="8"/>
      <c r="FLB67" s="8"/>
      <c r="FLC67" s="8"/>
      <c r="FLD67" s="8"/>
      <c r="FLE67" s="8"/>
      <c r="FLF67" s="8"/>
      <c r="FLG67" s="8"/>
      <c r="FLH67" s="8"/>
      <c r="FLI67" s="8"/>
      <c r="FLJ67" s="8"/>
      <c r="FLK67" s="8"/>
      <c r="FLL67" s="8"/>
      <c r="FLM67" s="8"/>
      <c r="FLN67" s="8"/>
      <c r="FLO67" s="8"/>
      <c r="FLP67" s="8"/>
      <c r="FLQ67" s="8"/>
      <c r="FLR67" s="8"/>
      <c r="FLS67" s="8"/>
      <c r="FLT67" s="8"/>
      <c r="FLU67" s="8"/>
      <c r="FLV67" s="8"/>
      <c r="FLW67" s="8"/>
      <c r="FLX67" s="8"/>
      <c r="FLY67" s="8"/>
      <c r="FLZ67" s="8"/>
      <c r="FMA67" s="8"/>
      <c r="FMB67" s="8"/>
      <c r="FMC67" s="8"/>
      <c r="FMD67" s="8"/>
      <c r="FME67" s="8"/>
      <c r="FMF67" s="8"/>
      <c r="FMG67" s="8"/>
      <c r="FMH67" s="8"/>
      <c r="FMI67" s="8"/>
      <c r="FMJ67" s="8"/>
      <c r="FMK67" s="8"/>
      <c r="FML67" s="8"/>
      <c r="FMM67" s="8"/>
      <c r="FMN67" s="8"/>
      <c r="FMO67" s="8"/>
      <c r="FMP67" s="8"/>
      <c r="FMQ67" s="8"/>
      <c r="FMR67" s="8"/>
      <c r="FMS67" s="8"/>
      <c r="FMT67" s="8"/>
      <c r="FMU67" s="8"/>
      <c r="FMV67" s="8"/>
      <c r="FMW67" s="8"/>
      <c r="FMX67" s="8"/>
      <c r="FMY67" s="8"/>
      <c r="FMZ67" s="8"/>
      <c r="FNA67" s="8"/>
      <c r="FNB67" s="8"/>
      <c r="FNC67" s="8"/>
      <c r="FND67" s="8"/>
      <c r="FNE67" s="8"/>
      <c r="FNF67" s="8"/>
      <c r="FNG67" s="8"/>
      <c r="FNH67" s="8"/>
      <c r="FNI67" s="8"/>
      <c r="FNJ67" s="8"/>
      <c r="FNK67" s="8"/>
      <c r="FNL67" s="8"/>
      <c r="FNM67" s="8"/>
      <c r="FNN67" s="8"/>
      <c r="FNO67" s="8"/>
      <c r="FNP67" s="8"/>
      <c r="FNQ67" s="8"/>
      <c r="FNR67" s="8"/>
      <c r="FNS67" s="8"/>
      <c r="FNT67" s="8"/>
      <c r="FNU67" s="8"/>
      <c r="FNV67" s="8"/>
      <c r="FNW67" s="8"/>
      <c r="FNX67" s="8"/>
      <c r="FNY67" s="8"/>
      <c r="FNZ67" s="8"/>
      <c r="FOA67" s="8"/>
      <c r="FOB67" s="8"/>
      <c r="FOC67" s="8"/>
      <c r="FOD67" s="8"/>
      <c r="FOE67" s="8"/>
      <c r="FOF67" s="8"/>
      <c r="FOG67" s="8"/>
      <c r="FOH67" s="8"/>
      <c r="FOI67" s="8"/>
      <c r="FOJ67" s="8"/>
      <c r="FOK67" s="8"/>
      <c r="FOL67" s="8"/>
      <c r="FOM67" s="8"/>
      <c r="FON67" s="8"/>
      <c r="FOO67" s="8"/>
      <c r="FOP67" s="8"/>
      <c r="FOQ67" s="8"/>
      <c r="FOR67" s="8"/>
      <c r="FOS67" s="8"/>
      <c r="FOT67" s="8"/>
      <c r="FOU67" s="8"/>
      <c r="FOV67" s="8"/>
      <c r="FOW67" s="8"/>
      <c r="FOX67" s="8"/>
      <c r="FOY67" s="8"/>
      <c r="FOZ67" s="8"/>
      <c r="FPA67" s="8"/>
      <c r="FPB67" s="8"/>
      <c r="FPC67" s="8"/>
      <c r="FPD67" s="8"/>
      <c r="FPE67" s="8"/>
      <c r="FPF67" s="8"/>
      <c r="FPG67" s="8"/>
      <c r="FPH67" s="8"/>
      <c r="FPI67" s="8"/>
      <c r="FPJ67" s="8"/>
      <c r="FPK67" s="8"/>
      <c r="FPL67" s="8"/>
      <c r="FPM67" s="8"/>
      <c r="FPN67" s="8"/>
      <c r="FPO67" s="8"/>
      <c r="FPP67" s="8"/>
      <c r="FPQ67" s="8"/>
      <c r="FPR67" s="8"/>
      <c r="FPS67" s="8"/>
      <c r="FPT67" s="8"/>
      <c r="FPU67" s="8"/>
      <c r="FPV67" s="8"/>
      <c r="FPW67" s="8"/>
      <c r="FPX67" s="8"/>
      <c r="FPY67" s="8"/>
      <c r="FPZ67" s="8"/>
      <c r="FQA67" s="8"/>
      <c r="FQB67" s="8"/>
      <c r="FQC67" s="8"/>
      <c r="FQD67" s="8"/>
      <c r="FQE67" s="8"/>
      <c r="FQF67" s="8"/>
      <c r="FQG67" s="8"/>
      <c r="FQH67" s="8"/>
      <c r="FQI67" s="8"/>
      <c r="FQJ67" s="8"/>
      <c r="FQK67" s="8"/>
      <c r="FQL67" s="8"/>
      <c r="FQM67" s="8"/>
      <c r="FQN67" s="8"/>
      <c r="FQO67" s="8"/>
      <c r="FQP67" s="8"/>
      <c r="FQQ67" s="8"/>
      <c r="FQR67" s="8"/>
      <c r="FQS67" s="8"/>
      <c r="FQT67" s="8"/>
      <c r="FQU67" s="8"/>
      <c r="FQV67" s="8"/>
      <c r="FQW67" s="8"/>
      <c r="FQX67" s="8"/>
      <c r="FQY67" s="8"/>
      <c r="FQZ67" s="8"/>
      <c r="FRA67" s="8"/>
      <c r="FRB67" s="8"/>
      <c r="FRC67" s="8"/>
      <c r="FRD67" s="8"/>
      <c r="FRE67" s="8"/>
      <c r="FRF67" s="8"/>
      <c r="FRG67" s="8"/>
      <c r="FRH67" s="8"/>
      <c r="FRI67" s="8"/>
      <c r="FRJ67" s="8"/>
      <c r="FRK67" s="8"/>
      <c r="FRL67" s="8"/>
      <c r="FRM67" s="8"/>
      <c r="FRN67" s="8"/>
      <c r="FRO67" s="8"/>
      <c r="FRP67" s="8"/>
      <c r="FRQ67" s="8"/>
      <c r="FRR67" s="8"/>
      <c r="FRS67" s="8"/>
      <c r="FRT67" s="8"/>
      <c r="FRU67" s="8"/>
      <c r="FRV67" s="8"/>
      <c r="FRW67" s="8"/>
      <c r="FRX67" s="8"/>
      <c r="FRY67" s="8"/>
      <c r="FRZ67" s="8"/>
      <c r="FSA67" s="8"/>
      <c r="FSB67" s="8"/>
      <c r="FSC67" s="8"/>
      <c r="FSD67" s="8"/>
      <c r="FSE67" s="8"/>
      <c r="FSF67" s="8"/>
      <c r="FSG67" s="8"/>
      <c r="FSH67" s="8"/>
      <c r="FSI67" s="8"/>
      <c r="FSJ67" s="8"/>
      <c r="FSK67" s="8"/>
      <c r="FSL67" s="8"/>
      <c r="FSM67" s="8"/>
      <c r="FSN67" s="8"/>
      <c r="FSO67" s="8"/>
      <c r="FSP67" s="8"/>
      <c r="FSQ67" s="8"/>
      <c r="FSR67" s="8"/>
      <c r="FSS67" s="8"/>
      <c r="FST67" s="8"/>
      <c r="FSU67" s="8"/>
      <c r="FSV67" s="8"/>
      <c r="FSW67" s="8"/>
      <c r="FSX67" s="8"/>
      <c r="FSY67" s="8"/>
      <c r="FSZ67" s="8"/>
      <c r="FTA67" s="8"/>
      <c r="FTB67" s="8"/>
      <c r="FTC67" s="8"/>
      <c r="FTD67" s="8"/>
      <c r="FTE67" s="8"/>
      <c r="FTF67" s="8"/>
      <c r="FTG67" s="8"/>
      <c r="FTH67" s="8"/>
      <c r="FTI67" s="8"/>
      <c r="FTJ67" s="8"/>
      <c r="FTK67" s="8"/>
      <c r="FTL67" s="8"/>
      <c r="FTM67" s="8"/>
      <c r="FTN67" s="8"/>
      <c r="FTO67" s="8"/>
      <c r="FTP67" s="8"/>
      <c r="FTQ67" s="8"/>
      <c r="FTR67" s="8"/>
      <c r="FTS67" s="8"/>
      <c r="FTT67" s="8"/>
      <c r="FTU67" s="8"/>
      <c r="FTV67" s="8"/>
      <c r="FTW67" s="8"/>
      <c r="FTX67" s="8"/>
      <c r="FTY67" s="8"/>
      <c r="FTZ67" s="8"/>
      <c r="FUA67" s="8"/>
      <c r="FUB67" s="8"/>
      <c r="FUC67" s="8"/>
      <c r="FUD67" s="8"/>
      <c r="FUE67" s="8"/>
      <c r="FUF67" s="8"/>
      <c r="FUG67" s="8"/>
      <c r="FUH67" s="8"/>
      <c r="FUI67" s="8"/>
      <c r="FUJ67" s="8"/>
      <c r="FUK67" s="8"/>
      <c r="FUL67" s="8"/>
      <c r="FUM67" s="8"/>
      <c r="FUN67" s="8"/>
      <c r="FUO67" s="8"/>
      <c r="FUP67" s="8"/>
      <c r="FUQ67" s="8"/>
      <c r="FUR67" s="8"/>
      <c r="FUS67" s="8"/>
      <c r="FUT67" s="8"/>
      <c r="FUU67" s="8"/>
      <c r="FUV67" s="8"/>
      <c r="FUW67" s="8"/>
      <c r="FUX67" s="8"/>
      <c r="FUY67" s="8"/>
      <c r="FUZ67" s="8"/>
      <c r="FVA67" s="8"/>
      <c r="FVB67" s="8"/>
      <c r="FVC67" s="8"/>
      <c r="FVD67" s="8"/>
      <c r="FVE67" s="8"/>
      <c r="FVF67" s="8"/>
      <c r="FVG67" s="8"/>
      <c r="FVH67" s="8"/>
      <c r="FVI67" s="8"/>
      <c r="FVJ67" s="8"/>
      <c r="FVK67" s="8"/>
      <c r="FVL67" s="8"/>
      <c r="FVM67" s="8"/>
      <c r="FVN67" s="8"/>
      <c r="FVO67" s="8"/>
      <c r="FVP67" s="8"/>
      <c r="FVQ67" s="8"/>
      <c r="FVR67" s="8"/>
      <c r="FVS67" s="8"/>
      <c r="FVT67" s="8"/>
      <c r="FVU67" s="8"/>
      <c r="FVV67" s="8"/>
      <c r="FVW67" s="8"/>
      <c r="FVX67" s="8"/>
      <c r="FVY67" s="8"/>
      <c r="FVZ67" s="8"/>
      <c r="FWA67" s="8"/>
      <c r="FWB67" s="8"/>
      <c r="FWC67" s="8"/>
      <c r="FWD67" s="8"/>
      <c r="FWE67" s="8"/>
      <c r="FWF67" s="8"/>
      <c r="FWG67" s="8"/>
      <c r="FWH67" s="8"/>
      <c r="FWI67" s="8"/>
      <c r="FWJ67" s="8"/>
      <c r="FWK67" s="8"/>
      <c r="FWL67" s="8"/>
      <c r="FWM67" s="8"/>
      <c r="FWN67" s="8"/>
      <c r="FWO67" s="8"/>
      <c r="FWP67" s="8"/>
      <c r="FWQ67" s="8"/>
      <c r="FWR67" s="8"/>
      <c r="FWS67" s="8"/>
      <c r="FWT67" s="8"/>
      <c r="FWU67" s="8"/>
      <c r="FWV67" s="8"/>
      <c r="FWW67" s="8"/>
      <c r="FWX67" s="8"/>
      <c r="FWY67" s="8"/>
      <c r="FWZ67" s="8"/>
      <c r="FXA67" s="8"/>
      <c r="FXB67" s="8"/>
      <c r="FXC67" s="8"/>
      <c r="FXD67" s="8"/>
      <c r="FXE67" s="8"/>
      <c r="FXF67" s="8"/>
      <c r="FXG67" s="8"/>
      <c r="FXH67" s="8"/>
      <c r="FXI67" s="8"/>
      <c r="FXJ67" s="8"/>
      <c r="FXK67" s="8"/>
      <c r="FXL67" s="8"/>
      <c r="FXM67" s="8"/>
      <c r="FXN67" s="8"/>
      <c r="FXO67" s="8"/>
      <c r="FXP67" s="8"/>
      <c r="FXQ67" s="8"/>
      <c r="FXR67" s="8"/>
      <c r="FXS67" s="8"/>
      <c r="FXT67" s="8"/>
      <c r="FXU67" s="8"/>
      <c r="FXV67" s="8"/>
      <c r="FXW67" s="8"/>
      <c r="FXX67" s="8"/>
      <c r="FXY67" s="8"/>
      <c r="FXZ67" s="8"/>
      <c r="FYA67" s="8"/>
      <c r="FYB67" s="8"/>
      <c r="FYC67" s="8"/>
      <c r="FYD67" s="8"/>
      <c r="FYE67" s="8"/>
      <c r="FYF67" s="8"/>
      <c r="FYG67" s="8"/>
      <c r="FYH67" s="8"/>
      <c r="FYI67" s="8"/>
      <c r="FYJ67" s="8"/>
      <c r="FYK67" s="8"/>
      <c r="FYL67" s="8"/>
      <c r="FYM67" s="8"/>
      <c r="FYN67" s="8"/>
      <c r="FYO67" s="8"/>
      <c r="FYP67" s="8"/>
      <c r="FYQ67" s="8"/>
      <c r="FYR67" s="8"/>
      <c r="FYS67" s="8"/>
      <c r="FYT67" s="8"/>
      <c r="FYU67" s="8"/>
      <c r="FYV67" s="8"/>
      <c r="FYW67" s="8"/>
      <c r="FYX67" s="8"/>
      <c r="FYY67" s="8"/>
      <c r="FYZ67" s="8"/>
      <c r="FZA67" s="8"/>
      <c r="FZB67" s="8"/>
      <c r="FZC67" s="8"/>
      <c r="FZD67" s="8"/>
      <c r="FZE67" s="8"/>
      <c r="FZF67" s="8"/>
      <c r="FZG67" s="8"/>
      <c r="FZH67" s="8"/>
      <c r="FZI67" s="8"/>
      <c r="FZJ67" s="8"/>
      <c r="FZK67" s="8"/>
      <c r="FZL67" s="8"/>
      <c r="FZM67" s="8"/>
      <c r="FZN67" s="8"/>
      <c r="FZO67" s="8"/>
      <c r="FZP67" s="8"/>
      <c r="FZQ67" s="8"/>
      <c r="FZR67" s="8"/>
      <c r="FZS67" s="8"/>
      <c r="FZT67" s="8"/>
      <c r="FZU67" s="8"/>
      <c r="FZV67" s="8"/>
      <c r="FZW67" s="8"/>
      <c r="FZX67" s="8"/>
      <c r="FZY67" s="8"/>
      <c r="FZZ67" s="8"/>
      <c r="GAA67" s="8"/>
      <c r="GAB67" s="8"/>
      <c r="GAC67" s="8"/>
      <c r="GAD67" s="8"/>
      <c r="GAE67" s="8"/>
      <c r="GAF67" s="8"/>
      <c r="GAG67" s="8"/>
      <c r="GAH67" s="8"/>
      <c r="GAI67" s="8"/>
      <c r="GAJ67" s="8"/>
      <c r="GAK67" s="8"/>
      <c r="GAL67" s="8"/>
      <c r="GAM67" s="8"/>
      <c r="GAN67" s="8"/>
      <c r="GAO67" s="8"/>
      <c r="GAP67" s="8"/>
      <c r="GAQ67" s="8"/>
      <c r="GAR67" s="8"/>
      <c r="GAS67" s="8"/>
      <c r="GAT67" s="8"/>
      <c r="GAU67" s="8"/>
      <c r="GAV67" s="8"/>
      <c r="GAW67" s="8"/>
      <c r="GAX67" s="8"/>
      <c r="GAY67" s="8"/>
      <c r="GAZ67" s="8"/>
      <c r="GBA67" s="8"/>
      <c r="GBB67" s="8"/>
      <c r="GBC67" s="8"/>
      <c r="GBD67" s="8"/>
      <c r="GBE67" s="8"/>
      <c r="GBF67" s="8"/>
      <c r="GBG67" s="8"/>
      <c r="GBH67" s="8"/>
      <c r="GBI67" s="8"/>
      <c r="GBJ67" s="8"/>
      <c r="GBK67" s="8"/>
      <c r="GBL67" s="8"/>
      <c r="GBM67" s="8"/>
      <c r="GBN67" s="8"/>
      <c r="GBO67" s="8"/>
      <c r="GBP67" s="8"/>
      <c r="GBQ67" s="8"/>
      <c r="GBR67" s="8"/>
      <c r="GBS67" s="8"/>
      <c r="GBT67" s="8"/>
      <c r="GBU67" s="8"/>
      <c r="GBV67" s="8"/>
      <c r="GBW67" s="8"/>
      <c r="GBX67" s="8"/>
      <c r="GBY67" s="8"/>
      <c r="GBZ67" s="8"/>
      <c r="GCA67" s="8"/>
      <c r="GCB67" s="8"/>
      <c r="GCC67" s="8"/>
      <c r="GCD67" s="8"/>
      <c r="GCE67" s="8"/>
      <c r="GCF67" s="8"/>
      <c r="GCG67" s="8"/>
      <c r="GCH67" s="8"/>
      <c r="GCI67" s="8"/>
      <c r="GCJ67" s="8"/>
      <c r="GCK67" s="8"/>
      <c r="GCL67" s="8"/>
      <c r="GCM67" s="8"/>
      <c r="GCN67" s="8"/>
      <c r="GCO67" s="8"/>
      <c r="GCP67" s="8"/>
      <c r="GCQ67" s="8"/>
      <c r="GCR67" s="8"/>
      <c r="GCS67" s="8"/>
      <c r="GCT67" s="8"/>
      <c r="GCU67" s="8"/>
      <c r="GCV67" s="8"/>
      <c r="GCW67" s="8"/>
      <c r="GCX67" s="8"/>
      <c r="GCY67" s="8"/>
      <c r="GCZ67" s="8"/>
      <c r="GDA67" s="8"/>
      <c r="GDB67" s="8"/>
      <c r="GDC67" s="8"/>
      <c r="GDD67" s="8"/>
      <c r="GDE67" s="8"/>
      <c r="GDF67" s="8"/>
      <c r="GDG67" s="8"/>
      <c r="GDH67" s="8"/>
      <c r="GDI67" s="8"/>
      <c r="GDJ67" s="8"/>
      <c r="GDK67" s="8"/>
      <c r="GDL67" s="8"/>
      <c r="GDM67" s="8"/>
      <c r="GDN67" s="8"/>
      <c r="GDO67" s="8"/>
      <c r="GDP67" s="8"/>
      <c r="GDQ67" s="8"/>
      <c r="GDR67" s="8"/>
      <c r="GDS67" s="8"/>
      <c r="GDT67" s="8"/>
      <c r="GDU67" s="8"/>
      <c r="GDV67" s="8"/>
      <c r="GDW67" s="8"/>
      <c r="GDX67" s="8"/>
      <c r="GDY67" s="8"/>
      <c r="GDZ67" s="8"/>
      <c r="GEA67" s="8"/>
      <c r="GEB67" s="8"/>
      <c r="GEC67" s="8"/>
      <c r="GED67" s="8"/>
      <c r="GEE67" s="8"/>
      <c r="GEF67" s="8"/>
      <c r="GEG67" s="8"/>
      <c r="GEH67" s="8"/>
      <c r="GEI67" s="8"/>
      <c r="GEJ67" s="8"/>
      <c r="GEK67" s="8"/>
      <c r="GEL67" s="8"/>
      <c r="GEM67" s="8"/>
      <c r="GEN67" s="8"/>
      <c r="GEO67" s="8"/>
      <c r="GEP67" s="8"/>
      <c r="GEQ67" s="8"/>
      <c r="GER67" s="8"/>
      <c r="GES67" s="8"/>
      <c r="GET67" s="8"/>
      <c r="GEU67" s="8"/>
      <c r="GEV67" s="8"/>
      <c r="GEW67" s="8"/>
      <c r="GEX67" s="8"/>
      <c r="GEY67" s="8"/>
      <c r="GEZ67" s="8"/>
      <c r="GFA67" s="8"/>
      <c r="GFB67" s="8"/>
      <c r="GFC67" s="8"/>
      <c r="GFD67" s="8"/>
      <c r="GFE67" s="8"/>
      <c r="GFF67" s="8"/>
      <c r="GFG67" s="8"/>
      <c r="GFH67" s="8"/>
      <c r="GFI67" s="8"/>
      <c r="GFJ67" s="8"/>
      <c r="GFK67" s="8"/>
      <c r="GFL67" s="8"/>
      <c r="GFM67" s="8"/>
      <c r="GFN67" s="8"/>
      <c r="GFO67" s="8"/>
      <c r="GFP67" s="8"/>
      <c r="GFQ67" s="8"/>
      <c r="GFR67" s="8"/>
      <c r="GFS67" s="8"/>
      <c r="GFT67" s="8"/>
      <c r="GFU67" s="8"/>
      <c r="GFV67" s="8"/>
      <c r="GFW67" s="8"/>
      <c r="GFX67" s="8"/>
      <c r="GFY67" s="8"/>
      <c r="GFZ67" s="8"/>
      <c r="GGA67" s="8"/>
      <c r="GGB67" s="8"/>
      <c r="GGC67" s="8"/>
      <c r="GGD67" s="8"/>
      <c r="GGE67" s="8"/>
      <c r="GGF67" s="8"/>
      <c r="GGG67" s="8"/>
      <c r="GGH67" s="8"/>
      <c r="GGI67" s="8"/>
      <c r="GGJ67" s="8"/>
      <c r="GGK67" s="8"/>
      <c r="GGL67" s="8"/>
      <c r="GGM67" s="8"/>
      <c r="GGN67" s="8"/>
      <c r="GGO67" s="8"/>
      <c r="GGP67" s="8"/>
      <c r="GGQ67" s="8"/>
      <c r="GGR67" s="8"/>
      <c r="GGS67" s="8"/>
      <c r="GGT67" s="8"/>
      <c r="GGU67" s="8"/>
      <c r="GGV67" s="8"/>
      <c r="GGW67" s="8"/>
      <c r="GGX67" s="8"/>
      <c r="GGY67" s="8"/>
      <c r="GGZ67" s="8"/>
      <c r="GHA67" s="8"/>
      <c r="GHB67" s="8"/>
      <c r="GHC67" s="8"/>
      <c r="GHD67" s="8"/>
      <c r="GHE67" s="8"/>
      <c r="GHF67" s="8"/>
      <c r="GHG67" s="8"/>
      <c r="GHH67" s="8"/>
      <c r="GHI67" s="8"/>
      <c r="GHJ67" s="8"/>
      <c r="GHK67" s="8"/>
      <c r="GHL67" s="8"/>
      <c r="GHM67" s="8"/>
      <c r="GHN67" s="8"/>
      <c r="GHO67" s="8"/>
      <c r="GHP67" s="8"/>
      <c r="GHQ67" s="8"/>
      <c r="GHR67" s="8"/>
      <c r="GHS67" s="8"/>
      <c r="GHT67" s="8"/>
      <c r="GHU67" s="8"/>
      <c r="GHV67" s="8"/>
      <c r="GHW67" s="8"/>
      <c r="GHX67" s="8"/>
      <c r="GHY67" s="8"/>
      <c r="GHZ67" s="8"/>
      <c r="GIA67" s="8"/>
      <c r="GIB67" s="8"/>
      <c r="GIC67" s="8"/>
      <c r="GID67" s="8"/>
      <c r="GIE67" s="8"/>
      <c r="GIF67" s="8"/>
      <c r="GIG67" s="8"/>
      <c r="GIH67" s="8"/>
      <c r="GII67" s="8"/>
      <c r="GIJ67" s="8"/>
      <c r="GIK67" s="8"/>
      <c r="GIL67" s="8"/>
      <c r="GIM67" s="8"/>
      <c r="GIN67" s="8"/>
      <c r="GIO67" s="8"/>
      <c r="GIP67" s="8"/>
      <c r="GIQ67" s="8"/>
      <c r="GIR67" s="8"/>
      <c r="GIS67" s="8"/>
      <c r="GIT67" s="8"/>
      <c r="GIU67" s="8"/>
      <c r="GIV67" s="8"/>
      <c r="GIW67" s="8"/>
      <c r="GIX67" s="8"/>
      <c r="GIY67" s="8"/>
      <c r="GIZ67" s="8"/>
      <c r="GJA67" s="8"/>
      <c r="GJB67" s="8"/>
      <c r="GJC67" s="8"/>
      <c r="GJD67" s="8"/>
      <c r="GJE67" s="8"/>
      <c r="GJF67" s="8"/>
      <c r="GJG67" s="8"/>
      <c r="GJH67" s="8"/>
      <c r="GJI67" s="8"/>
      <c r="GJJ67" s="8"/>
      <c r="GJK67" s="8"/>
      <c r="GJL67" s="8"/>
      <c r="GJM67" s="8"/>
      <c r="GJN67" s="8"/>
      <c r="GJO67" s="8"/>
      <c r="GJP67" s="8"/>
      <c r="GJQ67" s="8"/>
      <c r="GJR67" s="8"/>
      <c r="GJS67" s="8"/>
      <c r="GJT67" s="8"/>
      <c r="GJU67" s="8"/>
      <c r="GJV67" s="8"/>
      <c r="GJW67" s="8"/>
      <c r="GJX67" s="8"/>
      <c r="GJY67" s="8"/>
      <c r="GJZ67" s="8"/>
      <c r="GKA67" s="8"/>
      <c r="GKB67" s="8"/>
      <c r="GKC67" s="8"/>
      <c r="GKD67" s="8"/>
      <c r="GKE67" s="8"/>
      <c r="GKF67" s="8"/>
      <c r="GKG67" s="8"/>
      <c r="GKH67" s="8"/>
      <c r="GKI67" s="8"/>
      <c r="GKJ67" s="8"/>
      <c r="GKK67" s="8"/>
      <c r="GKL67" s="8"/>
      <c r="GKM67" s="8"/>
      <c r="GKN67" s="8"/>
      <c r="GKO67" s="8"/>
      <c r="GKP67" s="8"/>
      <c r="GKQ67" s="8"/>
      <c r="GKR67" s="8"/>
      <c r="GKS67" s="8"/>
      <c r="GKT67" s="8"/>
      <c r="GKU67" s="8"/>
      <c r="GKV67" s="8"/>
      <c r="GKW67" s="8"/>
      <c r="GKX67" s="8"/>
      <c r="GKY67" s="8"/>
      <c r="GKZ67" s="8"/>
      <c r="GLA67" s="8"/>
      <c r="GLB67" s="8"/>
      <c r="GLC67" s="8"/>
      <c r="GLD67" s="8"/>
      <c r="GLE67" s="8"/>
      <c r="GLF67" s="8"/>
      <c r="GLG67" s="8"/>
      <c r="GLH67" s="8"/>
      <c r="GLI67" s="8"/>
      <c r="GLJ67" s="8"/>
      <c r="GLK67" s="8"/>
      <c r="GLL67" s="8"/>
      <c r="GLM67" s="8"/>
      <c r="GLN67" s="8"/>
      <c r="GLO67" s="8"/>
      <c r="GLP67" s="8"/>
      <c r="GLQ67" s="8"/>
      <c r="GLR67" s="8"/>
      <c r="GLS67" s="8"/>
      <c r="GLT67" s="8"/>
      <c r="GLU67" s="8"/>
      <c r="GLV67" s="8"/>
      <c r="GLW67" s="8"/>
      <c r="GLX67" s="8"/>
      <c r="GLY67" s="8"/>
      <c r="GLZ67" s="8"/>
      <c r="GMA67" s="8"/>
      <c r="GMB67" s="8"/>
      <c r="GMC67" s="8"/>
      <c r="GMD67" s="8"/>
      <c r="GME67" s="8"/>
      <c r="GMF67" s="8"/>
      <c r="GMG67" s="8"/>
      <c r="GMH67" s="8"/>
      <c r="GMI67" s="8"/>
      <c r="GMJ67" s="8"/>
      <c r="GMK67" s="8"/>
      <c r="GML67" s="8"/>
      <c r="GMM67" s="8"/>
      <c r="GMN67" s="8"/>
      <c r="GMO67" s="8"/>
      <c r="GMP67" s="8"/>
      <c r="GMQ67" s="8"/>
      <c r="GMR67" s="8"/>
      <c r="GMS67" s="8"/>
      <c r="GMT67" s="8"/>
      <c r="GMU67" s="8"/>
      <c r="GMV67" s="8"/>
      <c r="GMW67" s="8"/>
      <c r="GMX67" s="8"/>
      <c r="GMY67" s="8"/>
      <c r="GMZ67" s="8"/>
      <c r="GNA67" s="8"/>
      <c r="GNB67" s="8"/>
      <c r="GNC67" s="8"/>
      <c r="GND67" s="8"/>
      <c r="GNE67" s="8"/>
      <c r="GNF67" s="8"/>
      <c r="GNG67" s="8"/>
      <c r="GNH67" s="8"/>
      <c r="GNI67" s="8"/>
      <c r="GNJ67" s="8"/>
      <c r="GNK67" s="8"/>
      <c r="GNL67" s="8"/>
      <c r="GNM67" s="8"/>
      <c r="GNN67" s="8"/>
      <c r="GNO67" s="8"/>
      <c r="GNP67" s="8"/>
      <c r="GNQ67" s="8"/>
      <c r="GNR67" s="8"/>
      <c r="GNS67" s="8"/>
      <c r="GNT67" s="8"/>
      <c r="GNU67" s="8"/>
      <c r="GNV67" s="8"/>
      <c r="GNW67" s="8"/>
      <c r="GNX67" s="8"/>
      <c r="GNY67" s="8"/>
      <c r="GNZ67" s="8"/>
      <c r="GOA67" s="8"/>
      <c r="GOB67" s="8"/>
      <c r="GOC67" s="8"/>
      <c r="GOD67" s="8"/>
      <c r="GOE67" s="8"/>
      <c r="GOF67" s="8"/>
      <c r="GOG67" s="8"/>
      <c r="GOH67" s="8"/>
      <c r="GOI67" s="8"/>
      <c r="GOJ67" s="8"/>
      <c r="GOK67" s="8"/>
      <c r="GOL67" s="8"/>
      <c r="GOM67" s="8"/>
      <c r="GON67" s="8"/>
      <c r="GOO67" s="8"/>
      <c r="GOP67" s="8"/>
      <c r="GOQ67" s="8"/>
      <c r="GOR67" s="8"/>
      <c r="GOS67" s="8"/>
      <c r="GOT67" s="8"/>
      <c r="GOU67" s="8"/>
      <c r="GOV67" s="8"/>
      <c r="GOW67" s="8"/>
      <c r="GOX67" s="8"/>
      <c r="GOY67" s="8"/>
      <c r="GOZ67" s="8"/>
      <c r="GPA67" s="8"/>
      <c r="GPB67" s="8"/>
      <c r="GPC67" s="8"/>
      <c r="GPD67" s="8"/>
      <c r="GPE67" s="8"/>
      <c r="GPF67" s="8"/>
      <c r="GPG67" s="8"/>
      <c r="GPH67" s="8"/>
      <c r="GPI67" s="8"/>
      <c r="GPJ67" s="8"/>
      <c r="GPK67" s="8"/>
      <c r="GPL67" s="8"/>
      <c r="GPM67" s="8"/>
      <c r="GPN67" s="8"/>
      <c r="GPO67" s="8"/>
      <c r="GPP67" s="8"/>
      <c r="GPQ67" s="8"/>
      <c r="GPR67" s="8"/>
      <c r="GPS67" s="8"/>
      <c r="GPT67" s="8"/>
      <c r="GPU67" s="8"/>
      <c r="GPV67" s="8"/>
      <c r="GPW67" s="8"/>
      <c r="GPX67" s="8"/>
      <c r="GPY67" s="8"/>
      <c r="GPZ67" s="8"/>
      <c r="GQA67" s="8"/>
      <c r="GQB67" s="8"/>
      <c r="GQC67" s="8"/>
      <c r="GQD67" s="8"/>
      <c r="GQE67" s="8"/>
      <c r="GQF67" s="8"/>
      <c r="GQG67" s="8"/>
      <c r="GQH67" s="8"/>
      <c r="GQI67" s="8"/>
      <c r="GQJ67" s="8"/>
      <c r="GQK67" s="8"/>
      <c r="GQL67" s="8"/>
      <c r="GQM67" s="8"/>
      <c r="GQN67" s="8"/>
      <c r="GQO67" s="8"/>
      <c r="GQP67" s="8"/>
      <c r="GQQ67" s="8"/>
      <c r="GQR67" s="8"/>
      <c r="GQS67" s="8"/>
      <c r="GQT67" s="8"/>
      <c r="GQU67" s="8"/>
      <c r="GQV67" s="8"/>
      <c r="GQW67" s="8"/>
      <c r="GQX67" s="8"/>
      <c r="GQY67" s="8"/>
      <c r="GQZ67" s="8"/>
      <c r="GRA67" s="8"/>
      <c r="GRB67" s="8"/>
      <c r="GRC67" s="8"/>
      <c r="GRD67" s="8"/>
      <c r="GRE67" s="8"/>
      <c r="GRF67" s="8"/>
      <c r="GRG67" s="8"/>
      <c r="GRH67" s="8"/>
      <c r="GRI67" s="8"/>
      <c r="GRJ67" s="8"/>
      <c r="GRK67" s="8"/>
      <c r="GRL67" s="8"/>
      <c r="GRM67" s="8"/>
      <c r="GRN67" s="8"/>
      <c r="GRO67" s="8"/>
      <c r="GRP67" s="8"/>
      <c r="GRQ67" s="8"/>
      <c r="GRR67" s="8"/>
      <c r="GRS67" s="8"/>
      <c r="GRT67" s="8"/>
      <c r="GRU67" s="8"/>
      <c r="GRV67" s="8"/>
      <c r="GRW67" s="8"/>
      <c r="GRX67" s="8"/>
      <c r="GRY67" s="8"/>
      <c r="GRZ67" s="8"/>
      <c r="GSA67" s="8"/>
      <c r="GSB67" s="8"/>
      <c r="GSC67" s="8"/>
      <c r="GSD67" s="8"/>
      <c r="GSE67" s="8"/>
      <c r="GSF67" s="8"/>
      <c r="GSG67" s="8"/>
      <c r="GSH67" s="8"/>
      <c r="GSI67" s="8"/>
      <c r="GSJ67" s="8"/>
      <c r="GSK67" s="8"/>
      <c r="GSL67" s="8"/>
      <c r="GSM67" s="8"/>
      <c r="GSN67" s="8"/>
      <c r="GSO67" s="8"/>
      <c r="GSP67" s="8"/>
      <c r="GSQ67" s="8"/>
      <c r="GSR67" s="8"/>
      <c r="GSS67" s="8"/>
      <c r="GST67" s="8"/>
      <c r="GSU67" s="8"/>
      <c r="GSV67" s="8"/>
      <c r="GSW67" s="8"/>
      <c r="GSX67" s="8"/>
      <c r="GSY67" s="8"/>
      <c r="GSZ67" s="8"/>
      <c r="GTA67" s="8"/>
      <c r="GTB67" s="8"/>
      <c r="GTC67" s="8"/>
      <c r="GTD67" s="8"/>
      <c r="GTE67" s="8"/>
      <c r="GTF67" s="8"/>
      <c r="GTG67" s="8"/>
      <c r="GTH67" s="8"/>
      <c r="GTI67" s="8"/>
      <c r="GTJ67" s="8"/>
      <c r="GTK67" s="8"/>
      <c r="GTL67" s="8"/>
      <c r="GTM67" s="8"/>
      <c r="GTN67" s="8"/>
      <c r="GTO67" s="8"/>
      <c r="GTP67" s="8"/>
      <c r="GTQ67" s="8"/>
      <c r="GTR67" s="8"/>
      <c r="GTS67" s="8"/>
      <c r="GTT67" s="8"/>
      <c r="GTU67" s="8"/>
      <c r="GTV67" s="8"/>
      <c r="GTW67" s="8"/>
      <c r="GTX67" s="8"/>
      <c r="GTY67" s="8"/>
      <c r="GTZ67" s="8"/>
      <c r="GUA67" s="8"/>
      <c r="GUB67" s="8"/>
      <c r="GUC67" s="8"/>
      <c r="GUD67" s="8"/>
      <c r="GUE67" s="8"/>
      <c r="GUF67" s="8"/>
      <c r="GUG67" s="8"/>
      <c r="GUH67" s="8"/>
      <c r="GUI67" s="8"/>
      <c r="GUJ67" s="8"/>
      <c r="GUK67" s="8"/>
      <c r="GUL67" s="8"/>
      <c r="GUM67" s="8"/>
      <c r="GUN67" s="8"/>
      <c r="GUO67" s="8"/>
      <c r="GUP67" s="8"/>
      <c r="GUQ67" s="8"/>
      <c r="GUR67" s="8"/>
      <c r="GUS67" s="8"/>
      <c r="GUT67" s="8"/>
      <c r="GUU67" s="8"/>
      <c r="GUV67" s="8"/>
      <c r="GUW67" s="8"/>
      <c r="GUX67" s="8"/>
      <c r="GUY67" s="8"/>
      <c r="GUZ67" s="8"/>
      <c r="GVA67" s="8"/>
      <c r="GVB67" s="8"/>
      <c r="GVC67" s="8"/>
      <c r="GVD67" s="8"/>
      <c r="GVE67" s="8"/>
      <c r="GVF67" s="8"/>
      <c r="GVG67" s="8"/>
      <c r="GVH67" s="8"/>
      <c r="GVI67" s="8"/>
      <c r="GVJ67" s="8"/>
      <c r="GVK67" s="8"/>
      <c r="GVL67" s="8"/>
      <c r="GVM67" s="8"/>
      <c r="GVN67" s="8"/>
      <c r="GVO67" s="8"/>
      <c r="GVP67" s="8"/>
      <c r="GVQ67" s="8"/>
      <c r="GVR67" s="8"/>
      <c r="GVS67" s="8"/>
      <c r="GVT67" s="8"/>
      <c r="GVU67" s="8"/>
      <c r="GVV67" s="8"/>
      <c r="GVW67" s="8"/>
      <c r="GVX67" s="8"/>
      <c r="GVY67" s="8"/>
      <c r="GVZ67" s="8"/>
      <c r="GWA67" s="8"/>
      <c r="GWB67" s="8"/>
      <c r="GWC67" s="8"/>
      <c r="GWD67" s="8"/>
      <c r="GWE67" s="8"/>
      <c r="GWF67" s="8"/>
      <c r="GWG67" s="8"/>
      <c r="GWH67" s="8"/>
      <c r="GWI67" s="8"/>
      <c r="GWJ67" s="8"/>
      <c r="GWK67" s="8"/>
      <c r="GWL67" s="8"/>
      <c r="GWM67" s="8"/>
      <c r="GWN67" s="8"/>
      <c r="GWO67" s="8"/>
      <c r="GWP67" s="8"/>
      <c r="GWQ67" s="8"/>
      <c r="GWR67" s="8"/>
      <c r="GWS67" s="8"/>
      <c r="GWT67" s="8"/>
      <c r="GWU67" s="8"/>
      <c r="GWV67" s="8"/>
      <c r="GWW67" s="8"/>
      <c r="GWX67" s="8"/>
      <c r="GWY67" s="8"/>
      <c r="GWZ67" s="8"/>
      <c r="GXA67" s="8"/>
      <c r="GXB67" s="8"/>
      <c r="GXC67" s="8"/>
      <c r="GXD67" s="8"/>
      <c r="GXE67" s="8"/>
      <c r="GXF67" s="8"/>
      <c r="GXG67" s="8"/>
      <c r="GXH67" s="8"/>
      <c r="GXI67" s="8"/>
      <c r="GXJ67" s="8"/>
      <c r="GXK67" s="8"/>
      <c r="GXL67" s="8"/>
      <c r="GXM67" s="8"/>
      <c r="GXN67" s="8"/>
      <c r="GXO67" s="8"/>
      <c r="GXP67" s="8"/>
      <c r="GXQ67" s="8"/>
      <c r="GXR67" s="8"/>
      <c r="GXS67" s="8"/>
      <c r="GXT67" s="8"/>
      <c r="GXU67" s="8"/>
      <c r="GXV67" s="8"/>
      <c r="GXW67" s="8"/>
      <c r="GXX67" s="8"/>
      <c r="GXY67" s="8"/>
      <c r="GXZ67" s="8"/>
      <c r="GYA67" s="8"/>
      <c r="GYB67" s="8"/>
      <c r="GYC67" s="8"/>
      <c r="GYD67" s="8"/>
      <c r="GYE67" s="8"/>
      <c r="GYF67" s="8"/>
      <c r="GYG67" s="8"/>
      <c r="GYH67" s="8"/>
      <c r="GYI67" s="8"/>
      <c r="GYJ67" s="8"/>
      <c r="GYK67" s="8"/>
      <c r="GYL67" s="8"/>
      <c r="GYM67" s="8"/>
      <c r="GYN67" s="8"/>
      <c r="GYO67" s="8"/>
      <c r="GYP67" s="8"/>
      <c r="GYQ67" s="8"/>
      <c r="GYR67" s="8"/>
      <c r="GYS67" s="8"/>
      <c r="GYT67" s="8"/>
      <c r="GYU67" s="8"/>
      <c r="GYV67" s="8"/>
      <c r="GYW67" s="8"/>
      <c r="GYX67" s="8"/>
      <c r="GYY67" s="8"/>
      <c r="GYZ67" s="8"/>
      <c r="GZA67" s="8"/>
      <c r="GZB67" s="8"/>
      <c r="GZC67" s="8"/>
      <c r="GZD67" s="8"/>
      <c r="GZE67" s="8"/>
      <c r="GZF67" s="8"/>
      <c r="GZG67" s="8"/>
      <c r="GZH67" s="8"/>
      <c r="GZI67" s="8"/>
      <c r="GZJ67" s="8"/>
      <c r="GZK67" s="8"/>
      <c r="GZL67" s="8"/>
      <c r="GZM67" s="8"/>
      <c r="GZN67" s="8"/>
      <c r="GZO67" s="8"/>
      <c r="GZP67" s="8"/>
      <c r="GZQ67" s="8"/>
      <c r="GZR67" s="8"/>
      <c r="GZS67" s="8"/>
      <c r="GZT67" s="8"/>
      <c r="GZU67" s="8"/>
      <c r="GZV67" s="8"/>
      <c r="GZW67" s="8"/>
      <c r="GZX67" s="8"/>
      <c r="GZY67" s="8"/>
      <c r="GZZ67" s="8"/>
      <c r="HAA67" s="8"/>
      <c r="HAB67" s="8"/>
      <c r="HAC67" s="8"/>
      <c r="HAD67" s="8"/>
      <c r="HAE67" s="8"/>
      <c r="HAF67" s="8"/>
      <c r="HAG67" s="8"/>
      <c r="HAH67" s="8"/>
      <c r="HAI67" s="8"/>
      <c r="HAJ67" s="8"/>
      <c r="HAK67" s="8"/>
      <c r="HAL67" s="8"/>
      <c r="HAM67" s="8"/>
      <c r="HAN67" s="8"/>
      <c r="HAO67" s="8"/>
      <c r="HAP67" s="8"/>
      <c r="HAQ67" s="8"/>
      <c r="HAR67" s="8"/>
      <c r="HAS67" s="8"/>
      <c r="HAT67" s="8"/>
      <c r="HAU67" s="8"/>
      <c r="HAV67" s="8"/>
      <c r="HAW67" s="8"/>
      <c r="HAX67" s="8"/>
      <c r="HAY67" s="8"/>
      <c r="HAZ67" s="8"/>
      <c r="HBA67" s="8"/>
      <c r="HBB67" s="8"/>
      <c r="HBC67" s="8"/>
      <c r="HBD67" s="8"/>
      <c r="HBE67" s="8"/>
      <c r="HBF67" s="8"/>
      <c r="HBG67" s="8"/>
      <c r="HBH67" s="8"/>
      <c r="HBI67" s="8"/>
      <c r="HBJ67" s="8"/>
      <c r="HBK67" s="8"/>
      <c r="HBL67" s="8"/>
      <c r="HBM67" s="8"/>
      <c r="HBN67" s="8"/>
      <c r="HBO67" s="8"/>
      <c r="HBP67" s="8"/>
      <c r="HBQ67" s="8"/>
      <c r="HBR67" s="8"/>
      <c r="HBS67" s="8"/>
      <c r="HBT67" s="8"/>
      <c r="HBU67" s="8"/>
      <c r="HBV67" s="8"/>
      <c r="HBW67" s="8"/>
      <c r="HBX67" s="8"/>
      <c r="HBY67" s="8"/>
      <c r="HBZ67" s="8"/>
      <c r="HCA67" s="8"/>
      <c r="HCB67" s="8"/>
      <c r="HCC67" s="8"/>
      <c r="HCD67" s="8"/>
      <c r="HCE67" s="8"/>
      <c r="HCF67" s="8"/>
      <c r="HCG67" s="8"/>
      <c r="HCH67" s="8"/>
      <c r="HCI67" s="8"/>
      <c r="HCJ67" s="8"/>
      <c r="HCK67" s="8"/>
      <c r="HCL67" s="8"/>
      <c r="HCM67" s="8"/>
      <c r="HCN67" s="8"/>
      <c r="HCO67" s="8"/>
      <c r="HCP67" s="8"/>
      <c r="HCQ67" s="8"/>
      <c r="HCR67" s="8"/>
      <c r="HCS67" s="8"/>
      <c r="HCT67" s="8"/>
      <c r="HCU67" s="8"/>
      <c r="HCV67" s="8"/>
      <c r="HCW67" s="8"/>
      <c r="HCX67" s="8"/>
      <c r="HCY67" s="8"/>
      <c r="HCZ67" s="8"/>
      <c r="HDA67" s="8"/>
      <c r="HDB67" s="8"/>
      <c r="HDC67" s="8"/>
      <c r="HDD67" s="8"/>
      <c r="HDE67" s="8"/>
      <c r="HDF67" s="8"/>
      <c r="HDG67" s="8"/>
      <c r="HDH67" s="8"/>
      <c r="HDI67" s="8"/>
      <c r="HDJ67" s="8"/>
      <c r="HDK67" s="8"/>
      <c r="HDL67" s="8"/>
      <c r="HDM67" s="8"/>
      <c r="HDN67" s="8"/>
      <c r="HDO67" s="8"/>
      <c r="HDP67" s="8"/>
      <c r="HDQ67" s="8"/>
      <c r="HDR67" s="8"/>
      <c r="HDS67" s="8"/>
      <c r="HDT67" s="8"/>
      <c r="HDU67" s="8"/>
      <c r="HDV67" s="8"/>
      <c r="HDW67" s="8"/>
      <c r="HDX67" s="8"/>
      <c r="HDY67" s="8"/>
      <c r="HDZ67" s="8"/>
      <c r="HEA67" s="8"/>
      <c r="HEB67" s="8"/>
      <c r="HEC67" s="8"/>
      <c r="HED67" s="8"/>
      <c r="HEE67" s="8"/>
      <c r="HEF67" s="8"/>
      <c r="HEG67" s="8"/>
      <c r="HEH67" s="8"/>
      <c r="HEI67" s="8"/>
      <c r="HEJ67" s="8"/>
      <c r="HEK67" s="8"/>
      <c r="HEL67" s="8"/>
      <c r="HEM67" s="8"/>
      <c r="HEN67" s="8"/>
      <c r="HEO67" s="8"/>
      <c r="HEP67" s="8"/>
      <c r="HEQ67" s="8"/>
      <c r="HER67" s="8"/>
      <c r="HES67" s="8"/>
      <c r="HET67" s="8"/>
      <c r="HEU67" s="8"/>
      <c r="HEV67" s="8"/>
      <c r="HEW67" s="8"/>
      <c r="HEX67" s="8"/>
      <c r="HEY67" s="8"/>
      <c r="HEZ67" s="8"/>
      <c r="HFA67" s="8"/>
      <c r="HFB67" s="8"/>
      <c r="HFC67" s="8"/>
      <c r="HFD67" s="8"/>
      <c r="HFE67" s="8"/>
      <c r="HFF67" s="8"/>
      <c r="HFG67" s="8"/>
      <c r="HFH67" s="8"/>
      <c r="HFI67" s="8"/>
      <c r="HFJ67" s="8"/>
      <c r="HFK67" s="8"/>
      <c r="HFL67" s="8"/>
      <c r="HFM67" s="8"/>
      <c r="HFN67" s="8"/>
      <c r="HFO67" s="8"/>
      <c r="HFP67" s="8"/>
      <c r="HFQ67" s="8"/>
      <c r="HFR67" s="8"/>
      <c r="HFS67" s="8"/>
      <c r="HFT67" s="8"/>
      <c r="HFU67" s="8"/>
      <c r="HFV67" s="8"/>
      <c r="HFW67" s="8"/>
      <c r="HFX67" s="8"/>
      <c r="HFY67" s="8"/>
      <c r="HFZ67" s="8"/>
      <c r="HGA67" s="8"/>
      <c r="HGB67" s="8"/>
      <c r="HGC67" s="8"/>
      <c r="HGD67" s="8"/>
      <c r="HGE67" s="8"/>
      <c r="HGF67" s="8"/>
      <c r="HGG67" s="8"/>
      <c r="HGH67" s="8"/>
      <c r="HGI67" s="8"/>
      <c r="HGJ67" s="8"/>
      <c r="HGK67" s="8"/>
      <c r="HGL67" s="8"/>
      <c r="HGM67" s="8"/>
      <c r="HGN67" s="8"/>
      <c r="HGO67" s="8"/>
      <c r="HGP67" s="8"/>
      <c r="HGQ67" s="8"/>
      <c r="HGR67" s="8"/>
      <c r="HGS67" s="8"/>
      <c r="HGT67" s="8"/>
      <c r="HGU67" s="8"/>
      <c r="HGV67" s="8"/>
      <c r="HGW67" s="8"/>
      <c r="HGX67" s="8"/>
      <c r="HGY67" s="8"/>
      <c r="HGZ67" s="8"/>
      <c r="HHA67" s="8"/>
      <c r="HHB67" s="8"/>
      <c r="HHC67" s="8"/>
      <c r="HHD67" s="8"/>
      <c r="HHE67" s="8"/>
      <c r="HHF67" s="8"/>
      <c r="HHG67" s="8"/>
      <c r="HHH67" s="8"/>
      <c r="HHI67" s="8"/>
      <c r="HHJ67" s="8"/>
      <c r="HHK67" s="8"/>
      <c r="HHL67" s="8"/>
      <c r="HHM67" s="8"/>
      <c r="HHN67" s="8"/>
      <c r="HHO67" s="8"/>
      <c r="HHP67" s="8"/>
      <c r="HHQ67" s="8"/>
      <c r="HHR67" s="8"/>
      <c r="HHS67" s="8"/>
      <c r="HHT67" s="8"/>
      <c r="HHU67" s="8"/>
      <c r="HHV67" s="8"/>
      <c r="HHW67" s="8"/>
      <c r="HHX67" s="8"/>
      <c r="HHY67" s="8"/>
      <c r="HHZ67" s="8"/>
      <c r="HIA67" s="8"/>
      <c r="HIB67" s="8"/>
      <c r="HIC67" s="8"/>
      <c r="HID67" s="8"/>
      <c r="HIE67" s="8"/>
      <c r="HIF67" s="8"/>
      <c r="HIG67" s="8"/>
      <c r="HIH67" s="8"/>
      <c r="HII67" s="8"/>
      <c r="HIJ67" s="8"/>
      <c r="HIK67" s="8"/>
      <c r="HIL67" s="8"/>
      <c r="HIM67" s="8"/>
      <c r="HIN67" s="8"/>
      <c r="HIO67" s="8"/>
      <c r="HIP67" s="8"/>
      <c r="HIQ67" s="8"/>
      <c r="HIR67" s="8"/>
      <c r="HIS67" s="8"/>
      <c r="HIT67" s="8"/>
      <c r="HIU67" s="8"/>
      <c r="HIV67" s="8"/>
      <c r="HIW67" s="8"/>
      <c r="HIX67" s="8"/>
      <c r="HIY67" s="8"/>
      <c r="HIZ67" s="8"/>
      <c r="HJA67" s="8"/>
      <c r="HJB67" s="8"/>
      <c r="HJC67" s="8"/>
      <c r="HJD67" s="8"/>
      <c r="HJE67" s="8"/>
      <c r="HJF67" s="8"/>
      <c r="HJG67" s="8"/>
      <c r="HJH67" s="8"/>
      <c r="HJI67" s="8"/>
      <c r="HJJ67" s="8"/>
      <c r="HJK67" s="8"/>
      <c r="HJL67" s="8"/>
      <c r="HJM67" s="8"/>
      <c r="HJN67" s="8"/>
      <c r="HJO67" s="8"/>
      <c r="HJP67" s="8"/>
      <c r="HJQ67" s="8"/>
      <c r="HJR67" s="8"/>
      <c r="HJS67" s="8"/>
      <c r="HJT67" s="8"/>
      <c r="HJU67" s="8"/>
      <c r="HJV67" s="8"/>
      <c r="HJW67" s="8"/>
      <c r="HJX67" s="8"/>
      <c r="HJY67" s="8"/>
      <c r="HJZ67" s="8"/>
      <c r="HKA67" s="8"/>
      <c r="HKB67" s="8"/>
      <c r="HKC67" s="8"/>
      <c r="HKD67" s="8"/>
      <c r="HKE67" s="8"/>
      <c r="HKF67" s="8"/>
      <c r="HKG67" s="8"/>
      <c r="HKH67" s="8"/>
      <c r="HKI67" s="8"/>
      <c r="HKJ67" s="8"/>
      <c r="HKK67" s="8"/>
      <c r="HKL67" s="8"/>
      <c r="HKM67" s="8"/>
      <c r="HKN67" s="8"/>
      <c r="HKO67" s="8"/>
      <c r="HKP67" s="8"/>
      <c r="HKQ67" s="8"/>
      <c r="HKR67" s="8"/>
      <c r="HKS67" s="8"/>
      <c r="HKT67" s="8"/>
      <c r="HKU67" s="8"/>
      <c r="HKV67" s="8"/>
      <c r="HKW67" s="8"/>
      <c r="HKX67" s="8"/>
      <c r="HKY67" s="8"/>
      <c r="HKZ67" s="8"/>
      <c r="HLA67" s="8"/>
      <c r="HLB67" s="8"/>
      <c r="HLC67" s="8"/>
      <c r="HLD67" s="8"/>
      <c r="HLE67" s="8"/>
      <c r="HLF67" s="8"/>
      <c r="HLG67" s="8"/>
      <c r="HLH67" s="8"/>
      <c r="HLI67" s="8"/>
      <c r="HLJ67" s="8"/>
      <c r="HLK67" s="8"/>
      <c r="HLL67" s="8"/>
      <c r="HLM67" s="8"/>
      <c r="HLN67" s="8"/>
      <c r="HLO67" s="8"/>
      <c r="HLP67" s="8"/>
      <c r="HLQ67" s="8"/>
      <c r="HLR67" s="8"/>
      <c r="HLS67" s="8"/>
      <c r="HLT67" s="8"/>
      <c r="HLU67" s="8"/>
      <c r="HLV67" s="8"/>
      <c r="HLW67" s="8"/>
      <c r="HLX67" s="8"/>
      <c r="HLY67" s="8"/>
      <c r="HLZ67" s="8"/>
      <c r="HMA67" s="8"/>
      <c r="HMB67" s="8"/>
      <c r="HMC67" s="8"/>
      <c r="HMD67" s="8"/>
      <c r="HME67" s="8"/>
      <c r="HMF67" s="8"/>
      <c r="HMG67" s="8"/>
      <c r="HMH67" s="8"/>
      <c r="HMI67" s="8"/>
      <c r="HMJ67" s="8"/>
      <c r="HMK67" s="8"/>
      <c r="HML67" s="8"/>
      <c r="HMM67" s="8"/>
      <c r="HMN67" s="8"/>
      <c r="HMO67" s="8"/>
      <c r="HMP67" s="8"/>
      <c r="HMQ67" s="8"/>
      <c r="HMR67" s="8"/>
      <c r="HMS67" s="8"/>
      <c r="HMT67" s="8"/>
      <c r="HMU67" s="8"/>
      <c r="HMV67" s="8"/>
      <c r="HMW67" s="8"/>
      <c r="HMX67" s="8"/>
      <c r="HMY67" s="8"/>
      <c r="HMZ67" s="8"/>
      <c r="HNA67" s="8"/>
      <c r="HNB67" s="8"/>
      <c r="HNC67" s="8"/>
      <c r="HND67" s="8"/>
      <c r="HNE67" s="8"/>
      <c r="HNF67" s="8"/>
      <c r="HNG67" s="8"/>
      <c r="HNH67" s="8"/>
      <c r="HNI67" s="8"/>
      <c r="HNJ67" s="8"/>
      <c r="HNK67" s="8"/>
      <c r="HNL67" s="8"/>
      <c r="HNM67" s="8"/>
      <c r="HNN67" s="8"/>
      <c r="HNO67" s="8"/>
      <c r="HNP67" s="8"/>
      <c r="HNQ67" s="8"/>
      <c r="HNR67" s="8"/>
      <c r="HNS67" s="8"/>
      <c r="HNT67" s="8"/>
      <c r="HNU67" s="8"/>
      <c r="HNV67" s="8"/>
      <c r="HNW67" s="8"/>
      <c r="HNX67" s="8"/>
      <c r="HNY67" s="8"/>
      <c r="HNZ67" s="8"/>
      <c r="HOA67" s="8"/>
      <c r="HOB67" s="8"/>
      <c r="HOC67" s="8"/>
      <c r="HOD67" s="8"/>
      <c r="HOE67" s="8"/>
      <c r="HOF67" s="8"/>
      <c r="HOG67" s="8"/>
      <c r="HOH67" s="8"/>
      <c r="HOI67" s="8"/>
      <c r="HOJ67" s="8"/>
      <c r="HOK67" s="8"/>
      <c r="HOL67" s="8"/>
      <c r="HOM67" s="8"/>
      <c r="HON67" s="8"/>
      <c r="HOO67" s="8"/>
      <c r="HOP67" s="8"/>
      <c r="HOQ67" s="8"/>
      <c r="HOR67" s="8"/>
      <c r="HOS67" s="8"/>
      <c r="HOT67" s="8"/>
      <c r="HOU67" s="8"/>
      <c r="HOV67" s="8"/>
      <c r="HOW67" s="8"/>
      <c r="HOX67" s="8"/>
      <c r="HOY67" s="8"/>
      <c r="HOZ67" s="8"/>
      <c r="HPA67" s="8"/>
      <c r="HPB67" s="8"/>
      <c r="HPC67" s="8"/>
      <c r="HPD67" s="8"/>
      <c r="HPE67" s="8"/>
      <c r="HPF67" s="8"/>
      <c r="HPG67" s="8"/>
      <c r="HPH67" s="8"/>
      <c r="HPI67" s="8"/>
      <c r="HPJ67" s="8"/>
      <c r="HPK67" s="8"/>
      <c r="HPL67" s="8"/>
      <c r="HPM67" s="8"/>
      <c r="HPN67" s="8"/>
      <c r="HPO67" s="8"/>
      <c r="HPP67" s="8"/>
      <c r="HPQ67" s="8"/>
      <c r="HPR67" s="8"/>
      <c r="HPS67" s="8"/>
      <c r="HPT67" s="8"/>
      <c r="HPU67" s="8"/>
      <c r="HPV67" s="8"/>
      <c r="HPW67" s="8"/>
      <c r="HPX67" s="8"/>
      <c r="HPY67" s="8"/>
      <c r="HPZ67" s="8"/>
      <c r="HQA67" s="8"/>
      <c r="HQB67" s="8"/>
      <c r="HQC67" s="8"/>
      <c r="HQD67" s="8"/>
      <c r="HQE67" s="8"/>
      <c r="HQF67" s="8"/>
      <c r="HQG67" s="8"/>
      <c r="HQH67" s="8"/>
      <c r="HQI67" s="8"/>
      <c r="HQJ67" s="8"/>
      <c r="HQK67" s="8"/>
      <c r="HQL67" s="8"/>
      <c r="HQM67" s="8"/>
      <c r="HQN67" s="8"/>
      <c r="HQO67" s="8"/>
      <c r="HQP67" s="8"/>
      <c r="HQQ67" s="8"/>
      <c r="HQR67" s="8"/>
      <c r="HQS67" s="8"/>
      <c r="HQT67" s="8"/>
      <c r="HQU67" s="8"/>
      <c r="HQV67" s="8"/>
      <c r="HQW67" s="8"/>
      <c r="HQX67" s="8"/>
      <c r="HQY67" s="8"/>
      <c r="HQZ67" s="8"/>
      <c r="HRA67" s="8"/>
      <c r="HRB67" s="8"/>
      <c r="HRC67" s="8"/>
      <c r="HRD67" s="8"/>
      <c r="HRE67" s="8"/>
      <c r="HRF67" s="8"/>
      <c r="HRG67" s="8"/>
      <c r="HRH67" s="8"/>
      <c r="HRI67" s="8"/>
      <c r="HRJ67" s="8"/>
      <c r="HRK67" s="8"/>
      <c r="HRL67" s="8"/>
      <c r="HRM67" s="8"/>
      <c r="HRN67" s="8"/>
      <c r="HRO67" s="8"/>
      <c r="HRP67" s="8"/>
      <c r="HRQ67" s="8"/>
      <c r="HRR67" s="8"/>
      <c r="HRS67" s="8"/>
      <c r="HRT67" s="8"/>
      <c r="HRU67" s="8"/>
      <c r="HRV67" s="8"/>
      <c r="HRW67" s="8"/>
      <c r="HRX67" s="8"/>
      <c r="HRY67" s="8"/>
      <c r="HRZ67" s="8"/>
      <c r="HSA67" s="8"/>
      <c r="HSB67" s="8"/>
      <c r="HSC67" s="8"/>
      <c r="HSD67" s="8"/>
      <c r="HSE67" s="8"/>
      <c r="HSF67" s="8"/>
      <c r="HSG67" s="8"/>
      <c r="HSH67" s="8"/>
      <c r="HSI67" s="8"/>
      <c r="HSJ67" s="8"/>
      <c r="HSK67" s="8"/>
      <c r="HSL67" s="8"/>
      <c r="HSM67" s="8"/>
      <c r="HSN67" s="8"/>
      <c r="HSO67" s="8"/>
      <c r="HSP67" s="8"/>
      <c r="HSQ67" s="8"/>
      <c r="HSR67" s="8"/>
      <c r="HSS67" s="8"/>
      <c r="HST67" s="8"/>
      <c r="HSU67" s="8"/>
      <c r="HSV67" s="8"/>
      <c r="HSW67" s="8"/>
      <c r="HSX67" s="8"/>
      <c r="HSY67" s="8"/>
      <c r="HSZ67" s="8"/>
      <c r="HTA67" s="8"/>
      <c r="HTB67" s="8"/>
      <c r="HTC67" s="8"/>
      <c r="HTD67" s="8"/>
      <c r="HTE67" s="8"/>
      <c r="HTF67" s="8"/>
      <c r="HTG67" s="8"/>
      <c r="HTH67" s="8"/>
      <c r="HTI67" s="8"/>
      <c r="HTJ67" s="8"/>
      <c r="HTK67" s="8"/>
      <c r="HTL67" s="8"/>
      <c r="HTM67" s="8"/>
      <c r="HTN67" s="8"/>
      <c r="HTO67" s="8"/>
      <c r="HTP67" s="8"/>
      <c r="HTQ67" s="8"/>
      <c r="HTR67" s="8"/>
      <c r="HTS67" s="8"/>
      <c r="HTT67" s="8"/>
      <c r="HTU67" s="8"/>
      <c r="HTV67" s="8"/>
      <c r="HTW67" s="8"/>
      <c r="HTX67" s="8"/>
      <c r="HTY67" s="8"/>
      <c r="HTZ67" s="8"/>
      <c r="HUA67" s="8"/>
      <c r="HUB67" s="8"/>
      <c r="HUC67" s="8"/>
      <c r="HUD67" s="8"/>
      <c r="HUE67" s="8"/>
      <c r="HUF67" s="8"/>
      <c r="HUG67" s="8"/>
      <c r="HUH67" s="8"/>
      <c r="HUI67" s="8"/>
      <c r="HUJ67" s="8"/>
      <c r="HUK67" s="8"/>
      <c r="HUL67" s="8"/>
      <c r="HUM67" s="8"/>
      <c r="HUN67" s="8"/>
      <c r="HUO67" s="8"/>
      <c r="HUP67" s="8"/>
      <c r="HUQ67" s="8"/>
      <c r="HUR67" s="8"/>
      <c r="HUS67" s="8"/>
      <c r="HUT67" s="8"/>
      <c r="HUU67" s="8"/>
      <c r="HUV67" s="8"/>
      <c r="HUW67" s="8"/>
      <c r="HUX67" s="8"/>
      <c r="HUY67" s="8"/>
      <c r="HUZ67" s="8"/>
      <c r="HVA67" s="8"/>
      <c r="HVB67" s="8"/>
      <c r="HVC67" s="8"/>
      <c r="HVD67" s="8"/>
      <c r="HVE67" s="8"/>
      <c r="HVF67" s="8"/>
      <c r="HVG67" s="8"/>
      <c r="HVH67" s="8"/>
      <c r="HVI67" s="8"/>
      <c r="HVJ67" s="8"/>
      <c r="HVK67" s="8"/>
      <c r="HVL67" s="8"/>
      <c r="HVM67" s="8"/>
      <c r="HVN67" s="8"/>
      <c r="HVO67" s="8"/>
      <c r="HVP67" s="8"/>
      <c r="HVQ67" s="8"/>
      <c r="HVR67" s="8"/>
      <c r="HVS67" s="8"/>
      <c r="HVT67" s="8"/>
      <c r="HVU67" s="8"/>
      <c r="HVV67" s="8"/>
      <c r="HVW67" s="8"/>
      <c r="HVX67" s="8"/>
      <c r="HVY67" s="8"/>
      <c r="HVZ67" s="8"/>
      <c r="HWA67" s="8"/>
      <c r="HWB67" s="8"/>
      <c r="HWC67" s="8"/>
      <c r="HWD67" s="8"/>
      <c r="HWE67" s="8"/>
      <c r="HWF67" s="8"/>
      <c r="HWG67" s="8"/>
      <c r="HWH67" s="8"/>
      <c r="HWI67" s="8"/>
      <c r="HWJ67" s="8"/>
      <c r="HWK67" s="8"/>
      <c r="HWL67" s="8"/>
      <c r="HWM67" s="8"/>
      <c r="HWN67" s="8"/>
      <c r="HWO67" s="8"/>
      <c r="HWP67" s="8"/>
      <c r="HWQ67" s="8"/>
      <c r="HWR67" s="8"/>
      <c r="HWS67" s="8"/>
      <c r="HWT67" s="8"/>
      <c r="HWU67" s="8"/>
      <c r="HWV67" s="8"/>
      <c r="HWW67" s="8"/>
      <c r="HWX67" s="8"/>
      <c r="HWY67" s="8"/>
      <c r="HWZ67" s="8"/>
      <c r="HXA67" s="8"/>
      <c r="HXB67" s="8"/>
      <c r="HXC67" s="8"/>
      <c r="HXD67" s="8"/>
      <c r="HXE67" s="8"/>
      <c r="HXF67" s="8"/>
      <c r="HXG67" s="8"/>
      <c r="HXH67" s="8"/>
      <c r="HXI67" s="8"/>
      <c r="HXJ67" s="8"/>
      <c r="HXK67" s="8"/>
      <c r="HXL67" s="8"/>
      <c r="HXM67" s="8"/>
      <c r="HXN67" s="8"/>
      <c r="HXO67" s="8"/>
      <c r="HXP67" s="8"/>
      <c r="HXQ67" s="8"/>
      <c r="HXR67" s="8"/>
      <c r="HXS67" s="8"/>
      <c r="HXT67" s="8"/>
      <c r="HXU67" s="8"/>
      <c r="HXV67" s="8"/>
      <c r="HXW67" s="8"/>
      <c r="HXX67" s="8"/>
      <c r="HXY67" s="8"/>
      <c r="HXZ67" s="8"/>
      <c r="HYA67" s="8"/>
      <c r="HYB67" s="8"/>
      <c r="HYC67" s="8"/>
      <c r="HYD67" s="8"/>
      <c r="HYE67" s="8"/>
      <c r="HYF67" s="8"/>
      <c r="HYG67" s="8"/>
      <c r="HYH67" s="8"/>
      <c r="HYI67" s="8"/>
      <c r="HYJ67" s="8"/>
      <c r="HYK67" s="8"/>
      <c r="HYL67" s="8"/>
      <c r="HYM67" s="8"/>
      <c r="HYN67" s="8"/>
      <c r="HYO67" s="8"/>
      <c r="HYP67" s="8"/>
      <c r="HYQ67" s="8"/>
      <c r="HYR67" s="8"/>
      <c r="HYS67" s="8"/>
      <c r="HYT67" s="8"/>
      <c r="HYU67" s="8"/>
      <c r="HYV67" s="8"/>
      <c r="HYW67" s="8"/>
      <c r="HYX67" s="8"/>
      <c r="HYY67" s="8"/>
      <c r="HYZ67" s="8"/>
      <c r="HZA67" s="8"/>
      <c r="HZB67" s="8"/>
      <c r="HZC67" s="8"/>
      <c r="HZD67" s="8"/>
      <c r="HZE67" s="8"/>
      <c r="HZF67" s="8"/>
      <c r="HZG67" s="8"/>
      <c r="HZH67" s="8"/>
      <c r="HZI67" s="8"/>
      <c r="HZJ67" s="8"/>
      <c r="HZK67" s="8"/>
      <c r="HZL67" s="8"/>
      <c r="HZM67" s="8"/>
      <c r="HZN67" s="8"/>
      <c r="HZO67" s="8"/>
      <c r="HZP67" s="8"/>
      <c r="HZQ67" s="8"/>
      <c r="HZR67" s="8"/>
      <c r="HZS67" s="8"/>
      <c r="HZT67" s="8"/>
      <c r="HZU67" s="8"/>
      <c r="HZV67" s="8"/>
      <c r="HZW67" s="8"/>
      <c r="HZX67" s="8"/>
      <c r="HZY67" s="8"/>
      <c r="HZZ67" s="8"/>
      <c r="IAA67" s="8"/>
      <c r="IAB67" s="8"/>
      <c r="IAC67" s="8"/>
      <c r="IAD67" s="8"/>
      <c r="IAE67" s="8"/>
      <c r="IAF67" s="8"/>
      <c r="IAG67" s="8"/>
      <c r="IAH67" s="8"/>
      <c r="IAI67" s="8"/>
      <c r="IAJ67" s="8"/>
      <c r="IAK67" s="8"/>
      <c r="IAL67" s="8"/>
      <c r="IAM67" s="8"/>
      <c r="IAN67" s="8"/>
      <c r="IAO67" s="8"/>
      <c r="IAP67" s="8"/>
      <c r="IAQ67" s="8"/>
      <c r="IAR67" s="8"/>
      <c r="IAS67" s="8"/>
      <c r="IAT67" s="8"/>
      <c r="IAU67" s="8"/>
      <c r="IAV67" s="8"/>
      <c r="IAW67" s="8"/>
      <c r="IAX67" s="8"/>
      <c r="IAY67" s="8"/>
      <c r="IAZ67" s="8"/>
      <c r="IBA67" s="8"/>
      <c r="IBB67" s="8"/>
      <c r="IBC67" s="8"/>
      <c r="IBD67" s="8"/>
      <c r="IBE67" s="8"/>
      <c r="IBF67" s="8"/>
      <c r="IBG67" s="8"/>
      <c r="IBH67" s="8"/>
      <c r="IBI67" s="8"/>
      <c r="IBJ67" s="8"/>
      <c r="IBK67" s="8"/>
      <c r="IBL67" s="8"/>
      <c r="IBM67" s="8"/>
      <c r="IBN67" s="8"/>
      <c r="IBO67" s="8"/>
      <c r="IBP67" s="8"/>
      <c r="IBQ67" s="8"/>
      <c r="IBR67" s="8"/>
      <c r="IBS67" s="8"/>
      <c r="IBT67" s="8"/>
      <c r="IBU67" s="8"/>
      <c r="IBV67" s="8"/>
      <c r="IBW67" s="8"/>
      <c r="IBX67" s="8"/>
      <c r="IBY67" s="8"/>
      <c r="IBZ67" s="8"/>
      <c r="ICA67" s="8"/>
      <c r="ICB67" s="8"/>
      <c r="ICC67" s="8"/>
      <c r="ICD67" s="8"/>
      <c r="ICE67" s="8"/>
      <c r="ICF67" s="8"/>
      <c r="ICG67" s="8"/>
      <c r="ICH67" s="8"/>
      <c r="ICI67" s="8"/>
      <c r="ICJ67" s="8"/>
      <c r="ICK67" s="8"/>
      <c r="ICL67" s="8"/>
      <c r="ICM67" s="8"/>
      <c r="ICN67" s="8"/>
      <c r="ICO67" s="8"/>
      <c r="ICP67" s="8"/>
      <c r="ICQ67" s="8"/>
      <c r="ICR67" s="8"/>
      <c r="ICS67" s="8"/>
      <c r="ICT67" s="8"/>
      <c r="ICU67" s="8"/>
      <c r="ICV67" s="8"/>
      <c r="ICW67" s="8"/>
      <c r="ICX67" s="8"/>
      <c r="ICY67" s="8"/>
      <c r="ICZ67" s="8"/>
      <c r="IDA67" s="8"/>
      <c r="IDB67" s="8"/>
      <c r="IDC67" s="8"/>
      <c r="IDD67" s="8"/>
      <c r="IDE67" s="8"/>
      <c r="IDF67" s="8"/>
      <c r="IDG67" s="8"/>
      <c r="IDH67" s="8"/>
      <c r="IDI67" s="8"/>
      <c r="IDJ67" s="8"/>
      <c r="IDK67" s="8"/>
      <c r="IDL67" s="8"/>
      <c r="IDM67" s="8"/>
      <c r="IDN67" s="8"/>
      <c r="IDO67" s="8"/>
      <c r="IDP67" s="8"/>
      <c r="IDQ67" s="8"/>
      <c r="IDR67" s="8"/>
      <c r="IDS67" s="8"/>
      <c r="IDT67" s="8"/>
      <c r="IDU67" s="8"/>
      <c r="IDV67" s="8"/>
      <c r="IDW67" s="8"/>
      <c r="IDX67" s="8"/>
      <c r="IDY67" s="8"/>
      <c r="IDZ67" s="8"/>
      <c r="IEA67" s="8"/>
      <c r="IEB67" s="8"/>
      <c r="IEC67" s="8"/>
      <c r="IED67" s="8"/>
      <c r="IEE67" s="8"/>
      <c r="IEF67" s="8"/>
      <c r="IEG67" s="8"/>
      <c r="IEH67" s="8"/>
      <c r="IEI67" s="8"/>
      <c r="IEJ67" s="8"/>
      <c r="IEK67" s="8"/>
      <c r="IEL67" s="8"/>
      <c r="IEM67" s="8"/>
      <c r="IEN67" s="8"/>
      <c r="IEO67" s="8"/>
      <c r="IEP67" s="8"/>
      <c r="IEQ67" s="8"/>
      <c r="IER67" s="8"/>
      <c r="IES67" s="8"/>
      <c r="IET67" s="8"/>
      <c r="IEU67" s="8"/>
      <c r="IEV67" s="8"/>
      <c r="IEW67" s="8"/>
      <c r="IEX67" s="8"/>
      <c r="IEY67" s="8"/>
      <c r="IEZ67" s="8"/>
      <c r="IFA67" s="8"/>
      <c r="IFB67" s="8"/>
      <c r="IFC67" s="8"/>
      <c r="IFD67" s="8"/>
      <c r="IFE67" s="8"/>
      <c r="IFF67" s="8"/>
      <c r="IFG67" s="8"/>
      <c r="IFH67" s="8"/>
      <c r="IFI67" s="8"/>
      <c r="IFJ67" s="8"/>
      <c r="IFK67" s="8"/>
      <c r="IFL67" s="8"/>
      <c r="IFM67" s="8"/>
      <c r="IFN67" s="8"/>
      <c r="IFO67" s="8"/>
      <c r="IFP67" s="8"/>
      <c r="IFQ67" s="8"/>
      <c r="IFR67" s="8"/>
      <c r="IFS67" s="8"/>
      <c r="IFT67" s="8"/>
      <c r="IFU67" s="8"/>
      <c r="IFV67" s="8"/>
      <c r="IFW67" s="8"/>
      <c r="IFX67" s="8"/>
      <c r="IFY67" s="8"/>
      <c r="IFZ67" s="8"/>
      <c r="IGA67" s="8"/>
      <c r="IGB67" s="8"/>
      <c r="IGC67" s="8"/>
      <c r="IGD67" s="8"/>
      <c r="IGE67" s="8"/>
      <c r="IGF67" s="8"/>
      <c r="IGG67" s="8"/>
      <c r="IGH67" s="8"/>
      <c r="IGI67" s="8"/>
      <c r="IGJ67" s="8"/>
      <c r="IGK67" s="8"/>
      <c r="IGL67" s="8"/>
      <c r="IGM67" s="8"/>
      <c r="IGN67" s="8"/>
      <c r="IGO67" s="8"/>
      <c r="IGP67" s="8"/>
      <c r="IGQ67" s="8"/>
      <c r="IGR67" s="8"/>
      <c r="IGS67" s="8"/>
      <c r="IGT67" s="8"/>
      <c r="IGU67" s="8"/>
      <c r="IGV67" s="8"/>
      <c r="IGW67" s="8"/>
      <c r="IGX67" s="8"/>
      <c r="IGY67" s="8"/>
      <c r="IGZ67" s="8"/>
      <c r="IHA67" s="8"/>
      <c r="IHB67" s="8"/>
      <c r="IHC67" s="8"/>
      <c r="IHD67" s="8"/>
      <c r="IHE67" s="8"/>
      <c r="IHF67" s="8"/>
      <c r="IHG67" s="8"/>
      <c r="IHH67" s="8"/>
      <c r="IHI67" s="8"/>
      <c r="IHJ67" s="8"/>
      <c r="IHK67" s="8"/>
      <c r="IHL67" s="8"/>
      <c r="IHM67" s="8"/>
      <c r="IHN67" s="8"/>
      <c r="IHO67" s="8"/>
      <c r="IHP67" s="8"/>
      <c r="IHQ67" s="8"/>
      <c r="IHR67" s="8"/>
      <c r="IHS67" s="8"/>
      <c r="IHT67" s="8"/>
      <c r="IHU67" s="8"/>
      <c r="IHV67" s="8"/>
      <c r="IHW67" s="8"/>
      <c r="IHX67" s="8"/>
      <c r="IHY67" s="8"/>
      <c r="IHZ67" s="8"/>
      <c r="IIA67" s="8"/>
      <c r="IIB67" s="8"/>
      <c r="IIC67" s="8"/>
      <c r="IID67" s="8"/>
      <c r="IIE67" s="8"/>
      <c r="IIF67" s="8"/>
      <c r="IIG67" s="8"/>
      <c r="IIH67" s="8"/>
      <c r="III67" s="8"/>
      <c r="IIJ67" s="8"/>
      <c r="IIK67" s="8"/>
      <c r="IIL67" s="8"/>
      <c r="IIM67" s="8"/>
      <c r="IIN67" s="8"/>
      <c r="IIO67" s="8"/>
      <c r="IIP67" s="8"/>
      <c r="IIQ67" s="8"/>
      <c r="IIR67" s="8"/>
      <c r="IIS67" s="8"/>
      <c r="IIT67" s="8"/>
      <c r="IIU67" s="8"/>
      <c r="IIV67" s="8"/>
      <c r="IIW67" s="8"/>
      <c r="IIX67" s="8"/>
      <c r="IIY67" s="8"/>
      <c r="IIZ67" s="8"/>
      <c r="IJA67" s="8"/>
      <c r="IJB67" s="8"/>
      <c r="IJC67" s="8"/>
      <c r="IJD67" s="8"/>
      <c r="IJE67" s="8"/>
      <c r="IJF67" s="8"/>
      <c r="IJG67" s="8"/>
      <c r="IJH67" s="8"/>
      <c r="IJI67" s="8"/>
      <c r="IJJ67" s="8"/>
      <c r="IJK67" s="8"/>
      <c r="IJL67" s="8"/>
      <c r="IJM67" s="8"/>
      <c r="IJN67" s="8"/>
      <c r="IJO67" s="8"/>
      <c r="IJP67" s="8"/>
      <c r="IJQ67" s="8"/>
      <c r="IJR67" s="8"/>
      <c r="IJS67" s="8"/>
      <c r="IJT67" s="8"/>
      <c r="IJU67" s="8"/>
      <c r="IJV67" s="8"/>
      <c r="IJW67" s="8"/>
      <c r="IJX67" s="8"/>
      <c r="IJY67" s="8"/>
      <c r="IJZ67" s="8"/>
      <c r="IKA67" s="8"/>
      <c r="IKB67" s="8"/>
      <c r="IKC67" s="8"/>
      <c r="IKD67" s="8"/>
      <c r="IKE67" s="8"/>
      <c r="IKF67" s="8"/>
      <c r="IKG67" s="8"/>
      <c r="IKH67" s="8"/>
      <c r="IKI67" s="8"/>
      <c r="IKJ67" s="8"/>
      <c r="IKK67" s="8"/>
      <c r="IKL67" s="8"/>
      <c r="IKM67" s="8"/>
      <c r="IKN67" s="8"/>
      <c r="IKO67" s="8"/>
      <c r="IKP67" s="8"/>
      <c r="IKQ67" s="8"/>
      <c r="IKR67" s="8"/>
      <c r="IKS67" s="8"/>
      <c r="IKT67" s="8"/>
      <c r="IKU67" s="8"/>
      <c r="IKV67" s="8"/>
      <c r="IKW67" s="8"/>
      <c r="IKX67" s="8"/>
      <c r="IKY67" s="8"/>
      <c r="IKZ67" s="8"/>
      <c r="ILA67" s="8"/>
      <c r="ILB67" s="8"/>
      <c r="ILC67" s="8"/>
      <c r="ILD67" s="8"/>
      <c r="ILE67" s="8"/>
      <c r="ILF67" s="8"/>
      <c r="ILG67" s="8"/>
      <c r="ILH67" s="8"/>
      <c r="ILI67" s="8"/>
      <c r="ILJ67" s="8"/>
      <c r="ILK67" s="8"/>
      <c r="ILL67" s="8"/>
      <c r="ILM67" s="8"/>
      <c r="ILN67" s="8"/>
      <c r="ILO67" s="8"/>
      <c r="ILP67" s="8"/>
      <c r="ILQ67" s="8"/>
      <c r="ILR67" s="8"/>
      <c r="ILS67" s="8"/>
      <c r="ILT67" s="8"/>
      <c r="ILU67" s="8"/>
      <c r="ILV67" s="8"/>
      <c r="ILW67" s="8"/>
      <c r="ILX67" s="8"/>
      <c r="ILY67" s="8"/>
      <c r="ILZ67" s="8"/>
      <c r="IMA67" s="8"/>
      <c r="IMB67" s="8"/>
      <c r="IMC67" s="8"/>
      <c r="IMD67" s="8"/>
      <c r="IME67" s="8"/>
      <c r="IMF67" s="8"/>
      <c r="IMG67" s="8"/>
      <c r="IMH67" s="8"/>
      <c r="IMI67" s="8"/>
      <c r="IMJ67" s="8"/>
      <c r="IMK67" s="8"/>
      <c r="IML67" s="8"/>
      <c r="IMM67" s="8"/>
      <c r="IMN67" s="8"/>
      <c r="IMO67" s="8"/>
      <c r="IMP67" s="8"/>
      <c r="IMQ67" s="8"/>
      <c r="IMR67" s="8"/>
      <c r="IMS67" s="8"/>
      <c r="IMT67" s="8"/>
      <c r="IMU67" s="8"/>
      <c r="IMV67" s="8"/>
      <c r="IMW67" s="8"/>
      <c r="IMX67" s="8"/>
      <c r="IMY67" s="8"/>
      <c r="IMZ67" s="8"/>
      <c r="INA67" s="8"/>
      <c r="INB67" s="8"/>
      <c r="INC67" s="8"/>
      <c r="IND67" s="8"/>
      <c r="INE67" s="8"/>
      <c r="INF67" s="8"/>
      <c r="ING67" s="8"/>
      <c r="INH67" s="8"/>
      <c r="INI67" s="8"/>
      <c r="INJ67" s="8"/>
      <c r="INK67" s="8"/>
      <c r="INL67" s="8"/>
      <c r="INM67" s="8"/>
      <c r="INN67" s="8"/>
      <c r="INO67" s="8"/>
      <c r="INP67" s="8"/>
      <c r="INQ67" s="8"/>
      <c r="INR67" s="8"/>
      <c r="INS67" s="8"/>
      <c r="INT67" s="8"/>
      <c r="INU67" s="8"/>
      <c r="INV67" s="8"/>
      <c r="INW67" s="8"/>
      <c r="INX67" s="8"/>
      <c r="INY67" s="8"/>
      <c r="INZ67" s="8"/>
      <c r="IOA67" s="8"/>
      <c r="IOB67" s="8"/>
      <c r="IOC67" s="8"/>
      <c r="IOD67" s="8"/>
      <c r="IOE67" s="8"/>
      <c r="IOF67" s="8"/>
      <c r="IOG67" s="8"/>
      <c r="IOH67" s="8"/>
      <c r="IOI67" s="8"/>
      <c r="IOJ67" s="8"/>
      <c r="IOK67" s="8"/>
      <c r="IOL67" s="8"/>
      <c r="IOM67" s="8"/>
      <c r="ION67" s="8"/>
      <c r="IOO67" s="8"/>
      <c r="IOP67" s="8"/>
      <c r="IOQ67" s="8"/>
      <c r="IOR67" s="8"/>
      <c r="IOS67" s="8"/>
      <c r="IOT67" s="8"/>
      <c r="IOU67" s="8"/>
      <c r="IOV67" s="8"/>
      <c r="IOW67" s="8"/>
      <c r="IOX67" s="8"/>
      <c r="IOY67" s="8"/>
      <c r="IOZ67" s="8"/>
      <c r="IPA67" s="8"/>
      <c r="IPB67" s="8"/>
      <c r="IPC67" s="8"/>
      <c r="IPD67" s="8"/>
      <c r="IPE67" s="8"/>
      <c r="IPF67" s="8"/>
      <c r="IPG67" s="8"/>
      <c r="IPH67" s="8"/>
      <c r="IPI67" s="8"/>
      <c r="IPJ67" s="8"/>
      <c r="IPK67" s="8"/>
      <c r="IPL67" s="8"/>
      <c r="IPM67" s="8"/>
      <c r="IPN67" s="8"/>
      <c r="IPO67" s="8"/>
      <c r="IPP67" s="8"/>
      <c r="IPQ67" s="8"/>
      <c r="IPR67" s="8"/>
      <c r="IPS67" s="8"/>
      <c r="IPT67" s="8"/>
      <c r="IPU67" s="8"/>
      <c r="IPV67" s="8"/>
      <c r="IPW67" s="8"/>
      <c r="IPX67" s="8"/>
      <c r="IPY67" s="8"/>
      <c r="IPZ67" s="8"/>
      <c r="IQA67" s="8"/>
      <c r="IQB67" s="8"/>
      <c r="IQC67" s="8"/>
      <c r="IQD67" s="8"/>
      <c r="IQE67" s="8"/>
      <c r="IQF67" s="8"/>
      <c r="IQG67" s="8"/>
      <c r="IQH67" s="8"/>
      <c r="IQI67" s="8"/>
      <c r="IQJ67" s="8"/>
      <c r="IQK67" s="8"/>
      <c r="IQL67" s="8"/>
      <c r="IQM67" s="8"/>
      <c r="IQN67" s="8"/>
      <c r="IQO67" s="8"/>
      <c r="IQP67" s="8"/>
      <c r="IQQ67" s="8"/>
      <c r="IQR67" s="8"/>
      <c r="IQS67" s="8"/>
      <c r="IQT67" s="8"/>
      <c r="IQU67" s="8"/>
      <c r="IQV67" s="8"/>
      <c r="IQW67" s="8"/>
      <c r="IQX67" s="8"/>
      <c r="IQY67" s="8"/>
      <c r="IQZ67" s="8"/>
      <c r="IRA67" s="8"/>
      <c r="IRB67" s="8"/>
      <c r="IRC67" s="8"/>
      <c r="IRD67" s="8"/>
      <c r="IRE67" s="8"/>
      <c r="IRF67" s="8"/>
      <c r="IRG67" s="8"/>
      <c r="IRH67" s="8"/>
      <c r="IRI67" s="8"/>
      <c r="IRJ67" s="8"/>
      <c r="IRK67" s="8"/>
      <c r="IRL67" s="8"/>
      <c r="IRM67" s="8"/>
      <c r="IRN67" s="8"/>
      <c r="IRO67" s="8"/>
      <c r="IRP67" s="8"/>
      <c r="IRQ67" s="8"/>
      <c r="IRR67" s="8"/>
      <c r="IRS67" s="8"/>
      <c r="IRT67" s="8"/>
      <c r="IRU67" s="8"/>
      <c r="IRV67" s="8"/>
      <c r="IRW67" s="8"/>
      <c r="IRX67" s="8"/>
      <c r="IRY67" s="8"/>
      <c r="IRZ67" s="8"/>
      <c r="ISA67" s="8"/>
      <c r="ISB67" s="8"/>
      <c r="ISC67" s="8"/>
      <c r="ISD67" s="8"/>
      <c r="ISE67" s="8"/>
      <c r="ISF67" s="8"/>
      <c r="ISG67" s="8"/>
      <c r="ISH67" s="8"/>
      <c r="ISI67" s="8"/>
      <c r="ISJ67" s="8"/>
      <c r="ISK67" s="8"/>
      <c r="ISL67" s="8"/>
      <c r="ISM67" s="8"/>
      <c r="ISN67" s="8"/>
      <c r="ISO67" s="8"/>
      <c r="ISP67" s="8"/>
      <c r="ISQ67" s="8"/>
      <c r="ISR67" s="8"/>
      <c r="ISS67" s="8"/>
      <c r="IST67" s="8"/>
      <c r="ISU67" s="8"/>
      <c r="ISV67" s="8"/>
      <c r="ISW67" s="8"/>
      <c r="ISX67" s="8"/>
      <c r="ISY67" s="8"/>
      <c r="ISZ67" s="8"/>
      <c r="ITA67" s="8"/>
      <c r="ITB67" s="8"/>
      <c r="ITC67" s="8"/>
      <c r="ITD67" s="8"/>
      <c r="ITE67" s="8"/>
      <c r="ITF67" s="8"/>
      <c r="ITG67" s="8"/>
      <c r="ITH67" s="8"/>
      <c r="ITI67" s="8"/>
      <c r="ITJ67" s="8"/>
      <c r="ITK67" s="8"/>
      <c r="ITL67" s="8"/>
      <c r="ITM67" s="8"/>
      <c r="ITN67" s="8"/>
      <c r="ITO67" s="8"/>
      <c r="ITP67" s="8"/>
      <c r="ITQ67" s="8"/>
      <c r="ITR67" s="8"/>
      <c r="ITS67" s="8"/>
      <c r="ITT67" s="8"/>
      <c r="ITU67" s="8"/>
      <c r="ITV67" s="8"/>
      <c r="ITW67" s="8"/>
      <c r="ITX67" s="8"/>
      <c r="ITY67" s="8"/>
      <c r="ITZ67" s="8"/>
      <c r="IUA67" s="8"/>
      <c r="IUB67" s="8"/>
      <c r="IUC67" s="8"/>
      <c r="IUD67" s="8"/>
      <c r="IUE67" s="8"/>
      <c r="IUF67" s="8"/>
      <c r="IUG67" s="8"/>
      <c r="IUH67" s="8"/>
      <c r="IUI67" s="8"/>
      <c r="IUJ67" s="8"/>
      <c r="IUK67" s="8"/>
      <c r="IUL67" s="8"/>
      <c r="IUM67" s="8"/>
      <c r="IUN67" s="8"/>
      <c r="IUO67" s="8"/>
      <c r="IUP67" s="8"/>
      <c r="IUQ67" s="8"/>
      <c r="IUR67" s="8"/>
      <c r="IUS67" s="8"/>
      <c r="IUT67" s="8"/>
      <c r="IUU67" s="8"/>
      <c r="IUV67" s="8"/>
      <c r="IUW67" s="8"/>
      <c r="IUX67" s="8"/>
      <c r="IUY67" s="8"/>
      <c r="IUZ67" s="8"/>
      <c r="IVA67" s="8"/>
      <c r="IVB67" s="8"/>
      <c r="IVC67" s="8"/>
      <c r="IVD67" s="8"/>
      <c r="IVE67" s="8"/>
      <c r="IVF67" s="8"/>
      <c r="IVG67" s="8"/>
      <c r="IVH67" s="8"/>
      <c r="IVI67" s="8"/>
      <c r="IVJ67" s="8"/>
      <c r="IVK67" s="8"/>
      <c r="IVL67" s="8"/>
      <c r="IVM67" s="8"/>
      <c r="IVN67" s="8"/>
      <c r="IVO67" s="8"/>
      <c r="IVP67" s="8"/>
      <c r="IVQ67" s="8"/>
      <c r="IVR67" s="8"/>
      <c r="IVS67" s="8"/>
      <c r="IVT67" s="8"/>
      <c r="IVU67" s="8"/>
      <c r="IVV67" s="8"/>
      <c r="IVW67" s="8"/>
      <c r="IVX67" s="8"/>
      <c r="IVY67" s="8"/>
      <c r="IVZ67" s="8"/>
      <c r="IWA67" s="8"/>
      <c r="IWB67" s="8"/>
      <c r="IWC67" s="8"/>
      <c r="IWD67" s="8"/>
      <c r="IWE67" s="8"/>
      <c r="IWF67" s="8"/>
      <c r="IWG67" s="8"/>
      <c r="IWH67" s="8"/>
      <c r="IWI67" s="8"/>
      <c r="IWJ67" s="8"/>
      <c r="IWK67" s="8"/>
      <c r="IWL67" s="8"/>
      <c r="IWM67" s="8"/>
      <c r="IWN67" s="8"/>
      <c r="IWO67" s="8"/>
      <c r="IWP67" s="8"/>
      <c r="IWQ67" s="8"/>
      <c r="IWR67" s="8"/>
      <c r="IWS67" s="8"/>
      <c r="IWT67" s="8"/>
      <c r="IWU67" s="8"/>
      <c r="IWV67" s="8"/>
      <c r="IWW67" s="8"/>
      <c r="IWX67" s="8"/>
      <c r="IWY67" s="8"/>
      <c r="IWZ67" s="8"/>
      <c r="IXA67" s="8"/>
      <c r="IXB67" s="8"/>
      <c r="IXC67" s="8"/>
      <c r="IXD67" s="8"/>
      <c r="IXE67" s="8"/>
      <c r="IXF67" s="8"/>
      <c r="IXG67" s="8"/>
      <c r="IXH67" s="8"/>
      <c r="IXI67" s="8"/>
      <c r="IXJ67" s="8"/>
      <c r="IXK67" s="8"/>
      <c r="IXL67" s="8"/>
      <c r="IXM67" s="8"/>
      <c r="IXN67" s="8"/>
      <c r="IXO67" s="8"/>
      <c r="IXP67" s="8"/>
      <c r="IXQ67" s="8"/>
      <c r="IXR67" s="8"/>
      <c r="IXS67" s="8"/>
      <c r="IXT67" s="8"/>
      <c r="IXU67" s="8"/>
      <c r="IXV67" s="8"/>
      <c r="IXW67" s="8"/>
      <c r="IXX67" s="8"/>
      <c r="IXY67" s="8"/>
      <c r="IXZ67" s="8"/>
      <c r="IYA67" s="8"/>
      <c r="IYB67" s="8"/>
      <c r="IYC67" s="8"/>
      <c r="IYD67" s="8"/>
      <c r="IYE67" s="8"/>
      <c r="IYF67" s="8"/>
      <c r="IYG67" s="8"/>
      <c r="IYH67" s="8"/>
      <c r="IYI67" s="8"/>
      <c r="IYJ67" s="8"/>
      <c r="IYK67" s="8"/>
      <c r="IYL67" s="8"/>
      <c r="IYM67" s="8"/>
      <c r="IYN67" s="8"/>
      <c r="IYO67" s="8"/>
      <c r="IYP67" s="8"/>
      <c r="IYQ67" s="8"/>
      <c r="IYR67" s="8"/>
      <c r="IYS67" s="8"/>
      <c r="IYT67" s="8"/>
      <c r="IYU67" s="8"/>
      <c r="IYV67" s="8"/>
      <c r="IYW67" s="8"/>
      <c r="IYX67" s="8"/>
      <c r="IYY67" s="8"/>
      <c r="IYZ67" s="8"/>
      <c r="IZA67" s="8"/>
      <c r="IZB67" s="8"/>
      <c r="IZC67" s="8"/>
      <c r="IZD67" s="8"/>
      <c r="IZE67" s="8"/>
      <c r="IZF67" s="8"/>
      <c r="IZG67" s="8"/>
      <c r="IZH67" s="8"/>
      <c r="IZI67" s="8"/>
      <c r="IZJ67" s="8"/>
      <c r="IZK67" s="8"/>
      <c r="IZL67" s="8"/>
      <c r="IZM67" s="8"/>
      <c r="IZN67" s="8"/>
      <c r="IZO67" s="8"/>
      <c r="IZP67" s="8"/>
      <c r="IZQ67" s="8"/>
      <c r="IZR67" s="8"/>
      <c r="IZS67" s="8"/>
      <c r="IZT67" s="8"/>
      <c r="IZU67" s="8"/>
      <c r="IZV67" s="8"/>
      <c r="IZW67" s="8"/>
      <c r="IZX67" s="8"/>
      <c r="IZY67" s="8"/>
      <c r="IZZ67" s="8"/>
      <c r="JAA67" s="8"/>
      <c r="JAB67" s="8"/>
      <c r="JAC67" s="8"/>
      <c r="JAD67" s="8"/>
      <c r="JAE67" s="8"/>
      <c r="JAF67" s="8"/>
      <c r="JAG67" s="8"/>
      <c r="JAH67" s="8"/>
      <c r="JAI67" s="8"/>
      <c r="JAJ67" s="8"/>
      <c r="JAK67" s="8"/>
      <c r="JAL67" s="8"/>
      <c r="JAM67" s="8"/>
      <c r="JAN67" s="8"/>
      <c r="JAO67" s="8"/>
      <c r="JAP67" s="8"/>
      <c r="JAQ67" s="8"/>
      <c r="JAR67" s="8"/>
      <c r="JAS67" s="8"/>
      <c r="JAT67" s="8"/>
      <c r="JAU67" s="8"/>
      <c r="JAV67" s="8"/>
      <c r="JAW67" s="8"/>
      <c r="JAX67" s="8"/>
      <c r="JAY67" s="8"/>
      <c r="JAZ67" s="8"/>
      <c r="JBA67" s="8"/>
      <c r="JBB67" s="8"/>
      <c r="JBC67" s="8"/>
      <c r="JBD67" s="8"/>
      <c r="JBE67" s="8"/>
      <c r="JBF67" s="8"/>
      <c r="JBG67" s="8"/>
      <c r="JBH67" s="8"/>
      <c r="JBI67" s="8"/>
      <c r="JBJ67" s="8"/>
      <c r="JBK67" s="8"/>
      <c r="JBL67" s="8"/>
      <c r="JBM67" s="8"/>
      <c r="JBN67" s="8"/>
      <c r="JBO67" s="8"/>
      <c r="JBP67" s="8"/>
      <c r="JBQ67" s="8"/>
      <c r="JBR67" s="8"/>
      <c r="JBS67" s="8"/>
      <c r="JBT67" s="8"/>
      <c r="JBU67" s="8"/>
      <c r="JBV67" s="8"/>
      <c r="JBW67" s="8"/>
      <c r="JBX67" s="8"/>
      <c r="JBY67" s="8"/>
      <c r="JBZ67" s="8"/>
      <c r="JCA67" s="8"/>
      <c r="JCB67" s="8"/>
      <c r="JCC67" s="8"/>
      <c r="JCD67" s="8"/>
      <c r="JCE67" s="8"/>
      <c r="JCF67" s="8"/>
      <c r="JCG67" s="8"/>
      <c r="JCH67" s="8"/>
      <c r="JCI67" s="8"/>
      <c r="JCJ67" s="8"/>
      <c r="JCK67" s="8"/>
      <c r="JCL67" s="8"/>
      <c r="JCM67" s="8"/>
      <c r="JCN67" s="8"/>
      <c r="JCO67" s="8"/>
      <c r="JCP67" s="8"/>
      <c r="JCQ67" s="8"/>
      <c r="JCR67" s="8"/>
      <c r="JCS67" s="8"/>
      <c r="JCT67" s="8"/>
      <c r="JCU67" s="8"/>
      <c r="JCV67" s="8"/>
      <c r="JCW67" s="8"/>
      <c r="JCX67" s="8"/>
      <c r="JCY67" s="8"/>
      <c r="JCZ67" s="8"/>
      <c r="JDA67" s="8"/>
      <c r="JDB67" s="8"/>
      <c r="JDC67" s="8"/>
      <c r="JDD67" s="8"/>
      <c r="JDE67" s="8"/>
      <c r="JDF67" s="8"/>
      <c r="JDG67" s="8"/>
      <c r="JDH67" s="8"/>
      <c r="JDI67" s="8"/>
      <c r="JDJ67" s="8"/>
      <c r="JDK67" s="8"/>
      <c r="JDL67" s="8"/>
      <c r="JDM67" s="8"/>
      <c r="JDN67" s="8"/>
      <c r="JDO67" s="8"/>
      <c r="JDP67" s="8"/>
      <c r="JDQ67" s="8"/>
      <c r="JDR67" s="8"/>
      <c r="JDS67" s="8"/>
      <c r="JDT67" s="8"/>
      <c r="JDU67" s="8"/>
      <c r="JDV67" s="8"/>
      <c r="JDW67" s="8"/>
      <c r="JDX67" s="8"/>
      <c r="JDY67" s="8"/>
      <c r="JDZ67" s="8"/>
      <c r="JEA67" s="8"/>
      <c r="JEB67" s="8"/>
      <c r="JEC67" s="8"/>
      <c r="JED67" s="8"/>
      <c r="JEE67" s="8"/>
      <c r="JEF67" s="8"/>
      <c r="JEG67" s="8"/>
      <c r="JEH67" s="8"/>
      <c r="JEI67" s="8"/>
      <c r="JEJ67" s="8"/>
      <c r="JEK67" s="8"/>
      <c r="JEL67" s="8"/>
      <c r="JEM67" s="8"/>
      <c r="JEN67" s="8"/>
      <c r="JEO67" s="8"/>
      <c r="JEP67" s="8"/>
      <c r="JEQ67" s="8"/>
      <c r="JER67" s="8"/>
      <c r="JES67" s="8"/>
      <c r="JET67" s="8"/>
      <c r="JEU67" s="8"/>
      <c r="JEV67" s="8"/>
      <c r="JEW67" s="8"/>
      <c r="JEX67" s="8"/>
      <c r="JEY67" s="8"/>
      <c r="JEZ67" s="8"/>
      <c r="JFA67" s="8"/>
      <c r="JFB67" s="8"/>
      <c r="JFC67" s="8"/>
      <c r="JFD67" s="8"/>
      <c r="JFE67" s="8"/>
      <c r="JFF67" s="8"/>
      <c r="JFG67" s="8"/>
      <c r="JFH67" s="8"/>
      <c r="JFI67" s="8"/>
      <c r="JFJ67" s="8"/>
      <c r="JFK67" s="8"/>
      <c r="JFL67" s="8"/>
      <c r="JFM67" s="8"/>
      <c r="JFN67" s="8"/>
      <c r="JFO67" s="8"/>
      <c r="JFP67" s="8"/>
      <c r="JFQ67" s="8"/>
      <c r="JFR67" s="8"/>
      <c r="JFS67" s="8"/>
      <c r="JFT67" s="8"/>
      <c r="JFU67" s="8"/>
      <c r="JFV67" s="8"/>
      <c r="JFW67" s="8"/>
      <c r="JFX67" s="8"/>
      <c r="JFY67" s="8"/>
      <c r="JFZ67" s="8"/>
      <c r="JGA67" s="8"/>
      <c r="JGB67" s="8"/>
      <c r="JGC67" s="8"/>
      <c r="JGD67" s="8"/>
      <c r="JGE67" s="8"/>
      <c r="JGF67" s="8"/>
      <c r="JGG67" s="8"/>
      <c r="JGH67" s="8"/>
      <c r="JGI67" s="8"/>
      <c r="JGJ67" s="8"/>
      <c r="JGK67" s="8"/>
      <c r="JGL67" s="8"/>
      <c r="JGM67" s="8"/>
      <c r="JGN67" s="8"/>
      <c r="JGO67" s="8"/>
      <c r="JGP67" s="8"/>
      <c r="JGQ67" s="8"/>
      <c r="JGR67" s="8"/>
      <c r="JGS67" s="8"/>
      <c r="JGT67" s="8"/>
      <c r="JGU67" s="8"/>
      <c r="JGV67" s="8"/>
      <c r="JGW67" s="8"/>
      <c r="JGX67" s="8"/>
      <c r="JGY67" s="8"/>
      <c r="JGZ67" s="8"/>
      <c r="JHA67" s="8"/>
      <c r="JHB67" s="8"/>
      <c r="JHC67" s="8"/>
      <c r="JHD67" s="8"/>
      <c r="JHE67" s="8"/>
      <c r="JHF67" s="8"/>
      <c r="JHG67" s="8"/>
      <c r="JHH67" s="8"/>
      <c r="JHI67" s="8"/>
      <c r="JHJ67" s="8"/>
      <c r="JHK67" s="8"/>
      <c r="JHL67" s="8"/>
      <c r="JHM67" s="8"/>
      <c r="JHN67" s="8"/>
      <c r="JHO67" s="8"/>
      <c r="JHP67" s="8"/>
      <c r="JHQ67" s="8"/>
      <c r="JHR67" s="8"/>
      <c r="JHS67" s="8"/>
      <c r="JHT67" s="8"/>
      <c r="JHU67" s="8"/>
      <c r="JHV67" s="8"/>
      <c r="JHW67" s="8"/>
      <c r="JHX67" s="8"/>
      <c r="JHY67" s="8"/>
      <c r="JHZ67" s="8"/>
      <c r="JIA67" s="8"/>
      <c r="JIB67" s="8"/>
      <c r="JIC67" s="8"/>
      <c r="JID67" s="8"/>
      <c r="JIE67" s="8"/>
      <c r="JIF67" s="8"/>
      <c r="JIG67" s="8"/>
      <c r="JIH67" s="8"/>
      <c r="JII67" s="8"/>
      <c r="JIJ67" s="8"/>
      <c r="JIK67" s="8"/>
      <c r="JIL67" s="8"/>
      <c r="JIM67" s="8"/>
      <c r="JIN67" s="8"/>
      <c r="JIO67" s="8"/>
      <c r="JIP67" s="8"/>
      <c r="JIQ67" s="8"/>
      <c r="JIR67" s="8"/>
      <c r="JIS67" s="8"/>
      <c r="JIT67" s="8"/>
      <c r="JIU67" s="8"/>
      <c r="JIV67" s="8"/>
      <c r="JIW67" s="8"/>
      <c r="JIX67" s="8"/>
      <c r="JIY67" s="8"/>
      <c r="JIZ67" s="8"/>
      <c r="JJA67" s="8"/>
      <c r="JJB67" s="8"/>
      <c r="JJC67" s="8"/>
      <c r="JJD67" s="8"/>
      <c r="JJE67" s="8"/>
      <c r="JJF67" s="8"/>
      <c r="JJG67" s="8"/>
      <c r="JJH67" s="8"/>
      <c r="JJI67" s="8"/>
      <c r="JJJ67" s="8"/>
      <c r="JJK67" s="8"/>
      <c r="JJL67" s="8"/>
      <c r="JJM67" s="8"/>
      <c r="JJN67" s="8"/>
      <c r="JJO67" s="8"/>
      <c r="JJP67" s="8"/>
      <c r="JJQ67" s="8"/>
      <c r="JJR67" s="8"/>
      <c r="JJS67" s="8"/>
      <c r="JJT67" s="8"/>
      <c r="JJU67" s="8"/>
      <c r="JJV67" s="8"/>
      <c r="JJW67" s="8"/>
      <c r="JJX67" s="8"/>
      <c r="JJY67" s="8"/>
      <c r="JJZ67" s="8"/>
      <c r="JKA67" s="8"/>
      <c r="JKB67" s="8"/>
      <c r="JKC67" s="8"/>
      <c r="JKD67" s="8"/>
      <c r="JKE67" s="8"/>
      <c r="JKF67" s="8"/>
      <c r="JKG67" s="8"/>
      <c r="JKH67" s="8"/>
      <c r="JKI67" s="8"/>
      <c r="JKJ67" s="8"/>
      <c r="JKK67" s="8"/>
      <c r="JKL67" s="8"/>
      <c r="JKM67" s="8"/>
      <c r="JKN67" s="8"/>
      <c r="JKO67" s="8"/>
      <c r="JKP67" s="8"/>
      <c r="JKQ67" s="8"/>
      <c r="JKR67" s="8"/>
      <c r="JKS67" s="8"/>
      <c r="JKT67" s="8"/>
      <c r="JKU67" s="8"/>
      <c r="JKV67" s="8"/>
      <c r="JKW67" s="8"/>
      <c r="JKX67" s="8"/>
      <c r="JKY67" s="8"/>
      <c r="JKZ67" s="8"/>
      <c r="JLA67" s="8"/>
      <c r="JLB67" s="8"/>
      <c r="JLC67" s="8"/>
      <c r="JLD67" s="8"/>
      <c r="JLE67" s="8"/>
      <c r="JLF67" s="8"/>
      <c r="JLG67" s="8"/>
      <c r="JLH67" s="8"/>
      <c r="JLI67" s="8"/>
      <c r="JLJ67" s="8"/>
      <c r="JLK67" s="8"/>
      <c r="JLL67" s="8"/>
      <c r="JLM67" s="8"/>
      <c r="JLN67" s="8"/>
      <c r="JLO67" s="8"/>
      <c r="JLP67" s="8"/>
      <c r="JLQ67" s="8"/>
      <c r="JLR67" s="8"/>
      <c r="JLS67" s="8"/>
      <c r="JLT67" s="8"/>
      <c r="JLU67" s="8"/>
      <c r="JLV67" s="8"/>
      <c r="JLW67" s="8"/>
      <c r="JLX67" s="8"/>
      <c r="JLY67" s="8"/>
      <c r="JLZ67" s="8"/>
      <c r="JMA67" s="8"/>
      <c r="JMB67" s="8"/>
      <c r="JMC67" s="8"/>
      <c r="JMD67" s="8"/>
      <c r="JME67" s="8"/>
      <c r="JMF67" s="8"/>
      <c r="JMG67" s="8"/>
      <c r="JMH67" s="8"/>
      <c r="JMI67" s="8"/>
      <c r="JMJ67" s="8"/>
      <c r="JMK67" s="8"/>
      <c r="JML67" s="8"/>
      <c r="JMM67" s="8"/>
      <c r="JMN67" s="8"/>
      <c r="JMO67" s="8"/>
      <c r="JMP67" s="8"/>
      <c r="JMQ67" s="8"/>
      <c r="JMR67" s="8"/>
      <c r="JMS67" s="8"/>
      <c r="JMT67" s="8"/>
      <c r="JMU67" s="8"/>
      <c r="JMV67" s="8"/>
      <c r="JMW67" s="8"/>
      <c r="JMX67" s="8"/>
      <c r="JMY67" s="8"/>
      <c r="JMZ67" s="8"/>
      <c r="JNA67" s="8"/>
      <c r="JNB67" s="8"/>
      <c r="JNC67" s="8"/>
      <c r="JND67" s="8"/>
      <c r="JNE67" s="8"/>
      <c r="JNF67" s="8"/>
      <c r="JNG67" s="8"/>
      <c r="JNH67" s="8"/>
      <c r="JNI67" s="8"/>
      <c r="JNJ67" s="8"/>
      <c r="JNK67" s="8"/>
      <c r="JNL67" s="8"/>
      <c r="JNM67" s="8"/>
      <c r="JNN67" s="8"/>
      <c r="JNO67" s="8"/>
      <c r="JNP67" s="8"/>
      <c r="JNQ67" s="8"/>
      <c r="JNR67" s="8"/>
      <c r="JNS67" s="8"/>
      <c r="JNT67" s="8"/>
      <c r="JNU67" s="8"/>
      <c r="JNV67" s="8"/>
      <c r="JNW67" s="8"/>
      <c r="JNX67" s="8"/>
      <c r="JNY67" s="8"/>
      <c r="JNZ67" s="8"/>
      <c r="JOA67" s="8"/>
      <c r="JOB67" s="8"/>
      <c r="JOC67" s="8"/>
      <c r="JOD67" s="8"/>
      <c r="JOE67" s="8"/>
      <c r="JOF67" s="8"/>
      <c r="JOG67" s="8"/>
      <c r="JOH67" s="8"/>
      <c r="JOI67" s="8"/>
      <c r="JOJ67" s="8"/>
      <c r="JOK67" s="8"/>
      <c r="JOL67" s="8"/>
      <c r="JOM67" s="8"/>
      <c r="JON67" s="8"/>
      <c r="JOO67" s="8"/>
      <c r="JOP67" s="8"/>
      <c r="JOQ67" s="8"/>
      <c r="JOR67" s="8"/>
      <c r="JOS67" s="8"/>
      <c r="JOT67" s="8"/>
      <c r="JOU67" s="8"/>
      <c r="JOV67" s="8"/>
      <c r="JOW67" s="8"/>
      <c r="JOX67" s="8"/>
      <c r="JOY67" s="8"/>
      <c r="JOZ67" s="8"/>
      <c r="JPA67" s="8"/>
      <c r="JPB67" s="8"/>
      <c r="JPC67" s="8"/>
      <c r="JPD67" s="8"/>
      <c r="JPE67" s="8"/>
      <c r="JPF67" s="8"/>
      <c r="JPG67" s="8"/>
      <c r="JPH67" s="8"/>
      <c r="JPI67" s="8"/>
      <c r="JPJ67" s="8"/>
      <c r="JPK67" s="8"/>
      <c r="JPL67" s="8"/>
      <c r="JPM67" s="8"/>
      <c r="JPN67" s="8"/>
      <c r="JPO67" s="8"/>
      <c r="JPP67" s="8"/>
      <c r="JPQ67" s="8"/>
      <c r="JPR67" s="8"/>
      <c r="JPS67" s="8"/>
      <c r="JPT67" s="8"/>
      <c r="JPU67" s="8"/>
      <c r="JPV67" s="8"/>
      <c r="JPW67" s="8"/>
      <c r="JPX67" s="8"/>
      <c r="JPY67" s="8"/>
      <c r="JPZ67" s="8"/>
      <c r="JQA67" s="8"/>
      <c r="JQB67" s="8"/>
      <c r="JQC67" s="8"/>
      <c r="JQD67" s="8"/>
      <c r="JQE67" s="8"/>
      <c r="JQF67" s="8"/>
      <c r="JQG67" s="8"/>
      <c r="JQH67" s="8"/>
      <c r="JQI67" s="8"/>
      <c r="JQJ67" s="8"/>
      <c r="JQK67" s="8"/>
      <c r="JQL67" s="8"/>
      <c r="JQM67" s="8"/>
      <c r="JQN67" s="8"/>
      <c r="JQO67" s="8"/>
      <c r="JQP67" s="8"/>
      <c r="JQQ67" s="8"/>
      <c r="JQR67" s="8"/>
      <c r="JQS67" s="8"/>
      <c r="JQT67" s="8"/>
      <c r="JQU67" s="8"/>
      <c r="JQV67" s="8"/>
      <c r="JQW67" s="8"/>
      <c r="JQX67" s="8"/>
      <c r="JQY67" s="8"/>
      <c r="JQZ67" s="8"/>
      <c r="JRA67" s="8"/>
      <c r="JRB67" s="8"/>
      <c r="JRC67" s="8"/>
      <c r="JRD67" s="8"/>
      <c r="JRE67" s="8"/>
      <c r="JRF67" s="8"/>
      <c r="JRG67" s="8"/>
      <c r="JRH67" s="8"/>
      <c r="JRI67" s="8"/>
      <c r="JRJ67" s="8"/>
      <c r="JRK67" s="8"/>
      <c r="JRL67" s="8"/>
      <c r="JRM67" s="8"/>
      <c r="JRN67" s="8"/>
      <c r="JRO67" s="8"/>
      <c r="JRP67" s="8"/>
      <c r="JRQ67" s="8"/>
      <c r="JRR67" s="8"/>
      <c r="JRS67" s="8"/>
      <c r="JRT67" s="8"/>
      <c r="JRU67" s="8"/>
      <c r="JRV67" s="8"/>
      <c r="JRW67" s="8"/>
      <c r="JRX67" s="8"/>
      <c r="JRY67" s="8"/>
      <c r="JRZ67" s="8"/>
      <c r="JSA67" s="8"/>
      <c r="JSB67" s="8"/>
      <c r="JSC67" s="8"/>
      <c r="JSD67" s="8"/>
      <c r="JSE67" s="8"/>
      <c r="JSF67" s="8"/>
      <c r="JSG67" s="8"/>
      <c r="JSH67" s="8"/>
      <c r="JSI67" s="8"/>
      <c r="JSJ67" s="8"/>
      <c r="JSK67" s="8"/>
      <c r="JSL67" s="8"/>
      <c r="JSM67" s="8"/>
      <c r="JSN67" s="8"/>
      <c r="JSO67" s="8"/>
      <c r="JSP67" s="8"/>
      <c r="JSQ67" s="8"/>
      <c r="JSR67" s="8"/>
      <c r="JSS67" s="8"/>
      <c r="JST67" s="8"/>
      <c r="JSU67" s="8"/>
      <c r="JSV67" s="8"/>
      <c r="JSW67" s="8"/>
      <c r="JSX67" s="8"/>
      <c r="JSY67" s="8"/>
      <c r="JSZ67" s="8"/>
      <c r="JTA67" s="8"/>
      <c r="JTB67" s="8"/>
      <c r="JTC67" s="8"/>
      <c r="JTD67" s="8"/>
      <c r="JTE67" s="8"/>
      <c r="JTF67" s="8"/>
      <c r="JTG67" s="8"/>
      <c r="JTH67" s="8"/>
      <c r="JTI67" s="8"/>
      <c r="JTJ67" s="8"/>
      <c r="JTK67" s="8"/>
      <c r="JTL67" s="8"/>
      <c r="JTM67" s="8"/>
      <c r="JTN67" s="8"/>
      <c r="JTO67" s="8"/>
      <c r="JTP67" s="8"/>
      <c r="JTQ67" s="8"/>
      <c r="JTR67" s="8"/>
      <c r="JTS67" s="8"/>
      <c r="JTT67" s="8"/>
      <c r="JTU67" s="8"/>
      <c r="JTV67" s="8"/>
      <c r="JTW67" s="8"/>
      <c r="JTX67" s="8"/>
      <c r="JTY67" s="8"/>
      <c r="JTZ67" s="8"/>
      <c r="JUA67" s="8"/>
      <c r="JUB67" s="8"/>
      <c r="JUC67" s="8"/>
      <c r="JUD67" s="8"/>
      <c r="JUE67" s="8"/>
      <c r="JUF67" s="8"/>
      <c r="JUG67" s="8"/>
      <c r="JUH67" s="8"/>
      <c r="JUI67" s="8"/>
      <c r="JUJ67" s="8"/>
      <c r="JUK67" s="8"/>
      <c r="JUL67" s="8"/>
      <c r="JUM67" s="8"/>
      <c r="JUN67" s="8"/>
      <c r="JUO67" s="8"/>
      <c r="JUP67" s="8"/>
      <c r="JUQ67" s="8"/>
      <c r="JUR67" s="8"/>
      <c r="JUS67" s="8"/>
      <c r="JUT67" s="8"/>
      <c r="JUU67" s="8"/>
      <c r="JUV67" s="8"/>
      <c r="JUW67" s="8"/>
      <c r="JUX67" s="8"/>
      <c r="JUY67" s="8"/>
      <c r="JUZ67" s="8"/>
      <c r="JVA67" s="8"/>
      <c r="JVB67" s="8"/>
      <c r="JVC67" s="8"/>
      <c r="JVD67" s="8"/>
      <c r="JVE67" s="8"/>
      <c r="JVF67" s="8"/>
      <c r="JVG67" s="8"/>
      <c r="JVH67" s="8"/>
      <c r="JVI67" s="8"/>
      <c r="JVJ67" s="8"/>
      <c r="JVK67" s="8"/>
      <c r="JVL67" s="8"/>
      <c r="JVM67" s="8"/>
      <c r="JVN67" s="8"/>
      <c r="JVO67" s="8"/>
      <c r="JVP67" s="8"/>
      <c r="JVQ67" s="8"/>
      <c r="JVR67" s="8"/>
      <c r="JVS67" s="8"/>
      <c r="JVT67" s="8"/>
      <c r="JVU67" s="8"/>
      <c r="JVV67" s="8"/>
      <c r="JVW67" s="8"/>
      <c r="JVX67" s="8"/>
      <c r="JVY67" s="8"/>
      <c r="JVZ67" s="8"/>
      <c r="JWA67" s="8"/>
      <c r="JWB67" s="8"/>
      <c r="JWC67" s="8"/>
      <c r="JWD67" s="8"/>
      <c r="JWE67" s="8"/>
      <c r="JWF67" s="8"/>
      <c r="JWG67" s="8"/>
      <c r="JWH67" s="8"/>
      <c r="JWI67" s="8"/>
      <c r="JWJ67" s="8"/>
      <c r="JWK67" s="8"/>
      <c r="JWL67" s="8"/>
      <c r="JWM67" s="8"/>
      <c r="JWN67" s="8"/>
      <c r="JWO67" s="8"/>
      <c r="JWP67" s="8"/>
      <c r="JWQ67" s="8"/>
      <c r="JWR67" s="8"/>
      <c r="JWS67" s="8"/>
      <c r="JWT67" s="8"/>
      <c r="JWU67" s="8"/>
      <c r="JWV67" s="8"/>
      <c r="JWW67" s="8"/>
      <c r="JWX67" s="8"/>
      <c r="JWY67" s="8"/>
      <c r="JWZ67" s="8"/>
      <c r="JXA67" s="8"/>
      <c r="JXB67" s="8"/>
      <c r="JXC67" s="8"/>
      <c r="JXD67" s="8"/>
      <c r="JXE67" s="8"/>
      <c r="JXF67" s="8"/>
      <c r="JXG67" s="8"/>
      <c r="JXH67" s="8"/>
      <c r="JXI67" s="8"/>
      <c r="JXJ67" s="8"/>
      <c r="JXK67" s="8"/>
      <c r="JXL67" s="8"/>
      <c r="JXM67" s="8"/>
      <c r="JXN67" s="8"/>
      <c r="JXO67" s="8"/>
      <c r="JXP67" s="8"/>
      <c r="JXQ67" s="8"/>
      <c r="JXR67" s="8"/>
      <c r="JXS67" s="8"/>
      <c r="JXT67" s="8"/>
      <c r="JXU67" s="8"/>
      <c r="JXV67" s="8"/>
      <c r="JXW67" s="8"/>
      <c r="JXX67" s="8"/>
      <c r="JXY67" s="8"/>
      <c r="JXZ67" s="8"/>
      <c r="JYA67" s="8"/>
      <c r="JYB67" s="8"/>
      <c r="JYC67" s="8"/>
      <c r="JYD67" s="8"/>
      <c r="JYE67" s="8"/>
      <c r="JYF67" s="8"/>
      <c r="JYG67" s="8"/>
      <c r="JYH67" s="8"/>
      <c r="JYI67" s="8"/>
      <c r="JYJ67" s="8"/>
      <c r="JYK67" s="8"/>
      <c r="JYL67" s="8"/>
      <c r="JYM67" s="8"/>
      <c r="JYN67" s="8"/>
      <c r="JYO67" s="8"/>
      <c r="JYP67" s="8"/>
      <c r="JYQ67" s="8"/>
      <c r="JYR67" s="8"/>
      <c r="JYS67" s="8"/>
      <c r="JYT67" s="8"/>
      <c r="JYU67" s="8"/>
      <c r="JYV67" s="8"/>
      <c r="JYW67" s="8"/>
      <c r="JYX67" s="8"/>
      <c r="JYY67" s="8"/>
      <c r="JYZ67" s="8"/>
      <c r="JZA67" s="8"/>
      <c r="JZB67" s="8"/>
      <c r="JZC67" s="8"/>
      <c r="JZD67" s="8"/>
      <c r="JZE67" s="8"/>
      <c r="JZF67" s="8"/>
      <c r="JZG67" s="8"/>
      <c r="JZH67" s="8"/>
      <c r="JZI67" s="8"/>
      <c r="JZJ67" s="8"/>
      <c r="JZK67" s="8"/>
      <c r="JZL67" s="8"/>
      <c r="JZM67" s="8"/>
      <c r="JZN67" s="8"/>
      <c r="JZO67" s="8"/>
      <c r="JZP67" s="8"/>
      <c r="JZQ67" s="8"/>
      <c r="JZR67" s="8"/>
      <c r="JZS67" s="8"/>
      <c r="JZT67" s="8"/>
      <c r="JZU67" s="8"/>
      <c r="JZV67" s="8"/>
      <c r="JZW67" s="8"/>
      <c r="JZX67" s="8"/>
      <c r="JZY67" s="8"/>
      <c r="JZZ67" s="8"/>
      <c r="KAA67" s="8"/>
      <c r="KAB67" s="8"/>
      <c r="KAC67" s="8"/>
      <c r="KAD67" s="8"/>
      <c r="KAE67" s="8"/>
      <c r="KAF67" s="8"/>
      <c r="KAG67" s="8"/>
      <c r="KAH67" s="8"/>
      <c r="KAI67" s="8"/>
      <c r="KAJ67" s="8"/>
      <c r="KAK67" s="8"/>
      <c r="KAL67" s="8"/>
      <c r="KAM67" s="8"/>
      <c r="KAN67" s="8"/>
      <c r="KAO67" s="8"/>
      <c r="KAP67" s="8"/>
      <c r="KAQ67" s="8"/>
      <c r="KAR67" s="8"/>
      <c r="KAS67" s="8"/>
      <c r="KAT67" s="8"/>
      <c r="KAU67" s="8"/>
      <c r="KAV67" s="8"/>
      <c r="KAW67" s="8"/>
      <c r="KAX67" s="8"/>
      <c r="KAY67" s="8"/>
      <c r="KAZ67" s="8"/>
      <c r="KBA67" s="8"/>
      <c r="KBB67" s="8"/>
      <c r="KBC67" s="8"/>
      <c r="KBD67" s="8"/>
      <c r="KBE67" s="8"/>
      <c r="KBF67" s="8"/>
      <c r="KBG67" s="8"/>
      <c r="KBH67" s="8"/>
      <c r="KBI67" s="8"/>
      <c r="KBJ67" s="8"/>
      <c r="KBK67" s="8"/>
      <c r="KBL67" s="8"/>
      <c r="KBM67" s="8"/>
      <c r="KBN67" s="8"/>
      <c r="KBO67" s="8"/>
      <c r="KBP67" s="8"/>
      <c r="KBQ67" s="8"/>
      <c r="KBR67" s="8"/>
      <c r="KBS67" s="8"/>
      <c r="KBT67" s="8"/>
      <c r="KBU67" s="8"/>
      <c r="KBV67" s="8"/>
      <c r="KBW67" s="8"/>
      <c r="KBX67" s="8"/>
      <c r="KBY67" s="8"/>
      <c r="KBZ67" s="8"/>
      <c r="KCA67" s="8"/>
      <c r="KCB67" s="8"/>
      <c r="KCC67" s="8"/>
      <c r="KCD67" s="8"/>
      <c r="KCE67" s="8"/>
      <c r="KCF67" s="8"/>
      <c r="KCG67" s="8"/>
      <c r="KCH67" s="8"/>
      <c r="KCI67" s="8"/>
      <c r="KCJ67" s="8"/>
      <c r="KCK67" s="8"/>
      <c r="KCL67" s="8"/>
      <c r="KCM67" s="8"/>
      <c r="KCN67" s="8"/>
      <c r="KCO67" s="8"/>
      <c r="KCP67" s="8"/>
      <c r="KCQ67" s="8"/>
      <c r="KCR67" s="8"/>
      <c r="KCS67" s="8"/>
      <c r="KCT67" s="8"/>
      <c r="KCU67" s="8"/>
      <c r="KCV67" s="8"/>
      <c r="KCW67" s="8"/>
      <c r="KCX67" s="8"/>
      <c r="KCY67" s="8"/>
      <c r="KCZ67" s="8"/>
      <c r="KDA67" s="8"/>
      <c r="KDB67" s="8"/>
      <c r="KDC67" s="8"/>
      <c r="KDD67" s="8"/>
      <c r="KDE67" s="8"/>
      <c r="KDF67" s="8"/>
      <c r="KDG67" s="8"/>
      <c r="KDH67" s="8"/>
      <c r="KDI67" s="8"/>
      <c r="KDJ67" s="8"/>
      <c r="KDK67" s="8"/>
      <c r="KDL67" s="8"/>
      <c r="KDM67" s="8"/>
      <c r="KDN67" s="8"/>
      <c r="KDO67" s="8"/>
      <c r="KDP67" s="8"/>
      <c r="KDQ67" s="8"/>
      <c r="KDR67" s="8"/>
      <c r="KDS67" s="8"/>
      <c r="KDT67" s="8"/>
      <c r="KDU67" s="8"/>
      <c r="KDV67" s="8"/>
      <c r="KDW67" s="8"/>
      <c r="KDX67" s="8"/>
      <c r="KDY67" s="8"/>
      <c r="KDZ67" s="8"/>
      <c r="KEA67" s="8"/>
      <c r="KEB67" s="8"/>
      <c r="KEC67" s="8"/>
      <c r="KED67" s="8"/>
      <c r="KEE67" s="8"/>
      <c r="KEF67" s="8"/>
      <c r="KEG67" s="8"/>
      <c r="KEH67" s="8"/>
      <c r="KEI67" s="8"/>
      <c r="KEJ67" s="8"/>
      <c r="KEK67" s="8"/>
      <c r="KEL67" s="8"/>
      <c r="KEM67" s="8"/>
      <c r="KEN67" s="8"/>
      <c r="KEO67" s="8"/>
      <c r="KEP67" s="8"/>
      <c r="KEQ67" s="8"/>
      <c r="KER67" s="8"/>
      <c r="KES67" s="8"/>
      <c r="KET67" s="8"/>
      <c r="KEU67" s="8"/>
      <c r="KEV67" s="8"/>
      <c r="KEW67" s="8"/>
      <c r="KEX67" s="8"/>
      <c r="KEY67" s="8"/>
      <c r="KEZ67" s="8"/>
      <c r="KFA67" s="8"/>
      <c r="KFB67" s="8"/>
      <c r="KFC67" s="8"/>
      <c r="KFD67" s="8"/>
      <c r="KFE67" s="8"/>
      <c r="KFF67" s="8"/>
      <c r="KFG67" s="8"/>
      <c r="KFH67" s="8"/>
      <c r="KFI67" s="8"/>
      <c r="KFJ67" s="8"/>
      <c r="KFK67" s="8"/>
      <c r="KFL67" s="8"/>
      <c r="KFM67" s="8"/>
      <c r="KFN67" s="8"/>
      <c r="KFO67" s="8"/>
      <c r="KFP67" s="8"/>
      <c r="KFQ67" s="8"/>
      <c r="KFR67" s="8"/>
      <c r="KFS67" s="8"/>
      <c r="KFT67" s="8"/>
      <c r="KFU67" s="8"/>
      <c r="KFV67" s="8"/>
      <c r="KFW67" s="8"/>
      <c r="KFX67" s="8"/>
      <c r="KFY67" s="8"/>
      <c r="KFZ67" s="8"/>
      <c r="KGA67" s="8"/>
      <c r="KGB67" s="8"/>
      <c r="KGC67" s="8"/>
      <c r="KGD67" s="8"/>
      <c r="KGE67" s="8"/>
      <c r="KGF67" s="8"/>
      <c r="KGG67" s="8"/>
      <c r="KGH67" s="8"/>
      <c r="KGI67" s="8"/>
      <c r="KGJ67" s="8"/>
      <c r="KGK67" s="8"/>
      <c r="KGL67" s="8"/>
      <c r="KGM67" s="8"/>
      <c r="KGN67" s="8"/>
      <c r="KGO67" s="8"/>
      <c r="KGP67" s="8"/>
      <c r="KGQ67" s="8"/>
      <c r="KGR67" s="8"/>
      <c r="KGS67" s="8"/>
      <c r="KGT67" s="8"/>
      <c r="KGU67" s="8"/>
      <c r="KGV67" s="8"/>
      <c r="KGW67" s="8"/>
      <c r="KGX67" s="8"/>
      <c r="KGY67" s="8"/>
      <c r="KGZ67" s="8"/>
      <c r="KHA67" s="8"/>
      <c r="KHB67" s="8"/>
      <c r="KHC67" s="8"/>
      <c r="KHD67" s="8"/>
      <c r="KHE67" s="8"/>
      <c r="KHF67" s="8"/>
      <c r="KHG67" s="8"/>
      <c r="KHH67" s="8"/>
      <c r="KHI67" s="8"/>
      <c r="KHJ67" s="8"/>
      <c r="KHK67" s="8"/>
      <c r="KHL67" s="8"/>
      <c r="KHM67" s="8"/>
      <c r="KHN67" s="8"/>
      <c r="KHO67" s="8"/>
      <c r="KHP67" s="8"/>
      <c r="KHQ67" s="8"/>
      <c r="KHR67" s="8"/>
      <c r="KHS67" s="8"/>
      <c r="KHT67" s="8"/>
      <c r="KHU67" s="8"/>
      <c r="KHV67" s="8"/>
      <c r="KHW67" s="8"/>
      <c r="KHX67" s="8"/>
      <c r="KHY67" s="8"/>
      <c r="KHZ67" s="8"/>
      <c r="KIA67" s="8"/>
      <c r="KIB67" s="8"/>
      <c r="KIC67" s="8"/>
      <c r="KID67" s="8"/>
      <c r="KIE67" s="8"/>
      <c r="KIF67" s="8"/>
      <c r="KIG67" s="8"/>
      <c r="KIH67" s="8"/>
      <c r="KII67" s="8"/>
      <c r="KIJ67" s="8"/>
      <c r="KIK67" s="8"/>
      <c r="KIL67" s="8"/>
      <c r="KIM67" s="8"/>
      <c r="KIN67" s="8"/>
      <c r="KIO67" s="8"/>
      <c r="KIP67" s="8"/>
      <c r="KIQ67" s="8"/>
      <c r="KIR67" s="8"/>
      <c r="KIS67" s="8"/>
      <c r="KIT67" s="8"/>
      <c r="KIU67" s="8"/>
      <c r="KIV67" s="8"/>
      <c r="KIW67" s="8"/>
      <c r="KIX67" s="8"/>
      <c r="KIY67" s="8"/>
      <c r="KIZ67" s="8"/>
      <c r="KJA67" s="8"/>
      <c r="KJB67" s="8"/>
      <c r="KJC67" s="8"/>
      <c r="KJD67" s="8"/>
      <c r="KJE67" s="8"/>
      <c r="KJF67" s="8"/>
      <c r="KJG67" s="8"/>
      <c r="KJH67" s="8"/>
      <c r="KJI67" s="8"/>
      <c r="KJJ67" s="8"/>
      <c r="KJK67" s="8"/>
      <c r="KJL67" s="8"/>
      <c r="KJM67" s="8"/>
      <c r="KJN67" s="8"/>
      <c r="KJO67" s="8"/>
      <c r="KJP67" s="8"/>
      <c r="KJQ67" s="8"/>
      <c r="KJR67" s="8"/>
      <c r="KJS67" s="8"/>
      <c r="KJT67" s="8"/>
      <c r="KJU67" s="8"/>
      <c r="KJV67" s="8"/>
      <c r="KJW67" s="8"/>
      <c r="KJX67" s="8"/>
      <c r="KJY67" s="8"/>
      <c r="KJZ67" s="8"/>
      <c r="KKA67" s="8"/>
      <c r="KKB67" s="8"/>
      <c r="KKC67" s="8"/>
      <c r="KKD67" s="8"/>
      <c r="KKE67" s="8"/>
      <c r="KKF67" s="8"/>
      <c r="KKG67" s="8"/>
      <c r="KKH67" s="8"/>
      <c r="KKI67" s="8"/>
      <c r="KKJ67" s="8"/>
      <c r="KKK67" s="8"/>
      <c r="KKL67" s="8"/>
      <c r="KKM67" s="8"/>
      <c r="KKN67" s="8"/>
      <c r="KKO67" s="8"/>
      <c r="KKP67" s="8"/>
      <c r="KKQ67" s="8"/>
      <c r="KKR67" s="8"/>
      <c r="KKS67" s="8"/>
      <c r="KKT67" s="8"/>
      <c r="KKU67" s="8"/>
      <c r="KKV67" s="8"/>
      <c r="KKW67" s="8"/>
      <c r="KKX67" s="8"/>
      <c r="KKY67" s="8"/>
      <c r="KKZ67" s="8"/>
      <c r="KLA67" s="8"/>
      <c r="KLB67" s="8"/>
      <c r="KLC67" s="8"/>
      <c r="KLD67" s="8"/>
      <c r="KLE67" s="8"/>
      <c r="KLF67" s="8"/>
      <c r="KLG67" s="8"/>
      <c r="KLH67" s="8"/>
      <c r="KLI67" s="8"/>
      <c r="KLJ67" s="8"/>
      <c r="KLK67" s="8"/>
      <c r="KLL67" s="8"/>
      <c r="KLM67" s="8"/>
      <c r="KLN67" s="8"/>
      <c r="KLO67" s="8"/>
      <c r="KLP67" s="8"/>
      <c r="KLQ67" s="8"/>
      <c r="KLR67" s="8"/>
      <c r="KLS67" s="8"/>
      <c r="KLT67" s="8"/>
      <c r="KLU67" s="8"/>
      <c r="KLV67" s="8"/>
      <c r="KLW67" s="8"/>
      <c r="KLX67" s="8"/>
      <c r="KLY67" s="8"/>
      <c r="KLZ67" s="8"/>
      <c r="KMA67" s="8"/>
      <c r="KMB67" s="8"/>
      <c r="KMC67" s="8"/>
      <c r="KMD67" s="8"/>
      <c r="KME67" s="8"/>
      <c r="KMF67" s="8"/>
      <c r="KMG67" s="8"/>
      <c r="KMH67" s="8"/>
      <c r="KMI67" s="8"/>
      <c r="KMJ67" s="8"/>
      <c r="KMK67" s="8"/>
      <c r="KML67" s="8"/>
      <c r="KMM67" s="8"/>
      <c r="KMN67" s="8"/>
      <c r="KMO67" s="8"/>
      <c r="KMP67" s="8"/>
      <c r="KMQ67" s="8"/>
      <c r="KMR67" s="8"/>
      <c r="KMS67" s="8"/>
      <c r="KMT67" s="8"/>
      <c r="KMU67" s="8"/>
      <c r="KMV67" s="8"/>
      <c r="KMW67" s="8"/>
      <c r="KMX67" s="8"/>
      <c r="KMY67" s="8"/>
      <c r="KMZ67" s="8"/>
      <c r="KNA67" s="8"/>
      <c r="KNB67" s="8"/>
      <c r="KNC67" s="8"/>
      <c r="KND67" s="8"/>
      <c r="KNE67" s="8"/>
      <c r="KNF67" s="8"/>
      <c r="KNG67" s="8"/>
      <c r="KNH67" s="8"/>
      <c r="KNI67" s="8"/>
      <c r="KNJ67" s="8"/>
      <c r="KNK67" s="8"/>
      <c r="KNL67" s="8"/>
      <c r="KNM67" s="8"/>
      <c r="KNN67" s="8"/>
      <c r="KNO67" s="8"/>
      <c r="KNP67" s="8"/>
      <c r="KNQ67" s="8"/>
      <c r="KNR67" s="8"/>
      <c r="KNS67" s="8"/>
      <c r="KNT67" s="8"/>
      <c r="KNU67" s="8"/>
      <c r="KNV67" s="8"/>
      <c r="KNW67" s="8"/>
      <c r="KNX67" s="8"/>
      <c r="KNY67" s="8"/>
      <c r="KNZ67" s="8"/>
      <c r="KOA67" s="8"/>
      <c r="KOB67" s="8"/>
      <c r="KOC67" s="8"/>
      <c r="KOD67" s="8"/>
      <c r="KOE67" s="8"/>
      <c r="KOF67" s="8"/>
      <c r="KOG67" s="8"/>
      <c r="KOH67" s="8"/>
      <c r="KOI67" s="8"/>
      <c r="KOJ67" s="8"/>
      <c r="KOK67" s="8"/>
      <c r="KOL67" s="8"/>
      <c r="KOM67" s="8"/>
      <c r="KON67" s="8"/>
      <c r="KOO67" s="8"/>
      <c r="KOP67" s="8"/>
      <c r="KOQ67" s="8"/>
      <c r="KOR67" s="8"/>
      <c r="KOS67" s="8"/>
      <c r="KOT67" s="8"/>
      <c r="KOU67" s="8"/>
      <c r="KOV67" s="8"/>
      <c r="KOW67" s="8"/>
      <c r="KOX67" s="8"/>
      <c r="KOY67" s="8"/>
      <c r="KOZ67" s="8"/>
      <c r="KPA67" s="8"/>
      <c r="KPB67" s="8"/>
      <c r="KPC67" s="8"/>
      <c r="KPD67" s="8"/>
      <c r="KPE67" s="8"/>
      <c r="KPF67" s="8"/>
      <c r="KPG67" s="8"/>
      <c r="KPH67" s="8"/>
      <c r="KPI67" s="8"/>
      <c r="KPJ67" s="8"/>
      <c r="KPK67" s="8"/>
      <c r="KPL67" s="8"/>
      <c r="KPM67" s="8"/>
      <c r="KPN67" s="8"/>
      <c r="KPO67" s="8"/>
      <c r="KPP67" s="8"/>
      <c r="KPQ67" s="8"/>
      <c r="KPR67" s="8"/>
      <c r="KPS67" s="8"/>
      <c r="KPT67" s="8"/>
      <c r="KPU67" s="8"/>
      <c r="KPV67" s="8"/>
      <c r="KPW67" s="8"/>
      <c r="KPX67" s="8"/>
      <c r="KPY67" s="8"/>
      <c r="KPZ67" s="8"/>
      <c r="KQA67" s="8"/>
      <c r="KQB67" s="8"/>
      <c r="KQC67" s="8"/>
      <c r="KQD67" s="8"/>
      <c r="KQE67" s="8"/>
      <c r="KQF67" s="8"/>
      <c r="KQG67" s="8"/>
      <c r="KQH67" s="8"/>
      <c r="KQI67" s="8"/>
      <c r="KQJ67" s="8"/>
      <c r="KQK67" s="8"/>
      <c r="KQL67" s="8"/>
      <c r="KQM67" s="8"/>
      <c r="KQN67" s="8"/>
      <c r="KQO67" s="8"/>
      <c r="KQP67" s="8"/>
      <c r="KQQ67" s="8"/>
      <c r="KQR67" s="8"/>
      <c r="KQS67" s="8"/>
      <c r="KQT67" s="8"/>
      <c r="KQU67" s="8"/>
      <c r="KQV67" s="8"/>
      <c r="KQW67" s="8"/>
      <c r="KQX67" s="8"/>
      <c r="KQY67" s="8"/>
      <c r="KQZ67" s="8"/>
      <c r="KRA67" s="8"/>
      <c r="KRB67" s="8"/>
      <c r="KRC67" s="8"/>
      <c r="KRD67" s="8"/>
      <c r="KRE67" s="8"/>
      <c r="KRF67" s="8"/>
      <c r="KRG67" s="8"/>
      <c r="KRH67" s="8"/>
      <c r="KRI67" s="8"/>
      <c r="KRJ67" s="8"/>
      <c r="KRK67" s="8"/>
      <c r="KRL67" s="8"/>
      <c r="KRM67" s="8"/>
      <c r="KRN67" s="8"/>
      <c r="KRO67" s="8"/>
      <c r="KRP67" s="8"/>
      <c r="KRQ67" s="8"/>
      <c r="KRR67" s="8"/>
      <c r="KRS67" s="8"/>
      <c r="KRT67" s="8"/>
      <c r="KRU67" s="8"/>
      <c r="KRV67" s="8"/>
      <c r="KRW67" s="8"/>
      <c r="KRX67" s="8"/>
      <c r="KRY67" s="8"/>
      <c r="KRZ67" s="8"/>
      <c r="KSA67" s="8"/>
      <c r="KSB67" s="8"/>
      <c r="KSC67" s="8"/>
      <c r="KSD67" s="8"/>
      <c r="KSE67" s="8"/>
      <c r="KSF67" s="8"/>
      <c r="KSG67" s="8"/>
      <c r="KSH67" s="8"/>
      <c r="KSI67" s="8"/>
      <c r="KSJ67" s="8"/>
      <c r="KSK67" s="8"/>
      <c r="KSL67" s="8"/>
      <c r="KSM67" s="8"/>
      <c r="KSN67" s="8"/>
      <c r="KSO67" s="8"/>
      <c r="KSP67" s="8"/>
      <c r="KSQ67" s="8"/>
      <c r="KSR67" s="8"/>
      <c r="KSS67" s="8"/>
      <c r="KST67" s="8"/>
      <c r="KSU67" s="8"/>
      <c r="KSV67" s="8"/>
      <c r="KSW67" s="8"/>
      <c r="KSX67" s="8"/>
      <c r="KSY67" s="8"/>
      <c r="KSZ67" s="8"/>
      <c r="KTA67" s="8"/>
      <c r="KTB67" s="8"/>
      <c r="KTC67" s="8"/>
      <c r="KTD67" s="8"/>
      <c r="KTE67" s="8"/>
      <c r="KTF67" s="8"/>
      <c r="KTG67" s="8"/>
      <c r="KTH67" s="8"/>
      <c r="KTI67" s="8"/>
      <c r="KTJ67" s="8"/>
      <c r="KTK67" s="8"/>
      <c r="KTL67" s="8"/>
      <c r="KTM67" s="8"/>
      <c r="KTN67" s="8"/>
      <c r="KTO67" s="8"/>
      <c r="KTP67" s="8"/>
      <c r="KTQ67" s="8"/>
      <c r="KTR67" s="8"/>
      <c r="KTS67" s="8"/>
      <c r="KTT67" s="8"/>
      <c r="KTU67" s="8"/>
      <c r="KTV67" s="8"/>
      <c r="KTW67" s="8"/>
      <c r="KTX67" s="8"/>
      <c r="KTY67" s="8"/>
      <c r="KTZ67" s="8"/>
      <c r="KUA67" s="8"/>
      <c r="KUB67" s="8"/>
      <c r="KUC67" s="8"/>
      <c r="KUD67" s="8"/>
      <c r="KUE67" s="8"/>
      <c r="KUF67" s="8"/>
      <c r="KUG67" s="8"/>
      <c r="KUH67" s="8"/>
      <c r="KUI67" s="8"/>
      <c r="KUJ67" s="8"/>
      <c r="KUK67" s="8"/>
      <c r="KUL67" s="8"/>
      <c r="KUM67" s="8"/>
      <c r="KUN67" s="8"/>
      <c r="KUO67" s="8"/>
      <c r="KUP67" s="8"/>
      <c r="KUQ67" s="8"/>
      <c r="KUR67" s="8"/>
      <c r="KUS67" s="8"/>
      <c r="KUT67" s="8"/>
      <c r="KUU67" s="8"/>
      <c r="KUV67" s="8"/>
      <c r="KUW67" s="8"/>
      <c r="KUX67" s="8"/>
      <c r="KUY67" s="8"/>
      <c r="KUZ67" s="8"/>
      <c r="KVA67" s="8"/>
      <c r="KVB67" s="8"/>
      <c r="KVC67" s="8"/>
      <c r="KVD67" s="8"/>
      <c r="KVE67" s="8"/>
      <c r="KVF67" s="8"/>
      <c r="KVG67" s="8"/>
      <c r="KVH67" s="8"/>
      <c r="KVI67" s="8"/>
      <c r="KVJ67" s="8"/>
      <c r="KVK67" s="8"/>
      <c r="KVL67" s="8"/>
      <c r="KVM67" s="8"/>
      <c r="KVN67" s="8"/>
      <c r="KVO67" s="8"/>
      <c r="KVP67" s="8"/>
      <c r="KVQ67" s="8"/>
      <c r="KVR67" s="8"/>
      <c r="KVS67" s="8"/>
      <c r="KVT67" s="8"/>
      <c r="KVU67" s="8"/>
      <c r="KVV67" s="8"/>
      <c r="KVW67" s="8"/>
      <c r="KVX67" s="8"/>
      <c r="KVY67" s="8"/>
      <c r="KVZ67" s="8"/>
      <c r="KWA67" s="8"/>
      <c r="KWB67" s="8"/>
      <c r="KWC67" s="8"/>
      <c r="KWD67" s="8"/>
      <c r="KWE67" s="8"/>
      <c r="KWF67" s="8"/>
      <c r="KWG67" s="8"/>
      <c r="KWH67" s="8"/>
      <c r="KWI67" s="8"/>
      <c r="KWJ67" s="8"/>
      <c r="KWK67" s="8"/>
      <c r="KWL67" s="8"/>
      <c r="KWM67" s="8"/>
      <c r="KWN67" s="8"/>
      <c r="KWO67" s="8"/>
      <c r="KWP67" s="8"/>
      <c r="KWQ67" s="8"/>
      <c r="KWR67" s="8"/>
      <c r="KWS67" s="8"/>
      <c r="KWT67" s="8"/>
      <c r="KWU67" s="8"/>
      <c r="KWV67" s="8"/>
      <c r="KWW67" s="8"/>
      <c r="KWX67" s="8"/>
      <c r="KWY67" s="8"/>
      <c r="KWZ67" s="8"/>
      <c r="KXA67" s="8"/>
      <c r="KXB67" s="8"/>
      <c r="KXC67" s="8"/>
      <c r="KXD67" s="8"/>
      <c r="KXE67" s="8"/>
      <c r="KXF67" s="8"/>
      <c r="KXG67" s="8"/>
      <c r="KXH67" s="8"/>
      <c r="KXI67" s="8"/>
      <c r="KXJ67" s="8"/>
      <c r="KXK67" s="8"/>
      <c r="KXL67" s="8"/>
      <c r="KXM67" s="8"/>
      <c r="KXN67" s="8"/>
      <c r="KXO67" s="8"/>
      <c r="KXP67" s="8"/>
      <c r="KXQ67" s="8"/>
      <c r="KXR67" s="8"/>
      <c r="KXS67" s="8"/>
      <c r="KXT67" s="8"/>
      <c r="KXU67" s="8"/>
      <c r="KXV67" s="8"/>
      <c r="KXW67" s="8"/>
      <c r="KXX67" s="8"/>
      <c r="KXY67" s="8"/>
      <c r="KXZ67" s="8"/>
      <c r="KYA67" s="8"/>
      <c r="KYB67" s="8"/>
      <c r="KYC67" s="8"/>
      <c r="KYD67" s="8"/>
      <c r="KYE67" s="8"/>
      <c r="KYF67" s="8"/>
      <c r="KYG67" s="8"/>
      <c r="KYH67" s="8"/>
      <c r="KYI67" s="8"/>
      <c r="KYJ67" s="8"/>
      <c r="KYK67" s="8"/>
      <c r="KYL67" s="8"/>
      <c r="KYM67" s="8"/>
      <c r="KYN67" s="8"/>
      <c r="KYO67" s="8"/>
      <c r="KYP67" s="8"/>
      <c r="KYQ67" s="8"/>
      <c r="KYR67" s="8"/>
      <c r="KYS67" s="8"/>
      <c r="KYT67" s="8"/>
      <c r="KYU67" s="8"/>
      <c r="KYV67" s="8"/>
      <c r="KYW67" s="8"/>
      <c r="KYX67" s="8"/>
      <c r="KYY67" s="8"/>
      <c r="KYZ67" s="8"/>
      <c r="KZA67" s="8"/>
      <c r="KZB67" s="8"/>
      <c r="KZC67" s="8"/>
      <c r="KZD67" s="8"/>
      <c r="KZE67" s="8"/>
      <c r="KZF67" s="8"/>
      <c r="KZG67" s="8"/>
      <c r="KZH67" s="8"/>
      <c r="KZI67" s="8"/>
      <c r="KZJ67" s="8"/>
      <c r="KZK67" s="8"/>
      <c r="KZL67" s="8"/>
      <c r="KZM67" s="8"/>
      <c r="KZN67" s="8"/>
      <c r="KZO67" s="8"/>
      <c r="KZP67" s="8"/>
      <c r="KZQ67" s="8"/>
      <c r="KZR67" s="8"/>
      <c r="KZS67" s="8"/>
      <c r="KZT67" s="8"/>
      <c r="KZU67" s="8"/>
      <c r="KZV67" s="8"/>
      <c r="KZW67" s="8"/>
      <c r="KZX67" s="8"/>
      <c r="KZY67" s="8"/>
      <c r="KZZ67" s="8"/>
      <c r="LAA67" s="8"/>
      <c r="LAB67" s="8"/>
      <c r="LAC67" s="8"/>
      <c r="LAD67" s="8"/>
      <c r="LAE67" s="8"/>
      <c r="LAF67" s="8"/>
      <c r="LAG67" s="8"/>
      <c r="LAH67" s="8"/>
      <c r="LAI67" s="8"/>
      <c r="LAJ67" s="8"/>
      <c r="LAK67" s="8"/>
      <c r="LAL67" s="8"/>
      <c r="LAM67" s="8"/>
      <c r="LAN67" s="8"/>
      <c r="LAO67" s="8"/>
      <c r="LAP67" s="8"/>
      <c r="LAQ67" s="8"/>
      <c r="LAR67" s="8"/>
      <c r="LAS67" s="8"/>
      <c r="LAT67" s="8"/>
      <c r="LAU67" s="8"/>
      <c r="LAV67" s="8"/>
      <c r="LAW67" s="8"/>
      <c r="LAX67" s="8"/>
      <c r="LAY67" s="8"/>
      <c r="LAZ67" s="8"/>
      <c r="LBA67" s="8"/>
      <c r="LBB67" s="8"/>
      <c r="LBC67" s="8"/>
      <c r="LBD67" s="8"/>
      <c r="LBE67" s="8"/>
      <c r="LBF67" s="8"/>
      <c r="LBG67" s="8"/>
      <c r="LBH67" s="8"/>
      <c r="LBI67" s="8"/>
      <c r="LBJ67" s="8"/>
      <c r="LBK67" s="8"/>
      <c r="LBL67" s="8"/>
      <c r="LBM67" s="8"/>
      <c r="LBN67" s="8"/>
      <c r="LBO67" s="8"/>
      <c r="LBP67" s="8"/>
      <c r="LBQ67" s="8"/>
      <c r="LBR67" s="8"/>
      <c r="LBS67" s="8"/>
      <c r="LBT67" s="8"/>
      <c r="LBU67" s="8"/>
      <c r="LBV67" s="8"/>
      <c r="LBW67" s="8"/>
      <c r="LBX67" s="8"/>
      <c r="LBY67" s="8"/>
      <c r="LBZ67" s="8"/>
      <c r="LCA67" s="8"/>
      <c r="LCB67" s="8"/>
      <c r="LCC67" s="8"/>
      <c r="LCD67" s="8"/>
      <c r="LCE67" s="8"/>
      <c r="LCF67" s="8"/>
      <c r="LCG67" s="8"/>
      <c r="LCH67" s="8"/>
      <c r="LCI67" s="8"/>
      <c r="LCJ67" s="8"/>
      <c r="LCK67" s="8"/>
      <c r="LCL67" s="8"/>
      <c r="LCM67" s="8"/>
      <c r="LCN67" s="8"/>
      <c r="LCO67" s="8"/>
      <c r="LCP67" s="8"/>
      <c r="LCQ67" s="8"/>
      <c r="LCR67" s="8"/>
      <c r="LCS67" s="8"/>
      <c r="LCT67" s="8"/>
      <c r="LCU67" s="8"/>
      <c r="LCV67" s="8"/>
      <c r="LCW67" s="8"/>
      <c r="LCX67" s="8"/>
      <c r="LCY67" s="8"/>
      <c r="LCZ67" s="8"/>
      <c r="LDA67" s="8"/>
      <c r="LDB67" s="8"/>
      <c r="LDC67" s="8"/>
      <c r="LDD67" s="8"/>
      <c r="LDE67" s="8"/>
      <c r="LDF67" s="8"/>
      <c r="LDG67" s="8"/>
      <c r="LDH67" s="8"/>
      <c r="LDI67" s="8"/>
      <c r="LDJ67" s="8"/>
      <c r="LDK67" s="8"/>
      <c r="LDL67" s="8"/>
      <c r="LDM67" s="8"/>
      <c r="LDN67" s="8"/>
      <c r="LDO67" s="8"/>
      <c r="LDP67" s="8"/>
      <c r="LDQ67" s="8"/>
      <c r="LDR67" s="8"/>
      <c r="LDS67" s="8"/>
      <c r="LDT67" s="8"/>
      <c r="LDU67" s="8"/>
      <c r="LDV67" s="8"/>
      <c r="LDW67" s="8"/>
      <c r="LDX67" s="8"/>
      <c r="LDY67" s="8"/>
      <c r="LDZ67" s="8"/>
      <c r="LEA67" s="8"/>
      <c r="LEB67" s="8"/>
      <c r="LEC67" s="8"/>
      <c r="LED67" s="8"/>
      <c r="LEE67" s="8"/>
      <c r="LEF67" s="8"/>
      <c r="LEG67" s="8"/>
      <c r="LEH67" s="8"/>
      <c r="LEI67" s="8"/>
      <c r="LEJ67" s="8"/>
      <c r="LEK67" s="8"/>
      <c r="LEL67" s="8"/>
      <c r="LEM67" s="8"/>
      <c r="LEN67" s="8"/>
      <c r="LEO67" s="8"/>
      <c r="LEP67" s="8"/>
      <c r="LEQ67" s="8"/>
      <c r="LER67" s="8"/>
      <c r="LES67" s="8"/>
      <c r="LET67" s="8"/>
      <c r="LEU67" s="8"/>
      <c r="LEV67" s="8"/>
      <c r="LEW67" s="8"/>
      <c r="LEX67" s="8"/>
      <c r="LEY67" s="8"/>
      <c r="LEZ67" s="8"/>
      <c r="LFA67" s="8"/>
      <c r="LFB67" s="8"/>
      <c r="LFC67" s="8"/>
      <c r="LFD67" s="8"/>
      <c r="LFE67" s="8"/>
      <c r="LFF67" s="8"/>
      <c r="LFG67" s="8"/>
      <c r="LFH67" s="8"/>
      <c r="LFI67" s="8"/>
      <c r="LFJ67" s="8"/>
      <c r="LFK67" s="8"/>
      <c r="LFL67" s="8"/>
      <c r="LFM67" s="8"/>
      <c r="LFN67" s="8"/>
      <c r="LFO67" s="8"/>
      <c r="LFP67" s="8"/>
      <c r="LFQ67" s="8"/>
      <c r="LFR67" s="8"/>
      <c r="LFS67" s="8"/>
      <c r="LFT67" s="8"/>
      <c r="LFU67" s="8"/>
      <c r="LFV67" s="8"/>
      <c r="LFW67" s="8"/>
      <c r="LFX67" s="8"/>
      <c r="LFY67" s="8"/>
      <c r="LFZ67" s="8"/>
      <c r="LGA67" s="8"/>
      <c r="LGB67" s="8"/>
      <c r="LGC67" s="8"/>
      <c r="LGD67" s="8"/>
      <c r="LGE67" s="8"/>
      <c r="LGF67" s="8"/>
      <c r="LGG67" s="8"/>
      <c r="LGH67" s="8"/>
      <c r="LGI67" s="8"/>
      <c r="LGJ67" s="8"/>
      <c r="LGK67" s="8"/>
      <c r="LGL67" s="8"/>
      <c r="LGM67" s="8"/>
      <c r="LGN67" s="8"/>
      <c r="LGO67" s="8"/>
      <c r="LGP67" s="8"/>
      <c r="LGQ67" s="8"/>
      <c r="LGR67" s="8"/>
      <c r="LGS67" s="8"/>
      <c r="LGT67" s="8"/>
      <c r="LGU67" s="8"/>
      <c r="LGV67" s="8"/>
      <c r="LGW67" s="8"/>
      <c r="LGX67" s="8"/>
      <c r="LGY67" s="8"/>
      <c r="LGZ67" s="8"/>
      <c r="LHA67" s="8"/>
      <c r="LHB67" s="8"/>
      <c r="LHC67" s="8"/>
      <c r="LHD67" s="8"/>
      <c r="LHE67" s="8"/>
      <c r="LHF67" s="8"/>
      <c r="LHG67" s="8"/>
      <c r="LHH67" s="8"/>
      <c r="LHI67" s="8"/>
      <c r="LHJ67" s="8"/>
      <c r="LHK67" s="8"/>
      <c r="LHL67" s="8"/>
      <c r="LHM67" s="8"/>
      <c r="LHN67" s="8"/>
      <c r="LHO67" s="8"/>
      <c r="LHP67" s="8"/>
      <c r="LHQ67" s="8"/>
      <c r="LHR67" s="8"/>
      <c r="LHS67" s="8"/>
      <c r="LHT67" s="8"/>
      <c r="LHU67" s="8"/>
      <c r="LHV67" s="8"/>
      <c r="LHW67" s="8"/>
      <c r="LHX67" s="8"/>
      <c r="LHY67" s="8"/>
      <c r="LHZ67" s="8"/>
      <c r="LIA67" s="8"/>
      <c r="LIB67" s="8"/>
      <c r="LIC67" s="8"/>
      <c r="LID67" s="8"/>
      <c r="LIE67" s="8"/>
      <c r="LIF67" s="8"/>
      <c r="LIG67" s="8"/>
      <c r="LIH67" s="8"/>
      <c r="LII67" s="8"/>
      <c r="LIJ67" s="8"/>
      <c r="LIK67" s="8"/>
      <c r="LIL67" s="8"/>
      <c r="LIM67" s="8"/>
      <c r="LIN67" s="8"/>
      <c r="LIO67" s="8"/>
      <c r="LIP67" s="8"/>
      <c r="LIQ67" s="8"/>
      <c r="LIR67" s="8"/>
      <c r="LIS67" s="8"/>
      <c r="LIT67" s="8"/>
      <c r="LIU67" s="8"/>
      <c r="LIV67" s="8"/>
      <c r="LIW67" s="8"/>
      <c r="LIX67" s="8"/>
      <c r="LIY67" s="8"/>
      <c r="LIZ67" s="8"/>
      <c r="LJA67" s="8"/>
      <c r="LJB67" s="8"/>
      <c r="LJC67" s="8"/>
      <c r="LJD67" s="8"/>
      <c r="LJE67" s="8"/>
      <c r="LJF67" s="8"/>
      <c r="LJG67" s="8"/>
      <c r="LJH67" s="8"/>
      <c r="LJI67" s="8"/>
      <c r="LJJ67" s="8"/>
      <c r="LJK67" s="8"/>
      <c r="LJL67" s="8"/>
      <c r="LJM67" s="8"/>
      <c r="LJN67" s="8"/>
      <c r="LJO67" s="8"/>
      <c r="LJP67" s="8"/>
      <c r="LJQ67" s="8"/>
      <c r="LJR67" s="8"/>
      <c r="LJS67" s="8"/>
      <c r="LJT67" s="8"/>
      <c r="LJU67" s="8"/>
      <c r="LJV67" s="8"/>
      <c r="LJW67" s="8"/>
      <c r="LJX67" s="8"/>
      <c r="LJY67" s="8"/>
      <c r="LJZ67" s="8"/>
      <c r="LKA67" s="8"/>
      <c r="LKB67" s="8"/>
      <c r="LKC67" s="8"/>
      <c r="LKD67" s="8"/>
      <c r="LKE67" s="8"/>
      <c r="LKF67" s="8"/>
      <c r="LKG67" s="8"/>
      <c r="LKH67" s="8"/>
      <c r="LKI67" s="8"/>
      <c r="LKJ67" s="8"/>
      <c r="LKK67" s="8"/>
      <c r="LKL67" s="8"/>
      <c r="LKM67" s="8"/>
      <c r="LKN67" s="8"/>
      <c r="LKO67" s="8"/>
      <c r="LKP67" s="8"/>
      <c r="LKQ67" s="8"/>
      <c r="LKR67" s="8"/>
      <c r="LKS67" s="8"/>
      <c r="LKT67" s="8"/>
      <c r="LKU67" s="8"/>
      <c r="LKV67" s="8"/>
      <c r="LKW67" s="8"/>
      <c r="LKX67" s="8"/>
      <c r="LKY67" s="8"/>
      <c r="LKZ67" s="8"/>
      <c r="LLA67" s="8"/>
      <c r="LLB67" s="8"/>
      <c r="LLC67" s="8"/>
      <c r="LLD67" s="8"/>
      <c r="LLE67" s="8"/>
      <c r="LLF67" s="8"/>
      <c r="LLG67" s="8"/>
      <c r="LLH67" s="8"/>
      <c r="LLI67" s="8"/>
      <c r="LLJ67" s="8"/>
      <c r="LLK67" s="8"/>
      <c r="LLL67" s="8"/>
      <c r="LLM67" s="8"/>
      <c r="LLN67" s="8"/>
      <c r="LLO67" s="8"/>
      <c r="LLP67" s="8"/>
      <c r="LLQ67" s="8"/>
      <c r="LLR67" s="8"/>
      <c r="LLS67" s="8"/>
      <c r="LLT67" s="8"/>
      <c r="LLU67" s="8"/>
      <c r="LLV67" s="8"/>
      <c r="LLW67" s="8"/>
      <c r="LLX67" s="8"/>
      <c r="LLY67" s="8"/>
      <c r="LLZ67" s="8"/>
      <c r="LMA67" s="8"/>
      <c r="LMB67" s="8"/>
      <c r="LMC67" s="8"/>
      <c r="LMD67" s="8"/>
      <c r="LME67" s="8"/>
      <c r="LMF67" s="8"/>
      <c r="LMG67" s="8"/>
      <c r="LMH67" s="8"/>
      <c r="LMI67" s="8"/>
      <c r="LMJ67" s="8"/>
      <c r="LMK67" s="8"/>
      <c r="LML67" s="8"/>
      <c r="LMM67" s="8"/>
      <c r="LMN67" s="8"/>
      <c r="LMO67" s="8"/>
      <c r="LMP67" s="8"/>
      <c r="LMQ67" s="8"/>
      <c r="LMR67" s="8"/>
      <c r="LMS67" s="8"/>
      <c r="LMT67" s="8"/>
      <c r="LMU67" s="8"/>
      <c r="LMV67" s="8"/>
      <c r="LMW67" s="8"/>
      <c r="LMX67" s="8"/>
      <c r="LMY67" s="8"/>
      <c r="LMZ67" s="8"/>
      <c r="LNA67" s="8"/>
      <c r="LNB67" s="8"/>
      <c r="LNC67" s="8"/>
      <c r="LND67" s="8"/>
      <c r="LNE67" s="8"/>
      <c r="LNF67" s="8"/>
      <c r="LNG67" s="8"/>
      <c r="LNH67" s="8"/>
      <c r="LNI67" s="8"/>
      <c r="LNJ67" s="8"/>
      <c r="LNK67" s="8"/>
      <c r="LNL67" s="8"/>
      <c r="LNM67" s="8"/>
      <c r="LNN67" s="8"/>
      <c r="LNO67" s="8"/>
      <c r="LNP67" s="8"/>
      <c r="LNQ67" s="8"/>
      <c r="LNR67" s="8"/>
      <c r="LNS67" s="8"/>
      <c r="LNT67" s="8"/>
      <c r="LNU67" s="8"/>
      <c r="LNV67" s="8"/>
      <c r="LNW67" s="8"/>
      <c r="LNX67" s="8"/>
      <c r="LNY67" s="8"/>
      <c r="LNZ67" s="8"/>
      <c r="LOA67" s="8"/>
      <c r="LOB67" s="8"/>
      <c r="LOC67" s="8"/>
      <c r="LOD67" s="8"/>
      <c r="LOE67" s="8"/>
      <c r="LOF67" s="8"/>
      <c r="LOG67" s="8"/>
      <c r="LOH67" s="8"/>
      <c r="LOI67" s="8"/>
      <c r="LOJ67" s="8"/>
      <c r="LOK67" s="8"/>
      <c r="LOL67" s="8"/>
      <c r="LOM67" s="8"/>
      <c r="LON67" s="8"/>
      <c r="LOO67" s="8"/>
      <c r="LOP67" s="8"/>
      <c r="LOQ67" s="8"/>
      <c r="LOR67" s="8"/>
      <c r="LOS67" s="8"/>
      <c r="LOT67" s="8"/>
      <c r="LOU67" s="8"/>
      <c r="LOV67" s="8"/>
      <c r="LOW67" s="8"/>
      <c r="LOX67" s="8"/>
      <c r="LOY67" s="8"/>
      <c r="LOZ67" s="8"/>
      <c r="LPA67" s="8"/>
      <c r="LPB67" s="8"/>
      <c r="LPC67" s="8"/>
      <c r="LPD67" s="8"/>
      <c r="LPE67" s="8"/>
      <c r="LPF67" s="8"/>
      <c r="LPG67" s="8"/>
      <c r="LPH67" s="8"/>
      <c r="LPI67" s="8"/>
      <c r="LPJ67" s="8"/>
      <c r="LPK67" s="8"/>
      <c r="LPL67" s="8"/>
      <c r="LPM67" s="8"/>
      <c r="LPN67" s="8"/>
      <c r="LPO67" s="8"/>
      <c r="LPP67" s="8"/>
      <c r="LPQ67" s="8"/>
      <c r="LPR67" s="8"/>
      <c r="LPS67" s="8"/>
      <c r="LPT67" s="8"/>
      <c r="LPU67" s="8"/>
      <c r="LPV67" s="8"/>
      <c r="LPW67" s="8"/>
      <c r="LPX67" s="8"/>
      <c r="LPY67" s="8"/>
      <c r="LPZ67" s="8"/>
      <c r="LQA67" s="8"/>
      <c r="LQB67" s="8"/>
      <c r="LQC67" s="8"/>
      <c r="LQD67" s="8"/>
      <c r="LQE67" s="8"/>
      <c r="LQF67" s="8"/>
      <c r="LQG67" s="8"/>
      <c r="LQH67" s="8"/>
      <c r="LQI67" s="8"/>
      <c r="LQJ67" s="8"/>
      <c r="LQK67" s="8"/>
      <c r="LQL67" s="8"/>
      <c r="LQM67" s="8"/>
      <c r="LQN67" s="8"/>
      <c r="LQO67" s="8"/>
      <c r="LQP67" s="8"/>
      <c r="LQQ67" s="8"/>
      <c r="LQR67" s="8"/>
      <c r="LQS67" s="8"/>
      <c r="LQT67" s="8"/>
      <c r="LQU67" s="8"/>
      <c r="LQV67" s="8"/>
      <c r="LQW67" s="8"/>
      <c r="LQX67" s="8"/>
      <c r="LQY67" s="8"/>
      <c r="LQZ67" s="8"/>
      <c r="LRA67" s="8"/>
      <c r="LRB67" s="8"/>
      <c r="LRC67" s="8"/>
      <c r="LRD67" s="8"/>
      <c r="LRE67" s="8"/>
      <c r="LRF67" s="8"/>
      <c r="LRG67" s="8"/>
      <c r="LRH67" s="8"/>
      <c r="LRI67" s="8"/>
      <c r="LRJ67" s="8"/>
      <c r="LRK67" s="8"/>
      <c r="LRL67" s="8"/>
      <c r="LRM67" s="8"/>
      <c r="LRN67" s="8"/>
      <c r="LRO67" s="8"/>
      <c r="LRP67" s="8"/>
      <c r="LRQ67" s="8"/>
      <c r="LRR67" s="8"/>
      <c r="LRS67" s="8"/>
      <c r="LRT67" s="8"/>
      <c r="LRU67" s="8"/>
      <c r="LRV67" s="8"/>
      <c r="LRW67" s="8"/>
      <c r="LRX67" s="8"/>
      <c r="LRY67" s="8"/>
      <c r="LRZ67" s="8"/>
      <c r="LSA67" s="8"/>
      <c r="LSB67" s="8"/>
      <c r="LSC67" s="8"/>
      <c r="LSD67" s="8"/>
      <c r="LSE67" s="8"/>
      <c r="LSF67" s="8"/>
      <c r="LSG67" s="8"/>
      <c r="LSH67" s="8"/>
      <c r="LSI67" s="8"/>
      <c r="LSJ67" s="8"/>
      <c r="LSK67" s="8"/>
      <c r="LSL67" s="8"/>
      <c r="LSM67" s="8"/>
      <c r="LSN67" s="8"/>
      <c r="LSO67" s="8"/>
      <c r="LSP67" s="8"/>
      <c r="LSQ67" s="8"/>
      <c r="LSR67" s="8"/>
      <c r="LSS67" s="8"/>
      <c r="LST67" s="8"/>
      <c r="LSU67" s="8"/>
      <c r="LSV67" s="8"/>
      <c r="LSW67" s="8"/>
      <c r="LSX67" s="8"/>
      <c r="LSY67" s="8"/>
      <c r="LSZ67" s="8"/>
      <c r="LTA67" s="8"/>
      <c r="LTB67" s="8"/>
      <c r="LTC67" s="8"/>
      <c r="LTD67" s="8"/>
      <c r="LTE67" s="8"/>
      <c r="LTF67" s="8"/>
      <c r="LTG67" s="8"/>
      <c r="LTH67" s="8"/>
      <c r="LTI67" s="8"/>
      <c r="LTJ67" s="8"/>
      <c r="LTK67" s="8"/>
      <c r="LTL67" s="8"/>
      <c r="LTM67" s="8"/>
      <c r="LTN67" s="8"/>
      <c r="LTO67" s="8"/>
      <c r="LTP67" s="8"/>
      <c r="LTQ67" s="8"/>
      <c r="LTR67" s="8"/>
      <c r="LTS67" s="8"/>
      <c r="LTT67" s="8"/>
      <c r="LTU67" s="8"/>
      <c r="LTV67" s="8"/>
      <c r="LTW67" s="8"/>
      <c r="LTX67" s="8"/>
      <c r="LTY67" s="8"/>
      <c r="LTZ67" s="8"/>
      <c r="LUA67" s="8"/>
      <c r="LUB67" s="8"/>
      <c r="LUC67" s="8"/>
      <c r="LUD67" s="8"/>
      <c r="LUE67" s="8"/>
      <c r="LUF67" s="8"/>
      <c r="LUG67" s="8"/>
      <c r="LUH67" s="8"/>
      <c r="LUI67" s="8"/>
      <c r="LUJ67" s="8"/>
      <c r="LUK67" s="8"/>
      <c r="LUL67" s="8"/>
      <c r="LUM67" s="8"/>
      <c r="LUN67" s="8"/>
      <c r="LUO67" s="8"/>
      <c r="LUP67" s="8"/>
      <c r="LUQ67" s="8"/>
      <c r="LUR67" s="8"/>
      <c r="LUS67" s="8"/>
      <c r="LUT67" s="8"/>
      <c r="LUU67" s="8"/>
      <c r="LUV67" s="8"/>
      <c r="LUW67" s="8"/>
      <c r="LUX67" s="8"/>
      <c r="LUY67" s="8"/>
      <c r="LUZ67" s="8"/>
      <c r="LVA67" s="8"/>
      <c r="LVB67" s="8"/>
      <c r="LVC67" s="8"/>
      <c r="LVD67" s="8"/>
      <c r="LVE67" s="8"/>
      <c r="LVF67" s="8"/>
      <c r="LVG67" s="8"/>
      <c r="LVH67" s="8"/>
      <c r="LVI67" s="8"/>
      <c r="LVJ67" s="8"/>
      <c r="LVK67" s="8"/>
      <c r="LVL67" s="8"/>
      <c r="LVM67" s="8"/>
      <c r="LVN67" s="8"/>
      <c r="LVO67" s="8"/>
      <c r="LVP67" s="8"/>
      <c r="LVQ67" s="8"/>
      <c r="LVR67" s="8"/>
      <c r="LVS67" s="8"/>
      <c r="LVT67" s="8"/>
      <c r="LVU67" s="8"/>
      <c r="LVV67" s="8"/>
      <c r="LVW67" s="8"/>
      <c r="LVX67" s="8"/>
      <c r="LVY67" s="8"/>
      <c r="LVZ67" s="8"/>
      <c r="LWA67" s="8"/>
      <c r="LWB67" s="8"/>
      <c r="LWC67" s="8"/>
      <c r="LWD67" s="8"/>
      <c r="LWE67" s="8"/>
      <c r="LWF67" s="8"/>
      <c r="LWG67" s="8"/>
      <c r="LWH67" s="8"/>
      <c r="LWI67" s="8"/>
      <c r="LWJ67" s="8"/>
      <c r="LWK67" s="8"/>
      <c r="LWL67" s="8"/>
      <c r="LWM67" s="8"/>
      <c r="LWN67" s="8"/>
      <c r="LWO67" s="8"/>
      <c r="LWP67" s="8"/>
      <c r="LWQ67" s="8"/>
      <c r="LWR67" s="8"/>
      <c r="LWS67" s="8"/>
      <c r="LWT67" s="8"/>
      <c r="LWU67" s="8"/>
      <c r="LWV67" s="8"/>
      <c r="LWW67" s="8"/>
      <c r="LWX67" s="8"/>
      <c r="LWY67" s="8"/>
      <c r="LWZ67" s="8"/>
      <c r="LXA67" s="8"/>
      <c r="LXB67" s="8"/>
      <c r="LXC67" s="8"/>
      <c r="LXD67" s="8"/>
      <c r="LXE67" s="8"/>
      <c r="LXF67" s="8"/>
      <c r="LXG67" s="8"/>
      <c r="LXH67" s="8"/>
      <c r="LXI67" s="8"/>
      <c r="LXJ67" s="8"/>
      <c r="LXK67" s="8"/>
      <c r="LXL67" s="8"/>
      <c r="LXM67" s="8"/>
      <c r="LXN67" s="8"/>
      <c r="LXO67" s="8"/>
      <c r="LXP67" s="8"/>
      <c r="LXQ67" s="8"/>
      <c r="LXR67" s="8"/>
      <c r="LXS67" s="8"/>
      <c r="LXT67" s="8"/>
      <c r="LXU67" s="8"/>
      <c r="LXV67" s="8"/>
      <c r="LXW67" s="8"/>
      <c r="LXX67" s="8"/>
      <c r="LXY67" s="8"/>
      <c r="LXZ67" s="8"/>
      <c r="LYA67" s="8"/>
      <c r="LYB67" s="8"/>
      <c r="LYC67" s="8"/>
      <c r="LYD67" s="8"/>
      <c r="LYE67" s="8"/>
      <c r="LYF67" s="8"/>
      <c r="LYG67" s="8"/>
      <c r="LYH67" s="8"/>
      <c r="LYI67" s="8"/>
      <c r="LYJ67" s="8"/>
      <c r="LYK67" s="8"/>
      <c r="LYL67" s="8"/>
      <c r="LYM67" s="8"/>
      <c r="LYN67" s="8"/>
      <c r="LYO67" s="8"/>
      <c r="LYP67" s="8"/>
      <c r="LYQ67" s="8"/>
      <c r="LYR67" s="8"/>
      <c r="LYS67" s="8"/>
      <c r="LYT67" s="8"/>
      <c r="LYU67" s="8"/>
      <c r="LYV67" s="8"/>
      <c r="LYW67" s="8"/>
      <c r="LYX67" s="8"/>
      <c r="LYY67" s="8"/>
      <c r="LYZ67" s="8"/>
      <c r="LZA67" s="8"/>
      <c r="LZB67" s="8"/>
      <c r="LZC67" s="8"/>
      <c r="LZD67" s="8"/>
      <c r="LZE67" s="8"/>
      <c r="LZF67" s="8"/>
      <c r="LZG67" s="8"/>
      <c r="LZH67" s="8"/>
      <c r="LZI67" s="8"/>
      <c r="LZJ67" s="8"/>
      <c r="LZK67" s="8"/>
      <c r="LZL67" s="8"/>
      <c r="LZM67" s="8"/>
      <c r="LZN67" s="8"/>
      <c r="LZO67" s="8"/>
      <c r="LZP67" s="8"/>
      <c r="LZQ67" s="8"/>
      <c r="LZR67" s="8"/>
      <c r="LZS67" s="8"/>
      <c r="LZT67" s="8"/>
      <c r="LZU67" s="8"/>
      <c r="LZV67" s="8"/>
      <c r="LZW67" s="8"/>
      <c r="LZX67" s="8"/>
      <c r="LZY67" s="8"/>
      <c r="LZZ67" s="8"/>
      <c r="MAA67" s="8"/>
      <c r="MAB67" s="8"/>
      <c r="MAC67" s="8"/>
      <c r="MAD67" s="8"/>
      <c r="MAE67" s="8"/>
      <c r="MAF67" s="8"/>
      <c r="MAG67" s="8"/>
      <c r="MAH67" s="8"/>
      <c r="MAI67" s="8"/>
      <c r="MAJ67" s="8"/>
      <c r="MAK67" s="8"/>
      <c r="MAL67" s="8"/>
      <c r="MAM67" s="8"/>
      <c r="MAN67" s="8"/>
      <c r="MAO67" s="8"/>
      <c r="MAP67" s="8"/>
      <c r="MAQ67" s="8"/>
      <c r="MAR67" s="8"/>
      <c r="MAS67" s="8"/>
      <c r="MAT67" s="8"/>
      <c r="MAU67" s="8"/>
      <c r="MAV67" s="8"/>
      <c r="MAW67" s="8"/>
      <c r="MAX67" s="8"/>
      <c r="MAY67" s="8"/>
      <c r="MAZ67" s="8"/>
      <c r="MBA67" s="8"/>
      <c r="MBB67" s="8"/>
      <c r="MBC67" s="8"/>
      <c r="MBD67" s="8"/>
      <c r="MBE67" s="8"/>
      <c r="MBF67" s="8"/>
      <c r="MBG67" s="8"/>
      <c r="MBH67" s="8"/>
      <c r="MBI67" s="8"/>
      <c r="MBJ67" s="8"/>
      <c r="MBK67" s="8"/>
      <c r="MBL67" s="8"/>
      <c r="MBM67" s="8"/>
      <c r="MBN67" s="8"/>
      <c r="MBO67" s="8"/>
      <c r="MBP67" s="8"/>
      <c r="MBQ67" s="8"/>
      <c r="MBR67" s="8"/>
      <c r="MBS67" s="8"/>
      <c r="MBT67" s="8"/>
      <c r="MBU67" s="8"/>
      <c r="MBV67" s="8"/>
      <c r="MBW67" s="8"/>
      <c r="MBX67" s="8"/>
      <c r="MBY67" s="8"/>
      <c r="MBZ67" s="8"/>
      <c r="MCA67" s="8"/>
      <c r="MCB67" s="8"/>
      <c r="MCC67" s="8"/>
      <c r="MCD67" s="8"/>
      <c r="MCE67" s="8"/>
      <c r="MCF67" s="8"/>
      <c r="MCG67" s="8"/>
      <c r="MCH67" s="8"/>
      <c r="MCI67" s="8"/>
      <c r="MCJ67" s="8"/>
      <c r="MCK67" s="8"/>
      <c r="MCL67" s="8"/>
      <c r="MCM67" s="8"/>
      <c r="MCN67" s="8"/>
      <c r="MCO67" s="8"/>
      <c r="MCP67" s="8"/>
      <c r="MCQ67" s="8"/>
      <c r="MCR67" s="8"/>
      <c r="MCS67" s="8"/>
      <c r="MCT67" s="8"/>
      <c r="MCU67" s="8"/>
      <c r="MCV67" s="8"/>
      <c r="MCW67" s="8"/>
      <c r="MCX67" s="8"/>
      <c r="MCY67" s="8"/>
      <c r="MCZ67" s="8"/>
      <c r="MDA67" s="8"/>
      <c r="MDB67" s="8"/>
      <c r="MDC67" s="8"/>
      <c r="MDD67" s="8"/>
      <c r="MDE67" s="8"/>
      <c r="MDF67" s="8"/>
      <c r="MDG67" s="8"/>
      <c r="MDH67" s="8"/>
      <c r="MDI67" s="8"/>
      <c r="MDJ67" s="8"/>
      <c r="MDK67" s="8"/>
      <c r="MDL67" s="8"/>
      <c r="MDM67" s="8"/>
      <c r="MDN67" s="8"/>
      <c r="MDO67" s="8"/>
      <c r="MDP67" s="8"/>
      <c r="MDQ67" s="8"/>
      <c r="MDR67" s="8"/>
      <c r="MDS67" s="8"/>
      <c r="MDT67" s="8"/>
      <c r="MDU67" s="8"/>
      <c r="MDV67" s="8"/>
      <c r="MDW67" s="8"/>
      <c r="MDX67" s="8"/>
      <c r="MDY67" s="8"/>
      <c r="MDZ67" s="8"/>
      <c r="MEA67" s="8"/>
      <c r="MEB67" s="8"/>
      <c r="MEC67" s="8"/>
      <c r="MED67" s="8"/>
      <c r="MEE67" s="8"/>
      <c r="MEF67" s="8"/>
      <c r="MEG67" s="8"/>
      <c r="MEH67" s="8"/>
      <c r="MEI67" s="8"/>
      <c r="MEJ67" s="8"/>
      <c r="MEK67" s="8"/>
      <c r="MEL67" s="8"/>
      <c r="MEM67" s="8"/>
      <c r="MEN67" s="8"/>
      <c r="MEO67" s="8"/>
      <c r="MEP67" s="8"/>
      <c r="MEQ67" s="8"/>
      <c r="MER67" s="8"/>
      <c r="MES67" s="8"/>
      <c r="MET67" s="8"/>
      <c r="MEU67" s="8"/>
      <c r="MEV67" s="8"/>
      <c r="MEW67" s="8"/>
      <c r="MEX67" s="8"/>
      <c r="MEY67" s="8"/>
      <c r="MEZ67" s="8"/>
      <c r="MFA67" s="8"/>
      <c r="MFB67" s="8"/>
      <c r="MFC67" s="8"/>
      <c r="MFD67" s="8"/>
      <c r="MFE67" s="8"/>
      <c r="MFF67" s="8"/>
      <c r="MFG67" s="8"/>
      <c r="MFH67" s="8"/>
      <c r="MFI67" s="8"/>
      <c r="MFJ67" s="8"/>
      <c r="MFK67" s="8"/>
      <c r="MFL67" s="8"/>
      <c r="MFM67" s="8"/>
      <c r="MFN67" s="8"/>
      <c r="MFO67" s="8"/>
      <c r="MFP67" s="8"/>
      <c r="MFQ67" s="8"/>
      <c r="MFR67" s="8"/>
      <c r="MFS67" s="8"/>
      <c r="MFT67" s="8"/>
      <c r="MFU67" s="8"/>
      <c r="MFV67" s="8"/>
      <c r="MFW67" s="8"/>
      <c r="MFX67" s="8"/>
      <c r="MFY67" s="8"/>
      <c r="MFZ67" s="8"/>
      <c r="MGA67" s="8"/>
      <c r="MGB67" s="8"/>
      <c r="MGC67" s="8"/>
      <c r="MGD67" s="8"/>
      <c r="MGE67" s="8"/>
      <c r="MGF67" s="8"/>
      <c r="MGG67" s="8"/>
      <c r="MGH67" s="8"/>
      <c r="MGI67" s="8"/>
      <c r="MGJ67" s="8"/>
      <c r="MGK67" s="8"/>
      <c r="MGL67" s="8"/>
      <c r="MGM67" s="8"/>
      <c r="MGN67" s="8"/>
      <c r="MGO67" s="8"/>
      <c r="MGP67" s="8"/>
      <c r="MGQ67" s="8"/>
      <c r="MGR67" s="8"/>
      <c r="MGS67" s="8"/>
      <c r="MGT67" s="8"/>
      <c r="MGU67" s="8"/>
      <c r="MGV67" s="8"/>
      <c r="MGW67" s="8"/>
      <c r="MGX67" s="8"/>
      <c r="MGY67" s="8"/>
      <c r="MGZ67" s="8"/>
      <c r="MHA67" s="8"/>
      <c r="MHB67" s="8"/>
      <c r="MHC67" s="8"/>
      <c r="MHD67" s="8"/>
      <c r="MHE67" s="8"/>
      <c r="MHF67" s="8"/>
      <c r="MHG67" s="8"/>
      <c r="MHH67" s="8"/>
      <c r="MHI67" s="8"/>
      <c r="MHJ67" s="8"/>
      <c r="MHK67" s="8"/>
      <c r="MHL67" s="8"/>
      <c r="MHM67" s="8"/>
      <c r="MHN67" s="8"/>
      <c r="MHO67" s="8"/>
      <c r="MHP67" s="8"/>
      <c r="MHQ67" s="8"/>
      <c r="MHR67" s="8"/>
      <c r="MHS67" s="8"/>
      <c r="MHT67" s="8"/>
      <c r="MHU67" s="8"/>
      <c r="MHV67" s="8"/>
      <c r="MHW67" s="8"/>
      <c r="MHX67" s="8"/>
      <c r="MHY67" s="8"/>
      <c r="MHZ67" s="8"/>
      <c r="MIA67" s="8"/>
      <c r="MIB67" s="8"/>
      <c r="MIC67" s="8"/>
      <c r="MID67" s="8"/>
      <c r="MIE67" s="8"/>
      <c r="MIF67" s="8"/>
      <c r="MIG67" s="8"/>
      <c r="MIH67" s="8"/>
      <c r="MII67" s="8"/>
      <c r="MIJ67" s="8"/>
      <c r="MIK67" s="8"/>
      <c r="MIL67" s="8"/>
      <c r="MIM67" s="8"/>
      <c r="MIN67" s="8"/>
      <c r="MIO67" s="8"/>
      <c r="MIP67" s="8"/>
      <c r="MIQ67" s="8"/>
      <c r="MIR67" s="8"/>
      <c r="MIS67" s="8"/>
      <c r="MIT67" s="8"/>
      <c r="MIU67" s="8"/>
      <c r="MIV67" s="8"/>
      <c r="MIW67" s="8"/>
      <c r="MIX67" s="8"/>
      <c r="MIY67" s="8"/>
      <c r="MIZ67" s="8"/>
      <c r="MJA67" s="8"/>
      <c r="MJB67" s="8"/>
      <c r="MJC67" s="8"/>
      <c r="MJD67" s="8"/>
      <c r="MJE67" s="8"/>
      <c r="MJF67" s="8"/>
      <c r="MJG67" s="8"/>
      <c r="MJH67" s="8"/>
      <c r="MJI67" s="8"/>
      <c r="MJJ67" s="8"/>
      <c r="MJK67" s="8"/>
      <c r="MJL67" s="8"/>
      <c r="MJM67" s="8"/>
      <c r="MJN67" s="8"/>
      <c r="MJO67" s="8"/>
      <c r="MJP67" s="8"/>
      <c r="MJQ67" s="8"/>
      <c r="MJR67" s="8"/>
      <c r="MJS67" s="8"/>
      <c r="MJT67" s="8"/>
      <c r="MJU67" s="8"/>
      <c r="MJV67" s="8"/>
      <c r="MJW67" s="8"/>
      <c r="MJX67" s="8"/>
      <c r="MJY67" s="8"/>
      <c r="MJZ67" s="8"/>
      <c r="MKA67" s="8"/>
      <c r="MKB67" s="8"/>
      <c r="MKC67" s="8"/>
      <c r="MKD67" s="8"/>
      <c r="MKE67" s="8"/>
      <c r="MKF67" s="8"/>
      <c r="MKG67" s="8"/>
      <c r="MKH67" s="8"/>
      <c r="MKI67" s="8"/>
      <c r="MKJ67" s="8"/>
      <c r="MKK67" s="8"/>
      <c r="MKL67" s="8"/>
      <c r="MKM67" s="8"/>
      <c r="MKN67" s="8"/>
      <c r="MKO67" s="8"/>
      <c r="MKP67" s="8"/>
      <c r="MKQ67" s="8"/>
      <c r="MKR67" s="8"/>
      <c r="MKS67" s="8"/>
      <c r="MKT67" s="8"/>
      <c r="MKU67" s="8"/>
      <c r="MKV67" s="8"/>
      <c r="MKW67" s="8"/>
      <c r="MKX67" s="8"/>
      <c r="MKY67" s="8"/>
      <c r="MKZ67" s="8"/>
      <c r="MLA67" s="8"/>
      <c r="MLB67" s="8"/>
      <c r="MLC67" s="8"/>
      <c r="MLD67" s="8"/>
      <c r="MLE67" s="8"/>
      <c r="MLF67" s="8"/>
      <c r="MLG67" s="8"/>
      <c r="MLH67" s="8"/>
      <c r="MLI67" s="8"/>
      <c r="MLJ67" s="8"/>
      <c r="MLK67" s="8"/>
      <c r="MLL67" s="8"/>
      <c r="MLM67" s="8"/>
      <c r="MLN67" s="8"/>
      <c r="MLO67" s="8"/>
      <c r="MLP67" s="8"/>
      <c r="MLQ67" s="8"/>
      <c r="MLR67" s="8"/>
      <c r="MLS67" s="8"/>
      <c r="MLT67" s="8"/>
      <c r="MLU67" s="8"/>
      <c r="MLV67" s="8"/>
      <c r="MLW67" s="8"/>
      <c r="MLX67" s="8"/>
      <c r="MLY67" s="8"/>
      <c r="MLZ67" s="8"/>
      <c r="MMA67" s="8"/>
      <c r="MMB67" s="8"/>
      <c r="MMC67" s="8"/>
      <c r="MMD67" s="8"/>
      <c r="MME67" s="8"/>
      <c r="MMF67" s="8"/>
      <c r="MMG67" s="8"/>
      <c r="MMH67" s="8"/>
      <c r="MMI67" s="8"/>
      <c r="MMJ67" s="8"/>
      <c r="MMK67" s="8"/>
      <c r="MML67" s="8"/>
      <c r="MMM67" s="8"/>
      <c r="MMN67" s="8"/>
      <c r="MMO67" s="8"/>
      <c r="MMP67" s="8"/>
      <c r="MMQ67" s="8"/>
      <c r="MMR67" s="8"/>
      <c r="MMS67" s="8"/>
      <c r="MMT67" s="8"/>
      <c r="MMU67" s="8"/>
      <c r="MMV67" s="8"/>
      <c r="MMW67" s="8"/>
      <c r="MMX67" s="8"/>
      <c r="MMY67" s="8"/>
      <c r="MMZ67" s="8"/>
      <c r="MNA67" s="8"/>
      <c r="MNB67" s="8"/>
      <c r="MNC67" s="8"/>
      <c r="MND67" s="8"/>
      <c r="MNE67" s="8"/>
      <c r="MNF67" s="8"/>
      <c r="MNG67" s="8"/>
      <c r="MNH67" s="8"/>
      <c r="MNI67" s="8"/>
      <c r="MNJ67" s="8"/>
      <c r="MNK67" s="8"/>
      <c r="MNL67" s="8"/>
      <c r="MNM67" s="8"/>
      <c r="MNN67" s="8"/>
      <c r="MNO67" s="8"/>
      <c r="MNP67" s="8"/>
      <c r="MNQ67" s="8"/>
      <c r="MNR67" s="8"/>
      <c r="MNS67" s="8"/>
      <c r="MNT67" s="8"/>
      <c r="MNU67" s="8"/>
      <c r="MNV67" s="8"/>
      <c r="MNW67" s="8"/>
      <c r="MNX67" s="8"/>
      <c r="MNY67" s="8"/>
      <c r="MNZ67" s="8"/>
      <c r="MOA67" s="8"/>
      <c r="MOB67" s="8"/>
      <c r="MOC67" s="8"/>
      <c r="MOD67" s="8"/>
      <c r="MOE67" s="8"/>
      <c r="MOF67" s="8"/>
      <c r="MOG67" s="8"/>
      <c r="MOH67" s="8"/>
      <c r="MOI67" s="8"/>
      <c r="MOJ67" s="8"/>
      <c r="MOK67" s="8"/>
      <c r="MOL67" s="8"/>
      <c r="MOM67" s="8"/>
      <c r="MON67" s="8"/>
      <c r="MOO67" s="8"/>
      <c r="MOP67" s="8"/>
      <c r="MOQ67" s="8"/>
      <c r="MOR67" s="8"/>
      <c r="MOS67" s="8"/>
      <c r="MOT67" s="8"/>
      <c r="MOU67" s="8"/>
      <c r="MOV67" s="8"/>
      <c r="MOW67" s="8"/>
      <c r="MOX67" s="8"/>
      <c r="MOY67" s="8"/>
      <c r="MOZ67" s="8"/>
      <c r="MPA67" s="8"/>
      <c r="MPB67" s="8"/>
      <c r="MPC67" s="8"/>
      <c r="MPD67" s="8"/>
      <c r="MPE67" s="8"/>
      <c r="MPF67" s="8"/>
      <c r="MPG67" s="8"/>
      <c r="MPH67" s="8"/>
      <c r="MPI67" s="8"/>
      <c r="MPJ67" s="8"/>
      <c r="MPK67" s="8"/>
      <c r="MPL67" s="8"/>
      <c r="MPM67" s="8"/>
      <c r="MPN67" s="8"/>
      <c r="MPO67" s="8"/>
      <c r="MPP67" s="8"/>
      <c r="MPQ67" s="8"/>
      <c r="MPR67" s="8"/>
      <c r="MPS67" s="8"/>
      <c r="MPT67" s="8"/>
      <c r="MPU67" s="8"/>
      <c r="MPV67" s="8"/>
      <c r="MPW67" s="8"/>
      <c r="MPX67" s="8"/>
      <c r="MPY67" s="8"/>
      <c r="MPZ67" s="8"/>
      <c r="MQA67" s="8"/>
      <c r="MQB67" s="8"/>
      <c r="MQC67" s="8"/>
      <c r="MQD67" s="8"/>
      <c r="MQE67" s="8"/>
      <c r="MQF67" s="8"/>
      <c r="MQG67" s="8"/>
      <c r="MQH67" s="8"/>
      <c r="MQI67" s="8"/>
      <c r="MQJ67" s="8"/>
      <c r="MQK67" s="8"/>
      <c r="MQL67" s="8"/>
      <c r="MQM67" s="8"/>
      <c r="MQN67" s="8"/>
      <c r="MQO67" s="8"/>
      <c r="MQP67" s="8"/>
      <c r="MQQ67" s="8"/>
      <c r="MQR67" s="8"/>
      <c r="MQS67" s="8"/>
      <c r="MQT67" s="8"/>
      <c r="MQU67" s="8"/>
      <c r="MQV67" s="8"/>
      <c r="MQW67" s="8"/>
      <c r="MQX67" s="8"/>
      <c r="MQY67" s="8"/>
      <c r="MQZ67" s="8"/>
      <c r="MRA67" s="8"/>
      <c r="MRB67" s="8"/>
      <c r="MRC67" s="8"/>
      <c r="MRD67" s="8"/>
      <c r="MRE67" s="8"/>
      <c r="MRF67" s="8"/>
      <c r="MRG67" s="8"/>
      <c r="MRH67" s="8"/>
      <c r="MRI67" s="8"/>
      <c r="MRJ67" s="8"/>
      <c r="MRK67" s="8"/>
      <c r="MRL67" s="8"/>
      <c r="MRM67" s="8"/>
      <c r="MRN67" s="8"/>
      <c r="MRO67" s="8"/>
      <c r="MRP67" s="8"/>
      <c r="MRQ67" s="8"/>
      <c r="MRR67" s="8"/>
      <c r="MRS67" s="8"/>
      <c r="MRT67" s="8"/>
      <c r="MRU67" s="8"/>
      <c r="MRV67" s="8"/>
      <c r="MRW67" s="8"/>
      <c r="MRX67" s="8"/>
      <c r="MRY67" s="8"/>
      <c r="MRZ67" s="8"/>
      <c r="MSA67" s="8"/>
      <c r="MSB67" s="8"/>
      <c r="MSC67" s="8"/>
      <c r="MSD67" s="8"/>
      <c r="MSE67" s="8"/>
      <c r="MSF67" s="8"/>
      <c r="MSG67" s="8"/>
      <c r="MSH67" s="8"/>
      <c r="MSI67" s="8"/>
      <c r="MSJ67" s="8"/>
      <c r="MSK67" s="8"/>
      <c r="MSL67" s="8"/>
      <c r="MSM67" s="8"/>
      <c r="MSN67" s="8"/>
      <c r="MSO67" s="8"/>
      <c r="MSP67" s="8"/>
      <c r="MSQ67" s="8"/>
      <c r="MSR67" s="8"/>
      <c r="MSS67" s="8"/>
      <c r="MST67" s="8"/>
      <c r="MSU67" s="8"/>
      <c r="MSV67" s="8"/>
      <c r="MSW67" s="8"/>
      <c r="MSX67" s="8"/>
      <c r="MSY67" s="8"/>
      <c r="MSZ67" s="8"/>
      <c r="MTA67" s="8"/>
      <c r="MTB67" s="8"/>
      <c r="MTC67" s="8"/>
      <c r="MTD67" s="8"/>
      <c r="MTE67" s="8"/>
      <c r="MTF67" s="8"/>
      <c r="MTG67" s="8"/>
      <c r="MTH67" s="8"/>
      <c r="MTI67" s="8"/>
      <c r="MTJ67" s="8"/>
      <c r="MTK67" s="8"/>
      <c r="MTL67" s="8"/>
      <c r="MTM67" s="8"/>
      <c r="MTN67" s="8"/>
      <c r="MTO67" s="8"/>
      <c r="MTP67" s="8"/>
      <c r="MTQ67" s="8"/>
      <c r="MTR67" s="8"/>
      <c r="MTS67" s="8"/>
      <c r="MTT67" s="8"/>
      <c r="MTU67" s="8"/>
      <c r="MTV67" s="8"/>
      <c r="MTW67" s="8"/>
      <c r="MTX67" s="8"/>
      <c r="MTY67" s="8"/>
      <c r="MTZ67" s="8"/>
      <c r="MUA67" s="8"/>
      <c r="MUB67" s="8"/>
      <c r="MUC67" s="8"/>
      <c r="MUD67" s="8"/>
      <c r="MUE67" s="8"/>
      <c r="MUF67" s="8"/>
      <c r="MUG67" s="8"/>
      <c r="MUH67" s="8"/>
      <c r="MUI67" s="8"/>
      <c r="MUJ67" s="8"/>
      <c r="MUK67" s="8"/>
      <c r="MUL67" s="8"/>
      <c r="MUM67" s="8"/>
      <c r="MUN67" s="8"/>
      <c r="MUO67" s="8"/>
      <c r="MUP67" s="8"/>
      <c r="MUQ67" s="8"/>
      <c r="MUR67" s="8"/>
      <c r="MUS67" s="8"/>
      <c r="MUT67" s="8"/>
      <c r="MUU67" s="8"/>
      <c r="MUV67" s="8"/>
      <c r="MUW67" s="8"/>
      <c r="MUX67" s="8"/>
      <c r="MUY67" s="8"/>
      <c r="MUZ67" s="8"/>
      <c r="MVA67" s="8"/>
      <c r="MVB67" s="8"/>
      <c r="MVC67" s="8"/>
      <c r="MVD67" s="8"/>
      <c r="MVE67" s="8"/>
      <c r="MVF67" s="8"/>
      <c r="MVG67" s="8"/>
      <c r="MVH67" s="8"/>
      <c r="MVI67" s="8"/>
      <c r="MVJ67" s="8"/>
      <c r="MVK67" s="8"/>
      <c r="MVL67" s="8"/>
      <c r="MVM67" s="8"/>
      <c r="MVN67" s="8"/>
      <c r="MVO67" s="8"/>
      <c r="MVP67" s="8"/>
      <c r="MVQ67" s="8"/>
      <c r="MVR67" s="8"/>
      <c r="MVS67" s="8"/>
      <c r="MVT67" s="8"/>
      <c r="MVU67" s="8"/>
      <c r="MVV67" s="8"/>
      <c r="MVW67" s="8"/>
      <c r="MVX67" s="8"/>
      <c r="MVY67" s="8"/>
      <c r="MVZ67" s="8"/>
      <c r="MWA67" s="8"/>
      <c r="MWB67" s="8"/>
      <c r="MWC67" s="8"/>
      <c r="MWD67" s="8"/>
      <c r="MWE67" s="8"/>
      <c r="MWF67" s="8"/>
      <c r="MWG67" s="8"/>
      <c r="MWH67" s="8"/>
      <c r="MWI67" s="8"/>
      <c r="MWJ67" s="8"/>
      <c r="MWK67" s="8"/>
      <c r="MWL67" s="8"/>
      <c r="MWM67" s="8"/>
      <c r="MWN67" s="8"/>
      <c r="MWO67" s="8"/>
      <c r="MWP67" s="8"/>
      <c r="MWQ67" s="8"/>
      <c r="MWR67" s="8"/>
      <c r="MWS67" s="8"/>
      <c r="MWT67" s="8"/>
      <c r="MWU67" s="8"/>
      <c r="MWV67" s="8"/>
      <c r="MWW67" s="8"/>
      <c r="MWX67" s="8"/>
      <c r="MWY67" s="8"/>
      <c r="MWZ67" s="8"/>
      <c r="MXA67" s="8"/>
      <c r="MXB67" s="8"/>
      <c r="MXC67" s="8"/>
      <c r="MXD67" s="8"/>
      <c r="MXE67" s="8"/>
      <c r="MXF67" s="8"/>
      <c r="MXG67" s="8"/>
      <c r="MXH67" s="8"/>
      <c r="MXI67" s="8"/>
      <c r="MXJ67" s="8"/>
      <c r="MXK67" s="8"/>
      <c r="MXL67" s="8"/>
      <c r="MXM67" s="8"/>
      <c r="MXN67" s="8"/>
      <c r="MXO67" s="8"/>
      <c r="MXP67" s="8"/>
      <c r="MXQ67" s="8"/>
      <c r="MXR67" s="8"/>
      <c r="MXS67" s="8"/>
      <c r="MXT67" s="8"/>
      <c r="MXU67" s="8"/>
      <c r="MXV67" s="8"/>
      <c r="MXW67" s="8"/>
      <c r="MXX67" s="8"/>
      <c r="MXY67" s="8"/>
      <c r="MXZ67" s="8"/>
      <c r="MYA67" s="8"/>
      <c r="MYB67" s="8"/>
      <c r="MYC67" s="8"/>
      <c r="MYD67" s="8"/>
      <c r="MYE67" s="8"/>
      <c r="MYF67" s="8"/>
      <c r="MYG67" s="8"/>
      <c r="MYH67" s="8"/>
      <c r="MYI67" s="8"/>
      <c r="MYJ67" s="8"/>
      <c r="MYK67" s="8"/>
      <c r="MYL67" s="8"/>
      <c r="MYM67" s="8"/>
      <c r="MYN67" s="8"/>
      <c r="MYO67" s="8"/>
      <c r="MYP67" s="8"/>
      <c r="MYQ67" s="8"/>
      <c r="MYR67" s="8"/>
      <c r="MYS67" s="8"/>
      <c r="MYT67" s="8"/>
      <c r="MYU67" s="8"/>
      <c r="MYV67" s="8"/>
      <c r="MYW67" s="8"/>
      <c r="MYX67" s="8"/>
      <c r="MYY67" s="8"/>
      <c r="MYZ67" s="8"/>
      <c r="MZA67" s="8"/>
      <c r="MZB67" s="8"/>
      <c r="MZC67" s="8"/>
      <c r="MZD67" s="8"/>
      <c r="MZE67" s="8"/>
      <c r="MZF67" s="8"/>
      <c r="MZG67" s="8"/>
      <c r="MZH67" s="8"/>
      <c r="MZI67" s="8"/>
      <c r="MZJ67" s="8"/>
      <c r="MZK67" s="8"/>
      <c r="MZL67" s="8"/>
      <c r="MZM67" s="8"/>
      <c r="MZN67" s="8"/>
      <c r="MZO67" s="8"/>
      <c r="MZP67" s="8"/>
      <c r="MZQ67" s="8"/>
      <c r="MZR67" s="8"/>
      <c r="MZS67" s="8"/>
      <c r="MZT67" s="8"/>
      <c r="MZU67" s="8"/>
      <c r="MZV67" s="8"/>
      <c r="MZW67" s="8"/>
      <c r="MZX67" s="8"/>
      <c r="MZY67" s="8"/>
      <c r="MZZ67" s="8"/>
      <c r="NAA67" s="8"/>
      <c r="NAB67" s="8"/>
      <c r="NAC67" s="8"/>
      <c r="NAD67" s="8"/>
      <c r="NAE67" s="8"/>
      <c r="NAF67" s="8"/>
      <c r="NAG67" s="8"/>
      <c r="NAH67" s="8"/>
      <c r="NAI67" s="8"/>
      <c r="NAJ67" s="8"/>
      <c r="NAK67" s="8"/>
      <c r="NAL67" s="8"/>
      <c r="NAM67" s="8"/>
      <c r="NAN67" s="8"/>
      <c r="NAO67" s="8"/>
      <c r="NAP67" s="8"/>
      <c r="NAQ67" s="8"/>
      <c r="NAR67" s="8"/>
      <c r="NAS67" s="8"/>
      <c r="NAT67" s="8"/>
      <c r="NAU67" s="8"/>
      <c r="NAV67" s="8"/>
      <c r="NAW67" s="8"/>
      <c r="NAX67" s="8"/>
      <c r="NAY67" s="8"/>
      <c r="NAZ67" s="8"/>
      <c r="NBA67" s="8"/>
      <c r="NBB67" s="8"/>
      <c r="NBC67" s="8"/>
      <c r="NBD67" s="8"/>
      <c r="NBE67" s="8"/>
      <c r="NBF67" s="8"/>
      <c r="NBG67" s="8"/>
      <c r="NBH67" s="8"/>
      <c r="NBI67" s="8"/>
      <c r="NBJ67" s="8"/>
      <c r="NBK67" s="8"/>
      <c r="NBL67" s="8"/>
      <c r="NBM67" s="8"/>
      <c r="NBN67" s="8"/>
      <c r="NBO67" s="8"/>
      <c r="NBP67" s="8"/>
      <c r="NBQ67" s="8"/>
      <c r="NBR67" s="8"/>
      <c r="NBS67" s="8"/>
      <c r="NBT67" s="8"/>
      <c r="NBU67" s="8"/>
      <c r="NBV67" s="8"/>
      <c r="NBW67" s="8"/>
      <c r="NBX67" s="8"/>
      <c r="NBY67" s="8"/>
      <c r="NBZ67" s="8"/>
      <c r="NCA67" s="8"/>
      <c r="NCB67" s="8"/>
      <c r="NCC67" s="8"/>
      <c r="NCD67" s="8"/>
      <c r="NCE67" s="8"/>
      <c r="NCF67" s="8"/>
      <c r="NCG67" s="8"/>
      <c r="NCH67" s="8"/>
      <c r="NCI67" s="8"/>
      <c r="NCJ67" s="8"/>
      <c r="NCK67" s="8"/>
      <c r="NCL67" s="8"/>
      <c r="NCM67" s="8"/>
      <c r="NCN67" s="8"/>
      <c r="NCO67" s="8"/>
      <c r="NCP67" s="8"/>
      <c r="NCQ67" s="8"/>
      <c r="NCR67" s="8"/>
      <c r="NCS67" s="8"/>
      <c r="NCT67" s="8"/>
      <c r="NCU67" s="8"/>
      <c r="NCV67" s="8"/>
      <c r="NCW67" s="8"/>
      <c r="NCX67" s="8"/>
      <c r="NCY67" s="8"/>
      <c r="NCZ67" s="8"/>
      <c r="NDA67" s="8"/>
      <c r="NDB67" s="8"/>
      <c r="NDC67" s="8"/>
      <c r="NDD67" s="8"/>
      <c r="NDE67" s="8"/>
      <c r="NDF67" s="8"/>
      <c r="NDG67" s="8"/>
      <c r="NDH67" s="8"/>
      <c r="NDI67" s="8"/>
      <c r="NDJ67" s="8"/>
      <c r="NDK67" s="8"/>
      <c r="NDL67" s="8"/>
      <c r="NDM67" s="8"/>
      <c r="NDN67" s="8"/>
      <c r="NDO67" s="8"/>
      <c r="NDP67" s="8"/>
      <c r="NDQ67" s="8"/>
      <c r="NDR67" s="8"/>
      <c r="NDS67" s="8"/>
      <c r="NDT67" s="8"/>
      <c r="NDU67" s="8"/>
      <c r="NDV67" s="8"/>
      <c r="NDW67" s="8"/>
      <c r="NDX67" s="8"/>
      <c r="NDY67" s="8"/>
      <c r="NDZ67" s="8"/>
      <c r="NEA67" s="8"/>
      <c r="NEB67" s="8"/>
      <c r="NEC67" s="8"/>
      <c r="NED67" s="8"/>
      <c r="NEE67" s="8"/>
      <c r="NEF67" s="8"/>
      <c r="NEG67" s="8"/>
      <c r="NEH67" s="8"/>
      <c r="NEI67" s="8"/>
      <c r="NEJ67" s="8"/>
      <c r="NEK67" s="8"/>
      <c r="NEL67" s="8"/>
      <c r="NEM67" s="8"/>
      <c r="NEN67" s="8"/>
      <c r="NEO67" s="8"/>
      <c r="NEP67" s="8"/>
      <c r="NEQ67" s="8"/>
      <c r="NER67" s="8"/>
      <c r="NES67" s="8"/>
      <c r="NET67" s="8"/>
      <c r="NEU67" s="8"/>
      <c r="NEV67" s="8"/>
      <c r="NEW67" s="8"/>
      <c r="NEX67" s="8"/>
      <c r="NEY67" s="8"/>
      <c r="NEZ67" s="8"/>
      <c r="NFA67" s="8"/>
      <c r="NFB67" s="8"/>
      <c r="NFC67" s="8"/>
      <c r="NFD67" s="8"/>
      <c r="NFE67" s="8"/>
      <c r="NFF67" s="8"/>
      <c r="NFG67" s="8"/>
      <c r="NFH67" s="8"/>
      <c r="NFI67" s="8"/>
      <c r="NFJ67" s="8"/>
      <c r="NFK67" s="8"/>
      <c r="NFL67" s="8"/>
      <c r="NFM67" s="8"/>
      <c r="NFN67" s="8"/>
      <c r="NFO67" s="8"/>
      <c r="NFP67" s="8"/>
      <c r="NFQ67" s="8"/>
      <c r="NFR67" s="8"/>
      <c r="NFS67" s="8"/>
      <c r="NFT67" s="8"/>
      <c r="NFU67" s="8"/>
      <c r="NFV67" s="8"/>
      <c r="NFW67" s="8"/>
      <c r="NFX67" s="8"/>
      <c r="NFY67" s="8"/>
      <c r="NFZ67" s="8"/>
      <c r="NGA67" s="8"/>
      <c r="NGB67" s="8"/>
      <c r="NGC67" s="8"/>
      <c r="NGD67" s="8"/>
      <c r="NGE67" s="8"/>
      <c r="NGF67" s="8"/>
      <c r="NGG67" s="8"/>
      <c r="NGH67" s="8"/>
      <c r="NGI67" s="8"/>
      <c r="NGJ67" s="8"/>
      <c r="NGK67" s="8"/>
      <c r="NGL67" s="8"/>
      <c r="NGM67" s="8"/>
      <c r="NGN67" s="8"/>
      <c r="NGO67" s="8"/>
      <c r="NGP67" s="8"/>
      <c r="NGQ67" s="8"/>
      <c r="NGR67" s="8"/>
      <c r="NGS67" s="8"/>
      <c r="NGT67" s="8"/>
      <c r="NGU67" s="8"/>
      <c r="NGV67" s="8"/>
      <c r="NGW67" s="8"/>
      <c r="NGX67" s="8"/>
      <c r="NGY67" s="8"/>
      <c r="NGZ67" s="8"/>
      <c r="NHA67" s="8"/>
      <c r="NHB67" s="8"/>
      <c r="NHC67" s="8"/>
      <c r="NHD67" s="8"/>
      <c r="NHE67" s="8"/>
      <c r="NHF67" s="8"/>
      <c r="NHG67" s="8"/>
      <c r="NHH67" s="8"/>
      <c r="NHI67" s="8"/>
      <c r="NHJ67" s="8"/>
      <c r="NHK67" s="8"/>
      <c r="NHL67" s="8"/>
      <c r="NHM67" s="8"/>
      <c r="NHN67" s="8"/>
      <c r="NHO67" s="8"/>
      <c r="NHP67" s="8"/>
      <c r="NHQ67" s="8"/>
      <c r="NHR67" s="8"/>
      <c r="NHS67" s="8"/>
      <c r="NHT67" s="8"/>
      <c r="NHU67" s="8"/>
      <c r="NHV67" s="8"/>
      <c r="NHW67" s="8"/>
      <c r="NHX67" s="8"/>
      <c r="NHY67" s="8"/>
      <c r="NHZ67" s="8"/>
      <c r="NIA67" s="8"/>
      <c r="NIB67" s="8"/>
      <c r="NIC67" s="8"/>
      <c r="NID67" s="8"/>
      <c r="NIE67" s="8"/>
      <c r="NIF67" s="8"/>
      <c r="NIG67" s="8"/>
      <c r="NIH67" s="8"/>
      <c r="NII67" s="8"/>
      <c r="NIJ67" s="8"/>
      <c r="NIK67" s="8"/>
      <c r="NIL67" s="8"/>
      <c r="NIM67" s="8"/>
      <c r="NIN67" s="8"/>
      <c r="NIO67" s="8"/>
      <c r="NIP67" s="8"/>
      <c r="NIQ67" s="8"/>
      <c r="NIR67" s="8"/>
      <c r="NIS67" s="8"/>
      <c r="NIT67" s="8"/>
      <c r="NIU67" s="8"/>
      <c r="NIV67" s="8"/>
      <c r="NIW67" s="8"/>
      <c r="NIX67" s="8"/>
      <c r="NIY67" s="8"/>
      <c r="NIZ67" s="8"/>
      <c r="NJA67" s="8"/>
      <c r="NJB67" s="8"/>
      <c r="NJC67" s="8"/>
      <c r="NJD67" s="8"/>
      <c r="NJE67" s="8"/>
      <c r="NJF67" s="8"/>
      <c r="NJG67" s="8"/>
      <c r="NJH67" s="8"/>
      <c r="NJI67" s="8"/>
      <c r="NJJ67" s="8"/>
      <c r="NJK67" s="8"/>
      <c r="NJL67" s="8"/>
      <c r="NJM67" s="8"/>
      <c r="NJN67" s="8"/>
      <c r="NJO67" s="8"/>
      <c r="NJP67" s="8"/>
      <c r="NJQ67" s="8"/>
      <c r="NJR67" s="8"/>
      <c r="NJS67" s="8"/>
      <c r="NJT67" s="8"/>
      <c r="NJU67" s="8"/>
      <c r="NJV67" s="8"/>
      <c r="NJW67" s="8"/>
      <c r="NJX67" s="8"/>
      <c r="NJY67" s="8"/>
      <c r="NJZ67" s="8"/>
      <c r="NKA67" s="8"/>
      <c r="NKB67" s="8"/>
      <c r="NKC67" s="8"/>
      <c r="NKD67" s="8"/>
      <c r="NKE67" s="8"/>
      <c r="NKF67" s="8"/>
      <c r="NKG67" s="8"/>
      <c r="NKH67" s="8"/>
      <c r="NKI67" s="8"/>
      <c r="NKJ67" s="8"/>
      <c r="NKK67" s="8"/>
      <c r="NKL67" s="8"/>
      <c r="NKM67" s="8"/>
      <c r="NKN67" s="8"/>
      <c r="NKO67" s="8"/>
      <c r="NKP67" s="8"/>
      <c r="NKQ67" s="8"/>
      <c r="NKR67" s="8"/>
      <c r="NKS67" s="8"/>
      <c r="NKT67" s="8"/>
      <c r="NKU67" s="8"/>
      <c r="NKV67" s="8"/>
      <c r="NKW67" s="8"/>
      <c r="NKX67" s="8"/>
      <c r="NKY67" s="8"/>
      <c r="NKZ67" s="8"/>
      <c r="NLA67" s="8"/>
      <c r="NLB67" s="8"/>
      <c r="NLC67" s="8"/>
      <c r="NLD67" s="8"/>
      <c r="NLE67" s="8"/>
      <c r="NLF67" s="8"/>
      <c r="NLG67" s="8"/>
      <c r="NLH67" s="8"/>
      <c r="NLI67" s="8"/>
      <c r="NLJ67" s="8"/>
      <c r="NLK67" s="8"/>
      <c r="NLL67" s="8"/>
      <c r="NLM67" s="8"/>
      <c r="NLN67" s="8"/>
      <c r="NLO67" s="8"/>
      <c r="NLP67" s="8"/>
      <c r="NLQ67" s="8"/>
      <c r="NLR67" s="8"/>
      <c r="NLS67" s="8"/>
      <c r="NLT67" s="8"/>
      <c r="NLU67" s="8"/>
      <c r="NLV67" s="8"/>
      <c r="NLW67" s="8"/>
      <c r="NLX67" s="8"/>
      <c r="NLY67" s="8"/>
      <c r="NLZ67" s="8"/>
      <c r="NMA67" s="8"/>
      <c r="NMB67" s="8"/>
      <c r="NMC67" s="8"/>
      <c r="NMD67" s="8"/>
      <c r="NME67" s="8"/>
      <c r="NMF67" s="8"/>
      <c r="NMG67" s="8"/>
      <c r="NMH67" s="8"/>
      <c r="NMI67" s="8"/>
      <c r="NMJ67" s="8"/>
      <c r="NMK67" s="8"/>
      <c r="NML67" s="8"/>
      <c r="NMM67" s="8"/>
      <c r="NMN67" s="8"/>
      <c r="NMO67" s="8"/>
      <c r="NMP67" s="8"/>
      <c r="NMQ67" s="8"/>
      <c r="NMR67" s="8"/>
      <c r="NMS67" s="8"/>
      <c r="NMT67" s="8"/>
      <c r="NMU67" s="8"/>
      <c r="NMV67" s="8"/>
      <c r="NMW67" s="8"/>
      <c r="NMX67" s="8"/>
      <c r="NMY67" s="8"/>
      <c r="NMZ67" s="8"/>
      <c r="NNA67" s="8"/>
      <c r="NNB67" s="8"/>
      <c r="NNC67" s="8"/>
      <c r="NND67" s="8"/>
      <c r="NNE67" s="8"/>
      <c r="NNF67" s="8"/>
      <c r="NNG67" s="8"/>
      <c r="NNH67" s="8"/>
      <c r="NNI67" s="8"/>
      <c r="NNJ67" s="8"/>
      <c r="NNK67" s="8"/>
      <c r="NNL67" s="8"/>
      <c r="NNM67" s="8"/>
      <c r="NNN67" s="8"/>
      <c r="NNO67" s="8"/>
      <c r="NNP67" s="8"/>
      <c r="NNQ67" s="8"/>
      <c r="NNR67" s="8"/>
      <c r="NNS67" s="8"/>
      <c r="NNT67" s="8"/>
      <c r="NNU67" s="8"/>
      <c r="NNV67" s="8"/>
      <c r="NNW67" s="8"/>
      <c r="NNX67" s="8"/>
      <c r="NNY67" s="8"/>
      <c r="NNZ67" s="8"/>
      <c r="NOA67" s="8"/>
      <c r="NOB67" s="8"/>
      <c r="NOC67" s="8"/>
      <c r="NOD67" s="8"/>
      <c r="NOE67" s="8"/>
      <c r="NOF67" s="8"/>
      <c r="NOG67" s="8"/>
      <c r="NOH67" s="8"/>
      <c r="NOI67" s="8"/>
      <c r="NOJ67" s="8"/>
      <c r="NOK67" s="8"/>
      <c r="NOL67" s="8"/>
      <c r="NOM67" s="8"/>
      <c r="NON67" s="8"/>
      <c r="NOO67" s="8"/>
      <c r="NOP67" s="8"/>
      <c r="NOQ67" s="8"/>
      <c r="NOR67" s="8"/>
      <c r="NOS67" s="8"/>
      <c r="NOT67" s="8"/>
      <c r="NOU67" s="8"/>
      <c r="NOV67" s="8"/>
      <c r="NOW67" s="8"/>
      <c r="NOX67" s="8"/>
      <c r="NOY67" s="8"/>
      <c r="NOZ67" s="8"/>
      <c r="NPA67" s="8"/>
      <c r="NPB67" s="8"/>
      <c r="NPC67" s="8"/>
      <c r="NPD67" s="8"/>
      <c r="NPE67" s="8"/>
      <c r="NPF67" s="8"/>
      <c r="NPG67" s="8"/>
      <c r="NPH67" s="8"/>
      <c r="NPI67" s="8"/>
      <c r="NPJ67" s="8"/>
      <c r="NPK67" s="8"/>
      <c r="NPL67" s="8"/>
      <c r="NPM67" s="8"/>
      <c r="NPN67" s="8"/>
      <c r="NPO67" s="8"/>
      <c r="NPP67" s="8"/>
      <c r="NPQ67" s="8"/>
      <c r="NPR67" s="8"/>
      <c r="NPS67" s="8"/>
      <c r="NPT67" s="8"/>
      <c r="NPU67" s="8"/>
      <c r="NPV67" s="8"/>
      <c r="NPW67" s="8"/>
      <c r="NPX67" s="8"/>
      <c r="NPY67" s="8"/>
      <c r="NPZ67" s="8"/>
      <c r="NQA67" s="8"/>
      <c r="NQB67" s="8"/>
      <c r="NQC67" s="8"/>
      <c r="NQD67" s="8"/>
      <c r="NQE67" s="8"/>
      <c r="NQF67" s="8"/>
      <c r="NQG67" s="8"/>
      <c r="NQH67" s="8"/>
      <c r="NQI67" s="8"/>
      <c r="NQJ67" s="8"/>
      <c r="NQK67" s="8"/>
      <c r="NQL67" s="8"/>
      <c r="NQM67" s="8"/>
      <c r="NQN67" s="8"/>
      <c r="NQO67" s="8"/>
      <c r="NQP67" s="8"/>
      <c r="NQQ67" s="8"/>
      <c r="NQR67" s="8"/>
      <c r="NQS67" s="8"/>
      <c r="NQT67" s="8"/>
      <c r="NQU67" s="8"/>
      <c r="NQV67" s="8"/>
      <c r="NQW67" s="8"/>
      <c r="NQX67" s="8"/>
      <c r="NQY67" s="8"/>
      <c r="NQZ67" s="8"/>
      <c r="NRA67" s="8"/>
      <c r="NRB67" s="8"/>
      <c r="NRC67" s="8"/>
      <c r="NRD67" s="8"/>
      <c r="NRE67" s="8"/>
      <c r="NRF67" s="8"/>
      <c r="NRG67" s="8"/>
      <c r="NRH67" s="8"/>
      <c r="NRI67" s="8"/>
      <c r="NRJ67" s="8"/>
      <c r="NRK67" s="8"/>
      <c r="NRL67" s="8"/>
      <c r="NRM67" s="8"/>
      <c r="NRN67" s="8"/>
      <c r="NRO67" s="8"/>
      <c r="NRP67" s="8"/>
      <c r="NRQ67" s="8"/>
      <c r="NRR67" s="8"/>
      <c r="NRS67" s="8"/>
      <c r="NRT67" s="8"/>
      <c r="NRU67" s="8"/>
      <c r="NRV67" s="8"/>
      <c r="NRW67" s="8"/>
      <c r="NRX67" s="8"/>
      <c r="NRY67" s="8"/>
      <c r="NRZ67" s="8"/>
      <c r="NSA67" s="8"/>
      <c r="NSB67" s="8"/>
      <c r="NSC67" s="8"/>
      <c r="NSD67" s="8"/>
      <c r="NSE67" s="8"/>
      <c r="NSF67" s="8"/>
      <c r="NSG67" s="8"/>
      <c r="NSH67" s="8"/>
      <c r="NSI67" s="8"/>
      <c r="NSJ67" s="8"/>
      <c r="NSK67" s="8"/>
      <c r="NSL67" s="8"/>
      <c r="NSM67" s="8"/>
      <c r="NSN67" s="8"/>
      <c r="NSO67" s="8"/>
      <c r="NSP67" s="8"/>
      <c r="NSQ67" s="8"/>
      <c r="NSR67" s="8"/>
      <c r="NSS67" s="8"/>
      <c r="NST67" s="8"/>
      <c r="NSU67" s="8"/>
      <c r="NSV67" s="8"/>
      <c r="NSW67" s="8"/>
      <c r="NSX67" s="8"/>
      <c r="NSY67" s="8"/>
      <c r="NSZ67" s="8"/>
      <c r="NTA67" s="8"/>
      <c r="NTB67" s="8"/>
      <c r="NTC67" s="8"/>
      <c r="NTD67" s="8"/>
      <c r="NTE67" s="8"/>
      <c r="NTF67" s="8"/>
      <c r="NTG67" s="8"/>
      <c r="NTH67" s="8"/>
      <c r="NTI67" s="8"/>
      <c r="NTJ67" s="8"/>
      <c r="NTK67" s="8"/>
      <c r="NTL67" s="8"/>
      <c r="NTM67" s="8"/>
      <c r="NTN67" s="8"/>
      <c r="NTO67" s="8"/>
      <c r="NTP67" s="8"/>
      <c r="NTQ67" s="8"/>
      <c r="NTR67" s="8"/>
      <c r="NTS67" s="8"/>
      <c r="NTT67" s="8"/>
      <c r="NTU67" s="8"/>
      <c r="NTV67" s="8"/>
      <c r="NTW67" s="8"/>
      <c r="NTX67" s="8"/>
      <c r="NTY67" s="8"/>
      <c r="NTZ67" s="8"/>
      <c r="NUA67" s="8"/>
      <c r="NUB67" s="8"/>
      <c r="NUC67" s="8"/>
      <c r="NUD67" s="8"/>
      <c r="NUE67" s="8"/>
      <c r="NUF67" s="8"/>
      <c r="NUG67" s="8"/>
      <c r="NUH67" s="8"/>
      <c r="NUI67" s="8"/>
      <c r="NUJ67" s="8"/>
      <c r="NUK67" s="8"/>
      <c r="NUL67" s="8"/>
      <c r="NUM67" s="8"/>
      <c r="NUN67" s="8"/>
      <c r="NUO67" s="8"/>
      <c r="NUP67" s="8"/>
      <c r="NUQ67" s="8"/>
      <c r="NUR67" s="8"/>
      <c r="NUS67" s="8"/>
      <c r="NUT67" s="8"/>
      <c r="NUU67" s="8"/>
      <c r="NUV67" s="8"/>
      <c r="NUW67" s="8"/>
      <c r="NUX67" s="8"/>
      <c r="NUY67" s="8"/>
      <c r="NUZ67" s="8"/>
      <c r="NVA67" s="8"/>
      <c r="NVB67" s="8"/>
      <c r="NVC67" s="8"/>
      <c r="NVD67" s="8"/>
      <c r="NVE67" s="8"/>
      <c r="NVF67" s="8"/>
      <c r="NVG67" s="8"/>
      <c r="NVH67" s="8"/>
      <c r="NVI67" s="8"/>
      <c r="NVJ67" s="8"/>
      <c r="NVK67" s="8"/>
      <c r="NVL67" s="8"/>
      <c r="NVM67" s="8"/>
      <c r="NVN67" s="8"/>
      <c r="NVO67" s="8"/>
      <c r="NVP67" s="8"/>
      <c r="NVQ67" s="8"/>
      <c r="NVR67" s="8"/>
      <c r="NVS67" s="8"/>
      <c r="NVT67" s="8"/>
      <c r="NVU67" s="8"/>
      <c r="NVV67" s="8"/>
      <c r="NVW67" s="8"/>
      <c r="NVX67" s="8"/>
      <c r="NVY67" s="8"/>
      <c r="NVZ67" s="8"/>
      <c r="NWA67" s="8"/>
      <c r="NWB67" s="8"/>
      <c r="NWC67" s="8"/>
      <c r="NWD67" s="8"/>
      <c r="NWE67" s="8"/>
      <c r="NWF67" s="8"/>
      <c r="NWG67" s="8"/>
      <c r="NWH67" s="8"/>
      <c r="NWI67" s="8"/>
      <c r="NWJ67" s="8"/>
      <c r="NWK67" s="8"/>
      <c r="NWL67" s="8"/>
      <c r="NWM67" s="8"/>
      <c r="NWN67" s="8"/>
      <c r="NWO67" s="8"/>
      <c r="NWP67" s="8"/>
      <c r="NWQ67" s="8"/>
      <c r="NWR67" s="8"/>
      <c r="NWS67" s="8"/>
      <c r="NWT67" s="8"/>
      <c r="NWU67" s="8"/>
      <c r="NWV67" s="8"/>
      <c r="NWW67" s="8"/>
      <c r="NWX67" s="8"/>
      <c r="NWY67" s="8"/>
      <c r="NWZ67" s="8"/>
      <c r="NXA67" s="8"/>
      <c r="NXB67" s="8"/>
      <c r="NXC67" s="8"/>
      <c r="NXD67" s="8"/>
      <c r="NXE67" s="8"/>
      <c r="NXF67" s="8"/>
      <c r="NXG67" s="8"/>
      <c r="NXH67" s="8"/>
      <c r="NXI67" s="8"/>
      <c r="NXJ67" s="8"/>
      <c r="NXK67" s="8"/>
      <c r="NXL67" s="8"/>
      <c r="NXM67" s="8"/>
      <c r="NXN67" s="8"/>
      <c r="NXO67" s="8"/>
      <c r="NXP67" s="8"/>
      <c r="NXQ67" s="8"/>
      <c r="NXR67" s="8"/>
      <c r="NXS67" s="8"/>
      <c r="NXT67" s="8"/>
      <c r="NXU67" s="8"/>
      <c r="NXV67" s="8"/>
      <c r="NXW67" s="8"/>
      <c r="NXX67" s="8"/>
      <c r="NXY67" s="8"/>
      <c r="NXZ67" s="8"/>
      <c r="NYA67" s="8"/>
      <c r="NYB67" s="8"/>
      <c r="NYC67" s="8"/>
      <c r="NYD67" s="8"/>
      <c r="NYE67" s="8"/>
      <c r="NYF67" s="8"/>
      <c r="NYG67" s="8"/>
      <c r="NYH67" s="8"/>
      <c r="NYI67" s="8"/>
      <c r="NYJ67" s="8"/>
      <c r="NYK67" s="8"/>
      <c r="NYL67" s="8"/>
      <c r="NYM67" s="8"/>
      <c r="NYN67" s="8"/>
      <c r="NYO67" s="8"/>
      <c r="NYP67" s="8"/>
      <c r="NYQ67" s="8"/>
      <c r="NYR67" s="8"/>
      <c r="NYS67" s="8"/>
      <c r="NYT67" s="8"/>
      <c r="NYU67" s="8"/>
      <c r="NYV67" s="8"/>
      <c r="NYW67" s="8"/>
      <c r="NYX67" s="8"/>
      <c r="NYY67" s="8"/>
      <c r="NYZ67" s="8"/>
      <c r="NZA67" s="8"/>
      <c r="NZB67" s="8"/>
      <c r="NZC67" s="8"/>
      <c r="NZD67" s="8"/>
      <c r="NZE67" s="8"/>
      <c r="NZF67" s="8"/>
      <c r="NZG67" s="8"/>
      <c r="NZH67" s="8"/>
      <c r="NZI67" s="8"/>
      <c r="NZJ67" s="8"/>
      <c r="NZK67" s="8"/>
      <c r="NZL67" s="8"/>
      <c r="NZM67" s="8"/>
      <c r="NZN67" s="8"/>
      <c r="NZO67" s="8"/>
      <c r="NZP67" s="8"/>
      <c r="NZQ67" s="8"/>
      <c r="NZR67" s="8"/>
      <c r="NZS67" s="8"/>
      <c r="NZT67" s="8"/>
      <c r="NZU67" s="8"/>
      <c r="NZV67" s="8"/>
      <c r="NZW67" s="8"/>
      <c r="NZX67" s="8"/>
      <c r="NZY67" s="8"/>
      <c r="NZZ67" s="8"/>
      <c r="OAA67" s="8"/>
      <c r="OAB67" s="8"/>
      <c r="OAC67" s="8"/>
      <c r="OAD67" s="8"/>
      <c r="OAE67" s="8"/>
      <c r="OAF67" s="8"/>
      <c r="OAG67" s="8"/>
      <c r="OAH67" s="8"/>
      <c r="OAI67" s="8"/>
      <c r="OAJ67" s="8"/>
      <c r="OAK67" s="8"/>
      <c r="OAL67" s="8"/>
      <c r="OAM67" s="8"/>
      <c r="OAN67" s="8"/>
      <c r="OAO67" s="8"/>
      <c r="OAP67" s="8"/>
      <c r="OAQ67" s="8"/>
      <c r="OAR67" s="8"/>
      <c r="OAS67" s="8"/>
      <c r="OAT67" s="8"/>
      <c r="OAU67" s="8"/>
      <c r="OAV67" s="8"/>
      <c r="OAW67" s="8"/>
      <c r="OAX67" s="8"/>
      <c r="OAY67" s="8"/>
      <c r="OAZ67" s="8"/>
      <c r="OBA67" s="8"/>
      <c r="OBB67" s="8"/>
      <c r="OBC67" s="8"/>
      <c r="OBD67" s="8"/>
      <c r="OBE67" s="8"/>
      <c r="OBF67" s="8"/>
      <c r="OBG67" s="8"/>
      <c r="OBH67" s="8"/>
      <c r="OBI67" s="8"/>
      <c r="OBJ67" s="8"/>
      <c r="OBK67" s="8"/>
      <c r="OBL67" s="8"/>
      <c r="OBM67" s="8"/>
      <c r="OBN67" s="8"/>
      <c r="OBO67" s="8"/>
      <c r="OBP67" s="8"/>
      <c r="OBQ67" s="8"/>
      <c r="OBR67" s="8"/>
      <c r="OBS67" s="8"/>
      <c r="OBT67" s="8"/>
      <c r="OBU67" s="8"/>
      <c r="OBV67" s="8"/>
      <c r="OBW67" s="8"/>
      <c r="OBX67" s="8"/>
      <c r="OBY67" s="8"/>
      <c r="OBZ67" s="8"/>
      <c r="OCA67" s="8"/>
      <c r="OCB67" s="8"/>
      <c r="OCC67" s="8"/>
      <c r="OCD67" s="8"/>
      <c r="OCE67" s="8"/>
      <c r="OCF67" s="8"/>
      <c r="OCG67" s="8"/>
      <c r="OCH67" s="8"/>
      <c r="OCI67" s="8"/>
      <c r="OCJ67" s="8"/>
      <c r="OCK67" s="8"/>
      <c r="OCL67" s="8"/>
      <c r="OCM67" s="8"/>
      <c r="OCN67" s="8"/>
      <c r="OCO67" s="8"/>
      <c r="OCP67" s="8"/>
      <c r="OCQ67" s="8"/>
      <c r="OCR67" s="8"/>
      <c r="OCS67" s="8"/>
      <c r="OCT67" s="8"/>
      <c r="OCU67" s="8"/>
      <c r="OCV67" s="8"/>
      <c r="OCW67" s="8"/>
      <c r="OCX67" s="8"/>
      <c r="OCY67" s="8"/>
      <c r="OCZ67" s="8"/>
      <c r="ODA67" s="8"/>
      <c r="ODB67" s="8"/>
      <c r="ODC67" s="8"/>
      <c r="ODD67" s="8"/>
      <c r="ODE67" s="8"/>
      <c r="ODF67" s="8"/>
      <c r="ODG67" s="8"/>
      <c r="ODH67" s="8"/>
      <c r="ODI67" s="8"/>
      <c r="ODJ67" s="8"/>
      <c r="ODK67" s="8"/>
      <c r="ODL67" s="8"/>
      <c r="ODM67" s="8"/>
      <c r="ODN67" s="8"/>
      <c r="ODO67" s="8"/>
      <c r="ODP67" s="8"/>
      <c r="ODQ67" s="8"/>
      <c r="ODR67" s="8"/>
      <c r="ODS67" s="8"/>
      <c r="ODT67" s="8"/>
      <c r="ODU67" s="8"/>
      <c r="ODV67" s="8"/>
      <c r="ODW67" s="8"/>
      <c r="ODX67" s="8"/>
      <c r="ODY67" s="8"/>
      <c r="ODZ67" s="8"/>
      <c r="OEA67" s="8"/>
      <c r="OEB67" s="8"/>
      <c r="OEC67" s="8"/>
      <c r="OED67" s="8"/>
      <c r="OEE67" s="8"/>
      <c r="OEF67" s="8"/>
      <c r="OEG67" s="8"/>
      <c r="OEH67" s="8"/>
      <c r="OEI67" s="8"/>
      <c r="OEJ67" s="8"/>
      <c r="OEK67" s="8"/>
      <c r="OEL67" s="8"/>
      <c r="OEM67" s="8"/>
      <c r="OEN67" s="8"/>
      <c r="OEO67" s="8"/>
      <c r="OEP67" s="8"/>
      <c r="OEQ67" s="8"/>
      <c r="OER67" s="8"/>
      <c r="OES67" s="8"/>
      <c r="OET67" s="8"/>
      <c r="OEU67" s="8"/>
      <c r="OEV67" s="8"/>
      <c r="OEW67" s="8"/>
      <c r="OEX67" s="8"/>
      <c r="OEY67" s="8"/>
      <c r="OEZ67" s="8"/>
      <c r="OFA67" s="8"/>
      <c r="OFB67" s="8"/>
      <c r="OFC67" s="8"/>
      <c r="OFD67" s="8"/>
      <c r="OFE67" s="8"/>
      <c r="OFF67" s="8"/>
      <c r="OFG67" s="8"/>
      <c r="OFH67" s="8"/>
      <c r="OFI67" s="8"/>
      <c r="OFJ67" s="8"/>
      <c r="OFK67" s="8"/>
      <c r="OFL67" s="8"/>
      <c r="OFM67" s="8"/>
      <c r="OFN67" s="8"/>
      <c r="OFO67" s="8"/>
      <c r="OFP67" s="8"/>
      <c r="OFQ67" s="8"/>
      <c r="OFR67" s="8"/>
      <c r="OFS67" s="8"/>
      <c r="OFT67" s="8"/>
      <c r="OFU67" s="8"/>
      <c r="OFV67" s="8"/>
      <c r="OFW67" s="8"/>
      <c r="OFX67" s="8"/>
      <c r="OFY67" s="8"/>
      <c r="OFZ67" s="8"/>
      <c r="OGA67" s="8"/>
      <c r="OGB67" s="8"/>
      <c r="OGC67" s="8"/>
      <c r="OGD67" s="8"/>
      <c r="OGE67" s="8"/>
      <c r="OGF67" s="8"/>
      <c r="OGG67" s="8"/>
      <c r="OGH67" s="8"/>
      <c r="OGI67" s="8"/>
      <c r="OGJ67" s="8"/>
      <c r="OGK67" s="8"/>
      <c r="OGL67" s="8"/>
      <c r="OGM67" s="8"/>
      <c r="OGN67" s="8"/>
      <c r="OGO67" s="8"/>
      <c r="OGP67" s="8"/>
      <c r="OGQ67" s="8"/>
      <c r="OGR67" s="8"/>
      <c r="OGS67" s="8"/>
      <c r="OGT67" s="8"/>
      <c r="OGU67" s="8"/>
      <c r="OGV67" s="8"/>
      <c r="OGW67" s="8"/>
      <c r="OGX67" s="8"/>
      <c r="OGY67" s="8"/>
      <c r="OGZ67" s="8"/>
      <c r="OHA67" s="8"/>
      <c r="OHB67" s="8"/>
      <c r="OHC67" s="8"/>
      <c r="OHD67" s="8"/>
      <c r="OHE67" s="8"/>
      <c r="OHF67" s="8"/>
      <c r="OHG67" s="8"/>
      <c r="OHH67" s="8"/>
      <c r="OHI67" s="8"/>
      <c r="OHJ67" s="8"/>
      <c r="OHK67" s="8"/>
      <c r="OHL67" s="8"/>
      <c r="OHM67" s="8"/>
      <c r="OHN67" s="8"/>
      <c r="OHO67" s="8"/>
      <c r="OHP67" s="8"/>
      <c r="OHQ67" s="8"/>
      <c r="OHR67" s="8"/>
      <c r="OHS67" s="8"/>
      <c r="OHT67" s="8"/>
      <c r="OHU67" s="8"/>
      <c r="OHV67" s="8"/>
      <c r="OHW67" s="8"/>
      <c r="OHX67" s="8"/>
      <c r="OHY67" s="8"/>
      <c r="OHZ67" s="8"/>
      <c r="OIA67" s="8"/>
      <c r="OIB67" s="8"/>
      <c r="OIC67" s="8"/>
      <c r="OID67" s="8"/>
      <c r="OIE67" s="8"/>
      <c r="OIF67" s="8"/>
      <c r="OIG67" s="8"/>
      <c r="OIH67" s="8"/>
      <c r="OII67" s="8"/>
      <c r="OIJ67" s="8"/>
      <c r="OIK67" s="8"/>
      <c r="OIL67" s="8"/>
      <c r="OIM67" s="8"/>
      <c r="OIN67" s="8"/>
      <c r="OIO67" s="8"/>
      <c r="OIP67" s="8"/>
      <c r="OIQ67" s="8"/>
      <c r="OIR67" s="8"/>
      <c r="OIS67" s="8"/>
      <c r="OIT67" s="8"/>
      <c r="OIU67" s="8"/>
      <c r="OIV67" s="8"/>
      <c r="OIW67" s="8"/>
      <c r="OIX67" s="8"/>
      <c r="OIY67" s="8"/>
      <c r="OIZ67" s="8"/>
      <c r="OJA67" s="8"/>
      <c r="OJB67" s="8"/>
      <c r="OJC67" s="8"/>
      <c r="OJD67" s="8"/>
      <c r="OJE67" s="8"/>
      <c r="OJF67" s="8"/>
      <c r="OJG67" s="8"/>
      <c r="OJH67" s="8"/>
      <c r="OJI67" s="8"/>
      <c r="OJJ67" s="8"/>
      <c r="OJK67" s="8"/>
      <c r="OJL67" s="8"/>
      <c r="OJM67" s="8"/>
      <c r="OJN67" s="8"/>
      <c r="OJO67" s="8"/>
      <c r="OJP67" s="8"/>
      <c r="OJQ67" s="8"/>
      <c r="OJR67" s="8"/>
      <c r="OJS67" s="8"/>
      <c r="OJT67" s="8"/>
      <c r="OJU67" s="8"/>
      <c r="OJV67" s="8"/>
      <c r="OJW67" s="8"/>
      <c r="OJX67" s="8"/>
      <c r="OJY67" s="8"/>
      <c r="OJZ67" s="8"/>
      <c r="OKA67" s="8"/>
      <c r="OKB67" s="8"/>
      <c r="OKC67" s="8"/>
      <c r="OKD67" s="8"/>
      <c r="OKE67" s="8"/>
      <c r="OKF67" s="8"/>
      <c r="OKG67" s="8"/>
      <c r="OKH67" s="8"/>
      <c r="OKI67" s="8"/>
      <c r="OKJ67" s="8"/>
      <c r="OKK67" s="8"/>
      <c r="OKL67" s="8"/>
      <c r="OKM67" s="8"/>
      <c r="OKN67" s="8"/>
      <c r="OKO67" s="8"/>
      <c r="OKP67" s="8"/>
      <c r="OKQ67" s="8"/>
      <c r="OKR67" s="8"/>
      <c r="OKS67" s="8"/>
      <c r="OKT67" s="8"/>
      <c r="OKU67" s="8"/>
      <c r="OKV67" s="8"/>
      <c r="OKW67" s="8"/>
      <c r="OKX67" s="8"/>
      <c r="OKY67" s="8"/>
      <c r="OKZ67" s="8"/>
      <c r="OLA67" s="8"/>
      <c r="OLB67" s="8"/>
      <c r="OLC67" s="8"/>
      <c r="OLD67" s="8"/>
      <c r="OLE67" s="8"/>
      <c r="OLF67" s="8"/>
      <c r="OLG67" s="8"/>
      <c r="OLH67" s="8"/>
      <c r="OLI67" s="8"/>
      <c r="OLJ67" s="8"/>
      <c r="OLK67" s="8"/>
      <c r="OLL67" s="8"/>
      <c r="OLM67" s="8"/>
      <c r="OLN67" s="8"/>
      <c r="OLO67" s="8"/>
      <c r="OLP67" s="8"/>
      <c r="OLQ67" s="8"/>
      <c r="OLR67" s="8"/>
      <c r="OLS67" s="8"/>
      <c r="OLT67" s="8"/>
      <c r="OLU67" s="8"/>
      <c r="OLV67" s="8"/>
      <c r="OLW67" s="8"/>
      <c r="OLX67" s="8"/>
      <c r="OLY67" s="8"/>
      <c r="OLZ67" s="8"/>
      <c r="OMA67" s="8"/>
      <c r="OMB67" s="8"/>
      <c r="OMC67" s="8"/>
      <c r="OMD67" s="8"/>
      <c r="OME67" s="8"/>
      <c r="OMF67" s="8"/>
      <c r="OMG67" s="8"/>
      <c r="OMH67" s="8"/>
      <c r="OMI67" s="8"/>
      <c r="OMJ67" s="8"/>
      <c r="OMK67" s="8"/>
      <c r="OML67" s="8"/>
      <c r="OMM67" s="8"/>
      <c r="OMN67" s="8"/>
      <c r="OMO67" s="8"/>
      <c r="OMP67" s="8"/>
      <c r="OMQ67" s="8"/>
      <c r="OMR67" s="8"/>
      <c r="OMS67" s="8"/>
      <c r="OMT67" s="8"/>
      <c r="OMU67" s="8"/>
      <c r="OMV67" s="8"/>
      <c r="OMW67" s="8"/>
      <c r="OMX67" s="8"/>
      <c r="OMY67" s="8"/>
      <c r="OMZ67" s="8"/>
      <c r="ONA67" s="8"/>
      <c r="ONB67" s="8"/>
      <c r="ONC67" s="8"/>
      <c r="OND67" s="8"/>
      <c r="ONE67" s="8"/>
      <c r="ONF67" s="8"/>
      <c r="ONG67" s="8"/>
      <c r="ONH67" s="8"/>
      <c r="ONI67" s="8"/>
      <c r="ONJ67" s="8"/>
      <c r="ONK67" s="8"/>
      <c r="ONL67" s="8"/>
      <c r="ONM67" s="8"/>
      <c r="ONN67" s="8"/>
      <c r="ONO67" s="8"/>
      <c r="ONP67" s="8"/>
      <c r="ONQ67" s="8"/>
      <c r="ONR67" s="8"/>
      <c r="ONS67" s="8"/>
      <c r="ONT67" s="8"/>
      <c r="ONU67" s="8"/>
      <c r="ONV67" s="8"/>
      <c r="ONW67" s="8"/>
      <c r="ONX67" s="8"/>
      <c r="ONY67" s="8"/>
      <c r="ONZ67" s="8"/>
      <c r="OOA67" s="8"/>
      <c r="OOB67" s="8"/>
      <c r="OOC67" s="8"/>
      <c r="OOD67" s="8"/>
      <c r="OOE67" s="8"/>
      <c r="OOF67" s="8"/>
      <c r="OOG67" s="8"/>
      <c r="OOH67" s="8"/>
      <c r="OOI67" s="8"/>
      <c r="OOJ67" s="8"/>
      <c r="OOK67" s="8"/>
      <c r="OOL67" s="8"/>
      <c r="OOM67" s="8"/>
      <c r="OON67" s="8"/>
      <c r="OOO67" s="8"/>
      <c r="OOP67" s="8"/>
      <c r="OOQ67" s="8"/>
      <c r="OOR67" s="8"/>
      <c r="OOS67" s="8"/>
      <c r="OOT67" s="8"/>
      <c r="OOU67" s="8"/>
      <c r="OOV67" s="8"/>
      <c r="OOW67" s="8"/>
      <c r="OOX67" s="8"/>
      <c r="OOY67" s="8"/>
      <c r="OOZ67" s="8"/>
      <c r="OPA67" s="8"/>
      <c r="OPB67" s="8"/>
      <c r="OPC67" s="8"/>
      <c r="OPD67" s="8"/>
      <c r="OPE67" s="8"/>
      <c r="OPF67" s="8"/>
      <c r="OPG67" s="8"/>
      <c r="OPH67" s="8"/>
      <c r="OPI67" s="8"/>
      <c r="OPJ67" s="8"/>
      <c r="OPK67" s="8"/>
      <c r="OPL67" s="8"/>
      <c r="OPM67" s="8"/>
      <c r="OPN67" s="8"/>
      <c r="OPO67" s="8"/>
      <c r="OPP67" s="8"/>
      <c r="OPQ67" s="8"/>
      <c r="OPR67" s="8"/>
      <c r="OPS67" s="8"/>
      <c r="OPT67" s="8"/>
      <c r="OPU67" s="8"/>
      <c r="OPV67" s="8"/>
      <c r="OPW67" s="8"/>
      <c r="OPX67" s="8"/>
      <c r="OPY67" s="8"/>
      <c r="OPZ67" s="8"/>
      <c r="OQA67" s="8"/>
      <c r="OQB67" s="8"/>
      <c r="OQC67" s="8"/>
      <c r="OQD67" s="8"/>
      <c r="OQE67" s="8"/>
      <c r="OQF67" s="8"/>
      <c r="OQG67" s="8"/>
      <c r="OQH67" s="8"/>
      <c r="OQI67" s="8"/>
      <c r="OQJ67" s="8"/>
      <c r="OQK67" s="8"/>
      <c r="OQL67" s="8"/>
      <c r="OQM67" s="8"/>
      <c r="OQN67" s="8"/>
      <c r="OQO67" s="8"/>
      <c r="OQP67" s="8"/>
      <c r="OQQ67" s="8"/>
      <c r="OQR67" s="8"/>
      <c r="OQS67" s="8"/>
      <c r="OQT67" s="8"/>
      <c r="OQU67" s="8"/>
      <c r="OQV67" s="8"/>
      <c r="OQW67" s="8"/>
      <c r="OQX67" s="8"/>
      <c r="OQY67" s="8"/>
      <c r="OQZ67" s="8"/>
      <c r="ORA67" s="8"/>
      <c r="ORB67" s="8"/>
      <c r="ORC67" s="8"/>
      <c r="ORD67" s="8"/>
      <c r="ORE67" s="8"/>
      <c r="ORF67" s="8"/>
      <c r="ORG67" s="8"/>
      <c r="ORH67" s="8"/>
      <c r="ORI67" s="8"/>
      <c r="ORJ67" s="8"/>
      <c r="ORK67" s="8"/>
      <c r="ORL67" s="8"/>
      <c r="ORM67" s="8"/>
      <c r="ORN67" s="8"/>
      <c r="ORO67" s="8"/>
      <c r="ORP67" s="8"/>
      <c r="ORQ67" s="8"/>
      <c r="ORR67" s="8"/>
      <c r="ORS67" s="8"/>
      <c r="ORT67" s="8"/>
      <c r="ORU67" s="8"/>
      <c r="ORV67" s="8"/>
      <c r="ORW67" s="8"/>
      <c r="ORX67" s="8"/>
      <c r="ORY67" s="8"/>
      <c r="ORZ67" s="8"/>
      <c r="OSA67" s="8"/>
      <c r="OSB67" s="8"/>
      <c r="OSC67" s="8"/>
      <c r="OSD67" s="8"/>
      <c r="OSE67" s="8"/>
      <c r="OSF67" s="8"/>
      <c r="OSG67" s="8"/>
      <c r="OSH67" s="8"/>
      <c r="OSI67" s="8"/>
      <c r="OSJ67" s="8"/>
      <c r="OSK67" s="8"/>
      <c r="OSL67" s="8"/>
      <c r="OSM67" s="8"/>
      <c r="OSN67" s="8"/>
      <c r="OSO67" s="8"/>
      <c r="OSP67" s="8"/>
      <c r="OSQ67" s="8"/>
      <c r="OSR67" s="8"/>
      <c r="OSS67" s="8"/>
      <c r="OST67" s="8"/>
      <c r="OSU67" s="8"/>
      <c r="OSV67" s="8"/>
      <c r="OSW67" s="8"/>
      <c r="OSX67" s="8"/>
      <c r="OSY67" s="8"/>
      <c r="OSZ67" s="8"/>
      <c r="OTA67" s="8"/>
      <c r="OTB67" s="8"/>
      <c r="OTC67" s="8"/>
      <c r="OTD67" s="8"/>
      <c r="OTE67" s="8"/>
      <c r="OTF67" s="8"/>
      <c r="OTG67" s="8"/>
      <c r="OTH67" s="8"/>
      <c r="OTI67" s="8"/>
      <c r="OTJ67" s="8"/>
      <c r="OTK67" s="8"/>
      <c r="OTL67" s="8"/>
      <c r="OTM67" s="8"/>
      <c r="OTN67" s="8"/>
      <c r="OTO67" s="8"/>
      <c r="OTP67" s="8"/>
      <c r="OTQ67" s="8"/>
      <c r="OTR67" s="8"/>
      <c r="OTS67" s="8"/>
      <c r="OTT67" s="8"/>
      <c r="OTU67" s="8"/>
      <c r="OTV67" s="8"/>
      <c r="OTW67" s="8"/>
      <c r="OTX67" s="8"/>
      <c r="OTY67" s="8"/>
      <c r="OTZ67" s="8"/>
      <c r="OUA67" s="8"/>
      <c r="OUB67" s="8"/>
      <c r="OUC67" s="8"/>
      <c r="OUD67" s="8"/>
      <c r="OUE67" s="8"/>
      <c r="OUF67" s="8"/>
      <c r="OUG67" s="8"/>
      <c r="OUH67" s="8"/>
      <c r="OUI67" s="8"/>
      <c r="OUJ67" s="8"/>
      <c r="OUK67" s="8"/>
      <c r="OUL67" s="8"/>
      <c r="OUM67" s="8"/>
      <c r="OUN67" s="8"/>
      <c r="OUO67" s="8"/>
      <c r="OUP67" s="8"/>
      <c r="OUQ67" s="8"/>
      <c r="OUR67" s="8"/>
      <c r="OUS67" s="8"/>
      <c r="OUT67" s="8"/>
      <c r="OUU67" s="8"/>
      <c r="OUV67" s="8"/>
      <c r="OUW67" s="8"/>
      <c r="OUX67" s="8"/>
      <c r="OUY67" s="8"/>
      <c r="OUZ67" s="8"/>
      <c r="OVA67" s="8"/>
      <c r="OVB67" s="8"/>
      <c r="OVC67" s="8"/>
      <c r="OVD67" s="8"/>
      <c r="OVE67" s="8"/>
      <c r="OVF67" s="8"/>
      <c r="OVG67" s="8"/>
      <c r="OVH67" s="8"/>
      <c r="OVI67" s="8"/>
      <c r="OVJ67" s="8"/>
      <c r="OVK67" s="8"/>
      <c r="OVL67" s="8"/>
      <c r="OVM67" s="8"/>
      <c r="OVN67" s="8"/>
      <c r="OVO67" s="8"/>
      <c r="OVP67" s="8"/>
      <c r="OVQ67" s="8"/>
      <c r="OVR67" s="8"/>
      <c r="OVS67" s="8"/>
      <c r="OVT67" s="8"/>
      <c r="OVU67" s="8"/>
      <c r="OVV67" s="8"/>
      <c r="OVW67" s="8"/>
      <c r="OVX67" s="8"/>
      <c r="OVY67" s="8"/>
      <c r="OVZ67" s="8"/>
      <c r="OWA67" s="8"/>
      <c r="OWB67" s="8"/>
      <c r="OWC67" s="8"/>
      <c r="OWD67" s="8"/>
      <c r="OWE67" s="8"/>
      <c r="OWF67" s="8"/>
      <c r="OWG67" s="8"/>
      <c r="OWH67" s="8"/>
      <c r="OWI67" s="8"/>
      <c r="OWJ67" s="8"/>
      <c r="OWK67" s="8"/>
      <c r="OWL67" s="8"/>
      <c r="OWM67" s="8"/>
      <c r="OWN67" s="8"/>
      <c r="OWO67" s="8"/>
      <c r="OWP67" s="8"/>
      <c r="OWQ67" s="8"/>
      <c r="OWR67" s="8"/>
      <c r="OWS67" s="8"/>
      <c r="OWT67" s="8"/>
      <c r="OWU67" s="8"/>
      <c r="OWV67" s="8"/>
      <c r="OWW67" s="8"/>
      <c r="OWX67" s="8"/>
      <c r="OWY67" s="8"/>
      <c r="OWZ67" s="8"/>
      <c r="OXA67" s="8"/>
      <c r="OXB67" s="8"/>
      <c r="OXC67" s="8"/>
      <c r="OXD67" s="8"/>
      <c r="OXE67" s="8"/>
      <c r="OXF67" s="8"/>
      <c r="OXG67" s="8"/>
      <c r="OXH67" s="8"/>
      <c r="OXI67" s="8"/>
      <c r="OXJ67" s="8"/>
      <c r="OXK67" s="8"/>
      <c r="OXL67" s="8"/>
      <c r="OXM67" s="8"/>
      <c r="OXN67" s="8"/>
      <c r="OXO67" s="8"/>
      <c r="OXP67" s="8"/>
      <c r="OXQ67" s="8"/>
      <c r="OXR67" s="8"/>
      <c r="OXS67" s="8"/>
      <c r="OXT67" s="8"/>
      <c r="OXU67" s="8"/>
      <c r="OXV67" s="8"/>
      <c r="OXW67" s="8"/>
      <c r="OXX67" s="8"/>
      <c r="OXY67" s="8"/>
      <c r="OXZ67" s="8"/>
      <c r="OYA67" s="8"/>
      <c r="OYB67" s="8"/>
      <c r="OYC67" s="8"/>
      <c r="OYD67" s="8"/>
      <c r="OYE67" s="8"/>
      <c r="OYF67" s="8"/>
      <c r="OYG67" s="8"/>
      <c r="OYH67" s="8"/>
      <c r="OYI67" s="8"/>
      <c r="OYJ67" s="8"/>
      <c r="OYK67" s="8"/>
      <c r="OYL67" s="8"/>
      <c r="OYM67" s="8"/>
      <c r="OYN67" s="8"/>
      <c r="OYO67" s="8"/>
      <c r="OYP67" s="8"/>
      <c r="OYQ67" s="8"/>
      <c r="OYR67" s="8"/>
      <c r="OYS67" s="8"/>
      <c r="OYT67" s="8"/>
      <c r="OYU67" s="8"/>
      <c r="OYV67" s="8"/>
      <c r="OYW67" s="8"/>
      <c r="OYX67" s="8"/>
      <c r="OYY67" s="8"/>
      <c r="OYZ67" s="8"/>
      <c r="OZA67" s="8"/>
      <c r="OZB67" s="8"/>
      <c r="OZC67" s="8"/>
      <c r="OZD67" s="8"/>
      <c r="OZE67" s="8"/>
      <c r="OZF67" s="8"/>
      <c r="OZG67" s="8"/>
      <c r="OZH67" s="8"/>
      <c r="OZI67" s="8"/>
      <c r="OZJ67" s="8"/>
      <c r="OZK67" s="8"/>
      <c r="OZL67" s="8"/>
      <c r="OZM67" s="8"/>
      <c r="OZN67" s="8"/>
      <c r="OZO67" s="8"/>
      <c r="OZP67" s="8"/>
      <c r="OZQ67" s="8"/>
      <c r="OZR67" s="8"/>
      <c r="OZS67" s="8"/>
      <c r="OZT67" s="8"/>
      <c r="OZU67" s="8"/>
      <c r="OZV67" s="8"/>
      <c r="OZW67" s="8"/>
      <c r="OZX67" s="8"/>
      <c r="OZY67" s="8"/>
      <c r="OZZ67" s="8"/>
      <c r="PAA67" s="8"/>
      <c r="PAB67" s="8"/>
      <c r="PAC67" s="8"/>
      <c r="PAD67" s="8"/>
      <c r="PAE67" s="8"/>
      <c r="PAF67" s="8"/>
      <c r="PAG67" s="8"/>
      <c r="PAH67" s="8"/>
      <c r="PAI67" s="8"/>
      <c r="PAJ67" s="8"/>
      <c r="PAK67" s="8"/>
      <c r="PAL67" s="8"/>
      <c r="PAM67" s="8"/>
      <c r="PAN67" s="8"/>
      <c r="PAO67" s="8"/>
      <c r="PAP67" s="8"/>
      <c r="PAQ67" s="8"/>
      <c r="PAR67" s="8"/>
      <c r="PAS67" s="8"/>
      <c r="PAT67" s="8"/>
      <c r="PAU67" s="8"/>
      <c r="PAV67" s="8"/>
      <c r="PAW67" s="8"/>
      <c r="PAX67" s="8"/>
      <c r="PAY67" s="8"/>
      <c r="PAZ67" s="8"/>
      <c r="PBA67" s="8"/>
      <c r="PBB67" s="8"/>
      <c r="PBC67" s="8"/>
      <c r="PBD67" s="8"/>
      <c r="PBE67" s="8"/>
      <c r="PBF67" s="8"/>
      <c r="PBG67" s="8"/>
      <c r="PBH67" s="8"/>
      <c r="PBI67" s="8"/>
      <c r="PBJ67" s="8"/>
      <c r="PBK67" s="8"/>
      <c r="PBL67" s="8"/>
      <c r="PBM67" s="8"/>
      <c r="PBN67" s="8"/>
      <c r="PBO67" s="8"/>
      <c r="PBP67" s="8"/>
      <c r="PBQ67" s="8"/>
      <c r="PBR67" s="8"/>
      <c r="PBS67" s="8"/>
      <c r="PBT67" s="8"/>
      <c r="PBU67" s="8"/>
      <c r="PBV67" s="8"/>
      <c r="PBW67" s="8"/>
      <c r="PBX67" s="8"/>
      <c r="PBY67" s="8"/>
      <c r="PBZ67" s="8"/>
      <c r="PCA67" s="8"/>
      <c r="PCB67" s="8"/>
      <c r="PCC67" s="8"/>
      <c r="PCD67" s="8"/>
      <c r="PCE67" s="8"/>
      <c r="PCF67" s="8"/>
      <c r="PCG67" s="8"/>
      <c r="PCH67" s="8"/>
      <c r="PCI67" s="8"/>
      <c r="PCJ67" s="8"/>
      <c r="PCK67" s="8"/>
      <c r="PCL67" s="8"/>
      <c r="PCM67" s="8"/>
      <c r="PCN67" s="8"/>
      <c r="PCO67" s="8"/>
      <c r="PCP67" s="8"/>
      <c r="PCQ67" s="8"/>
      <c r="PCR67" s="8"/>
      <c r="PCS67" s="8"/>
      <c r="PCT67" s="8"/>
      <c r="PCU67" s="8"/>
      <c r="PCV67" s="8"/>
      <c r="PCW67" s="8"/>
      <c r="PCX67" s="8"/>
      <c r="PCY67" s="8"/>
      <c r="PCZ67" s="8"/>
      <c r="PDA67" s="8"/>
      <c r="PDB67" s="8"/>
      <c r="PDC67" s="8"/>
      <c r="PDD67" s="8"/>
      <c r="PDE67" s="8"/>
      <c r="PDF67" s="8"/>
      <c r="PDG67" s="8"/>
      <c r="PDH67" s="8"/>
      <c r="PDI67" s="8"/>
      <c r="PDJ67" s="8"/>
      <c r="PDK67" s="8"/>
      <c r="PDL67" s="8"/>
      <c r="PDM67" s="8"/>
      <c r="PDN67" s="8"/>
      <c r="PDO67" s="8"/>
      <c r="PDP67" s="8"/>
      <c r="PDQ67" s="8"/>
      <c r="PDR67" s="8"/>
      <c r="PDS67" s="8"/>
      <c r="PDT67" s="8"/>
      <c r="PDU67" s="8"/>
      <c r="PDV67" s="8"/>
      <c r="PDW67" s="8"/>
      <c r="PDX67" s="8"/>
      <c r="PDY67" s="8"/>
      <c r="PDZ67" s="8"/>
      <c r="PEA67" s="8"/>
      <c r="PEB67" s="8"/>
      <c r="PEC67" s="8"/>
      <c r="PED67" s="8"/>
      <c r="PEE67" s="8"/>
      <c r="PEF67" s="8"/>
      <c r="PEG67" s="8"/>
      <c r="PEH67" s="8"/>
      <c r="PEI67" s="8"/>
      <c r="PEJ67" s="8"/>
      <c r="PEK67" s="8"/>
      <c r="PEL67" s="8"/>
      <c r="PEM67" s="8"/>
      <c r="PEN67" s="8"/>
      <c r="PEO67" s="8"/>
      <c r="PEP67" s="8"/>
      <c r="PEQ67" s="8"/>
      <c r="PER67" s="8"/>
      <c r="PES67" s="8"/>
      <c r="PET67" s="8"/>
      <c r="PEU67" s="8"/>
      <c r="PEV67" s="8"/>
      <c r="PEW67" s="8"/>
      <c r="PEX67" s="8"/>
      <c r="PEY67" s="8"/>
      <c r="PEZ67" s="8"/>
      <c r="PFA67" s="8"/>
      <c r="PFB67" s="8"/>
      <c r="PFC67" s="8"/>
      <c r="PFD67" s="8"/>
      <c r="PFE67" s="8"/>
      <c r="PFF67" s="8"/>
      <c r="PFG67" s="8"/>
      <c r="PFH67" s="8"/>
      <c r="PFI67" s="8"/>
      <c r="PFJ67" s="8"/>
      <c r="PFK67" s="8"/>
      <c r="PFL67" s="8"/>
      <c r="PFM67" s="8"/>
      <c r="PFN67" s="8"/>
      <c r="PFO67" s="8"/>
      <c r="PFP67" s="8"/>
      <c r="PFQ67" s="8"/>
      <c r="PFR67" s="8"/>
      <c r="PFS67" s="8"/>
      <c r="PFT67" s="8"/>
      <c r="PFU67" s="8"/>
      <c r="PFV67" s="8"/>
      <c r="PFW67" s="8"/>
      <c r="PFX67" s="8"/>
      <c r="PFY67" s="8"/>
      <c r="PFZ67" s="8"/>
      <c r="PGA67" s="8"/>
      <c r="PGB67" s="8"/>
      <c r="PGC67" s="8"/>
      <c r="PGD67" s="8"/>
      <c r="PGE67" s="8"/>
      <c r="PGF67" s="8"/>
      <c r="PGG67" s="8"/>
      <c r="PGH67" s="8"/>
      <c r="PGI67" s="8"/>
      <c r="PGJ67" s="8"/>
      <c r="PGK67" s="8"/>
      <c r="PGL67" s="8"/>
      <c r="PGM67" s="8"/>
      <c r="PGN67" s="8"/>
      <c r="PGO67" s="8"/>
      <c r="PGP67" s="8"/>
      <c r="PGQ67" s="8"/>
      <c r="PGR67" s="8"/>
      <c r="PGS67" s="8"/>
      <c r="PGT67" s="8"/>
      <c r="PGU67" s="8"/>
      <c r="PGV67" s="8"/>
      <c r="PGW67" s="8"/>
      <c r="PGX67" s="8"/>
      <c r="PGY67" s="8"/>
      <c r="PGZ67" s="8"/>
      <c r="PHA67" s="8"/>
      <c r="PHB67" s="8"/>
      <c r="PHC67" s="8"/>
      <c r="PHD67" s="8"/>
      <c r="PHE67" s="8"/>
      <c r="PHF67" s="8"/>
      <c r="PHG67" s="8"/>
      <c r="PHH67" s="8"/>
      <c r="PHI67" s="8"/>
      <c r="PHJ67" s="8"/>
      <c r="PHK67" s="8"/>
      <c r="PHL67" s="8"/>
      <c r="PHM67" s="8"/>
      <c r="PHN67" s="8"/>
      <c r="PHO67" s="8"/>
      <c r="PHP67" s="8"/>
      <c r="PHQ67" s="8"/>
      <c r="PHR67" s="8"/>
      <c r="PHS67" s="8"/>
      <c r="PHT67" s="8"/>
      <c r="PHU67" s="8"/>
      <c r="PHV67" s="8"/>
      <c r="PHW67" s="8"/>
      <c r="PHX67" s="8"/>
      <c r="PHY67" s="8"/>
      <c r="PHZ67" s="8"/>
      <c r="PIA67" s="8"/>
      <c r="PIB67" s="8"/>
      <c r="PIC67" s="8"/>
      <c r="PID67" s="8"/>
      <c r="PIE67" s="8"/>
      <c r="PIF67" s="8"/>
      <c r="PIG67" s="8"/>
      <c r="PIH67" s="8"/>
      <c r="PII67" s="8"/>
      <c r="PIJ67" s="8"/>
      <c r="PIK67" s="8"/>
      <c r="PIL67" s="8"/>
      <c r="PIM67" s="8"/>
      <c r="PIN67" s="8"/>
      <c r="PIO67" s="8"/>
      <c r="PIP67" s="8"/>
      <c r="PIQ67" s="8"/>
      <c r="PIR67" s="8"/>
      <c r="PIS67" s="8"/>
      <c r="PIT67" s="8"/>
      <c r="PIU67" s="8"/>
      <c r="PIV67" s="8"/>
      <c r="PIW67" s="8"/>
      <c r="PIX67" s="8"/>
      <c r="PIY67" s="8"/>
      <c r="PIZ67" s="8"/>
      <c r="PJA67" s="8"/>
      <c r="PJB67" s="8"/>
      <c r="PJC67" s="8"/>
      <c r="PJD67" s="8"/>
      <c r="PJE67" s="8"/>
      <c r="PJF67" s="8"/>
      <c r="PJG67" s="8"/>
      <c r="PJH67" s="8"/>
      <c r="PJI67" s="8"/>
      <c r="PJJ67" s="8"/>
      <c r="PJK67" s="8"/>
      <c r="PJL67" s="8"/>
      <c r="PJM67" s="8"/>
      <c r="PJN67" s="8"/>
      <c r="PJO67" s="8"/>
      <c r="PJP67" s="8"/>
      <c r="PJQ67" s="8"/>
      <c r="PJR67" s="8"/>
      <c r="PJS67" s="8"/>
      <c r="PJT67" s="8"/>
      <c r="PJU67" s="8"/>
      <c r="PJV67" s="8"/>
      <c r="PJW67" s="8"/>
      <c r="PJX67" s="8"/>
      <c r="PJY67" s="8"/>
      <c r="PJZ67" s="8"/>
      <c r="PKA67" s="8"/>
      <c r="PKB67" s="8"/>
      <c r="PKC67" s="8"/>
      <c r="PKD67" s="8"/>
      <c r="PKE67" s="8"/>
      <c r="PKF67" s="8"/>
      <c r="PKG67" s="8"/>
      <c r="PKH67" s="8"/>
      <c r="PKI67" s="8"/>
      <c r="PKJ67" s="8"/>
      <c r="PKK67" s="8"/>
      <c r="PKL67" s="8"/>
      <c r="PKM67" s="8"/>
      <c r="PKN67" s="8"/>
      <c r="PKO67" s="8"/>
      <c r="PKP67" s="8"/>
      <c r="PKQ67" s="8"/>
      <c r="PKR67" s="8"/>
      <c r="PKS67" s="8"/>
      <c r="PKT67" s="8"/>
      <c r="PKU67" s="8"/>
      <c r="PKV67" s="8"/>
      <c r="PKW67" s="8"/>
      <c r="PKX67" s="8"/>
      <c r="PKY67" s="8"/>
      <c r="PKZ67" s="8"/>
      <c r="PLA67" s="8"/>
      <c r="PLB67" s="8"/>
      <c r="PLC67" s="8"/>
      <c r="PLD67" s="8"/>
      <c r="PLE67" s="8"/>
      <c r="PLF67" s="8"/>
      <c r="PLG67" s="8"/>
      <c r="PLH67" s="8"/>
      <c r="PLI67" s="8"/>
      <c r="PLJ67" s="8"/>
      <c r="PLK67" s="8"/>
      <c r="PLL67" s="8"/>
      <c r="PLM67" s="8"/>
      <c r="PLN67" s="8"/>
      <c r="PLO67" s="8"/>
      <c r="PLP67" s="8"/>
      <c r="PLQ67" s="8"/>
      <c r="PLR67" s="8"/>
      <c r="PLS67" s="8"/>
      <c r="PLT67" s="8"/>
      <c r="PLU67" s="8"/>
      <c r="PLV67" s="8"/>
      <c r="PLW67" s="8"/>
      <c r="PLX67" s="8"/>
      <c r="PLY67" s="8"/>
      <c r="PLZ67" s="8"/>
      <c r="PMA67" s="8"/>
      <c r="PMB67" s="8"/>
      <c r="PMC67" s="8"/>
      <c r="PMD67" s="8"/>
      <c r="PME67" s="8"/>
      <c r="PMF67" s="8"/>
      <c r="PMG67" s="8"/>
      <c r="PMH67" s="8"/>
      <c r="PMI67" s="8"/>
      <c r="PMJ67" s="8"/>
      <c r="PMK67" s="8"/>
      <c r="PML67" s="8"/>
      <c r="PMM67" s="8"/>
      <c r="PMN67" s="8"/>
      <c r="PMO67" s="8"/>
      <c r="PMP67" s="8"/>
      <c r="PMQ67" s="8"/>
      <c r="PMR67" s="8"/>
      <c r="PMS67" s="8"/>
      <c r="PMT67" s="8"/>
      <c r="PMU67" s="8"/>
      <c r="PMV67" s="8"/>
      <c r="PMW67" s="8"/>
      <c r="PMX67" s="8"/>
      <c r="PMY67" s="8"/>
      <c r="PMZ67" s="8"/>
      <c r="PNA67" s="8"/>
      <c r="PNB67" s="8"/>
      <c r="PNC67" s="8"/>
      <c r="PND67" s="8"/>
      <c r="PNE67" s="8"/>
      <c r="PNF67" s="8"/>
      <c r="PNG67" s="8"/>
      <c r="PNH67" s="8"/>
      <c r="PNI67" s="8"/>
      <c r="PNJ67" s="8"/>
      <c r="PNK67" s="8"/>
      <c r="PNL67" s="8"/>
      <c r="PNM67" s="8"/>
      <c r="PNN67" s="8"/>
      <c r="PNO67" s="8"/>
      <c r="PNP67" s="8"/>
      <c r="PNQ67" s="8"/>
      <c r="PNR67" s="8"/>
      <c r="PNS67" s="8"/>
      <c r="PNT67" s="8"/>
      <c r="PNU67" s="8"/>
      <c r="PNV67" s="8"/>
      <c r="PNW67" s="8"/>
      <c r="PNX67" s="8"/>
      <c r="PNY67" s="8"/>
      <c r="PNZ67" s="8"/>
      <c r="POA67" s="8"/>
      <c r="POB67" s="8"/>
      <c r="POC67" s="8"/>
      <c r="POD67" s="8"/>
      <c r="POE67" s="8"/>
      <c r="POF67" s="8"/>
      <c r="POG67" s="8"/>
      <c r="POH67" s="8"/>
      <c r="POI67" s="8"/>
      <c r="POJ67" s="8"/>
      <c r="POK67" s="8"/>
      <c r="POL67" s="8"/>
      <c r="POM67" s="8"/>
      <c r="PON67" s="8"/>
      <c r="POO67" s="8"/>
      <c r="POP67" s="8"/>
      <c r="POQ67" s="8"/>
      <c r="POR67" s="8"/>
      <c r="POS67" s="8"/>
      <c r="POT67" s="8"/>
      <c r="POU67" s="8"/>
      <c r="POV67" s="8"/>
      <c r="POW67" s="8"/>
      <c r="POX67" s="8"/>
      <c r="POY67" s="8"/>
      <c r="POZ67" s="8"/>
      <c r="PPA67" s="8"/>
      <c r="PPB67" s="8"/>
      <c r="PPC67" s="8"/>
      <c r="PPD67" s="8"/>
      <c r="PPE67" s="8"/>
      <c r="PPF67" s="8"/>
      <c r="PPG67" s="8"/>
      <c r="PPH67" s="8"/>
      <c r="PPI67" s="8"/>
      <c r="PPJ67" s="8"/>
      <c r="PPK67" s="8"/>
      <c r="PPL67" s="8"/>
      <c r="PPM67" s="8"/>
      <c r="PPN67" s="8"/>
      <c r="PPO67" s="8"/>
      <c r="PPP67" s="8"/>
      <c r="PPQ67" s="8"/>
      <c r="PPR67" s="8"/>
      <c r="PPS67" s="8"/>
      <c r="PPT67" s="8"/>
      <c r="PPU67" s="8"/>
      <c r="PPV67" s="8"/>
      <c r="PPW67" s="8"/>
      <c r="PPX67" s="8"/>
      <c r="PPY67" s="8"/>
      <c r="PPZ67" s="8"/>
      <c r="PQA67" s="8"/>
      <c r="PQB67" s="8"/>
      <c r="PQC67" s="8"/>
      <c r="PQD67" s="8"/>
      <c r="PQE67" s="8"/>
      <c r="PQF67" s="8"/>
      <c r="PQG67" s="8"/>
      <c r="PQH67" s="8"/>
      <c r="PQI67" s="8"/>
      <c r="PQJ67" s="8"/>
      <c r="PQK67" s="8"/>
      <c r="PQL67" s="8"/>
      <c r="PQM67" s="8"/>
      <c r="PQN67" s="8"/>
      <c r="PQO67" s="8"/>
      <c r="PQP67" s="8"/>
      <c r="PQQ67" s="8"/>
      <c r="PQR67" s="8"/>
      <c r="PQS67" s="8"/>
      <c r="PQT67" s="8"/>
      <c r="PQU67" s="8"/>
      <c r="PQV67" s="8"/>
      <c r="PQW67" s="8"/>
      <c r="PQX67" s="8"/>
      <c r="PQY67" s="8"/>
      <c r="PQZ67" s="8"/>
      <c r="PRA67" s="8"/>
      <c r="PRB67" s="8"/>
      <c r="PRC67" s="8"/>
      <c r="PRD67" s="8"/>
      <c r="PRE67" s="8"/>
      <c r="PRF67" s="8"/>
      <c r="PRG67" s="8"/>
      <c r="PRH67" s="8"/>
      <c r="PRI67" s="8"/>
      <c r="PRJ67" s="8"/>
      <c r="PRK67" s="8"/>
      <c r="PRL67" s="8"/>
      <c r="PRM67" s="8"/>
      <c r="PRN67" s="8"/>
      <c r="PRO67" s="8"/>
      <c r="PRP67" s="8"/>
      <c r="PRQ67" s="8"/>
      <c r="PRR67" s="8"/>
      <c r="PRS67" s="8"/>
      <c r="PRT67" s="8"/>
      <c r="PRU67" s="8"/>
      <c r="PRV67" s="8"/>
      <c r="PRW67" s="8"/>
      <c r="PRX67" s="8"/>
      <c r="PRY67" s="8"/>
      <c r="PRZ67" s="8"/>
      <c r="PSA67" s="8"/>
      <c r="PSB67" s="8"/>
      <c r="PSC67" s="8"/>
      <c r="PSD67" s="8"/>
      <c r="PSE67" s="8"/>
      <c r="PSF67" s="8"/>
      <c r="PSG67" s="8"/>
      <c r="PSH67" s="8"/>
      <c r="PSI67" s="8"/>
      <c r="PSJ67" s="8"/>
      <c r="PSK67" s="8"/>
      <c r="PSL67" s="8"/>
      <c r="PSM67" s="8"/>
      <c r="PSN67" s="8"/>
      <c r="PSO67" s="8"/>
      <c r="PSP67" s="8"/>
      <c r="PSQ67" s="8"/>
      <c r="PSR67" s="8"/>
      <c r="PSS67" s="8"/>
      <c r="PST67" s="8"/>
      <c r="PSU67" s="8"/>
      <c r="PSV67" s="8"/>
      <c r="PSW67" s="8"/>
      <c r="PSX67" s="8"/>
      <c r="PSY67" s="8"/>
      <c r="PSZ67" s="8"/>
      <c r="PTA67" s="8"/>
      <c r="PTB67" s="8"/>
      <c r="PTC67" s="8"/>
      <c r="PTD67" s="8"/>
      <c r="PTE67" s="8"/>
      <c r="PTF67" s="8"/>
      <c r="PTG67" s="8"/>
      <c r="PTH67" s="8"/>
      <c r="PTI67" s="8"/>
      <c r="PTJ67" s="8"/>
      <c r="PTK67" s="8"/>
      <c r="PTL67" s="8"/>
      <c r="PTM67" s="8"/>
      <c r="PTN67" s="8"/>
      <c r="PTO67" s="8"/>
      <c r="PTP67" s="8"/>
      <c r="PTQ67" s="8"/>
      <c r="PTR67" s="8"/>
      <c r="PTS67" s="8"/>
      <c r="PTT67" s="8"/>
      <c r="PTU67" s="8"/>
      <c r="PTV67" s="8"/>
      <c r="PTW67" s="8"/>
      <c r="PTX67" s="8"/>
      <c r="PTY67" s="8"/>
      <c r="PTZ67" s="8"/>
      <c r="PUA67" s="8"/>
      <c r="PUB67" s="8"/>
      <c r="PUC67" s="8"/>
      <c r="PUD67" s="8"/>
      <c r="PUE67" s="8"/>
      <c r="PUF67" s="8"/>
      <c r="PUG67" s="8"/>
      <c r="PUH67" s="8"/>
      <c r="PUI67" s="8"/>
      <c r="PUJ67" s="8"/>
      <c r="PUK67" s="8"/>
      <c r="PUL67" s="8"/>
      <c r="PUM67" s="8"/>
      <c r="PUN67" s="8"/>
      <c r="PUO67" s="8"/>
      <c r="PUP67" s="8"/>
      <c r="PUQ67" s="8"/>
      <c r="PUR67" s="8"/>
      <c r="PUS67" s="8"/>
      <c r="PUT67" s="8"/>
      <c r="PUU67" s="8"/>
      <c r="PUV67" s="8"/>
      <c r="PUW67" s="8"/>
      <c r="PUX67" s="8"/>
      <c r="PUY67" s="8"/>
      <c r="PUZ67" s="8"/>
      <c r="PVA67" s="8"/>
      <c r="PVB67" s="8"/>
      <c r="PVC67" s="8"/>
      <c r="PVD67" s="8"/>
      <c r="PVE67" s="8"/>
      <c r="PVF67" s="8"/>
      <c r="PVG67" s="8"/>
      <c r="PVH67" s="8"/>
      <c r="PVI67" s="8"/>
      <c r="PVJ67" s="8"/>
      <c r="PVK67" s="8"/>
      <c r="PVL67" s="8"/>
      <c r="PVM67" s="8"/>
      <c r="PVN67" s="8"/>
      <c r="PVO67" s="8"/>
      <c r="PVP67" s="8"/>
      <c r="PVQ67" s="8"/>
      <c r="PVR67" s="8"/>
      <c r="PVS67" s="8"/>
      <c r="PVT67" s="8"/>
      <c r="PVU67" s="8"/>
      <c r="PVV67" s="8"/>
      <c r="PVW67" s="8"/>
      <c r="PVX67" s="8"/>
      <c r="PVY67" s="8"/>
      <c r="PVZ67" s="8"/>
      <c r="PWA67" s="8"/>
      <c r="PWB67" s="8"/>
      <c r="PWC67" s="8"/>
      <c r="PWD67" s="8"/>
      <c r="PWE67" s="8"/>
      <c r="PWF67" s="8"/>
      <c r="PWG67" s="8"/>
      <c r="PWH67" s="8"/>
      <c r="PWI67" s="8"/>
      <c r="PWJ67" s="8"/>
      <c r="PWK67" s="8"/>
      <c r="PWL67" s="8"/>
      <c r="PWM67" s="8"/>
      <c r="PWN67" s="8"/>
      <c r="PWO67" s="8"/>
      <c r="PWP67" s="8"/>
      <c r="PWQ67" s="8"/>
      <c r="PWR67" s="8"/>
      <c r="PWS67" s="8"/>
      <c r="PWT67" s="8"/>
      <c r="PWU67" s="8"/>
      <c r="PWV67" s="8"/>
      <c r="PWW67" s="8"/>
      <c r="PWX67" s="8"/>
      <c r="PWY67" s="8"/>
      <c r="PWZ67" s="8"/>
      <c r="PXA67" s="8"/>
      <c r="PXB67" s="8"/>
      <c r="PXC67" s="8"/>
      <c r="PXD67" s="8"/>
      <c r="PXE67" s="8"/>
      <c r="PXF67" s="8"/>
      <c r="PXG67" s="8"/>
      <c r="PXH67" s="8"/>
      <c r="PXI67" s="8"/>
      <c r="PXJ67" s="8"/>
      <c r="PXK67" s="8"/>
      <c r="PXL67" s="8"/>
      <c r="PXM67" s="8"/>
      <c r="PXN67" s="8"/>
      <c r="PXO67" s="8"/>
      <c r="PXP67" s="8"/>
      <c r="PXQ67" s="8"/>
      <c r="PXR67" s="8"/>
      <c r="PXS67" s="8"/>
      <c r="PXT67" s="8"/>
      <c r="PXU67" s="8"/>
      <c r="PXV67" s="8"/>
      <c r="PXW67" s="8"/>
      <c r="PXX67" s="8"/>
      <c r="PXY67" s="8"/>
      <c r="PXZ67" s="8"/>
      <c r="PYA67" s="8"/>
      <c r="PYB67" s="8"/>
      <c r="PYC67" s="8"/>
      <c r="PYD67" s="8"/>
      <c r="PYE67" s="8"/>
      <c r="PYF67" s="8"/>
      <c r="PYG67" s="8"/>
      <c r="PYH67" s="8"/>
      <c r="PYI67" s="8"/>
      <c r="PYJ67" s="8"/>
      <c r="PYK67" s="8"/>
      <c r="PYL67" s="8"/>
      <c r="PYM67" s="8"/>
      <c r="PYN67" s="8"/>
      <c r="PYO67" s="8"/>
      <c r="PYP67" s="8"/>
      <c r="PYQ67" s="8"/>
      <c r="PYR67" s="8"/>
      <c r="PYS67" s="8"/>
      <c r="PYT67" s="8"/>
      <c r="PYU67" s="8"/>
      <c r="PYV67" s="8"/>
      <c r="PYW67" s="8"/>
      <c r="PYX67" s="8"/>
      <c r="PYY67" s="8"/>
      <c r="PYZ67" s="8"/>
      <c r="PZA67" s="8"/>
      <c r="PZB67" s="8"/>
      <c r="PZC67" s="8"/>
      <c r="PZD67" s="8"/>
      <c r="PZE67" s="8"/>
      <c r="PZF67" s="8"/>
      <c r="PZG67" s="8"/>
      <c r="PZH67" s="8"/>
      <c r="PZI67" s="8"/>
      <c r="PZJ67" s="8"/>
      <c r="PZK67" s="8"/>
      <c r="PZL67" s="8"/>
      <c r="PZM67" s="8"/>
      <c r="PZN67" s="8"/>
      <c r="PZO67" s="8"/>
      <c r="PZP67" s="8"/>
      <c r="PZQ67" s="8"/>
      <c r="PZR67" s="8"/>
      <c r="PZS67" s="8"/>
      <c r="PZT67" s="8"/>
      <c r="PZU67" s="8"/>
      <c r="PZV67" s="8"/>
      <c r="PZW67" s="8"/>
      <c r="PZX67" s="8"/>
      <c r="PZY67" s="8"/>
      <c r="PZZ67" s="8"/>
      <c r="QAA67" s="8"/>
      <c r="QAB67" s="8"/>
      <c r="QAC67" s="8"/>
      <c r="QAD67" s="8"/>
      <c r="QAE67" s="8"/>
      <c r="QAF67" s="8"/>
      <c r="QAG67" s="8"/>
      <c r="QAH67" s="8"/>
      <c r="QAI67" s="8"/>
      <c r="QAJ67" s="8"/>
      <c r="QAK67" s="8"/>
      <c r="QAL67" s="8"/>
      <c r="QAM67" s="8"/>
      <c r="QAN67" s="8"/>
      <c r="QAO67" s="8"/>
      <c r="QAP67" s="8"/>
      <c r="QAQ67" s="8"/>
      <c r="QAR67" s="8"/>
      <c r="QAS67" s="8"/>
      <c r="QAT67" s="8"/>
      <c r="QAU67" s="8"/>
      <c r="QAV67" s="8"/>
      <c r="QAW67" s="8"/>
      <c r="QAX67" s="8"/>
      <c r="QAY67" s="8"/>
      <c r="QAZ67" s="8"/>
      <c r="QBA67" s="8"/>
      <c r="QBB67" s="8"/>
      <c r="QBC67" s="8"/>
      <c r="QBD67" s="8"/>
      <c r="QBE67" s="8"/>
      <c r="QBF67" s="8"/>
      <c r="QBG67" s="8"/>
      <c r="QBH67" s="8"/>
      <c r="QBI67" s="8"/>
      <c r="QBJ67" s="8"/>
      <c r="QBK67" s="8"/>
      <c r="QBL67" s="8"/>
      <c r="QBM67" s="8"/>
      <c r="QBN67" s="8"/>
      <c r="QBO67" s="8"/>
      <c r="QBP67" s="8"/>
      <c r="QBQ67" s="8"/>
      <c r="QBR67" s="8"/>
      <c r="QBS67" s="8"/>
      <c r="QBT67" s="8"/>
      <c r="QBU67" s="8"/>
      <c r="QBV67" s="8"/>
      <c r="QBW67" s="8"/>
      <c r="QBX67" s="8"/>
      <c r="QBY67" s="8"/>
      <c r="QBZ67" s="8"/>
      <c r="QCA67" s="8"/>
      <c r="QCB67" s="8"/>
      <c r="QCC67" s="8"/>
      <c r="QCD67" s="8"/>
      <c r="QCE67" s="8"/>
      <c r="QCF67" s="8"/>
      <c r="QCG67" s="8"/>
      <c r="QCH67" s="8"/>
      <c r="QCI67" s="8"/>
      <c r="QCJ67" s="8"/>
      <c r="QCK67" s="8"/>
      <c r="QCL67" s="8"/>
      <c r="QCM67" s="8"/>
      <c r="QCN67" s="8"/>
      <c r="QCO67" s="8"/>
      <c r="QCP67" s="8"/>
      <c r="QCQ67" s="8"/>
      <c r="QCR67" s="8"/>
      <c r="QCS67" s="8"/>
      <c r="QCT67" s="8"/>
      <c r="QCU67" s="8"/>
      <c r="QCV67" s="8"/>
      <c r="QCW67" s="8"/>
      <c r="QCX67" s="8"/>
      <c r="QCY67" s="8"/>
      <c r="QCZ67" s="8"/>
      <c r="QDA67" s="8"/>
      <c r="QDB67" s="8"/>
      <c r="QDC67" s="8"/>
      <c r="QDD67" s="8"/>
      <c r="QDE67" s="8"/>
      <c r="QDF67" s="8"/>
      <c r="QDG67" s="8"/>
      <c r="QDH67" s="8"/>
      <c r="QDI67" s="8"/>
      <c r="QDJ67" s="8"/>
      <c r="QDK67" s="8"/>
      <c r="QDL67" s="8"/>
      <c r="QDM67" s="8"/>
      <c r="QDN67" s="8"/>
      <c r="QDO67" s="8"/>
      <c r="QDP67" s="8"/>
      <c r="QDQ67" s="8"/>
      <c r="QDR67" s="8"/>
      <c r="QDS67" s="8"/>
      <c r="QDT67" s="8"/>
      <c r="QDU67" s="8"/>
      <c r="QDV67" s="8"/>
      <c r="QDW67" s="8"/>
      <c r="QDX67" s="8"/>
      <c r="QDY67" s="8"/>
      <c r="QDZ67" s="8"/>
      <c r="QEA67" s="8"/>
      <c r="QEB67" s="8"/>
      <c r="QEC67" s="8"/>
      <c r="QED67" s="8"/>
      <c r="QEE67" s="8"/>
      <c r="QEF67" s="8"/>
      <c r="QEG67" s="8"/>
      <c r="QEH67" s="8"/>
      <c r="QEI67" s="8"/>
      <c r="QEJ67" s="8"/>
      <c r="QEK67" s="8"/>
      <c r="QEL67" s="8"/>
      <c r="QEM67" s="8"/>
      <c r="QEN67" s="8"/>
      <c r="QEO67" s="8"/>
      <c r="QEP67" s="8"/>
      <c r="QEQ67" s="8"/>
      <c r="QER67" s="8"/>
      <c r="QES67" s="8"/>
      <c r="QET67" s="8"/>
      <c r="QEU67" s="8"/>
      <c r="QEV67" s="8"/>
      <c r="QEW67" s="8"/>
      <c r="QEX67" s="8"/>
      <c r="QEY67" s="8"/>
      <c r="QEZ67" s="8"/>
      <c r="QFA67" s="8"/>
      <c r="QFB67" s="8"/>
      <c r="QFC67" s="8"/>
      <c r="QFD67" s="8"/>
      <c r="QFE67" s="8"/>
      <c r="QFF67" s="8"/>
      <c r="QFG67" s="8"/>
      <c r="QFH67" s="8"/>
      <c r="QFI67" s="8"/>
      <c r="QFJ67" s="8"/>
      <c r="QFK67" s="8"/>
      <c r="QFL67" s="8"/>
      <c r="QFM67" s="8"/>
      <c r="QFN67" s="8"/>
      <c r="QFO67" s="8"/>
      <c r="QFP67" s="8"/>
      <c r="QFQ67" s="8"/>
      <c r="QFR67" s="8"/>
      <c r="QFS67" s="8"/>
      <c r="QFT67" s="8"/>
      <c r="QFU67" s="8"/>
      <c r="QFV67" s="8"/>
      <c r="QFW67" s="8"/>
      <c r="QFX67" s="8"/>
      <c r="QFY67" s="8"/>
      <c r="QFZ67" s="8"/>
      <c r="QGA67" s="8"/>
      <c r="QGB67" s="8"/>
      <c r="QGC67" s="8"/>
      <c r="QGD67" s="8"/>
      <c r="QGE67" s="8"/>
      <c r="QGF67" s="8"/>
      <c r="QGG67" s="8"/>
      <c r="QGH67" s="8"/>
      <c r="QGI67" s="8"/>
      <c r="QGJ67" s="8"/>
      <c r="QGK67" s="8"/>
      <c r="QGL67" s="8"/>
      <c r="QGM67" s="8"/>
      <c r="QGN67" s="8"/>
      <c r="QGO67" s="8"/>
      <c r="QGP67" s="8"/>
      <c r="QGQ67" s="8"/>
      <c r="QGR67" s="8"/>
      <c r="QGS67" s="8"/>
      <c r="QGT67" s="8"/>
      <c r="QGU67" s="8"/>
      <c r="QGV67" s="8"/>
      <c r="QGW67" s="8"/>
      <c r="QGX67" s="8"/>
      <c r="QGY67" s="8"/>
      <c r="QGZ67" s="8"/>
      <c r="QHA67" s="8"/>
      <c r="QHB67" s="8"/>
      <c r="QHC67" s="8"/>
      <c r="QHD67" s="8"/>
      <c r="QHE67" s="8"/>
      <c r="QHF67" s="8"/>
      <c r="QHG67" s="8"/>
      <c r="QHH67" s="8"/>
      <c r="QHI67" s="8"/>
      <c r="QHJ67" s="8"/>
      <c r="QHK67" s="8"/>
      <c r="QHL67" s="8"/>
      <c r="QHM67" s="8"/>
      <c r="QHN67" s="8"/>
      <c r="QHO67" s="8"/>
      <c r="QHP67" s="8"/>
      <c r="QHQ67" s="8"/>
      <c r="QHR67" s="8"/>
      <c r="QHS67" s="8"/>
      <c r="QHT67" s="8"/>
      <c r="QHU67" s="8"/>
      <c r="QHV67" s="8"/>
      <c r="QHW67" s="8"/>
      <c r="QHX67" s="8"/>
      <c r="QHY67" s="8"/>
      <c r="QHZ67" s="8"/>
      <c r="QIA67" s="8"/>
      <c r="QIB67" s="8"/>
      <c r="QIC67" s="8"/>
      <c r="QID67" s="8"/>
      <c r="QIE67" s="8"/>
      <c r="QIF67" s="8"/>
      <c r="QIG67" s="8"/>
      <c r="QIH67" s="8"/>
      <c r="QII67" s="8"/>
      <c r="QIJ67" s="8"/>
      <c r="QIK67" s="8"/>
      <c r="QIL67" s="8"/>
      <c r="QIM67" s="8"/>
      <c r="QIN67" s="8"/>
      <c r="QIO67" s="8"/>
      <c r="QIP67" s="8"/>
      <c r="QIQ67" s="8"/>
      <c r="QIR67" s="8"/>
      <c r="QIS67" s="8"/>
      <c r="QIT67" s="8"/>
      <c r="QIU67" s="8"/>
      <c r="QIV67" s="8"/>
      <c r="QIW67" s="8"/>
      <c r="QIX67" s="8"/>
      <c r="QIY67" s="8"/>
      <c r="QIZ67" s="8"/>
      <c r="QJA67" s="8"/>
      <c r="QJB67" s="8"/>
      <c r="QJC67" s="8"/>
      <c r="QJD67" s="8"/>
      <c r="QJE67" s="8"/>
      <c r="QJF67" s="8"/>
      <c r="QJG67" s="8"/>
      <c r="QJH67" s="8"/>
      <c r="QJI67" s="8"/>
      <c r="QJJ67" s="8"/>
      <c r="QJK67" s="8"/>
      <c r="QJL67" s="8"/>
      <c r="QJM67" s="8"/>
      <c r="QJN67" s="8"/>
      <c r="QJO67" s="8"/>
      <c r="QJP67" s="8"/>
      <c r="QJQ67" s="8"/>
      <c r="QJR67" s="8"/>
      <c r="QJS67" s="8"/>
      <c r="QJT67" s="8"/>
      <c r="QJU67" s="8"/>
      <c r="QJV67" s="8"/>
      <c r="QJW67" s="8"/>
      <c r="QJX67" s="8"/>
      <c r="QJY67" s="8"/>
      <c r="QJZ67" s="8"/>
      <c r="QKA67" s="8"/>
      <c r="QKB67" s="8"/>
      <c r="QKC67" s="8"/>
      <c r="QKD67" s="8"/>
      <c r="QKE67" s="8"/>
      <c r="QKF67" s="8"/>
      <c r="QKG67" s="8"/>
      <c r="QKH67" s="8"/>
      <c r="QKI67" s="8"/>
      <c r="QKJ67" s="8"/>
      <c r="QKK67" s="8"/>
      <c r="QKL67" s="8"/>
      <c r="QKM67" s="8"/>
      <c r="QKN67" s="8"/>
      <c r="QKO67" s="8"/>
      <c r="QKP67" s="8"/>
      <c r="QKQ67" s="8"/>
      <c r="QKR67" s="8"/>
      <c r="QKS67" s="8"/>
      <c r="QKT67" s="8"/>
      <c r="QKU67" s="8"/>
      <c r="QKV67" s="8"/>
      <c r="QKW67" s="8"/>
      <c r="QKX67" s="8"/>
      <c r="QKY67" s="8"/>
      <c r="QKZ67" s="8"/>
      <c r="QLA67" s="8"/>
      <c r="QLB67" s="8"/>
      <c r="QLC67" s="8"/>
      <c r="QLD67" s="8"/>
      <c r="QLE67" s="8"/>
      <c r="QLF67" s="8"/>
      <c r="QLG67" s="8"/>
      <c r="QLH67" s="8"/>
      <c r="QLI67" s="8"/>
      <c r="QLJ67" s="8"/>
      <c r="QLK67" s="8"/>
      <c r="QLL67" s="8"/>
      <c r="QLM67" s="8"/>
      <c r="QLN67" s="8"/>
      <c r="QLO67" s="8"/>
      <c r="QLP67" s="8"/>
      <c r="QLQ67" s="8"/>
      <c r="QLR67" s="8"/>
      <c r="QLS67" s="8"/>
      <c r="QLT67" s="8"/>
      <c r="QLU67" s="8"/>
      <c r="QLV67" s="8"/>
      <c r="QLW67" s="8"/>
      <c r="QLX67" s="8"/>
      <c r="QLY67" s="8"/>
      <c r="QLZ67" s="8"/>
      <c r="QMA67" s="8"/>
      <c r="QMB67" s="8"/>
      <c r="QMC67" s="8"/>
      <c r="QMD67" s="8"/>
      <c r="QME67" s="8"/>
      <c r="QMF67" s="8"/>
      <c r="QMG67" s="8"/>
      <c r="QMH67" s="8"/>
      <c r="QMI67" s="8"/>
      <c r="QMJ67" s="8"/>
      <c r="QMK67" s="8"/>
      <c r="QML67" s="8"/>
      <c r="QMM67" s="8"/>
      <c r="QMN67" s="8"/>
      <c r="QMO67" s="8"/>
      <c r="QMP67" s="8"/>
      <c r="QMQ67" s="8"/>
      <c r="QMR67" s="8"/>
      <c r="QMS67" s="8"/>
      <c r="QMT67" s="8"/>
      <c r="QMU67" s="8"/>
      <c r="QMV67" s="8"/>
      <c r="QMW67" s="8"/>
      <c r="QMX67" s="8"/>
      <c r="QMY67" s="8"/>
      <c r="QMZ67" s="8"/>
      <c r="QNA67" s="8"/>
      <c r="QNB67" s="8"/>
      <c r="QNC67" s="8"/>
      <c r="QND67" s="8"/>
      <c r="QNE67" s="8"/>
      <c r="QNF67" s="8"/>
      <c r="QNG67" s="8"/>
      <c r="QNH67" s="8"/>
      <c r="QNI67" s="8"/>
      <c r="QNJ67" s="8"/>
      <c r="QNK67" s="8"/>
      <c r="QNL67" s="8"/>
      <c r="QNM67" s="8"/>
      <c r="QNN67" s="8"/>
      <c r="QNO67" s="8"/>
      <c r="QNP67" s="8"/>
      <c r="QNQ67" s="8"/>
      <c r="QNR67" s="8"/>
      <c r="QNS67" s="8"/>
      <c r="QNT67" s="8"/>
      <c r="QNU67" s="8"/>
      <c r="QNV67" s="8"/>
      <c r="QNW67" s="8"/>
      <c r="QNX67" s="8"/>
      <c r="QNY67" s="8"/>
      <c r="QNZ67" s="8"/>
      <c r="QOA67" s="8"/>
      <c r="QOB67" s="8"/>
      <c r="QOC67" s="8"/>
      <c r="QOD67" s="8"/>
      <c r="QOE67" s="8"/>
      <c r="QOF67" s="8"/>
      <c r="QOG67" s="8"/>
      <c r="QOH67" s="8"/>
      <c r="QOI67" s="8"/>
      <c r="QOJ67" s="8"/>
      <c r="QOK67" s="8"/>
      <c r="QOL67" s="8"/>
      <c r="QOM67" s="8"/>
      <c r="QON67" s="8"/>
      <c r="QOO67" s="8"/>
      <c r="QOP67" s="8"/>
      <c r="QOQ67" s="8"/>
      <c r="QOR67" s="8"/>
      <c r="QOS67" s="8"/>
      <c r="QOT67" s="8"/>
      <c r="QOU67" s="8"/>
      <c r="QOV67" s="8"/>
      <c r="QOW67" s="8"/>
      <c r="QOX67" s="8"/>
      <c r="QOY67" s="8"/>
      <c r="QOZ67" s="8"/>
      <c r="QPA67" s="8"/>
      <c r="QPB67" s="8"/>
      <c r="QPC67" s="8"/>
      <c r="QPD67" s="8"/>
      <c r="QPE67" s="8"/>
      <c r="QPF67" s="8"/>
      <c r="QPG67" s="8"/>
      <c r="QPH67" s="8"/>
      <c r="QPI67" s="8"/>
      <c r="QPJ67" s="8"/>
      <c r="QPK67" s="8"/>
      <c r="QPL67" s="8"/>
      <c r="QPM67" s="8"/>
      <c r="QPN67" s="8"/>
      <c r="QPO67" s="8"/>
      <c r="QPP67" s="8"/>
      <c r="QPQ67" s="8"/>
      <c r="QPR67" s="8"/>
      <c r="QPS67" s="8"/>
      <c r="QPT67" s="8"/>
      <c r="QPU67" s="8"/>
      <c r="QPV67" s="8"/>
      <c r="QPW67" s="8"/>
      <c r="QPX67" s="8"/>
      <c r="QPY67" s="8"/>
      <c r="QPZ67" s="8"/>
      <c r="QQA67" s="8"/>
      <c r="QQB67" s="8"/>
      <c r="QQC67" s="8"/>
      <c r="QQD67" s="8"/>
      <c r="QQE67" s="8"/>
      <c r="QQF67" s="8"/>
      <c r="QQG67" s="8"/>
      <c r="QQH67" s="8"/>
      <c r="QQI67" s="8"/>
      <c r="QQJ67" s="8"/>
      <c r="QQK67" s="8"/>
      <c r="QQL67" s="8"/>
      <c r="QQM67" s="8"/>
      <c r="QQN67" s="8"/>
      <c r="QQO67" s="8"/>
      <c r="QQP67" s="8"/>
      <c r="QQQ67" s="8"/>
      <c r="QQR67" s="8"/>
      <c r="QQS67" s="8"/>
      <c r="QQT67" s="8"/>
      <c r="QQU67" s="8"/>
      <c r="QQV67" s="8"/>
      <c r="QQW67" s="8"/>
      <c r="QQX67" s="8"/>
      <c r="QQY67" s="8"/>
      <c r="QQZ67" s="8"/>
      <c r="QRA67" s="8"/>
      <c r="QRB67" s="8"/>
      <c r="QRC67" s="8"/>
      <c r="QRD67" s="8"/>
      <c r="QRE67" s="8"/>
      <c r="QRF67" s="8"/>
      <c r="QRG67" s="8"/>
      <c r="QRH67" s="8"/>
      <c r="QRI67" s="8"/>
      <c r="QRJ67" s="8"/>
      <c r="QRK67" s="8"/>
      <c r="QRL67" s="8"/>
      <c r="QRM67" s="8"/>
      <c r="QRN67" s="8"/>
      <c r="QRO67" s="8"/>
      <c r="QRP67" s="8"/>
      <c r="QRQ67" s="8"/>
      <c r="QRR67" s="8"/>
      <c r="QRS67" s="8"/>
      <c r="QRT67" s="8"/>
      <c r="QRU67" s="8"/>
      <c r="QRV67" s="8"/>
      <c r="QRW67" s="8"/>
      <c r="QRX67" s="8"/>
      <c r="QRY67" s="8"/>
      <c r="QRZ67" s="8"/>
      <c r="QSA67" s="8"/>
      <c r="QSB67" s="8"/>
      <c r="QSC67" s="8"/>
      <c r="QSD67" s="8"/>
      <c r="QSE67" s="8"/>
      <c r="QSF67" s="8"/>
      <c r="QSG67" s="8"/>
      <c r="QSH67" s="8"/>
      <c r="QSI67" s="8"/>
      <c r="QSJ67" s="8"/>
      <c r="QSK67" s="8"/>
      <c r="QSL67" s="8"/>
      <c r="QSM67" s="8"/>
      <c r="QSN67" s="8"/>
      <c r="QSO67" s="8"/>
      <c r="QSP67" s="8"/>
      <c r="QSQ67" s="8"/>
      <c r="QSR67" s="8"/>
      <c r="QSS67" s="8"/>
      <c r="QST67" s="8"/>
      <c r="QSU67" s="8"/>
      <c r="QSV67" s="8"/>
      <c r="QSW67" s="8"/>
      <c r="QSX67" s="8"/>
      <c r="QSY67" s="8"/>
      <c r="QSZ67" s="8"/>
      <c r="QTA67" s="8"/>
      <c r="QTB67" s="8"/>
      <c r="QTC67" s="8"/>
      <c r="QTD67" s="8"/>
      <c r="QTE67" s="8"/>
      <c r="QTF67" s="8"/>
      <c r="QTG67" s="8"/>
      <c r="QTH67" s="8"/>
      <c r="QTI67" s="8"/>
      <c r="QTJ67" s="8"/>
      <c r="QTK67" s="8"/>
      <c r="QTL67" s="8"/>
      <c r="QTM67" s="8"/>
      <c r="QTN67" s="8"/>
      <c r="QTO67" s="8"/>
      <c r="QTP67" s="8"/>
      <c r="QTQ67" s="8"/>
      <c r="QTR67" s="8"/>
      <c r="QTS67" s="8"/>
      <c r="QTT67" s="8"/>
      <c r="QTU67" s="8"/>
      <c r="QTV67" s="8"/>
      <c r="QTW67" s="8"/>
      <c r="QTX67" s="8"/>
      <c r="QTY67" s="8"/>
      <c r="QTZ67" s="8"/>
      <c r="QUA67" s="8"/>
      <c r="QUB67" s="8"/>
      <c r="QUC67" s="8"/>
      <c r="QUD67" s="8"/>
      <c r="QUE67" s="8"/>
      <c r="QUF67" s="8"/>
      <c r="QUG67" s="8"/>
      <c r="QUH67" s="8"/>
      <c r="QUI67" s="8"/>
      <c r="QUJ67" s="8"/>
      <c r="QUK67" s="8"/>
      <c r="QUL67" s="8"/>
      <c r="QUM67" s="8"/>
      <c r="QUN67" s="8"/>
      <c r="QUO67" s="8"/>
      <c r="QUP67" s="8"/>
      <c r="QUQ67" s="8"/>
      <c r="QUR67" s="8"/>
      <c r="QUS67" s="8"/>
      <c r="QUT67" s="8"/>
      <c r="QUU67" s="8"/>
      <c r="QUV67" s="8"/>
      <c r="QUW67" s="8"/>
      <c r="QUX67" s="8"/>
      <c r="QUY67" s="8"/>
      <c r="QUZ67" s="8"/>
      <c r="QVA67" s="8"/>
      <c r="QVB67" s="8"/>
      <c r="QVC67" s="8"/>
      <c r="QVD67" s="8"/>
      <c r="QVE67" s="8"/>
      <c r="QVF67" s="8"/>
      <c r="QVG67" s="8"/>
      <c r="QVH67" s="8"/>
      <c r="QVI67" s="8"/>
      <c r="QVJ67" s="8"/>
      <c r="QVK67" s="8"/>
      <c r="QVL67" s="8"/>
      <c r="QVM67" s="8"/>
      <c r="QVN67" s="8"/>
      <c r="QVO67" s="8"/>
      <c r="QVP67" s="8"/>
      <c r="QVQ67" s="8"/>
      <c r="QVR67" s="8"/>
      <c r="QVS67" s="8"/>
      <c r="QVT67" s="8"/>
      <c r="QVU67" s="8"/>
      <c r="QVV67" s="8"/>
      <c r="QVW67" s="8"/>
      <c r="QVX67" s="8"/>
      <c r="QVY67" s="8"/>
      <c r="QVZ67" s="8"/>
      <c r="QWA67" s="8"/>
      <c r="QWB67" s="8"/>
      <c r="QWC67" s="8"/>
      <c r="QWD67" s="8"/>
      <c r="QWE67" s="8"/>
      <c r="QWF67" s="8"/>
      <c r="QWG67" s="8"/>
      <c r="QWH67" s="8"/>
      <c r="QWI67" s="8"/>
      <c r="QWJ67" s="8"/>
      <c r="QWK67" s="8"/>
      <c r="QWL67" s="8"/>
      <c r="QWM67" s="8"/>
      <c r="QWN67" s="8"/>
      <c r="QWO67" s="8"/>
      <c r="QWP67" s="8"/>
      <c r="QWQ67" s="8"/>
      <c r="QWR67" s="8"/>
      <c r="QWS67" s="8"/>
      <c r="QWT67" s="8"/>
      <c r="QWU67" s="8"/>
      <c r="QWV67" s="8"/>
      <c r="QWW67" s="8"/>
      <c r="QWX67" s="8"/>
      <c r="QWY67" s="8"/>
      <c r="QWZ67" s="8"/>
      <c r="QXA67" s="8"/>
      <c r="QXB67" s="8"/>
      <c r="QXC67" s="8"/>
      <c r="QXD67" s="8"/>
      <c r="QXE67" s="8"/>
      <c r="QXF67" s="8"/>
      <c r="QXG67" s="8"/>
      <c r="QXH67" s="8"/>
      <c r="QXI67" s="8"/>
      <c r="QXJ67" s="8"/>
      <c r="QXK67" s="8"/>
      <c r="QXL67" s="8"/>
      <c r="QXM67" s="8"/>
      <c r="QXN67" s="8"/>
      <c r="QXO67" s="8"/>
      <c r="QXP67" s="8"/>
      <c r="QXQ67" s="8"/>
      <c r="QXR67" s="8"/>
      <c r="QXS67" s="8"/>
      <c r="QXT67" s="8"/>
      <c r="QXU67" s="8"/>
      <c r="QXV67" s="8"/>
      <c r="QXW67" s="8"/>
      <c r="QXX67" s="8"/>
      <c r="QXY67" s="8"/>
      <c r="QXZ67" s="8"/>
      <c r="QYA67" s="8"/>
      <c r="QYB67" s="8"/>
      <c r="QYC67" s="8"/>
      <c r="QYD67" s="8"/>
      <c r="QYE67" s="8"/>
      <c r="QYF67" s="8"/>
      <c r="QYG67" s="8"/>
      <c r="QYH67" s="8"/>
      <c r="QYI67" s="8"/>
      <c r="QYJ67" s="8"/>
      <c r="QYK67" s="8"/>
      <c r="QYL67" s="8"/>
      <c r="QYM67" s="8"/>
      <c r="QYN67" s="8"/>
      <c r="QYO67" s="8"/>
      <c r="QYP67" s="8"/>
      <c r="QYQ67" s="8"/>
      <c r="QYR67" s="8"/>
      <c r="QYS67" s="8"/>
      <c r="QYT67" s="8"/>
      <c r="QYU67" s="8"/>
      <c r="QYV67" s="8"/>
      <c r="QYW67" s="8"/>
      <c r="QYX67" s="8"/>
      <c r="QYY67" s="8"/>
      <c r="QYZ67" s="8"/>
      <c r="QZA67" s="8"/>
      <c r="QZB67" s="8"/>
      <c r="QZC67" s="8"/>
      <c r="QZD67" s="8"/>
      <c r="QZE67" s="8"/>
      <c r="QZF67" s="8"/>
      <c r="QZG67" s="8"/>
      <c r="QZH67" s="8"/>
      <c r="QZI67" s="8"/>
      <c r="QZJ67" s="8"/>
      <c r="QZK67" s="8"/>
      <c r="QZL67" s="8"/>
      <c r="QZM67" s="8"/>
      <c r="QZN67" s="8"/>
      <c r="QZO67" s="8"/>
      <c r="QZP67" s="8"/>
      <c r="QZQ67" s="8"/>
      <c r="QZR67" s="8"/>
      <c r="QZS67" s="8"/>
      <c r="QZT67" s="8"/>
      <c r="QZU67" s="8"/>
      <c r="QZV67" s="8"/>
      <c r="QZW67" s="8"/>
      <c r="QZX67" s="8"/>
      <c r="QZY67" s="8"/>
      <c r="QZZ67" s="8"/>
      <c r="RAA67" s="8"/>
      <c r="RAB67" s="8"/>
      <c r="RAC67" s="8"/>
      <c r="RAD67" s="8"/>
      <c r="RAE67" s="8"/>
      <c r="RAF67" s="8"/>
      <c r="RAG67" s="8"/>
      <c r="RAH67" s="8"/>
      <c r="RAI67" s="8"/>
      <c r="RAJ67" s="8"/>
      <c r="RAK67" s="8"/>
      <c r="RAL67" s="8"/>
      <c r="RAM67" s="8"/>
      <c r="RAN67" s="8"/>
      <c r="RAO67" s="8"/>
      <c r="RAP67" s="8"/>
      <c r="RAQ67" s="8"/>
      <c r="RAR67" s="8"/>
      <c r="RAS67" s="8"/>
      <c r="RAT67" s="8"/>
      <c r="RAU67" s="8"/>
      <c r="RAV67" s="8"/>
      <c r="RAW67" s="8"/>
      <c r="RAX67" s="8"/>
      <c r="RAY67" s="8"/>
      <c r="RAZ67" s="8"/>
      <c r="RBA67" s="8"/>
      <c r="RBB67" s="8"/>
      <c r="RBC67" s="8"/>
      <c r="RBD67" s="8"/>
      <c r="RBE67" s="8"/>
      <c r="RBF67" s="8"/>
      <c r="RBG67" s="8"/>
      <c r="RBH67" s="8"/>
      <c r="RBI67" s="8"/>
      <c r="RBJ67" s="8"/>
      <c r="RBK67" s="8"/>
      <c r="RBL67" s="8"/>
      <c r="RBM67" s="8"/>
      <c r="RBN67" s="8"/>
      <c r="RBO67" s="8"/>
      <c r="RBP67" s="8"/>
      <c r="RBQ67" s="8"/>
      <c r="RBR67" s="8"/>
      <c r="RBS67" s="8"/>
      <c r="RBT67" s="8"/>
      <c r="RBU67" s="8"/>
      <c r="RBV67" s="8"/>
      <c r="RBW67" s="8"/>
      <c r="RBX67" s="8"/>
      <c r="RBY67" s="8"/>
      <c r="RBZ67" s="8"/>
      <c r="RCA67" s="8"/>
      <c r="RCB67" s="8"/>
      <c r="RCC67" s="8"/>
      <c r="RCD67" s="8"/>
      <c r="RCE67" s="8"/>
      <c r="RCF67" s="8"/>
      <c r="RCG67" s="8"/>
      <c r="RCH67" s="8"/>
      <c r="RCI67" s="8"/>
      <c r="RCJ67" s="8"/>
      <c r="RCK67" s="8"/>
      <c r="RCL67" s="8"/>
      <c r="RCM67" s="8"/>
      <c r="RCN67" s="8"/>
      <c r="RCO67" s="8"/>
      <c r="RCP67" s="8"/>
      <c r="RCQ67" s="8"/>
      <c r="RCR67" s="8"/>
      <c r="RCS67" s="8"/>
      <c r="RCT67" s="8"/>
      <c r="RCU67" s="8"/>
      <c r="RCV67" s="8"/>
      <c r="RCW67" s="8"/>
      <c r="RCX67" s="8"/>
      <c r="RCY67" s="8"/>
      <c r="RCZ67" s="8"/>
      <c r="RDA67" s="8"/>
      <c r="RDB67" s="8"/>
      <c r="RDC67" s="8"/>
      <c r="RDD67" s="8"/>
      <c r="RDE67" s="8"/>
      <c r="RDF67" s="8"/>
      <c r="RDG67" s="8"/>
      <c r="RDH67" s="8"/>
      <c r="RDI67" s="8"/>
      <c r="RDJ67" s="8"/>
      <c r="RDK67" s="8"/>
      <c r="RDL67" s="8"/>
      <c r="RDM67" s="8"/>
      <c r="RDN67" s="8"/>
      <c r="RDO67" s="8"/>
      <c r="RDP67" s="8"/>
      <c r="RDQ67" s="8"/>
      <c r="RDR67" s="8"/>
      <c r="RDS67" s="8"/>
      <c r="RDT67" s="8"/>
      <c r="RDU67" s="8"/>
      <c r="RDV67" s="8"/>
      <c r="RDW67" s="8"/>
      <c r="RDX67" s="8"/>
      <c r="RDY67" s="8"/>
      <c r="RDZ67" s="8"/>
      <c r="REA67" s="8"/>
      <c r="REB67" s="8"/>
      <c r="REC67" s="8"/>
      <c r="RED67" s="8"/>
      <c r="REE67" s="8"/>
      <c r="REF67" s="8"/>
      <c r="REG67" s="8"/>
      <c r="REH67" s="8"/>
      <c r="REI67" s="8"/>
      <c r="REJ67" s="8"/>
      <c r="REK67" s="8"/>
      <c r="REL67" s="8"/>
      <c r="REM67" s="8"/>
      <c r="REN67" s="8"/>
      <c r="REO67" s="8"/>
      <c r="REP67" s="8"/>
      <c r="REQ67" s="8"/>
      <c r="RER67" s="8"/>
      <c r="RES67" s="8"/>
      <c r="RET67" s="8"/>
      <c r="REU67" s="8"/>
      <c r="REV67" s="8"/>
      <c r="REW67" s="8"/>
      <c r="REX67" s="8"/>
      <c r="REY67" s="8"/>
      <c r="REZ67" s="8"/>
      <c r="RFA67" s="8"/>
      <c r="RFB67" s="8"/>
      <c r="RFC67" s="8"/>
      <c r="RFD67" s="8"/>
      <c r="RFE67" s="8"/>
      <c r="RFF67" s="8"/>
      <c r="RFG67" s="8"/>
      <c r="RFH67" s="8"/>
      <c r="RFI67" s="8"/>
      <c r="RFJ67" s="8"/>
      <c r="RFK67" s="8"/>
      <c r="RFL67" s="8"/>
      <c r="RFM67" s="8"/>
      <c r="RFN67" s="8"/>
      <c r="RFO67" s="8"/>
      <c r="RFP67" s="8"/>
      <c r="RFQ67" s="8"/>
      <c r="RFR67" s="8"/>
      <c r="RFS67" s="8"/>
      <c r="RFT67" s="8"/>
      <c r="RFU67" s="8"/>
      <c r="RFV67" s="8"/>
      <c r="RFW67" s="8"/>
      <c r="RFX67" s="8"/>
      <c r="RFY67" s="8"/>
      <c r="RFZ67" s="8"/>
      <c r="RGA67" s="8"/>
      <c r="RGB67" s="8"/>
      <c r="RGC67" s="8"/>
      <c r="RGD67" s="8"/>
      <c r="RGE67" s="8"/>
      <c r="RGF67" s="8"/>
      <c r="RGG67" s="8"/>
      <c r="RGH67" s="8"/>
      <c r="RGI67" s="8"/>
      <c r="RGJ67" s="8"/>
      <c r="RGK67" s="8"/>
      <c r="RGL67" s="8"/>
      <c r="RGM67" s="8"/>
      <c r="RGN67" s="8"/>
      <c r="RGO67" s="8"/>
      <c r="RGP67" s="8"/>
      <c r="RGQ67" s="8"/>
      <c r="RGR67" s="8"/>
      <c r="RGS67" s="8"/>
      <c r="RGT67" s="8"/>
      <c r="RGU67" s="8"/>
      <c r="RGV67" s="8"/>
      <c r="RGW67" s="8"/>
      <c r="RGX67" s="8"/>
      <c r="RGY67" s="8"/>
      <c r="RGZ67" s="8"/>
      <c r="RHA67" s="8"/>
      <c r="RHB67" s="8"/>
      <c r="RHC67" s="8"/>
      <c r="RHD67" s="8"/>
      <c r="RHE67" s="8"/>
      <c r="RHF67" s="8"/>
      <c r="RHG67" s="8"/>
      <c r="RHH67" s="8"/>
      <c r="RHI67" s="8"/>
      <c r="RHJ67" s="8"/>
      <c r="RHK67" s="8"/>
      <c r="RHL67" s="8"/>
      <c r="RHM67" s="8"/>
      <c r="RHN67" s="8"/>
      <c r="RHO67" s="8"/>
      <c r="RHP67" s="8"/>
      <c r="RHQ67" s="8"/>
      <c r="RHR67" s="8"/>
      <c r="RHS67" s="8"/>
      <c r="RHT67" s="8"/>
      <c r="RHU67" s="8"/>
      <c r="RHV67" s="8"/>
      <c r="RHW67" s="8"/>
      <c r="RHX67" s="8"/>
      <c r="RHY67" s="8"/>
      <c r="RHZ67" s="8"/>
      <c r="RIA67" s="8"/>
      <c r="RIB67" s="8"/>
      <c r="RIC67" s="8"/>
      <c r="RID67" s="8"/>
      <c r="RIE67" s="8"/>
      <c r="RIF67" s="8"/>
      <c r="RIG67" s="8"/>
      <c r="RIH67" s="8"/>
      <c r="RII67" s="8"/>
      <c r="RIJ67" s="8"/>
      <c r="RIK67" s="8"/>
      <c r="RIL67" s="8"/>
      <c r="RIM67" s="8"/>
      <c r="RIN67" s="8"/>
      <c r="RIO67" s="8"/>
      <c r="RIP67" s="8"/>
      <c r="RIQ67" s="8"/>
      <c r="RIR67" s="8"/>
      <c r="RIS67" s="8"/>
      <c r="RIT67" s="8"/>
      <c r="RIU67" s="8"/>
      <c r="RIV67" s="8"/>
      <c r="RIW67" s="8"/>
      <c r="RIX67" s="8"/>
      <c r="RIY67" s="8"/>
      <c r="RIZ67" s="8"/>
      <c r="RJA67" s="8"/>
      <c r="RJB67" s="8"/>
      <c r="RJC67" s="8"/>
      <c r="RJD67" s="8"/>
      <c r="RJE67" s="8"/>
      <c r="RJF67" s="8"/>
      <c r="RJG67" s="8"/>
      <c r="RJH67" s="8"/>
      <c r="RJI67" s="8"/>
      <c r="RJJ67" s="8"/>
      <c r="RJK67" s="8"/>
      <c r="RJL67" s="8"/>
      <c r="RJM67" s="8"/>
      <c r="RJN67" s="8"/>
      <c r="RJO67" s="8"/>
      <c r="RJP67" s="8"/>
      <c r="RJQ67" s="8"/>
      <c r="RJR67" s="8"/>
      <c r="RJS67" s="8"/>
      <c r="RJT67" s="8"/>
      <c r="RJU67" s="8"/>
      <c r="RJV67" s="8"/>
      <c r="RJW67" s="8"/>
      <c r="RJX67" s="8"/>
      <c r="RJY67" s="8"/>
      <c r="RJZ67" s="8"/>
      <c r="RKA67" s="8"/>
      <c r="RKB67" s="8"/>
      <c r="RKC67" s="8"/>
      <c r="RKD67" s="8"/>
      <c r="RKE67" s="8"/>
      <c r="RKF67" s="8"/>
      <c r="RKG67" s="8"/>
      <c r="RKH67" s="8"/>
      <c r="RKI67" s="8"/>
      <c r="RKJ67" s="8"/>
      <c r="RKK67" s="8"/>
      <c r="RKL67" s="8"/>
      <c r="RKM67" s="8"/>
      <c r="RKN67" s="8"/>
      <c r="RKO67" s="8"/>
      <c r="RKP67" s="8"/>
      <c r="RKQ67" s="8"/>
      <c r="RKR67" s="8"/>
      <c r="RKS67" s="8"/>
      <c r="RKT67" s="8"/>
      <c r="RKU67" s="8"/>
      <c r="RKV67" s="8"/>
      <c r="RKW67" s="8"/>
      <c r="RKX67" s="8"/>
      <c r="RKY67" s="8"/>
      <c r="RKZ67" s="8"/>
      <c r="RLA67" s="8"/>
      <c r="RLB67" s="8"/>
      <c r="RLC67" s="8"/>
      <c r="RLD67" s="8"/>
      <c r="RLE67" s="8"/>
      <c r="RLF67" s="8"/>
      <c r="RLG67" s="8"/>
      <c r="RLH67" s="8"/>
      <c r="RLI67" s="8"/>
      <c r="RLJ67" s="8"/>
      <c r="RLK67" s="8"/>
      <c r="RLL67" s="8"/>
      <c r="RLM67" s="8"/>
      <c r="RLN67" s="8"/>
      <c r="RLO67" s="8"/>
      <c r="RLP67" s="8"/>
      <c r="RLQ67" s="8"/>
      <c r="RLR67" s="8"/>
      <c r="RLS67" s="8"/>
      <c r="RLT67" s="8"/>
      <c r="RLU67" s="8"/>
      <c r="RLV67" s="8"/>
      <c r="RLW67" s="8"/>
      <c r="RLX67" s="8"/>
      <c r="RLY67" s="8"/>
      <c r="RLZ67" s="8"/>
      <c r="RMA67" s="8"/>
      <c r="RMB67" s="8"/>
      <c r="RMC67" s="8"/>
      <c r="RMD67" s="8"/>
      <c r="RME67" s="8"/>
      <c r="RMF67" s="8"/>
      <c r="RMG67" s="8"/>
      <c r="RMH67" s="8"/>
      <c r="RMI67" s="8"/>
      <c r="RMJ67" s="8"/>
      <c r="RMK67" s="8"/>
      <c r="RML67" s="8"/>
      <c r="RMM67" s="8"/>
      <c r="RMN67" s="8"/>
      <c r="RMO67" s="8"/>
      <c r="RMP67" s="8"/>
      <c r="RMQ67" s="8"/>
      <c r="RMR67" s="8"/>
      <c r="RMS67" s="8"/>
      <c r="RMT67" s="8"/>
      <c r="RMU67" s="8"/>
      <c r="RMV67" s="8"/>
      <c r="RMW67" s="8"/>
      <c r="RMX67" s="8"/>
      <c r="RMY67" s="8"/>
      <c r="RMZ67" s="8"/>
      <c r="RNA67" s="8"/>
      <c r="RNB67" s="8"/>
      <c r="RNC67" s="8"/>
      <c r="RND67" s="8"/>
      <c r="RNE67" s="8"/>
      <c r="RNF67" s="8"/>
      <c r="RNG67" s="8"/>
      <c r="RNH67" s="8"/>
      <c r="RNI67" s="8"/>
      <c r="RNJ67" s="8"/>
      <c r="RNK67" s="8"/>
      <c r="RNL67" s="8"/>
      <c r="RNM67" s="8"/>
      <c r="RNN67" s="8"/>
      <c r="RNO67" s="8"/>
      <c r="RNP67" s="8"/>
      <c r="RNQ67" s="8"/>
      <c r="RNR67" s="8"/>
      <c r="RNS67" s="8"/>
      <c r="RNT67" s="8"/>
      <c r="RNU67" s="8"/>
      <c r="RNV67" s="8"/>
      <c r="RNW67" s="8"/>
      <c r="RNX67" s="8"/>
      <c r="RNY67" s="8"/>
      <c r="RNZ67" s="8"/>
      <c r="ROA67" s="8"/>
      <c r="ROB67" s="8"/>
      <c r="ROC67" s="8"/>
      <c r="ROD67" s="8"/>
      <c r="ROE67" s="8"/>
      <c r="ROF67" s="8"/>
      <c r="ROG67" s="8"/>
      <c r="ROH67" s="8"/>
      <c r="ROI67" s="8"/>
      <c r="ROJ67" s="8"/>
      <c r="ROK67" s="8"/>
      <c r="ROL67" s="8"/>
      <c r="ROM67" s="8"/>
      <c r="RON67" s="8"/>
      <c r="ROO67" s="8"/>
      <c r="ROP67" s="8"/>
      <c r="ROQ67" s="8"/>
      <c r="ROR67" s="8"/>
      <c r="ROS67" s="8"/>
      <c r="ROT67" s="8"/>
      <c r="ROU67" s="8"/>
      <c r="ROV67" s="8"/>
      <c r="ROW67" s="8"/>
      <c r="ROX67" s="8"/>
      <c r="ROY67" s="8"/>
      <c r="ROZ67" s="8"/>
      <c r="RPA67" s="8"/>
      <c r="RPB67" s="8"/>
      <c r="RPC67" s="8"/>
      <c r="RPD67" s="8"/>
      <c r="RPE67" s="8"/>
      <c r="RPF67" s="8"/>
      <c r="RPG67" s="8"/>
      <c r="RPH67" s="8"/>
      <c r="RPI67" s="8"/>
      <c r="RPJ67" s="8"/>
      <c r="RPK67" s="8"/>
      <c r="RPL67" s="8"/>
      <c r="RPM67" s="8"/>
      <c r="RPN67" s="8"/>
      <c r="RPO67" s="8"/>
      <c r="RPP67" s="8"/>
      <c r="RPQ67" s="8"/>
      <c r="RPR67" s="8"/>
      <c r="RPS67" s="8"/>
      <c r="RPT67" s="8"/>
      <c r="RPU67" s="8"/>
      <c r="RPV67" s="8"/>
      <c r="RPW67" s="8"/>
      <c r="RPX67" s="8"/>
      <c r="RPY67" s="8"/>
      <c r="RPZ67" s="8"/>
      <c r="RQA67" s="8"/>
      <c r="RQB67" s="8"/>
      <c r="RQC67" s="8"/>
      <c r="RQD67" s="8"/>
      <c r="RQE67" s="8"/>
      <c r="RQF67" s="8"/>
      <c r="RQG67" s="8"/>
      <c r="RQH67" s="8"/>
      <c r="RQI67" s="8"/>
      <c r="RQJ67" s="8"/>
      <c r="RQK67" s="8"/>
      <c r="RQL67" s="8"/>
      <c r="RQM67" s="8"/>
      <c r="RQN67" s="8"/>
      <c r="RQO67" s="8"/>
      <c r="RQP67" s="8"/>
      <c r="RQQ67" s="8"/>
      <c r="RQR67" s="8"/>
      <c r="RQS67" s="8"/>
      <c r="RQT67" s="8"/>
      <c r="RQU67" s="8"/>
      <c r="RQV67" s="8"/>
      <c r="RQW67" s="8"/>
      <c r="RQX67" s="8"/>
      <c r="RQY67" s="8"/>
      <c r="RQZ67" s="8"/>
      <c r="RRA67" s="8"/>
      <c r="RRB67" s="8"/>
      <c r="RRC67" s="8"/>
      <c r="RRD67" s="8"/>
      <c r="RRE67" s="8"/>
      <c r="RRF67" s="8"/>
      <c r="RRG67" s="8"/>
      <c r="RRH67" s="8"/>
      <c r="RRI67" s="8"/>
      <c r="RRJ67" s="8"/>
      <c r="RRK67" s="8"/>
      <c r="RRL67" s="8"/>
      <c r="RRM67" s="8"/>
      <c r="RRN67" s="8"/>
      <c r="RRO67" s="8"/>
      <c r="RRP67" s="8"/>
      <c r="RRQ67" s="8"/>
      <c r="RRR67" s="8"/>
      <c r="RRS67" s="8"/>
      <c r="RRT67" s="8"/>
      <c r="RRU67" s="8"/>
      <c r="RRV67" s="8"/>
      <c r="RRW67" s="8"/>
      <c r="RRX67" s="8"/>
      <c r="RRY67" s="8"/>
      <c r="RRZ67" s="8"/>
      <c r="RSA67" s="8"/>
      <c r="RSB67" s="8"/>
      <c r="RSC67" s="8"/>
      <c r="RSD67" s="8"/>
      <c r="RSE67" s="8"/>
      <c r="RSF67" s="8"/>
      <c r="RSG67" s="8"/>
      <c r="RSH67" s="8"/>
      <c r="RSI67" s="8"/>
      <c r="RSJ67" s="8"/>
      <c r="RSK67" s="8"/>
      <c r="RSL67" s="8"/>
      <c r="RSM67" s="8"/>
      <c r="RSN67" s="8"/>
      <c r="RSO67" s="8"/>
      <c r="RSP67" s="8"/>
      <c r="RSQ67" s="8"/>
      <c r="RSR67" s="8"/>
      <c r="RSS67" s="8"/>
      <c r="RST67" s="8"/>
      <c r="RSU67" s="8"/>
      <c r="RSV67" s="8"/>
      <c r="RSW67" s="8"/>
      <c r="RSX67" s="8"/>
      <c r="RSY67" s="8"/>
      <c r="RSZ67" s="8"/>
      <c r="RTA67" s="8"/>
      <c r="RTB67" s="8"/>
      <c r="RTC67" s="8"/>
      <c r="RTD67" s="8"/>
      <c r="RTE67" s="8"/>
      <c r="RTF67" s="8"/>
      <c r="RTG67" s="8"/>
      <c r="RTH67" s="8"/>
      <c r="RTI67" s="8"/>
      <c r="RTJ67" s="8"/>
      <c r="RTK67" s="8"/>
      <c r="RTL67" s="8"/>
      <c r="RTM67" s="8"/>
      <c r="RTN67" s="8"/>
      <c r="RTO67" s="8"/>
      <c r="RTP67" s="8"/>
      <c r="RTQ67" s="8"/>
      <c r="RTR67" s="8"/>
      <c r="RTS67" s="8"/>
      <c r="RTT67" s="8"/>
      <c r="RTU67" s="8"/>
      <c r="RTV67" s="8"/>
      <c r="RTW67" s="8"/>
      <c r="RTX67" s="8"/>
      <c r="RTY67" s="8"/>
      <c r="RTZ67" s="8"/>
      <c r="RUA67" s="8"/>
      <c r="RUB67" s="8"/>
      <c r="RUC67" s="8"/>
      <c r="RUD67" s="8"/>
      <c r="RUE67" s="8"/>
      <c r="RUF67" s="8"/>
      <c r="RUG67" s="8"/>
      <c r="RUH67" s="8"/>
      <c r="RUI67" s="8"/>
      <c r="RUJ67" s="8"/>
      <c r="RUK67" s="8"/>
      <c r="RUL67" s="8"/>
      <c r="RUM67" s="8"/>
      <c r="RUN67" s="8"/>
      <c r="RUO67" s="8"/>
      <c r="RUP67" s="8"/>
      <c r="RUQ67" s="8"/>
      <c r="RUR67" s="8"/>
      <c r="RUS67" s="8"/>
      <c r="RUT67" s="8"/>
      <c r="RUU67" s="8"/>
      <c r="RUV67" s="8"/>
      <c r="RUW67" s="8"/>
      <c r="RUX67" s="8"/>
      <c r="RUY67" s="8"/>
      <c r="RUZ67" s="8"/>
      <c r="RVA67" s="8"/>
      <c r="RVB67" s="8"/>
      <c r="RVC67" s="8"/>
      <c r="RVD67" s="8"/>
      <c r="RVE67" s="8"/>
      <c r="RVF67" s="8"/>
      <c r="RVG67" s="8"/>
      <c r="RVH67" s="8"/>
      <c r="RVI67" s="8"/>
      <c r="RVJ67" s="8"/>
      <c r="RVK67" s="8"/>
      <c r="RVL67" s="8"/>
      <c r="RVM67" s="8"/>
      <c r="RVN67" s="8"/>
      <c r="RVO67" s="8"/>
      <c r="RVP67" s="8"/>
      <c r="RVQ67" s="8"/>
      <c r="RVR67" s="8"/>
      <c r="RVS67" s="8"/>
      <c r="RVT67" s="8"/>
      <c r="RVU67" s="8"/>
      <c r="RVV67" s="8"/>
      <c r="RVW67" s="8"/>
      <c r="RVX67" s="8"/>
      <c r="RVY67" s="8"/>
      <c r="RVZ67" s="8"/>
      <c r="RWA67" s="8"/>
      <c r="RWB67" s="8"/>
      <c r="RWC67" s="8"/>
      <c r="RWD67" s="8"/>
      <c r="RWE67" s="8"/>
      <c r="RWF67" s="8"/>
      <c r="RWG67" s="8"/>
      <c r="RWH67" s="8"/>
      <c r="RWI67" s="8"/>
      <c r="RWJ67" s="8"/>
      <c r="RWK67" s="8"/>
      <c r="RWL67" s="8"/>
      <c r="RWM67" s="8"/>
      <c r="RWN67" s="8"/>
      <c r="RWO67" s="8"/>
      <c r="RWP67" s="8"/>
      <c r="RWQ67" s="8"/>
      <c r="RWR67" s="8"/>
      <c r="RWS67" s="8"/>
      <c r="RWT67" s="8"/>
      <c r="RWU67" s="8"/>
      <c r="RWV67" s="8"/>
      <c r="RWW67" s="8"/>
      <c r="RWX67" s="8"/>
      <c r="RWY67" s="8"/>
      <c r="RWZ67" s="8"/>
      <c r="RXA67" s="8"/>
      <c r="RXB67" s="8"/>
      <c r="RXC67" s="8"/>
      <c r="RXD67" s="8"/>
      <c r="RXE67" s="8"/>
      <c r="RXF67" s="8"/>
      <c r="RXG67" s="8"/>
      <c r="RXH67" s="8"/>
      <c r="RXI67" s="8"/>
      <c r="RXJ67" s="8"/>
      <c r="RXK67" s="8"/>
      <c r="RXL67" s="8"/>
      <c r="RXM67" s="8"/>
      <c r="RXN67" s="8"/>
      <c r="RXO67" s="8"/>
      <c r="RXP67" s="8"/>
      <c r="RXQ67" s="8"/>
      <c r="RXR67" s="8"/>
      <c r="RXS67" s="8"/>
      <c r="RXT67" s="8"/>
      <c r="RXU67" s="8"/>
      <c r="RXV67" s="8"/>
      <c r="RXW67" s="8"/>
      <c r="RXX67" s="8"/>
      <c r="RXY67" s="8"/>
      <c r="RXZ67" s="8"/>
      <c r="RYA67" s="8"/>
      <c r="RYB67" s="8"/>
      <c r="RYC67" s="8"/>
      <c r="RYD67" s="8"/>
      <c r="RYE67" s="8"/>
      <c r="RYF67" s="8"/>
      <c r="RYG67" s="8"/>
      <c r="RYH67" s="8"/>
      <c r="RYI67" s="8"/>
      <c r="RYJ67" s="8"/>
      <c r="RYK67" s="8"/>
      <c r="RYL67" s="8"/>
      <c r="RYM67" s="8"/>
      <c r="RYN67" s="8"/>
      <c r="RYO67" s="8"/>
      <c r="RYP67" s="8"/>
      <c r="RYQ67" s="8"/>
      <c r="RYR67" s="8"/>
      <c r="RYS67" s="8"/>
      <c r="RYT67" s="8"/>
      <c r="RYU67" s="8"/>
      <c r="RYV67" s="8"/>
      <c r="RYW67" s="8"/>
      <c r="RYX67" s="8"/>
      <c r="RYY67" s="8"/>
      <c r="RYZ67" s="8"/>
      <c r="RZA67" s="8"/>
      <c r="RZB67" s="8"/>
      <c r="RZC67" s="8"/>
      <c r="RZD67" s="8"/>
      <c r="RZE67" s="8"/>
      <c r="RZF67" s="8"/>
      <c r="RZG67" s="8"/>
      <c r="RZH67" s="8"/>
      <c r="RZI67" s="8"/>
      <c r="RZJ67" s="8"/>
      <c r="RZK67" s="8"/>
      <c r="RZL67" s="8"/>
      <c r="RZM67" s="8"/>
      <c r="RZN67" s="8"/>
      <c r="RZO67" s="8"/>
      <c r="RZP67" s="8"/>
      <c r="RZQ67" s="8"/>
      <c r="RZR67" s="8"/>
      <c r="RZS67" s="8"/>
      <c r="RZT67" s="8"/>
      <c r="RZU67" s="8"/>
      <c r="RZV67" s="8"/>
      <c r="RZW67" s="8"/>
      <c r="RZX67" s="8"/>
      <c r="RZY67" s="8"/>
      <c r="RZZ67" s="8"/>
      <c r="SAA67" s="8"/>
      <c r="SAB67" s="8"/>
      <c r="SAC67" s="8"/>
      <c r="SAD67" s="8"/>
      <c r="SAE67" s="8"/>
      <c r="SAF67" s="8"/>
      <c r="SAG67" s="8"/>
      <c r="SAH67" s="8"/>
      <c r="SAI67" s="8"/>
      <c r="SAJ67" s="8"/>
      <c r="SAK67" s="8"/>
      <c r="SAL67" s="8"/>
      <c r="SAM67" s="8"/>
      <c r="SAN67" s="8"/>
      <c r="SAO67" s="8"/>
      <c r="SAP67" s="8"/>
      <c r="SAQ67" s="8"/>
      <c r="SAR67" s="8"/>
      <c r="SAS67" s="8"/>
      <c r="SAT67" s="8"/>
      <c r="SAU67" s="8"/>
      <c r="SAV67" s="8"/>
      <c r="SAW67" s="8"/>
      <c r="SAX67" s="8"/>
      <c r="SAY67" s="8"/>
      <c r="SAZ67" s="8"/>
      <c r="SBA67" s="8"/>
      <c r="SBB67" s="8"/>
      <c r="SBC67" s="8"/>
      <c r="SBD67" s="8"/>
      <c r="SBE67" s="8"/>
      <c r="SBF67" s="8"/>
      <c r="SBG67" s="8"/>
      <c r="SBH67" s="8"/>
      <c r="SBI67" s="8"/>
      <c r="SBJ67" s="8"/>
      <c r="SBK67" s="8"/>
      <c r="SBL67" s="8"/>
      <c r="SBM67" s="8"/>
      <c r="SBN67" s="8"/>
      <c r="SBO67" s="8"/>
      <c r="SBP67" s="8"/>
      <c r="SBQ67" s="8"/>
      <c r="SBR67" s="8"/>
      <c r="SBS67" s="8"/>
      <c r="SBT67" s="8"/>
      <c r="SBU67" s="8"/>
      <c r="SBV67" s="8"/>
      <c r="SBW67" s="8"/>
      <c r="SBX67" s="8"/>
      <c r="SBY67" s="8"/>
      <c r="SBZ67" s="8"/>
      <c r="SCA67" s="8"/>
      <c r="SCB67" s="8"/>
      <c r="SCC67" s="8"/>
      <c r="SCD67" s="8"/>
      <c r="SCE67" s="8"/>
      <c r="SCF67" s="8"/>
      <c r="SCG67" s="8"/>
      <c r="SCH67" s="8"/>
      <c r="SCI67" s="8"/>
      <c r="SCJ67" s="8"/>
      <c r="SCK67" s="8"/>
      <c r="SCL67" s="8"/>
      <c r="SCM67" s="8"/>
      <c r="SCN67" s="8"/>
      <c r="SCO67" s="8"/>
      <c r="SCP67" s="8"/>
      <c r="SCQ67" s="8"/>
      <c r="SCR67" s="8"/>
      <c r="SCS67" s="8"/>
      <c r="SCT67" s="8"/>
      <c r="SCU67" s="8"/>
      <c r="SCV67" s="8"/>
      <c r="SCW67" s="8"/>
      <c r="SCX67" s="8"/>
      <c r="SCY67" s="8"/>
      <c r="SCZ67" s="8"/>
      <c r="SDA67" s="8"/>
      <c r="SDB67" s="8"/>
      <c r="SDC67" s="8"/>
      <c r="SDD67" s="8"/>
      <c r="SDE67" s="8"/>
      <c r="SDF67" s="8"/>
      <c r="SDG67" s="8"/>
      <c r="SDH67" s="8"/>
      <c r="SDI67" s="8"/>
      <c r="SDJ67" s="8"/>
      <c r="SDK67" s="8"/>
      <c r="SDL67" s="8"/>
      <c r="SDM67" s="8"/>
      <c r="SDN67" s="8"/>
      <c r="SDO67" s="8"/>
      <c r="SDP67" s="8"/>
      <c r="SDQ67" s="8"/>
      <c r="SDR67" s="8"/>
      <c r="SDS67" s="8"/>
      <c r="SDT67" s="8"/>
      <c r="SDU67" s="8"/>
      <c r="SDV67" s="8"/>
      <c r="SDW67" s="8"/>
      <c r="SDX67" s="8"/>
      <c r="SDY67" s="8"/>
      <c r="SDZ67" s="8"/>
      <c r="SEA67" s="8"/>
      <c r="SEB67" s="8"/>
      <c r="SEC67" s="8"/>
      <c r="SED67" s="8"/>
      <c r="SEE67" s="8"/>
      <c r="SEF67" s="8"/>
      <c r="SEG67" s="8"/>
      <c r="SEH67" s="8"/>
      <c r="SEI67" s="8"/>
      <c r="SEJ67" s="8"/>
      <c r="SEK67" s="8"/>
      <c r="SEL67" s="8"/>
      <c r="SEM67" s="8"/>
      <c r="SEN67" s="8"/>
      <c r="SEO67" s="8"/>
      <c r="SEP67" s="8"/>
      <c r="SEQ67" s="8"/>
      <c r="SER67" s="8"/>
      <c r="SES67" s="8"/>
      <c r="SET67" s="8"/>
      <c r="SEU67" s="8"/>
      <c r="SEV67" s="8"/>
      <c r="SEW67" s="8"/>
      <c r="SEX67" s="8"/>
      <c r="SEY67" s="8"/>
      <c r="SEZ67" s="8"/>
      <c r="SFA67" s="8"/>
      <c r="SFB67" s="8"/>
      <c r="SFC67" s="8"/>
      <c r="SFD67" s="8"/>
      <c r="SFE67" s="8"/>
      <c r="SFF67" s="8"/>
      <c r="SFG67" s="8"/>
      <c r="SFH67" s="8"/>
      <c r="SFI67" s="8"/>
      <c r="SFJ67" s="8"/>
      <c r="SFK67" s="8"/>
      <c r="SFL67" s="8"/>
      <c r="SFM67" s="8"/>
      <c r="SFN67" s="8"/>
      <c r="SFO67" s="8"/>
      <c r="SFP67" s="8"/>
      <c r="SFQ67" s="8"/>
      <c r="SFR67" s="8"/>
      <c r="SFS67" s="8"/>
      <c r="SFT67" s="8"/>
      <c r="SFU67" s="8"/>
      <c r="SFV67" s="8"/>
      <c r="SFW67" s="8"/>
      <c r="SFX67" s="8"/>
      <c r="SFY67" s="8"/>
      <c r="SFZ67" s="8"/>
      <c r="SGA67" s="8"/>
      <c r="SGB67" s="8"/>
      <c r="SGC67" s="8"/>
      <c r="SGD67" s="8"/>
      <c r="SGE67" s="8"/>
      <c r="SGF67" s="8"/>
      <c r="SGG67" s="8"/>
      <c r="SGH67" s="8"/>
      <c r="SGI67" s="8"/>
      <c r="SGJ67" s="8"/>
      <c r="SGK67" s="8"/>
      <c r="SGL67" s="8"/>
      <c r="SGM67" s="8"/>
      <c r="SGN67" s="8"/>
      <c r="SGO67" s="8"/>
      <c r="SGP67" s="8"/>
      <c r="SGQ67" s="8"/>
      <c r="SGR67" s="8"/>
      <c r="SGS67" s="8"/>
      <c r="SGT67" s="8"/>
      <c r="SGU67" s="8"/>
      <c r="SGV67" s="8"/>
      <c r="SGW67" s="8"/>
      <c r="SGX67" s="8"/>
      <c r="SGY67" s="8"/>
      <c r="SGZ67" s="8"/>
      <c r="SHA67" s="8"/>
      <c r="SHB67" s="8"/>
      <c r="SHC67" s="8"/>
      <c r="SHD67" s="8"/>
      <c r="SHE67" s="8"/>
      <c r="SHF67" s="8"/>
      <c r="SHG67" s="8"/>
      <c r="SHH67" s="8"/>
      <c r="SHI67" s="8"/>
      <c r="SHJ67" s="8"/>
      <c r="SHK67" s="8"/>
      <c r="SHL67" s="8"/>
      <c r="SHM67" s="8"/>
      <c r="SHN67" s="8"/>
      <c r="SHO67" s="8"/>
      <c r="SHP67" s="8"/>
      <c r="SHQ67" s="8"/>
      <c r="SHR67" s="8"/>
      <c r="SHS67" s="8"/>
      <c r="SHT67" s="8"/>
      <c r="SHU67" s="8"/>
      <c r="SHV67" s="8"/>
      <c r="SHW67" s="8"/>
      <c r="SHX67" s="8"/>
      <c r="SHY67" s="8"/>
      <c r="SHZ67" s="8"/>
      <c r="SIA67" s="8"/>
      <c r="SIB67" s="8"/>
      <c r="SIC67" s="8"/>
      <c r="SID67" s="8"/>
      <c r="SIE67" s="8"/>
      <c r="SIF67" s="8"/>
      <c r="SIG67" s="8"/>
      <c r="SIH67" s="8"/>
      <c r="SII67" s="8"/>
      <c r="SIJ67" s="8"/>
      <c r="SIK67" s="8"/>
      <c r="SIL67" s="8"/>
      <c r="SIM67" s="8"/>
      <c r="SIN67" s="8"/>
      <c r="SIO67" s="8"/>
      <c r="SIP67" s="8"/>
      <c r="SIQ67" s="8"/>
      <c r="SIR67" s="8"/>
      <c r="SIS67" s="8"/>
      <c r="SIT67" s="8"/>
      <c r="SIU67" s="8"/>
      <c r="SIV67" s="8"/>
      <c r="SIW67" s="8"/>
      <c r="SIX67" s="8"/>
      <c r="SIY67" s="8"/>
      <c r="SIZ67" s="8"/>
      <c r="SJA67" s="8"/>
      <c r="SJB67" s="8"/>
      <c r="SJC67" s="8"/>
      <c r="SJD67" s="8"/>
      <c r="SJE67" s="8"/>
      <c r="SJF67" s="8"/>
      <c r="SJG67" s="8"/>
      <c r="SJH67" s="8"/>
      <c r="SJI67" s="8"/>
      <c r="SJJ67" s="8"/>
      <c r="SJK67" s="8"/>
      <c r="SJL67" s="8"/>
      <c r="SJM67" s="8"/>
      <c r="SJN67" s="8"/>
      <c r="SJO67" s="8"/>
      <c r="SJP67" s="8"/>
      <c r="SJQ67" s="8"/>
      <c r="SJR67" s="8"/>
      <c r="SJS67" s="8"/>
      <c r="SJT67" s="8"/>
      <c r="SJU67" s="8"/>
      <c r="SJV67" s="8"/>
      <c r="SJW67" s="8"/>
      <c r="SJX67" s="8"/>
      <c r="SJY67" s="8"/>
      <c r="SJZ67" s="8"/>
      <c r="SKA67" s="8"/>
      <c r="SKB67" s="8"/>
      <c r="SKC67" s="8"/>
      <c r="SKD67" s="8"/>
      <c r="SKE67" s="8"/>
      <c r="SKF67" s="8"/>
      <c r="SKG67" s="8"/>
      <c r="SKH67" s="8"/>
      <c r="SKI67" s="8"/>
      <c r="SKJ67" s="8"/>
      <c r="SKK67" s="8"/>
      <c r="SKL67" s="8"/>
      <c r="SKM67" s="8"/>
      <c r="SKN67" s="8"/>
      <c r="SKO67" s="8"/>
      <c r="SKP67" s="8"/>
      <c r="SKQ67" s="8"/>
      <c r="SKR67" s="8"/>
      <c r="SKS67" s="8"/>
      <c r="SKT67" s="8"/>
      <c r="SKU67" s="8"/>
      <c r="SKV67" s="8"/>
      <c r="SKW67" s="8"/>
      <c r="SKX67" s="8"/>
      <c r="SKY67" s="8"/>
      <c r="SKZ67" s="8"/>
      <c r="SLA67" s="8"/>
      <c r="SLB67" s="8"/>
      <c r="SLC67" s="8"/>
      <c r="SLD67" s="8"/>
      <c r="SLE67" s="8"/>
      <c r="SLF67" s="8"/>
      <c r="SLG67" s="8"/>
      <c r="SLH67" s="8"/>
      <c r="SLI67" s="8"/>
      <c r="SLJ67" s="8"/>
      <c r="SLK67" s="8"/>
      <c r="SLL67" s="8"/>
      <c r="SLM67" s="8"/>
      <c r="SLN67" s="8"/>
      <c r="SLO67" s="8"/>
      <c r="SLP67" s="8"/>
      <c r="SLQ67" s="8"/>
      <c r="SLR67" s="8"/>
      <c r="SLS67" s="8"/>
      <c r="SLT67" s="8"/>
      <c r="SLU67" s="8"/>
      <c r="SLV67" s="8"/>
      <c r="SLW67" s="8"/>
      <c r="SLX67" s="8"/>
      <c r="SLY67" s="8"/>
      <c r="SLZ67" s="8"/>
      <c r="SMA67" s="8"/>
      <c r="SMB67" s="8"/>
      <c r="SMC67" s="8"/>
      <c r="SMD67" s="8"/>
      <c r="SME67" s="8"/>
      <c r="SMF67" s="8"/>
      <c r="SMG67" s="8"/>
      <c r="SMH67" s="8"/>
      <c r="SMI67" s="8"/>
      <c r="SMJ67" s="8"/>
      <c r="SMK67" s="8"/>
      <c r="SML67" s="8"/>
      <c r="SMM67" s="8"/>
      <c r="SMN67" s="8"/>
      <c r="SMO67" s="8"/>
      <c r="SMP67" s="8"/>
      <c r="SMQ67" s="8"/>
      <c r="SMR67" s="8"/>
      <c r="SMS67" s="8"/>
      <c r="SMT67" s="8"/>
      <c r="SMU67" s="8"/>
      <c r="SMV67" s="8"/>
      <c r="SMW67" s="8"/>
      <c r="SMX67" s="8"/>
      <c r="SMY67" s="8"/>
      <c r="SMZ67" s="8"/>
      <c r="SNA67" s="8"/>
      <c r="SNB67" s="8"/>
      <c r="SNC67" s="8"/>
      <c r="SND67" s="8"/>
      <c r="SNE67" s="8"/>
      <c r="SNF67" s="8"/>
      <c r="SNG67" s="8"/>
      <c r="SNH67" s="8"/>
      <c r="SNI67" s="8"/>
      <c r="SNJ67" s="8"/>
      <c r="SNK67" s="8"/>
      <c r="SNL67" s="8"/>
      <c r="SNM67" s="8"/>
      <c r="SNN67" s="8"/>
      <c r="SNO67" s="8"/>
      <c r="SNP67" s="8"/>
      <c r="SNQ67" s="8"/>
      <c r="SNR67" s="8"/>
      <c r="SNS67" s="8"/>
      <c r="SNT67" s="8"/>
      <c r="SNU67" s="8"/>
      <c r="SNV67" s="8"/>
      <c r="SNW67" s="8"/>
      <c r="SNX67" s="8"/>
      <c r="SNY67" s="8"/>
      <c r="SNZ67" s="8"/>
      <c r="SOA67" s="8"/>
      <c r="SOB67" s="8"/>
      <c r="SOC67" s="8"/>
      <c r="SOD67" s="8"/>
      <c r="SOE67" s="8"/>
      <c r="SOF67" s="8"/>
      <c r="SOG67" s="8"/>
      <c r="SOH67" s="8"/>
      <c r="SOI67" s="8"/>
      <c r="SOJ67" s="8"/>
      <c r="SOK67" s="8"/>
      <c r="SOL67" s="8"/>
      <c r="SOM67" s="8"/>
      <c r="SON67" s="8"/>
      <c r="SOO67" s="8"/>
      <c r="SOP67" s="8"/>
      <c r="SOQ67" s="8"/>
      <c r="SOR67" s="8"/>
      <c r="SOS67" s="8"/>
      <c r="SOT67" s="8"/>
      <c r="SOU67" s="8"/>
      <c r="SOV67" s="8"/>
      <c r="SOW67" s="8"/>
      <c r="SOX67" s="8"/>
      <c r="SOY67" s="8"/>
      <c r="SOZ67" s="8"/>
      <c r="SPA67" s="8"/>
      <c r="SPB67" s="8"/>
      <c r="SPC67" s="8"/>
      <c r="SPD67" s="8"/>
      <c r="SPE67" s="8"/>
      <c r="SPF67" s="8"/>
      <c r="SPG67" s="8"/>
      <c r="SPH67" s="8"/>
      <c r="SPI67" s="8"/>
      <c r="SPJ67" s="8"/>
      <c r="SPK67" s="8"/>
      <c r="SPL67" s="8"/>
      <c r="SPM67" s="8"/>
      <c r="SPN67" s="8"/>
      <c r="SPO67" s="8"/>
      <c r="SPP67" s="8"/>
      <c r="SPQ67" s="8"/>
      <c r="SPR67" s="8"/>
      <c r="SPS67" s="8"/>
      <c r="SPT67" s="8"/>
      <c r="SPU67" s="8"/>
      <c r="SPV67" s="8"/>
      <c r="SPW67" s="8"/>
      <c r="SPX67" s="8"/>
      <c r="SPY67" s="8"/>
      <c r="SPZ67" s="8"/>
      <c r="SQA67" s="8"/>
      <c r="SQB67" s="8"/>
      <c r="SQC67" s="8"/>
      <c r="SQD67" s="8"/>
      <c r="SQE67" s="8"/>
      <c r="SQF67" s="8"/>
      <c r="SQG67" s="8"/>
      <c r="SQH67" s="8"/>
      <c r="SQI67" s="8"/>
      <c r="SQJ67" s="8"/>
      <c r="SQK67" s="8"/>
      <c r="SQL67" s="8"/>
      <c r="SQM67" s="8"/>
      <c r="SQN67" s="8"/>
      <c r="SQO67" s="8"/>
      <c r="SQP67" s="8"/>
      <c r="SQQ67" s="8"/>
      <c r="SQR67" s="8"/>
      <c r="SQS67" s="8"/>
      <c r="SQT67" s="8"/>
      <c r="SQU67" s="8"/>
      <c r="SQV67" s="8"/>
      <c r="SQW67" s="8"/>
      <c r="SQX67" s="8"/>
      <c r="SQY67" s="8"/>
      <c r="SQZ67" s="8"/>
      <c r="SRA67" s="8"/>
      <c r="SRB67" s="8"/>
      <c r="SRC67" s="8"/>
      <c r="SRD67" s="8"/>
      <c r="SRE67" s="8"/>
      <c r="SRF67" s="8"/>
      <c r="SRG67" s="8"/>
      <c r="SRH67" s="8"/>
      <c r="SRI67" s="8"/>
      <c r="SRJ67" s="8"/>
      <c r="SRK67" s="8"/>
      <c r="SRL67" s="8"/>
      <c r="SRM67" s="8"/>
      <c r="SRN67" s="8"/>
      <c r="SRO67" s="8"/>
      <c r="SRP67" s="8"/>
      <c r="SRQ67" s="8"/>
      <c r="SRR67" s="8"/>
      <c r="SRS67" s="8"/>
      <c r="SRT67" s="8"/>
      <c r="SRU67" s="8"/>
      <c r="SRV67" s="8"/>
      <c r="SRW67" s="8"/>
      <c r="SRX67" s="8"/>
      <c r="SRY67" s="8"/>
      <c r="SRZ67" s="8"/>
      <c r="SSA67" s="8"/>
      <c r="SSB67" s="8"/>
      <c r="SSC67" s="8"/>
      <c r="SSD67" s="8"/>
      <c r="SSE67" s="8"/>
      <c r="SSF67" s="8"/>
      <c r="SSG67" s="8"/>
      <c r="SSH67" s="8"/>
      <c r="SSI67" s="8"/>
      <c r="SSJ67" s="8"/>
      <c r="SSK67" s="8"/>
      <c r="SSL67" s="8"/>
      <c r="SSM67" s="8"/>
      <c r="SSN67" s="8"/>
      <c r="SSO67" s="8"/>
      <c r="SSP67" s="8"/>
      <c r="SSQ67" s="8"/>
      <c r="SSR67" s="8"/>
      <c r="SSS67" s="8"/>
      <c r="SST67" s="8"/>
      <c r="SSU67" s="8"/>
      <c r="SSV67" s="8"/>
      <c r="SSW67" s="8"/>
      <c r="SSX67" s="8"/>
      <c r="SSY67" s="8"/>
      <c r="SSZ67" s="8"/>
      <c r="STA67" s="8"/>
      <c r="STB67" s="8"/>
      <c r="STC67" s="8"/>
      <c r="STD67" s="8"/>
      <c r="STE67" s="8"/>
      <c r="STF67" s="8"/>
      <c r="STG67" s="8"/>
      <c r="STH67" s="8"/>
      <c r="STI67" s="8"/>
      <c r="STJ67" s="8"/>
      <c r="STK67" s="8"/>
      <c r="STL67" s="8"/>
      <c r="STM67" s="8"/>
      <c r="STN67" s="8"/>
      <c r="STO67" s="8"/>
      <c r="STP67" s="8"/>
      <c r="STQ67" s="8"/>
      <c r="STR67" s="8"/>
      <c r="STS67" s="8"/>
      <c r="STT67" s="8"/>
      <c r="STU67" s="8"/>
      <c r="STV67" s="8"/>
      <c r="STW67" s="8"/>
      <c r="STX67" s="8"/>
      <c r="STY67" s="8"/>
      <c r="STZ67" s="8"/>
      <c r="SUA67" s="8"/>
      <c r="SUB67" s="8"/>
      <c r="SUC67" s="8"/>
      <c r="SUD67" s="8"/>
      <c r="SUE67" s="8"/>
      <c r="SUF67" s="8"/>
      <c r="SUG67" s="8"/>
      <c r="SUH67" s="8"/>
      <c r="SUI67" s="8"/>
      <c r="SUJ67" s="8"/>
      <c r="SUK67" s="8"/>
      <c r="SUL67" s="8"/>
      <c r="SUM67" s="8"/>
      <c r="SUN67" s="8"/>
      <c r="SUO67" s="8"/>
      <c r="SUP67" s="8"/>
      <c r="SUQ67" s="8"/>
      <c r="SUR67" s="8"/>
      <c r="SUS67" s="8"/>
      <c r="SUT67" s="8"/>
      <c r="SUU67" s="8"/>
      <c r="SUV67" s="8"/>
      <c r="SUW67" s="8"/>
      <c r="SUX67" s="8"/>
      <c r="SUY67" s="8"/>
      <c r="SUZ67" s="8"/>
      <c r="SVA67" s="8"/>
      <c r="SVB67" s="8"/>
      <c r="SVC67" s="8"/>
      <c r="SVD67" s="8"/>
      <c r="SVE67" s="8"/>
      <c r="SVF67" s="8"/>
      <c r="SVG67" s="8"/>
      <c r="SVH67" s="8"/>
      <c r="SVI67" s="8"/>
      <c r="SVJ67" s="8"/>
      <c r="SVK67" s="8"/>
      <c r="SVL67" s="8"/>
      <c r="SVM67" s="8"/>
      <c r="SVN67" s="8"/>
      <c r="SVO67" s="8"/>
      <c r="SVP67" s="8"/>
      <c r="SVQ67" s="8"/>
      <c r="SVR67" s="8"/>
      <c r="SVS67" s="8"/>
      <c r="SVT67" s="8"/>
      <c r="SVU67" s="8"/>
      <c r="SVV67" s="8"/>
      <c r="SVW67" s="8"/>
      <c r="SVX67" s="8"/>
      <c r="SVY67" s="8"/>
      <c r="SVZ67" s="8"/>
      <c r="SWA67" s="8"/>
      <c r="SWB67" s="8"/>
      <c r="SWC67" s="8"/>
      <c r="SWD67" s="8"/>
      <c r="SWE67" s="8"/>
      <c r="SWF67" s="8"/>
      <c r="SWG67" s="8"/>
      <c r="SWH67" s="8"/>
      <c r="SWI67" s="8"/>
      <c r="SWJ67" s="8"/>
      <c r="SWK67" s="8"/>
      <c r="SWL67" s="8"/>
      <c r="SWM67" s="8"/>
      <c r="SWN67" s="8"/>
      <c r="SWO67" s="8"/>
      <c r="SWP67" s="8"/>
      <c r="SWQ67" s="8"/>
      <c r="SWR67" s="8"/>
      <c r="SWS67" s="8"/>
      <c r="SWT67" s="8"/>
      <c r="SWU67" s="8"/>
      <c r="SWV67" s="8"/>
      <c r="SWW67" s="8"/>
      <c r="SWX67" s="8"/>
      <c r="SWY67" s="8"/>
      <c r="SWZ67" s="8"/>
      <c r="SXA67" s="8"/>
      <c r="SXB67" s="8"/>
      <c r="SXC67" s="8"/>
      <c r="SXD67" s="8"/>
      <c r="SXE67" s="8"/>
      <c r="SXF67" s="8"/>
      <c r="SXG67" s="8"/>
      <c r="SXH67" s="8"/>
      <c r="SXI67" s="8"/>
      <c r="SXJ67" s="8"/>
      <c r="SXK67" s="8"/>
      <c r="SXL67" s="8"/>
      <c r="SXM67" s="8"/>
      <c r="SXN67" s="8"/>
      <c r="SXO67" s="8"/>
      <c r="SXP67" s="8"/>
      <c r="SXQ67" s="8"/>
      <c r="SXR67" s="8"/>
      <c r="SXS67" s="8"/>
      <c r="SXT67" s="8"/>
      <c r="SXU67" s="8"/>
      <c r="SXV67" s="8"/>
      <c r="SXW67" s="8"/>
      <c r="SXX67" s="8"/>
      <c r="SXY67" s="8"/>
      <c r="SXZ67" s="8"/>
      <c r="SYA67" s="8"/>
      <c r="SYB67" s="8"/>
      <c r="SYC67" s="8"/>
      <c r="SYD67" s="8"/>
      <c r="SYE67" s="8"/>
      <c r="SYF67" s="8"/>
      <c r="SYG67" s="8"/>
      <c r="SYH67" s="8"/>
      <c r="SYI67" s="8"/>
      <c r="SYJ67" s="8"/>
      <c r="SYK67" s="8"/>
      <c r="SYL67" s="8"/>
      <c r="SYM67" s="8"/>
      <c r="SYN67" s="8"/>
      <c r="SYO67" s="8"/>
      <c r="SYP67" s="8"/>
      <c r="SYQ67" s="8"/>
      <c r="SYR67" s="8"/>
      <c r="SYS67" s="8"/>
      <c r="SYT67" s="8"/>
      <c r="SYU67" s="8"/>
      <c r="SYV67" s="8"/>
      <c r="SYW67" s="8"/>
      <c r="SYX67" s="8"/>
      <c r="SYY67" s="8"/>
      <c r="SYZ67" s="8"/>
      <c r="SZA67" s="8"/>
      <c r="SZB67" s="8"/>
      <c r="SZC67" s="8"/>
      <c r="SZD67" s="8"/>
      <c r="SZE67" s="8"/>
      <c r="SZF67" s="8"/>
      <c r="SZG67" s="8"/>
      <c r="SZH67" s="8"/>
      <c r="SZI67" s="8"/>
      <c r="SZJ67" s="8"/>
      <c r="SZK67" s="8"/>
      <c r="SZL67" s="8"/>
      <c r="SZM67" s="8"/>
      <c r="SZN67" s="8"/>
      <c r="SZO67" s="8"/>
      <c r="SZP67" s="8"/>
      <c r="SZQ67" s="8"/>
      <c r="SZR67" s="8"/>
      <c r="SZS67" s="8"/>
      <c r="SZT67" s="8"/>
      <c r="SZU67" s="8"/>
      <c r="SZV67" s="8"/>
      <c r="SZW67" s="8"/>
      <c r="SZX67" s="8"/>
      <c r="SZY67" s="8"/>
      <c r="SZZ67" s="8"/>
      <c r="TAA67" s="8"/>
      <c r="TAB67" s="8"/>
      <c r="TAC67" s="8"/>
      <c r="TAD67" s="8"/>
      <c r="TAE67" s="8"/>
      <c r="TAF67" s="8"/>
      <c r="TAG67" s="8"/>
      <c r="TAH67" s="8"/>
      <c r="TAI67" s="8"/>
      <c r="TAJ67" s="8"/>
      <c r="TAK67" s="8"/>
      <c r="TAL67" s="8"/>
      <c r="TAM67" s="8"/>
      <c r="TAN67" s="8"/>
      <c r="TAO67" s="8"/>
      <c r="TAP67" s="8"/>
      <c r="TAQ67" s="8"/>
      <c r="TAR67" s="8"/>
      <c r="TAS67" s="8"/>
      <c r="TAT67" s="8"/>
      <c r="TAU67" s="8"/>
      <c r="TAV67" s="8"/>
      <c r="TAW67" s="8"/>
      <c r="TAX67" s="8"/>
      <c r="TAY67" s="8"/>
      <c r="TAZ67" s="8"/>
      <c r="TBA67" s="8"/>
      <c r="TBB67" s="8"/>
      <c r="TBC67" s="8"/>
      <c r="TBD67" s="8"/>
      <c r="TBE67" s="8"/>
      <c r="TBF67" s="8"/>
      <c r="TBG67" s="8"/>
      <c r="TBH67" s="8"/>
      <c r="TBI67" s="8"/>
      <c r="TBJ67" s="8"/>
      <c r="TBK67" s="8"/>
      <c r="TBL67" s="8"/>
      <c r="TBM67" s="8"/>
      <c r="TBN67" s="8"/>
      <c r="TBO67" s="8"/>
      <c r="TBP67" s="8"/>
      <c r="TBQ67" s="8"/>
      <c r="TBR67" s="8"/>
      <c r="TBS67" s="8"/>
      <c r="TBT67" s="8"/>
      <c r="TBU67" s="8"/>
      <c r="TBV67" s="8"/>
      <c r="TBW67" s="8"/>
      <c r="TBX67" s="8"/>
      <c r="TBY67" s="8"/>
      <c r="TBZ67" s="8"/>
      <c r="TCA67" s="8"/>
      <c r="TCB67" s="8"/>
      <c r="TCC67" s="8"/>
      <c r="TCD67" s="8"/>
      <c r="TCE67" s="8"/>
      <c r="TCF67" s="8"/>
      <c r="TCG67" s="8"/>
      <c r="TCH67" s="8"/>
      <c r="TCI67" s="8"/>
      <c r="TCJ67" s="8"/>
      <c r="TCK67" s="8"/>
      <c r="TCL67" s="8"/>
      <c r="TCM67" s="8"/>
      <c r="TCN67" s="8"/>
      <c r="TCO67" s="8"/>
      <c r="TCP67" s="8"/>
      <c r="TCQ67" s="8"/>
      <c r="TCR67" s="8"/>
      <c r="TCS67" s="8"/>
      <c r="TCT67" s="8"/>
      <c r="TCU67" s="8"/>
      <c r="TCV67" s="8"/>
      <c r="TCW67" s="8"/>
      <c r="TCX67" s="8"/>
      <c r="TCY67" s="8"/>
      <c r="TCZ67" s="8"/>
      <c r="TDA67" s="8"/>
      <c r="TDB67" s="8"/>
      <c r="TDC67" s="8"/>
      <c r="TDD67" s="8"/>
      <c r="TDE67" s="8"/>
      <c r="TDF67" s="8"/>
      <c r="TDG67" s="8"/>
      <c r="TDH67" s="8"/>
      <c r="TDI67" s="8"/>
      <c r="TDJ67" s="8"/>
      <c r="TDK67" s="8"/>
      <c r="TDL67" s="8"/>
      <c r="TDM67" s="8"/>
      <c r="TDN67" s="8"/>
      <c r="TDO67" s="8"/>
      <c r="TDP67" s="8"/>
      <c r="TDQ67" s="8"/>
      <c r="TDR67" s="8"/>
      <c r="TDS67" s="8"/>
      <c r="TDT67" s="8"/>
      <c r="TDU67" s="8"/>
      <c r="TDV67" s="8"/>
      <c r="TDW67" s="8"/>
      <c r="TDX67" s="8"/>
      <c r="TDY67" s="8"/>
      <c r="TDZ67" s="8"/>
      <c r="TEA67" s="8"/>
      <c r="TEB67" s="8"/>
      <c r="TEC67" s="8"/>
      <c r="TED67" s="8"/>
      <c r="TEE67" s="8"/>
      <c r="TEF67" s="8"/>
      <c r="TEG67" s="8"/>
      <c r="TEH67" s="8"/>
      <c r="TEI67" s="8"/>
      <c r="TEJ67" s="8"/>
      <c r="TEK67" s="8"/>
      <c r="TEL67" s="8"/>
      <c r="TEM67" s="8"/>
      <c r="TEN67" s="8"/>
      <c r="TEO67" s="8"/>
      <c r="TEP67" s="8"/>
      <c r="TEQ67" s="8"/>
      <c r="TER67" s="8"/>
      <c r="TES67" s="8"/>
      <c r="TET67" s="8"/>
      <c r="TEU67" s="8"/>
      <c r="TEV67" s="8"/>
      <c r="TEW67" s="8"/>
      <c r="TEX67" s="8"/>
      <c r="TEY67" s="8"/>
      <c r="TEZ67" s="8"/>
      <c r="TFA67" s="8"/>
      <c r="TFB67" s="8"/>
      <c r="TFC67" s="8"/>
      <c r="TFD67" s="8"/>
      <c r="TFE67" s="8"/>
      <c r="TFF67" s="8"/>
      <c r="TFG67" s="8"/>
      <c r="TFH67" s="8"/>
      <c r="TFI67" s="8"/>
      <c r="TFJ67" s="8"/>
      <c r="TFK67" s="8"/>
      <c r="TFL67" s="8"/>
      <c r="TFM67" s="8"/>
      <c r="TFN67" s="8"/>
      <c r="TFO67" s="8"/>
      <c r="TFP67" s="8"/>
      <c r="TFQ67" s="8"/>
      <c r="TFR67" s="8"/>
      <c r="TFS67" s="8"/>
      <c r="TFT67" s="8"/>
      <c r="TFU67" s="8"/>
      <c r="TFV67" s="8"/>
      <c r="TFW67" s="8"/>
      <c r="TFX67" s="8"/>
      <c r="TFY67" s="8"/>
      <c r="TFZ67" s="8"/>
      <c r="TGA67" s="8"/>
      <c r="TGB67" s="8"/>
      <c r="TGC67" s="8"/>
      <c r="TGD67" s="8"/>
      <c r="TGE67" s="8"/>
      <c r="TGF67" s="8"/>
      <c r="TGG67" s="8"/>
      <c r="TGH67" s="8"/>
      <c r="TGI67" s="8"/>
      <c r="TGJ67" s="8"/>
      <c r="TGK67" s="8"/>
      <c r="TGL67" s="8"/>
      <c r="TGM67" s="8"/>
      <c r="TGN67" s="8"/>
      <c r="TGO67" s="8"/>
      <c r="TGP67" s="8"/>
      <c r="TGQ67" s="8"/>
      <c r="TGR67" s="8"/>
      <c r="TGS67" s="8"/>
      <c r="TGT67" s="8"/>
      <c r="TGU67" s="8"/>
      <c r="TGV67" s="8"/>
      <c r="TGW67" s="8"/>
      <c r="TGX67" s="8"/>
      <c r="TGY67" s="8"/>
      <c r="TGZ67" s="8"/>
      <c r="THA67" s="8"/>
      <c r="THB67" s="8"/>
      <c r="THC67" s="8"/>
      <c r="THD67" s="8"/>
      <c r="THE67" s="8"/>
      <c r="THF67" s="8"/>
      <c r="THG67" s="8"/>
      <c r="THH67" s="8"/>
      <c r="THI67" s="8"/>
      <c r="THJ67" s="8"/>
      <c r="THK67" s="8"/>
      <c r="THL67" s="8"/>
      <c r="THM67" s="8"/>
      <c r="THN67" s="8"/>
      <c r="THO67" s="8"/>
      <c r="THP67" s="8"/>
      <c r="THQ67" s="8"/>
      <c r="THR67" s="8"/>
      <c r="THS67" s="8"/>
      <c r="THT67" s="8"/>
      <c r="THU67" s="8"/>
      <c r="THV67" s="8"/>
      <c r="THW67" s="8"/>
      <c r="THX67" s="8"/>
      <c r="THY67" s="8"/>
      <c r="THZ67" s="8"/>
      <c r="TIA67" s="8"/>
      <c r="TIB67" s="8"/>
      <c r="TIC67" s="8"/>
      <c r="TID67" s="8"/>
      <c r="TIE67" s="8"/>
      <c r="TIF67" s="8"/>
      <c r="TIG67" s="8"/>
      <c r="TIH67" s="8"/>
      <c r="TII67" s="8"/>
      <c r="TIJ67" s="8"/>
      <c r="TIK67" s="8"/>
      <c r="TIL67" s="8"/>
      <c r="TIM67" s="8"/>
      <c r="TIN67" s="8"/>
      <c r="TIO67" s="8"/>
      <c r="TIP67" s="8"/>
      <c r="TIQ67" s="8"/>
      <c r="TIR67" s="8"/>
      <c r="TIS67" s="8"/>
      <c r="TIT67" s="8"/>
      <c r="TIU67" s="8"/>
      <c r="TIV67" s="8"/>
      <c r="TIW67" s="8"/>
      <c r="TIX67" s="8"/>
      <c r="TIY67" s="8"/>
      <c r="TIZ67" s="8"/>
      <c r="TJA67" s="8"/>
      <c r="TJB67" s="8"/>
      <c r="TJC67" s="8"/>
      <c r="TJD67" s="8"/>
      <c r="TJE67" s="8"/>
      <c r="TJF67" s="8"/>
      <c r="TJG67" s="8"/>
      <c r="TJH67" s="8"/>
      <c r="TJI67" s="8"/>
      <c r="TJJ67" s="8"/>
      <c r="TJK67" s="8"/>
      <c r="TJL67" s="8"/>
      <c r="TJM67" s="8"/>
      <c r="TJN67" s="8"/>
      <c r="TJO67" s="8"/>
      <c r="TJP67" s="8"/>
      <c r="TJQ67" s="8"/>
      <c r="TJR67" s="8"/>
      <c r="TJS67" s="8"/>
      <c r="TJT67" s="8"/>
      <c r="TJU67" s="8"/>
      <c r="TJV67" s="8"/>
      <c r="TJW67" s="8"/>
      <c r="TJX67" s="8"/>
      <c r="TJY67" s="8"/>
      <c r="TJZ67" s="8"/>
      <c r="TKA67" s="8"/>
      <c r="TKB67" s="8"/>
      <c r="TKC67" s="8"/>
      <c r="TKD67" s="8"/>
      <c r="TKE67" s="8"/>
      <c r="TKF67" s="8"/>
      <c r="TKG67" s="8"/>
      <c r="TKH67" s="8"/>
      <c r="TKI67" s="8"/>
      <c r="TKJ67" s="8"/>
      <c r="TKK67" s="8"/>
      <c r="TKL67" s="8"/>
      <c r="TKM67" s="8"/>
      <c r="TKN67" s="8"/>
      <c r="TKO67" s="8"/>
      <c r="TKP67" s="8"/>
      <c r="TKQ67" s="8"/>
      <c r="TKR67" s="8"/>
      <c r="TKS67" s="8"/>
      <c r="TKT67" s="8"/>
      <c r="TKU67" s="8"/>
      <c r="TKV67" s="8"/>
      <c r="TKW67" s="8"/>
      <c r="TKX67" s="8"/>
      <c r="TKY67" s="8"/>
      <c r="TKZ67" s="8"/>
      <c r="TLA67" s="8"/>
      <c r="TLB67" s="8"/>
      <c r="TLC67" s="8"/>
      <c r="TLD67" s="8"/>
      <c r="TLE67" s="8"/>
      <c r="TLF67" s="8"/>
      <c r="TLG67" s="8"/>
      <c r="TLH67" s="8"/>
      <c r="TLI67" s="8"/>
      <c r="TLJ67" s="8"/>
      <c r="TLK67" s="8"/>
      <c r="TLL67" s="8"/>
      <c r="TLM67" s="8"/>
      <c r="TLN67" s="8"/>
      <c r="TLO67" s="8"/>
      <c r="TLP67" s="8"/>
      <c r="TLQ67" s="8"/>
      <c r="TLR67" s="8"/>
      <c r="TLS67" s="8"/>
      <c r="TLT67" s="8"/>
      <c r="TLU67" s="8"/>
      <c r="TLV67" s="8"/>
      <c r="TLW67" s="8"/>
      <c r="TLX67" s="8"/>
      <c r="TLY67" s="8"/>
      <c r="TLZ67" s="8"/>
      <c r="TMA67" s="8"/>
      <c r="TMB67" s="8"/>
      <c r="TMC67" s="8"/>
      <c r="TMD67" s="8"/>
      <c r="TME67" s="8"/>
      <c r="TMF67" s="8"/>
      <c r="TMG67" s="8"/>
      <c r="TMH67" s="8"/>
      <c r="TMI67" s="8"/>
      <c r="TMJ67" s="8"/>
      <c r="TMK67" s="8"/>
      <c r="TML67" s="8"/>
      <c r="TMM67" s="8"/>
      <c r="TMN67" s="8"/>
      <c r="TMO67" s="8"/>
      <c r="TMP67" s="8"/>
      <c r="TMQ67" s="8"/>
      <c r="TMR67" s="8"/>
      <c r="TMS67" s="8"/>
      <c r="TMT67" s="8"/>
      <c r="TMU67" s="8"/>
      <c r="TMV67" s="8"/>
      <c r="TMW67" s="8"/>
      <c r="TMX67" s="8"/>
      <c r="TMY67" s="8"/>
      <c r="TMZ67" s="8"/>
      <c r="TNA67" s="8"/>
      <c r="TNB67" s="8"/>
      <c r="TNC67" s="8"/>
      <c r="TND67" s="8"/>
      <c r="TNE67" s="8"/>
      <c r="TNF67" s="8"/>
      <c r="TNG67" s="8"/>
      <c r="TNH67" s="8"/>
      <c r="TNI67" s="8"/>
      <c r="TNJ67" s="8"/>
      <c r="TNK67" s="8"/>
      <c r="TNL67" s="8"/>
      <c r="TNM67" s="8"/>
      <c r="TNN67" s="8"/>
      <c r="TNO67" s="8"/>
      <c r="TNP67" s="8"/>
      <c r="TNQ67" s="8"/>
      <c r="TNR67" s="8"/>
      <c r="TNS67" s="8"/>
      <c r="TNT67" s="8"/>
      <c r="TNU67" s="8"/>
      <c r="TNV67" s="8"/>
      <c r="TNW67" s="8"/>
      <c r="TNX67" s="8"/>
      <c r="TNY67" s="8"/>
      <c r="TNZ67" s="8"/>
      <c r="TOA67" s="8"/>
      <c r="TOB67" s="8"/>
      <c r="TOC67" s="8"/>
      <c r="TOD67" s="8"/>
      <c r="TOE67" s="8"/>
      <c r="TOF67" s="8"/>
      <c r="TOG67" s="8"/>
      <c r="TOH67" s="8"/>
      <c r="TOI67" s="8"/>
      <c r="TOJ67" s="8"/>
      <c r="TOK67" s="8"/>
      <c r="TOL67" s="8"/>
      <c r="TOM67" s="8"/>
      <c r="TON67" s="8"/>
      <c r="TOO67" s="8"/>
      <c r="TOP67" s="8"/>
      <c r="TOQ67" s="8"/>
      <c r="TOR67" s="8"/>
      <c r="TOS67" s="8"/>
      <c r="TOT67" s="8"/>
      <c r="TOU67" s="8"/>
      <c r="TOV67" s="8"/>
      <c r="TOW67" s="8"/>
      <c r="TOX67" s="8"/>
      <c r="TOY67" s="8"/>
      <c r="TOZ67" s="8"/>
      <c r="TPA67" s="8"/>
      <c r="TPB67" s="8"/>
      <c r="TPC67" s="8"/>
      <c r="TPD67" s="8"/>
      <c r="TPE67" s="8"/>
      <c r="TPF67" s="8"/>
      <c r="TPG67" s="8"/>
      <c r="TPH67" s="8"/>
      <c r="TPI67" s="8"/>
      <c r="TPJ67" s="8"/>
      <c r="TPK67" s="8"/>
      <c r="TPL67" s="8"/>
      <c r="TPM67" s="8"/>
      <c r="TPN67" s="8"/>
      <c r="TPO67" s="8"/>
      <c r="TPP67" s="8"/>
      <c r="TPQ67" s="8"/>
      <c r="TPR67" s="8"/>
      <c r="TPS67" s="8"/>
      <c r="TPT67" s="8"/>
      <c r="TPU67" s="8"/>
      <c r="TPV67" s="8"/>
      <c r="TPW67" s="8"/>
      <c r="TPX67" s="8"/>
      <c r="TPY67" s="8"/>
      <c r="TPZ67" s="8"/>
      <c r="TQA67" s="8"/>
      <c r="TQB67" s="8"/>
      <c r="TQC67" s="8"/>
      <c r="TQD67" s="8"/>
      <c r="TQE67" s="8"/>
      <c r="TQF67" s="8"/>
      <c r="TQG67" s="8"/>
      <c r="TQH67" s="8"/>
      <c r="TQI67" s="8"/>
      <c r="TQJ67" s="8"/>
      <c r="TQK67" s="8"/>
      <c r="TQL67" s="8"/>
      <c r="TQM67" s="8"/>
      <c r="TQN67" s="8"/>
      <c r="TQO67" s="8"/>
      <c r="TQP67" s="8"/>
      <c r="TQQ67" s="8"/>
      <c r="TQR67" s="8"/>
      <c r="TQS67" s="8"/>
      <c r="TQT67" s="8"/>
      <c r="TQU67" s="8"/>
      <c r="TQV67" s="8"/>
      <c r="TQW67" s="8"/>
      <c r="TQX67" s="8"/>
      <c r="TQY67" s="8"/>
      <c r="TQZ67" s="8"/>
      <c r="TRA67" s="8"/>
      <c r="TRB67" s="8"/>
      <c r="TRC67" s="8"/>
      <c r="TRD67" s="8"/>
      <c r="TRE67" s="8"/>
      <c r="TRF67" s="8"/>
      <c r="TRG67" s="8"/>
      <c r="TRH67" s="8"/>
      <c r="TRI67" s="8"/>
      <c r="TRJ67" s="8"/>
      <c r="TRK67" s="8"/>
      <c r="TRL67" s="8"/>
      <c r="TRM67" s="8"/>
      <c r="TRN67" s="8"/>
      <c r="TRO67" s="8"/>
      <c r="TRP67" s="8"/>
      <c r="TRQ67" s="8"/>
      <c r="TRR67" s="8"/>
      <c r="TRS67" s="8"/>
      <c r="TRT67" s="8"/>
      <c r="TRU67" s="8"/>
      <c r="TRV67" s="8"/>
      <c r="TRW67" s="8"/>
      <c r="TRX67" s="8"/>
      <c r="TRY67" s="8"/>
      <c r="TRZ67" s="8"/>
      <c r="TSA67" s="8"/>
      <c r="TSB67" s="8"/>
      <c r="TSC67" s="8"/>
      <c r="TSD67" s="8"/>
      <c r="TSE67" s="8"/>
      <c r="TSF67" s="8"/>
      <c r="TSG67" s="8"/>
      <c r="TSH67" s="8"/>
      <c r="TSI67" s="8"/>
      <c r="TSJ67" s="8"/>
      <c r="TSK67" s="8"/>
      <c r="TSL67" s="8"/>
      <c r="TSM67" s="8"/>
      <c r="TSN67" s="8"/>
      <c r="TSO67" s="8"/>
      <c r="TSP67" s="8"/>
      <c r="TSQ67" s="8"/>
      <c r="TSR67" s="8"/>
      <c r="TSS67" s="8"/>
      <c r="TST67" s="8"/>
      <c r="TSU67" s="8"/>
      <c r="TSV67" s="8"/>
      <c r="TSW67" s="8"/>
      <c r="TSX67" s="8"/>
      <c r="TSY67" s="8"/>
      <c r="TSZ67" s="8"/>
      <c r="TTA67" s="8"/>
      <c r="TTB67" s="8"/>
      <c r="TTC67" s="8"/>
      <c r="TTD67" s="8"/>
      <c r="TTE67" s="8"/>
      <c r="TTF67" s="8"/>
      <c r="TTG67" s="8"/>
      <c r="TTH67" s="8"/>
      <c r="TTI67" s="8"/>
      <c r="TTJ67" s="8"/>
      <c r="TTK67" s="8"/>
      <c r="TTL67" s="8"/>
      <c r="TTM67" s="8"/>
      <c r="TTN67" s="8"/>
      <c r="TTO67" s="8"/>
      <c r="TTP67" s="8"/>
      <c r="TTQ67" s="8"/>
      <c r="TTR67" s="8"/>
      <c r="TTS67" s="8"/>
      <c r="TTT67" s="8"/>
      <c r="TTU67" s="8"/>
      <c r="TTV67" s="8"/>
      <c r="TTW67" s="8"/>
      <c r="TTX67" s="8"/>
      <c r="TTY67" s="8"/>
      <c r="TTZ67" s="8"/>
      <c r="TUA67" s="8"/>
      <c r="TUB67" s="8"/>
      <c r="TUC67" s="8"/>
      <c r="TUD67" s="8"/>
      <c r="TUE67" s="8"/>
      <c r="TUF67" s="8"/>
      <c r="TUG67" s="8"/>
      <c r="TUH67" s="8"/>
      <c r="TUI67" s="8"/>
      <c r="TUJ67" s="8"/>
      <c r="TUK67" s="8"/>
      <c r="TUL67" s="8"/>
      <c r="TUM67" s="8"/>
      <c r="TUN67" s="8"/>
      <c r="TUO67" s="8"/>
      <c r="TUP67" s="8"/>
      <c r="TUQ67" s="8"/>
      <c r="TUR67" s="8"/>
      <c r="TUS67" s="8"/>
      <c r="TUT67" s="8"/>
      <c r="TUU67" s="8"/>
      <c r="TUV67" s="8"/>
      <c r="TUW67" s="8"/>
      <c r="TUX67" s="8"/>
      <c r="TUY67" s="8"/>
      <c r="TUZ67" s="8"/>
      <c r="TVA67" s="8"/>
      <c r="TVB67" s="8"/>
      <c r="TVC67" s="8"/>
      <c r="TVD67" s="8"/>
      <c r="TVE67" s="8"/>
      <c r="TVF67" s="8"/>
      <c r="TVG67" s="8"/>
      <c r="TVH67" s="8"/>
      <c r="TVI67" s="8"/>
      <c r="TVJ67" s="8"/>
      <c r="TVK67" s="8"/>
      <c r="TVL67" s="8"/>
      <c r="TVM67" s="8"/>
      <c r="TVN67" s="8"/>
      <c r="TVO67" s="8"/>
      <c r="TVP67" s="8"/>
      <c r="TVQ67" s="8"/>
      <c r="TVR67" s="8"/>
      <c r="TVS67" s="8"/>
      <c r="TVT67" s="8"/>
      <c r="TVU67" s="8"/>
      <c r="TVV67" s="8"/>
      <c r="TVW67" s="8"/>
      <c r="TVX67" s="8"/>
      <c r="TVY67" s="8"/>
      <c r="TVZ67" s="8"/>
      <c r="TWA67" s="8"/>
      <c r="TWB67" s="8"/>
      <c r="TWC67" s="8"/>
      <c r="TWD67" s="8"/>
      <c r="TWE67" s="8"/>
      <c r="TWF67" s="8"/>
      <c r="TWG67" s="8"/>
      <c r="TWH67" s="8"/>
      <c r="TWI67" s="8"/>
      <c r="TWJ67" s="8"/>
      <c r="TWK67" s="8"/>
      <c r="TWL67" s="8"/>
      <c r="TWM67" s="8"/>
      <c r="TWN67" s="8"/>
      <c r="TWO67" s="8"/>
      <c r="TWP67" s="8"/>
      <c r="TWQ67" s="8"/>
      <c r="TWR67" s="8"/>
      <c r="TWS67" s="8"/>
      <c r="TWT67" s="8"/>
      <c r="TWU67" s="8"/>
      <c r="TWV67" s="8"/>
      <c r="TWW67" s="8"/>
      <c r="TWX67" s="8"/>
      <c r="TWY67" s="8"/>
      <c r="TWZ67" s="8"/>
      <c r="TXA67" s="8"/>
      <c r="TXB67" s="8"/>
      <c r="TXC67" s="8"/>
      <c r="TXD67" s="8"/>
      <c r="TXE67" s="8"/>
      <c r="TXF67" s="8"/>
      <c r="TXG67" s="8"/>
      <c r="TXH67" s="8"/>
      <c r="TXI67" s="8"/>
      <c r="TXJ67" s="8"/>
      <c r="TXK67" s="8"/>
      <c r="TXL67" s="8"/>
      <c r="TXM67" s="8"/>
      <c r="TXN67" s="8"/>
      <c r="TXO67" s="8"/>
      <c r="TXP67" s="8"/>
      <c r="TXQ67" s="8"/>
      <c r="TXR67" s="8"/>
      <c r="TXS67" s="8"/>
      <c r="TXT67" s="8"/>
      <c r="TXU67" s="8"/>
      <c r="TXV67" s="8"/>
      <c r="TXW67" s="8"/>
      <c r="TXX67" s="8"/>
      <c r="TXY67" s="8"/>
      <c r="TXZ67" s="8"/>
      <c r="TYA67" s="8"/>
      <c r="TYB67" s="8"/>
      <c r="TYC67" s="8"/>
      <c r="TYD67" s="8"/>
      <c r="TYE67" s="8"/>
      <c r="TYF67" s="8"/>
      <c r="TYG67" s="8"/>
      <c r="TYH67" s="8"/>
      <c r="TYI67" s="8"/>
      <c r="TYJ67" s="8"/>
      <c r="TYK67" s="8"/>
      <c r="TYL67" s="8"/>
      <c r="TYM67" s="8"/>
      <c r="TYN67" s="8"/>
      <c r="TYO67" s="8"/>
      <c r="TYP67" s="8"/>
      <c r="TYQ67" s="8"/>
      <c r="TYR67" s="8"/>
      <c r="TYS67" s="8"/>
      <c r="TYT67" s="8"/>
      <c r="TYU67" s="8"/>
      <c r="TYV67" s="8"/>
      <c r="TYW67" s="8"/>
      <c r="TYX67" s="8"/>
      <c r="TYY67" s="8"/>
      <c r="TYZ67" s="8"/>
      <c r="TZA67" s="8"/>
      <c r="TZB67" s="8"/>
      <c r="TZC67" s="8"/>
      <c r="TZD67" s="8"/>
      <c r="TZE67" s="8"/>
      <c r="TZF67" s="8"/>
      <c r="TZG67" s="8"/>
      <c r="TZH67" s="8"/>
      <c r="TZI67" s="8"/>
      <c r="TZJ67" s="8"/>
      <c r="TZK67" s="8"/>
      <c r="TZL67" s="8"/>
      <c r="TZM67" s="8"/>
      <c r="TZN67" s="8"/>
      <c r="TZO67" s="8"/>
      <c r="TZP67" s="8"/>
      <c r="TZQ67" s="8"/>
      <c r="TZR67" s="8"/>
      <c r="TZS67" s="8"/>
      <c r="TZT67" s="8"/>
      <c r="TZU67" s="8"/>
      <c r="TZV67" s="8"/>
      <c r="TZW67" s="8"/>
      <c r="TZX67" s="8"/>
      <c r="TZY67" s="8"/>
      <c r="TZZ67" s="8"/>
      <c r="UAA67" s="8"/>
      <c r="UAB67" s="8"/>
      <c r="UAC67" s="8"/>
      <c r="UAD67" s="8"/>
      <c r="UAE67" s="8"/>
      <c r="UAF67" s="8"/>
      <c r="UAG67" s="8"/>
      <c r="UAH67" s="8"/>
      <c r="UAI67" s="8"/>
      <c r="UAJ67" s="8"/>
      <c r="UAK67" s="8"/>
      <c r="UAL67" s="8"/>
      <c r="UAM67" s="8"/>
      <c r="UAN67" s="8"/>
      <c r="UAO67" s="8"/>
      <c r="UAP67" s="8"/>
      <c r="UAQ67" s="8"/>
      <c r="UAR67" s="8"/>
      <c r="UAS67" s="8"/>
      <c r="UAT67" s="8"/>
      <c r="UAU67" s="8"/>
      <c r="UAV67" s="8"/>
      <c r="UAW67" s="8"/>
      <c r="UAX67" s="8"/>
      <c r="UAY67" s="8"/>
      <c r="UAZ67" s="8"/>
      <c r="UBA67" s="8"/>
      <c r="UBB67" s="8"/>
      <c r="UBC67" s="8"/>
      <c r="UBD67" s="8"/>
      <c r="UBE67" s="8"/>
      <c r="UBF67" s="8"/>
      <c r="UBG67" s="8"/>
      <c r="UBH67" s="8"/>
      <c r="UBI67" s="8"/>
      <c r="UBJ67" s="8"/>
      <c r="UBK67" s="8"/>
      <c r="UBL67" s="8"/>
      <c r="UBM67" s="8"/>
      <c r="UBN67" s="8"/>
      <c r="UBO67" s="8"/>
      <c r="UBP67" s="8"/>
      <c r="UBQ67" s="8"/>
      <c r="UBR67" s="8"/>
      <c r="UBS67" s="8"/>
      <c r="UBT67" s="8"/>
      <c r="UBU67" s="8"/>
      <c r="UBV67" s="8"/>
      <c r="UBW67" s="8"/>
      <c r="UBX67" s="8"/>
      <c r="UBY67" s="8"/>
      <c r="UBZ67" s="8"/>
      <c r="UCA67" s="8"/>
      <c r="UCB67" s="8"/>
      <c r="UCC67" s="8"/>
      <c r="UCD67" s="8"/>
      <c r="UCE67" s="8"/>
      <c r="UCF67" s="8"/>
      <c r="UCG67" s="8"/>
      <c r="UCH67" s="8"/>
      <c r="UCI67" s="8"/>
      <c r="UCJ67" s="8"/>
      <c r="UCK67" s="8"/>
      <c r="UCL67" s="8"/>
      <c r="UCM67" s="8"/>
      <c r="UCN67" s="8"/>
      <c r="UCO67" s="8"/>
      <c r="UCP67" s="8"/>
      <c r="UCQ67" s="8"/>
      <c r="UCR67" s="8"/>
      <c r="UCS67" s="8"/>
      <c r="UCT67" s="8"/>
      <c r="UCU67" s="8"/>
      <c r="UCV67" s="8"/>
      <c r="UCW67" s="8"/>
      <c r="UCX67" s="8"/>
      <c r="UCY67" s="8"/>
      <c r="UCZ67" s="8"/>
      <c r="UDA67" s="8"/>
      <c r="UDB67" s="8"/>
      <c r="UDC67" s="8"/>
      <c r="UDD67" s="8"/>
      <c r="UDE67" s="8"/>
      <c r="UDF67" s="8"/>
      <c r="UDG67" s="8"/>
      <c r="UDH67" s="8"/>
      <c r="UDI67" s="8"/>
      <c r="UDJ67" s="8"/>
      <c r="UDK67" s="8"/>
      <c r="UDL67" s="8"/>
      <c r="UDM67" s="8"/>
      <c r="UDN67" s="8"/>
      <c r="UDO67" s="8"/>
      <c r="UDP67" s="8"/>
      <c r="UDQ67" s="8"/>
      <c r="UDR67" s="8"/>
      <c r="UDS67" s="8"/>
      <c r="UDT67" s="8"/>
      <c r="UDU67" s="8"/>
      <c r="UDV67" s="8"/>
      <c r="UDW67" s="8"/>
      <c r="UDX67" s="8"/>
      <c r="UDY67" s="8"/>
      <c r="UDZ67" s="8"/>
      <c r="UEA67" s="8"/>
      <c r="UEB67" s="8"/>
      <c r="UEC67" s="8"/>
      <c r="UED67" s="8"/>
      <c r="UEE67" s="8"/>
      <c r="UEF67" s="8"/>
      <c r="UEG67" s="8"/>
      <c r="UEH67" s="8"/>
      <c r="UEI67" s="8"/>
      <c r="UEJ67" s="8"/>
      <c r="UEK67" s="8"/>
      <c r="UEL67" s="8"/>
      <c r="UEM67" s="8"/>
      <c r="UEN67" s="8"/>
      <c r="UEO67" s="8"/>
      <c r="UEP67" s="8"/>
      <c r="UEQ67" s="8"/>
      <c r="UER67" s="8"/>
      <c r="UES67" s="8"/>
      <c r="UET67" s="8"/>
      <c r="UEU67" s="8"/>
      <c r="UEV67" s="8"/>
      <c r="UEW67" s="8"/>
      <c r="UEX67" s="8"/>
      <c r="UEY67" s="8"/>
      <c r="UEZ67" s="8"/>
      <c r="UFA67" s="8"/>
      <c r="UFB67" s="8"/>
      <c r="UFC67" s="8"/>
      <c r="UFD67" s="8"/>
      <c r="UFE67" s="8"/>
      <c r="UFF67" s="8"/>
      <c r="UFG67" s="8"/>
      <c r="UFH67" s="8"/>
      <c r="UFI67" s="8"/>
      <c r="UFJ67" s="8"/>
      <c r="UFK67" s="8"/>
      <c r="UFL67" s="8"/>
      <c r="UFM67" s="8"/>
      <c r="UFN67" s="8"/>
      <c r="UFO67" s="8"/>
      <c r="UFP67" s="8"/>
      <c r="UFQ67" s="8"/>
      <c r="UFR67" s="8"/>
      <c r="UFS67" s="8"/>
      <c r="UFT67" s="8"/>
      <c r="UFU67" s="8"/>
      <c r="UFV67" s="8"/>
      <c r="UFW67" s="8"/>
      <c r="UFX67" s="8"/>
      <c r="UFY67" s="8"/>
      <c r="UFZ67" s="8"/>
      <c r="UGA67" s="8"/>
      <c r="UGB67" s="8"/>
      <c r="UGC67" s="8"/>
      <c r="UGD67" s="8"/>
      <c r="UGE67" s="8"/>
      <c r="UGF67" s="8"/>
      <c r="UGG67" s="8"/>
      <c r="UGH67" s="8"/>
      <c r="UGI67" s="8"/>
      <c r="UGJ67" s="8"/>
      <c r="UGK67" s="8"/>
      <c r="UGL67" s="8"/>
      <c r="UGM67" s="8"/>
      <c r="UGN67" s="8"/>
      <c r="UGO67" s="8"/>
      <c r="UGP67" s="8"/>
      <c r="UGQ67" s="8"/>
      <c r="UGR67" s="8"/>
      <c r="UGS67" s="8"/>
      <c r="UGT67" s="8"/>
      <c r="UGU67" s="8"/>
      <c r="UGV67" s="8"/>
      <c r="UGW67" s="8"/>
      <c r="UGX67" s="8"/>
      <c r="UGY67" s="8"/>
      <c r="UGZ67" s="8"/>
      <c r="UHA67" s="8"/>
      <c r="UHB67" s="8"/>
      <c r="UHC67" s="8"/>
      <c r="UHD67" s="8"/>
      <c r="UHE67" s="8"/>
      <c r="UHF67" s="8"/>
      <c r="UHG67" s="8"/>
      <c r="UHH67" s="8"/>
      <c r="UHI67" s="8"/>
      <c r="UHJ67" s="8"/>
      <c r="UHK67" s="8"/>
      <c r="UHL67" s="8"/>
      <c r="UHM67" s="8"/>
      <c r="UHN67" s="8"/>
      <c r="UHO67" s="8"/>
      <c r="UHP67" s="8"/>
      <c r="UHQ67" s="8"/>
      <c r="UHR67" s="8"/>
      <c r="UHS67" s="8"/>
      <c r="UHT67" s="8"/>
      <c r="UHU67" s="8"/>
      <c r="UHV67" s="8"/>
      <c r="UHW67" s="8"/>
      <c r="UHX67" s="8"/>
      <c r="UHY67" s="8"/>
      <c r="UHZ67" s="8"/>
      <c r="UIA67" s="8"/>
      <c r="UIB67" s="8"/>
      <c r="UIC67" s="8"/>
      <c r="UID67" s="8"/>
      <c r="UIE67" s="8"/>
      <c r="UIF67" s="8"/>
      <c r="UIG67" s="8"/>
      <c r="UIH67" s="8"/>
      <c r="UII67" s="8"/>
      <c r="UIJ67" s="8"/>
      <c r="UIK67" s="8"/>
      <c r="UIL67" s="8"/>
      <c r="UIM67" s="8"/>
      <c r="UIN67" s="8"/>
      <c r="UIO67" s="8"/>
      <c r="UIP67" s="8"/>
      <c r="UIQ67" s="8"/>
      <c r="UIR67" s="8"/>
      <c r="UIS67" s="8"/>
      <c r="UIT67" s="8"/>
      <c r="UIU67" s="8"/>
      <c r="UIV67" s="8"/>
      <c r="UIW67" s="8"/>
      <c r="UIX67" s="8"/>
      <c r="UIY67" s="8"/>
      <c r="UIZ67" s="8"/>
      <c r="UJA67" s="8"/>
      <c r="UJB67" s="8"/>
      <c r="UJC67" s="8"/>
      <c r="UJD67" s="8"/>
      <c r="UJE67" s="8"/>
      <c r="UJF67" s="8"/>
      <c r="UJG67" s="8"/>
      <c r="UJH67" s="8"/>
      <c r="UJI67" s="8"/>
      <c r="UJJ67" s="8"/>
      <c r="UJK67" s="8"/>
      <c r="UJL67" s="8"/>
      <c r="UJM67" s="8"/>
      <c r="UJN67" s="8"/>
      <c r="UJO67" s="8"/>
      <c r="UJP67" s="8"/>
      <c r="UJQ67" s="8"/>
      <c r="UJR67" s="8"/>
      <c r="UJS67" s="8"/>
      <c r="UJT67" s="8"/>
      <c r="UJU67" s="8"/>
      <c r="UJV67" s="8"/>
      <c r="UJW67" s="8"/>
      <c r="UJX67" s="8"/>
      <c r="UJY67" s="8"/>
      <c r="UJZ67" s="8"/>
      <c r="UKA67" s="8"/>
      <c r="UKB67" s="8"/>
      <c r="UKC67" s="8"/>
      <c r="UKD67" s="8"/>
      <c r="UKE67" s="8"/>
      <c r="UKF67" s="8"/>
      <c r="UKG67" s="8"/>
      <c r="UKH67" s="8"/>
      <c r="UKI67" s="8"/>
      <c r="UKJ67" s="8"/>
      <c r="UKK67" s="8"/>
      <c r="UKL67" s="8"/>
      <c r="UKM67" s="8"/>
      <c r="UKN67" s="8"/>
      <c r="UKO67" s="8"/>
      <c r="UKP67" s="8"/>
      <c r="UKQ67" s="8"/>
      <c r="UKR67" s="8"/>
      <c r="UKS67" s="8"/>
      <c r="UKT67" s="8"/>
      <c r="UKU67" s="8"/>
      <c r="UKV67" s="8"/>
      <c r="UKW67" s="8"/>
      <c r="UKX67" s="8"/>
      <c r="UKY67" s="8"/>
      <c r="UKZ67" s="8"/>
      <c r="ULA67" s="8"/>
      <c r="ULB67" s="8"/>
      <c r="ULC67" s="8"/>
      <c r="ULD67" s="8"/>
      <c r="ULE67" s="8"/>
      <c r="ULF67" s="8"/>
      <c r="ULG67" s="8"/>
      <c r="ULH67" s="8"/>
      <c r="ULI67" s="8"/>
      <c r="ULJ67" s="8"/>
      <c r="ULK67" s="8"/>
      <c r="ULL67" s="8"/>
      <c r="ULM67" s="8"/>
      <c r="ULN67" s="8"/>
      <c r="ULO67" s="8"/>
      <c r="ULP67" s="8"/>
      <c r="ULQ67" s="8"/>
      <c r="ULR67" s="8"/>
      <c r="ULS67" s="8"/>
      <c r="ULT67" s="8"/>
      <c r="ULU67" s="8"/>
      <c r="ULV67" s="8"/>
      <c r="ULW67" s="8"/>
      <c r="ULX67" s="8"/>
      <c r="ULY67" s="8"/>
      <c r="ULZ67" s="8"/>
      <c r="UMA67" s="8"/>
      <c r="UMB67" s="8"/>
      <c r="UMC67" s="8"/>
      <c r="UMD67" s="8"/>
      <c r="UME67" s="8"/>
      <c r="UMF67" s="8"/>
      <c r="UMG67" s="8"/>
      <c r="UMH67" s="8"/>
      <c r="UMI67" s="8"/>
      <c r="UMJ67" s="8"/>
      <c r="UMK67" s="8"/>
      <c r="UML67" s="8"/>
      <c r="UMM67" s="8"/>
      <c r="UMN67" s="8"/>
      <c r="UMO67" s="8"/>
      <c r="UMP67" s="8"/>
      <c r="UMQ67" s="8"/>
      <c r="UMR67" s="8"/>
      <c r="UMS67" s="8"/>
      <c r="UMT67" s="8"/>
      <c r="UMU67" s="8"/>
      <c r="UMV67" s="8"/>
      <c r="UMW67" s="8"/>
      <c r="UMX67" s="8"/>
      <c r="UMY67" s="8"/>
      <c r="UMZ67" s="8"/>
      <c r="UNA67" s="8"/>
      <c r="UNB67" s="8"/>
      <c r="UNC67" s="8"/>
      <c r="UND67" s="8"/>
      <c r="UNE67" s="8"/>
      <c r="UNF67" s="8"/>
      <c r="UNG67" s="8"/>
      <c r="UNH67" s="8"/>
      <c r="UNI67" s="8"/>
      <c r="UNJ67" s="8"/>
      <c r="UNK67" s="8"/>
      <c r="UNL67" s="8"/>
      <c r="UNM67" s="8"/>
      <c r="UNN67" s="8"/>
      <c r="UNO67" s="8"/>
      <c r="UNP67" s="8"/>
      <c r="UNQ67" s="8"/>
      <c r="UNR67" s="8"/>
      <c r="UNS67" s="8"/>
      <c r="UNT67" s="8"/>
      <c r="UNU67" s="8"/>
      <c r="UNV67" s="8"/>
      <c r="UNW67" s="8"/>
      <c r="UNX67" s="8"/>
      <c r="UNY67" s="8"/>
      <c r="UNZ67" s="8"/>
      <c r="UOA67" s="8"/>
      <c r="UOB67" s="8"/>
      <c r="UOC67" s="8"/>
      <c r="UOD67" s="8"/>
      <c r="UOE67" s="8"/>
      <c r="UOF67" s="8"/>
      <c r="UOG67" s="8"/>
      <c r="UOH67" s="8"/>
      <c r="UOI67" s="8"/>
      <c r="UOJ67" s="8"/>
      <c r="UOK67" s="8"/>
      <c r="UOL67" s="8"/>
      <c r="UOM67" s="8"/>
      <c r="UON67" s="8"/>
      <c r="UOO67" s="8"/>
      <c r="UOP67" s="8"/>
      <c r="UOQ67" s="8"/>
      <c r="UOR67" s="8"/>
      <c r="UOS67" s="8"/>
      <c r="UOT67" s="8"/>
      <c r="UOU67" s="8"/>
      <c r="UOV67" s="8"/>
      <c r="UOW67" s="8"/>
      <c r="UOX67" s="8"/>
      <c r="UOY67" s="8"/>
      <c r="UOZ67" s="8"/>
      <c r="UPA67" s="8"/>
      <c r="UPB67" s="8"/>
      <c r="UPC67" s="8"/>
      <c r="UPD67" s="8"/>
      <c r="UPE67" s="8"/>
      <c r="UPF67" s="8"/>
      <c r="UPG67" s="8"/>
      <c r="UPH67" s="8"/>
      <c r="UPI67" s="8"/>
      <c r="UPJ67" s="8"/>
      <c r="UPK67" s="8"/>
      <c r="UPL67" s="8"/>
      <c r="UPM67" s="8"/>
      <c r="UPN67" s="8"/>
      <c r="UPO67" s="8"/>
      <c r="UPP67" s="8"/>
      <c r="UPQ67" s="8"/>
      <c r="UPR67" s="8"/>
      <c r="UPS67" s="8"/>
      <c r="UPT67" s="8"/>
      <c r="UPU67" s="8"/>
      <c r="UPV67" s="8"/>
      <c r="UPW67" s="8"/>
      <c r="UPX67" s="8"/>
      <c r="UPY67" s="8"/>
      <c r="UPZ67" s="8"/>
      <c r="UQA67" s="8"/>
      <c r="UQB67" s="8"/>
      <c r="UQC67" s="8"/>
      <c r="UQD67" s="8"/>
      <c r="UQE67" s="8"/>
      <c r="UQF67" s="8"/>
      <c r="UQG67" s="8"/>
      <c r="UQH67" s="8"/>
      <c r="UQI67" s="8"/>
      <c r="UQJ67" s="8"/>
      <c r="UQK67" s="8"/>
      <c r="UQL67" s="8"/>
      <c r="UQM67" s="8"/>
      <c r="UQN67" s="8"/>
      <c r="UQO67" s="8"/>
      <c r="UQP67" s="8"/>
      <c r="UQQ67" s="8"/>
      <c r="UQR67" s="8"/>
      <c r="UQS67" s="8"/>
      <c r="UQT67" s="8"/>
      <c r="UQU67" s="8"/>
      <c r="UQV67" s="8"/>
      <c r="UQW67" s="8"/>
      <c r="UQX67" s="8"/>
      <c r="UQY67" s="8"/>
      <c r="UQZ67" s="8"/>
      <c r="URA67" s="8"/>
      <c r="URB67" s="8"/>
      <c r="URC67" s="8"/>
      <c r="URD67" s="8"/>
      <c r="URE67" s="8"/>
      <c r="URF67" s="8"/>
      <c r="URG67" s="8"/>
      <c r="URH67" s="8"/>
      <c r="URI67" s="8"/>
      <c r="URJ67" s="8"/>
      <c r="URK67" s="8"/>
      <c r="URL67" s="8"/>
      <c r="URM67" s="8"/>
      <c r="URN67" s="8"/>
      <c r="URO67" s="8"/>
      <c r="URP67" s="8"/>
      <c r="URQ67" s="8"/>
      <c r="URR67" s="8"/>
      <c r="URS67" s="8"/>
      <c r="URT67" s="8"/>
      <c r="URU67" s="8"/>
      <c r="URV67" s="8"/>
      <c r="URW67" s="8"/>
      <c r="URX67" s="8"/>
      <c r="URY67" s="8"/>
      <c r="URZ67" s="8"/>
      <c r="USA67" s="8"/>
      <c r="USB67" s="8"/>
      <c r="USC67" s="8"/>
      <c r="USD67" s="8"/>
      <c r="USE67" s="8"/>
      <c r="USF67" s="8"/>
      <c r="USG67" s="8"/>
      <c r="USH67" s="8"/>
      <c r="USI67" s="8"/>
      <c r="USJ67" s="8"/>
      <c r="USK67" s="8"/>
      <c r="USL67" s="8"/>
      <c r="USM67" s="8"/>
      <c r="USN67" s="8"/>
      <c r="USO67" s="8"/>
      <c r="USP67" s="8"/>
      <c r="USQ67" s="8"/>
      <c r="USR67" s="8"/>
      <c r="USS67" s="8"/>
      <c r="UST67" s="8"/>
      <c r="USU67" s="8"/>
      <c r="USV67" s="8"/>
      <c r="USW67" s="8"/>
      <c r="USX67" s="8"/>
      <c r="USY67" s="8"/>
      <c r="USZ67" s="8"/>
      <c r="UTA67" s="8"/>
      <c r="UTB67" s="8"/>
      <c r="UTC67" s="8"/>
      <c r="UTD67" s="8"/>
      <c r="UTE67" s="8"/>
      <c r="UTF67" s="8"/>
      <c r="UTG67" s="8"/>
      <c r="UTH67" s="8"/>
      <c r="UTI67" s="8"/>
      <c r="UTJ67" s="8"/>
      <c r="UTK67" s="8"/>
      <c r="UTL67" s="8"/>
      <c r="UTM67" s="8"/>
      <c r="UTN67" s="8"/>
      <c r="UTO67" s="8"/>
      <c r="UTP67" s="8"/>
      <c r="UTQ67" s="8"/>
      <c r="UTR67" s="8"/>
      <c r="UTS67" s="8"/>
      <c r="UTT67" s="8"/>
      <c r="UTU67" s="8"/>
      <c r="UTV67" s="8"/>
      <c r="UTW67" s="8"/>
      <c r="UTX67" s="8"/>
      <c r="UTY67" s="8"/>
      <c r="UTZ67" s="8"/>
      <c r="UUA67" s="8"/>
      <c r="UUB67" s="8"/>
      <c r="UUC67" s="8"/>
      <c r="UUD67" s="8"/>
      <c r="UUE67" s="8"/>
      <c r="UUF67" s="8"/>
      <c r="UUG67" s="8"/>
      <c r="UUH67" s="8"/>
      <c r="UUI67" s="8"/>
      <c r="UUJ67" s="8"/>
      <c r="UUK67" s="8"/>
      <c r="UUL67" s="8"/>
      <c r="UUM67" s="8"/>
      <c r="UUN67" s="8"/>
      <c r="UUO67" s="8"/>
      <c r="UUP67" s="8"/>
      <c r="UUQ67" s="8"/>
      <c r="UUR67" s="8"/>
      <c r="UUS67" s="8"/>
      <c r="UUT67" s="8"/>
      <c r="UUU67" s="8"/>
      <c r="UUV67" s="8"/>
      <c r="UUW67" s="8"/>
      <c r="UUX67" s="8"/>
      <c r="UUY67" s="8"/>
      <c r="UUZ67" s="8"/>
      <c r="UVA67" s="8"/>
      <c r="UVB67" s="8"/>
      <c r="UVC67" s="8"/>
      <c r="UVD67" s="8"/>
      <c r="UVE67" s="8"/>
      <c r="UVF67" s="8"/>
      <c r="UVG67" s="8"/>
      <c r="UVH67" s="8"/>
      <c r="UVI67" s="8"/>
      <c r="UVJ67" s="8"/>
      <c r="UVK67" s="8"/>
      <c r="UVL67" s="8"/>
      <c r="UVM67" s="8"/>
      <c r="UVN67" s="8"/>
      <c r="UVO67" s="8"/>
      <c r="UVP67" s="8"/>
      <c r="UVQ67" s="8"/>
      <c r="UVR67" s="8"/>
      <c r="UVS67" s="8"/>
      <c r="UVT67" s="8"/>
      <c r="UVU67" s="8"/>
      <c r="UVV67" s="8"/>
      <c r="UVW67" s="8"/>
      <c r="UVX67" s="8"/>
      <c r="UVY67" s="8"/>
      <c r="UVZ67" s="8"/>
      <c r="UWA67" s="8"/>
      <c r="UWB67" s="8"/>
      <c r="UWC67" s="8"/>
      <c r="UWD67" s="8"/>
      <c r="UWE67" s="8"/>
      <c r="UWF67" s="8"/>
      <c r="UWG67" s="8"/>
      <c r="UWH67" s="8"/>
      <c r="UWI67" s="8"/>
      <c r="UWJ67" s="8"/>
      <c r="UWK67" s="8"/>
      <c r="UWL67" s="8"/>
      <c r="UWM67" s="8"/>
      <c r="UWN67" s="8"/>
      <c r="UWO67" s="8"/>
      <c r="UWP67" s="8"/>
      <c r="UWQ67" s="8"/>
      <c r="UWR67" s="8"/>
      <c r="UWS67" s="8"/>
      <c r="UWT67" s="8"/>
      <c r="UWU67" s="8"/>
      <c r="UWV67" s="8"/>
      <c r="UWW67" s="8"/>
      <c r="UWX67" s="8"/>
      <c r="UWY67" s="8"/>
      <c r="UWZ67" s="8"/>
      <c r="UXA67" s="8"/>
      <c r="UXB67" s="8"/>
      <c r="UXC67" s="8"/>
      <c r="UXD67" s="8"/>
      <c r="UXE67" s="8"/>
      <c r="UXF67" s="8"/>
      <c r="UXG67" s="8"/>
      <c r="UXH67" s="8"/>
      <c r="UXI67" s="8"/>
      <c r="UXJ67" s="8"/>
      <c r="UXK67" s="8"/>
      <c r="UXL67" s="8"/>
      <c r="UXM67" s="8"/>
      <c r="UXN67" s="8"/>
      <c r="UXO67" s="8"/>
      <c r="UXP67" s="8"/>
      <c r="UXQ67" s="8"/>
      <c r="UXR67" s="8"/>
      <c r="UXS67" s="8"/>
      <c r="UXT67" s="8"/>
      <c r="UXU67" s="8"/>
      <c r="UXV67" s="8"/>
      <c r="UXW67" s="8"/>
      <c r="UXX67" s="8"/>
      <c r="UXY67" s="8"/>
      <c r="UXZ67" s="8"/>
      <c r="UYA67" s="8"/>
      <c r="UYB67" s="8"/>
      <c r="UYC67" s="8"/>
      <c r="UYD67" s="8"/>
      <c r="UYE67" s="8"/>
      <c r="UYF67" s="8"/>
      <c r="UYG67" s="8"/>
      <c r="UYH67" s="8"/>
      <c r="UYI67" s="8"/>
      <c r="UYJ67" s="8"/>
      <c r="UYK67" s="8"/>
      <c r="UYL67" s="8"/>
      <c r="UYM67" s="8"/>
      <c r="UYN67" s="8"/>
      <c r="UYO67" s="8"/>
      <c r="UYP67" s="8"/>
      <c r="UYQ67" s="8"/>
      <c r="UYR67" s="8"/>
      <c r="UYS67" s="8"/>
      <c r="UYT67" s="8"/>
      <c r="UYU67" s="8"/>
      <c r="UYV67" s="8"/>
      <c r="UYW67" s="8"/>
      <c r="UYX67" s="8"/>
      <c r="UYY67" s="8"/>
      <c r="UYZ67" s="8"/>
      <c r="UZA67" s="8"/>
      <c r="UZB67" s="8"/>
      <c r="UZC67" s="8"/>
      <c r="UZD67" s="8"/>
      <c r="UZE67" s="8"/>
      <c r="UZF67" s="8"/>
      <c r="UZG67" s="8"/>
      <c r="UZH67" s="8"/>
      <c r="UZI67" s="8"/>
      <c r="UZJ67" s="8"/>
      <c r="UZK67" s="8"/>
      <c r="UZL67" s="8"/>
      <c r="UZM67" s="8"/>
      <c r="UZN67" s="8"/>
      <c r="UZO67" s="8"/>
      <c r="UZP67" s="8"/>
      <c r="UZQ67" s="8"/>
      <c r="UZR67" s="8"/>
      <c r="UZS67" s="8"/>
      <c r="UZT67" s="8"/>
      <c r="UZU67" s="8"/>
      <c r="UZV67" s="8"/>
      <c r="UZW67" s="8"/>
      <c r="UZX67" s="8"/>
      <c r="UZY67" s="8"/>
      <c r="UZZ67" s="8"/>
      <c r="VAA67" s="8"/>
      <c r="VAB67" s="8"/>
      <c r="VAC67" s="8"/>
      <c r="VAD67" s="8"/>
      <c r="VAE67" s="8"/>
      <c r="VAF67" s="8"/>
      <c r="VAG67" s="8"/>
      <c r="VAH67" s="8"/>
      <c r="VAI67" s="8"/>
      <c r="VAJ67" s="8"/>
      <c r="VAK67" s="8"/>
      <c r="VAL67" s="8"/>
      <c r="VAM67" s="8"/>
      <c r="VAN67" s="8"/>
      <c r="VAO67" s="8"/>
      <c r="VAP67" s="8"/>
      <c r="VAQ67" s="8"/>
      <c r="VAR67" s="8"/>
      <c r="VAS67" s="8"/>
      <c r="VAT67" s="8"/>
      <c r="VAU67" s="8"/>
      <c r="VAV67" s="8"/>
      <c r="VAW67" s="8"/>
      <c r="VAX67" s="8"/>
      <c r="VAY67" s="8"/>
      <c r="VAZ67" s="8"/>
      <c r="VBA67" s="8"/>
      <c r="VBB67" s="8"/>
      <c r="VBC67" s="8"/>
      <c r="VBD67" s="8"/>
      <c r="VBE67" s="8"/>
      <c r="VBF67" s="8"/>
      <c r="VBG67" s="8"/>
      <c r="VBH67" s="8"/>
      <c r="VBI67" s="8"/>
      <c r="VBJ67" s="8"/>
      <c r="VBK67" s="8"/>
      <c r="VBL67" s="8"/>
      <c r="VBM67" s="8"/>
      <c r="VBN67" s="8"/>
      <c r="VBO67" s="8"/>
      <c r="VBP67" s="8"/>
      <c r="VBQ67" s="8"/>
      <c r="VBR67" s="8"/>
      <c r="VBS67" s="8"/>
      <c r="VBT67" s="8"/>
      <c r="VBU67" s="8"/>
      <c r="VBV67" s="8"/>
      <c r="VBW67" s="8"/>
      <c r="VBX67" s="8"/>
      <c r="VBY67" s="8"/>
      <c r="VBZ67" s="8"/>
      <c r="VCA67" s="8"/>
      <c r="VCB67" s="8"/>
      <c r="VCC67" s="8"/>
      <c r="VCD67" s="8"/>
      <c r="VCE67" s="8"/>
      <c r="VCF67" s="8"/>
      <c r="VCG67" s="8"/>
      <c r="VCH67" s="8"/>
      <c r="VCI67" s="8"/>
      <c r="VCJ67" s="8"/>
      <c r="VCK67" s="8"/>
      <c r="VCL67" s="8"/>
      <c r="VCM67" s="8"/>
      <c r="VCN67" s="8"/>
      <c r="VCO67" s="8"/>
      <c r="VCP67" s="8"/>
      <c r="VCQ67" s="8"/>
      <c r="VCR67" s="8"/>
      <c r="VCS67" s="8"/>
      <c r="VCT67" s="8"/>
      <c r="VCU67" s="8"/>
      <c r="VCV67" s="8"/>
      <c r="VCW67" s="8"/>
      <c r="VCX67" s="8"/>
      <c r="VCY67" s="8"/>
      <c r="VCZ67" s="8"/>
      <c r="VDA67" s="8"/>
      <c r="VDB67" s="8"/>
      <c r="VDC67" s="8"/>
      <c r="VDD67" s="8"/>
      <c r="VDE67" s="8"/>
      <c r="VDF67" s="8"/>
      <c r="VDG67" s="8"/>
      <c r="VDH67" s="8"/>
      <c r="VDI67" s="8"/>
      <c r="VDJ67" s="8"/>
      <c r="VDK67" s="8"/>
      <c r="VDL67" s="8"/>
      <c r="VDM67" s="8"/>
      <c r="VDN67" s="8"/>
      <c r="VDO67" s="8"/>
      <c r="VDP67" s="8"/>
      <c r="VDQ67" s="8"/>
      <c r="VDR67" s="8"/>
      <c r="VDS67" s="8"/>
      <c r="VDT67" s="8"/>
      <c r="VDU67" s="8"/>
      <c r="VDV67" s="8"/>
      <c r="VDW67" s="8"/>
      <c r="VDX67" s="8"/>
      <c r="VDY67" s="8"/>
      <c r="VDZ67" s="8"/>
      <c r="VEA67" s="8"/>
      <c r="VEB67" s="8"/>
      <c r="VEC67" s="8"/>
      <c r="VED67" s="8"/>
      <c r="VEE67" s="8"/>
      <c r="VEF67" s="8"/>
      <c r="VEG67" s="8"/>
      <c r="VEH67" s="8"/>
      <c r="VEI67" s="8"/>
      <c r="VEJ67" s="8"/>
      <c r="VEK67" s="8"/>
      <c r="VEL67" s="8"/>
      <c r="VEM67" s="8"/>
      <c r="VEN67" s="8"/>
      <c r="VEO67" s="8"/>
      <c r="VEP67" s="8"/>
      <c r="VEQ67" s="8"/>
      <c r="VER67" s="8"/>
      <c r="VES67" s="8"/>
      <c r="VET67" s="8"/>
      <c r="VEU67" s="8"/>
      <c r="VEV67" s="8"/>
      <c r="VEW67" s="8"/>
      <c r="VEX67" s="8"/>
      <c r="VEY67" s="8"/>
      <c r="VEZ67" s="8"/>
      <c r="VFA67" s="8"/>
      <c r="VFB67" s="8"/>
      <c r="VFC67" s="8"/>
      <c r="VFD67" s="8"/>
      <c r="VFE67" s="8"/>
      <c r="VFF67" s="8"/>
      <c r="VFG67" s="8"/>
      <c r="VFH67" s="8"/>
      <c r="VFI67" s="8"/>
      <c r="VFJ67" s="8"/>
      <c r="VFK67" s="8"/>
      <c r="VFL67" s="8"/>
      <c r="VFM67" s="8"/>
      <c r="VFN67" s="8"/>
      <c r="VFO67" s="8"/>
      <c r="VFP67" s="8"/>
      <c r="VFQ67" s="8"/>
      <c r="VFR67" s="8"/>
      <c r="VFS67" s="8"/>
      <c r="VFT67" s="8"/>
      <c r="VFU67" s="8"/>
      <c r="VFV67" s="8"/>
      <c r="VFW67" s="8"/>
      <c r="VFX67" s="8"/>
      <c r="VFY67" s="8"/>
      <c r="VFZ67" s="8"/>
      <c r="VGA67" s="8"/>
      <c r="VGB67" s="8"/>
      <c r="VGC67" s="8"/>
      <c r="VGD67" s="8"/>
      <c r="VGE67" s="8"/>
      <c r="VGF67" s="8"/>
      <c r="VGG67" s="8"/>
      <c r="VGH67" s="8"/>
      <c r="VGI67" s="8"/>
      <c r="VGJ67" s="8"/>
      <c r="VGK67" s="8"/>
      <c r="VGL67" s="8"/>
      <c r="VGM67" s="8"/>
      <c r="VGN67" s="8"/>
      <c r="VGO67" s="8"/>
      <c r="VGP67" s="8"/>
      <c r="VGQ67" s="8"/>
      <c r="VGR67" s="8"/>
      <c r="VGS67" s="8"/>
      <c r="VGT67" s="8"/>
      <c r="VGU67" s="8"/>
      <c r="VGV67" s="8"/>
      <c r="VGW67" s="8"/>
      <c r="VGX67" s="8"/>
      <c r="VGY67" s="8"/>
      <c r="VGZ67" s="8"/>
      <c r="VHA67" s="8"/>
      <c r="VHB67" s="8"/>
      <c r="VHC67" s="8"/>
      <c r="VHD67" s="8"/>
      <c r="VHE67" s="8"/>
      <c r="VHF67" s="8"/>
      <c r="VHG67" s="8"/>
      <c r="VHH67" s="8"/>
      <c r="VHI67" s="8"/>
      <c r="VHJ67" s="8"/>
      <c r="VHK67" s="8"/>
      <c r="VHL67" s="8"/>
      <c r="VHM67" s="8"/>
      <c r="VHN67" s="8"/>
      <c r="VHO67" s="8"/>
      <c r="VHP67" s="8"/>
      <c r="VHQ67" s="8"/>
      <c r="VHR67" s="8"/>
      <c r="VHS67" s="8"/>
      <c r="VHT67" s="8"/>
      <c r="VHU67" s="8"/>
      <c r="VHV67" s="8"/>
      <c r="VHW67" s="8"/>
      <c r="VHX67" s="8"/>
      <c r="VHY67" s="8"/>
      <c r="VHZ67" s="8"/>
      <c r="VIA67" s="8"/>
      <c r="VIB67" s="8"/>
      <c r="VIC67" s="8"/>
      <c r="VID67" s="8"/>
      <c r="VIE67" s="8"/>
      <c r="VIF67" s="8"/>
      <c r="VIG67" s="8"/>
      <c r="VIH67" s="8"/>
      <c r="VII67" s="8"/>
      <c r="VIJ67" s="8"/>
      <c r="VIK67" s="8"/>
      <c r="VIL67" s="8"/>
      <c r="VIM67" s="8"/>
      <c r="VIN67" s="8"/>
      <c r="VIO67" s="8"/>
      <c r="VIP67" s="8"/>
      <c r="VIQ67" s="8"/>
      <c r="VIR67" s="8"/>
      <c r="VIS67" s="8"/>
      <c r="VIT67" s="8"/>
      <c r="VIU67" s="8"/>
      <c r="VIV67" s="8"/>
      <c r="VIW67" s="8"/>
      <c r="VIX67" s="8"/>
      <c r="VIY67" s="8"/>
      <c r="VIZ67" s="8"/>
      <c r="VJA67" s="8"/>
      <c r="VJB67" s="8"/>
      <c r="VJC67" s="8"/>
      <c r="VJD67" s="8"/>
      <c r="VJE67" s="8"/>
      <c r="VJF67" s="8"/>
      <c r="VJG67" s="8"/>
      <c r="VJH67" s="8"/>
      <c r="VJI67" s="8"/>
      <c r="VJJ67" s="8"/>
      <c r="VJK67" s="8"/>
      <c r="VJL67" s="8"/>
      <c r="VJM67" s="8"/>
      <c r="VJN67" s="8"/>
      <c r="VJO67" s="8"/>
      <c r="VJP67" s="8"/>
      <c r="VJQ67" s="8"/>
      <c r="VJR67" s="8"/>
      <c r="VJS67" s="8"/>
      <c r="VJT67" s="8"/>
      <c r="VJU67" s="8"/>
      <c r="VJV67" s="8"/>
      <c r="VJW67" s="8"/>
      <c r="VJX67" s="8"/>
      <c r="VJY67" s="8"/>
      <c r="VJZ67" s="8"/>
      <c r="VKA67" s="8"/>
      <c r="VKB67" s="8"/>
      <c r="VKC67" s="8"/>
      <c r="VKD67" s="8"/>
      <c r="VKE67" s="8"/>
      <c r="VKF67" s="8"/>
      <c r="VKG67" s="8"/>
      <c r="VKH67" s="8"/>
      <c r="VKI67" s="8"/>
      <c r="VKJ67" s="8"/>
      <c r="VKK67" s="8"/>
      <c r="VKL67" s="8"/>
      <c r="VKM67" s="8"/>
      <c r="VKN67" s="8"/>
      <c r="VKO67" s="8"/>
      <c r="VKP67" s="8"/>
      <c r="VKQ67" s="8"/>
      <c r="VKR67" s="8"/>
      <c r="VKS67" s="8"/>
      <c r="VKT67" s="8"/>
      <c r="VKU67" s="8"/>
      <c r="VKV67" s="8"/>
      <c r="VKW67" s="8"/>
      <c r="VKX67" s="8"/>
      <c r="VKY67" s="8"/>
      <c r="VKZ67" s="8"/>
      <c r="VLA67" s="8"/>
      <c r="VLB67" s="8"/>
      <c r="VLC67" s="8"/>
      <c r="VLD67" s="8"/>
      <c r="VLE67" s="8"/>
      <c r="VLF67" s="8"/>
      <c r="VLG67" s="8"/>
      <c r="VLH67" s="8"/>
      <c r="VLI67" s="8"/>
      <c r="VLJ67" s="8"/>
      <c r="VLK67" s="8"/>
      <c r="VLL67" s="8"/>
      <c r="VLM67" s="8"/>
      <c r="VLN67" s="8"/>
      <c r="VLO67" s="8"/>
      <c r="VLP67" s="8"/>
      <c r="VLQ67" s="8"/>
      <c r="VLR67" s="8"/>
      <c r="VLS67" s="8"/>
      <c r="VLT67" s="8"/>
      <c r="VLU67" s="8"/>
      <c r="VLV67" s="8"/>
      <c r="VLW67" s="8"/>
      <c r="VLX67" s="8"/>
      <c r="VLY67" s="8"/>
      <c r="VLZ67" s="8"/>
      <c r="VMA67" s="8"/>
      <c r="VMB67" s="8"/>
      <c r="VMC67" s="8"/>
      <c r="VMD67" s="8"/>
      <c r="VME67" s="8"/>
      <c r="VMF67" s="8"/>
      <c r="VMG67" s="8"/>
      <c r="VMH67" s="8"/>
      <c r="VMI67" s="8"/>
      <c r="VMJ67" s="8"/>
      <c r="VMK67" s="8"/>
      <c r="VML67" s="8"/>
      <c r="VMM67" s="8"/>
      <c r="VMN67" s="8"/>
      <c r="VMO67" s="8"/>
      <c r="VMP67" s="8"/>
      <c r="VMQ67" s="8"/>
      <c r="VMR67" s="8"/>
      <c r="VMS67" s="8"/>
      <c r="VMT67" s="8"/>
      <c r="VMU67" s="8"/>
      <c r="VMV67" s="8"/>
      <c r="VMW67" s="8"/>
      <c r="VMX67" s="8"/>
      <c r="VMY67" s="8"/>
      <c r="VMZ67" s="8"/>
      <c r="VNA67" s="8"/>
      <c r="VNB67" s="8"/>
      <c r="VNC67" s="8"/>
      <c r="VND67" s="8"/>
      <c r="VNE67" s="8"/>
      <c r="VNF67" s="8"/>
      <c r="VNG67" s="8"/>
      <c r="VNH67" s="8"/>
      <c r="VNI67" s="8"/>
      <c r="VNJ67" s="8"/>
      <c r="VNK67" s="8"/>
      <c r="VNL67" s="8"/>
      <c r="VNM67" s="8"/>
      <c r="VNN67" s="8"/>
      <c r="VNO67" s="8"/>
      <c r="VNP67" s="8"/>
      <c r="VNQ67" s="8"/>
      <c r="VNR67" s="8"/>
      <c r="VNS67" s="8"/>
      <c r="VNT67" s="8"/>
      <c r="VNU67" s="8"/>
      <c r="VNV67" s="8"/>
      <c r="VNW67" s="8"/>
      <c r="VNX67" s="8"/>
      <c r="VNY67" s="8"/>
      <c r="VNZ67" s="8"/>
      <c r="VOA67" s="8"/>
      <c r="VOB67" s="8"/>
      <c r="VOC67" s="8"/>
      <c r="VOD67" s="8"/>
      <c r="VOE67" s="8"/>
      <c r="VOF67" s="8"/>
      <c r="VOG67" s="8"/>
      <c r="VOH67" s="8"/>
      <c r="VOI67" s="8"/>
      <c r="VOJ67" s="8"/>
      <c r="VOK67" s="8"/>
      <c r="VOL67" s="8"/>
      <c r="VOM67" s="8"/>
      <c r="VON67" s="8"/>
      <c r="VOO67" s="8"/>
      <c r="VOP67" s="8"/>
      <c r="VOQ67" s="8"/>
      <c r="VOR67" s="8"/>
      <c r="VOS67" s="8"/>
      <c r="VOT67" s="8"/>
      <c r="VOU67" s="8"/>
      <c r="VOV67" s="8"/>
      <c r="VOW67" s="8"/>
      <c r="VOX67" s="8"/>
      <c r="VOY67" s="8"/>
      <c r="VOZ67" s="8"/>
      <c r="VPA67" s="8"/>
      <c r="VPB67" s="8"/>
      <c r="VPC67" s="8"/>
      <c r="VPD67" s="8"/>
      <c r="VPE67" s="8"/>
      <c r="VPF67" s="8"/>
      <c r="VPG67" s="8"/>
      <c r="VPH67" s="8"/>
      <c r="VPI67" s="8"/>
      <c r="VPJ67" s="8"/>
      <c r="VPK67" s="8"/>
      <c r="VPL67" s="8"/>
      <c r="VPM67" s="8"/>
      <c r="VPN67" s="8"/>
      <c r="VPO67" s="8"/>
      <c r="VPP67" s="8"/>
      <c r="VPQ67" s="8"/>
      <c r="VPR67" s="8"/>
      <c r="VPS67" s="8"/>
      <c r="VPT67" s="8"/>
      <c r="VPU67" s="8"/>
      <c r="VPV67" s="8"/>
      <c r="VPW67" s="8"/>
      <c r="VPX67" s="8"/>
      <c r="VPY67" s="8"/>
      <c r="VPZ67" s="8"/>
      <c r="VQA67" s="8"/>
      <c r="VQB67" s="8"/>
      <c r="VQC67" s="8"/>
      <c r="VQD67" s="8"/>
      <c r="VQE67" s="8"/>
      <c r="VQF67" s="8"/>
      <c r="VQG67" s="8"/>
      <c r="VQH67" s="8"/>
      <c r="VQI67" s="8"/>
      <c r="VQJ67" s="8"/>
      <c r="VQK67" s="8"/>
      <c r="VQL67" s="8"/>
      <c r="VQM67" s="8"/>
      <c r="VQN67" s="8"/>
      <c r="VQO67" s="8"/>
      <c r="VQP67" s="8"/>
      <c r="VQQ67" s="8"/>
      <c r="VQR67" s="8"/>
      <c r="VQS67" s="8"/>
      <c r="VQT67" s="8"/>
      <c r="VQU67" s="8"/>
      <c r="VQV67" s="8"/>
      <c r="VQW67" s="8"/>
      <c r="VQX67" s="8"/>
      <c r="VQY67" s="8"/>
      <c r="VQZ67" s="8"/>
      <c r="VRA67" s="8"/>
      <c r="VRB67" s="8"/>
      <c r="VRC67" s="8"/>
      <c r="VRD67" s="8"/>
      <c r="VRE67" s="8"/>
      <c r="VRF67" s="8"/>
      <c r="VRG67" s="8"/>
      <c r="VRH67" s="8"/>
      <c r="VRI67" s="8"/>
      <c r="VRJ67" s="8"/>
      <c r="VRK67" s="8"/>
      <c r="VRL67" s="8"/>
      <c r="VRM67" s="8"/>
      <c r="VRN67" s="8"/>
      <c r="VRO67" s="8"/>
      <c r="VRP67" s="8"/>
      <c r="VRQ67" s="8"/>
      <c r="VRR67" s="8"/>
      <c r="VRS67" s="8"/>
      <c r="VRT67" s="8"/>
      <c r="VRU67" s="8"/>
      <c r="VRV67" s="8"/>
      <c r="VRW67" s="8"/>
      <c r="VRX67" s="8"/>
      <c r="VRY67" s="8"/>
      <c r="VRZ67" s="8"/>
      <c r="VSA67" s="8"/>
      <c r="VSB67" s="8"/>
      <c r="VSC67" s="8"/>
      <c r="VSD67" s="8"/>
      <c r="VSE67" s="8"/>
      <c r="VSF67" s="8"/>
      <c r="VSG67" s="8"/>
      <c r="VSH67" s="8"/>
      <c r="VSI67" s="8"/>
      <c r="VSJ67" s="8"/>
      <c r="VSK67" s="8"/>
      <c r="VSL67" s="8"/>
      <c r="VSM67" s="8"/>
      <c r="VSN67" s="8"/>
      <c r="VSO67" s="8"/>
      <c r="VSP67" s="8"/>
      <c r="VSQ67" s="8"/>
      <c r="VSR67" s="8"/>
      <c r="VSS67" s="8"/>
      <c r="VST67" s="8"/>
      <c r="VSU67" s="8"/>
      <c r="VSV67" s="8"/>
      <c r="VSW67" s="8"/>
      <c r="VSX67" s="8"/>
      <c r="VSY67" s="8"/>
      <c r="VSZ67" s="8"/>
      <c r="VTA67" s="8"/>
      <c r="VTB67" s="8"/>
      <c r="VTC67" s="8"/>
      <c r="VTD67" s="8"/>
      <c r="VTE67" s="8"/>
      <c r="VTF67" s="8"/>
      <c r="VTG67" s="8"/>
      <c r="VTH67" s="8"/>
      <c r="VTI67" s="8"/>
      <c r="VTJ67" s="8"/>
      <c r="VTK67" s="8"/>
      <c r="VTL67" s="8"/>
      <c r="VTM67" s="8"/>
      <c r="VTN67" s="8"/>
      <c r="VTO67" s="8"/>
      <c r="VTP67" s="8"/>
      <c r="VTQ67" s="8"/>
      <c r="VTR67" s="8"/>
      <c r="VTS67" s="8"/>
      <c r="VTT67" s="8"/>
      <c r="VTU67" s="8"/>
      <c r="VTV67" s="8"/>
      <c r="VTW67" s="8"/>
      <c r="VTX67" s="8"/>
      <c r="VTY67" s="8"/>
      <c r="VTZ67" s="8"/>
      <c r="VUA67" s="8"/>
      <c r="VUB67" s="8"/>
      <c r="VUC67" s="8"/>
      <c r="VUD67" s="8"/>
      <c r="VUE67" s="8"/>
      <c r="VUF67" s="8"/>
      <c r="VUG67" s="8"/>
      <c r="VUH67" s="8"/>
      <c r="VUI67" s="8"/>
      <c r="VUJ67" s="8"/>
      <c r="VUK67" s="8"/>
      <c r="VUL67" s="8"/>
      <c r="VUM67" s="8"/>
      <c r="VUN67" s="8"/>
      <c r="VUO67" s="8"/>
      <c r="VUP67" s="8"/>
      <c r="VUQ67" s="8"/>
      <c r="VUR67" s="8"/>
      <c r="VUS67" s="8"/>
      <c r="VUT67" s="8"/>
      <c r="VUU67" s="8"/>
      <c r="VUV67" s="8"/>
      <c r="VUW67" s="8"/>
      <c r="VUX67" s="8"/>
      <c r="VUY67" s="8"/>
      <c r="VUZ67" s="8"/>
      <c r="VVA67" s="8"/>
      <c r="VVB67" s="8"/>
      <c r="VVC67" s="8"/>
      <c r="VVD67" s="8"/>
      <c r="VVE67" s="8"/>
      <c r="VVF67" s="8"/>
      <c r="VVG67" s="8"/>
      <c r="VVH67" s="8"/>
      <c r="VVI67" s="8"/>
      <c r="VVJ67" s="8"/>
      <c r="VVK67" s="8"/>
      <c r="VVL67" s="8"/>
      <c r="VVM67" s="8"/>
      <c r="VVN67" s="8"/>
      <c r="VVO67" s="8"/>
      <c r="VVP67" s="8"/>
      <c r="VVQ67" s="8"/>
      <c r="VVR67" s="8"/>
      <c r="VVS67" s="8"/>
      <c r="VVT67" s="8"/>
      <c r="VVU67" s="8"/>
      <c r="VVV67" s="8"/>
      <c r="VVW67" s="8"/>
      <c r="VVX67" s="8"/>
      <c r="VVY67" s="8"/>
      <c r="VVZ67" s="8"/>
      <c r="VWA67" s="8"/>
      <c r="VWB67" s="8"/>
      <c r="VWC67" s="8"/>
      <c r="VWD67" s="8"/>
      <c r="VWE67" s="8"/>
      <c r="VWF67" s="8"/>
      <c r="VWG67" s="8"/>
      <c r="VWH67" s="8"/>
      <c r="VWI67" s="8"/>
      <c r="VWJ67" s="8"/>
      <c r="VWK67" s="8"/>
      <c r="VWL67" s="8"/>
      <c r="VWM67" s="8"/>
      <c r="VWN67" s="8"/>
      <c r="VWO67" s="8"/>
      <c r="VWP67" s="8"/>
      <c r="VWQ67" s="8"/>
      <c r="VWR67" s="8"/>
      <c r="VWS67" s="8"/>
      <c r="VWT67" s="8"/>
      <c r="VWU67" s="8"/>
      <c r="VWV67" s="8"/>
      <c r="VWW67" s="8"/>
      <c r="VWX67" s="8"/>
      <c r="VWY67" s="8"/>
      <c r="VWZ67" s="8"/>
      <c r="VXA67" s="8"/>
      <c r="VXB67" s="8"/>
      <c r="VXC67" s="8"/>
      <c r="VXD67" s="8"/>
      <c r="VXE67" s="8"/>
      <c r="VXF67" s="8"/>
      <c r="VXG67" s="8"/>
      <c r="VXH67" s="8"/>
      <c r="VXI67" s="8"/>
      <c r="VXJ67" s="8"/>
      <c r="VXK67" s="8"/>
      <c r="VXL67" s="8"/>
      <c r="VXM67" s="8"/>
      <c r="VXN67" s="8"/>
      <c r="VXO67" s="8"/>
      <c r="VXP67" s="8"/>
      <c r="VXQ67" s="8"/>
      <c r="VXR67" s="8"/>
      <c r="VXS67" s="8"/>
      <c r="VXT67" s="8"/>
      <c r="VXU67" s="8"/>
      <c r="VXV67" s="8"/>
      <c r="VXW67" s="8"/>
      <c r="VXX67" s="8"/>
      <c r="VXY67" s="8"/>
      <c r="VXZ67" s="8"/>
      <c r="VYA67" s="8"/>
      <c r="VYB67" s="8"/>
      <c r="VYC67" s="8"/>
      <c r="VYD67" s="8"/>
      <c r="VYE67" s="8"/>
      <c r="VYF67" s="8"/>
      <c r="VYG67" s="8"/>
      <c r="VYH67" s="8"/>
      <c r="VYI67" s="8"/>
      <c r="VYJ67" s="8"/>
      <c r="VYK67" s="8"/>
      <c r="VYL67" s="8"/>
      <c r="VYM67" s="8"/>
      <c r="VYN67" s="8"/>
      <c r="VYO67" s="8"/>
      <c r="VYP67" s="8"/>
      <c r="VYQ67" s="8"/>
      <c r="VYR67" s="8"/>
      <c r="VYS67" s="8"/>
      <c r="VYT67" s="8"/>
      <c r="VYU67" s="8"/>
      <c r="VYV67" s="8"/>
      <c r="VYW67" s="8"/>
      <c r="VYX67" s="8"/>
      <c r="VYY67" s="8"/>
      <c r="VYZ67" s="8"/>
      <c r="VZA67" s="8"/>
      <c r="VZB67" s="8"/>
      <c r="VZC67" s="8"/>
      <c r="VZD67" s="8"/>
      <c r="VZE67" s="8"/>
      <c r="VZF67" s="8"/>
      <c r="VZG67" s="8"/>
      <c r="VZH67" s="8"/>
      <c r="VZI67" s="8"/>
      <c r="VZJ67" s="8"/>
      <c r="VZK67" s="8"/>
      <c r="VZL67" s="8"/>
      <c r="VZM67" s="8"/>
      <c r="VZN67" s="8"/>
      <c r="VZO67" s="8"/>
      <c r="VZP67" s="8"/>
      <c r="VZQ67" s="8"/>
      <c r="VZR67" s="8"/>
      <c r="VZS67" s="8"/>
      <c r="VZT67" s="8"/>
      <c r="VZU67" s="8"/>
      <c r="VZV67" s="8"/>
      <c r="VZW67" s="8"/>
      <c r="VZX67" s="8"/>
      <c r="VZY67" s="8"/>
      <c r="VZZ67" s="8"/>
      <c r="WAA67" s="8"/>
      <c r="WAB67" s="8"/>
      <c r="WAC67" s="8"/>
      <c r="WAD67" s="8"/>
      <c r="WAE67" s="8"/>
      <c r="WAF67" s="8"/>
      <c r="WAG67" s="8"/>
      <c r="WAH67" s="8"/>
      <c r="WAI67" s="8"/>
      <c r="WAJ67" s="8"/>
      <c r="WAK67" s="8"/>
      <c r="WAL67" s="8"/>
      <c r="WAM67" s="8"/>
      <c r="WAN67" s="8"/>
      <c r="WAO67" s="8"/>
      <c r="WAP67" s="8"/>
      <c r="WAQ67" s="8"/>
      <c r="WAR67" s="8"/>
      <c r="WAS67" s="8"/>
      <c r="WAT67" s="8"/>
      <c r="WAU67" s="8"/>
      <c r="WAV67" s="8"/>
      <c r="WAW67" s="8"/>
      <c r="WAX67" s="8"/>
      <c r="WAY67" s="8"/>
      <c r="WAZ67" s="8"/>
      <c r="WBA67" s="8"/>
      <c r="WBB67" s="8"/>
      <c r="WBC67" s="8"/>
      <c r="WBD67" s="8"/>
      <c r="WBE67" s="8"/>
      <c r="WBF67" s="8"/>
      <c r="WBG67" s="8"/>
      <c r="WBH67" s="8"/>
      <c r="WBI67" s="8"/>
      <c r="WBJ67" s="8"/>
      <c r="WBK67" s="8"/>
      <c r="WBL67" s="8"/>
      <c r="WBM67" s="8"/>
      <c r="WBN67" s="8"/>
      <c r="WBO67" s="8"/>
      <c r="WBP67" s="8"/>
      <c r="WBQ67" s="8"/>
      <c r="WBR67" s="8"/>
      <c r="WBS67" s="8"/>
      <c r="WBT67" s="8"/>
      <c r="WBU67" s="8"/>
      <c r="WBV67" s="8"/>
      <c r="WBW67" s="8"/>
      <c r="WBX67" s="8"/>
      <c r="WBY67" s="8"/>
      <c r="WBZ67" s="8"/>
      <c r="WCA67" s="8"/>
      <c r="WCB67" s="8"/>
      <c r="WCC67" s="8"/>
      <c r="WCD67" s="8"/>
      <c r="WCE67" s="8"/>
      <c r="WCF67" s="8"/>
      <c r="WCG67" s="8"/>
      <c r="WCH67" s="8"/>
      <c r="WCI67" s="8"/>
      <c r="WCJ67" s="8"/>
      <c r="WCK67" s="8"/>
      <c r="WCL67" s="8"/>
      <c r="WCM67" s="8"/>
      <c r="WCN67" s="8"/>
      <c r="WCO67" s="8"/>
      <c r="WCP67" s="8"/>
      <c r="WCQ67" s="8"/>
      <c r="WCR67" s="8"/>
      <c r="WCS67" s="8"/>
      <c r="WCT67" s="8"/>
      <c r="WCU67" s="8"/>
      <c r="WCV67" s="8"/>
      <c r="WCW67" s="8"/>
      <c r="WCX67" s="8"/>
      <c r="WCY67" s="8"/>
      <c r="WCZ67" s="8"/>
      <c r="WDA67" s="8"/>
      <c r="WDB67" s="8"/>
      <c r="WDC67" s="8"/>
      <c r="WDD67" s="8"/>
      <c r="WDE67" s="8"/>
      <c r="WDF67" s="8"/>
      <c r="WDG67" s="8"/>
      <c r="WDH67" s="8"/>
      <c r="WDI67" s="8"/>
      <c r="WDJ67" s="8"/>
      <c r="WDK67" s="8"/>
      <c r="WDL67" s="8"/>
      <c r="WDM67" s="8"/>
      <c r="WDN67" s="8"/>
      <c r="WDO67" s="8"/>
      <c r="WDP67" s="8"/>
      <c r="WDQ67" s="8"/>
      <c r="WDR67" s="8"/>
      <c r="WDS67" s="8"/>
      <c r="WDT67" s="8"/>
      <c r="WDU67" s="8"/>
      <c r="WDV67" s="8"/>
      <c r="WDW67" s="8"/>
      <c r="WDX67" s="8"/>
      <c r="WDY67" s="8"/>
      <c r="WDZ67" s="8"/>
      <c r="WEA67" s="8"/>
      <c r="WEB67" s="8"/>
      <c r="WEC67" s="8"/>
      <c r="WED67" s="8"/>
      <c r="WEE67" s="8"/>
      <c r="WEF67" s="8"/>
      <c r="WEG67" s="8"/>
      <c r="WEH67" s="8"/>
      <c r="WEI67" s="8"/>
      <c r="WEJ67" s="8"/>
      <c r="WEK67" s="8"/>
      <c r="WEL67" s="8"/>
      <c r="WEM67" s="8"/>
      <c r="WEN67" s="8"/>
      <c r="WEO67" s="8"/>
      <c r="WEP67" s="8"/>
      <c r="WEQ67" s="8"/>
      <c r="WER67" s="8"/>
      <c r="WES67" s="8"/>
      <c r="WET67" s="8"/>
      <c r="WEU67" s="8"/>
      <c r="WEV67" s="8"/>
      <c r="WEW67" s="8"/>
      <c r="WEX67" s="8"/>
      <c r="WEY67" s="8"/>
      <c r="WEZ67" s="8"/>
      <c r="WFA67" s="8"/>
      <c r="WFB67" s="8"/>
      <c r="WFC67" s="8"/>
      <c r="WFD67" s="8"/>
      <c r="WFE67" s="8"/>
      <c r="WFF67" s="8"/>
      <c r="WFG67" s="8"/>
      <c r="WFH67" s="8"/>
      <c r="WFI67" s="8"/>
      <c r="WFJ67" s="8"/>
      <c r="WFK67" s="8"/>
      <c r="WFL67" s="8"/>
      <c r="WFM67" s="8"/>
      <c r="WFN67" s="8"/>
      <c r="WFO67" s="8"/>
      <c r="WFP67" s="8"/>
      <c r="WFQ67" s="8"/>
      <c r="WFR67" s="8"/>
      <c r="WFS67" s="8"/>
      <c r="WFT67" s="8"/>
      <c r="WFU67" s="8"/>
      <c r="WFV67" s="8"/>
      <c r="WFW67" s="8"/>
      <c r="WFX67" s="8"/>
      <c r="WFY67" s="8"/>
      <c r="WFZ67" s="8"/>
      <c r="WGA67" s="8"/>
      <c r="WGB67" s="8"/>
      <c r="WGC67" s="8"/>
      <c r="WGD67" s="8"/>
      <c r="WGE67" s="8"/>
      <c r="WGF67" s="8"/>
      <c r="WGG67" s="8"/>
      <c r="WGH67" s="8"/>
      <c r="WGI67" s="8"/>
      <c r="WGJ67" s="8"/>
      <c r="WGK67" s="8"/>
      <c r="WGL67" s="8"/>
      <c r="WGM67" s="8"/>
      <c r="WGN67" s="8"/>
      <c r="WGO67" s="8"/>
      <c r="WGP67" s="8"/>
      <c r="WGQ67" s="8"/>
      <c r="WGR67" s="8"/>
      <c r="WGS67" s="8"/>
      <c r="WGT67" s="8"/>
      <c r="WGU67" s="8"/>
      <c r="WGV67" s="8"/>
      <c r="WGW67" s="8"/>
      <c r="WGX67" s="8"/>
      <c r="WGY67" s="8"/>
      <c r="WGZ67" s="8"/>
      <c r="WHA67" s="8"/>
      <c r="WHB67" s="8"/>
      <c r="WHC67" s="8"/>
      <c r="WHD67" s="8"/>
      <c r="WHE67" s="8"/>
      <c r="WHF67" s="8"/>
      <c r="WHG67" s="8"/>
      <c r="WHH67" s="8"/>
      <c r="WHI67" s="8"/>
      <c r="WHJ67" s="8"/>
      <c r="WHK67" s="8"/>
      <c r="WHL67" s="8"/>
      <c r="WHM67" s="8"/>
      <c r="WHN67" s="8"/>
      <c r="WHO67" s="8"/>
      <c r="WHP67" s="8"/>
      <c r="WHQ67" s="8"/>
      <c r="WHR67" s="8"/>
      <c r="WHS67" s="8"/>
      <c r="WHT67" s="8"/>
      <c r="WHU67" s="8"/>
      <c r="WHV67" s="8"/>
      <c r="WHW67" s="8"/>
      <c r="WHX67" s="8"/>
      <c r="WHY67" s="8"/>
      <c r="WHZ67" s="8"/>
      <c r="WIA67" s="8"/>
      <c r="WIB67" s="8"/>
      <c r="WIC67" s="8"/>
      <c r="WID67" s="8"/>
      <c r="WIE67" s="8"/>
      <c r="WIF67" s="8"/>
      <c r="WIG67" s="8"/>
      <c r="WIH67" s="8"/>
      <c r="WII67" s="8"/>
      <c r="WIJ67" s="8"/>
      <c r="WIK67" s="8"/>
      <c r="WIL67" s="8"/>
      <c r="WIM67" s="8"/>
      <c r="WIN67" s="8"/>
      <c r="WIO67" s="8"/>
      <c r="WIP67" s="8"/>
      <c r="WIQ67" s="8"/>
      <c r="WIR67" s="8"/>
      <c r="WIS67" s="8"/>
      <c r="WIT67" s="8"/>
      <c r="WIU67" s="8"/>
      <c r="WIV67" s="8"/>
      <c r="WIW67" s="8"/>
      <c r="WIX67" s="8"/>
      <c r="WIY67" s="8"/>
      <c r="WIZ67" s="8"/>
      <c r="WJA67" s="8"/>
      <c r="WJB67" s="8"/>
      <c r="WJC67" s="8"/>
      <c r="WJD67" s="8"/>
      <c r="WJE67" s="8"/>
      <c r="WJF67" s="8"/>
      <c r="WJG67" s="8"/>
      <c r="WJH67" s="8"/>
      <c r="WJI67" s="8"/>
      <c r="WJJ67" s="8"/>
      <c r="WJK67" s="8"/>
      <c r="WJL67" s="8"/>
      <c r="WJM67" s="8"/>
      <c r="WJN67" s="8"/>
      <c r="WJO67" s="8"/>
      <c r="WJP67" s="8"/>
      <c r="WJQ67" s="8"/>
      <c r="WJR67" s="8"/>
      <c r="WJS67" s="8"/>
      <c r="WJT67" s="8"/>
      <c r="WJU67" s="8"/>
      <c r="WJV67" s="8"/>
      <c r="WJW67" s="8"/>
      <c r="WJX67" s="8"/>
      <c r="WJY67" s="8"/>
      <c r="WJZ67" s="8"/>
      <c r="WKA67" s="8"/>
      <c r="WKB67" s="8"/>
      <c r="WKC67" s="8"/>
      <c r="WKD67" s="8"/>
      <c r="WKE67" s="8"/>
      <c r="WKF67" s="8"/>
      <c r="WKG67" s="8"/>
      <c r="WKH67" s="8"/>
      <c r="WKI67" s="8"/>
      <c r="WKJ67" s="8"/>
      <c r="WKK67" s="8"/>
      <c r="WKL67" s="8"/>
      <c r="WKM67" s="8"/>
      <c r="WKN67" s="8"/>
      <c r="WKO67" s="8"/>
      <c r="WKP67" s="8"/>
      <c r="WKQ67" s="8"/>
      <c r="WKR67" s="8"/>
      <c r="WKS67" s="8"/>
      <c r="WKT67" s="8"/>
      <c r="WKU67" s="8"/>
      <c r="WKV67" s="8"/>
      <c r="WKW67" s="8"/>
      <c r="WKX67" s="8"/>
      <c r="WKY67" s="8"/>
      <c r="WKZ67" s="8"/>
      <c r="WLA67" s="8"/>
      <c r="WLB67" s="8"/>
      <c r="WLC67" s="8"/>
      <c r="WLD67" s="8"/>
      <c r="WLE67" s="8"/>
      <c r="WLF67" s="8"/>
      <c r="WLG67" s="8"/>
      <c r="WLH67" s="8"/>
      <c r="WLI67" s="8"/>
      <c r="WLJ67" s="8"/>
      <c r="WLK67" s="8"/>
      <c r="WLL67" s="8"/>
      <c r="WLM67" s="8"/>
      <c r="WLN67" s="8"/>
      <c r="WLO67" s="8"/>
      <c r="WLP67" s="8"/>
      <c r="WLQ67" s="8"/>
      <c r="WLR67" s="8"/>
      <c r="WLS67" s="8"/>
      <c r="WLT67" s="8"/>
      <c r="WLU67" s="8"/>
      <c r="WLV67" s="8"/>
      <c r="WLW67" s="8"/>
      <c r="WLX67" s="8"/>
      <c r="WLY67" s="8"/>
      <c r="WLZ67" s="8"/>
      <c r="WMA67" s="8"/>
      <c r="WMB67" s="8"/>
      <c r="WMC67" s="8"/>
      <c r="WMD67" s="8"/>
      <c r="WME67" s="8"/>
      <c r="WMF67" s="8"/>
      <c r="WMG67" s="8"/>
      <c r="WMH67" s="8"/>
      <c r="WMI67" s="8"/>
      <c r="WMJ67" s="8"/>
      <c r="WMK67" s="8"/>
      <c r="WML67" s="8"/>
      <c r="WMM67" s="8"/>
      <c r="WMN67" s="8"/>
      <c r="WMO67" s="8"/>
      <c r="WMP67" s="8"/>
      <c r="WMQ67" s="8"/>
      <c r="WMR67" s="8"/>
      <c r="WMS67" s="8"/>
      <c r="WMT67" s="8"/>
      <c r="WMU67" s="8"/>
      <c r="WMV67" s="8"/>
      <c r="WMW67" s="8"/>
      <c r="WMX67" s="8"/>
      <c r="WMY67" s="8"/>
      <c r="WMZ67" s="8"/>
      <c r="WNA67" s="8"/>
      <c r="WNB67" s="8"/>
      <c r="WNC67" s="8"/>
      <c r="WND67" s="8"/>
      <c r="WNE67" s="8"/>
      <c r="WNF67" s="8"/>
      <c r="WNG67" s="8"/>
      <c r="WNH67" s="8"/>
      <c r="WNI67" s="8"/>
      <c r="WNJ67" s="8"/>
      <c r="WNK67" s="8"/>
      <c r="WNL67" s="8"/>
      <c r="WNM67" s="8"/>
      <c r="WNN67" s="8"/>
      <c r="WNO67" s="8"/>
      <c r="WNP67" s="8"/>
      <c r="WNQ67" s="8"/>
      <c r="WNR67" s="8"/>
      <c r="WNS67" s="8"/>
      <c r="WNT67" s="8"/>
      <c r="WNU67" s="8"/>
      <c r="WNV67" s="8"/>
      <c r="WNW67" s="8"/>
      <c r="WNX67" s="8"/>
      <c r="WNY67" s="8"/>
      <c r="WNZ67" s="8"/>
      <c r="WOA67" s="8"/>
      <c r="WOB67" s="8"/>
      <c r="WOC67" s="8"/>
      <c r="WOD67" s="8"/>
      <c r="WOE67" s="8"/>
      <c r="WOF67" s="8"/>
      <c r="WOG67" s="8"/>
      <c r="WOH67" s="8"/>
      <c r="WOI67" s="8"/>
      <c r="WOJ67" s="8"/>
      <c r="WOK67" s="8"/>
      <c r="WOL67" s="8"/>
      <c r="WOM67" s="8"/>
      <c r="WON67" s="8"/>
      <c r="WOO67" s="8"/>
      <c r="WOP67" s="8"/>
      <c r="WOQ67" s="8"/>
      <c r="WOR67" s="8"/>
      <c r="WOS67" s="8"/>
      <c r="WOT67" s="8"/>
      <c r="WOU67" s="8"/>
      <c r="WOV67" s="8"/>
      <c r="WOW67" s="8"/>
      <c r="WOX67" s="8"/>
      <c r="WOY67" s="8"/>
      <c r="WOZ67" s="8"/>
      <c r="WPA67" s="8"/>
      <c r="WPB67" s="8"/>
      <c r="WPC67" s="8"/>
      <c r="WPD67" s="8"/>
      <c r="WPE67" s="8"/>
      <c r="WPF67" s="8"/>
      <c r="WPG67" s="8"/>
      <c r="WPH67" s="8"/>
      <c r="WPI67" s="8"/>
      <c r="WPJ67" s="8"/>
      <c r="WPK67" s="8"/>
      <c r="WPL67" s="8"/>
      <c r="WPM67" s="8"/>
      <c r="WPN67" s="8"/>
      <c r="WPO67" s="8"/>
      <c r="WPP67" s="8"/>
      <c r="WPQ67" s="8"/>
      <c r="WPR67" s="8"/>
      <c r="WPS67" s="8"/>
      <c r="WPT67" s="8"/>
      <c r="WPU67" s="8"/>
      <c r="WPV67" s="8"/>
      <c r="WPW67" s="8"/>
      <c r="WPX67" s="8"/>
      <c r="WPY67" s="8"/>
      <c r="WPZ67" s="8"/>
      <c r="WQA67" s="8"/>
      <c r="WQB67" s="8"/>
      <c r="WQC67" s="8"/>
      <c r="WQD67" s="8"/>
      <c r="WQE67" s="8"/>
      <c r="WQF67" s="8"/>
      <c r="WQG67" s="8"/>
      <c r="WQH67" s="8"/>
      <c r="WQI67" s="8"/>
      <c r="WQJ67" s="8"/>
      <c r="WQK67" s="8"/>
      <c r="WQL67" s="8"/>
      <c r="WQM67" s="8"/>
      <c r="WQN67" s="8"/>
      <c r="WQO67" s="8"/>
      <c r="WQP67" s="8"/>
      <c r="WQQ67" s="8"/>
      <c r="WQR67" s="8"/>
      <c r="WQS67" s="8"/>
      <c r="WQT67" s="8"/>
      <c r="WQU67" s="8"/>
      <c r="WQV67" s="8"/>
      <c r="WQW67" s="8"/>
      <c r="WQX67" s="8"/>
      <c r="WQY67" s="8"/>
      <c r="WQZ67" s="8"/>
      <c r="WRA67" s="8"/>
      <c r="WRB67" s="8"/>
      <c r="WRC67" s="8"/>
      <c r="WRD67" s="8"/>
      <c r="WRE67" s="8"/>
      <c r="WRF67" s="8"/>
      <c r="WRG67" s="8"/>
      <c r="WRH67" s="8"/>
      <c r="WRI67" s="8"/>
      <c r="WRJ67" s="8"/>
      <c r="WRK67" s="8"/>
      <c r="WRL67" s="8"/>
      <c r="WRM67" s="8"/>
      <c r="WRN67" s="8"/>
      <c r="WRO67" s="8"/>
      <c r="WRP67" s="8"/>
      <c r="WRQ67" s="8"/>
      <c r="WRR67" s="8"/>
      <c r="WRS67" s="8"/>
      <c r="WRT67" s="8"/>
      <c r="WRU67" s="8"/>
      <c r="WRV67" s="8"/>
      <c r="WRW67" s="8"/>
      <c r="WRX67" s="8"/>
      <c r="WRY67" s="8"/>
      <c r="WRZ67" s="8"/>
      <c r="WSA67" s="8"/>
      <c r="WSB67" s="8"/>
      <c r="WSC67" s="8"/>
      <c r="WSD67" s="8"/>
      <c r="WSE67" s="8"/>
      <c r="WSF67" s="8"/>
      <c r="WSG67" s="8"/>
      <c r="WSH67" s="8"/>
      <c r="WSI67" s="8"/>
      <c r="WSJ67" s="8"/>
      <c r="WSK67" s="8"/>
      <c r="WSL67" s="8"/>
      <c r="WSM67" s="8"/>
      <c r="WSN67" s="8"/>
      <c r="WSO67" s="8"/>
      <c r="WSP67" s="8"/>
      <c r="WSQ67" s="8"/>
      <c r="WSR67" s="8"/>
      <c r="WSS67" s="8"/>
      <c r="WST67" s="8"/>
      <c r="WSU67" s="8"/>
      <c r="WSV67" s="8"/>
      <c r="WSW67" s="8"/>
      <c r="WSX67" s="8"/>
      <c r="WSY67" s="8"/>
      <c r="WSZ67" s="8"/>
      <c r="WTA67" s="8"/>
      <c r="WTB67" s="8"/>
      <c r="WTC67" s="8"/>
      <c r="WTD67" s="8"/>
      <c r="WTE67" s="8"/>
      <c r="WTF67" s="8"/>
      <c r="WTG67" s="8"/>
      <c r="WTH67" s="8"/>
      <c r="WTI67" s="8"/>
      <c r="WTJ67" s="8"/>
      <c r="WTK67" s="8"/>
      <c r="WTL67" s="8"/>
      <c r="WTM67" s="8"/>
      <c r="WTN67" s="8"/>
      <c r="WTO67" s="8"/>
      <c r="WTP67" s="8"/>
      <c r="WTQ67" s="8"/>
      <c r="WTR67" s="8"/>
      <c r="WTS67" s="8"/>
      <c r="WTT67" s="8"/>
      <c r="WTU67" s="8"/>
      <c r="WTV67" s="8"/>
      <c r="WTW67" s="8"/>
      <c r="WTX67" s="8"/>
      <c r="WTY67" s="8"/>
      <c r="WTZ67" s="8"/>
      <c r="WUA67" s="8"/>
      <c r="WUB67" s="8"/>
      <c r="WUC67" s="8"/>
      <c r="WUD67" s="8"/>
      <c r="WUE67" s="8"/>
      <c r="WUF67" s="8"/>
      <c r="WUG67" s="8"/>
      <c r="WUH67" s="8"/>
      <c r="WUI67" s="8"/>
      <c r="WUJ67" s="8"/>
      <c r="WUK67" s="8"/>
      <c r="WUL67" s="8"/>
      <c r="WUM67" s="8"/>
      <c r="WUN67" s="8"/>
      <c r="WUO67" s="8"/>
      <c r="WUP67" s="8"/>
      <c r="WUQ67" s="8"/>
      <c r="WUR67" s="8"/>
      <c r="WUS67" s="8"/>
      <c r="WUT67" s="8"/>
      <c r="WUU67" s="8"/>
      <c r="WUV67" s="8"/>
      <c r="WUW67" s="8"/>
      <c r="WUX67" s="8"/>
      <c r="WUY67" s="8"/>
      <c r="WUZ67" s="8"/>
      <c r="WVA67" s="8"/>
      <c r="WVB67" s="8"/>
      <c r="WVC67" s="8"/>
      <c r="WVD67" s="8"/>
      <c r="WVE67" s="8"/>
      <c r="WVF67" s="8"/>
      <c r="WVG67" s="8"/>
      <c r="WVH67" s="8"/>
      <c r="WVI67" s="8"/>
      <c r="WVJ67" s="8"/>
      <c r="WVK67" s="8"/>
      <c r="WVL67" s="8"/>
      <c r="WVM67" s="8"/>
      <c r="WVN67" s="8"/>
      <c r="WVO67" s="8"/>
      <c r="WVP67" s="8"/>
      <c r="WVQ67" s="8"/>
      <c r="WVR67" s="8"/>
      <c r="WVS67" s="8"/>
      <c r="WVT67" s="8"/>
      <c r="WVU67" s="8"/>
      <c r="WVV67" s="8"/>
      <c r="WVW67" s="8"/>
      <c r="WVX67" s="8"/>
      <c r="WVY67" s="8"/>
      <c r="WVZ67" s="8"/>
      <c r="WWA67" s="8"/>
      <c r="WWB67" s="8"/>
      <c r="WWC67" s="8"/>
      <c r="WWD67" s="8"/>
      <c r="WWE67" s="8"/>
      <c r="WWF67" s="8"/>
      <c r="WWG67" s="8"/>
      <c r="WWH67" s="8"/>
      <c r="WWI67" s="8"/>
      <c r="WWJ67" s="8"/>
      <c r="WWK67" s="8"/>
      <c r="WWL67" s="8"/>
      <c r="WWM67" s="8"/>
      <c r="WWN67" s="8"/>
      <c r="WWO67" s="8"/>
      <c r="WWP67" s="8"/>
      <c r="WWQ67" s="8"/>
      <c r="WWR67" s="8"/>
      <c r="WWS67" s="8"/>
      <c r="WWT67" s="8"/>
      <c r="WWU67" s="8"/>
      <c r="WWV67" s="8"/>
      <c r="WWW67" s="8"/>
      <c r="WWX67" s="8"/>
      <c r="WWY67" s="8"/>
      <c r="WWZ67" s="8"/>
      <c r="WXA67" s="8"/>
      <c r="WXB67" s="8"/>
      <c r="WXC67" s="8"/>
      <c r="WXD67" s="8"/>
      <c r="WXE67" s="8"/>
      <c r="WXF67" s="8"/>
      <c r="WXG67" s="8"/>
      <c r="WXH67" s="8"/>
      <c r="WXI67" s="8"/>
      <c r="WXJ67" s="8"/>
      <c r="WXK67" s="8"/>
      <c r="WXL67" s="8"/>
      <c r="WXM67" s="8"/>
      <c r="WXN67" s="8"/>
      <c r="WXO67" s="8"/>
      <c r="WXP67" s="8"/>
      <c r="WXQ67" s="8"/>
      <c r="WXR67" s="8"/>
      <c r="WXS67" s="8"/>
      <c r="WXT67" s="8"/>
      <c r="WXU67" s="8"/>
      <c r="WXV67" s="8"/>
      <c r="WXW67" s="8"/>
      <c r="WXX67" s="8"/>
      <c r="WXY67" s="8"/>
      <c r="WXZ67" s="8"/>
      <c r="WYA67" s="8"/>
      <c r="WYB67" s="8"/>
      <c r="WYC67" s="8"/>
      <c r="WYD67" s="8"/>
      <c r="WYE67" s="8"/>
      <c r="WYF67" s="8"/>
      <c r="WYG67" s="8"/>
      <c r="WYH67" s="8"/>
      <c r="WYI67" s="8"/>
      <c r="WYJ67" s="8"/>
      <c r="WYK67" s="8"/>
      <c r="WYL67" s="8"/>
      <c r="WYM67" s="8"/>
      <c r="WYN67" s="8"/>
      <c r="WYO67" s="8"/>
      <c r="WYP67" s="8"/>
      <c r="WYQ67" s="8"/>
      <c r="WYR67" s="8"/>
      <c r="WYS67" s="8"/>
      <c r="WYT67" s="8"/>
      <c r="WYU67" s="8"/>
      <c r="WYV67" s="8"/>
      <c r="WYW67" s="8"/>
      <c r="WYX67" s="8"/>
      <c r="WYY67" s="8"/>
      <c r="WYZ67" s="8"/>
      <c r="WZA67" s="8"/>
      <c r="WZB67" s="8"/>
      <c r="WZC67" s="8"/>
      <c r="WZD67" s="8"/>
      <c r="WZE67" s="8"/>
      <c r="WZF67" s="8"/>
      <c r="WZG67" s="8"/>
      <c r="WZH67" s="8"/>
      <c r="WZI67" s="8"/>
      <c r="WZJ67" s="8"/>
      <c r="WZK67" s="8"/>
      <c r="WZL67" s="8"/>
      <c r="WZM67" s="8"/>
      <c r="WZN67" s="8"/>
      <c r="WZO67" s="8"/>
      <c r="WZP67" s="8"/>
      <c r="WZQ67" s="8"/>
      <c r="WZR67" s="8"/>
      <c r="WZS67" s="8"/>
      <c r="WZT67" s="8"/>
      <c r="WZU67" s="8"/>
      <c r="WZV67" s="8"/>
      <c r="WZW67" s="8"/>
      <c r="WZX67" s="8"/>
      <c r="WZY67" s="8"/>
      <c r="WZZ67" s="8"/>
      <c r="XAA67" s="8"/>
      <c r="XAB67" s="8"/>
      <c r="XAC67" s="8"/>
      <c r="XAD67" s="8"/>
      <c r="XAE67" s="8"/>
      <c r="XAF67" s="8"/>
      <c r="XAG67" s="8"/>
      <c r="XAH67" s="8"/>
      <c r="XAI67" s="8"/>
      <c r="XAJ67" s="8"/>
      <c r="XAK67" s="8"/>
      <c r="XAL67" s="8"/>
      <c r="XAM67" s="8"/>
      <c r="XAN67" s="8"/>
      <c r="XAO67" s="8"/>
      <c r="XAP67" s="8"/>
      <c r="XAQ67" s="8"/>
      <c r="XAR67" s="8"/>
      <c r="XAS67" s="8"/>
      <c r="XAT67" s="8"/>
      <c r="XAU67" s="8"/>
      <c r="XAV67" s="8"/>
      <c r="XAW67" s="8"/>
      <c r="XAX67" s="8"/>
      <c r="XAY67" s="8"/>
      <c r="XAZ67" s="8"/>
      <c r="XBA67" s="8"/>
      <c r="XBB67" s="8"/>
      <c r="XBC67" s="8"/>
      <c r="XBD67" s="8"/>
      <c r="XBE67" s="8"/>
      <c r="XBF67" s="8"/>
      <c r="XBG67" s="8"/>
      <c r="XBH67" s="8"/>
      <c r="XBI67" s="8"/>
      <c r="XBJ67" s="8"/>
      <c r="XBK67" s="8"/>
      <c r="XBL67" s="8"/>
      <c r="XBM67" s="8"/>
      <c r="XBN67" s="8"/>
      <c r="XBO67" s="8"/>
      <c r="XBP67" s="8"/>
      <c r="XBQ67" s="8"/>
      <c r="XBR67" s="8"/>
      <c r="XBS67" s="8"/>
      <c r="XBT67" s="8"/>
      <c r="XBU67" s="8"/>
      <c r="XBV67" s="8"/>
      <c r="XBW67" s="8"/>
      <c r="XBX67" s="8"/>
      <c r="XBY67" s="8"/>
      <c r="XBZ67" s="8"/>
      <c r="XCA67" s="8"/>
      <c r="XCB67" s="8"/>
      <c r="XCC67" s="8"/>
      <c r="XCD67" s="8"/>
      <c r="XCE67" s="8"/>
      <c r="XCF67" s="8"/>
      <c r="XCG67" s="8"/>
      <c r="XCH67" s="8"/>
      <c r="XCI67" s="8"/>
      <c r="XCJ67" s="8"/>
      <c r="XCK67" s="8"/>
      <c r="XCL67" s="8"/>
      <c r="XCM67" s="8"/>
      <c r="XCN67" s="8"/>
      <c r="XCO67" s="8"/>
      <c r="XCP67" s="8"/>
      <c r="XCQ67" s="8"/>
      <c r="XCR67" s="8"/>
      <c r="XCS67" s="8"/>
      <c r="XCT67" s="8"/>
      <c r="XCU67" s="8"/>
      <c r="XCV67" s="8"/>
      <c r="XCW67" s="8"/>
      <c r="XCX67" s="8"/>
      <c r="XCY67" s="8"/>
      <c r="XCZ67" s="8"/>
      <c r="XDA67" s="8"/>
      <c r="XDB67" s="8"/>
      <c r="XDC67" s="8"/>
      <c r="XDD67" s="8"/>
      <c r="XDE67" s="8"/>
      <c r="XDF67" s="8"/>
      <c r="XDG67" s="8"/>
      <c r="XDH67" s="8"/>
      <c r="XDI67" s="8"/>
      <c r="XDJ67" s="8"/>
      <c r="XDK67" s="8"/>
      <c r="XDL67" s="8"/>
      <c r="XDM67" s="8"/>
      <c r="XDN67" s="8"/>
      <c r="XDO67" s="8"/>
      <c r="XDP67" s="8"/>
      <c r="XDQ67" s="8"/>
      <c r="XDR67" s="8"/>
      <c r="XDS67" s="8"/>
      <c r="XDT67" s="8"/>
      <c r="XDU67" s="8"/>
      <c r="XDV67" s="8"/>
      <c r="XDW67" s="8"/>
      <c r="XDX67" s="8"/>
      <c r="XDY67" s="8"/>
      <c r="XDZ67" s="8"/>
      <c r="XEA67" s="8"/>
      <c r="XEB67" s="8"/>
      <c r="XEC67" s="8"/>
      <c r="XED67" s="8"/>
      <c r="XEE67" s="8"/>
      <c r="XEF67" s="8"/>
      <c r="XEG67" s="8"/>
      <c r="XEH67" s="8"/>
      <c r="XEI67" s="8"/>
      <c r="XEJ67" s="8"/>
      <c r="XEK67" s="8"/>
      <c r="XEL67" s="8"/>
      <c r="XEM67" s="8"/>
      <c r="XEN67" s="8"/>
      <c r="XEO67" s="8"/>
      <c r="XEP67" s="8"/>
      <c r="XEQ67" s="8"/>
      <c r="XER67" s="8"/>
      <c r="XES67" s="8"/>
      <c r="XET67" s="8"/>
      <c r="XEU67" s="8"/>
      <c r="XEV67" s="8"/>
      <c r="XEW67" s="8"/>
      <c r="XEX67" s="8"/>
      <c r="XEY67" s="8"/>
      <c r="XEZ67" s="8"/>
      <c r="XFA67" s="8"/>
      <c r="XFB67" s="8"/>
    </row>
    <row r="68" spans="1:16382">
      <c r="A68" s="27">
        <v>7511</v>
      </c>
      <c r="B68" s="1" t="s">
        <v>156</v>
      </c>
      <c r="C68" s="107">
        <v>2661279.67</v>
      </c>
      <c r="D68" s="28">
        <f t="shared" si="29"/>
        <v>3.2571011908404425E-2</v>
      </c>
      <c r="E68" s="108">
        <v>4092130</v>
      </c>
      <c r="F68" s="28">
        <f t="shared" si="25"/>
        <v>5.0366536604383366E-2</v>
      </c>
      <c r="G68" s="2">
        <f t="shared" si="26"/>
        <v>-1430850.33</v>
      </c>
      <c r="H68" s="29">
        <f t="shared" si="27"/>
        <v>-34.965906019603494</v>
      </c>
      <c r="I68" s="108">
        <v>855621.6</v>
      </c>
      <c r="J68" s="28">
        <f t="shared" si="30"/>
        <v>1.1192599152596693E-2</v>
      </c>
      <c r="K68" s="2">
        <f t="shared" si="31"/>
        <v>1805658.0699999998</v>
      </c>
      <c r="L68" s="29">
        <f t="shared" si="28"/>
        <v>211.03465246786664</v>
      </c>
      <c r="M68" s="45" t="s">
        <v>157</v>
      </c>
    </row>
    <row r="69" spans="1:16382" ht="15" customHeight="1">
      <c r="A69" s="27">
        <v>7512</v>
      </c>
      <c r="B69" s="1" t="s">
        <v>158</v>
      </c>
      <c r="C69" s="107">
        <v>460934.1</v>
      </c>
      <c r="D69" s="28">
        <f t="shared" si="29"/>
        <v>5.6413049065563532E-3</v>
      </c>
      <c r="E69" s="108">
        <v>4000000</v>
      </c>
      <c r="F69" s="28">
        <f t="shared" si="25"/>
        <v>4.9232587043308365E-2</v>
      </c>
      <c r="G69" s="2">
        <f t="shared" si="26"/>
        <v>-3539065.9</v>
      </c>
      <c r="H69" s="29">
        <f t="shared" si="27"/>
        <v>-88.476647499999999</v>
      </c>
      <c r="I69" s="108">
        <v>996666.25</v>
      </c>
      <c r="J69" s="28">
        <f t="shared" si="30"/>
        <v>1.303763933165283E-2</v>
      </c>
      <c r="K69" s="2">
        <f t="shared" si="31"/>
        <v>-535732.15</v>
      </c>
      <c r="L69" s="29">
        <f t="shared" si="28"/>
        <v>-53.752412103851213</v>
      </c>
      <c r="M69" s="45" t="s">
        <v>159</v>
      </c>
    </row>
    <row r="70" spans="1:16382" ht="15" customHeight="1">
      <c r="A70" s="22">
        <v>72</v>
      </c>
      <c r="B70" s="23" t="s">
        <v>160</v>
      </c>
      <c r="C70" s="111">
        <v>8111872.1299999999</v>
      </c>
      <c r="D70" s="25">
        <f t="shared" si="29"/>
        <v>9.9280014319458557E-2</v>
      </c>
      <c r="E70" s="114">
        <v>8000000</v>
      </c>
      <c r="F70" s="25">
        <f t="shared" si="25"/>
        <v>9.846517408661673E-2</v>
      </c>
      <c r="G70" s="24">
        <f t="shared" si="26"/>
        <v>111872.12999999989</v>
      </c>
      <c r="H70" s="26">
        <f t="shared" si="27"/>
        <v>1.3984016250000053</v>
      </c>
      <c r="I70" s="114">
        <v>5851046.4699999997</v>
      </c>
      <c r="J70" s="25">
        <f t="shared" si="30"/>
        <v>7.6538995464730988E-2</v>
      </c>
      <c r="K70" s="24">
        <f t="shared" si="31"/>
        <v>2260825.66</v>
      </c>
      <c r="L70" s="26">
        <f t="shared" si="28"/>
        <v>38.639680467278879</v>
      </c>
      <c r="M70" s="44" t="s">
        <v>161</v>
      </c>
    </row>
    <row r="71" spans="1:16382" ht="15" customHeight="1">
      <c r="A71" s="31">
        <v>73</v>
      </c>
      <c r="B71" s="23" t="s">
        <v>180</v>
      </c>
      <c r="C71" s="112">
        <v>257334.23</v>
      </c>
      <c r="D71" s="25">
        <f t="shared" si="29"/>
        <v>3.149475932294663E-3</v>
      </c>
      <c r="E71" s="115">
        <v>0</v>
      </c>
      <c r="F71" s="25">
        <f t="shared" si="25"/>
        <v>0</v>
      </c>
      <c r="G71" s="24">
        <f t="shared" si="26"/>
        <v>257334.23</v>
      </c>
      <c r="H71" s="26">
        <f>+IFERROR(C71/E71*100-100,0)</f>
        <v>0</v>
      </c>
      <c r="I71" s="115">
        <v>199288.7</v>
      </c>
      <c r="J71" s="25">
        <f t="shared" si="30"/>
        <v>2.6069450966900516E-3</v>
      </c>
      <c r="K71" s="24">
        <f t="shared" si="31"/>
        <v>58045.53</v>
      </c>
      <c r="L71" s="26">
        <f t="shared" si="28"/>
        <v>29.126352873996353</v>
      </c>
      <c r="M71" s="49" t="s">
        <v>85</v>
      </c>
    </row>
    <row r="72" spans="1:16382" ht="15" customHeight="1">
      <c r="A72" s="31"/>
      <c r="B72" s="32" t="s">
        <v>185</v>
      </c>
      <c r="C72" s="112">
        <v>32628887.93</v>
      </c>
      <c r="D72" s="25">
        <f t="shared" si="29"/>
        <v>0.39934017807531791</v>
      </c>
      <c r="E72" s="115">
        <v>26000000</v>
      </c>
      <c r="F72" s="25">
        <f t="shared" ref="F72" si="32">+E72/$E$2*100</f>
        <v>0.32001181578150434</v>
      </c>
      <c r="G72" s="24">
        <f t="shared" ref="G72" si="33">+C72-E72</f>
        <v>6628887.9299999997</v>
      </c>
      <c r="H72" s="26">
        <f t="shared" ref="H72" si="34">+C72/E72*100-100</f>
        <v>25.495722807692303</v>
      </c>
      <c r="I72" s="115">
        <v>27366859.34</v>
      </c>
      <c r="J72" s="25">
        <f t="shared" ref="J72" si="35">+I72/$I$2*100</f>
        <v>0.35799269987821358</v>
      </c>
      <c r="K72" s="24">
        <f t="shared" ref="K72" si="36">+C72-I72</f>
        <v>5262028.59</v>
      </c>
      <c r="L72" s="26">
        <f t="shared" ref="L72" si="37">+C72/I72*100-100</f>
        <v>19.227740109399051</v>
      </c>
      <c r="M72" s="49" t="s">
        <v>186</v>
      </c>
    </row>
    <row r="73" spans="1:16382" ht="15" customHeight="1" thickBot="1">
      <c r="A73" s="34"/>
      <c r="B73" s="35" t="s">
        <v>162</v>
      </c>
      <c r="C73" s="36">
        <f>+-C66-(SUM(C68:C72)+C56)</f>
        <v>2892700.7348000482</v>
      </c>
      <c r="D73" s="37">
        <f t="shared" si="29"/>
        <v>3.5403340409023078E-2</v>
      </c>
      <c r="E73" s="36">
        <f>+-E66-SUM(E68:E72)</f>
        <v>-3148369.9589974433</v>
      </c>
      <c r="F73" s="37">
        <f t="shared" si="25"/>
        <v>-3.8750599512719697E-2</v>
      </c>
      <c r="G73" s="36">
        <f t="shared" si="26"/>
        <v>6041070.6937974915</v>
      </c>
      <c r="H73" s="38">
        <f t="shared" si="27"/>
        <v>-191.8793144539211</v>
      </c>
      <c r="I73" s="36">
        <f>+-I66-(SUM(I68:I72)+I56)</f>
        <v>-15837019.167000003</v>
      </c>
      <c r="J73" s="37">
        <f t="shared" si="30"/>
        <v>-0.20716799027539956</v>
      </c>
      <c r="K73" s="36">
        <f t="shared" si="31"/>
        <v>18729719.901800051</v>
      </c>
      <c r="L73" s="38">
        <f t="shared" si="28"/>
        <v>-118.26543684955337</v>
      </c>
      <c r="M73" s="50" t="s">
        <v>163</v>
      </c>
    </row>
    <row r="74" spans="1:16382" ht="13.5" customHeight="1"/>
    <row r="78" spans="1:16382">
      <c r="G78" s="65"/>
    </row>
    <row r="80" spans="1:16382">
      <c r="J80" s="66"/>
    </row>
  </sheetData>
  <sheetProtection algorithmName="SHA-512" hashValue="Uqi3DEBgXL+SOq1ApqYp04/jVRGHsOK8f794ROoySjGTX3cLIGM3rNK4JKhj2gSxPA4JNIVGpnYtJLD8xPMSSw==" saltValue="xVAkq764BudjclmNUnN9oA==" spinCount="100000" sheet="1" sort="0" autoFilter="0"/>
  <mergeCells count="11">
    <mergeCell ref="K4:L4"/>
    <mergeCell ref="A4:A5"/>
    <mergeCell ref="B4:B5"/>
    <mergeCell ref="M4:M5"/>
    <mergeCell ref="C2:D2"/>
    <mergeCell ref="E2:F2"/>
    <mergeCell ref="I2:J2"/>
    <mergeCell ref="C4:D4"/>
    <mergeCell ref="E4:F4"/>
    <mergeCell ref="G4:H4"/>
    <mergeCell ref="I4:J4"/>
  </mergeCells>
  <printOptions horizontalCentered="1" verticalCentered="1"/>
  <pageMargins left="0" right="0" top="0.196850393700787" bottom="0.196850393700787" header="0" footer="0"/>
  <pageSetup paperSize="9" scale="10"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4"/>
  <sheetViews>
    <sheetView zoomScale="90" zoomScaleNormal="90" zoomScaleSheetLayoutView="90" workbookViewId="0">
      <pane ySplit="5" topLeftCell="A24" activePane="bottomLeft" state="frozen"/>
      <selection pane="bottomLeft" activeCell="B1" sqref="B1"/>
    </sheetView>
  </sheetViews>
  <sheetFormatPr defaultColWidth="9.140625" defaultRowHeight="13.5"/>
  <cols>
    <col min="1" max="1" width="12.7109375" style="4" customWidth="1"/>
    <col min="2" max="2" width="65.7109375" style="4" customWidth="1"/>
    <col min="3" max="3" width="9.140625" style="5"/>
    <col min="4" max="4" width="9.140625" style="4"/>
    <col min="5" max="5" width="9.140625" style="5"/>
    <col min="6" max="6" width="10" style="6" customWidth="1"/>
    <col min="7" max="7" width="10.42578125" style="5" customWidth="1"/>
    <col min="8" max="8" width="11.5703125" style="7" customWidth="1"/>
    <col min="9" max="9" width="9.140625" style="5"/>
    <col min="10" max="10" width="9.5703125" style="6" customWidth="1"/>
    <col min="11" max="11" width="11.28515625" style="5" customWidth="1"/>
    <col min="12" max="12" width="11.7109375" style="7" customWidth="1"/>
    <col min="13" max="13" width="53.85546875" style="4" customWidth="1"/>
    <col min="14" max="14" width="9.140625" style="8"/>
    <col min="15" max="15" width="12.140625" style="8" customWidth="1"/>
    <col min="16" max="17" width="23.85546875" style="8" customWidth="1"/>
    <col min="18" max="18" width="10.42578125" style="8" customWidth="1"/>
    <col min="19" max="16384" width="9.140625" style="8"/>
  </cols>
  <sheetData>
    <row r="1" spans="1:16357" ht="18.75" customHeight="1">
      <c r="B1" s="9"/>
      <c r="M1" s="39"/>
    </row>
    <row r="2" spans="1:16357" ht="15.75" customHeight="1">
      <c r="A2" s="10" t="s">
        <v>11</v>
      </c>
      <c r="B2" s="10"/>
      <c r="C2" s="125">
        <f>'Centralna država-ek klas'!C2:D2</f>
        <v>8170700000</v>
      </c>
      <c r="D2" s="126"/>
      <c r="E2" s="125">
        <f>'Centralna država-ek klas'!E2:F2</f>
        <v>8124700001</v>
      </c>
      <c r="F2" s="126"/>
      <c r="G2" s="10"/>
      <c r="H2" s="11"/>
      <c r="I2" s="131">
        <f>+'Centralna država-ek klas'!I2:J2</f>
        <v>7644530000</v>
      </c>
      <c r="J2" s="132"/>
      <c r="K2" s="10"/>
      <c r="L2" s="11"/>
      <c r="M2" s="10" t="s">
        <v>12</v>
      </c>
    </row>
    <row r="3" spans="1:16357" ht="15" customHeight="1">
      <c r="A3" s="10"/>
      <c r="B3" s="10"/>
      <c r="C3" s="12"/>
      <c r="D3" s="10"/>
      <c r="E3" s="12"/>
      <c r="F3" s="13"/>
      <c r="G3" s="12"/>
      <c r="H3" s="11"/>
      <c r="I3" s="12"/>
      <c r="J3" s="13"/>
      <c r="K3" s="12"/>
      <c r="L3" s="11"/>
      <c r="M3" s="10"/>
    </row>
    <row r="4" spans="1:16357" ht="15" customHeight="1">
      <c r="A4" s="119" t="s">
        <v>13</v>
      </c>
      <c r="B4" s="121" t="s">
        <v>14</v>
      </c>
      <c r="C4" s="127" t="s">
        <v>15</v>
      </c>
      <c r="D4" s="128"/>
      <c r="E4" s="117" t="s">
        <v>16</v>
      </c>
      <c r="F4" s="118"/>
      <c r="G4" s="117" t="s">
        <v>17</v>
      </c>
      <c r="H4" s="118"/>
      <c r="I4" s="117" t="s">
        <v>187</v>
      </c>
      <c r="J4" s="118"/>
      <c r="K4" s="117" t="s">
        <v>17</v>
      </c>
      <c r="L4" s="118"/>
      <c r="M4" s="123" t="s">
        <v>19</v>
      </c>
    </row>
    <row r="5" spans="1:16357" ht="24" customHeight="1">
      <c r="A5" s="120"/>
      <c r="B5" s="122"/>
      <c r="C5" s="14" t="s">
        <v>20</v>
      </c>
      <c r="D5" s="15" t="s">
        <v>21</v>
      </c>
      <c r="E5" s="14" t="s">
        <v>20</v>
      </c>
      <c r="F5" s="15" t="s">
        <v>21</v>
      </c>
      <c r="G5" s="14" t="s">
        <v>22</v>
      </c>
      <c r="H5" s="16" t="s">
        <v>23</v>
      </c>
      <c r="I5" s="14" t="s">
        <v>20</v>
      </c>
      <c r="J5" s="40" t="s">
        <v>21</v>
      </c>
      <c r="K5" s="14" t="s">
        <v>20</v>
      </c>
      <c r="L5" s="41" t="s">
        <v>23</v>
      </c>
      <c r="M5" s="124"/>
    </row>
    <row r="6" spans="1:16357" s="3" customFormat="1" ht="15" customHeight="1">
      <c r="A6" s="17"/>
      <c r="B6" s="18" t="s">
        <v>24</v>
      </c>
      <c r="C6" s="19">
        <f>+C7+C17+C22+C23+C24+C25+C26</f>
        <v>3357977411.0000005</v>
      </c>
      <c r="D6" s="20">
        <f>+C6/$C$2*100</f>
        <v>41.097793469347799</v>
      </c>
      <c r="E6" s="19">
        <f>+E7+E17+E22+E23+E24+E25+E26</f>
        <v>3359254021.7391763</v>
      </c>
      <c r="F6" s="20">
        <f t="shared" ref="F6:F52" si="0">+E6/$E$2*100</f>
        <v>41.346191506464415</v>
      </c>
      <c r="G6" s="19">
        <f>+C6-E6</f>
        <v>-1276610.7391757965</v>
      </c>
      <c r="H6" s="21">
        <f>+C6/E6*100-100</f>
        <v>-3.8002804518939115E-2</v>
      </c>
      <c r="I6" s="19">
        <f>+I7+I17+I22+I23+I24+I25+I26</f>
        <v>3188382115.6500006</v>
      </c>
      <c r="J6" s="20">
        <f>+I6/$I$2*100</f>
        <v>41.708020187637437</v>
      </c>
      <c r="K6" s="19">
        <f>+C6-I6</f>
        <v>169595295.3499999</v>
      </c>
      <c r="L6" s="21">
        <f>+C6/I6*100-100</f>
        <v>5.3191646797148451</v>
      </c>
      <c r="M6" s="42" t="s">
        <v>25</v>
      </c>
      <c r="N6" s="8"/>
      <c r="O6" s="8"/>
      <c r="P6" s="43"/>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c r="BDU6" s="8"/>
      <c r="BDV6" s="8"/>
      <c r="BDW6" s="8"/>
      <c r="BDX6" s="8"/>
      <c r="BDY6" s="8"/>
      <c r="BDZ6" s="8"/>
      <c r="BEA6" s="8"/>
      <c r="BEB6" s="8"/>
      <c r="BEC6" s="8"/>
      <c r="BED6" s="8"/>
      <c r="BEE6" s="8"/>
      <c r="BEF6" s="8"/>
      <c r="BEG6" s="8"/>
      <c r="BEH6" s="8"/>
      <c r="BEI6" s="8"/>
      <c r="BEJ6" s="8"/>
      <c r="BEK6" s="8"/>
      <c r="BEL6" s="8"/>
      <c r="BEM6" s="8"/>
      <c r="BEN6" s="8"/>
      <c r="BEO6" s="8"/>
      <c r="BEP6" s="8"/>
      <c r="BEQ6" s="8"/>
      <c r="BER6" s="8"/>
      <c r="BES6" s="8"/>
      <c r="BET6" s="8"/>
      <c r="BEU6" s="8"/>
      <c r="BEV6" s="8"/>
      <c r="BEW6" s="8"/>
      <c r="BEX6" s="8"/>
      <c r="BEY6" s="8"/>
      <c r="BEZ6" s="8"/>
      <c r="BFA6" s="8"/>
      <c r="BFB6" s="8"/>
      <c r="BFC6" s="8"/>
      <c r="BFD6" s="8"/>
      <c r="BFE6" s="8"/>
      <c r="BFF6" s="8"/>
      <c r="BFG6" s="8"/>
      <c r="BFH6" s="8"/>
      <c r="BFI6" s="8"/>
      <c r="BFJ6" s="8"/>
      <c r="BFK6" s="8"/>
      <c r="BFL6" s="8"/>
      <c r="BFM6" s="8"/>
      <c r="BFN6" s="8"/>
      <c r="BFO6" s="8"/>
      <c r="BFP6" s="8"/>
      <c r="BFQ6" s="8"/>
      <c r="BFR6" s="8"/>
      <c r="BFS6" s="8"/>
      <c r="BFT6" s="8"/>
      <c r="BFU6" s="8"/>
      <c r="BFV6" s="8"/>
      <c r="BFW6" s="8"/>
      <c r="BFX6" s="8"/>
      <c r="BFY6" s="8"/>
      <c r="BFZ6" s="8"/>
      <c r="BGA6" s="8"/>
      <c r="BGB6" s="8"/>
      <c r="BGC6" s="8"/>
      <c r="BGD6" s="8"/>
      <c r="BGE6" s="8"/>
      <c r="BGF6" s="8"/>
      <c r="BGG6" s="8"/>
      <c r="BGH6" s="8"/>
      <c r="BGI6" s="8"/>
      <c r="BGJ6" s="8"/>
      <c r="BGK6" s="8"/>
      <c r="BGL6" s="8"/>
      <c r="BGM6" s="8"/>
      <c r="BGN6" s="8"/>
      <c r="BGO6" s="8"/>
      <c r="BGP6" s="8"/>
      <c r="BGQ6" s="8"/>
      <c r="BGR6" s="8"/>
      <c r="BGS6" s="8"/>
      <c r="BGT6" s="8"/>
      <c r="BGU6" s="8"/>
      <c r="BGV6" s="8"/>
      <c r="BGW6" s="8"/>
      <c r="BGX6" s="8"/>
      <c r="BGY6" s="8"/>
      <c r="BGZ6" s="8"/>
      <c r="BHA6" s="8"/>
      <c r="BHB6" s="8"/>
      <c r="BHC6" s="8"/>
      <c r="BHD6" s="8"/>
      <c r="BHE6" s="8"/>
      <c r="BHF6" s="8"/>
      <c r="BHG6" s="8"/>
      <c r="BHH6" s="8"/>
      <c r="BHI6" s="8"/>
      <c r="BHJ6" s="8"/>
      <c r="BHK6" s="8"/>
      <c r="BHL6" s="8"/>
      <c r="BHM6" s="8"/>
      <c r="BHN6" s="8"/>
      <c r="BHO6" s="8"/>
      <c r="BHP6" s="8"/>
      <c r="BHQ6" s="8"/>
      <c r="BHR6" s="8"/>
      <c r="BHS6" s="8"/>
      <c r="BHT6" s="8"/>
      <c r="BHU6" s="8"/>
      <c r="BHV6" s="8"/>
      <c r="BHW6" s="8"/>
      <c r="BHX6" s="8"/>
      <c r="BHY6" s="8"/>
      <c r="BHZ6" s="8"/>
      <c r="BIA6" s="8"/>
      <c r="BIB6" s="8"/>
      <c r="BIC6" s="8"/>
      <c r="BID6" s="8"/>
      <c r="BIE6" s="8"/>
      <c r="BIF6" s="8"/>
      <c r="BIG6" s="8"/>
      <c r="BIH6" s="8"/>
      <c r="BII6" s="8"/>
      <c r="BIJ6" s="8"/>
      <c r="BIK6" s="8"/>
      <c r="BIL6" s="8"/>
      <c r="BIM6" s="8"/>
      <c r="BIN6" s="8"/>
      <c r="BIO6" s="8"/>
      <c r="BIP6" s="8"/>
      <c r="BIQ6" s="8"/>
      <c r="BIR6" s="8"/>
      <c r="BIS6" s="8"/>
      <c r="BIT6" s="8"/>
      <c r="BIU6" s="8"/>
      <c r="BIV6" s="8"/>
      <c r="BIW6" s="8"/>
      <c r="BIX6" s="8"/>
      <c r="BIY6" s="8"/>
      <c r="BIZ6" s="8"/>
      <c r="BJA6" s="8"/>
      <c r="BJB6" s="8"/>
      <c r="BJC6" s="8"/>
      <c r="BJD6" s="8"/>
      <c r="BJE6" s="8"/>
      <c r="BJF6" s="8"/>
      <c r="BJG6" s="8"/>
      <c r="BJH6" s="8"/>
      <c r="BJI6" s="8"/>
      <c r="BJJ6" s="8"/>
      <c r="BJK6" s="8"/>
      <c r="BJL6" s="8"/>
      <c r="BJM6" s="8"/>
      <c r="BJN6" s="8"/>
      <c r="BJO6" s="8"/>
      <c r="BJP6" s="8"/>
      <c r="BJQ6" s="8"/>
      <c r="BJR6" s="8"/>
      <c r="BJS6" s="8"/>
      <c r="BJT6" s="8"/>
      <c r="BJU6" s="8"/>
      <c r="BJV6" s="8"/>
      <c r="BJW6" s="8"/>
      <c r="BJX6" s="8"/>
      <c r="BJY6" s="8"/>
      <c r="BJZ6" s="8"/>
      <c r="BKA6" s="8"/>
      <c r="BKB6" s="8"/>
      <c r="BKC6" s="8"/>
      <c r="BKD6" s="8"/>
      <c r="BKE6" s="8"/>
      <c r="BKF6" s="8"/>
      <c r="BKG6" s="8"/>
      <c r="BKH6" s="8"/>
      <c r="BKI6" s="8"/>
      <c r="BKJ6" s="8"/>
      <c r="BKK6" s="8"/>
      <c r="BKL6" s="8"/>
      <c r="BKM6" s="8"/>
      <c r="BKN6" s="8"/>
      <c r="BKO6" s="8"/>
      <c r="BKP6" s="8"/>
      <c r="BKQ6" s="8"/>
      <c r="BKR6" s="8"/>
      <c r="BKS6" s="8"/>
      <c r="BKT6" s="8"/>
      <c r="BKU6" s="8"/>
      <c r="BKV6" s="8"/>
      <c r="BKW6" s="8"/>
      <c r="BKX6" s="8"/>
      <c r="BKY6" s="8"/>
      <c r="BKZ6" s="8"/>
      <c r="BLA6" s="8"/>
      <c r="BLB6" s="8"/>
      <c r="BLC6" s="8"/>
      <c r="BLD6" s="8"/>
      <c r="BLE6" s="8"/>
      <c r="BLF6" s="8"/>
      <c r="BLG6" s="8"/>
      <c r="BLH6" s="8"/>
      <c r="BLI6" s="8"/>
      <c r="BLJ6" s="8"/>
      <c r="BLK6" s="8"/>
      <c r="BLL6" s="8"/>
      <c r="BLM6" s="8"/>
      <c r="BLN6" s="8"/>
      <c r="BLO6" s="8"/>
      <c r="BLP6" s="8"/>
      <c r="BLQ6" s="8"/>
      <c r="BLR6" s="8"/>
      <c r="BLS6" s="8"/>
      <c r="BLT6" s="8"/>
      <c r="BLU6" s="8"/>
      <c r="BLV6" s="8"/>
      <c r="BLW6" s="8"/>
      <c r="BLX6" s="8"/>
      <c r="BLY6" s="8"/>
      <c r="BLZ6" s="8"/>
      <c r="BMA6" s="8"/>
      <c r="BMB6" s="8"/>
      <c r="BMC6" s="8"/>
      <c r="BMD6" s="8"/>
      <c r="BME6" s="8"/>
      <c r="BMF6" s="8"/>
      <c r="BMG6" s="8"/>
      <c r="BMH6" s="8"/>
      <c r="BMI6" s="8"/>
      <c r="BMJ6" s="8"/>
      <c r="BMK6" s="8"/>
      <c r="BML6" s="8"/>
      <c r="BMM6" s="8"/>
      <c r="BMN6" s="8"/>
      <c r="BMO6" s="8"/>
      <c r="BMP6" s="8"/>
      <c r="BMQ6" s="8"/>
      <c r="BMR6" s="8"/>
      <c r="BMS6" s="8"/>
      <c r="BMT6" s="8"/>
      <c r="BMU6" s="8"/>
      <c r="BMV6" s="8"/>
      <c r="BMW6" s="8"/>
      <c r="BMX6" s="8"/>
      <c r="BMY6" s="8"/>
      <c r="BMZ6" s="8"/>
      <c r="BNA6" s="8"/>
      <c r="BNB6" s="8"/>
      <c r="BNC6" s="8"/>
      <c r="BND6" s="8"/>
      <c r="BNE6" s="8"/>
      <c r="BNF6" s="8"/>
      <c r="BNG6" s="8"/>
      <c r="BNH6" s="8"/>
      <c r="BNI6" s="8"/>
      <c r="BNJ6" s="8"/>
      <c r="BNK6" s="8"/>
      <c r="BNL6" s="8"/>
      <c r="BNM6" s="8"/>
      <c r="BNN6" s="8"/>
      <c r="BNO6" s="8"/>
      <c r="BNP6" s="8"/>
      <c r="BNQ6" s="8"/>
      <c r="BNR6" s="8"/>
      <c r="BNS6" s="8"/>
      <c r="BNT6" s="8"/>
      <c r="BNU6" s="8"/>
      <c r="BNV6" s="8"/>
      <c r="BNW6" s="8"/>
      <c r="BNX6" s="8"/>
      <c r="BNY6" s="8"/>
      <c r="BNZ6" s="8"/>
      <c r="BOA6" s="8"/>
      <c r="BOB6" s="8"/>
      <c r="BOC6" s="8"/>
      <c r="BOD6" s="8"/>
      <c r="BOE6" s="8"/>
      <c r="BOF6" s="8"/>
      <c r="BOG6" s="8"/>
      <c r="BOH6" s="8"/>
      <c r="BOI6" s="8"/>
      <c r="BOJ6" s="8"/>
      <c r="BOK6" s="8"/>
      <c r="BOL6" s="8"/>
      <c r="BOM6" s="8"/>
      <c r="BON6" s="8"/>
      <c r="BOO6" s="8"/>
      <c r="BOP6" s="8"/>
      <c r="BOQ6" s="8"/>
      <c r="BOR6" s="8"/>
      <c r="BOS6" s="8"/>
      <c r="BOT6" s="8"/>
      <c r="BOU6" s="8"/>
      <c r="BOV6" s="8"/>
      <c r="BOW6" s="8"/>
      <c r="BOX6" s="8"/>
      <c r="BOY6" s="8"/>
      <c r="BOZ6" s="8"/>
      <c r="BPA6" s="8"/>
      <c r="BPB6" s="8"/>
      <c r="BPC6" s="8"/>
      <c r="BPD6" s="8"/>
      <c r="BPE6" s="8"/>
      <c r="BPF6" s="8"/>
      <c r="BPG6" s="8"/>
      <c r="BPH6" s="8"/>
      <c r="BPI6" s="8"/>
      <c r="BPJ6" s="8"/>
      <c r="BPK6" s="8"/>
      <c r="BPL6" s="8"/>
      <c r="BPM6" s="8"/>
      <c r="BPN6" s="8"/>
      <c r="BPO6" s="8"/>
      <c r="BPP6" s="8"/>
      <c r="BPQ6" s="8"/>
      <c r="BPR6" s="8"/>
      <c r="BPS6" s="8"/>
      <c r="BPT6" s="8"/>
      <c r="BPU6" s="8"/>
      <c r="BPV6" s="8"/>
      <c r="BPW6" s="8"/>
      <c r="BPX6" s="8"/>
      <c r="BPY6" s="8"/>
      <c r="BPZ6" s="8"/>
      <c r="BQA6" s="8"/>
      <c r="BQB6" s="8"/>
      <c r="BQC6" s="8"/>
      <c r="BQD6" s="8"/>
      <c r="BQE6" s="8"/>
      <c r="BQF6" s="8"/>
      <c r="BQG6" s="8"/>
      <c r="BQH6" s="8"/>
      <c r="BQI6" s="8"/>
      <c r="BQJ6" s="8"/>
      <c r="BQK6" s="8"/>
      <c r="BQL6" s="8"/>
      <c r="BQM6" s="8"/>
      <c r="BQN6" s="8"/>
      <c r="BQO6" s="8"/>
      <c r="BQP6" s="8"/>
      <c r="BQQ6" s="8"/>
      <c r="BQR6" s="8"/>
      <c r="BQS6" s="8"/>
      <c r="BQT6" s="8"/>
      <c r="BQU6" s="8"/>
      <c r="BQV6" s="8"/>
      <c r="BQW6" s="8"/>
      <c r="BQX6" s="8"/>
      <c r="BQY6" s="8"/>
      <c r="BQZ6" s="8"/>
      <c r="BRA6" s="8"/>
      <c r="BRB6" s="8"/>
      <c r="BRC6" s="8"/>
      <c r="BRD6" s="8"/>
      <c r="BRE6" s="8"/>
      <c r="BRF6" s="8"/>
      <c r="BRG6" s="8"/>
      <c r="BRH6" s="8"/>
      <c r="BRI6" s="8"/>
      <c r="BRJ6" s="8"/>
      <c r="BRK6" s="8"/>
      <c r="BRL6" s="8"/>
      <c r="BRM6" s="8"/>
      <c r="BRN6" s="8"/>
      <c r="BRO6" s="8"/>
      <c r="BRP6" s="8"/>
      <c r="BRQ6" s="8"/>
      <c r="BRR6" s="8"/>
      <c r="BRS6" s="8"/>
      <c r="BRT6" s="8"/>
      <c r="BRU6" s="8"/>
      <c r="BRV6" s="8"/>
      <c r="BRW6" s="8"/>
      <c r="BRX6" s="8"/>
      <c r="BRY6" s="8"/>
      <c r="BRZ6" s="8"/>
      <c r="BSA6" s="8"/>
      <c r="BSB6" s="8"/>
      <c r="BSC6" s="8"/>
      <c r="BSD6" s="8"/>
      <c r="BSE6" s="8"/>
      <c r="BSF6" s="8"/>
      <c r="BSG6" s="8"/>
      <c r="BSH6" s="8"/>
      <c r="BSI6" s="8"/>
      <c r="BSJ6" s="8"/>
      <c r="BSK6" s="8"/>
      <c r="BSL6" s="8"/>
      <c r="BSM6" s="8"/>
      <c r="BSN6" s="8"/>
      <c r="BSO6" s="8"/>
      <c r="BSP6" s="8"/>
      <c r="BSQ6" s="8"/>
      <c r="BSR6" s="8"/>
      <c r="BSS6" s="8"/>
      <c r="BST6" s="8"/>
      <c r="BSU6" s="8"/>
      <c r="BSV6" s="8"/>
      <c r="BSW6" s="8"/>
      <c r="BSX6" s="8"/>
      <c r="BSY6" s="8"/>
      <c r="BSZ6" s="8"/>
      <c r="BTA6" s="8"/>
      <c r="BTB6" s="8"/>
      <c r="BTC6" s="8"/>
      <c r="BTD6" s="8"/>
      <c r="BTE6" s="8"/>
      <c r="BTF6" s="8"/>
      <c r="BTG6" s="8"/>
      <c r="BTH6" s="8"/>
      <c r="BTI6" s="8"/>
      <c r="BTJ6" s="8"/>
      <c r="BTK6" s="8"/>
      <c r="BTL6" s="8"/>
      <c r="BTM6" s="8"/>
      <c r="BTN6" s="8"/>
      <c r="BTO6" s="8"/>
      <c r="BTP6" s="8"/>
      <c r="BTQ6" s="8"/>
      <c r="BTR6" s="8"/>
      <c r="BTS6" s="8"/>
      <c r="BTT6" s="8"/>
      <c r="BTU6" s="8"/>
      <c r="BTV6" s="8"/>
      <c r="BTW6" s="8"/>
      <c r="BTX6" s="8"/>
      <c r="BTY6" s="8"/>
      <c r="BTZ6" s="8"/>
      <c r="BUA6" s="8"/>
      <c r="BUB6" s="8"/>
      <c r="BUC6" s="8"/>
      <c r="BUD6" s="8"/>
      <c r="BUE6" s="8"/>
      <c r="BUF6" s="8"/>
      <c r="BUG6" s="8"/>
      <c r="BUH6" s="8"/>
      <c r="BUI6" s="8"/>
      <c r="BUJ6" s="8"/>
      <c r="BUK6" s="8"/>
      <c r="BUL6" s="8"/>
      <c r="BUM6" s="8"/>
      <c r="BUN6" s="8"/>
      <c r="BUO6" s="8"/>
      <c r="BUP6" s="8"/>
      <c r="BUQ6" s="8"/>
      <c r="BUR6" s="8"/>
      <c r="BUS6" s="8"/>
      <c r="BUT6" s="8"/>
      <c r="BUU6" s="8"/>
      <c r="BUV6" s="8"/>
      <c r="BUW6" s="8"/>
      <c r="BUX6" s="8"/>
      <c r="BUY6" s="8"/>
      <c r="BUZ6" s="8"/>
      <c r="BVA6" s="8"/>
      <c r="BVB6" s="8"/>
      <c r="BVC6" s="8"/>
      <c r="BVD6" s="8"/>
      <c r="BVE6" s="8"/>
      <c r="BVF6" s="8"/>
      <c r="BVG6" s="8"/>
      <c r="BVH6" s="8"/>
      <c r="BVI6" s="8"/>
      <c r="BVJ6" s="8"/>
      <c r="BVK6" s="8"/>
      <c r="BVL6" s="8"/>
      <c r="BVM6" s="8"/>
      <c r="BVN6" s="8"/>
      <c r="BVO6" s="8"/>
      <c r="BVP6" s="8"/>
      <c r="BVQ6" s="8"/>
      <c r="BVR6" s="8"/>
      <c r="BVS6" s="8"/>
      <c r="BVT6" s="8"/>
      <c r="BVU6" s="8"/>
      <c r="BVV6" s="8"/>
      <c r="BVW6" s="8"/>
      <c r="BVX6" s="8"/>
      <c r="BVY6" s="8"/>
      <c r="BVZ6" s="8"/>
      <c r="BWA6" s="8"/>
      <c r="BWB6" s="8"/>
      <c r="BWC6" s="8"/>
      <c r="BWD6" s="8"/>
      <c r="BWE6" s="8"/>
      <c r="BWF6" s="8"/>
      <c r="BWG6" s="8"/>
      <c r="BWH6" s="8"/>
      <c r="BWI6" s="8"/>
      <c r="BWJ6" s="8"/>
      <c r="BWK6" s="8"/>
      <c r="BWL6" s="8"/>
      <c r="BWM6" s="8"/>
      <c r="BWN6" s="8"/>
      <c r="BWO6" s="8"/>
      <c r="BWP6" s="8"/>
      <c r="BWQ6" s="8"/>
      <c r="BWR6" s="8"/>
      <c r="BWS6" s="8"/>
      <c r="BWT6" s="8"/>
      <c r="BWU6" s="8"/>
      <c r="BWV6" s="8"/>
      <c r="BWW6" s="8"/>
      <c r="BWX6" s="8"/>
      <c r="BWY6" s="8"/>
      <c r="BWZ6" s="8"/>
      <c r="BXA6" s="8"/>
      <c r="BXB6" s="8"/>
      <c r="BXC6" s="8"/>
      <c r="BXD6" s="8"/>
      <c r="BXE6" s="8"/>
      <c r="BXF6" s="8"/>
      <c r="BXG6" s="8"/>
      <c r="BXH6" s="8"/>
      <c r="BXI6" s="8"/>
      <c r="BXJ6" s="8"/>
      <c r="BXK6" s="8"/>
      <c r="BXL6" s="8"/>
      <c r="BXM6" s="8"/>
      <c r="BXN6" s="8"/>
      <c r="BXO6" s="8"/>
      <c r="BXP6" s="8"/>
      <c r="BXQ6" s="8"/>
      <c r="BXR6" s="8"/>
      <c r="BXS6" s="8"/>
      <c r="BXT6" s="8"/>
      <c r="BXU6" s="8"/>
      <c r="BXV6" s="8"/>
      <c r="BXW6" s="8"/>
      <c r="BXX6" s="8"/>
      <c r="BXY6" s="8"/>
      <c r="BXZ6" s="8"/>
      <c r="BYA6" s="8"/>
      <c r="BYB6" s="8"/>
      <c r="BYC6" s="8"/>
      <c r="BYD6" s="8"/>
      <c r="BYE6" s="8"/>
      <c r="BYF6" s="8"/>
      <c r="BYG6" s="8"/>
      <c r="BYH6" s="8"/>
      <c r="BYI6" s="8"/>
      <c r="BYJ6" s="8"/>
      <c r="BYK6" s="8"/>
      <c r="BYL6" s="8"/>
      <c r="BYM6" s="8"/>
      <c r="BYN6" s="8"/>
      <c r="BYO6" s="8"/>
      <c r="BYP6" s="8"/>
      <c r="BYQ6" s="8"/>
      <c r="BYR6" s="8"/>
      <c r="BYS6" s="8"/>
      <c r="BYT6" s="8"/>
      <c r="BYU6" s="8"/>
      <c r="BYV6" s="8"/>
      <c r="BYW6" s="8"/>
      <c r="BYX6" s="8"/>
      <c r="BYY6" s="8"/>
      <c r="BYZ6" s="8"/>
      <c r="BZA6" s="8"/>
      <c r="BZB6" s="8"/>
      <c r="BZC6" s="8"/>
      <c r="BZD6" s="8"/>
      <c r="BZE6" s="8"/>
      <c r="BZF6" s="8"/>
      <c r="BZG6" s="8"/>
      <c r="BZH6" s="8"/>
      <c r="BZI6" s="8"/>
      <c r="BZJ6" s="8"/>
      <c r="BZK6" s="8"/>
      <c r="BZL6" s="8"/>
      <c r="BZM6" s="8"/>
      <c r="BZN6" s="8"/>
      <c r="BZO6" s="8"/>
      <c r="BZP6" s="8"/>
      <c r="BZQ6" s="8"/>
      <c r="BZR6" s="8"/>
      <c r="BZS6" s="8"/>
      <c r="BZT6" s="8"/>
      <c r="BZU6" s="8"/>
      <c r="BZV6" s="8"/>
      <c r="BZW6" s="8"/>
      <c r="BZX6" s="8"/>
      <c r="BZY6" s="8"/>
      <c r="BZZ6" s="8"/>
      <c r="CAA6" s="8"/>
      <c r="CAB6" s="8"/>
      <c r="CAC6" s="8"/>
      <c r="CAD6" s="8"/>
      <c r="CAE6" s="8"/>
      <c r="CAF6" s="8"/>
      <c r="CAG6" s="8"/>
      <c r="CAH6" s="8"/>
      <c r="CAI6" s="8"/>
      <c r="CAJ6" s="8"/>
      <c r="CAK6" s="8"/>
      <c r="CAL6" s="8"/>
      <c r="CAM6" s="8"/>
      <c r="CAN6" s="8"/>
      <c r="CAO6" s="8"/>
      <c r="CAP6" s="8"/>
      <c r="CAQ6" s="8"/>
      <c r="CAR6" s="8"/>
      <c r="CAS6" s="8"/>
      <c r="CAT6" s="8"/>
      <c r="CAU6" s="8"/>
      <c r="CAV6" s="8"/>
      <c r="CAW6" s="8"/>
      <c r="CAX6" s="8"/>
      <c r="CAY6" s="8"/>
      <c r="CAZ6" s="8"/>
      <c r="CBA6" s="8"/>
      <c r="CBB6" s="8"/>
      <c r="CBC6" s="8"/>
      <c r="CBD6" s="8"/>
      <c r="CBE6" s="8"/>
      <c r="CBF6" s="8"/>
      <c r="CBG6" s="8"/>
      <c r="CBH6" s="8"/>
      <c r="CBI6" s="8"/>
      <c r="CBJ6" s="8"/>
      <c r="CBK6" s="8"/>
      <c r="CBL6" s="8"/>
      <c r="CBM6" s="8"/>
      <c r="CBN6" s="8"/>
      <c r="CBO6" s="8"/>
      <c r="CBP6" s="8"/>
      <c r="CBQ6" s="8"/>
      <c r="CBR6" s="8"/>
      <c r="CBS6" s="8"/>
      <c r="CBT6" s="8"/>
      <c r="CBU6" s="8"/>
      <c r="CBV6" s="8"/>
      <c r="CBW6" s="8"/>
      <c r="CBX6" s="8"/>
      <c r="CBY6" s="8"/>
      <c r="CBZ6" s="8"/>
      <c r="CCA6" s="8"/>
      <c r="CCB6" s="8"/>
      <c r="CCC6" s="8"/>
      <c r="CCD6" s="8"/>
      <c r="CCE6" s="8"/>
      <c r="CCF6" s="8"/>
      <c r="CCG6" s="8"/>
      <c r="CCH6" s="8"/>
      <c r="CCI6" s="8"/>
      <c r="CCJ6" s="8"/>
      <c r="CCK6" s="8"/>
      <c r="CCL6" s="8"/>
      <c r="CCM6" s="8"/>
      <c r="CCN6" s="8"/>
      <c r="CCO6" s="8"/>
      <c r="CCP6" s="8"/>
      <c r="CCQ6" s="8"/>
      <c r="CCR6" s="8"/>
      <c r="CCS6" s="8"/>
      <c r="CCT6" s="8"/>
      <c r="CCU6" s="8"/>
      <c r="CCV6" s="8"/>
      <c r="CCW6" s="8"/>
      <c r="CCX6" s="8"/>
      <c r="CCY6" s="8"/>
      <c r="CCZ6" s="8"/>
      <c r="CDA6" s="8"/>
      <c r="CDB6" s="8"/>
      <c r="CDC6" s="8"/>
      <c r="CDD6" s="8"/>
      <c r="CDE6" s="8"/>
      <c r="CDF6" s="8"/>
      <c r="CDG6" s="8"/>
      <c r="CDH6" s="8"/>
      <c r="CDI6" s="8"/>
      <c r="CDJ6" s="8"/>
      <c r="CDK6" s="8"/>
      <c r="CDL6" s="8"/>
      <c r="CDM6" s="8"/>
      <c r="CDN6" s="8"/>
      <c r="CDO6" s="8"/>
      <c r="CDP6" s="8"/>
      <c r="CDQ6" s="8"/>
      <c r="CDR6" s="8"/>
      <c r="CDS6" s="8"/>
      <c r="CDT6" s="8"/>
      <c r="CDU6" s="8"/>
      <c r="CDV6" s="8"/>
      <c r="CDW6" s="8"/>
      <c r="CDX6" s="8"/>
      <c r="CDY6" s="8"/>
      <c r="CDZ6" s="8"/>
      <c r="CEA6" s="8"/>
      <c r="CEB6" s="8"/>
      <c r="CEC6" s="8"/>
      <c r="CED6" s="8"/>
      <c r="CEE6" s="8"/>
      <c r="CEF6" s="8"/>
      <c r="CEG6" s="8"/>
      <c r="CEH6" s="8"/>
      <c r="CEI6" s="8"/>
      <c r="CEJ6" s="8"/>
      <c r="CEK6" s="8"/>
      <c r="CEL6" s="8"/>
      <c r="CEM6" s="8"/>
      <c r="CEN6" s="8"/>
      <c r="CEO6" s="8"/>
      <c r="CEP6" s="8"/>
      <c r="CEQ6" s="8"/>
      <c r="CER6" s="8"/>
      <c r="CES6" s="8"/>
      <c r="CET6" s="8"/>
      <c r="CEU6" s="8"/>
      <c r="CEV6" s="8"/>
      <c r="CEW6" s="8"/>
      <c r="CEX6" s="8"/>
      <c r="CEY6" s="8"/>
      <c r="CEZ6" s="8"/>
      <c r="CFA6" s="8"/>
      <c r="CFB6" s="8"/>
      <c r="CFC6" s="8"/>
      <c r="CFD6" s="8"/>
      <c r="CFE6" s="8"/>
      <c r="CFF6" s="8"/>
      <c r="CFG6" s="8"/>
      <c r="CFH6" s="8"/>
      <c r="CFI6" s="8"/>
      <c r="CFJ6" s="8"/>
      <c r="CFK6" s="8"/>
      <c r="CFL6" s="8"/>
      <c r="CFM6" s="8"/>
      <c r="CFN6" s="8"/>
      <c r="CFO6" s="8"/>
      <c r="CFP6" s="8"/>
      <c r="CFQ6" s="8"/>
      <c r="CFR6" s="8"/>
      <c r="CFS6" s="8"/>
      <c r="CFT6" s="8"/>
      <c r="CFU6" s="8"/>
      <c r="CFV6" s="8"/>
      <c r="CFW6" s="8"/>
      <c r="CFX6" s="8"/>
      <c r="CFY6" s="8"/>
      <c r="CFZ6" s="8"/>
      <c r="CGA6" s="8"/>
      <c r="CGB6" s="8"/>
      <c r="CGC6" s="8"/>
      <c r="CGD6" s="8"/>
      <c r="CGE6" s="8"/>
      <c r="CGF6" s="8"/>
      <c r="CGG6" s="8"/>
      <c r="CGH6" s="8"/>
      <c r="CGI6" s="8"/>
      <c r="CGJ6" s="8"/>
      <c r="CGK6" s="8"/>
      <c r="CGL6" s="8"/>
      <c r="CGM6" s="8"/>
      <c r="CGN6" s="8"/>
      <c r="CGO6" s="8"/>
      <c r="CGP6" s="8"/>
      <c r="CGQ6" s="8"/>
      <c r="CGR6" s="8"/>
      <c r="CGS6" s="8"/>
      <c r="CGT6" s="8"/>
      <c r="CGU6" s="8"/>
      <c r="CGV6" s="8"/>
      <c r="CGW6" s="8"/>
      <c r="CGX6" s="8"/>
      <c r="CGY6" s="8"/>
      <c r="CGZ6" s="8"/>
      <c r="CHA6" s="8"/>
      <c r="CHB6" s="8"/>
      <c r="CHC6" s="8"/>
      <c r="CHD6" s="8"/>
      <c r="CHE6" s="8"/>
      <c r="CHF6" s="8"/>
      <c r="CHG6" s="8"/>
      <c r="CHH6" s="8"/>
      <c r="CHI6" s="8"/>
      <c r="CHJ6" s="8"/>
      <c r="CHK6" s="8"/>
      <c r="CHL6" s="8"/>
      <c r="CHM6" s="8"/>
      <c r="CHN6" s="8"/>
      <c r="CHO6" s="8"/>
      <c r="CHP6" s="8"/>
      <c r="CHQ6" s="8"/>
      <c r="CHR6" s="8"/>
      <c r="CHS6" s="8"/>
      <c r="CHT6" s="8"/>
      <c r="CHU6" s="8"/>
      <c r="CHV6" s="8"/>
      <c r="CHW6" s="8"/>
      <c r="CHX6" s="8"/>
      <c r="CHY6" s="8"/>
      <c r="CHZ6" s="8"/>
      <c r="CIA6" s="8"/>
      <c r="CIB6" s="8"/>
      <c r="CIC6" s="8"/>
      <c r="CID6" s="8"/>
      <c r="CIE6" s="8"/>
      <c r="CIF6" s="8"/>
      <c r="CIG6" s="8"/>
      <c r="CIH6" s="8"/>
      <c r="CII6" s="8"/>
      <c r="CIJ6" s="8"/>
      <c r="CIK6" s="8"/>
      <c r="CIL6" s="8"/>
      <c r="CIM6" s="8"/>
      <c r="CIN6" s="8"/>
      <c r="CIO6" s="8"/>
      <c r="CIP6" s="8"/>
      <c r="CIQ6" s="8"/>
      <c r="CIR6" s="8"/>
      <c r="CIS6" s="8"/>
      <c r="CIT6" s="8"/>
      <c r="CIU6" s="8"/>
      <c r="CIV6" s="8"/>
      <c r="CIW6" s="8"/>
      <c r="CIX6" s="8"/>
      <c r="CIY6" s="8"/>
      <c r="CIZ6" s="8"/>
      <c r="CJA6" s="8"/>
      <c r="CJB6" s="8"/>
      <c r="CJC6" s="8"/>
      <c r="CJD6" s="8"/>
      <c r="CJE6" s="8"/>
      <c r="CJF6" s="8"/>
      <c r="CJG6" s="8"/>
      <c r="CJH6" s="8"/>
      <c r="CJI6" s="8"/>
      <c r="CJJ6" s="8"/>
      <c r="CJK6" s="8"/>
      <c r="CJL6" s="8"/>
      <c r="CJM6" s="8"/>
      <c r="CJN6" s="8"/>
      <c r="CJO6" s="8"/>
      <c r="CJP6" s="8"/>
      <c r="CJQ6" s="8"/>
      <c r="CJR6" s="8"/>
      <c r="CJS6" s="8"/>
      <c r="CJT6" s="8"/>
      <c r="CJU6" s="8"/>
      <c r="CJV6" s="8"/>
      <c r="CJW6" s="8"/>
      <c r="CJX6" s="8"/>
      <c r="CJY6" s="8"/>
      <c r="CJZ6" s="8"/>
      <c r="CKA6" s="8"/>
      <c r="CKB6" s="8"/>
      <c r="CKC6" s="8"/>
      <c r="CKD6" s="8"/>
      <c r="CKE6" s="8"/>
      <c r="CKF6" s="8"/>
      <c r="CKG6" s="8"/>
      <c r="CKH6" s="8"/>
      <c r="CKI6" s="8"/>
      <c r="CKJ6" s="8"/>
      <c r="CKK6" s="8"/>
      <c r="CKL6" s="8"/>
      <c r="CKM6" s="8"/>
      <c r="CKN6" s="8"/>
      <c r="CKO6" s="8"/>
      <c r="CKP6" s="8"/>
      <c r="CKQ6" s="8"/>
      <c r="CKR6" s="8"/>
      <c r="CKS6" s="8"/>
      <c r="CKT6" s="8"/>
      <c r="CKU6" s="8"/>
      <c r="CKV6" s="8"/>
      <c r="CKW6" s="8"/>
      <c r="CKX6" s="8"/>
      <c r="CKY6" s="8"/>
      <c r="CKZ6" s="8"/>
      <c r="CLA6" s="8"/>
      <c r="CLB6" s="8"/>
      <c r="CLC6" s="8"/>
      <c r="CLD6" s="8"/>
      <c r="CLE6" s="8"/>
      <c r="CLF6" s="8"/>
      <c r="CLG6" s="8"/>
      <c r="CLH6" s="8"/>
      <c r="CLI6" s="8"/>
      <c r="CLJ6" s="8"/>
      <c r="CLK6" s="8"/>
      <c r="CLL6" s="8"/>
      <c r="CLM6" s="8"/>
      <c r="CLN6" s="8"/>
      <c r="CLO6" s="8"/>
      <c r="CLP6" s="8"/>
      <c r="CLQ6" s="8"/>
      <c r="CLR6" s="8"/>
      <c r="CLS6" s="8"/>
      <c r="CLT6" s="8"/>
      <c r="CLU6" s="8"/>
      <c r="CLV6" s="8"/>
      <c r="CLW6" s="8"/>
      <c r="CLX6" s="8"/>
      <c r="CLY6" s="8"/>
      <c r="CLZ6" s="8"/>
      <c r="CMA6" s="8"/>
      <c r="CMB6" s="8"/>
      <c r="CMC6" s="8"/>
      <c r="CMD6" s="8"/>
      <c r="CME6" s="8"/>
      <c r="CMF6" s="8"/>
      <c r="CMG6" s="8"/>
      <c r="CMH6" s="8"/>
      <c r="CMI6" s="8"/>
      <c r="CMJ6" s="8"/>
      <c r="CMK6" s="8"/>
      <c r="CML6" s="8"/>
      <c r="CMM6" s="8"/>
      <c r="CMN6" s="8"/>
      <c r="CMO6" s="8"/>
      <c r="CMP6" s="8"/>
      <c r="CMQ6" s="8"/>
      <c r="CMR6" s="8"/>
      <c r="CMS6" s="8"/>
      <c r="CMT6" s="8"/>
      <c r="CMU6" s="8"/>
      <c r="CMV6" s="8"/>
      <c r="CMW6" s="8"/>
      <c r="CMX6" s="8"/>
      <c r="CMY6" s="8"/>
      <c r="CMZ6" s="8"/>
      <c r="CNA6" s="8"/>
      <c r="CNB6" s="8"/>
      <c r="CNC6" s="8"/>
      <c r="CND6" s="8"/>
      <c r="CNE6" s="8"/>
      <c r="CNF6" s="8"/>
      <c r="CNG6" s="8"/>
      <c r="CNH6" s="8"/>
      <c r="CNI6" s="8"/>
      <c r="CNJ6" s="8"/>
      <c r="CNK6" s="8"/>
      <c r="CNL6" s="8"/>
      <c r="CNM6" s="8"/>
      <c r="CNN6" s="8"/>
      <c r="CNO6" s="8"/>
      <c r="CNP6" s="8"/>
      <c r="CNQ6" s="8"/>
      <c r="CNR6" s="8"/>
      <c r="CNS6" s="8"/>
      <c r="CNT6" s="8"/>
      <c r="CNU6" s="8"/>
      <c r="CNV6" s="8"/>
      <c r="CNW6" s="8"/>
      <c r="CNX6" s="8"/>
      <c r="CNY6" s="8"/>
      <c r="CNZ6" s="8"/>
      <c r="COA6" s="8"/>
      <c r="COB6" s="8"/>
      <c r="COC6" s="8"/>
      <c r="COD6" s="8"/>
      <c r="COE6" s="8"/>
      <c r="COF6" s="8"/>
      <c r="COG6" s="8"/>
      <c r="COH6" s="8"/>
      <c r="COI6" s="8"/>
      <c r="COJ6" s="8"/>
      <c r="COK6" s="8"/>
      <c r="COL6" s="8"/>
      <c r="COM6" s="8"/>
      <c r="CON6" s="8"/>
      <c r="COO6" s="8"/>
      <c r="COP6" s="8"/>
      <c r="COQ6" s="8"/>
      <c r="COR6" s="8"/>
      <c r="COS6" s="8"/>
      <c r="COT6" s="8"/>
      <c r="COU6" s="8"/>
      <c r="COV6" s="8"/>
      <c r="COW6" s="8"/>
      <c r="COX6" s="8"/>
      <c r="COY6" s="8"/>
      <c r="COZ6" s="8"/>
      <c r="CPA6" s="8"/>
      <c r="CPB6" s="8"/>
      <c r="CPC6" s="8"/>
      <c r="CPD6" s="8"/>
      <c r="CPE6" s="8"/>
      <c r="CPF6" s="8"/>
      <c r="CPG6" s="8"/>
      <c r="CPH6" s="8"/>
      <c r="CPI6" s="8"/>
      <c r="CPJ6" s="8"/>
      <c r="CPK6" s="8"/>
      <c r="CPL6" s="8"/>
      <c r="CPM6" s="8"/>
      <c r="CPN6" s="8"/>
      <c r="CPO6" s="8"/>
      <c r="CPP6" s="8"/>
      <c r="CPQ6" s="8"/>
      <c r="CPR6" s="8"/>
      <c r="CPS6" s="8"/>
      <c r="CPT6" s="8"/>
      <c r="CPU6" s="8"/>
      <c r="CPV6" s="8"/>
      <c r="CPW6" s="8"/>
      <c r="CPX6" s="8"/>
      <c r="CPY6" s="8"/>
      <c r="CPZ6" s="8"/>
      <c r="CQA6" s="8"/>
      <c r="CQB6" s="8"/>
      <c r="CQC6" s="8"/>
      <c r="CQD6" s="8"/>
      <c r="CQE6" s="8"/>
      <c r="CQF6" s="8"/>
      <c r="CQG6" s="8"/>
      <c r="CQH6" s="8"/>
      <c r="CQI6" s="8"/>
      <c r="CQJ6" s="8"/>
      <c r="CQK6" s="8"/>
      <c r="CQL6" s="8"/>
      <c r="CQM6" s="8"/>
      <c r="CQN6" s="8"/>
      <c r="CQO6" s="8"/>
      <c r="CQP6" s="8"/>
      <c r="CQQ6" s="8"/>
      <c r="CQR6" s="8"/>
      <c r="CQS6" s="8"/>
      <c r="CQT6" s="8"/>
      <c r="CQU6" s="8"/>
      <c r="CQV6" s="8"/>
      <c r="CQW6" s="8"/>
      <c r="CQX6" s="8"/>
      <c r="CQY6" s="8"/>
      <c r="CQZ6" s="8"/>
      <c r="CRA6" s="8"/>
      <c r="CRB6" s="8"/>
      <c r="CRC6" s="8"/>
      <c r="CRD6" s="8"/>
      <c r="CRE6" s="8"/>
      <c r="CRF6" s="8"/>
      <c r="CRG6" s="8"/>
      <c r="CRH6" s="8"/>
      <c r="CRI6" s="8"/>
      <c r="CRJ6" s="8"/>
      <c r="CRK6" s="8"/>
      <c r="CRL6" s="8"/>
      <c r="CRM6" s="8"/>
      <c r="CRN6" s="8"/>
      <c r="CRO6" s="8"/>
      <c r="CRP6" s="8"/>
      <c r="CRQ6" s="8"/>
      <c r="CRR6" s="8"/>
      <c r="CRS6" s="8"/>
      <c r="CRT6" s="8"/>
      <c r="CRU6" s="8"/>
      <c r="CRV6" s="8"/>
      <c r="CRW6" s="8"/>
      <c r="CRX6" s="8"/>
      <c r="CRY6" s="8"/>
      <c r="CRZ6" s="8"/>
      <c r="CSA6" s="8"/>
      <c r="CSB6" s="8"/>
      <c r="CSC6" s="8"/>
      <c r="CSD6" s="8"/>
      <c r="CSE6" s="8"/>
      <c r="CSF6" s="8"/>
      <c r="CSG6" s="8"/>
      <c r="CSH6" s="8"/>
      <c r="CSI6" s="8"/>
      <c r="CSJ6" s="8"/>
      <c r="CSK6" s="8"/>
      <c r="CSL6" s="8"/>
      <c r="CSM6" s="8"/>
      <c r="CSN6" s="8"/>
      <c r="CSO6" s="8"/>
      <c r="CSP6" s="8"/>
      <c r="CSQ6" s="8"/>
      <c r="CSR6" s="8"/>
      <c r="CSS6" s="8"/>
      <c r="CST6" s="8"/>
      <c r="CSU6" s="8"/>
      <c r="CSV6" s="8"/>
      <c r="CSW6" s="8"/>
      <c r="CSX6" s="8"/>
      <c r="CSY6" s="8"/>
      <c r="CSZ6" s="8"/>
      <c r="CTA6" s="8"/>
      <c r="CTB6" s="8"/>
      <c r="CTC6" s="8"/>
      <c r="CTD6" s="8"/>
      <c r="CTE6" s="8"/>
      <c r="CTF6" s="8"/>
      <c r="CTG6" s="8"/>
      <c r="CTH6" s="8"/>
      <c r="CTI6" s="8"/>
      <c r="CTJ6" s="8"/>
      <c r="CTK6" s="8"/>
      <c r="CTL6" s="8"/>
      <c r="CTM6" s="8"/>
      <c r="CTN6" s="8"/>
      <c r="CTO6" s="8"/>
      <c r="CTP6" s="8"/>
      <c r="CTQ6" s="8"/>
      <c r="CTR6" s="8"/>
      <c r="CTS6" s="8"/>
      <c r="CTT6" s="8"/>
      <c r="CTU6" s="8"/>
      <c r="CTV6" s="8"/>
      <c r="CTW6" s="8"/>
      <c r="CTX6" s="8"/>
      <c r="CTY6" s="8"/>
      <c r="CTZ6" s="8"/>
      <c r="CUA6" s="8"/>
      <c r="CUB6" s="8"/>
      <c r="CUC6" s="8"/>
      <c r="CUD6" s="8"/>
      <c r="CUE6" s="8"/>
      <c r="CUF6" s="8"/>
      <c r="CUG6" s="8"/>
      <c r="CUH6" s="8"/>
      <c r="CUI6" s="8"/>
      <c r="CUJ6" s="8"/>
      <c r="CUK6" s="8"/>
      <c r="CUL6" s="8"/>
      <c r="CUM6" s="8"/>
      <c r="CUN6" s="8"/>
      <c r="CUO6" s="8"/>
      <c r="CUP6" s="8"/>
      <c r="CUQ6" s="8"/>
      <c r="CUR6" s="8"/>
      <c r="CUS6" s="8"/>
      <c r="CUT6" s="8"/>
      <c r="CUU6" s="8"/>
      <c r="CUV6" s="8"/>
      <c r="CUW6" s="8"/>
      <c r="CUX6" s="8"/>
      <c r="CUY6" s="8"/>
      <c r="CUZ6" s="8"/>
      <c r="CVA6" s="8"/>
      <c r="CVB6" s="8"/>
      <c r="CVC6" s="8"/>
      <c r="CVD6" s="8"/>
      <c r="CVE6" s="8"/>
      <c r="CVF6" s="8"/>
      <c r="CVG6" s="8"/>
      <c r="CVH6" s="8"/>
      <c r="CVI6" s="8"/>
      <c r="CVJ6" s="8"/>
      <c r="CVK6" s="8"/>
      <c r="CVL6" s="8"/>
      <c r="CVM6" s="8"/>
      <c r="CVN6" s="8"/>
      <c r="CVO6" s="8"/>
      <c r="CVP6" s="8"/>
      <c r="CVQ6" s="8"/>
      <c r="CVR6" s="8"/>
      <c r="CVS6" s="8"/>
      <c r="CVT6" s="8"/>
      <c r="CVU6" s="8"/>
      <c r="CVV6" s="8"/>
      <c r="CVW6" s="8"/>
      <c r="CVX6" s="8"/>
      <c r="CVY6" s="8"/>
      <c r="CVZ6" s="8"/>
      <c r="CWA6" s="8"/>
      <c r="CWB6" s="8"/>
      <c r="CWC6" s="8"/>
      <c r="CWD6" s="8"/>
      <c r="CWE6" s="8"/>
      <c r="CWF6" s="8"/>
      <c r="CWG6" s="8"/>
      <c r="CWH6" s="8"/>
      <c r="CWI6" s="8"/>
      <c r="CWJ6" s="8"/>
      <c r="CWK6" s="8"/>
      <c r="CWL6" s="8"/>
      <c r="CWM6" s="8"/>
      <c r="CWN6" s="8"/>
      <c r="CWO6" s="8"/>
      <c r="CWP6" s="8"/>
      <c r="CWQ6" s="8"/>
      <c r="CWR6" s="8"/>
      <c r="CWS6" s="8"/>
      <c r="CWT6" s="8"/>
      <c r="CWU6" s="8"/>
      <c r="CWV6" s="8"/>
      <c r="CWW6" s="8"/>
      <c r="CWX6" s="8"/>
      <c r="CWY6" s="8"/>
      <c r="CWZ6" s="8"/>
      <c r="CXA6" s="8"/>
      <c r="CXB6" s="8"/>
      <c r="CXC6" s="8"/>
      <c r="CXD6" s="8"/>
      <c r="CXE6" s="8"/>
      <c r="CXF6" s="8"/>
      <c r="CXG6" s="8"/>
      <c r="CXH6" s="8"/>
      <c r="CXI6" s="8"/>
      <c r="CXJ6" s="8"/>
      <c r="CXK6" s="8"/>
      <c r="CXL6" s="8"/>
      <c r="CXM6" s="8"/>
      <c r="CXN6" s="8"/>
      <c r="CXO6" s="8"/>
      <c r="CXP6" s="8"/>
      <c r="CXQ6" s="8"/>
      <c r="CXR6" s="8"/>
      <c r="CXS6" s="8"/>
      <c r="CXT6" s="8"/>
      <c r="CXU6" s="8"/>
      <c r="CXV6" s="8"/>
      <c r="CXW6" s="8"/>
      <c r="CXX6" s="8"/>
      <c r="CXY6" s="8"/>
      <c r="CXZ6" s="8"/>
      <c r="CYA6" s="8"/>
      <c r="CYB6" s="8"/>
      <c r="CYC6" s="8"/>
      <c r="CYD6" s="8"/>
      <c r="CYE6" s="8"/>
      <c r="CYF6" s="8"/>
      <c r="CYG6" s="8"/>
      <c r="CYH6" s="8"/>
      <c r="CYI6" s="8"/>
      <c r="CYJ6" s="8"/>
      <c r="CYK6" s="8"/>
      <c r="CYL6" s="8"/>
      <c r="CYM6" s="8"/>
      <c r="CYN6" s="8"/>
      <c r="CYO6" s="8"/>
      <c r="CYP6" s="8"/>
      <c r="CYQ6" s="8"/>
      <c r="CYR6" s="8"/>
      <c r="CYS6" s="8"/>
      <c r="CYT6" s="8"/>
      <c r="CYU6" s="8"/>
      <c r="CYV6" s="8"/>
      <c r="CYW6" s="8"/>
      <c r="CYX6" s="8"/>
      <c r="CYY6" s="8"/>
      <c r="CYZ6" s="8"/>
      <c r="CZA6" s="8"/>
      <c r="CZB6" s="8"/>
      <c r="CZC6" s="8"/>
      <c r="CZD6" s="8"/>
      <c r="CZE6" s="8"/>
      <c r="CZF6" s="8"/>
      <c r="CZG6" s="8"/>
      <c r="CZH6" s="8"/>
      <c r="CZI6" s="8"/>
      <c r="CZJ6" s="8"/>
      <c r="CZK6" s="8"/>
      <c r="CZL6" s="8"/>
      <c r="CZM6" s="8"/>
      <c r="CZN6" s="8"/>
      <c r="CZO6" s="8"/>
      <c r="CZP6" s="8"/>
      <c r="CZQ6" s="8"/>
      <c r="CZR6" s="8"/>
      <c r="CZS6" s="8"/>
      <c r="CZT6" s="8"/>
      <c r="CZU6" s="8"/>
      <c r="CZV6" s="8"/>
      <c r="CZW6" s="8"/>
      <c r="CZX6" s="8"/>
      <c r="CZY6" s="8"/>
      <c r="CZZ6" s="8"/>
      <c r="DAA6" s="8"/>
      <c r="DAB6" s="8"/>
      <c r="DAC6" s="8"/>
      <c r="DAD6" s="8"/>
      <c r="DAE6" s="8"/>
      <c r="DAF6" s="8"/>
      <c r="DAG6" s="8"/>
      <c r="DAH6" s="8"/>
      <c r="DAI6" s="8"/>
      <c r="DAJ6" s="8"/>
      <c r="DAK6" s="8"/>
      <c r="DAL6" s="8"/>
      <c r="DAM6" s="8"/>
      <c r="DAN6" s="8"/>
      <c r="DAO6" s="8"/>
      <c r="DAP6" s="8"/>
      <c r="DAQ6" s="8"/>
      <c r="DAR6" s="8"/>
      <c r="DAS6" s="8"/>
      <c r="DAT6" s="8"/>
      <c r="DAU6" s="8"/>
      <c r="DAV6" s="8"/>
      <c r="DAW6" s="8"/>
      <c r="DAX6" s="8"/>
      <c r="DAY6" s="8"/>
      <c r="DAZ6" s="8"/>
      <c r="DBA6" s="8"/>
      <c r="DBB6" s="8"/>
      <c r="DBC6" s="8"/>
      <c r="DBD6" s="8"/>
      <c r="DBE6" s="8"/>
      <c r="DBF6" s="8"/>
      <c r="DBG6" s="8"/>
      <c r="DBH6" s="8"/>
      <c r="DBI6" s="8"/>
      <c r="DBJ6" s="8"/>
      <c r="DBK6" s="8"/>
      <c r="DBL6" s="8"/>
      <c r="DBM6" s="8"/>
      <c r="DBN6" s="8"/>
      <c r="DBO6" s="8"/>
      <c r="DBP6" s="8"/>
      <c r="DBQ6" s="8"/>
      <c r="DBR6" s="8"/>
      <c r="DBS6" s="8"/>
      <c r="DBT6" s="8"/>
      <c r="DBU6" s="8"/>
      <c r="DBV6" s="8"/>
      <c r="DBW6" s="8"/>
      <c r="DBX6" s="8"/>
      <c r="DBY6" s="8"/>
      <c r="DBZ6" s="8"/>
      <c r="DCA6" s="8"/>
      <c r="DCB6" s="8"/>
      <c r="DCC6" s="8"/>
      <c r="DCD6" s="8"/>
      <c r="DCE6" s="8"/>
      <c r="DCF6" s="8"/>
      <c r="DCG6" s="8"/>
      <c r="DCH6" s="8"/>
      <c r="DCI6" s="8"/>
      <c r="DCJ6" s="8"/>
      <c r="DCK6" s="8"/>
      <c r="DCL6" s="8"/>
      <c r="DCM6" s="8"/>
      <c r="DCN6" s="8"/>
      <c r="DCO6" s="8"/>
      <c r="DCP6" s="8"/>
      <c r="DCQ6" s="8"/>
      <c r="DCR6" s="8"/>
      <c r="DCS6" s="8"/>
      <c r="DCT6" s="8"/>
      <c r="DCU6" s="8"/>
      <c r="DCV6" s="8"/>
      <c r="DCW6" s="8"/>
      <c r="DCX6" s="8"/>
      <c r="DCY6" s="8"/>
      <c r="DCZ6" s="8"/>
      <c r="DDA6" s="8"/>
      <c r="DDB6" s="8"/>
      <c r="DDC6" s="8"/>
      <c r="DDD6" s="8"/>
      <c r="DDE6" s="8"/>
      <c r="DDF6" s="8"/>
      <c r="DDG6" s="8"/>
      <c r="DDH6" s="8"/>
      <c r="DDI6" s="8"/>
      <c r="DDJ6" s="8"/>
      <c r="DDK6" s="8"/>
      <c r="DDL6" s="8"/>
      <c r="DDM6" s="8"/>
      <c r="DDN6" s="8"/>
      <c r="DDO6" s="8"/>
      <c r="DDP6" s="8"/>
      <c r="DDQ6" s="8"/>
      <c r="DDR6" s="8"/>
      <c r="DDS6" s="8"/>
      <c r="DDT6" s="8"/>
      <c r="DDU6" s="8"/>
      <c r="DDV6" s="8"/>
      <c r="DDW6" s="8"/>
      <c r="DDX6" s="8"/>
      <c r="DDY6" s="8"/>
      <c r="DDZ6" s="8"/>
      <c r="DEA6" s="8"/>
      <c r="DEB6" s="8"/>
      <c r="DEC6" s="8"/>
      <c r="DED6" s="8"/>
      <c r="DEE6" s="8"/>
      <c r="DEF6" s="8"/>
      <c r="DEG6" s="8"/>
      <c r="DEH6" s="8"/>
      <c r="DEI6" s="8"/>
      <c r="DEJ6" s="8"/>
      <c r="DEK6" s="8"/>
      <c r="DEL6" s="8"/>
      <c r="DEM6" s="8"/>
      <c r="DEN6" s="8"/>
      <c r="DEO6" s="8"/>
      <c r="DEP6" s="8"/>
      <c r="DEQ6" s="8"/>
      <c r="DER6" s="8"/>
      <c r="DES6" s="8"/>
      <c r="DET6" s="8"/>
      <c r="DEU6" s="8"/>
      <c r="DEV6" s="8"/>
      <c r="DEW6" s="8"/>
      <c r="DEX6" s="8"/>
      <c r="DEY6" s="8"/>
      <c r="DEZ6" s="8"/>
      <c r="DFA6" s="8"/>
      <c r="DFB6" s="8"/>
      <c r="DFC6" s="8"/>
      <c r="DFD6" s="8"/>
      <c r="DFE6" s="8"/>
      <c r="DFF6" s="8"/>
      <c r="DFG6" s="8"/>
      <c r="DFH6" s="8"/>
      <c r="DFI6" s="8"/>
      <c r="DFJ6" s="8"/>
      <c r="DFK6" s="8"/>
      <c r="DFL6" s="8"/>
      <c r="DFM6" s="8"/>
      <c r="DFN6" s="8"/>
      <c r="DFO6" s="8"/>
      <c r="DFP6" s="8"/>
      <c r="DFQ6" s="8"/>
      <c r="DFR6" s="8"/>
      <c r="DFS6" s="8"/>
      <c r="DFT6" s="8"/>
      <c r="DFU6" s="8"/>
      <c r="DFV6" s="8"/>
      <c r="DFW6" s="8"/>
      <c r="DFX6" s="8"/>
      <c r="DFY6" s="8"/>
      <c r="DFZ6" s="8"/>
      <c r="DGA6" s="8"/>
      <c r="DGB6" s="8"/>
      <c r="DGC6" s="8"/>
      <c r="DGD6" s="8"/>
      <c r="DGE6" s="8"/>
      <c r="DGF6" s="8"/>
      <c r="DGG6" s="8"/>
      <c r="DGH6" s="8"/>
      <c r="DGI6" s="8"/>
      <c r="DGJ6" s="8"/>
      <c r="DGK6" s="8"/>
      <c r="DGL6" s="8"/>
      <c r="DGM6" s="8"/>
      <c r="DGN6" s="8"/>
      <c r="DGO6" s="8"/>
      <c r="DGP6" s="8"/>
      <c r="DGQ6" s="8"/>
      <c r="DGR6" s="8"/>
      <c r="DGS6" s="8"/>
      <c r="DGT6" s="8"/>
      <c r="DGU6" s="8"/>
      <c r="DGV6" s="8"/>
      <c r="DGW6" s="8"/>
      <c r="DGX6" s="8"/>
      <c r="DGY6" s="8"/>
      <c r="DGZ6" s="8"/>
      <c r="DHA6" s="8"/>
      <c r="DHB6" s="8"/>
      <c r="DHC6" s="8"/>
      <c r="DHD6" s="8"/>
      <c r="DHE6" s="8"/>
      <c r="DHF6" s="8"/>
      <c r="DHG6" s="8"/>
      <c r="DHH6" s="8"/>
      <c r="DHI6" s="8"/>
      <c r="DHJ6" s="8"/>
      <c r="DHK6" s="8"/>
      <c r="DHL6" s="8"/>
      <c r="DHM6" s="8"/>
      <c r="DHN6" s="8"/>
      <c r="DHO6" s="8"/>
      <c r="DHP6" s="8"/>
      <c r="DHQ6" s="8"/>
      <c r="DHR6" s="8"/>
      <c r="DHS6" s="8"/>
      <c r="DHT6" s="8"/>
      <c r="DHU6" s="8"/>
      <c r="DHV6" s="8"/>
      <c r="DHW6" s="8"/>
      <c r="DHX6" s="8"/>
      <c r="DHY6" s="8"/>
      <c r="DHZ6" s="8"/>
      <c r="DIA6" s="8"/>
      <c r="DIB6" s="8"/>
      <c r="DIC6" s="8"/>
      <c r="DID6" s="8"/>
      <c r="DIE6" s="8"/>
      <c r="DIF6" s="8"/>
      <c r="DIG6" s="8"/>
      <c r="DIH6" s="8"/>
      <c r="DII6" s="8"/>
      <c r="DIJ6" s="8"/>
      <c r="DIK6" s="8"/>
      <c r="DIL6" s="8"/>
      <c r="DIM6" s="8"/>
      <c r="DIN6" s="8"/>
      <c r="DIO6" s="8"/>
      <c r="DIP6" s="8"/>
      <c r="DIQ6" s="8"/>
      <c r="DIR6" s="8"/>
      <c r="DIS6" s="8"/>
      <c r="DIT6" s="8"/>
      <c r="DIU6" s="8"/>
      <c r="DIV6" s="8"/>
      <c r="DIW6" s="8"/>
      <c r="DIX6" s="8"/>
      <c r="DIY6" s="8"/>
      <c r="DIZ6" s="8"/>
      <c r="DJA6" s="8"/>
      <c r="DJB6" s="8"/>
      <c r="DJC6" s="8"/>
      <c r="DJD6" s="8"/>
      <c r="DJE6" s="8"/>
      <c r="DJF6" s="8"/>
      <c r="DJG6" s="8"/>
      <c r="DJH6" s="8"/>
      <c r="DJI6" s="8"/>
      <c r="DJJ6" s="8"/>
      <c r="DJK6" s="8"/>
      <c r="DJL6" s="8"/>
      <c r="DJM6" s="8"/>
      <c r="DJN6" s="8"/>
      <c r="DJO6" s="8"/>
      <c r="DJP6" s="8"/>
      <c r="DJQ6" s="8"/>
      <c r="DJR6" s="8"/>
      <c r="DJS6" s="8"/>
      <c r="DJT6" s="8"/>
      <c r="DJU6" s="8"/>
      <c r="DJV6" s="8"/>
      <c r="DJW6" s="8"/>
      <c r="DJX6" s="8"/>
      <c r="DJY6" s="8"/>
      <c r="DJZ6" s="8"/>
      <c r="DKA6" s="8"/>
      <c r="DKB6" s="8"/>
      <c r="DKC6" s="8"/>
      <c r="DKD6" s="8"/>
      <c r="DKE6" s="8"/>
      <c r="DKF6" s="8"/>
      <c r="DKG6" s="8"/>
      <c r="DKH6" s="8"/>
      <c r="DKI6" s="8"/>
      <c r="DKJ6" s="8"/>
      <c r="DKK6" s="8"/>
      <c r="DKL6" s="8"/>
      <c r="DKM6" s="8"/>
      <c r="DKN6" s="8"/>
      <c r="DKO6" s="8"/>
      <c r="DKP6" s="8"/>
      <c r="DKQ6" s="8"/>
      <c r="DKR6" s="8"/>
      <c r="DKS6" s="8"/>
      <c r="DKT6" s="8"/>
      <c r="DKU6" s="8"/>
      <c r="DKV6" s="8"/>
      <c r="DKW6" s="8"/>
      <c r="DKX6" s="8"/>
      <c r="DKY6" s="8"/>
      <c r="DKZ6" s="8"/>
      <c r="DLA6" s="8"/>
      <c r="DLB6" s="8"/>
      <c r="DLC6" s="8"/>
      <c r="DLD6" s="8"/>
      <c r="DLE6" s="8"/>
      <c r="DLF6" s="8"/>
      <c r="DLG6" s="8"/>
      <c r="DLH6" s="8"/>
      <c r="DLI6" s="8"/>
      <c r="DLJ6" s="8"/>
      <c r="DLK6" s="8"/>
      <c r="DLL6" s="8"/>
      <c r="DLM6" s="8"/>
      <c r="DLN6" s="8"/>
      <c r="DLO6" s="8"/>
      <c r="DLP6" s="8"/>
      <c r="DLQ6" s="8"/>
      <c r="DLR6" s="8"/>
      <c r="DLS6" s="8"/>
      <c r="DLT6" s="8"/>
      <c r="DLU6" s="8"/>
      <c r="DLV6" s="8"/>
      <c r="DLW6" s="8"/>
      <c r="DLX6" s="8"/>
      <c r="DLY6" s="8"/>
      <c r="DLZ6" s="8"/>
      <c r="DMA6" s="8"/>
      <c r="DMB6" s="8"/>
      <c r="DMC6" s="8"/>
      <c r="DMD6" s="8"/>
      <c r="DME6" s="8"/>
      <c r="DMF6" s="8"/>
      <c r="DMG6" s="8"/>
      <c r="DMH6" s="8"/>
      <c r="DMI6" s="8"/>
      <c r="DMJ6" s="8"/>
      <c r="DMK6" s="8"/>
      <c r="DML6" s="8"/>
      <c r="DMM6" s="8"/>
      <c r="DMN6" s="8"/>
      <c r="DMO6" s="8"/>
      <c r="DMP6" s="8"/>
      <c r="DMQ6" s="8"/>
      <c r="DMR6" s="8"/>
      <c r="DMS6" s="8"/>
      <c r="DMT6" s="8"/>
      <c r="DMU6" s="8"/>
      <c r="DMV6" s="8"/>
      <c r="DMW6" s="8"/>
      <c r="DMX6" s="8"/>
      <c r="DMY6" s="8"/>
      <c r="DMZ6" s="8"/>
      <c r="DNA6" s="8"/>
      <c r="DNB6" s="8"/>
      <c r="DNC6" s="8"/>
      <c r="DND6" s="8"/>
      <c r="DNE6" s="8"/>
      <c r="DNF6" s="8"/>
      <c r="DNG6" s="8"/>
      <c r="DNH6" s="8"/>
      <c r="DNI6" s="8"/>
      <c r="DNJ6" s="8"/>
      <c r="DNK6" s="8"/>
      <c r="DNL6" s="8"/>
      <c r="DNM6" s="8"/>
      <c r="DNN6" s="8"/>
      <c r="DNO6" s="8"/>
      <c r="DNP6" s="8"/>
      <c r="DNQ6" s="8"/>
      <c r="DNR6" s="8"/>
      <c r="DNS6" s="8"/>
      <c r="DNT6" s="8"/>
      <c r="DNU6" s="8"/>
      <c r="DNV6" s="8"/>
      <c r="DNW6" s="8"/>
      <c r="DNX6" s="8"/>
      <c r="DNY6" s="8"/>
      <c r="DNZ6" s="8"/>
      <c r="DOA6" s="8"/>
      <c r="DOB6" s="8"/>
      <c r="DOC6" s="8"/>
      <c r="DOD6" s="8"/>
      <c r="DOE6" s="8"/>
      <c r="DOF6" s="8"/>
      <c r="DOG6" s="8"/>
      <c r="DOH6" s="8"/>
      <c r="DOI6" s="8"/>
      <c r="DOJ6" s="8"/>
      <c r="DOK6" s="8"/>
      <c r="DOL6" s="8"/>
      <c r="DOM6" s="8"/>
      <c r="DON6" s="8"/>
      <c r="DOO6" s="8"/>
      <c r="DOP6" s="8"/>
      <c r="DOQ6" s="8"/>
      <c r="DOR6" s="8"/>
      <c r="DOS6" s="8"/>
      <c r="DOT6" s="8"/>
      <c r="DOU6" s="8"/>
      <c r="DOV6" s="8"/>
      <c r="DOW6" s="8"/>
      <c r="DOX6" s="8"/>
      <c r="DOY6" s="8"/>
      <c r="DOZ6" s="8"/>
      <c r="DPA6" s="8"/>
      <c r="DPB6" s="8"/>
      <c r="DPC6" s="8"/>
      <c r="DPD6" s="8"/>
      <c r="DPE6" s="8"/>
      <c r="DPF6" s="8"/>
      <c r="DPG6" s="8"/>
      <c r="DPH6" s="8"/>
      <c r="DPI6" s="8"/>
      <c r="DPJ6" s="8"/>
      <c r="DPK6" s="8"/>
      <c r="DPL6" s="8"/>
      <c r="DPM6" s="8"/>
      <c r="DPN6" s="8"/>
      <c r="DPO6" s="8"/>
      <c r="DPP6" s="8"/>
      <c r="DPQ6" s="8"/>
      <c r="DPR6" s="8"/>
      <c r="DPS6" s="8"/>
      <c r="DPT6" s="8"/>
      <c r="DPU6" s="8"/>
      <c r="DPV6" s="8"/>
      <c r="DPW6" s="8"/>
      <c r="DPX6" s="8"/>
      <c r="DPY6" s="8"/>
      <c r="DPZ6" s="8"/>
      <c r="DQA6" s="8"/>
      <c r="DQB6" s="8"/>
      <c r="DQC6" s="8"/>
      <c r="DQD6" s="8"/>
      <c r="DQE6" s="8"/>
      <c r="DQF6" s="8"/>
      <c r="DQG6" s="8"/>
      <c r="DQH6" s="8"/>
      <c r="DQI6" s="8"/>
      <c r="DQJ6" s="8"/>
      <c r="DQK6" s="8"/>
      <c r="DQL6" s="8"/>
      <c r="DQM6" s="8"/>
      <c r="DQN6" s="8"/>
      <c r="DQO6" s="8"/>
      <c r="DQP6" s="8"/>
      <c r="DQQ6" s="8"/>
      <c r="DQR6" s="8"/>
      <c r="DQS6" s="8"/>
      <c r="DQT6" s="8"/>
      <c r="DQU6" s="8"/>
      <c r="DQV6" s="8"/>
      <c r="DQW6" s="8"/>
      <c r="DQX6" s="8"/>
      <c r="DQY6" s="8"/>
      <c r="DQZ6" s="8"/>
      <c r="DRA6" s="8"/>
      <c r="DRB6" s="8"/>
      <c r="DRC6" s="8"/>
      <c r="DRD6" s="8"/>
      <c r="DRE6" s="8"/>
      <c r="DRF6" s="8"/>
      <c r="DRG6" s="8"/>
      <c r="DRH6" s="8"/>
      <c r="DRI6" s="8"/>
      <c r="DRJ6" s="8"/>
      <c r="DRK6" s="8"/>
      <c r="DRL6" s="8"/>
      <c r="DRM6" s="8"/>
      <c r="DRN6" s="8"/>
      <c r="DRO6" s="8"/>
      <c r="DRP6" s="8"/>
      <c r="DRQ6" s="8"/>
      <c r="DRR6" s="8"/>
      <c r="DRS6" s="8"/>
      <c r="DRT6" s="8"/>
      <c r="DRU6" s="8"/>
      <c r="DRV6" s="8"/>
      <c r="DRW6" s="8"/>
      <c r="DRX6" s="8"/>
      <c r="DRY6" s="8"/>
      <c r="DRZ6" s="8"/>
      <c r="DSA6" s="8"/>
      <c r="DSB6" s="8"/>
      <c r="DSC6" s="8"/>
      <c r="DSD6" s="8"/>
      <c r="DSE6" s="8"/>
      <c r="DSF6" s="8"/>
      <c r="DSG6" s="8"/>
      <c r="DSH6" s="8"/>
      <c r="DSI6" s="8"/>
      <c r="DSJ6" s="8"/>
      <c r="DSK6" s="8"/>
      <c r="DSL6" s="8"/>
      <c r="DSM6" s="8"/>
      <c r="DSN6" s="8"/>
      <c r="DSO6" s="8"/>
      <c r="DSP6" s="8"/>
      <c r="DSQ6" s="8"/>
      <c r="DSR6" s="8"/>
      <c r="DSS6" s="8"/>
      <c r="DST6" s="8"/>
      <c r="DSU6" s="8"/>
      <c r="DSV6" s="8"/>
      <c r="DSW6" s="8"/>
      <c r="DSX6" s="8"/>
      <c r="DSY6" s="8"/>
      <c r="DSZ6" s="8"/>
      <c r="DTA6" s="8"/>
      <c r="DTB6" s="8"/>
      <c r="DTC6" s="8"/>
      <c r="DTD6" s="8"/>
      <c r="DTE6" s="8"/>
      <c r="DTF6" s="8"/>
      <c r="DTG6" s="8"/>
      <c r="DTH6" s="8"/>
      <c r="DTI6" s="8"/>
      <c r="DTJ6" s="8"/>
      <c r="DTK6" s="8"/>
      <c r="DTL6" s="8"/>
      <c r="DTM6" s="8"/>
      <c r="DTN6" s="8"/>
      <c r="DTO6" s="8"/>
      <c r="DTP6" s="8"/>
      <c r="DTQ6" s="8"/>
      <c r="DTR6" s="8"/>
      <c r="DTS6" s="8"/>
      <c r="DTT6" s="8"/>
      <c r="DTU6" s="8"/>
      <c r="DTV6" s="8"/>
      <c r="DTW6" s="8"/>
      <c r="DTX6" s="8"/>
      <c r="DTY6" s="8"/>
      <c r="DTZ6" s="8"/>
      <c r="DUA6" s="8"/>
      <c r="DUB6" s="8"/>
      <c r="DUC6" s="8"/>
      <c r="DUD6" s="8"/>
      <c r="DUE6" s="8"/>
      <c r="DUF6" s="8"/>
      <c r="DUG6" s="8"/>
      <c r="DUH6" s="8"/>
      <c r="DUI6" s="8"/>
      <c r="DUJ6" s="8"/>
      <c r="DUK6" s="8"/>
      <c r="DUL6" s="8"/>
      <c r="DUM6" s="8"/>
      <c r="DUN6" s="8"/>
      <c r="DUO6" s="8"/>
      <c r="DUP6" s="8"/>
      <c r="DUQ6" s="8"/>
      <c r="DUR6" s="8"/>
      <c r="DUS6" s="8"/>
      <c r="DUT6" s="8"/>
      <c r="DUU6" s="8"/>
      <c r="DUV6" s="8"/>
      <c r="DUW6" s="8"/>
      <c r="DUX6" s="8"/>
      <c r="DUY6" s="8"/>
      <c r="DUZ6" s="8"/>
      <c r="DVA6" s="8"/>
      <c r="DVB6" s="8"/>
      <c r="DVC6" s="8"/>
      <c r="DVD6" s="8"/>
      <c r="DVE6" s="8"/>
      <c r="DVF6" s="8"/>
      <c r="DVG6" s="8"/>
      <c r="DVH6" s="8"/>
      <c r="DVI6" s="8"/>
      <c r="DVJ6" s="8"/>
      <c r="DVK6" s="8"/>
      <c r="DVL6" s="8"/>
      <c r="DVM6" s="8"/>
      <c r="DVN6" s="8"/>
      <c r="DVO6" s="8"/>
      <c r="DVP6" s="8"/>
      <c r="DVQ6" s="8"/>
      <c r="DVR6" s="8"/>
      <c r="DVS6" s="8"/>
      <c r="DVT6" s="8"/>
      <c r="DVU6" s="8"/>
      <c r="DVV6" s="8"/>
      <c r="DVW6" s="8"/>
      <c r="DVX6" s="8"/>
      <c r="DVY6" s="8"/>
      <c r="DVZ6" s="8"/>
      <c r="DWA6" s="8"/>
      <c r="DWB6" s="8"/>
      <c r="DWC6" s="8"/>
      <c r="DWD6" s="8"/>
      <c r="DWE6" s="8"/>
      <c r="DWF6" s="8"/>
      <c r="DWG6" s="8"/>
      <c r="DWH6" s="8"/>
      <c r="DWI6" s="8"/>
      <c r="DWJ6" s="8"/>
      <c r="DWK6" s="8"/>
      <c r="DWL6" s="8"/>
      <c r="DWM6" s="8"/>
      <c r="DWN6" s="8"/>
      <c r="DWO6" s="8"/>
      <c r="DWP6" s="8"/>
      <c r="DWQ6" s="8"/>
      <c r="DWR6" s="8"/>
      <c r="DWS6" s="8"/>
      <c r="DWT6" s="8"/>
      <c r="DWU6" s="8"/>
      <c r="DWV6" s="8"/>
      <c r="DWW6" s="8"/>
      <c r="DWX6" s="8"/>
      <c r="DWY6" s="8"/>
      <c r="DWZ6" s="8"/>
      <c r="DXA6" s="8"/>
      <c r="DXB6" s="8"/>
      <c r="DXC6" s="8"/>
      <c r="DXD6" s="8"/>
      <c r="DXE6" s="8"/>
      <c r="DXF6" s="8"/>
      <c r="DXG6" s="8"/>
      <c r="DXH6" s="8"/>
      <c r="DXI6" s="8"/>
      <c r="DXJ6" s="8"/>
      <c r="DXK6" s="8"/>
      <c r="DXL6" s="8"/>
      <c r="DXM6" s="8"/>
      <c r="DXN6" s="8"/>
      <c r="DXO6" s="8"/>
      <c r="DXP6" s="8"/>
      <c r="DXQ6" s="8"/>
      <c r="DXR6" s="8"/>
      <c r="DXS6" s="8"/>
      <c r="DXT6" s="8"/>
      <c r="DXU6" s="8"/>
      <c r="DXV6" s="8"/>
      <c r="DXW6" s="8"/>
      <c r="DXX6" s="8"/>
      <c r="DXY6" s="8"/>
      <c r="DXZ6" s="8"/>
      <c r="DYA6" s="8"/>
      <c r="DYB6" s="8"/>
      <c r="DYC6" s="8"/>
      <c r="DYD6" s="8"/>
      <c r="DYE6" s="8"/>
      <c r="DYF6" s="8"/>
      <c r="DYG6" s="8"/>
      <c r="DYH6" s="8"/>
      <c r="DYI6" s="8"/>
      <c r="DYJ6" s="8"/>
      <c r="DYK6" s="8"/>
      <c r="DYL6" s="8"/>
      <c r="DYM6" s="8"/>
      <c r="DYN6" s="8"/>
      <c r="DYO6" s="8"/>
      <c r="DYP6" s="8"/>
      <c r="DYQ6" s="8"/>
      <c r="DYR6" s="8"/>
      <c r="DYS6" s="8"/>
      <c r="DYT6" s="8"/>
      <c r="DYU6" s="8"/>
      <c r="DYV6" s="8"/>
      <c r="DYW6" s="8"/>
      <c r="DYX6" s="8"/>
      <c r="DYY6" s="8"/>
      <c r="DYZ6" s="8"/>
      <c r="DZA6" s="8"/>
      <c r="DZB6" s="8"/>
      <c r="DZC6" s="8"/>
      <c r="DZD6" s="8"/>
      <c r="DZE6" s="8"/>
      <c r="DZF6" s="8"/>
      <c r="DZG6" s="8"/>
      <c r="DZH6" s="8"/>
      <c r="DZI6" s="8"/>
      <c r="DZJ6" s="8"/>
      <c r="DZK6" s="8"/>
      <c r="DZL6" s="8"/>
      <c r="DZM6" s="8"/>
      <c r="DZN6" s="8"/>
      <c r="DZO6" s="8"/>
      <c r="DZP6" s="8"/>
      <c r="DZQ6" s="8"/>
      <c r="DZR6" s="8"/>
      <c r="DZS6" s="8"/>
      <c r="DZT6" s="8"/>
      <c r="DZU6" s="8"/>
      <c r="DZV6" s="8"/>
      <c r="DZW6" s="8"/>
      <c r="DZX6" s="8"/>
      <c r="DZY6" s="8"/>
      <c r="DZZ6" s="8"/>
      <c r="EAA6" s="8"/>
      <c r="EAB6" s="8"/>
      <c r="EAC6" s="8"/>
      <c r="EAD6" s="8"/>
      <c r="EAE6" s="8"/>
      <c r="EAF6" s="8"/>
      <c r="EAG6" s="8"/>
      <c r="EAH6" s="8"/>
      <c r="EAI6" s="8"/>
      <c r="EAJ6" s="8"/>
      <c r="EAK6" s="8"/>
      <c r="EAL6" s="8"/>
      <c r="EAM6" s="8"/>
      <c r="EAN6" s="8"/>
      <c r="EAO6" s="8"/>
      <c r="EAP6" s="8"/>
      <c r="EAQ6" s="8"/>
      <c r="EAR6" s="8"/>
      <c r="EAS6" s="8"/>
      <c r="EAT6" s="8"/>
      <c r="EAU6" s="8"/>
      <c r="EAV6" s="8"/>
      <c r="EAW6" s="8"/>
      <c r="EAX6" s="8"/>
      <c r="EAY6" s="8"/>
      <c r="EAZ6" s="8"/>
      <c r="EBA6" s="8"/>
      <c r="EBB6" s="8"/>
      <c r="EBC6" s="8"/>
      <c r="EBD6" s="8"/>
      <c r="EBE6" s="8"/>
      <c r="EBF6" s="8"/>
      <c r="EBG6" s="8"/>
      <c r="EBH6" s="8"/>
      <c r="EBI6" s="8"/>
      <c r="EBJ6" s="8"/>
      <c r="EBK6" s="8"/>
      <c r="EBL6" s="8"/>
      <c r="EBM6" s="8"/>
      <c r="EBN6" s="8"/>
      <c r="EBO6" s="8"/>
      <c r="EBP6" s="8"/>
      <c r="EBQ6" s="8"/>
      <c r="EBR6" s="8"/>
      <c r="EBS6" s="8"/>
      <c r="EBT6" s="8"/>
      <c r="EBU6" s="8"/>
      <c r="EBV6" s="8"/>
      <c r="EBW6" s="8"/>
      <c r="EBX6" s="8"/>
      <c r="EBY6" s="8"/>
      <c r="EBZ6" s="8"/>
      <c r="ECA6" s="8"/>
      <c r="ECB6" s="8"/>
      <c r="ECC6" s="8"/>
      <c r="ECD6" s="8"/>
      <c r="ECE6" s="8"/>
      <c r="ECF6" s="8"/>
      <c r="ECG6" s="8"/>
      <c r="ECH6" s="8"/>
      <c r="ECI6" s="8"/>
      <c r="ECJ6" s="8"/>
      <c r="ECK6" s="8"/>
      <c r="ECL6" s="8"/>
      <c r="ECM6" s="8"/>
      <c r="ECN6" s="8"/>
      <c r="ECO6" s="8"/>
      <c r="ECP6" s="8"/>
      <c r="ECQ6" s="8"/>
      <c r="ECR6" s="8"/>
      <c r="ECS6" s="8"/>
      <c r="ECT6" s="8"/>
      <c r="ECU6" s="8"/>
      <c r="ECV6" s="8"/>
      <c r="ECW6" s="8"/>
      <c r="ECX6" s="8"/>
      <c r="ECY6" s="8"/>
      <c r="ECZ6" s="8"/>
      <c r="EDA6" s="8"/>
      <c r="EDB6" s="8"/>
      <c r="EDC6" s="8"/>
      <c r="EDD6" s="8"/>
      <c r="EDE6" s="8"/>
      <c r="EDF6" s="8"/>
      <c r="EDG6" s="8"/>
      <c r="EDH6" s="8"/>
      <c r="EDI6" s="8"/>
      <c r="EDJ6" s="8"/>
      <c r="EDK6" s="8"/>
      <c r="EDL6" s="8"/>
      <c r="EDM6" s="8"/>
      <c r="EDN6" s="8"/>
      <c r="EDO6" s="8"/>
      <c r="EDP6" s="8"/>
      <c r="EDQ6" s="8"/>
      <c r="EDR6" s="8"/>
      <c r="EDS6" s="8"/>
      <c r="EDT6" s="8"/>
      <c r="EDU6" s="8"/>
      <c r="EDV6" s="8"/>
      <c r="EDW6" s="8"/>
      <c r="EDX6" s="8"/>
      <c r="EDY6" s="8"/>
      <c r="EDZ6" s="8"/>
      <c r="EEA6" s="8"/>
      <c r="EEB6" s="8"/>
      <c r="EEC6" s="8"/>
      <c r="EED6" s="8"/>
      <c r="EEE6" s="8"/>
      <c r="EEF6" s="8"/>
      <c r="EEG6" s="8"/>
      <c r="EEH6" s="8"/>
      <c r="EEI6" s="8"/>
      <c r="EEJ6" s="8"/>
      <c r="EEK6" s="8"/>
      <c r="EEL6" s="8"/>
      <c r="EEM6" s="8"/>
      <c r="EEN6" s="8"/>
      <c r="EEO6" s="8"/>
      <c r="EEP6" s="8"/>
      <c r="EEQ6" s="8"/>
      <c r="EER6" s="8"/>
      <c r="EES6" s="8"/>
      <c r="EET6" s="8"/>
      <c r="EEU6" s="8"/>
      <c r="EEV6" s="8"/>
      <c r="EEW6" s="8"/>
      <c r="EEX6" s="8"/>
      <c r="EEY6" s="8"/>
      <c r="EEZ6" s="8"/>
      <c r="EFA6" s="8"/>
      <c r="EFB6" s="8"/>
      <c r="EFC6" s="8"/>
      <c r="EFD6" s="8"/>
      <c r="EFE6" s="8"/>
      <c r="EFF6" s="8"/>
      <c r="EFG6" s="8"/>
      <c r="EFH6" s="8"/>
      <c r="EFI6" s="8"/>
      <c r="EFJ6" s="8"/>
      <c r="EFK6" s="8"/>
      <c r="EFL6" s="8"/>
      <c r="EFM6" s="8"/>
      <c r="EFN6" s="8"/>
      <c r="EFO6" s="8"/>
      <c r="EFP6" s="8"/>
      <c r="EFQ6" s="8"/>
      <c r="EFR6" s="8"/>
      <c r="EFS6" s="8"/>
      <c r="EFT6" s="8"/>
      <c r="EFU6" s="8"/>
      <c r="EFV6" s="8"/>
      <c r="EFW6" s="8"/>
      <c r="EFX6" s="8"/>
      <c r="EFY6" s="8"/>
      <c r="EFZ6" s="8"/>
      <c r="EGA6" s="8"/>
      <c r="EGB6" s="8"/>
      <c r="EGC6" s="8"/>
      <c r="EGD6" s="8"/>
      <c r="EGE6" s="8"/>
      <c r="EGF6" s="8"/>
      <c r="EGG6" s="8"/>
      <c r="EGH6" s="8"/>
      <c r="EGI6" s="8"/>
      <c r="EGJ6" s="8"/>
      <c r="EGK6" s="8"/>
      <c r="EGL6" s="8"/>
      <c r="EGM6" s="8"/>
      <c r="EGN6" s="8"/>
      <c r="EGO6" s="8"/>
      <c r="EGP6" s="8"/>
      <c r="EGQ6" s="8"/>
      <c r="EGR6" s="8"/>
      <c r="EGS6" s="8"/>
      <c r="EGT6" s="8"/>
      <c r="EGU6" s="8"/>
      <c r="EGV6" s="8"/>
      <c r="EGW6" s="8"/>
      <c r="EGX6" s="8"/>
      <c r="EGY6" s="8"/>
      <c r="EGZ6" s="8"/>
      <c r="EHA6" s="8"/>
      <c r="EHB6" s="8"/>
      <c r="EHC6" s="8"/>
      <c r="EHD6" s="8"/>
      <c r="EHE6" s="8"/>
      <c r="EHF6" s="8"/>
      <c r="EHG6" s="8"/>
      <c r="EHH6" s="8"/>
      <c r="EHI6" s="8"/>
      <c r="EHJ6" s="8"/>
      <c r="EHK6" s="8"/>
      <c r="EHL6" s="8"/>
      <c r="EHM6" s="8"/>
      <c r="EHN6" s="8"/>
      <c r="EHO6" s="8"/>
      <c r="EHP6" s="8"/>
      <c r="EHQ6" s="8"/>
      <c r="EHR6" s="8"/>
      <c r="EHS6" s="8"/>
      <c r="EHT6" s="8"/>
      <c r="EHU6" s="8"/>
      <c r="EHV6" s="8"/>
      <c r="EHW6" s="8"/>
      <c r="EHX6" s="8"/>
      <c r="EHY6" s="8"/>
      <c r="EHZ6" s="8"/>
      <c r="EIA6" s="8"/>
      <c r="EIB6" s="8"/>
      <c r="EIC6" s="8"/>
      <c r="EID6" s="8"/>
      <c r="EIE6" s="8"/>
      <c r="EIF6" s="8"/>
      <c r="EIG6" s="8"/>
      <c r="EIH6" s="8"/>
      <c r="EII6" s="8"/>
      <c r="EIJ6" s="8"/>
      <c r="EIK6" s="8"/>
      <c r="EIL6" s="8"/>
      <c r="EIM6" s="8"/>
      <c r="EIN6" s="8"/>
      <c r="EIO6" s="8"/>
      <c r="EIP6" s="8"/>
      <c r="EIQ6" s="8"/>
      <c r="EIR6" s="8"/>
      <c r="EIS6" s="8"/>
      <c r="EIT6" s="8"/>
      <c r="EIU6" s="8"/>
      <c r="EIV6" s="8"/>
      <c r="EIW6" s="8"/>
      <c r="EIX6" s="8"/>
      <c r="EIY6" s="8"/>
      <c r="EIZ6" s="8"/>
      <c r="EJA6" s="8"/>
      <c r="EJB6" s="8"/>
      <c r="EJC6" s="8"/>
      <c r="EJD6" s="8"/>
      <c r="EJE6" s="8"/>
      <c r="EJF6" s="8"/>
      <c r="EJG6" s="8"/>
      <c r="EJH6" s="8"/>
      <c r="EJI6" s="8"/>
      <c r="EJJ6" s="8"/>
      <c r="EJK6" s="8"/>
      <c r="EJL6" s="8"/>
      <c r="EJM6" s="8"/>
      <c r="EJN6" s="8"/>
      <c r="EJO6" s="8"/>
      <c r="EJP6" s="8"/>
      <c r="EJQ6" s="8"/>
      <c r="EJR6" s="8"/>
      <c r="EJS6" s="8"/>
      <c r="EJT6" s="8"/>
      <c r="EJU6" s="8"/>
      <c r="EJV6" s="8"/>
      <c r="EJW6" s="8"/>
      <c r="EJX6" s="8"/>
      <c r="EJY6" s="8"/>
      <c r="EJZ6" s="8"/>
      <c r="EKA6" s="8"/>
      <c r="EKB6" s="8"/>
      <c r="EKC6" s="8"/>
      <c r="EKD6" s="8"/>
      <c r="EKE6" s="8"/>
      <c r="EKF6" s="8"/>
      <c r="EKG6" s="8"/>
      <c r="EKH6" s="8"/>
      <c r="EKI6" s="8"/>
      <c r="EKJ6" s="8"/>
      <c r="EKK6" s="8"/>
      <c r="EKL6" s="8"/>
      <c r="EKM6" s="8"/>
      <c r="EKN6" s="8"/>
      <c r="EKO6" s="8"/>
      <c r="EKP6" s="8"/>
      <c r="EKQ6" s="8"/>
      <c r="EKR6" s="8"/>
      <c r="EKS6" s="8"/>
      <c r="EKT6" s="8"/>
      <c r="EKU6" s="8"/>
      <c r="EKV6" s="8"/>
      <c r="EKW6" s="8"/>
      <c r="EKX6" s="8"/>
      <c r="EKY6" s="8"/>
      <c r="EKZ6" s="8"/>
      <c r="ELA6" s="8"/>
      <c r="ELB6" s="8"/>
      <c r="ELC6" s="8"/>
      <c r="ELD6" s="8"/>
      <c r="ELE6" s="8"/>
      <c r="ELF6" s="8"/>
      <c r="ELG6" s="8"/>
      <c r="ELH6" s="8"/>
      <c r="ELI6" s="8"/>
      <c r="ELJ6" s="8"/>
      <c r="ELK6" s="8"/>
      <c r="ELL6" s="8"/>
      <c r="ELM6" s="8"/>
      <c r="ELN6" s="8"/>
      <c r="ELO6" s="8"/>
      <c r="ELP6" s="8"/>
      <c r="ELQ6" s="8"/>
      <c r="ELR6" s="8"/>
      <c r="ELS6" s="8"/>
      <c r="ELT6" s="8"/>
      <c r="ELU6" s="8"/>
      <c r="ELV6" s="8"/>
      <c r="ELW6" s="8"/>
      <c r="ELX6" s="8"/>
      <c r="ELY6" s="8"/>
      <c r="ELZ6" s="8"/>
      <c r="EMA6" s="8"/>
      <c r="EMB6" s="8"/>
      <c r="EMC6" s="8"/>
      <c r="EMD6" s="8"/>
      <c r="EME6" s="8"/>
      <c r="EMF6" s="8"/>
      <c r="EMG6" s="8"/>
      <c r="EMH6" s="8"/>
      <c r="EMI6" s="8"/>
      <c r="EMJ6" s="8"/>
      <c r="EMK6" s="8"/>
      <c r="EML6" s="8"/>
      <c r="EMM6" s="8"/>
      <c r="EMN6" s="8"/>
      <c r="EMO6" s="8"/>
      <c r="EMP6" s="8"/>
      <c r="EMQ6" s="8"/>
      <c r="EMR6" s="8"/>
      <c r="EMS6" s="8"/>
      <c r="EMT6" s="8"/>
      <c r="EMU6" s="8"/>
      <c r="EMV6" s="8"/>
      <c r="EMW6" s="8"/>
      <c r="EMX6" s="8"/>
      <c r="EMY6" s="8"/>
      <c r="EMZ6" s="8"/>
      <c r="ENA6" s="8"/>
      <c r="ENB6" s="8"/>
      <c r="ENC6" s="8"/>
      <c r="END6" s="8"/>
      <c r="ENE6" s="8"/>
      <c r="ENF6" s="8"/>
      <c r="ENG6" s="8"/>
      <c r="ENH6" s="8"/>
      <c r="ENI6" s="8"/>
      <c r="ENJ6" s="8"/>
      <c r="ENK6" s="8"/>
      <c r="ENL6" s="8"/>
      <c r="ENM6" s="8"/>
      <c r="ENN6" s="8"/>
      <c r="ENO6" s="8"/>
      <c r="ENP6" s="8"/>
      <c r="ENQ6" s="8"/>
      <c r="ENR6" s="8"/>
      <c r="ENS6" s="8"/>
      <c r="ENT6" s="8"/>
      <c r="ENU6" s="8"/>
      <c r="ENV6" s="8"/>
      <c r="ENW6" s="8"/>
      <c r="ENX6" s="8"/>
      <c r="ENY6" s="8"/>
      <c r="ENZ6" s="8"/>
      <c r="EOA6" s="8"/>
      <c r="EOB6" s="8"/>
      <c r="EOC6" s="8"/>
      <c r="EOD6" s="8"/>
      <c r="EOE6" s="8"/>
      <c r="EOF6" s="8"/>
      <c r="EOG6" s="8"/>
      <c r="EOH6" s="8"/>
      <c r="EOI6" s="8"/>
      <c r="EOJ6" s="8"/>
      <c r="EOK6" s="8"/>
      <c r="EOL6" s="8"/>
      <c r="EOM6" s="8"/>
      <c r="EON6" s="8"/>
      <c r="EOO6" s="8"/>
      <c r="EOP6" s="8"/>
      <c r="EOQ6" s="8"/>
      <c r="EOR6" s="8"/>
      <c r="EOS6" s="8"/>
      <c r="EOT6" s="8"/>
      <c r="EOU6" s="8"/>
      <c r="EOV6" s="8"/>
      <c r="EOW6" s="8"/>
      <c r="EOX6" s="8"/>
      <c r="EOY6" s="8"/>
      <c r="EOZ6" s="8"/>
      <c r="EPA6" s="8"/>
      <c r="EPB6" s="8"/>
      <c r="EPC6" s="8"/>
      <c r="EPD6" s="8"/>
      <c r="EPE6" s="8"/>
      <c r="EPF6" s="8"/>
      <c r="EPG6" s="8"/>
      <c r="EPH6" s="8"/>
      <c r="EPI6" s="8"/>
      <c r="EPJ6" s="8"/>
      <c r="EPK6" s="8"/>
      <c r="EPL6" s="8"/>
      <c r="EPM6" s="8"/>
      <c r="EPN6" s="8"/>
      <c r="EPO6" s="8"/>
      <c r="EPP6" s="8"/>
      <c r="EPQ6" s="8"/>
      <c r="EPR6" s="8"/>
      <c r="EPS6" s="8"/>
      <c r="EPT6" s="8"/>
      <c r="EPU6" s="8"/>
      <c r="EPV6" s="8"/>
      <c r="EPW6" s="8"/>
      <c r="EPX6" s="8"/>
      <c r="EPY6" s="8"/>
      <c r="EPZ6" s="8"/>
      <c r="EQA6" s="8"/>
      <c r="EQB6" s="8"/>
      <c r="EQC6" s="8"/>
      <c r="EQD6" s="8"/>
      <c r="EQE6" s="8"/>
      <c r="EQF6" s="8"/>
      <c r="EQG6" s="8"/>
      <c r="EQH6" s="8"/>
      <c r="EQI6" s="8"/>
      <c r="EQJ6" s="8"/>
      <c r="EQK6" s="8"/>
      <c r="EQL6" s="8"/>
      <c r="EQM6" s="8"/>
      <c r="EQN6" s="8"/>
      <c r="EQO6" s="8"/>
      <c r="EQP6" s="8"/>
      <c r="EQQ6" s="8"/>
      <c r="EQR6" s="8"/>
      <c r="EQS6" s="8"/>
      <c r="EQT6" s="8"/>
      <c r="EQU6" s="8"/>
      <c r="EQV6" s="8"/>
      <c r="EQW6" s="8"/>
      <c r="EQX6" s="8"/>
      <c r="EQY6" s="8"/>
      <c r="EQZ6" s="8"/>
      <c r="ERA6" s="8"/>
      <c r="ERB6" s="8"/>
      <c r="ERC6" s="8"/>
      <c r="ERD6" s="8"/>
      <c r="ERE6" s="8"/>
      <c r="ERF6" s="8"/>
      <c r="ERG6" s="8"/>
      <c r="ERH6" s="8"/>
      <c r="ERI6" s="8"/>
      <c r="ERJ6" s="8"/>
      <c r="ERK6" s="8"/>
      <c r="ERL6" s="8"/>
      <c r="ERM6" s="8"/>
      <c r="ERN6" s="8"/>
      <c r="ERO6" s="8"/>
      <c r="ERP6" s="8"/>
      <c r="ERQ6" s="8"/>
      <c r="ERR6" s="8"/>
      <c r="ERS6" s="8"/>
      <c r="ERT6" s="8"/>
      <c r="ERU6" s="8"/>
      <c r="ERV6" s="8"/>
      <c r="ERW6" s="8"/>
      <c r="ERX6" s="8"/>
      <c r="ERY6" s="8"/>
      <c r="ERZ6" s="8"/>
      <c r="ESA6" s="8"/>
      <c r="ESB6" s="8"/>
      <c r="ESC6" s="8"/>
      <c r="ESD6" s="8"/>
      <c r="ESE6" s="8"/>
      <c r="ESF6" s="8"/>
      <c r="ESG6" s="8"/>
      <c r="ESH6" s="8"/>
      <c r="ESI6" s="8"/>
      <c r="ESJ6" s="8"/>
      <c r="ESK6" s="8"/>
      <c r="ESL6" s="8"/>
      <c r="ESM6" s="8"/>
      <c r="ESN6" s="8"/>
      <c r="ESO6" s="8"/>
      <c r="ESP6" s="8"/>
      <c r="ESQ6" s="8"/>
      <c r="ESR6" s="8"/>
      <c r="ESS6" s="8"/>
      <c r="EST6" s="8"/>
      <c r="ESU6" s="8"/>
      <c r="ESV6" s="8"/>
      <c r="ESW6" s="8"/>
      <c r="ESX6" s="8"/>
      <c r="ESY6" s="8"/>
      <c r="ESZ6" s="8"/>
      <c r="ETA6" s="8"/>
      <c r="ETB6" s="8"/>
      <c r="ETC6" s="8"/>
      <c r="ETD6" s="8"/>
      <c r="ETE6" s="8"/>
      <c r="ETF6" s="8"/>
      <c r="ETG6" s="8"/>
      <c r="ETH6" s="8"/>
      <c r="ETI6" s="8"/>
      <c r="ETJ6" s="8"/>
      <c r="ETK6" s="8"/>
      <c r="ETL6" s="8"/>
      <c r="ETM6" s="8"/>
      <c r="ETN6" s="8"/>
      <c r="ETO6" s="8"/>
      <c r="ETP6" s="8"/>
      <c r="ETQ6" s="8"/>
      <c r="ETR6" s="8"/>
      <c r="ETS6" s="8"/>
      <c r="ETT6" s="8"/>
      <c r="ETU6" s="8"/>
      <c r="ETV6" s="8"/>
      <c r="ETW6" s="8"/>
      <c r="ETX6" s="8"/>
      <c r="ETY6" s="8"/>
      <c r="ETZ6" s="8"/>
      <c r="EUA6" s="8"/>
      <c r="EUB6" s="8"/>
      <c r="EUC6" s="8"/>
      <c r="EUD6" s="8"/>
      <c r="EUE6" s="8"/>
      <c r="EUF6" s="8"/>
      <c r="EUG6" s="8"/>
      <c r="EUH6" s="8"/>
      <c r="EUI6" s="8"/>
      <c r="EUJ6" s="8"/>
      <c r="EUK6" s="8"/>
      <c r="EUL6" s="8"/>
      <c r="EUM6" s="8"/>
      <c r="EUN6" s="8"/>
      <c r="EUO6" s="8"/>
      <c r="EUP6" s="8"/>
      <c r="EUQ6" s="8"/>
      <c r="EUR6" s="8"/>
      <c r="EUS6" s="8"/>
      <c r="EUT6" s="8"/>
      <c r="EUU6" s="8"/>
      <c r="EUV6" s="8"/>
      <c r="EUW6" s="8"/>
      <c r="EUX6" s="8"/>
      <c r="EUY6" s="8"/>
      <c r="EUZ6" s="8"/>
      <c r="EVA6" s="8"/>
      <c r="EVB6" s="8"/>
      <c r="EVC6" s="8"/>
      <c r="EVD6" s="8"/>
      <c r="EVE6" s="8"/>
      <c r="EVF6" s="8"/>
      <c r="EVG6" s="8"/>
      <c r="EVH6" s="8"/>
      <c r="EVI6" s="8"/>
      <c r="EVJ6" s="8"/>
      <c r="EVK6" s="8"/>
      <c r="EVL6" s="8"/>
      <c r="EVM6" s="8"/>
      <c r="EVN6" s="8"/>
      <c r="EVO6" s="8"/>
      <c r="EVP6" s="8"/>
      <c r="EVQ6" s="8"/>
      <c r="EVR6" s="8"/>
      <c r="EVS6" s="8"/>
      <c r="EVT6" s="8"/>
      <c r="EVU6" s="8"/>
      <c r="EVV6" s="8"/>
      <c r="EVW6" s="8"/>
      <c r="EVX6" s="8"/>
      <c r="EVY6" s="8"/>
      <c r="EVZ6" s="8"/>
      <c r="EWA6" s="8"/>
      <c r="EWB6" s="8"/>
      <c r="EWC6" s="8"/>
      <c r="EWD6" s="8"/>
      <c r="EWE6" s="8"/>
      <c r="EWF6" s="8"/>
      <c r="EWG6" s="8"/>
      <c r="EWH6" s="8"/>
      <c r="EWI6" s="8"/>
      <c r="EWJ6" s="8"/>
      <c r="EWK6" s="8"/>
      <c r="EWL6" s="8"/>
      <c r="EWM6" s="8"/>
      <c r="EWN6" s="8"/>
      <c r="EWO6" s="8"/>
      <c r="EWP6" s="8"/>
      <c r="EWQ6" s="8"/>
      <c r="EWR6" s="8"/>
      <c r="EWS6" s="8"/>
      <c r="EWT6" s="8"/>
      <c r="EWU6" s="8"/>
      <c r="EWV6" s="8"/>
      <c r="EWW6" s="8"/>
      <c r="EWX6" s="8"/>
      <c r="EWY6" s="8"/>
      <c r="EWZ6" s="8"/>
      <c r="EXA6" s="8"/>
      <c r="EXB6" s="8"/>
      <c r="EXC6" s="8"/>
      <c r="EXD6" s="8"/>
      <c r="EXE6" s="8"/>
      <c r="EXF6" s="8"/>
      <c r="EXG6" s="8"/>
      <c r="EXH6" s="8"/>
      <c r="EXI6" s="8"/>
      <c r="EXJ6" s="8"/>
      <c r="EXK6" s="8"/>
      <c r="EXL6" s="8"/>
      <c r="EXM6" s="8"/>
      <c r="EXN6" s="8"/>
      <c r="EXO6" s="8"/>
      <c r="EXP6" s="8"/>
      <c r="EXQ6" s="8"/>
      <c r="EXR6" s="8"/>
      <c r="EXS6" s="8"/>
      <c r="EXT6" s="8"/>
      <c r="EXU6" s="8"/>
      <c r="EXV6" s="8"/>
      <c r="EXW6" s="8"/>
      <c r="EXX6" s="8"/>
      <c r="EXY6" s="8"/>
      <c r="EXZ6" s="8"/>
      <c r="EYA6" s="8"/>
      <c r="EYB6" s="8"/>
      <c r="EYC6" s="8"/>
      <c r="EYD6" s="8"/>
      <c r="EYE6" s="8"/>
      <c r="EYF6" s="8"/>
      <c r="EYG6" s="8"/>
      <c r="EYH6" s="8"/>
      <c r="EYI6" s="8"/>
      <c r="EYJ6" s="8"/>
      <c r="EYK6" s="8"/>
      <c r="EYL6" s="8"/>
      <c r="EYM6" s="8"/>
      <c r="EYN6" s="8"/>
      <c r="EYO6" s="8"/>
      <c r="EYP6" s="8"/>
      <c r="EYQ6" s="8"/>
      <c r="EYR6" s="8"/>
      <c r="EYS6" s="8"/>
      <c r="EYT6" s="8"/>
      <c r="EYU6" s="8"/>
      <c r="EYV6" s="8"/>
      <c r="EYW6" s="8"/>
      <c r="EYX6" s="8"/>
      <c r="EYY6" s="8"/>
      <c r="EYZ6" s="8"/>
      <c r="EZA6" s="8"/>
      <c r="EZB6" s="8"/>
      <c r="EZC6" s="8"/>
      <c r="EZD6" s="8"/>
      <c r="EZE6" s="8"/>
      <c r="EZF6" s="8"/>
      <c r="EZG6" s="8"/>
      <c r="EZH6" s="8"/>
      <c r="EZI6" s="8"/>
      <c r="EZJ6" s="8"/>
      <c r="EZK6" s="8"/>
      <c r="EZL6" s="8"/>
      <c r="EZM6" s="8"/>
      <c r="EZN6" s="8"/>
      <c r="EZO6" s="8"/>
      <c r="EZP6" s="8"/>
      <c r="EZQ6" s="8"/>
      <c r="EZR6" s="8"/>
      <c r="EZS6" s="8"/>
      <c r="EZT6" s="8"/>
      <c r="EZU6" s="8"/>
      <c r="EZV6" s="8"/>
      <c r="EZW6" s="8"/>
      <c r="EZX6" s="8"/>
      <c r="EZY6" s="8"/>
      <c r="EZZ6" s="8"/>
      <c r="FAA6" s="8"/>
      <c r="FAB6" s="8"/>
      <c r="FAC6" s="8"/>
      <c r="FAD6" s="8"/>
      <c r="FAE6" s="8"/>
      <c r="FAF6" s="8"/>
      <c r="FAG6" s="8"/>
      <c r="FAH6" s="8"/>
      <c r="FAI6" s="8"/>
      <c r="FAJ6" s="8"/>
      <c r="FAK6" s="8"/>
      <c r="FAL6" s="8"/>
      <c r="FAM6" s="8"/>
      <c r="FAN6" s="8"/>
      <c r="FAO6" s="8"/>
      <c r="FAP6" s="8"/>
      <c r="FAQ6" s="8"/>
      <c r="FAR6" s="8"/>
      <c r="FAS6" s="8"/>
      <c r="FAT6" s="8"/>
      <c r="FAU6" s="8"/>
      <c r="FAV6" s="8"/>
      <c r="FAW6" s="8"/>
      <c r="FAX6" s="8"/>
      <c r="FAY6" s="8"/>
      <c r="FAZ6" s="8"/>
      <c r="FBA6" s="8"/>
      <c r="FBB6" s="8"/>
      <c r="FBC6" s="8"/>
      <c r="FBD6" s="8"/>
      <c r="FBE6" s="8"/>
      <c r="FBF6" s="8"/>
      <c r="FBG6" s="8"/>
      <c r="FBH6" s="8"/>
      <c r="FBI6" s="8"/>
      <c r="FBJ6" s="8"/>
      <c r="FBK6" s="8"/>
      <c r="FBL6" s="8"/>
      <c r="FBM6" s="8"/>
      <c r="FBN6" s="8"/>
      <c r="FBO6" s="8"/>
      <c r="FBP6" s="8"/>
      <c r="FBQ6" s="8"/>
      <c r="FBR6" s="8"/>
      <c r="FBS6" s="8"/>
      <c r="FBT6" s="8"/>
      <c r="FBU6" s="8"/>
      <c r="FBV6" s="8"/>
      <c r="FBW6" s="8"/>
      <c r="FBX6" s="8"/>
      <c r="FBY6" s="8"/>
      <c r="FBZ6" s="8"/>
      <c r="FCA6" s="8"/>
      <c r="FCB6" s="8"/>
      <c r="FCC6" s="8"/>
      <c r="FCD6" s="8"/>
      <c r="FCE6" s="8"/>
      <c r="FCF6" s="8"/>
      <c r="FCG6" s="8"/>
      <c r="FCH6" s="8"/>
      <c r="FCI6" s="8"/>
      <c r="FCJ6" s="8"/>
      <c r="FCK6" s="8"/>
      <c r="FCL6" s="8"/>
      <c r="FCM6" s="8"/>
      <c r="FCN6" s="8"/>
      <c r="FCO6" s="8"/>
      <c r="FCP6" s="8"/>
      <c r="FCQ6" s="8"/>
      <c r="FCR6" s="8"/>
      <c r="FCS6" s="8"/>
      <c r="FCT6" s="8"/>
      <c r="FCU6" s="8"/>
      <c r="FCV6" s="8"/>
      <c r="FCW6" s="8"/>
      <c r="FCX6" s="8"/>
      <c r="FCY6" s="8"/>
      <c r="FCZ6" s="8"/>
      <c r="FDA6" s="8"/>
      <c r="FDB6" s="8"/>
      <c r="FDC6" s="8"/>
      <c r="FDD6" s="8"/>
      <c r="FDE6" s="8"/>
      <c r="FDF6" s="8"/>
      <c r="FDG6" s="8"/>
      <c r="FDH6" s="8"/>
      <c r="FDI6" s="8"/>
      <c r="FDJ6" s="8"/>
      <c r="FDK6" s="8"/>
      <c r="FDL6" s="8"/>
      <c r="FDM6" s="8"/>
      <c r="FDN6" s="8"/>
      <c r="FDO6" s="8"/>
      <c r="FDP6" s="8"/>
      <c r="FDQ6" s="8"/>
      <c r="FDR6" s="8"/>
      <c r="FDS6" s="8"/>
      <c r="FDT6" s="8"/>
      <c r="FDU6" s="8"/>
      <c r="FDV6" s="8"/>
      <c r="FDW6" s="8"/>
      <c r="FDX6" s="8"/>
      <c r="FDY6" s="8"/>
      <c r="FDZ6" s="8"/>
      <c r="FEA6" s="8"/>
      <c r="FEB6" s="8"/>
      <c r="FEC6" s="8"/>
      <c r="FED6" s="8"/>
      <c r="FEE6" s="8"/>
      <c r="FEF6" s="8"/>
      <c r="FEG6" s="8"/>
      <c r="FEH6" s="8"/>
      <c r="FEI6" s="8"/>
      <c r="FEJ6" s="8"/>
      <c r="FEK6" s="8"/>
      <c r="FEL6" s="8"/>
      <c r="FEM6" s="8"/>
      <c r="FEN6" s="8"/>
      <c r="FEO6" s="8"/>
      <c r="FEP6" s="8"/>
      <c r="FEQ6" s="8"/>
      <c r="FER6" s="8"/>
      <c r="FES6" s="8"/>
      <c r="FET6" s="8"/>
      <c r="FEU6" s="8"/>
      <c r="FEV6" s="8"/>
      <c r="FEW6" s="8"/>
      <c r="FEX6" s="8"/>
      <c r="FEY6" s="8"/>
      <c r="FEZ6" s="8"/>
      <c r="FFA6" s="8"/>
      <c r="FFB6" s="8"/>
      <c r="FFC6" s="8"/>
      <c r="FFD6" s="8"/>
      <c r="FFE6" s="8"/>
      <c r="FFF6" s="8"/>
      <c r="FFG6" s="8"/>
      <c r="FFH6" s="8"/>
      <c r="FFI6" s="8"/>
      <c r="FFJ6" s="8"/>
      <c r="FFK6" s="8"/>
      <c r="FFL6" s="8"/>
      <c r="FFM6" s="8"/>
      <c r="FFN6" s="8"/>
      <c r="FFO6" s="8"/>
      <c r="FFP6" s="8"/>
      <c r="FFQ6" s="8"/>
      <c r="FFR6" s="8"/>
      <c r="FFS6" s="8"/>
      <c r="FFT6" s="8"/>
      <c r="FFU6" s="8"/>
      <c r="FFV6" s="8"/>
      <c r="FFW6" s="8"/>
      <c r="FFX6" s="8"/>
      <c r="FFY6" s="8"/>
      <c r="FFZ6" s="8"/>
      <c r="FGA6" s="8"/>
      <c r="FGB6" s="8"/>
      <c r="FGC6" s="8"/>
      <c r="FGD6" s="8"/>
      <c r="FGE6" s="8"/>
      <c r="FGF6" s="8"/>
      <c r="FGG6" s="8"/>
      <c r="FGH6" s="8"/>
      <c r="FGI6" s="8"/>
      <c r="FGJ6" s="8"/>
      <c r="FGK6" s="8"/>
      <c r="FGL6" s="8"/>
      <c r="FGM6" s="8"/>
      <c r="FGN6" s="8"/>
      <c r="FGO6" s="8"/>
      <c r="FGP6" s="8"/>
      <c r="FGQ6" s="8"/>
      <c r="FGR6" s="8"/>
      <c r="FGS6" s="8"/>
      <c r="FGT6" s="8"/>
      <c r="FGU6" s="8"/>
      <c r="FGV6" s="8"/>
      <c r="FGW6" s="8"/>
      <c r="FGX6" s="8"/>
      <c r="FGY6" s="8"/>
      <c r="FGZ6" s="8"/>
      <c r="FHA6" s="8"/>
      <c r="FHB6" s="8"/>
      <c r="FHC6" s="8"/>
      <c r="FHD6" s="8"/>
      <c r="FHE6" s="8"/>
      <c r="FHF6" s="8"/>
      <c r="FHG6" s="8"/>
      <c r="FHH6" s="8"/>
      <c r="FHI6" s="8"/>
      <c r="FHJ6" s="8"/>
      <c r="FHK6" s="8"/>
      <c r="FHL6" s="8"/>
      <c r="FHM6" s="8"/>
      <c r="FHN6" s="8"/>
      <c r="FHO6" s="8"/>
      <c r="FHP6" s="8"/>
      <c r="FHQ6" s="8"/>
      <c r="FHR6" s="8"/>
      <c r="FHS6" s="8"/>
      <c r="FHT6" s="8"/>
      <c r="FHU6" s="8"/>
      <c r="FHV6" s="8"/>
      <c r="FHW6" s="8"/>
      <c r="FHX6" s="8"/>
      <c r="FHY6" s="8"/>
      <c r="FHZ6" s="8"/>
      <c r="FIA6" s="8"/>
      <c r="FIB6" s="8"/>
      <c r="FIC6" s="8"/>
      <c r="FID6" s="8"/>
      <c r="FIE6" s="8"/>
      <c r="FIF6" s="8"/>
      <c r="FIG6" s="8"/>
      <c r="FIH6" s="8"/>
      <c r="FII6" s="8"/>
      <c r="FIJ6" s="8"/>
      <c r="FIK6" s="8"/>
      <c r="FIL6" s="8"/>
      <c r="FIM6" s="8"/>
      <c r="FIN6" s="8"/>
      <c r="FIO6" s="8"/>
      <c r="FIP6" s="8"/>
      <c r="FIQ6" s="8"/>
      <c r="FIR6" s="8"/>
      <c r="FIS6" s="8"/>
      <c r="FIT6" s="8"/>
      <c r="FIU6" s="8"/>
      <c r="FIV6" s="8"/>
      <c r="FIW6" s="8"/>
      <c r="FIX6" s="8"/>
      <c r="FIY6" s="8"/>
      <c r="FIZ6" s="8"/>
      <c r="FJA6" s="8"/>
      <c r="FJB6" s="8"/>
      <c r="FJC6" s="8"/>
      <c r="FJD6" s="8"/>
      <c r="FJE6" s="8"/>
      <c r="FJF6" s="8"/>
      <c r="FJG6" s="8"/>
      <c r="FJH6" s="8"/>
      <c r="FJI6" s="8"/>
      <c r="FJJ6" s="8"/>
      <c r="FJK6" s="8"/>
      <c r="FJL6" s="8"/>
      <c r="FJM6" s="8"/>
      <c r="FJN6" s="8"/>
      <c r="FJO6" s="8"/>
      <c r="FJP6" s="8"/>
      <c r="FJQ6" s="8"/>
      <c r="FJR6" s="8"/>
      <c r="FJS6" s="8"/>
      <c r="FJT6" s="8"/>
      <c r="FJU6" s="8"/>
      <c r="FJV6" s="8"/>
      <c r="FJW6" s="8"/>
      <c r="FJX6" s="8"/>
      <c r="FJY6" s="8"/>
      <c r="FJZ6" s="8"/>
      <c r="FKA6" s="8"/>
      <c r="FKB6" s="8"/>
      <c r="FKC6" s="8"/>
      <c r="FKD6" s="8"/>
      <c r="FKE6" s="8"/>
      <c r="FKF6" s="8"/>
      <c r="FKG6" s="8"/>
      <c r="FKH6" s="8"/>
      <c r="FKI6" s="8"/>
      <c r="FKJ6" s="8"/>
      <c r="FKK6" s="8"/>
      <c r="FKL6" s="8"/>
      <c r="FKM6" s="8"/>
      <c r="FKN6" s="8"/>
      <c r="FKO6" s="8"/>
      <c r="FKP6" s="8"/>
      <c r="FKQ6" s="8"/>
      <c r="FKR6" s="8"/>
      <c r="FKS6" s="8"/>
      <c r="FKT6" s="8"/>
      <c r="FKU6" s="8"/>
      <c r="FKV6" s="8"/>
      <c r="FKW6" s="8"/>
      <c r="FKX6" s="8"/>
      <c r="FKY6" s="8"/>
      <c r="FKZ6" s="8"/>
      <c r="FLA6" s="8"/>
      <c r="FLB6" s="8"/>
      <c r="FLC6" s="8"/>
      <c r="FLD6" s="8"/>
      <c r="FLE6" s="8"/>
      <c r="FLF6" s="8"/>
      <c r="FLG6" s="8"/>
      <c r="FLH6" s="8"/>
      <c r="FLI6" s="8"/>
      <c r="FLJ6" s="8"/>
      <c r="FLK6" s="8"/>
      <c r="FLL6" s="8"/>
      <c r="FLM6" s="8"/>
      <c r="FLN6" s="8"/>
      <c r="FLO6" s="8"/>
      <c r="FLP6" s="8"/>
      <c r="FLQ6" s="8"/>
      <c r="FLR6" s="8"/>
      <c r="FLS6" s="8"/>
      <c r="FLT6" s="8"/>
      <c r="FLU6" s="8"/>
      <c r="FLV6" s="8"/>
      <c r="FLW6" s="8"/>
      <c r="FLX6" s="8"/>
      <c r="FLY6" s="8"/>
      <c r="FLZ6" s="8"/>
      <c r="FMA6" s="8"/>
      <c r="FMB6" s="8"/>
      <c r="FMC6" s="8"/>
      <c r="FMD6" s="8"/>
      <c r="FME6" s="8"/>
      <c r="FMF6" s="8"/>
      <c r="FMG6" s="8"/>
      <c r="FMH6" s="8"/>
      <c r="FMI6" s="8"/>
      <c r="FMJ6" s="8"/>
      <c r="FMK6" s="8"/>
      <c r="FML6" s="8"/>
      <c r="FMM6" s="8"/>
      <c r="FMN6" s="8"/>
      <c r="FMO6" s="8"/>
      <c r="FMP6" s="8"/>
      <c r="FMQ6" s="8"/>
      <c r="FMR6" s="8"/>
      <c r="FMS6" s="8"/>
      <c r="FMT6" s="8"/>
      <c r="FMU6" s="8"/>
      <c r="FMV6" s="8"/>
      <c r="FMW6" s="8"/>
      <c r="FMX6" s="8"/>
      <c r="FMY6" s="8"/>
      <c r="FMZ6" s="8"/>
      <c r="FNA6" s="8"/>
      <c r="FNB6" s="8"/>
      <c r="FNC6" s="8"/>
      <c r="FND6" s="8"/>
      <c r="FNE6" s="8"/>
      <c r="FNF6" s="8"/>
      <c r="FNG6" s="8"/>
      <c r="FNH6" s="8"/>
      <c r="FNI6" s="8"/>
      <c r="FNJ6" s="8"/>
      <c r="FNK6" s="8"/>
      <c r="FNL6" s="8"/>
      <c r="FNM6" s="8"/>
      <c r="FNN6" s="8"/>
      <c r="FNO6" s="8"/>
      <c r="FNP6" s="8"/>
      <c r="FNQ6" s="8"/>
      <c r="FNR6" s="8"/>
      <c r="FNS6" s="8"/>
      <c r="FNT6" s="8"/>
      <c r="FNU6" s="8"/>
      <c r="FNV6" s="8"/>
      <c r="FNW6" s="8"/>
      <c r="FNX6" s="8"/>
      <c r="FNY6" s="8"/>
      <c r="FNZ6" s="8"/>
      <c r="FOA6" s="8"/>
      <c r="FOB6" s="8"/>
      <c r="FOC6" s="8"/>
      <c r="FOD6" s="8"/>
      <c r="FOE6" s="8"/>
      <c r="FOF6" s="8"/>
      <c r="FOG6" s="8"/>
      <c r="FOH6" s="8"/>
      <c r="FOI6" s="8"/>
      <c r="FOJ6" s="8"/>
      <c r="FOK6" s="8"/>
      <c r="FOL6" s="8"/>
      <c r="FOM6" s="8"/>
      <c r="FON6" s="8"/>
      <c r="FOO6" s="8"/>
      <c r="FOP6" s="8"/>
      <c r="FOQ6" s="8"/>
      <c r="FOR6" s="8"/>
      <c r="FOS6" s="8"/>
      <c r="FOT6" s="8"/>
      <c r="FOU6" s="8"/>
      <c r="FOV6" s="8"/>
      <c r="FOW6" s="8"/>
      <c r="FOX6" s="8"/>
      <c r="FOY6" s="8"/>
      <c r="FOZ6" s="8"/>
      <c r="FPA6" s="8"/>
      <c r="FPB6" s="8"/>
      <c r="FPC6" s="8"/>
      <c r="FPD6" s="8"/>
      <c r="FPE6" s="8"/>
      <c r="FPF6" s="8"/>
      <c r="FPG6" s="8"/>
      <c r="FPH6" s="8"/>
      <c r="FPI6" s="8"/>
      <c r="FPJ6" s="8"/>
      <c r="FPK6" s="8"/>
      <c r="FPL6" s="8"/>
      <c r="FPM6" s="8"/>
      <c r="FPN6" s="8"/>
      <c r="FPO6" s="8"/>
      <c r="FPP6" s="8"/>
      <c r="FPQ6" s="8"/>
      <c r="FPR6" s="8"/>
      <c r="FPS6" s="8"/>
      <c r="FPT6" s="8"/>
      <c r="FPU6" s="8"/>
      <c r="FPV6" s="8"/>
      <c r="FPW6" s="8"/>
      <c r="FPX6" s="8"/>
      <c r="FPY6" s="8"/>
      <c r="FPZ6" s="8"/>
      <c r="FQA6" s="8"/>
      <c r="FQB6" s="8"/>
      <c r="FQC6" s="8"/>
      <c r="FQD6" s="8"/>
      <c r="FQE6" s="8"/>
      <c r="FQF6" s="8"/>
      <c r="FQG6" s="8"/>
      <c r="FQH6" s="8"/>
      <c r="FQI6" s="8"/>
      <c r="FQJ6" s="8"/>
      <c r="FQK6" s="8"/>
      <c r="FQL6" s="8"/>
      <c r="FQM6" s="8"/>
      <c r="FQN6" s="8"/>
      <c r="FQO6" s="8"/>
      <c r="FQP6" s="8"/>
      <c r="FQQ6" s="8"/>
      <c r="FQR6" s="8"/>
      <c r="FQS6" s="8"/>
      <c r="FQT6" s="8"/>
      <c r="FQU6" s="8"/>
      <c r="FQV6" s="8"/>
      <c r="FQW6" s="8"/>
      <c r="FQX6" s="8"/>
      <c r="FQY6" s="8"/>
      <c r="FQZ6" s="8"/>
      <c r="FRA6" s="8"/>
      <c r="FRB6" s="8"/>
      <c r="FRC6" s="8"/>
      <c r="FRD6" s="8"/>
      <c r="FRE6" s="8"/>
      <c r="FRF6" s="8"/>
      <c r="FRG6" s="8"/>
      <c r="FRH6" s="8"/>
      <c r="FRI6" s="8"/>
      <c r="FRJ6" s="8"/>
      <c r="FRK6" s="8"/>
      <c r="FRL6" s="8"/>
      <c r="FRM6" s="8"/>
      <c r="FRN6" s="8"/>
      <c r="FRO6" s="8"/>
      <c r="FRP6" s="8"/>
      <c r="FRQ6" s="8"/>
      <c r="FRR6" s="8"/>
      <c r="FRS6" s="8"/>
      <c r="FRT6" s="8"/>
      <c r="FRU6" s="8"/>
      <c r="FRV6" s="8"/>
      <c r="FRW6" s="8"/>
      <c r="FRX6" s="8"/>
      <c r="FRY6" s="8"/>
      <c r="FRZ6" s="8"/>
      <c r="FSA6" s="8"/>
      <c r="FSB6" s="8"/>
      <c r="FSC6" s="8"/>
      <c r="FSD6" s="8"/>
      <c r="FSE6" s="8"/>
      <c r="FSF6" s="8"/>
      <c r="FSG6" s="8"/>
      <c r="FSH6" s="8"/>
      <c r="FSI6" s="8"/>
      <c r="FSJ6" s="8"/>
      <c r="FSK6" s="8"/>
      <c r="FSL6" s="8"/>
      <c r="FSM6" s="8"/>
      <c r="FSN6" s="8"/>
      <c r="FSO6" s="8"/>
      <c r="FSP6" s="8"/>
      <c r="FSQ6" s="8"/>
      <c r="FSR6" s="8"/>
      <c r="FSS6" s="8"/>
      <c r="FST6" s="8"/>
      <c r="FSU6" s="8"/>
      <c r="FSV6" s="8"/>
      <c r="FSW6" s="8"/>
      <c r="FSX6" s="8"/>
      <c r="FSY6" s="8"/>
      <c r="FSZ6" s="8"/>
      <c r="FTA6" s="8"/>
      <c r="FTB6" s="8"/>
      <c r="FTC6" s="8"/>
      <c r="FTD6" s="8"/>
      <c r="FTE6" s="8"/>
      <c r="FTF6" s="8"/>
      <c r="FTG6" s="8"/>
      <c r="FTH6" s="8"/>
      <c r="FTI6" s="8"/>
      <c r="FTJ6" s="8"/>
      <c r="FTK6" s="8"/>
      <c r="FTL6" s="8"/>
      <c r="FTM6" s="8"/>
      <c r="FTN6" s="8"/>
      <c r="FTO6" s="8"/>
      <c r="FTP6" s="8"/>
      <c r="FTQ6" s="8"/>
      <c r="FTR6" s="8"/>
      <c r="FTS6" s="8"/>
      <c r="FTT6" s="8"/>
      <c r="FTU6" s="8"/>
      <c r="FTV6" s="8"/>
      <c r="FTW6" s="8"/>
      <c r="FTX6" s="8"/>
      <c r="FTY6" s="8"/>
      <c r="FTZ6" s="8"/>
      <c r="FUA6" s="8"/>
      <c r="FUB6" s="8"/>
      <c r="FUC6" s="8"/>
      <c r="FUD6" s="8"/>
      <c r="FUE6" s="8"/>
      <c r="FUF6" s="8"/>
      <c r="FUG6" s="8"/>
      <c r="FUH6" s="8"/>
      <c r="FUI6" s="8"/>
      <c r="FUJ6" s="8"/>
      <c r="FUK6" s="8"/>
      <c r="FUL6" s="8"/>
      <c r="FUM6" s="8"/>
      <c r="FUN6" s="8"/>
      <c r="FUO6" s="8"/>
      <c r="FUP6" s="8"/>
      <c r="FUQ6" s="8"/>
      <c r="FUR6" s="8"/>
      <c r="FUS6" s="8"/>
      <c r="FUT6" s="8"/>
      <c r="FUU6" s="8"/>
      <c r="FUV6" s="8"/>
      <c r="FUW6" s="8"/>
      <c r="FUX6" s="8"/>
      <c r="FUY6" s="8"/>
      <c r="FUZ6" s="8"/>
      <c r="FVA6" s="8"/>
      <c r="FVB6" s="8"/>
      <c r="FVC6" s="8"/>
      <c r="FVD6" s="8"/>
      <c r="FVE6" s="8"/>
      <c r="FVF6" s="8"/>
      <c r="FVG6" s="8"/>
      <c r="FVH6" s="8"/>
      <c r="FVI6" s="8"/>
      <c r="FVJ6" s="8"/>
      <c r="FVK6" s="8"/>
      <c r="FVL6" s="8"/>
      <c r="FVM6" s="8"/>
      <c r="FVN6" s="8"/>
      <c r="FVO6" s="8"/>
      <c r="FVP6" s="8"/>
      <c r="FVQ6" s="8"/>
      <c r="FVR6" s="8"/>
      <c r="FVS6" s="8"/>
      <c r="FVT6" s="8"/>
      <c r="FVU6" s="8"/>
      <c r="FVV6" s="8"/>
      <c r="FVW6" s="8"/>
      <c r="FVX6" s="8"/>
      <c r="FVY6" s="8"/>
      <c r="FVZ6" s="8"/>
      <c r="FWA6" s="8"/>
      <c r="FWB6" s="8"/>
      <c r="FWC6" s="8"/>
      <c r="FWD6" s="8"/>
      <c r="FWE6" s="8"/>
      <c r="FWF6" s="8"/>
      <c r="FWG6" s="8"/>
      <c r="FWH6" s="8"/>
      <c r="FWI6" s="8"/>
      <c r="FWJ6" s="8"/>
      <c r="FWK6" s="8"/>
      <c r="FWL6" s="8"/>
      <c r="FWM6" s="8"/>
      <c r="FWN6" s="8"/>
      <c r="FWO6" s="8"/>
      <c r="FWP6" s="8"/>
      <c r="FWQ6" s="8"/>
      <c r="FWR6" s="8"/>
      <c r="FWS6" s="8"/>
      <c r="FWT6" s="8"/>
      <c r="FWU6" s="8"/>
      <c r="FWV6" s="8"/>
      <c r="FWW6" s="8"/>
      <c r="FWX6" s="8"/>
      <c r="FWY6" s="8"/>
      <c r="FWZ6" s="8"/>
      <c r="FXA6" s="8"/>
      <c r="FXB6" s="8"/>
      <c r="FXC6" s="8"/>
      <c r="FXD6" s="8"/>
      <c r="FXE6" s="8"/>
      <c r="FXF6" s="8"/>
      <c r="FXG6" s="8"/>
      <c r="FXH6" s="8"/>
      <c r="FXI6" s="8"/>
      <c r="FXJ6" s="8"/>
      <c r="FXK6" s="8"/>
      <c r="FXL6" s="8"/>
      <c r="FXM6" s="8"/>
      <c r="FXN6" s="8"/>
      <c r="FXO6" s="8"/>
      <c r="FXP6" s="8"/>
      <c r="FXQ6" s="8"/>
      <c r="FXR6" s="8"/>
      <c r="FXS6" s="8"/>
      <c r="FXT6" s="8"/>
      <c r="FXU6" s="8"/>
      <c r="FXV6" s="8"/>
      <c r="FXW6" s="8"/>
      <c r="FXX6" s="8"/>
      <c r="FXY6" s="8"/>
      <c r="FXZ6" s="8"/>
      <c r="FYA6" s="8"/>
      <c r="FYB6" s="8"/>
      <c r="FYC6" s="8"/>
      <c r="FYD6" s="8"/>
      <c r="FYE6" s="8"/>
      <c r="FYF6" s="8"/>
      <c r="FYG6" s="8"/>
      <c r="FYH6" s="8"/>
      <c r="FYI6" s="8"/>
      <c r="FYJ6" s="8"/>
      <c r="FYK6" s="8"/>
      <c r="FYL6" s="8"/>
      <c r="FYM6" s="8"/>
      <c r="FYN6" s="8"/>
      <c r="FYO6" s="8"/>
      <c r="FYP6" s="8"/>
      <c r="FYQ6" s="8"/>
      <c r="FYR6" s="8"/>
      <c r="FYS6" s="8"/>
      <c r="FYT6" s="8"/>
      <c r="FYU6" s="8"/>
      <c r="FYV6" s="8"/>
      <c r="FYW6" s="8"/>
      <c r="FYX6" s="8"/>
      <c r="FYY6" s="8"/>
      <c r="FYZ6" s="8"/>
      <c r="FZA6" s="8"/>
      <c r="FZB6" s="8"/>
      <c r="FZC6" s="8"/>
      <c r="FZD6" s="8"/>
      <c r="FZE6" s="8"/>
      <c r="FZF6" s="8"/>
      <c r="FZG6" s="8"/>
      <c r="FZH6" s="8"/>
      <c r="FZI6" s="8"/>
      <c r="FZJ6" s="8"/>
      <c r="FZK6" s="8"/>
      <c r="FZL6" s="8"/>
      <c r="FZM6" s="8"/>
      <c r="FZN6" s="8"/>
      <c r="FZO6" s="8"/>
      <c r="FZP6" s="8"/>
      <c r="FZQ6" s="8"/>
      <c r="FZR6" s="8"/>
      <c r="FZS6" s="8"/>
      <c r="FZT6" s="8"/>
      <c r="FZU6" s="8"/>
      <c r="FZV6" s="8"/>
      <c r="FZW6" s="8"/>
      <c r="FZX6" s="8"/>
      <c r="FZY6" s="8"/>
      <c r="FZZ6" s="8"/>
      <c r="GAA6" s="8"/>
      <c r="GAB6" s="8"/>
      <c r="GAC6" s="8"/>
      <c r="GAD6" s="8"/>
      <c r="GAE6" s="8"/>
      <c r="GAF6" s="8"/>
      <c r="GAG6" s="8"/>
      <c r="GAH6" s="8"/>
      <c r="GAI6" s="8"/>
      <c r="GAJ6" s="8"/>
      <c r="GAK6" s="8"/>
      <c r="GAL6" s="8"/>
      <c r="GAM6" s="8"/>
      <c r="GAN6" s="8"/>
      <c r="GAO6" s="8"/>
      <c r="GAP6" s="8"/>
      <c r="GAQ6" s="8"/>
      <c r="GAR6" s="8"/>
      <c r="GAS6" s="8"/>
      <c r="GAT6" s="8"/>
      <c r="GAU6" s="8"/>
      <c r="GAV6" s="8"/>
      <c r="GAW6" s="8"/>
      <c r="GAX6" s="8"/>
      <c r="GAY6" s="8"/>
      <c r="GAZ6" s="8"/>
      <c r="GBA6" s="8"/>
      <c r="GBB6" s="8"/>
      <c r="GBC6" s="8"/>
      <c r="GBD6" s="8"/>
      <c r="GBE6" s="8"/>
      <c r="GBF6" s="8"/>
      <c r="GBG6" s="8"/>
      <c r="GBH6" s="8"/>
      <c r="GBI6" s="8"/>
      <c r="GBJ6" s="8"/>
      <c r="GBK6" s="8"/>
      <c r="GBL6" s="8"/>
      <c r="GBM6" s="8"/>
      <c r="GBN6" s="8"/>
      <c r="GBO6" s="8"/>
      <c r="GBP6" s="8"/>
      <c r="GBQ6" s="8"/>
      <c r="GBR6" s="8"/>
      <c r="GBS6" s="8"/>
      <c r="GBT6" s="8"/>
      <c r="GBU6" s="8"/>
      <c r="GBV6" s="8"/>
      <c r="GBW6" s="8"/>
      <c r="GBX6" s="8"/>
      <c r="GBY6" s="8"/>
      <c r="GBZ6" s="8"/>
      <c r="GCA6" s="8"/>
      <c r="GCB6" s="8"/>
      <c r="GCC6" s="8"/>
      <c r="GCD6" s="8"/>
      <c r="GCE6" s="8"/>
      <c r="GCF6" s="8"/>
      <c r="GCG6" s="8"/>
      <c r="GCH6" s="8"/>
      <c r="GCI6" s="8"/>
      <c r="GCJ6" s="8"/>
      <c r="GCK6" s="8"/>
      <c r="GCL6" s="8"/>
      <c r="GCM6" s="8"/>
      <c r="GCN6" s="8"/>
      <c r="GCO6" s="8"/>
      <c r="GCP6" s="8"/>
      <c r="GCQ6" s="8"/>
      <c r="GCR6" s="8"/>
      <c r="GCS6" s="8"/>
      <c r="GCT6" s="8"/>
      <c r="GCU6" s="8"/>
      <c r="GCV6" s="8"/>
      <c r="GCW6" s="8"/>
      <c r="GCX6" s="8"/>
      <c r="GCY6" s="8"/>
      <c r="GCZ6" s="8"/>
      <c r="GDA6" s="8"/>
      <c r="GDB6" s="8"/>
      <c r="GDC6" s="8"/>
      <c r="GDD6" s="8"/>
      <c r="GDE6" s="8"/>
      <c r="GDF6" s="8"/>
      <c r="GDG6" s="8"/>
      <c r="GDH6" s="8"/>
      <c r="GDI6" s="8"/>
      <c r="GDJ6" s="8"/>
      <c r="GDK6" s="8"/>
      <c r="GDL6" s="8"/>
      <c r="GDM6" s="8"/>
      <c r="GDN6" s="8"/>
      <c r="GDO6" s="8"/>
      <c r="GDP6" s="8"/>
      <c r="GDQ6" s="8"/>
      <c r="GDR6" s="8"/>
      <c r="GDS6" s="8"/>
      <c r="GDT6" s="8"/>
      <c r="GDU6" s="8"/>
      <c r="GDV6" s="8"/>
      <c r="GDW6" s="8"/>
      <c r="GDX6" s="8"/>
      <c r="GDY6" s="8"/>
      <c r="GDZ6" s="8"/>
      <c r="GEA6" s="8"/>
      <c r="GEB6" s="8"/>
      <c r="GEC6" s="8"/>
      <c r="GED6" s="8"/>
      <c r="GEE6" s="8"/>
      <c r="GEF6" s="8"/>
      <c r="GEG6" s="8"/>
      <c r="GEH6" s="8"/>
      <c r="GEI6" s="8"/>
      <c r="GEJ6" s="8"/>
      <c r="GEK6" s="8"/>
      <c r="GEL6" s="8"/>
      <c r="GEM6" s="8"/>
      <c r="GEN6" s="8"/>
      <c r="GEO6" s="8"/>
      <c r="GEP6" s="8"/>
      <c r="GEQ6" s="8"/>
      <c r="GER6" s="8"/>
      <c r="GES6" s="8"/>
      <c r="GET6" s="8"/>
      <c r="GEU6" s="8"/>
      <c r="GEV6" s="8"/>
      <c r="GEW6" s="8"/>
      <c r="GEX6" s="8"/>
      <c r="GEY6" s="8"/>
      <c r="GEZ6" s="8"/>
      <c r="GFA6" s="8"/>
      <c r="GFB6" s="8"/>
      <c r="GFC6" s="8"/>
      <c r="GFD6" s="8"/>
      <c r="GFE6" s="8"/>
      <c r="GFF6" s="8"/>
      <c r="GFG6" s="8"/>
      <c r="GFH6" s="8"/>
      <c r="GFI6" s="8"/>
      <c r="GFJ6" s="8"/>
      <c r="GFK6" s="8"/>
      <c r="GFL6" s="8"/>
      <c r="GFM6" s="8"/>
      <c r="GFN6" s="8"/>
      <c r="GFO6" s="8"/>
      <c r="GFP6" s="8"/>
      <c r="GFQ6" s="8"/>
      <c r="GFR6" s="8"/>
      <c r="GFS6" s="8"/>
      <c r="GFT6" s="8"/>
      <c r="GFU6" s="8"/>
      <c r="GFV6" s="8"/>
      <c r="GFW6" s="8"/>
      <c r="GFX6" s="8"/>
      <c r="GFY6" s="8"/>
      <c r="GFZ6" s="8"/>
      <c r="GGA6" s="8"/>
      <c r="GGB6" s="8"/>
      <c r="GGC6" s="8"/>
      <c r="GGD6" s="8"/>
      <c r="GGE6" s="8"/>
      <c r="GGF6" s="8"/>
      <c r="GGG6" s="8"/>
      <c r="GGH6" s="8"/>
      <c r="GGI6" s="8"/>
      <c r="GGJ6" s="8"/>
      <c r="GGK6" s="8"/>
      <c r="GGL6" s="8"/>
      <c r="GGM6" s="8"/>
      <c r="GGN6" s="8"/>
      <c r="GGO6" s="8"/>
      <c r="GGP6" s="8"/>
      <c r="GGQ6" s="8"/>
      <c r="GGR6" s="8"/>
      <c r="GGS6" s="8"/>
      <c r="GGT6" s="8"/>
      <c r="GGU6" s="8"/>
      <c r="GGV6" s="8"/>
      <c r="GGW6" s="8"/>
      <c r="GGX6" s="8"/>
      <c r="GGY6" s="8"/>
      <c r="GGZ6" s="8"/>
      <c r="GHA6" s="8"/>
      <c r="GHB6" s="8"/>
      <c r="GHC6" s="8"/>
      <c r="GHD6" s="8"/>
      <c r="GHE6" s="8"/>
      <c r="GHF6" s="8"/>
      <c r="GHG6" s="8"/>
      <c r="GHH6" s="8"/>
      <c r="GHI6" s="8"/>
      <c r="GHJ6" s="8"/>
      <c r="GHK6" s="8"/>
      <c r="GHL6" s="8"/>
      <c r="GHM6" s="8"/>
      <c r="GHN6" s="8"/>
      <c r="GHO6" s="8"/>
      <c r="GHP6" s="8"/>
      <c r="GHQ6" s="8"/>
      <c r="GHR6" s="8"/>
      <c r="GHS6" s="8"/>
      <c r="GHT6" s="8"/>
      <c r="GHU6" s="8"/>
      <c r="GHV6" s="8"/>
      <c r="GHW6" s="8"/>
      <c r="GHX6" s="8"/>
      <c r="GHY6" s="8"/>
      <c r="GHZ6" s="8"/>
      <c r="GIA6" s="8"/>
      <c r="GIB6" s="8"/>
      <c r="GIC6" s="8"/>
      <c r="GID6" s="8"/>
      <c r="GIE6" s="8"/>
      <c r="GIF6" s="8"/>
      <c r="GIG6" s="8"/>
      <c r="GIH6" s="8"/>
      <c r="GII6" s="8"/>
      <c r="GIJ6" s="8"/>
      <c r="GIK6" s="8"/>
      <c r="GIL6" s="8"/>
      <c r="GIM6" s="8"/>
      <c r="GIN6" s="8"/>
      <c r="GIO6" s="8"/>
      <c r="GIP6" s="8"/>
      <c r="GIQ6" s="8"/>
      <c r="GIR6" s="8"/>
      <c r="GIS6" s="8"/>
      <c r="GIT6" s="8"/>
      <c r="GIU6" s="8"/>
      <c r="GIV6" s="8"/>
      <c r="GIW6" s="8"/>
      <c r="GIX6" s="8"/>
      <c r="GIY6" s="8"/>
      <c r="GIZ6" s="8"/>
      <c r="GJA6" s="8"/>
      <c r="GJB6" s="8"/>
      <c r="GJC6" s="8"/>
      <c r="GJD6" s="8"/>
      <c r="GJE6" s="8"/>
      <c r="GJF6" s="8"/>
      <c r="GJG6" s="8"/>
      <c r="GJH6" s="8"/>
      <c r="GJI6" s="8"/>
      <c r="GJJ6" s="8"/>
      <c r="GJK6" s="8"/>
      <c r="GJL6" s="8"/>
      <c r="GJM6" s="8"/>
      <c r="GJN6" s="8"/>
      <c r="GJO6" s="8"/>
      <c r="GJP6" s="8"/>
      <c r="GJQ6" s="8"/>
      <c r="GJR6" s="8"/>
      <c r="GJS6" s="8"/>
      <c r="GJT6" s="8"/>
      <c r="GJU6" s="8"/>
      <c r="GJV6" s="8"/>
      <c r="GJW6" s="8"/>
      <c r="GJX6" s="8"/>
      <c r="GJY6" s="8"/>
      <c r="GJZ6" s="8"/>
      <c r="GKA6" s="8"/>
      <c r="GKB6" s="8"/>
      <c r="GKC6" s="8"/>
      <c r="GKD6" s="8"/>
      <c r="GKE6" s="8"/>
      <c r="GKF6" s="8"/>
      <c r="GKG6" s="8"/>
      <c r="GKH6" s="8"/>
      <c r="GKI6" s="8"/>
      <c r="GKJ6" s="8"/>
      <c r="GKK6" s="8"/>
      <c r="GKL6" s="8"/>
      <c r="GKM6" s="8"/>
      <c r="GKN6" s="8"/>
      <c r="GKO6" s="8"/>
      <c r="GKP6" s="8"/>
      <c r="GKQ6" s="8"/>
      <c r="GKR6" s="8"/>
      <c r="GKS6" s="8"/>
      <c r="GKT6" s="8"/>
      <c r="GKU6" s="8"/>
      <c r="GKV6" s="8"/>
      <c r="GKW6" s="8"/>
      <c r="GKX6" s="8"/>
      <c r="GKY6" s="8"/>
      <c r="GKZ6" s="8"/>
      <c r="GLA6" s="8"/>
      <c r="GLB6" s="8"/>
      <c r="GLC6" s="8"/>
      <c r="GLD6" s="8"/>
      <c r="GLE6" s="8"/>
      <c r="GLF6" s="8"/>
      <c r="GLG6" s="8"/>
      <c r="GLH6" s="8"/>
      <c r="GLI6" s="8"/>
      <c r="GLJ6" s="8"/>
      <c r="GLK6" s="8"/>
      <c r="GLL6" s="8"/>
      <c r="GLM6" s="8"/>
      <c r="GLN6" s="8"/>
      <c r="GLO6" s="8"/>
      <c r="GLP6" s="8"/>
      <c r="GLQ6" s="8"/>
      <c r="GLR6" s="8"/>
      <c r="GLS6" s="8"/>
      <c r="GLT6" s="8"/>
      <c r="GLU6" s="8"/>
      <c r="GLV6" s="8"/>
      <c r="GLW6" s="8"/>
      <c r="GLX6" s="8"/>
      <c r="GLY6" s="8"/>
      <c r="GLZ6" s="8"/>
      <c r="GMA6" s="8"/>
      <c r="GMB6" s="8"/>
      <c r="GMC6" s="8"/>
      <c r="GMD6" s="8"/>
      <c r="GME6" s="8"/>
      <c r="GMF6" s="8"/>
      <c r="GMG6" s="8"/>
      <c r="GMH6" s="8"/>
      <c r="GMI6" s="8"/>
      <c r="GMJ6" s="8"/>
      <c r="GMK6" s="8"/>
      <c r="GML6" s="8"/>
      <c r="GMM6" s="8"/>
      <c r="GMN6" s="8"/>
      <c r="GMO6" s="8"/>
      <c r="GMP6" s="8"/>
      <c r="GMQ6" s="8"/>
      <c r="GMR6" s="8"/>
      <c r="GMS6" s="8"/>
      <c r="GMT6" s="8"/>
      <c r="GMU6" s="8"/>
      <c r="GMV6" s="8"/>
      <c r="GMW6" s="8"/>
      <c r="GMX6" s="8"/>
      <c r="GMY6" s="8"/>
      <c r="GMZ6" s="8"/>
      <c r="GNA6" s="8"/>
      <c r="GNB6" s="8"/>
      <c r="GNC6" s="8"/>
      <c r="GND6" s="8"/>
      <c r="GNE6" s="8"/>
      <c r="GNF6" s="8"/>
      <c r="GNG6" s="8"/>
      <c r="GNH6" s="8"/>
      <c r="GNI6" s="8"/>
      <c r="GNJ6" s="8"/>
      <c r="GNK6" s="8"/>
      <c r="GNL6" s="8"/>
      <c r="GNM6" s="8"/>
      <c r="GNN6" s="8"/>
      <c r="GNO6" s="8"/>
      <c r="GNP6" s="8"/>
      <c r="GNQ6" s="8"/>
      <c r="GNR6" s="8"/>
      <c r="GNS6" s="8"/>
      <c r="GNT6" s="8"/>
      <c r="GNU6" s="8"/>
      <c r="GNV6" s="8"/>
      <c r="GNW6" s="8"/>
      <c r="GNX6" s="8"/>
      <c r="GNY6" s="8"/>
      <c r="GNZ6" s="8"/>
      <c r="GOA6" s="8"/>
      <c r="GOB6" s="8"/>
      <c r="GOC6" s="8"/>
      <c r="GOD6" s="8"/>
      <c r="GOE6" s="8"/>
      <c r="GOF6" s="8"/>
      <c r="GOG6" s="8"/>
      <c r="GOH6" s="8"/>
      <c r="GOI6" s="8"/>
      <c r="GOJ6" s="8"/>
      <c r="GOK6" s="8"/>
      <c r="GOL6" s="8"/>
      <c r="GOM6" s="8"/>
      <c r="GON6" s="8"/>
      <c r="GOO6" s="8"/>
      <c r="GOP6" s="8"/>
      <c r="GOQ6" s="8"/>
      <c r="GOR6" s="8"/>
      <c r="GOS6" s="8"/>
      <c r="GOT6" s="8"/>
      <c r="GOU6" s="8"/>
      <c r="GOV6" s="8"/>
      <c r="GOW6" s="8"/>
      <c r="GOX6" s="8"/>
      <c r="GOY6" s="8"/>
      <c r="GOZ6" s="8"/>
      <c r="GPA6" s="8"/>
      <c r="GPB6" s="8"/>
      <c r="GPC6" s="8"/>
      <c r="GPD6" s="8"/>
      <c r="GPE6" s="8"/>
      <c r="GPF6" s="8"/>
      <c r="GPG6" s="8"/>
      <c r="GPH6" s="8"/>
      <c r="GPI6" s="8"/>
      <c r="GPJ6" s="8"/>
      <c r="GPK6" s="8"/>
      <c r="GPL6" s="8"/>
      <c r="GPM6" s="8"/>
      <c r="GPN6" s="8"/>
      <c r="GPO6" s="8"/>
      <c r="GPP6" s="8"/>
      <c r="GPQ6" s="8"/>
      <c r="GPR6" s="8"/>
      <c r="GPS6" s="8"/>
      <c r="GPT6" s="8"/>
      <c r="GPU6" s="8"/>
      <c r="GPV6" s="8"/>
      <c r="GPW6" s="8"/>
      <c r="GPX6" s="8"/>
      <c r="GPY6" s="8"/>
      <c r="GPZ6" s="8"/>
      <c r="GQA6" s="8"/>
      <c r="GQB6" s="8"/>
      <c r="GQC6" s="8"/>
      <c r="GQD6" s="8"/>
      <c r="GQE6" s="8"/>
      <c r="GQF6" s="8"/>
      <c r="GQG6" s="8"/>
      <c r="GQH6" s="8"/>
      <c r="GQI6" s="8"/>
      <c r="GQJ6" s="8"/>
      <c r="GQK6" s="8"/>
      <c r="GQL6" s="8"/>
      <c r="GQM6" s="8"/>
      <c r="GQN6" s="8"/>
      <c r="GQO6" s="8"/>
      <c r="GQP6" s="8"/>
      <c r="GQQ6" s="8"/>
      <c r="GQR6" s="8"/>
      <c r="GQS6" s="8"/>
      <c r="GQT6" s="8"/>
      <c r="GQU6" s="8"/>
      <c r="GQV6" s="8"/>
      <c r="GQW6" s="8"/>
      <c r="GQX6" s="8"/>
      <c r="GQY6" s="8"/>
      <c r="GQZ6" s="8"/>
      <c r="GRA6" s="8"/>
      <c r="GRB6" s="8"/>
      <c r="GRC6" s="8"/>
      <c r="GRD6" s="8"/>
      <c r="GRE6" s="8"/>
      <c r="GRF6" s="8"/>
      <c r="GRG6" s="8"/>
      <c r="GRH6" s="8"/>
      <c r="GRI6" s="8"/>
      <c r="GRJ6" s="8"/>
      <c r="GRK6" s="8"/>
      <c r="GRL6" s="8"/>
      <c r="GRM6" s="8"/>
      <c r="GRN6" s="8"/>
      <c r="GRO6" s="8"/>
      <c r="GRP6" s="8"/>
      <c r="GRQ6" s="8"/>
      <c r="GRR6" s="8"/>
      <c r="GRS6" s="8"/>
      <c r="GRT6" s="8"/>
      <c r="GRU6" s="8"/>
      <c r="GRV6" s="8"/>
      <c r="GRW6" s="8"/>
      <c r="GRX6" s="8"/>
      <c r="GRY6" s="8"/>
      <c r="GRZ6" s="8"/>
      <c r="GSA6" s="8"/>
      <c r="GSB6" s="8"/>
      <c r="GSC6" s="8"/>
      <c r="GSD6" s="8"/>
      <c r="GSE6" s="8"/>
      <c r="GSF6" s="8"/>
      <c r="GSG6" s="8"/>
      <c r="GSH6" s="8"/>
      <c r="GSI6" s="8"/>
      <c r="GSJ6" s="8"/>
      <c r="GSK6" s="8"/>
      <c r="GSL6" s="8"/>
      <c r="GSM6" s="8"/>
      <c r="GSN6" s="8"/>
      <c r="GSO6" s="8"/>
      <c r="GSP6" s="8"/>
      <c r="GSQ6" s="8"/>
      <c r="GSR6" s="8"/>
      <c r="GSS6" s="8"/>
      <c r="GST6" s="8"/>
      <c r="GSU6" s="8"/>
      <c r="GSV6" s="8"/>
      <c r="GSW6" s="8"/>
      <c r="GSX6" s="8"/>
      <c r="GSY6" s="8"/>
      <c r="GSZ6" s="8"/>
      <c r="GTA6" s="8"/>
      <c r="GTB6" s="8"/>
      <c r="GTC6" s="8"/>
      <c r="GTD6" s="8"/>
      <c r="GTE6" s="8"/>
      <c r="GTF6" s="8"/>
      <c r="GTG6" s="8"/>
      <c r="GTH6" s="8"/>
      <c r="GTI6" s="8"/>
      <c r="GTJ6" s="8"/>
      <c r="GTK6" s="8"/>
      <c r="GTL6" s="8"/>
      <c r="GTM6" s="8"/>
      <c r="GTN6" s="8"/>
      <c r="GTO6" s="8"/>
      <c r="GTP6" s="8"/>
      <c r="GTQ6" s="8"/>
      <c r="GTR6" s="8"/>
      <c r="GTS6" s="8"/>
      <c r="GTT6" s="8"/>
      <c r="GTU6" s="8"/>
      <c r="GTV6" s="8"/>
      <c r="GTW6" s="8"/>
      <c r="GTX6" s="8"/>
      <c r="GTY6" s="8"/>
      <c r="GTZ6" s="8"/>
      <c r="GUA6" s="8"/>
      <c r="GUB6" s="8"/>
      <c r="GUC6" s="8"/>
      <c r="GUD6" s="8"/>
      <c r="GUE6" s="8"/>
      <c r="GUF6" s="8"/>
      <c r="GUG6" s="8"/>
      <c r="GUH6" s="8"/>
      <c r="GUI6" s="8"/>
      <c r="GUJ6" s="8"/>
      <c r="GUK6" s="8"/>
      <c r="GUL6" s="8"/>
      <c r="GUM6" s="8"/>
      <c r="GUN6" s="8"/>
      <c r="GUO6" s="8"/>
      <c r="GUP6" s="8"/>
      <c r="GUQ6" s="8"/>
      <c r="GUR6" s="8"/>
      <c r="GUS6" s="8"/>
      <c r="GUT6" s="8"/>
      <c r="GUU6" s="8"/>
      <c r="GUV6" s="8"/>
      <c r="GUW6" s="8"/>
      <c r="GUX6" s="8"/>
      <c r="GUY6" s="8"/>
      <c r="GUZ6" s="8"/>
      <c r="GVA6" s="8"/>
      <c r="GVB6" s="8"/>
      <c r="GVC6" s="8"/>
      <c r="GVD6" s="8"/>
      <c r="GVE6" s="8"/>
      <c r="GVF6" s="8"/>
      <c r="GVG6" s="8"/>
      <c r="GVH6" s="8"/>
      <c r="GVI6" s="8"/>
      <c r="GVJ6" s="8"/>
      <c r="GVK6" s="8"/>
      <c r="GVL6" s="8"/>
      <c r="GVM6" s="8"/>
      <c r="GVN6" s="8"/>
      <c r="GVO6" s="8"/>
      <c r="GVP6" s="8"/>
      <c r="GVQ6" s="8"/>
      <c r="GVR6" s="8"/>
      <c r="GVS6" s="8"/>
      <c r="GVT6" s="8"/>
      <c r="GVU6" s="8"/>
      <c r="GVV6" s="8"/>
      <c r="GVW6" s="8"/>
      <c r="GVX6" s="8"/>
      <c r="GVY6" s="8"/>
      <c r="GVZ6" s="8"/>
      <c r="GWA6" s="8"/>
      <c r="GWB6" s="8"/>
      <c r="GWC6" s="8"/>
      <c r="GWD6" s="8"/>
      <c r="GWE6" s="8"/>
      <c r="GWF6" s="8"/>
      <c r="GWG6" s="8"/>
      <c r="GWH6" s="8"/>
      <c r="GWI6" s="8"/>
      <c r="GWJ6" s="8"/>
      <c r="GWK6" s="8"/>
      <c r="GWL6" s="8"/>
      <c r="GWM6" s="8"/>
      <c r="GWN6" s="8"/>
      <c r="GWO6" s="8"/>
      <c r="GWP6" s="8"/>
      <c r="GWQ6" s="8"/>
      <c r="GWR6" s="8"/>
      <c r="GWS6" s="8"/>
      <c r="GWT6" s="8"/>
      <c r="GWU6" s="8"/>
      <c r="GWV6" s="8"/>
      <c r="GWW6" s="8"/>
      <c r="GWX6" s="8"/>
      <c r="GWY6" s="8"/>
      <c r="GWZ6" s="8"/>
      <c r="GXA6" s="8"/>
      <c r="GXB6" s="8"/>
      <c r="GXC6" s="8"/>
      <c r="GXD6" s="8"/>
      <c r="GXE6" s="8"/>
      <c r="GXF6" s="8"/>
      <c r="GXG6" s="8"/>
      <c r="GXH6" s="8"/>
      <c r="GXI6" s="8"/>
      <c r="GXJ6" s="8"/>
      <c r="GXK6" s="8"/>
      <c r="GXL6" s="8"/>
      <c r="GXM6" s="8"/>
      <c r="GXN6" s="8"/>
      <c r="GXO6" s="8"/>
      <c r="GXP6" s="8"/>
      <c r="GXQ6" s="8"/>
      <c r="GXR6" s="8"/>
      <c r="GXS6" s="8"/>
      <c r="GXT6" s="8"/>
      <c r="GXU6" s="8"/>
      <c r="GXV6" s="8"/>
      <c r="GXW6" s="8"/>
      <c r="GXX6" s="8"/>
      <c r="GXY6" s="8"/>
      <c r="GXZ6" s="8"/>
      <c r="GYA6" s="8"/>
      <c r="GYB6" s="8"/>
      <c r="GYC6" s="8"/>
      <c r="GYD6" s="8"/>
      <c r="GYE6" s="8"/>
      <c r="GYF6" s="8"/>
      <c r="GYG6" s="8"/>
      <c r="GYH6" s="8"/>
      <c r="GYI6" s="8"/>
      <c r="GYJ6" s="8"/>
      <c r="GYK6" s="8"/>
      <c r="GYL6" s="8"/>
      <c r="GYM6" s="8"/>
      <c r="GYN6" s="8"/>
      <c r="GYO6" s="8"/>
      <c r="GYP6" s="8"/>
      <c r="GYQ6" s="8"/>
      <c r="GYR6" s="8"/>
      <c r="GYS6" s="8"/>
      <c r="GYT6" s="8"/>
      <c r="GYU6" s="8"/>
      <c r="GYV6" s="8"/>
      <c r="GYW6" s="8"/>
      <c r="GYX6" s="8"/>
      <c r="GYY6" s="8"/>
      <c r="GYZ6" s="8"/>
      <c r="GZA6" s="8"/>
      <c r="GZB6" s="8"/>
      <c r="GZC6" s="8"/>
      <c r="GZD6" s="8"/>
      <c r="GZE6" s="8"/>
      <c r="GZF6" s="8"/>
      <c r="GZG6" s="8"/>
      <c r="GZH6" s="8"/>
      <c r="GZI6" s="8"/>
      <c r="GZJ6" s="8"/>
      <c r="GZK6" s="8"/>
      <c r="GZL6" s="8"/>
      <c r="GZM6" s="8"/>
      <c r="GZN6" s="8"/>
      <c r="GZO6" s="8"/>
      <c r="GZP6" s="8"/>
      <c r="GZQ6" s="8"/>
      <c r="GZR6" s="8"/>
      <c r="GZS6" s="8"/>
      <c r="GZT6" s="8"/>
      <c r="GZU6" s="8"/>
      <c r="GZV6" s="8"/>
      <c r="GZW6" s="8"/>
      <c r="GZX6" s="8"/>
      <c r="GZY6" s="8"/>
      <c r="GZZ6" s="8"/>
      <c r="HAA6" s="8"/>
      <c r="HAB6" s="8"/>
      <c r="HAC6" s="8"/>
      <c r="HAD6" s="8"/>
      <c r="HAE6" s="8"/>
      <c r="HAF6" s="8"/>
      <c r="HAG6" s="8"/>
      <c r="HAH6" s="8"/>
      <c r="HAI6" s="8"/>
      <c r="HAJ6" s="8"/>
      <c r="HAK6" s="8"/>
      <c r="HAL6" s="8"/>
      <c r="HAM6" s="8"/>
      <c r="HAN6" s="8"/>
      <c r="HAO6" s="8"/>
      <c r="HAP6" s="8"/>
      <c r="HAQ6" s="8"/>
      <c r="HAR6" s="8"/>
      <c r="HAS6" s="8"/>
      <c r="HAT6" s="8"/>
      <c r="HAU6" s="8"/>
      <c r="HAV6" s="8"/>
      <c r="HAW6" s="8"/>
      <c r="HAX6" s="8"/>
      <c r="HAY6" s="8"/>
      <c r="HAZ6" s="8"/>
      <c r="HBA6" s="8"/>
      <c r="HBB6" s="8"/>
      <c r="HBC6" s="8"/>
      <c r="HBD6" s="8"/>
      <c r="HBE6" s="8"/>
      <c r="HBF6" s="8"/>
      <c r="HBG6" s="8"/>
      <c r="HBH6" s="8"/>
      <c r="HBI6" s="8"/>
      <c r="HBJ6" s="8"/>
      <c r="HBK6" s="8"/>
      <c r="HBL6" s="8"/>
      <c r="HBM6" s="8"/>
      <c r="HBN6" s="8"/>
      <c r="HBO6" s="8"/>
      <c r="HBP6" s="8"/>
      <c r="HBQ6" s="8"/>
      <c r="HBR6" s="8"/>
      <c r="HBS6" s="8"/>
      <c r="HBT6" s="8"/>
      <c r="HBU6" s="8"/>
      <c r="HBV6" s="8"/>
      <c r="HBW6" s="8"/>
      <c r="HBX6" s="8"/>
      <c r="HBY6" s="8"/>
      <c r="HBZ6" s="8"/>
      <c r="HCA6" s="8"/>
      <c r="HCB6" s="8"/>
      <c r="HCC6" s="8"/>
      <c r="HCD6" s="8"/>
      <c r="HCE6" s="8"/>
      <c r="HCF6" s="8"/>
      <c r="HCG6" s="8"/>
      <c r="HCH6" s="8"/>
      <c r="HCI6" s="8"/>
      <c r="HCJ6" s="8"/>
      <c r="HCK6" s="8"/>
      <c r="HCL6" s="8"/>
      <c r="HCM6" s="8"/>
      <c r="HCN6" s="8"/>
      <c r="HCO6" s="8"/>
      <c r="HCP6" s="8"/>
      <c r="HCQ6" s="8"/>
      <c r="HCR6" s="8"/>
      <c r="HCS6" s="8"/>
      <c r="HCT6" s="8"/>
      <c r="HCU6" s="8"/>
      <c r="HCV6" s="8"/>
      <c r="HCW6" s="8"/>
      <c r="HCX6" s="8"/>
      <c r="HCY6" s="8"/>
      <c r="HCZ6" s="8"/>
      <c r="HDA6" s="8"/>
      <c r="HDB6" s="8"/>
      <c r="HDC6" s="8"/>
      <c r="HDD6" s="8"/>
      <c r="HDE6" s="8"/>
      <c r="HDF6" s="8"/>
      <c r="HDG6" s="8"/>
      <c r="HDH6" s="8"/>
      <c r="HDI6" s="8"/>
      <c r="HDJ6" s="8"/>
      <c r="HDK6" s="8"/>
      <c r="HDL6" s="8"/>
      <c r="HDM6" s="8"/>
      <c r="HDN6" s="8"/>
      <c r="HDO6" s="8"/>
      <c r="HDP6" s="8"/>
      <c r="HDQ6" s="8"/>
      <c r="HDR6" s="8"/>
      <c r="HDS6" s="8"/>
      <c r="HDT6" s="8"/>
      <c r="HDU6" s="8"/>
      <c r="HDV6" s="8"/>
      <c r="HDW6" s="8"/>
      <c r="HDX6" s="8"/>
      <c r="HDY6" s="8"/>
      <c r="HDZ6" s="8"/>
      <c r="HEA6" s="8"/>
      <c r="HEB6" s="8"/>
      <c r="HEC6" s="8"/>
      <c r="HED6" s="8"/>
      <c r="HEE6" s="8"/>
      <c r="HEF6" s="8"/>
      <c r="HEG6" s="8"/>
      <c r="HEH6" s="8"/>
      <c r="HEI6" s="8"/>
      <c r="HEJ6" s="8"/>
      <c r="HEK6" s="8"/>
      <c r="HEL6" s="8"/>
      <c r="HEM6" s="8"/>
      <c r="HEN6" s="8"/>
      <c r="HEO6" s="8"/>
      <c r="HEP6" s="8"/>
      <c r="HEQ6" s="8"/>
      <c r="HER6" s="8"/>
      <c r="HES6" s="8"/>
      <c r="HET6" s="8"/>
      <c r="HEU6" s="8"/>
      <c r="HEV6" s="8"/>
      <c r="HEW6" s="8"/>
      <c r="HEX6" s="8"/>
      <c r="HEY6" s="8"/>
      <c r="HEZ6" s="8"/>
      <c r="HFA6" s="8"/>
      <c r="HFB6" s="8"/>
      <c r="HFC6" s="8"/>
      <c r="HFD6" s="8"/>
      <c r="HFE6" s="8"/>
      <c r="HFF6" s="8"/>
      <c r="HFG6" s="8"/>
      <c r="HFH6" s="8"/>
      <c r="HFI6" s="8"/>
      <c r="HFJ6" s="8"/>
      <c r="HFK6" s="8"/>
      <c r="HFL6" s="8"/>
      <c r="HFM6" s="8"/>
      <c r="HFN6" s="8"/>
      <c r="HFO6" s="8"/>
      <c r="HFP6" s="8"/>
      <c r="HFQ6" s="8"/>
      <c r="HFR6" s="8"/>
      <c r="HFS6" s="8"/>
      <c r="HFT6" s="8"/>
      <c r="HFU6" s="8"/>
      <c r="HFV6" s="8"/>
      <c r="HFW6" s="8"/>
      <c r="HFX6" s="8"/>
      <c r="HFY6" s="8"/>
      <c r="HFZ6" s="8"/>
      <c r="HGA6" s="8"/>
      <c r="HGB6" s="8"/>
      <c r="HGC6" s="8"/>
      <c r="HGD6" s="8"/>
      <c r="HGE6" s="8"/>
      <c r="HGF6" s="8"/>
      <c r="HGG6" s="8"/>
      <c r="HGH6" s="8"/>
      <c r="HGI6" s="8"/>
      <c r="HGJ6" s="8"/>
      <c r="HGK6" s="8"/>
      <c r="HGL6" s="8"/>
      <c r="HGM6" s="8"/>
      <c r="HGN6" s="8"/>
      <c r="HGO6" s="8"/>
      <c r="HGP6" s="8"/>
      <c r="HGQ6" s="8"/>
      <c r="HGR6" s="8"/>
      <c r="HGS6" s="8"/>
      <c r="HGT6" s="8"/>
      <c r="HGU6" s="8"/>
      <c r="HGV6" s="8"/>
      <c r="HGW6" s="8"/>
      <c r="HGX6" s="8"/>
      <c r="HGY6" s="8"/>
      <c r="HGZ6" s="8"/>
      <c r="HHA6" s="8"/>
      <c r="HHB6" s="8"/>
      <c r="HHC6" s="8"/>
      <c r="HHD6" s="8"/>
      <c r="HHE6" s="8"/>
      <c r="HHF6" s="8"/>
      <c r="HHG6" s="8"/>
      <c r="HHH6" s="8"/>
      <c r="HHI6" s="8"/>
      <c r="HHJ6" s="8"/>
      <c r="HHK6" s="8"/>
      <c r="HHL6" s="8"/>
      <c r="HHM6" s="8"/>
      <c r="HHN6" s="8"/>
      <c r="HHO6" s="8"/>
      <c r="HHP6" s="8"/>
      <c r="HHQ6" s="8"/>
      <c r="HHR6" s="8"/>
      <c r="HHS6" s="8"/>
      <c r="HHT6" s="8"/>
      <c r="HHU6" s="8"/>
      <c r="HHV6" s="8"/>
      <c r="HHW6" s="8"/>
      <c r="HHX6" s="8"/>
      <c r="HHY6" s="8"/>
      <c r="HHZ6" s="8"/>
      <c r="HIA6" s="8"/>
      <c r="HIB6" s="8"/>
      <c r="HIC6" s="8"/>
      <c r="HID6" s="8"/>
      <c r="HIE6" s="8"/>
      <c r="HIF6" s="8"/>
      <c r="HIG6" s="8"/>
      <c r="HIH6" s="8"/>
      <c r="HII6" s="8"/>
      <c r="HIJ6" s="8"/>
      <c r="HIK6" s="8"/>
      <c r="HIL6" s="8"/>
      <c r="HIM6" s="8"/>
      <c r="HIN6" s="8"/>
      <c r="HIO6" s="8"/>
      <c r="HIP6" s="8"/>
      <c r="HIQ6" s="8"/>
      <c r="HIR6" s="8"/>
      <c r="HIS6" s="8"/>
      <c r="HIT6" s="8"/>
      <c r="HIU6" s="8"/>
      <c r="HIV6" s="8"/>
      <c r="HIW6" s="8"/>
      <c r="HIX6" s="8"/>
      <c r="HIY6" s="8"/>
      <c r="HIZ6" s="8"/>
      <c r="HJA6" s="8"/>
      <c r="HJB6" s="8"/>
      <c r="HJC6" s="8"/>
      <c r="HJD6" s="8"/>
      <c r="HJE6" s="8"/>
      <c r="HJF6" s="8"/>
      <c r="HJG6" s="8"/>
      <c r="HJH6" s="8"/>
      <c r="HJI6" s="8"/>
      <c r="HJJ6" s="8"/>
      <c r="HJK6" s="8"/>
      <c r="HJL6" s="8"/>
      <c r="HJM6" s="8"/>
      <c r="HJN6" s="8"/>
      <c r="HJO6" s="8"/>
      <c r="HJP6" s="8"/>
      <c r="HJQ6" s="8"/>
      <c r="HJR6" s="8"/>
      <c r="HJS6" s="8"/>
      <c r="HJT6" s="8"/>
      <c r="HJU6" s="8"/>
      <c r="HJV6" s="8"/>
      <c r="HJW6" s="8"/>
      <c r="HJX6" s="8"/>
      <c r="HJY6" s="8"/>
      <c r="HJZ6" s="8"/>
      <c r="HKA6" s="8"/>
      <c r="HKB6" s="8"/>
      <c r="HKC6" s="8"/>
      <c r="HKD6" s="8"/>
      <c r="HKE6" s="8"/>
      <c r="HKF6" s="8"/>
      <c r="HKG6" s="8"/>
      <c r="HKH6" s="8"/>
      <c r="HKI6" s="8"/>
      <c r="HKJ6" s="8"/>
      <c r="HKK6" s="8"/>
      <c r="HKL6" s="8"/>
      <c r="HKM6" s="8"/>
      <c r="HKN6" s="8"/>
      <c r="HKO6" s="8"/>
      <c r="HKP6" s="8"/>
      <c r="HKQ6" s="8"/>
      <c r="HKR6" s="8"/>
      <c r="HKS6" s="8"/>
      <c r="HKT6" s="8"/>
      <c r="HKU6" s="8"/>
      <c r="HKV6" s="8"/>
      <c r="HKW6" s="8"/>
      <c r="HKX6" s="8"/>
      <c r="HKY6" s="8"/>
      <c r="HKZ6" s="8"/>
      <c r="HLA6" s="8"/>
      <c r="HLB6" s="8"/>
      <c r="HLC6" s="8"/>
      <c r="HLD6" s="8"/>
      <c r="HLE6" s="8"/>
      <c r="HLF6" s="8"/>
      <c r="HLG6" s="8"/>
      <c r="HLH6" s="8"/>
      <c r="HLI6" s="8"/>
      <c r="HLJ6" s="8"/>
      <c r="HLK6" s="8"/>
      <c r="HLL6" s="8"/>
      <c r="HLM6" s="8"/>
      <c r="HLN6" s="8"/>
      <c r="HLO6" s="8"/>
      <c r="HLP6" s="8"/>
      <c r="HLQ6" s="8"/>
      <c r="HLR6" s="8"/>
      <c r="HLS6" s="8"/>
      <c r="HLT6" s="8"/>
      <c r="HLU6" s="8"/>
      <c r="HLV6" s="8"/>
      <c r="HLW6" s="8"/>
      <c r="HLX6" s="8"/>
      <c r="HLY6" s="8"/>
      <c r="HLZ6" s="8"/>
      <c r="HMA6" s="8"/>
      <c r="HMB6" s="8"/>
      <c r="HMC6" s="8"/>
      <c r="HMD6" s="8"/>
      <c r="HME6" s="8"/>
      <c r="HMF6" s="8"/>
      <c r="HMG6" s="8"/>
      <c r="HMH6" s="8"/>
      <c r="HMI6" s="8"/>
      <c r="HMJ6" s="8"/>
      <c r="HMK6" s="8"/>
      <c r="HML6" s="8"/>
      <c r="HMM6" s="8"/>
      <c r="HMN6" s="8"/>
      <c r="HMO6" s="8"/>
      <c r="HMP6" s="8"/>
      <c r="HMQ6" s="8"/>
      <c r="HMR6" s="8"/>
      <c r="HMS6" s="8"/>
      <c r="HMT6" s="8"/>
      <c r="HMU6" s="8"/>
      <c r="HMV6" s="8"/>
      <c r="HMW6" s="8"/>
      <c r="HMX6" s="8"/>
      <c r="HMY6" s="8"/>
      <c r="HMZ6" s="8"/>
      <c r="HNA6" s="8"/>
      <c r="HNB6" s="8"/>
      <c r="HNC6" s="8"/>
      <c r="HND6" s="8"/>
      <c r="HNE6" s="8"/>
      <c r="HNF6" s="8"/>
      <c r="HNG6" s="8"/>
      <c r="HNH6" s="8"/>
      <c r="HNI6" s="8"/>
      <c r="HNJ6" s="8"/>
      <c r="HNK6" s="8"/>
      <c r="HNL6" s="8"/>
      <c r="HNM6" s="8"/>
      <c r="HNN6" s="8"/>
      <c r="HNO6" s="8"/>
      <c r="HNP6" s="8"/>
      <c r="HNQ6" s="8"/>
      <c r="HNR6" s="8"/>
      <c r="HNS6" s="8"/>
      <c r="HNT6" s="8"/>
      <c r="HNU6" s="8"/>
      <c r="HNV6" s="8"/>
      <c r="HNW6" s="8"/>
      <c r="HNX6" s="8"/>
      <c r="HNY6" s="8"/>
      <c r="HNZ6" s="8"/>
      <c r="HOA6" s="8"/>
      <c r="HOB6" s="8"/>
      <c r="HOC6" s="8"/>
      <c r="HOD6" s="8"/>
      <c r="HOE6" s="8"/>
      <c r="HOF6" s="8"/>
      <c r="HOG6" s="8"/>
      <c r="HOH6" s="8"/>
      <c r="HOI6" s="8"/>
      <c r="HOJ6" s="8"/>
      <c r="HOK6" s="8"/>
      <c r="HOL6" s="8"/>
      <c r="HOM6" s="8"/>
      <c r="HON6" s="8"/>
      <c r="HOO6" s="8"/>
      <c r="HOP6" s="8"/>
      <c r="HOQ6" s="8"/>
      <c r="HOR6" s="8"/>
      <c r="HOS6" s="8"/>
      <c r="HOT6" s="8"/>
      <c r="HOU6" s="8"/>
      <c r="HOV6" s="8"/>
      <c r="HOW6" s="8"/>
      <c r="HOX6" s="8"/>
      <c r="HOY6" s="8"/>
      <c r="HOZ6" s="8"/>
      <c r="HPA6" s="8"/>
      <c r="HPB6" s="8"/>
      <c r="HPC6" s="8"/>
      <c r="HPD6" s="8"/>
      <c r="HPE6" s="8"/>
      <c r="HPF6" s="8"/>
      <c r="HPG6" s="8"/>
      <c r="HPH6" s="8"/>
      <c r="HPI6" s="8"/>
      <c r="HPJ6" s="8"/>
      <c r="HPK6" s="8"/>
      <c r="HPL6" s="8"/>
      <c r="HPM6" s="8"/>
      <c r="HPN6" s="8"/>
      <c r="HPO6" s="8"/>
      <c r="HPP6" s="8"/>
      <c r="HPQ6" s="8"/>
      <c r="HPR6" s="8"/>
      <c r="HPS6" s="8"/>
      <c r="HPT6" s="8"/>
      <c r="HPU6" s="8"/>
      <c r="HPV6" s="8"/>
      <c r="HPW6" s="8"/>
      <c r="HPX6" s="8"/>
      <c r="HPY6" s="8"/>
      <c r="HPZ6" s="8"/>
      <c r="HQA6" s="8"/>
      <c r="HQB6" s="8"/>
      <c r="HQC6" s="8"/>
      <c r="HQD6" s="8"/>
      <c r="HQE6" s="8"/>
      <c r="HQF6" s="8"/>
      <c r="HQG6" s="8"/>
      <c r="HQH6" s="8"/>
      <c r="HQI6" s="8"/>
      <c r="HQJ6" s="8"/>
      <c r="HQK6" s="8"/>
      <c r="HQL6" s="8"/>
      <c r="HQM6" s="8"/>
      <c r="HQN6" s="8"/>
      <c r="HQO6" s="8"/>
      <c r="HQP6" s="8"/>
      <c r="HQQ6" s="8"/>
      <c r="HQR6" s="8"/>
      <c r="HQS6" s="8"/>
      <c r="HQT6" s="8"/>
      <c r="HQU6" s="8"/>
      <c r="HQV6" s="8"/>
      <c r="HQW6" s="8"/>
      <c r="HQX6" s="8"/>
      <c r="HQY6" s="8"/>
      <c r="HQZ6" s="8"/>
      <c r="HRA6" s="8"/>
      <c r="HRB6" s="8"/>
      <c r="HRC6" s="8"/>
      <c r="HRD6" s="8"/>
      <c r="HRE6" s="8"/>
      <c r="HRF6" s="8"/>
      <c r="HRG6" s="8"/>
      <c r="HRH6" s="8"/>
      <c r="HRI6" s="8"/>
      <c r="HRJ6" s="8"/>
      <c r="HRK6" s="8"/>
      <c r="HRL6" s="8"/>
      <c r="HRM6" s="8"/>
      <c r="HRN6" s="8"/>
      <c r="HRO6" s="8"/>
      <c r="HRP6" s="8"/>
      <c r="HRQ6" s="8"/>
      <c r="HRR6" s="8"/>
      <c r="HRS6" s="8"/>
      <c r="HRT6" s="8"/>
      <c r="HRU6" s="8"/>
      <c r="HRV6" s="8"/>
      <c r="HRW6" s="8"/>
      <c r="HRX6" s="8"/>
      <c r="HRY6" s="8"/>
      <c r="HRZ6" s="8"/>
      <c r="HSA6" s="8"/>
      <c r="HSB6" s="8"/>
      <c r="HSC6" s="8"/>
      <c r="HSD6" s="8"/>
      <c r="HSE6" s="8"/>
      <c r="HSF6" s="8"/>
      <c r="HSG6" s="8"/>
      <c r="HSH6" s="8"/>
      <c r="HSI6" s="8"/>
      <c r="HSJ6" s="8"/>
      <c r="HSK6" s="8"/>
      <c r="HSL6" s="8"/>
      <c r="HSM6" s="8"/>
      <c r="HSN6" s="8"/>
      <c r="HSO6" s="8"/>
      <c r="HSP6" s="8"/>
      <c r="HSQ6" s="8"/>
      <c r="HSR6" s="8"/>
      <c r="HSS6" s="8"/>
      <c r="HST6" s="8"/>
      <c r="HSU6" s="8"/>
      <c r="HSV6" s="8"/>
      <c r="HSW6" s="8"/>
      <c r="HSX6" s="8"/>
      <c r="HSY6" s="8"/>
      <c r="HSZ6" s="8"/>
      <c r="HTA6" s="8"/>
      <c r="HTB6" s="8"/>
      <c r="HTC6" s="8"/>
      <c r="HTD6" s="8"/>
      <c r="HTE6" s="8"/>
      <c r="HTF6" s="8"/>
      <c r="HTG6" s="8"/>
      <c r="HTH6" s="8"/>
      <c r="HTI6" s="8"/>
      <c r="HTJ6" s="8"/>
      <c r="HTK6" s="8"/>
      <c r="HTL6" s="8"/>
      <c r="HTM6" s="8"/>
      <c r="HTN6" s="8"/>
      <c r="HTO6" s="8"/>
      <c r="HTP6" s="8"/>
      <c r="HTQ6" s="8"/>
      <c r="HTR6" s="8"/>
      <c r="HTS6" s="8"/>
      <c r="HTT6" s="8"/>
      <c r="HTU6" s="8"/>
      <c r="HTV6" s="8"/>
      <c r="HTW6" s="8"/>
      <c r="HTX6" s="8"/>
      <c r="HTY6" s="8"/>
      <c r="HTZ6" s="8"/>
      <c r="HUA6" s="8"/>
      <c r="HUB6" s="8"/>
      <c r="HUC6" s="8"/>
      <c r="HUD6" s="8"/>
      <c r="HUE6" s="8"/>
      <c r="HUF6" s="8"/>
      <c r="HUG6" s="8"/>
      <c r="HUH6" s="8"/>
      <c r="HUI6" s="8"/>
      <c r="HUJ6" s="8"/>
      <c r="HUK6" s="8"/>
      <c r="HUL6" s="8"/>
      <c r="HUM6" s="8"/>
      <c r="HUN6" s="8"/>
      <c r="HUO6" s="8"/>
      <c r="HUP6" s="8"/>
      <c r="HUQ6" s="8"/>
      <c r="HUR6" s="8"/>
      <c r="HUS6" s="8"/>
      <c r="HUT6" s="8"/>
      <c r="HUU6" s="8"/>
      <c r="HUV6" s="8"/>
      <c r="HUW6" s="8"/>
      <c r="HUX6" s="8"/>
      <c r="HUY6" s="8"/>
      <c r="HUZ6" s="8"/>
      <c r="HVA6" s="8"/>
      <c r="HVB6" s="8"/>
      <c r="HVC6" s="8"/>
      <c r="HVD6" s="8"/>
      <c r="HVE6" s="8"/>
      <c r="HVF6" s="8"/>
      <c r="HVG6" s="8"/>
      <c r="HVH6" s="8"/>
      <c r="HVI6" s="8"/>
      <c r="HVJ6" s="8"/>
      <c r="HVK6" s="8"/>
      <c r="HVL6" s="8"/>
      <c r="HVM6" s="8"/>
      <c r="HVN6" s="8"/>
      <c r="HVO6" s="8"/>
      <c r="HVP6" s="8"/>
      <c r="HVQ6" s="8"/>
      <c r="HVR6" s="8"/>
      <c r="HVS6" s="8"/>
      <c r="HVT6" s="8"/>
      <c r="HVU6" s="8"/>
      <c r="HVV6" s="8"/>
      <c r="HVW6" s="8"/>
      <c r="HVX6" s="8"/>
      <c r="HVY6" s="8"/>
      <c r="HVZ6" s="8"/>
      <c r="HWA6" s="8"/>
      <c r="HWB6" s="8"/>
      <c r="HWC6" s="8"/>
      <c r="HWD6" s="8"/>
      <c r="HWE6" s="8"/>
      <c r="HWF6" s="8"/>
      <c r="HWG6" s="8"/>
      <c r="HWH6" s="8"/>
      <c r="HWI6" s="8"/>
      <c r="HWJ6" s="8"/>
      <c r="HWK6" s="8"/>
      <c r="HWL6" s="8"/>
      <c r="HWM6" s="8"/>
      <c r="HWN6" s="8"/>
      <c r="HWO6" s="8"/>
      <c r="HWP6" s="8"/>
      <c r="HWQ6" s="8"/>
      <c r="HWR6" s="8"/>
      <c r="HWS6" s="8"/>
      <c r="HWT6" s="8"/>
      <c r="HWU6" s="8"/>
      <c r="HWV6" s="8"/>
      <c r="HWW6" s="8"/>
      <c r="HWX6" s="8"/>
      <c r="HWY6" s="8"/>
      <c r="HWZ6" s="8"/>
      <c r="HXA6" s="8"/>
      <c r="HXB6" s="8"/>
      <c r="HXC6" s="8"/>
      <c r="HXD6" s="8"/>
      <c r="HXE6" s="8"/>
      <c r="HXF6" s="8"/>
      <c r="HXG6" s="8"/>
      <c r="HXH6" s="8"/>
      <c r="HXI6" s="8"/>
      <c r="HXJ6" s="8"/>
      <c r="HXK6" s="8"/>
      <c r="HXL6" s="8"/>
      <c r="HXM6" s="8"/>
      <c r="HXN6" s="8"/>
      <c r="HXO6" s="8"/>
      <c r="HXP6" s="8"/>
      <c r="HXQ6" s="8"/>
      <c r="HXR6" s="8"/>
      <c r="HXS6" s="8"/>
      <c r="HXT6" s="8"/>
      <c r="HXU6" s="8"/>
      <c r="HXV6" s="8"/>
      <c r="HXW6" s="8"/>
      <c r="HXX6" s="8"/>
      <c r="HXY6" s="8"/>
      <c r="HXZ6" s="8"/>
      <c r="HYA6" s="8"/>
      <c r="HYB6" s="8"/>
      <c r="HYC6" s="8"/>
      <c r="HYD6" s="8"/>
      <c r="HYE6" s="8"/>
      <c r="HYF6" s="8"/>
      <c r="HYG6" s="8"/>
      <c r="HYH6" s="8"/>
      <c r="HYI6" s="8"/>
      <c r="HYJ6" s="8"/>
      <c r="HYK6" s="8"/>
      <c r="HYL6" s="8"/>
      <c r="HYM6" s="8"/>
      <c r="HYN6" s="8"/>
      <c r="HYO6" s="8"/>
      <c r="HYP6" s="8"/>
      <c r="HYQ6" s="8"/>
      <c r="HYR6" s="8"/>
      <c r="HYS6" s="8"/>
      <c r="HYT6" s="8"/>
      <c r="HYU6" s="8"/>
      <c r="HYV6" s="8"/>
      <c r="HYW6" s="8"/>
      <c r="HYX6" s="8"/>
      <c r="HYY6" s="8"/>
      <c r="HYZ6" s="8"/>
      <c r="HZA6" s="8"/>
      <c r="HZB6" s="8"/>
      <c r="HZC6" s="8"/>
      <c r="HZD6" s="8"/>
      <c r="HZE6" s="8"/>
      <c r="HZF6" s="8"/>
      <c r="HZG6" s="8"/>
      <c r="HZH6" s="8"/>
      <c r="HZI6" s="8"/>
      <c r="HZJ6" s="8"/>
      <c r="HZK6" s="8"/>
      <c r="HZL6" s="8"/>
      <c r="HZM6" s="8"/>
      <c r="HZN6" s="8"/>
      <c r="HZO6" s="8"/>
      <c r="HZP6" s="8"/>
      <c r="HZQ6" s="8"/>
      <c r="HZR6" s="8"/>
      <c r="HZS6" s="8"/>
      <c r="HZT6" s="8"/>
      <c r="HZU6" s="8"/>
      <c r="HZV6" s="8"/>
      <c r="HZW6" s="8"/>
      <c r="HZX6" s="8"/>
      <c r="HZY6" s="8"/>
      <c r="HZZ6" s="8"/>
      <c r="IAA6" s="8"/>
      <c r="IAB6" s="8"/>
      <c r="IAC6" s="8"/>
      <c r="IAD6" s="8"/>
      <c r="IAE6" s="8"/>
      <c r="IAF6" s="8"/>
      <c r="IAG6" s="8"/>
      <c r="IAH6" s="8"/>
      <c r="IAI6" s="8"/>
      <c r="IAJ6" s="8"/>
      <c r="IAK6" s="8"/>
      <c r="IAL6" s="8"/>
      <c r="IAM6" s="8"/>
      <c r="IAN6" s="8"/>
      <c r="IAO6" s="8"/>
      <c r="IAP6" s="8"/>
      <c r="IAQ6" s="8"/>
      <c r="IAR6" s="8"/>
      <c r="IAS6" s="8"/>
      <c r="IAT6" s="8"/>
      <c r="IAU6" s="8"/>
      <c r="IAV6" s="8"/>
      <c r="IAW6" s="8"/>
      <c r="IAX6" s="8"/>
      <c r="IAY6" s="8"/>
      <c r="IAZ6" s="8"/>
      <c r="IBA6" s="8"/>
      <c r="IBB6" s="8"/>
      <c r="IBC6" s="8"/>
      <c r="IBD6" s="8"/>
      <c r="IBE6" s="8"/>
      <c r="IBF6" s="8"/>
      <c r="IBG6" s="8"/>
      <c r="IBH6" s="8"/>
      <c r="IBI6" s="8"/>
      <c r="IBJ6" s="8"/>
      <c r="IBK6" s="8"/>
      <c r="IBL6" s="8"/>
      <c r="IBM6" s="8"/>
      <c r="IBN6" s="8"/>
      <c r="IBO6" s="8"/>
      <c r="IBP6" s="8"/>
      <c r="IBQ6" s="8"/>
      <c r="IBR6" s="8"/>
      <c r="IBS6" s="8"/>
      <c r="IBT6" s="8"/>
      <c r="IBU6" s="8"/>
      <c r="IBV6" s="8"/>
      <c r="IBW6" s="8"/>
      <c r="IBX6" s="8"/>
      <c r="IBY6" s="8"/>
      <c r="IBZ6" s="8"/>
      <c r="ICA6" s="8"/>
      <c r="ICB6" s="8"/>
      <c r="ICC6" s="8"/>
      <c r="ICD6" s="8"/>
      <c r="ICE6" s="8"/>
      <c r="ICF6" s="8"/>
      <c r="ICG6" s="8"/>
      <c r="ICH6" s="8"/>
      <c r="ICI6" s="8"/>
      <c r="ICJ6" s="8"/>
      <c r="ICK6" s="8"/>
      <c r="ICL6" s="8"/>
      <c r="ICM6" s="8"/>
      <c r="ICN6" s="8"/>
      <c r="ICO6" s="8"/>
      <c r="ICP6" s="8"/>
      <c r="ICQ6" s="8"/>
      <c r="ICR6" s="8"/>
      <c r="ICS6" s="8"/>
      <c r="ICT6" s="8"/>
      <c r="ICU6" s="8"/>
      <c r="ICV6" s="8"/>
      <c r="ICW6" s="8"/>
      <c r="ICX6" s="8"/>
      <c r="ICY6" s="8"/>
      <c r="ICZ6" s="8"/>
      <c r="IDA6" s="8"/>
      <c r="IDB6" s="8"/>
      <c r="IDC6" s="8"/>
      <c r="IDD6" s="8"/>
      <c r="IDE6" s="8"/>
      <c r="IDF6" s="8"/>
      <c r="IDG6" s="8"/>
      <c r="IDH6" s="8"/>
      <c r="IDI6" s="8"/>
      <c r="IDJ6" s="8"/>
      <c r="IDK6" s="8"/>
      <c r="IDL6" s="8"/>
      <c r="IDM6" s="8"/>
      <c r="IDN6" s="8"/>
      <c r="IDO6" s="8"/>
      <c r="IDP6" s="8"/>
      <c r="IDQ6" s="8"/>
      <c r="IDR6" s="8"/>
      <c r="IDS6" s="8"/>
      <c r="IDT6" s="8"/>
      <c r="IDU6" s="8"/>
      <c r="IDV6" s="8"/>
      <c r="IDW6" s="8"/>
      <c r="IDX6" s="8"/>
      <c r="IDY6" s="8"/>
      <c r="IDZ6" s="8"/>
      <c r="IEA6" s="8"/>
      <c r="IEB6" s="8"/>
      <c r="IEC6" s="8"/>
      <c r="IED6" s="8"/>
      <c r="IEE6" s="8"/>
      <c r="IEF6" s="8"/>
      <c r="IEG6" s="8"/>
      <c r="IEH6" s="8"/>
      <c r="IEI6" s="8"/>
      <c r="IEJ6" s="8"/>
      <c r="IEK6" s="8"/>
      <c r="IEL6" s="8"/>
      <c r="IEM6" s="8"/>
      <c r="IEN6" s="8"/>
      <c r="IEO6" s="8"/>
      <c r="IEP6" s="8"/>
      <c r="IEQ6" s="8"/>
      <c r="IER6" s="8"/>
      <c r="IES6" s="8"/>
      <c r="IET6" s="8"/>
      <c r="IEU6" s="8"/>
      <c r="IEV6" s="8"/>
      <c r="IEW6" s="8"/>
      <c r="IEX6" s="8"/>
      <c r="IEY6" s="8"/>
      <c r="IEZ6" s="8"/>
      <c r="IFA6" s="8"/>
      <c r="IFB6" s="8"/>
      <c r="IFC6" s="8"/>
      <c r="IFD6" s="8"/>
      <c r="IFE6" s="8"/>
      <c r="IFF6" s="8"/>
      <c r="IFG6" s="8"/>
      <c r="IFH6" s="8"/>
      <c r="IFI6" s="8"/>
      <c r="IFJ6" s="8"/>
      <c r="IFK6" s="8"/>
      <c r="IFL6" s="8"/>
      <c r="IFM6" s="8"/>
      <c r="IFN6" s="8"/>
      <c r="IFO6" s="8"/>
      <c r="IFP6" s="8"/>
      <c r="IFQ6" s="8"/>
      <c r="IFR6" s="8"/>
      <c r="IFS6" s="8"/>
      <c r="IFT6" s="8"/>
      <c r="IFU6" s="8"/>
      <c r="IFV6" s="8"/>
      <c r="IFW6" s="8"/>
      <c r="IFX6" s="8"/>
      <c r="IFY6" s="8"/>
      <c r="IFZ6" s="8"/>
      <c r="IGA6" s="8"/>
      <c r="IGB6" s="8"/>
      <c r="IGC6" s="8"/>
      <c r="IGD6" s="8"/>
      <c r="IGE6" s="8"/>
      <c r="IGF6" s="8"/>
      <c r="IGG6" s="8"/>
      <c r="IGH6" s="8"/>
      <c r="IGI6" s="8"/>
      <c r="IGJ6" s="8"/>
      <c r="IGK6" s="8"/>
      <c r="IGL6" s="8"/>
      <c r="IGM6" s="8"/>
      <c r="IGN6" s="8"/>
      <c r="IGO6" s="8"/>
      <c r="IGP6" s="8"/>
      <c r="IGQ6" s="8"/>
      <c r="IGR6" s="8"/>
      <c r="IGS6" s="8"/>
      <c r="IGT6" s="8"/>
      <c r="IGU6" s="8"/>
      <c r="IGV6" s="8"/>
      <c r="IGW6" s="8"/>
      <c r="IGX6" s="8"/>
      <c r="IGY6" s="8"/>
      <c r="IGZ6" s="8"/>
      <c r="IHA6" s="8"/>
      <c r="IHB6" s="8"/>
      <c r="IHC6" s="8"/>
      <c r="IHD6" s="8"/>
      <c r="IHE6" s="8"/>
      <c r="IHF6" s="8"/>
      <c r="IHG6" s="8"/>
      <c r="IHH6" s="8"/>
      <c r="IHI6" s="8"/>
      <c r="IHJ6" s="8"/>
      <c r="IHK6" s="8"/>
      <c r="IHL6" s="8"/>
      <c r="IHM6" s="8"/>
      <c r="IHN6" s="8"/>
      <c r="IHO6" s="8"/>
      <c r="IHP6" s="8"/>
      <c r="IHQ6" s="8"/>
      <c r="IHR6" s="8"/>
      <c r="IHS6" s="8"/>
      <c r="IHT6" s="8"/>
      <c r="IHU6" s="8"/>
      <c r="IHV6" s="8"/>
      <c r="IHW6" s="8"/>
      <c r="IHX6" s="8"/>
      <c r="IHY6" s="8"/>
      <c r="IHZ6" s="8"/>
      <c r="IIA6" s="8"/>
      <c r="IIB6" s="8"/>
      <c r="IIC6" s="8"/>
      <c r="IID6" s="8"/>
      <c r="IIE6" s="8"/>
      <c r="IIF6" s="8"/>
      <c r="IIG6" s="8"/>
      <c r="IIH6" s="8"/>
      <c r="III6" s="8"/>
      <c r="IIJ6" s="8"/>
      <c r="IIK6" s="8"/>
      <c r="IIL6" s="8"/>
      <c r="IIM6" s="8"/>
      <c r="IIN6" s="8"/>
      <c r="IIO6" s="8"/>
      <c r="IIP6" s="8"/>
      <c r="IIQ6" s="8"/>
      <c r="IIR6" s="8"/>
      <c r="IIS6" s="8"/>
      <c r="IIT6" s="8"/>
      <c r="IIU6" s="8"/>
      <c r="IIV6" s="8"/>
      <c r="IIW6" s="8"/>
      <c r="IIX6" s="8"/>
      <c r="IIY6" s="8"/>
      <c r="IIZ6" s="8"/>
      <c r="IJA6" s="8"/>
      <c r="IJB6" s="8"/>
      <c r="IJC6" s="8"/>
      <c r="IJD6" s="8"/>
      <c r="IJE6" s="8"/>
      <c r="IJF6" s="8"/>
      <c r="IJG6" s="8"/>
      <c r="IJH6" s="8"/>
      <c r="IJI6" s="8"/>
      <c r="IJJ6" s="8"/>
      <c r="IJK6" s="8"/>
      <c r="IJL6" s="8"/>
      <c r="IJM6" s="8"/>
      <c r="IJN6" s="8"/>
      <c r="IJO6" s="8"/>
      <c r="IJP6" s="8"/>
      <c r="IJQ6" s="8"/>
      <c r="IJR6" s="8"/>
      <c r="IJS6" s="8"/>
      <c r="IJT6" s="8"/>
      <c r="IJU6" s="8"/>
      <c r="IJV6" s="8"/>
      <c r="IJW6" s="8"/>
      <c r="IJX6" s="8"/>
      <c r="IJY6" s="8"/>
      <c r="IJZ6" s="8"/>
      <c r="IKA6" s="8"/>
      <c r="IKB6" s="8"/>
      <c r="IKC6" s="8"/>
      <c r="IKD6" s="8"/>
      <c r="IKE6" s="8"/>
      <c r="IKF6" s="8"/>
      <c r="IKG6" s="8"/>
      <c r="IKH6" s="8"/>
      <c r="IKI6" s="8"/>
      <c r="IKJ6" s="8"/>
      <c r="IKK6" s="8"/>
      <c r="IKL6" s="8"/>
      <c r="IKM6" s="8"/>
      <c r="IKN6" s="8"/>
      <c r="IKO6" s="8"/>
      <c r="IKP6" s="8"/>
      <c r="IKQ6" s="8"/>
      <c r="IKR6" s="8"/>
      <c r="IKS6" s="8"/>
      <c r="IKT6" s="8"/>
      <c r="IKU6" s="8"/>
      <c r="IKV6" s="8"/>
      <c r="IKW6" s="8"/>
      <c r="IKX6" s="8"/>
      <c r="IKY6" s="8"/>
      <c r="IKZ6" s="8"/>
      <c r="ILA6" s="8"/>
      <c r="ILB6" s="8"/>
      <c r="ILC6" s="8"/>
      <c r="ILD6" s="8"/>
      <c r="ILE6" s="8"/>
      <c r="ILF6" s="8"/>
      <c r="ILG6" s="8"/>
      <c r="ILH6" s="8"/>
      <c r="ILI6" s="8"/>
      <c r="ILJ6" s="8"/>
      <c r="ILK6" s="8"/>
      <c r="ILL6" s="8"/>
      <c r="ILM6" s="8"/>
      <c r="ILN6" s="8"/>
      <c r="ILO6" s="8"/>
      <c r="ILP6" s="8"/>
      <c r="ILQ6" s="8"/>
      <c r="ILR6" s="8"/>
      <c r="ILS6" s="8"/>
      <c r="ILT6" s="8"/>
      <c r="ILU6" s="8"/>
      <c r="ILV6" s="8"/>
      <c r="ILW6" s="8"/>
      <c r="ILX6" s="8"/>
      <c r="ILY6" s="8"/>
      <c r="ILZ6" s="8"/>
      <c r="IMA6" s="8"/>
      <c r="IMB6" s="8"/>
      <c r="IMC6" s="8"/>
      <c r="IMD6" s="8"/>
      <c r="IME6" s="8"/>
      <c r="IMF6" s="8"/>
      <c r="IMG6" s="8"/>
      <c r="IMH6" s="8"/>
      <c r="IMI6" s="8"/>
      <c r="IMJ6" s="8"/>
      <c r="IMK6" s="8"/>
      <c r="IML6" s="8"/>
      <c r="IMM6" s="8"/>
      <c r="IMN6" s="8"/>
      <c r="IMO6" s="8"/>
      <c r="IMP6" s="8"/>
      <c r="IMQ6" s="8"/>
      <c r="IMR6" s="8"/>
      <c r="IMS6" s="8"/>
      <c r="IMT6" s="8"/>
      <c r="IMU6" s="8"/>
      <c r="IMV6" s="8"/>
      <c r="IMW6" s="8"/>
      <c r="IMX6" s="8"/>
      <c r="IMY6" s="8"/>
      <c r="IMZ6" s="8"/>
      <c r="INA6" s="8"/>
      <c r="INB6" s="8"/>
      <c r="INC6" s="8"/>
      <c r="IND6" s="8"/>
      <c r="INE6" s="8"/>
      <c r="INF6" s="8"/>
      <c r="ING6" s="8"/>
      <c r="INH6" s="8"/>
      <c r="INI6" s="8"/>
      <c r="INJ6" s="8"/>
      <c r="INK6" s="8"/>
      <c r="INL6" s="8"/>
      <c r="INM6" s="8"/>
      <c r="INN6" s="8"/>
      <c r="INO6" s="8"/>
      <c r="INP6" s="8"/>
      <c r="INQ6" s="8"/>
      <c r="INR6" s="8"/>
      <c r="INS6" s="8"/>
      <c r="INT6" s="8"/>
      <c r="INU6" s="8"/>
      <c r="INV6" s="8"/>
      <c r="INW6" s="8"/>
      <c r="INX6" s="8"/>
      <c r="INY6" s="8"/>
      <c r="INZ6" s="8"/>
      <c r="IOA6" s="8"/>
      <c r="IOB6" s="8"/>
      <c r="IOC6" s="8"/>
      <c r="IOD6" s="8"/>
      <c r="IOE6" s="8"/>
      <c r="IOF6" s="8"/>
      <c r="IOG6" s="8"/>
      <c r="IOH6" s="8"/>
      <c r="IOI6" s="8"/>
      <c r="IOJ6" s="8"/>
      <c r="IOK6" s="8"/>
      <c r="IOL6" s="8"/>
      <c r="IOM6" s="8"/>
      <c r="ION6" s="8"/>
      <c r="IOO6" s="8"/>
      <c r="IOP6" s="8"/>
      <c r="IOQ6" s="8"/>
      <c r="IOR6" s="8"/>
      <c r="IOS6" s="8"/>
      <c r="IOT6" s="8"/>
      <c r="IOU6" s="8"/>
      <c r="IOV6" s="8"/>
      <c r="IOW6" s="8"/>
      <c r="IOX6" s="8"/>
      <c r="IOY6" s="8"/>
      <c r="IOZ6" s="8"/>
      <c r="IPA6" s="8"/>
      <c r="IPB6" s="8"/>
      <c r="IPC6" s="8"/>
      <c r="IPD6" s="8"/>
      <c r="IPE6" s="8"/>
      <c r="IPF6" s="8"/>
      <c r="IPG6" s="8"/>
      <c r="IPH6" s="8"/>
      <c r="IPI6" s="8"/>
      <c r="IPJ6" s="8"/>
      <c r="IPK6" s="8"/>
      <c r="IPL6" s="8"/>
      <c r="IPM6" s="8"/>
      <c r="IPN6" s="8"/>
      <c r="IPO6" s="8"/>
      <c r="IPP6" s="8"/>
      <c r="IPQ6" s="8"/>
      <c r="IPR6" s="8"/>
      <c r="IPS6" s="8"/>
      <c r="IPT6" s="8"/>
      <c r="IPU6" s="8"/>
      <c r="IPV6" s="8"/>
      <c r="IPW6" s="8"/>
      <c r="IPX6" s="8"/>
      <c r="IPY6" s="8"/>
      <c r="IPZ6" s="8"/>
      <c r="IQA6" s="8"/>
      <c r="IQB6" s="8"/>
      <c r="IQC6" s="8"/>
      <c r="IQD6" s="8"/>
      <c r="IQE6" s="8"/>
      <c r="IQF6" s="8"/>
      <c r="IQG6" s="8"/>
      <c r="IQH6" s="8"/>
      <c r="IQI6" s="8"/>
      <c r="IQJ6" s="8"/>
      <c r="IQK6" s="8"/>
      <c r="IQL6" s="8"/>
      <c r="IQM6" s="8"/>
      <c r="IQN6" s="8"/>
      <c r="IQO6" s="8"/>
      <c r="IQP6" s="8"/>
      <c r="IQQ6" s="8"/>
      <c r="IQR6" s="8"/>
      <c r="IQS6" s="8"/>
      <c r="IQT6" s="8"/>
      <c r="IQU6" s="8"/>
      <c r="IQV6" s="8"/>
      <c r="IQW6" s="8"/>
      <c r="IQX6" s="8"/>
      <c r="IQY6" s="8"/>
      <c r="IQZ6" s="8"/>
      <c r="IRA6" s="8"/>
      <c r="IRB6" s="8"/>
      <c r="IRC6" s="8"/>
      <c r="IRD6" s="8"/>
      <c r="IRE6" s="8"/>
      <c r="IRF6" s="8"/>
      <c r="IRG6" s="8"/>
      <c r="IRH6" s="8"/>
      <c r="IRI6" s="8"/>
      <c r="IRJ6" s="8"/>
      <c r="IRK6" s="8"/>
      <c r="IRL6" s="8"/>
      <c r="IRM6" s="8"/>
      <c r="IRN6" s="8"/>
      <c r="IRO6" s="8"/>
      <c r="IRP6" s="8"/>
      <c r="IRQ6" s="8"/>
      <c r="IRR6" s="8"/>
      <c r="IRS6" s="8"/>
      <c r="IRT6" s="8"/>
      <c r="IRU6" s="8"/>
      <c r="IRV6" s="8"/>
      <c r="IRW6" s="8"/>
      <c r="IRX6" s="8"/>
      <c r="IRY6" s="8"/>
      <c r="IRZ6" s="8"/>
      <c r="ISA6" s="8"/>
      <c r="ISB6" s="8"/>
      <c r="ISC6" s="8"/>
      <c r="ISD6" s="8"/>
      <c r="ISE6" s="8"/>
      <c r="ISF6" s="8"/>
      <c r="ISG6" s="8"/>
      <c r="ISH6" s="8"/>
      <c r="ISI6" s="8"/>
      <c r="ISJ6" s="8"/>
      <c r="ISK6" s="8"/>
      <c r="ISL6" s="8"/>
      <c r="ISM6" s="8"/>
      <c r="ISN6" s="8"/>
      <c r="ISO6" s="8"/>
      <c r="ISP6" s="8"/>
      <c r="ISQ6" s="8"/>
      <c r="ISR6" s="8"/>
      <c r="ISS6" s="8"/>
      <c r="IST6" s="8"/>
      <c r="ISU6" s="8"/>
      <c r="ISV6" s="8"/>
      <c r="ISW6" s="8"/>
      <c r="ISX6" s="8"/>
      <c r="ISY6" s="8"/>
      <c r="ISZ6" s="8"/>
      <c r="ITA6" s="8"/>
      <c r="ITB6" s="8"/>
      <c r="ITC6" s="8"/>
      <c r="ITD6" s="8"/>
      <c r="ITE6" s="8"/>
      <c r="ITF6" s="8"/>
      <c r="ITG6" s="8"/>
      <c r="ITH6" s="8"/>
      <c r="ITI6" s="8"/>
      <c r="ITJ6" s="8"/>
      <c r="ITK6" s="8"/>
      <c r="ITL6" s="8"/>
      <c r="ITM6" s="8"/>
      <c r="ITN6" s="8"/>
      <c r="ITO6" s="8"/>
      <c r="ITP6" s="8"/>
      <c r="ITQ6" s="8"/>
      <c r="ITR6" s="8"/>
      <c r="ITS6" s="8"/>
      <c r="ITT6" s="8"/>
      <c r="ITU6" s="8"/>
      <c r="ITV6" s="8"/>
      <c r="ITW6" s="8"/>
      <c r="ITX6" s="8"/>
      <c r="ITY6" s="8"/>
      <c r="ITZ6" s="8"/>
      <c r="IUA6" s="8"/>
      <c r="IUB6" s="8"/>
      <c r="IUC6" s="8"/>
      <c r="IUD6" s="8"/>
      <c r="IUE6" s="8"/>
      <c r="IUF6" s="8"/>
      <c r="IUG6" s="8"/>
      <c r="IUH6" s="8"/>
      <c r="IUI6" s="8"/>
      <c r="IUJ6" s="8"/>
      <c r="IUK6" s="8"/>
      <c r="IUL6" s="8"/>
      <c r="IUM6" s="8"/>
      <c r="IUN6" s="8"/>
      <c r="IUO6" s="8"/>
      <c r="IUP6" s="8"/>
      <c r="IUQ6" s="8"/>
      <c r="IUR6" s="8"/>
      <c r="IUS6" s="8"/>
      <c r="IUT6" s="8"/>
      <c r="IUU6" s="8"/>
      <c r="IUV6" s="8"/>
      <c r="IUW6" s="8"/>
      <c r="IUX6" s="8"/>
      <c r="IUY6" s="8"/>
      <c r="IUZ6" s="8"/>
      <c r="IVA6" s="8"/>
      <c r="IVB6" s="8"/>
      <c r="IVC6" s="8"/>
      <c r="IVD6" s="8"/>
      <c r="IVE6" s="8"/>
      <c r="IVF6" s="8"/>
      <c r="IVG6" s="8"/>
      <c r="IVH6" s="8"/>
      <c r="IVI6" s="8"/>
      <c r="IVJ6" s="8"/>
      <c r="IVK6" s="8"/>
      <c r="IVL6" s="8"/>
      <c r="IVM6" s="8"/>
      <c r="IVN6" s="8"/>
      <c r="IVO6" s="8"/>
      <c r="IVP6" s="8"/>
      <c r="IVQ6" s="8"/>
      <c r="IVR6" s="8"/>
      <c r="IVS6" s="8"/>
      <c r="IVT6" s="8"/>
      <c r="IVU6" s="8"/>
      <c r="IVV6" s="8"/>
      <c r="IVW6" s="8"/>
      <c r="IVX6" s="8"/>
      <c r="IVY6" s="8"/>
      <c r="IVZ6" s="8"/>
      <c r="IWA6" s="8"/>
      <c r="IWB6" s="8"/>
      <c r="IWC6" s="8"/>
      <c r="IWD6" s="8"/>
      <c r="IWE6" s="8"/>
      <c r="IWF6" s="8"/>
      <c r="IWG6" s="8"/>
      <c r="IWH6" s="8"/>
      <c r="IWI6" s="8"/>
      <c r="IWJ6" s="8"/>
      <c r="IWK6" s="8"/>
      <c r="IWL6" s="8"/>
      <c r="IWM6" s="8"/>
      <c r="IWN6" s="8"/>
      <c r="IWO6" s="8"/>
      <c r="IWP6" s="8"/>
      <c r="IWQ6" s="8"/>
      <c r="IWR6" s="8"/>
      <c r="IWS6" s="8"/>
      <c r="IWT6" s="8"/>
      <c r="IWU6" s="8"/>
      <c r="IWV6" s="8"/>
      <c r="IWW6" s="8"/>
      <c r="IWX6" s="8"/>
      <c r="IWY6" s="8"/>
      <c r="IWZ6" s="8"/>
      <c r="IXA6" s="8"/>
      <c r="IXB6" s="8"/>
      <c r="IXC6" s="8"/>
      <c r="IXD6" s="8"/>
      <c r="IXE6" s="8"/>
      <c r="IXF6" s="8"/>
      <c r="IXG6" s="8"/>
      <c r="IXH6" s="8"/>
      <c r="IXI6" s="8"/>
      <c r="IXJ6" s="8"/>
      <c r="IXK6" s="8"/>
      <c r="IXL6" s="8"/>
      <c r="IXM6" s="8"/>
      <c r="IXN6" s="8"/>
      <c r="IXO6" s="8"/>
      <c r="IXP6" s="8"/>
      <c r="IXQ6" s="8"/>
      <c r="IXR6" s="8"/>
      <c r="IXS6" s="8"/>
      <c r="IXT6" s="8"/>
      <c r="IXU6" s="8"/>
      <c r="IXV6" s="8"/>
      <c r="IXW6" s="8"/>
      <c r="IXX6" s="8"/>
      <c r="IXY6" s="8"/>
      <c r="IXZ6" s="8"/>
      <c r="IYA6" s="8"/>
      <c r="IYB6" s="8"/>
      <c r="IYC6" s="8"/>
      <c r="IYD6" s="8"/>
      <c r="IYE6" s="8"/>
      <c r="IYF6" s="8"/>
      <c r="IYG6" s="8"/>
      <c r="IYH6" s="8"/>
      <c r="IYI6" s="8"/>
      <c r="IYJ6" s="8"/>
      <c r="IYK6" s="8"/>
      <c r="IYL6" s="8"/>
      <c r="IYM6" s="8"/>
      <c r="IYN6" s="8"/>
      <c r="IYO6" s="8"/>
      <c r="IYP6" s="8"/>
      <c r="IYQ6" s="8"/>
      <c r="IYR6" s="8"/>
      <c r="IYS6" s="8"/>
      <c r="IYT6" s="8"/>
      <c r="IYU6" s="8"/>
      <c r="IYV6" s="8"/>
      <c r="IYW6" s="8"/>
      <c r="IYX6" s="8"/>
      <c r="IYY6" s="8"/>
      <c r="IYZ6" s="8"/>
      <c r="IZA6" s="8"/>
      <c r="IZB6" s="8"/>
      <c r="IZC6" s="8"/>
      <c r="IZD6" s="8"/>
      <c r="IZE6" s="8"/>
      <c r="IZF6" s="8"/>
      <c r="IZG6" s="8"/>
      <c r="IZH6" s="8"/>
      <c r="IZI6" s="8"/>
      <c r="IZJ6" s="8"/>
      <c r="IZK6" s="8"/>
      <c r="IZL6" s="8"/>
      <c r="IZM6" s="8"/>
      <c r="IZN6" s="8"/>
      <c r="IZO6" s="8"/>
      <c r="IZP6" s="8"/>
      <c r="IZQ6" s="8"/>
      <c r="IZR6" s="8"/>
      <c r="IZS6" s="8"/>
      <c r="IZT6" s="8"/>
      <c r="IZU6" s="8"/>
      <c r="IZV6" s="8"/>
      <c r="IZW6" s="8"/>
      <c r="IZX6" s="8"/>
      <c r="IZY6" s="8"/>
      <c r="IZZ6" s="8"/>
      <c r="JAA6" s="8"/>
      <c r="JAB6" s="8"/>
      <c r="JAC6" s="8"/>
      <c r="JAD6" s="8"/>
      <c r="JAE6" s="8"/>
      <c r="JAF6" s="8"/>
      <c r="JAG6" s="8"/>
      <c r="JAH6" s="8"/>
      <c r="JAI6" s="8"/>
      <c r="JAJ6" s="8"/>
      <c r="JAK6" s="8"/>
      <c r="JAL6" s="8"/>
      <c r="JAM6" s="8"/>
      <c r="JAN6" s="8"/>
      <c r="JAO6" s="8"/>
      <c r="JAP6" s="8"/>
      <c r="JAQ6" s="8"/>
      <c r="JAR6" s="8"/>
      <c r="JAS6" s="8"/>
      <c r="JAT6" s="8"/>
      <c r="JAU6" s="8"/>
      <c r="JAV6" s="8"/>
      <c r="JAW6" s="8"/>
      <c r="JAX6" s="8"/>
      <c r="JAY6" s="8"/>
      <c r="JAZ6" s="8"/>
      <c r="JBA6" s="8"/>
      <c r="JBB6" s="8"/>
      <c r="JBC6" s="8"/>
      <c r="JBD6" s="8"/>
      <c r="JBE6" s="8"/>
      <c r="JBF6" s="8"/>
      <c r="JBG6" s="8"/>
      <c r="JBH6" s="8"/>
      <c r="JBI6" s="8"/>
      <c r="JBJ6" s="8"/>
      <c r="JBK6" s="8"/>
      <c r="JBL6" s="8"/>
      <c r="JBM6" s="8"/>
      <c r="JBN6" s="8"/>
      <c r="JBO6" s="8"/>
      <c r="JBP6" s="8"/>
      <c r="JBQ6" s="8"/>
      <c r="JBR6" s="8"/>
      <c r="JBS6" s="8"/>
      <c r="JBT6" s="8"/>
      <c r="JBU6" s="8"/>
      <c r="JBV6" s="8"/>
      <c r="JBW6" s="8"/>
      <c r="JBX6" s="8"/>
      <c r="JBY6" s="8"/>
      <c r="JBZ6" s="8"/>
      <c r="JCA6" s="8"/>
      <c r="JCB6" s="8"/>
      <c r="JCC6" s="8"/>
      <c r="JCD6" s="8"/>
      <c r="JCE6" s="8"/>
      <c r="JCF6" s="8"/>
      <c r="JCG6" s="8"/>
      <c r="JCH6" s="8"/>
      <c r="JCI6" s="8"/>
      <c r="JCJ6" s="8"/>
      <c r="JCK6" s="8"/>
      <c r="JCL6" s="8"/>
      <c r="JCM6" s="8"/>
      <c r="JCN6" s="8"/>
      <c r="JCO6" s="8"/>
      <c r="JCP6" s="8"/>
      <c r="JCQ6" s="8"/>
      <c r="JCR6" s="8"/>
      <c r="JCS6" s="8"/>
      <c r="JCT6" s="8"/>
      <c r="JCU6" s="8"/>
      <c r="JCV6" s="8"/>
      <c r="JCW6" s="8"/>
      <c r="JCX6" s="8"/>
      <c r="JCY6" s="8"/>
      <c r="JCZ6" s="8"/>
      <c r="JDA6" s="8"/>
      <c r="JDB6" s="8"/>
      <c r="JDC6" s="8"/>
      <c r="JDD6" s="8"/>
      <c r="JDE6" s="8"/>
      <c r="JDF6" s="8"/>
      <c r="JDG6" s="8"/>
      <c r="JDH6" s="8"/>
      <c r="JDI6" s="8"/>
      <c r="JDJ6" s="8"/>
      <c r="JDK6" s="8"/>
      <c r="JDL6" s="8"/>
      <c r="JDM6" s="8"/>
      <c r="JDN6" s="8"/>
      <c r="JDO6" s="8"/>
      <c r="JDP6" s="8"/>
      <c r="JDQ6" s="8"/>
      <c r="JDR6" s="8"/>
      <c r="JDS6" s="8"/>
      <c r="JDT6" s="8"/>
      <c r="JDU6" s="8"/>
      <c r="JDV6" s="8"/>
      <c r="JDW6" s="8"/>
      <c r="JDX6" s="8"/>
      <c r="JDY6" s="8"/>
      <c r="JDZ6" s="8"/>
      <c r="JEA6" s="8"/>
      <c r="JEB6" s="8"/>
      <c r="JEC6" s="8"/>
      <c r="JED6" s="8"/>
      <c r="JEE6" s="8"/>
      <c r="JEF6" s="8"/>
      <c r="JEG6" s="8"/>
      <c r="JEH6" s="8"/>
      <c r="JEI6" s="8"/>
      <c r="JEJ6" s="8"/>
      <c r="JEK6" s="8"/>
      <c r="JEL6" s="8"/>
      <c r="JEM6" s="8"/>
      <c r="JEN6" s="8"/>
      <c r="JEO6" s="8"/>
      <c r="JEP6" s="8"/>
      <c r="JEQ6" s="8"/>
      <c r="JER6" s="8"/>
      <c r="JES6" s="8"/>
      <c r="JET6" s="8"/>
      <c r="JEU6" s="8"/>
      <c r="JEV6" s="8"/>
      <c r="JEW6" s="8"/>
      <c r="JEX6" s="8"/>
      <c r="JEY6" s="8"/>
      <c r="JEZ6" s="8"/>
      <c r="JFA6" s="8"/>
      <c r="JFB6" s="8"/>
      <c r="JFC6" s="8"/>
      <c r="JFD6" s="8"/>
      <c r="JFE6" s="8"/>
      <c r="JFF6" s="8"/>
      <c r="JFG6" s="8"/>
      <c r="JFH6" s="8"/>
      <c r="JFI6" s="8"/>
      <c r="JFJ6" s="8"/>
      <c r="JFK6" s="8"/>
      <c r="JFL6" s="8"/>
      <c r="JFM6" s="8"/>
      <c r="JFN6" s="8"/>
      <c r="JFO6" s="8"/>
      <c r="JFP6" s="8"/>
      <c r="JFQ6" s="8"/>
      <c r="JFR6" s="8"/>
      <c r="JFS6" s="8"/>
      <c r="JFT6" s="8"/>
      <c r="JFU6" s="8"/>
      <c r="JFV6" s="8"/>
      <c r="JFW6" s="8"/>
      <c r="JFX6" s="8"/>
      <c r="JFY6" s="8"/>
      <c r="JFZ6" s="8"/>
      <c r="JGA6" s="8"/>
      <c r="JGB6" s="8"/>
      <c r="JGC6" s="8"/>
      <c r="JGD6" s="8"/>
      <c r="JGE6" s="8"/>
      <c r="JGF6" s="8"/>
      <c r="JGG6" s="8"/>
      <c r="JGH6" s="8"/>
      <c r="JGI6" s="8"/>
      <c r="JGJ6" s="8"/>
      <c r="JGK6" s="8"/>
      <c r="JGL6" s="8"/>
      <c r="JGM6" s="8"/>
      <c r="JGN6" s="8"/>
      <c r="JGO6" s="8"/>
      <c r="JGP6" s="8"/>
      <c r="JGQ6" s="8"/>
      <c r="JGR6" s="8"/>
      <c r="JGS6" s="8"/>
      <c r="JGT6" s="8"/>
      <c r="JGU6" s="8"/>
      <c r="JGV6" s="8"/>
      <c r="JGW6" s="8"/>
      <c r="JGX6" s="8"/>
      <c r="JGY6" s="8"/>
      <c r="JGZ6" s="8"/>
      <c r="JHA6" s="8"/>
      <c r="JHB6" s="8"/>
      <c r="JHC6" s="8"/>
      <c r="JHD6" s="8"/>
      <c r="JHE6" s="8"/>
      <c r="JHF6" s="8"/>
      <c r="JHG6" s="8"/>
      <c r="JHH6" s="8"/>
      <c r="JHI6" s="8"/>
      <c r="JHJ6" s="8"/>
      <c r="JHK6" s="8"/>
      <c r="JHL6" s="8"/>
      <c r="JHM6" s="8"/>
      <c r="JHN6" s="8"/>
      <c r="JHO6" s="8"/>
      <c r="JHP6" s="8"/>
      <c r="JHQ6" s="8"/>
      <c r="JHR6" s="8"/>
      <c r="JHS6" s="8"/>
      <c r="JHT6" s="8"/>
      <c r="JHU6" s="8"/>
      <c r="JHV6" s="8"/>
      <c r="JHW6" s="8"/>
      <c r="JHX6" s="8"/>
      <c r="JHY6" s="8"/>
      <c r="JHZ6" s="8"/>
      <c r="JIA6" s="8"/>
      <c r="JIB6" s="8"/>
      <c r="JIC6" s="8"/>
      <c r="JID6" s="8"/>
      <c r="JIE6" s="8"/>
      <c r="JIF6" s="8"/>
      <c r="JIG6" s="8"/>
      <c r="JIH6" s="8"/>
      <c r="JII6" s="8"/>
      <c r="JIJ6" s="8"/>
      <c r="JIK6" s="8"/>
      <c r="JIL6" s="8"/>
      <c r="JIM6" s="8"/>
      <c r="JIN6" s="8"/>
      <c r="JIO6" s="8"/>
      <c r="JIP6" s="8"/>
      <c r="JIQ6" s="8"/>
      <c r="JIR6" s="8"/>
      <c r="JIS6" s="8"/>
      <c r="JIT6" s="8"/>
      <c r="JIU6" s="8"/>
      <c r="JIV6" s="8"/>
      <c r="JIW6" s="8"/>
      <c r="JIX6" s="8"/>
      <c r="JIY6" s="8"/>
      <c r="JIZ6" s="8"/>
      <c r="JJA6" s="8"/>
      <c r="JJB6" s="8"/>
      <c r="JJC6" s="8"/>
      <c r="JJD6" s="8"/>
      <c r="JJE6" s="8"/>
      <c r="JJF6" s="8"/>
      <c r="JJG6" s="8"/>
      <c r="JJH6" s="8"/>
      <c r="JJI6" s="8"/>
      <c r="JJJ6" s="8"/>
      <c r="JJK6" s="8"/>
      <c r="JJL6" s="8"/>
      <c r="JJM6" s="8"/>
      <c r="JJN6" s="8"/>
      <c r="JJO6" s="8"/>
      <c r="JJP6" s="8"/>
      <c r="JJQ6" s="8"/>
      <c r="JJR6" s="8"/>
      <c r="JJS6" s="8"/>
      <c r="JJT6" s="8"/>
      <c r="JJU6" s="8"/>
      <c r="JJV6" s="8"/>
      <c r="JJW6" s="8"/>
      <c r="JJX6" s="8"/>
      <c r="JJY6" s="8"/>
      <c r="JJZ6" s="8"/>
      <c r="JKA6" s="8"/>
      <c r="JKB6" s="8"/>
      <c r="JKC6" s="8"/>
      <c r="JKD6" s="8"/>
      <c r="JKE6" s="8"/>
      <c r="JKF6" s="8"/>
      <c r="JKG6" s="8"/>
      <c r="JKH6" s="8"/>
      <c r="JKI6" s="8"/>
      <c r="JKJ6" s="8"/>
      <c r="JKK6" s="8"/>
      <c r="JKL6" s="8"/>
      <c r="JKM6" s="8"/>
      <c r="JKN6" s="8"/>
      <c r="JKO6" s="8"/>
      <c r="JKP6" s="8"/>
      <c r="JKQ6" s="8"/>
      <c r="JKR6" s="8"/>
      <c r="JKS6" s="8"/>
      <c r="JKT6" s="8"/>
      <c r="JKU6" s="8"/>
      <c r="JKV6" s="8"/>
      <c r="JKW6" s="8"/>
      <c r="JKX6" s="8"/>
      <c r="JKY6" s="8"/>
      <c r="JKZ6" s="8"/>
      <c r="JLA6" s="8"/>
      <c r="JLB6" s="8"/>
      <c r="JLC6" s="8"/>
      <c r="JLD6" s="8"/>
      <c r="JLE6" s="8"/>
      <c r="JLF6" s="8"/>
      <c r="JLG6" s="8"/>
      <c r="JLH6" s="8"/>
      <c r="JLI6" s="8"/>
      <c r="JLJ6" s="8"/>
      <c r="JLK6" s="8"/>
      <c r="JLL6" s="8"/>
      <c r="JLM6" s="8"/>
      <c r="JLN6" s="8"/>
      <c r="JLO6" s="8"/>
      <c r="JLP6" s="8"/>
      <c r="JLQ6" s="8"/>
      <c r="JLR6" s="8"/>
      <c r="JLS6" s="8"/>
      <c r="JLT6" s="8"/>
      <c r="JLU6" s="8"/>
      <c r="JLV6" s="8"/>
      <c r="JLW6" s="8"/>
      <c r="JLX6" s="8"/>
      <c r="JLY6" s="8"/>
      <c r="JLZ6" s="8"/>
      <c r="JMA6" s="8"/>
      <c r="JMB6" s="8"/>
      <c r="JMC6" s="8"/>
      <c r="JMD6" s="8"/>
      <c r="JME6" s="8"/>
      <c r="JMF6" s="8"/>
      <c r="JMG6" s="8"/>
      <c r="JMH6" s="8"/>
      <c r="JMI6" s="8"/>
      <c r="JMJ6" s="8"/>
      <c r="JMK6" s="8"/>
      <c r="JML6" s="8"/>
      <c r="JMM6" s="8"/>
      <c r="JMN6" s="8"/>
      <c r="JMO6" s="8"/>
      <c r="JMP6" s="8"/>
      <c r="JMQ6" s="8"/>
      <c r="JMR6" s="8"/>
      <c r="JMS6" s="8"/>
      <c r="JMT6" s="8"/>
      <c r="JMU6" s="8"/>
      <c r="JMV6" s="8"/>
      <c r="JMW6" s="8"/>
      <c r="JMX6" s="8"/>
      <c r="JMY6" s="8"/>
      <c r="JMZ6" s="8"/>
      <c r="JNA6" s="8"/>
      <c r="JNB6" s="8"/>
      <c r="JNC6" s="8"/>
      <c r="JND6" s="8"/>
      <c r="JNE6" s="8"/>
      <c r="JNF6" s="8"/>
      <c r="JNG6" s="8"/>
      <c r="JNH6" s="8"/>
      <c r="JNI6" s="8"/>
      <c r="JNJ6" s="8"/>
      <c r="JNK6" s="8"/>
      <c r="JNL6" s="8"/>
      <c r="JNM6" s="8"/>
      <c r="JNN6" s="8"/>
      <c r="JNO6" s="8"/>
      <c r="JNP6" s="8"/>
      <c r="JNQ6" s="8"/>
      <c r="JNR6" s="8"/>
      <c r="JNS6" s="8"/>
      <c r="JNT6" s="8"/>
      <c r="JNU6" s="8"/>
      <c r="JNV6" s="8"/>
      <c r="JNW6" s="8"/>
      <c r="JNX6" s="8"/>
      <c r="JNY6" s="8"/>
      <c r="JNZ6" s="8"/>
      <c r="JOA6" s="8"/>
      <c r="JOB6" s="8"/>
      <c r="JOC6" s="8"/>
      <c r="JOD6" s="8"/>
      <c r="JOE6" s="8"/>
      <c r="JOF6" s="8"/>
      <c r="JOG6" s="8"/>
      <c r="JOH6" s="8"/>
      <c r="JOI6" s="8"/>
      <c r="JOJ6" s="8"/>
      <c r="JOK6" s="8"/>
      <c r="JOL6" s="8"/>
      <c r="JOM6" s="8"/>
      <c r="JON6" s="8"/>
      <c r="JOO6" s="8"/>
      <c r="JOP6" s="8"/>
      <c r="JOQ6" s="8"/>
      <c r="JOR6" s="8"/>
      <c r="JOS6" s="8"/>
      <c r="JOT6" s="8"/>
      <c r="JOU6" s="8"/>
      <c r="JOV6" s="8"/>
      <c r="JOW6" s="8"/>
      <c r="JOX6" s="8"/>
      <c r="JOY6" s="8"/>
      <c r="JOZ6" s="8"/>
      <c r="JPA6" s="8"/>
      <c r="JPB6" s="8"/>
      <c r="JPC6" s="8"/>
      <c r="JPD6" s="8"/>
      <c r="JPE6" s="8"/>
      <c r="JPF6" s="8"/>
      <c r="JPG6" s="8"/>
      <c r="JPH6" s="8"/>
      <c r="JPI6" s="8"/>
      <c r="JPJ6" s="8"/>
      <c r="JPK6" s="8"/>
      <c r="JPL6" s="8"/>
      <c r="JPM6" s="8"/>
      <c r="JPN6" s="8"/>
      <c r="JPO6" s="8"/>
      <c r="JPP6" s="8"/>
      <c r="JPQ6" s="8"/>
      <c r="JPR6" s="8"/>
      <c r="JPS6" s="8"/>
      <c r="JPT6" s="8"/>
      <c r="JPU6" s="8"/>
      <c r="JPV6" s="8"/>
      <c r="JPW6" s="8"/>
      <c r="JPX6" s="8"/>
      <c r="JPY6" s="8"/>
      <c r="JPZ6" s="8"/>
      <c r="JQA6" s="8"/>
      <c r="JQB6" s="8"/>
      <c r="JQC6" s="8"/>
      <c r="JQD6" s="8"/>
      <c r="JQE6" s="8"/>
      <c r="JQF6" s="8"/>
      <c r="JQG6" s="8"/>
      <c r="JQH6" s="8"/>
      <c r="JQI6" s="8"/>
      <c r="JQJ6" s="8"/>
      <c r="JQK6" s="8"/>
      <c r="JQL6" s="8"/>
      <c r="JQM6" s="8"/>
      <c r="JQN6" s="8"/>
      <c r="JQO6" s="8"/>
      <c r="JQP6" s="8"/>
      <c r="JQQ6" s="8"/>
      <c r="JQR6" s="8"/>
      <c r="JQS6" s="8"/>
      <c r="JQT6" s="8"/>
      <c r="JQU6" s="8"/>
      <c r="JQV6" s="8"/>
      <c r="JQW6" s="8"/>
      <c r="JQX6" s="8"/>
      <c r="JQY6" s="8"/>
      <c r="JQZ6" s="8"/>
      <c r="JRA6" s="8"/>
      <c r="JRB6" s="8"/>
      <c r="JRC6" s="8"/>
      <c r="JRD6" s="8"/>
      <c r="JRE6" s="8"/>
      <c r="JRF6" s="8"/>
      <c r="JRG6" s="8"/>
      <c r="JRH6" s="8"/>
      <c r="JRI6" s="8"/>
      <c r="JRJ6" s="8"/>
      <c r="JRK6" s="8"/>
      <c r="JRL6" s="8"/>
      <c r="JRM6" s="8"/>
      <c r="JRN6" s="8"/>
      <c r="JRO6" s="8"/>
      <c r="JRP6" s="8"/>
      <c r="JRQ6" s="8"/>
      <c r="JRR6" s="8"/>
      <c r="JRS6" s="8"/>
      <c r="JRT6" s="8"/>
      <c r="JRU6" s="8"/>
      <c r="JRV6" s="8"/>
      <c r="JRW6" s="8"/>
      <c r="JRX6" s="8"/>
      <c r="JRY6" s="8"/>
      <c r="JRZ6" s="8"/>
      <c r="JSA6" s="8"/>
      <c r="JSB6" s="8"/>
      <c r="JSC6" s="8"/>
      <c r="JSD6" s="8"/>
      <c r="JSE6" s="8"/>
      <c r="JSF6" s="8"/>
      <c r="JSG6" s="8"/>
      <c r="JSH6" s="8"/>
      <c r="JSI6" s="8"/>
      <c r="JSJ6" s="8"/>
      <c r="JSK6" s="8"/>
      <c r="JSL6" s="8"/>
      <c r="JSM6" s="8"/>
      <c r="JSN6" s="8"/>
      <c r="JSO6" s="8"/>
      <c r="JSP6" s="8"/>
      <c r="JSQ6" s="8"/>
      <c r="JSR6" s="8"/>
      <c r="JSS6" s="8"/>
      <c r="JST6" s="8"/>
      <c r="JSU6" s="8"/>
      <c r="JSV6" s="8"/>
      <c r="JSW6" s="8"/>
      <c r="JSX6" s="8"/>
      <c r="JSY6" s="8"/>
      <c r="JSZ6" s="8"/>
      <c r="JTA6" s="8"/>
      <c r="JTB6" s="8"/>
      <c r="JTC6" s="8"/>
      <c r="JTD6" s="8"/>
      <c r="JTE6" s="8"/>
      <c r="JTF6" s="8"/>
      <c r="JTG6" s="8"/>
      <c r="JTH6" s="8"/>
      <c r="JTI6" s="8"/>
      <c r="JTJ6" s="8"/>
      <c r="JTK6" s="8"/>
      <c r="JTL6" s="8"/>
      <c r="JTM6" s="8"/>
      <c r="JTN6" s="8"/>
      <c r="JTO6" s="8"/>
      <c r="JTP6" s="8"/>
      <c r="JTQ6" s="8"/>
      <c r="JTR6" s="8"/>
      <c r="JTS6" s="8"/>
      <c r="JTT6" s="8"/>
      <c r="JTU6" s="8"/>
      <c r="JTV6" s="8"/>
      <c r="JTW6" s="8"/>
      <c r="JTX6" s="8"/>
      <c r="JTY6" s="8"/>
      <c r="JTZ6" s="8"/>
      <c r="JUA6" s="8"/>
      <c r="JUB6" s="8"/>
      <c r="JUC6" s="8"/>
      <c r="JUD6" s="8"/>
      <c r="JUE6" s="8"/>
      <c r="JUF6" s="8"/>
      <c r="JUG6" s="8"/>
      <c r="JUH6" s="8"/>
      <c r="JUI6" s="8"/>
      <c r="JUJ6" s="8"/>
      <c r="JUK6" s="8"/>
      <c r="JUL6" s="8"/>
      <c r="JUM6" s="8"/>
      <c r="JUN6" s="8"/>
      <c r="JUO6" s="8"/>
      <c r="JUP6" s="8"/>
      <c r="JUQ6" s="8"/>
      <c r="JUR6" s="8"/>
      <c r="JUS6" s="8"/>
      <c r="JUT6" s="8"/>
      <c r="JUU6" s="8"/>
      <c r="JUV6" s="8"/>
      <c r="JUW6" s="8"/>
      <c r="JUX6" s="8"/>
      <c r="JUY6" s="8"/>
      <c r="JUZ6" s="8"/>
      <c r="JVA6" s="8"/>
      <c r="JVB6" s="8"/>
      <c r="JVC6" s="8"/>
      <c r="JVD6" s="8"/>
      <c r="JVE6" s="8"/>
      <c r="JVF6" s="8"/>
      <c r="JVG6" s="8"/>
      <c r="JVH6" s="8"/>
      <c r="JVI6" s="8"/>
      <c r="JVJ6" s="8"/>
      <c r="JVK6" s="8"/>
      <c r="JVL6" s="8"/>
      <c r="JVM6" s="8"/>
      <c r="JVN6" s="8"/>
      <c r="JVO6" s="8"/>
      <c r="JVP6" s="8"/>
      <c r="JVQ6" s="8"/>
      <c r="JVR6" s="8"/>
      <c r="JVS6" s="8"/>
      <c r="JVT6" s="8"/>
      <c r="JVU6" s="8"/>
      <c r="JVV6" s="8"/>
      <c r="JVW6" s="8"/>
      <c r="JVX6" s="8"/>
      <c r="JVY6" s="8"/>
      <c r="JVZ6" s="8"/>
      <c r="JWA6" s="8"/>
      <c r="JWB6" s="8"/>
      <c r="JWC6" s="8"/>
      <c r="JWD6" s="8"/>
      <c r="JWE6" s="8"/>
      <c r="JWF6" s="8"/>
      <c r="JWG6" s="8"/>
      <c r="JWH6" s="8"/>
      <c r="JWI6" s="8"/>
      <c r="JWJ6" s="8"/>
      <c r="JWK6" s="8"/>
      <c r="JWL6" s="8"/>
      <c r="JWM6" s="8"/>
      <c r="JWN6" s="8"/>
      <c r="JWO6" s="8"/>
      <c r="JWP6" s="8"/>
      <c r="JWQ6" s="8"/>
      <c r="JWR6" s="8"/>
      <c r="JWS6" s="8"/>
      <c r="JWT6" s="8"/>
      <c r="JWU6" s="8"/>
      <c r="JWV6" s="8"/>
      <c r="JWW6" s="8"/>
      <c r="JWX6" s="8"/>
      <c r="JWY6" s="8"/>
      <c r="JWZ6" s="8"/>
      <c r="JXA6" s="8"/>
      <c r="JXB6" s="8"/>
      <c r="JXC6" s="8"/>
      <c r="JXD6" s="8"/>
      <c r="JXE6" s="8"/>
      <c r="JXF6" s="8"/>
      <c r="JXG6" s="8"/>
      <c r="JXH6" s="8"/>
      <c r="JXI6" s="8"/>
      <c r="JXJ6" s="8"/>
      <c r="JXK6" s="8"/>
      <c r="JXL6" s="8"/>
      <c r="JXM6" s="8"/>
      <c r="JXN6" s="8"/>
      <c r="JXO6" s="8"/>
      <c r="JXP6" s="8"/>
      <c r="JXQ6" s="8"/>
      <c r="JXR6" s="8"/>
      <c r="JXS6" s="8"/>
      <c r="JXT6" s="8"/>
      <c r="JXU6" s="8"/>
      <c r="JXV6" s="8"/>
      <c r="JXW6" s="8"/>
      <c r="JXX6" s="8"/>
      <c r="JXY6" s="8"/>
      <c r="JXZ6" s="8"/>
      <c r="JYA6" s="8"/>
      <c r="JYB6" s="8"/>
      <c r="JYC6" s="8"/>
      <c r="JYD6" s="8"/>
      <c r="JYE6" s="8"/>
      <c r="JYF6" s="8"/>
      <c r="JYG6" s="8"/>
      <c r="JYH6" s="8"/>
      <c r="JYI6" s="8"/>
      <c r="JYJ6" s="8"/>
      <c r="JYK6" s="8"/>
      <c r="JYL6" s="8"/>
      <c r="JYM6" s="8"/>
      <c r="JYN6" s="8"/>
      <c r="JYO6" s="8"/>
      <c r="JYP6" s="8"/>
      <c r="JYQ6" s="8"/>
      <c r="JYR6" s="8"/>
      <c r="JYS6" s="8"/>
      <c r="JYT6" s="8"/>
      <c r="JYU6" s="8"/>
      <c r="JYV6" s="8"/>
      <c r="JYW6" s="8"/>
      <c r="JYX6" s="8"/>
      <c r="JYY6" s="8"/>
      <c r="JYZ6" s="8"/>
      <c r="JZA6" s="8"/>
      <c r="JZB6" s="8"/>
      <c r="JZC6" s="8"/>
      <c r="JZD6" s="8"/>
      <c r="JZE6" s="8"/>
      <c r="JZF6" s="8"/>
      <c r="JZG6" s="8"/>
      <c r="JZH6" s="8"/>
      <c r="JZI6" s="8"/>
      <c r="JZJ6" s="8"/>
      <c r="JZK6" s="8"/>
      <c r="JZL6" s="8"/>
      <c r="JZM6" s="8"/>
      <c r="JZN6" s="8"/>
      <c r="JZO6" s="8"/>
      <c r="JZP6" s="8"/>
      <c r="JZQ6" s="8"/>
      <c r="JZR6" s="8"/>
      <c r="JZS6" s="8"/>
      <c r="JZT6" s="8"/>
      <c r="JZU6" s="8"/>
      <c r="JZV6" s="8"/>
      <c r="JZW6" s="8"/>
      <c r="JZX6" s="8"/>
      <c r="JZY6" s="8"/>
      <c r="JZZ6" s="8"/>
      <c r="KAA6" s="8"/>
      <c r="KAB6" s="8"/>
      <c r="KAC6" s="8"/>
      <c r="KAD6" s="8"/>
      <c r="KAE6" s="8"/>
      <c r="KAF6" s="8"/>
      <c r="KAG6" s="8"/>
      <c r="KAH6" s="8"/>
      <c r="KAI6" s="8"/>
      <c r="KAJ6" s="8"/>
      <c r="KAK6" s="8"/>
      <c r="KAL6" s="8"/>
      <c r="KAM6" s="8"/>
      <c r="KAN6" s="8"/>
      <c r="KAO6" s="8"/>
      <c r="KAP6" s="8"/>
      <c r="KAQ6" s="8"/>
      <c r="KAR6" s="8"/>
      <c r="KAS6" s="8"/>
      <c r="KAT6" s="8"/>
      <c r="KAU6" s="8"/>
      <c r="KAV6" s="8"/>
      <c r="KAW6" s="8"/>
      <c r="KAX6" s="8"/>
      <c r="KAY6" s="8"/>
      <c r="KAZ6" s="8"/>
      <c r="KBA6" s="8"/>
      <c r="KBB6" s="8"/>
      <c r="KBC6" s="8"/>
      <c r="KBD6" s="8"/>
      <c r="KBE6" s="8"/>
      <c r="KBF6" s="8"/>
      <c r="KBG6" s="8"/>
      <c r="KBH6" s="8"/>
      <c r="KBI6" s="8"/>
      <c r="KBJ6" s="8"/>
      <c r="KBK6" s="8"/>
      <c r="KBL6" s="8"/>
      <c r="KBM6" s="8"/>
      <c r="KBN6" s="8"/>
      <c r="KBO6" s="8"/>
      <c r="KBP6" s="8"/>
      <c r="KBQ6" s="8"/>
      <c r="KBR6" s="8"/>
      <c r="KBS6" s="8"/>
      <c r="KBT6" s="8"/>
      <c r="KBU6" s="8"/>
      <c r="KBV6" s="8"/>
      <c r="KBW6" s="8"/>
      <c r="KBX6" s="8"/>
      <c r="KBY6" s="8"/>
      <c r="KBZ6" s="8"/>
      <c r="KCA6" s="8"/>
      <c r="KCB6" s="8"/>
      <c r="KCC6" s="8"/>
      <c r="KCD6" s="8"/>
      <c r="KCE6" s="8"/>
      <c r="KCF6" s="8"/>
      <c r="KCG6" s="8"/>
      <c r="KCH6" s="8"/>
      <c r="KCI6" s="8"/>
      <c r="KCJ6" s="8"/>
      <c r="KCK6" s="8"/>
      <c r="KCL6" s="8"/>
      <c r="KCM6" s="8"/>
      <c r="KCN6" s="8"/>
      <c r="KCO6" s="8"/>
      <c r="KCP6" s="8"/>
      <c r="KCQ6" s="8"/>
      <c r="KCR6" s="8"/>
      <c r="KCS6" s="8"/>
      <c r="KCT6" s="8"/>
      <c r="KCU6" s="8"/>
      <c r="KCV6" s="8"/>
      <c r="KCW6" s="8"/>
      <c r="KCX6" s="8"/>
      <c r="KCY6" s="8"/>
      <c r="KCZ6" s="8"/>
      <c r="KDA6" s="8"/>
      <c r="KDB6" s="8"/>
      <c r="KDC6" s="8"/>
      <c r="KDD6" s="8"/>
      <c r="KDE6" s="8"/>
      <c r="KDF6" s="8"/>
      <c r="KDG6" s="8"/>
      <c r="KDH6" s="8"/>
      <c r="KDI6" s="8"/>
      <c r="KDJ6" s="8"/>
      <c r="KDK6" s="8"/>
      <c r="KDL6" s="8"/>
      <c r="KDM6" s="8"/>
      <c r="KDN6" s="8"/>
      <c r="KDO6" s="8"/>
      <c r="KDP6" s="8"/>
      <c r="KDQ6" s="8"/>
      <c r="KDR6" s="8"/>
      <c r="KDS6" s="8"/>
      <c r="KDT6" s="8"/>
      <c r="KDU6" s="8"/>
      <c r="KDV6" s="8"/>
      <c r="KDW6" s="8"/>
      <c r="KDX6" s="8"/>
      <c r="KDY6" s="8"/>
      <c r="KDZ6" s="8"/>
      <c r="KEA6" s="8"/>
      <c r="KEB6" s="8"/>
      <c r="KEC6" s="8"/>
      <c r="KED6" s="8"/>
      <c r="KEE6" s="8"/>
      <c r="KEF6" s="8"/>
      <c r="KEG6" s="8"/>
      <c r="KEH6" s="8"/>
      <c r="KEI6" s="8"/>
      <c r="KEJ6" s="8"/>
      <c r="KEK6" s="8"/>
      <c r="KEL6" s="8"/>
      <c r="KEM6" s="8"/>
      <c r="KEN6" s="8"/>
      <c r="KEO6" s="8"/>
      <c r="KEP6" s="8"/>
      <c r="KEQ6" s="8"/>
      <c r="KER6" s="8"/>
      <c r="KES6" s="8"/>
      <c r="KET6" s="8"/>
      <c r="KEU6" s="8"/>
      <c r="KEV6" s="8"/>
      <c r="KEW6" s="8"/>
      <c r="KEX6" s="8"/>
      <c r="KEY6" s="8"/>
      <c r="KEZ6" s="8"/>
      <c r="KFA6" s="8"/>
      <c r="KFB6" s="8"/>
      <c r="KFC6" s="8"/>
      <c r="KFD6" s="8"/>
      <c r="KFE6" s="8"/>
      <c r="KFF6" s="8"/>
      <c r="KFG6" s="8"/>
      <c r="KFH6" s="8"/>
      <c r="KFI6" s="8"/>
      <c r="KFJ6" s="8"/>
      <c r="KFK6" s="8"/>
      <c r="KFL6" s="8"/>
      <c r="KFM6" s="8"/>
      <c r="KFN6" s="8"/>
      <c r="KFO6" s="8"/>
      <c r="KFP6" s="8"/>
      <c r="KFQ6" s="8"/>
      <c r="KFR6" s="8"/>
      <c r="KFS6" s="8"/>
      <c r="KFT6" s="8"/>
      <c r="KFU6" s="8"/>
      <c r="KFV6" s="8"/>
      <c r="KFW6" s="8"/>
      <c r="KFX6" s="8"/>
      <c r="KFY6" s="8"/>
      <c r="KFZ6" s="8"/>
      <c r="KGA6" s="8"/>
      <c r="KGB6" s="8"/>
      <c r="KGC6" s="8"/>
      <c r="KGD6" s="8"/>
      <c r="KGE6" s="8"/>
      <c r="KGF6" s="8"/>
      <c r="KGG6" s="8"/>
      <c r="KGH6" s="8"/>
      <c r="KGI6" s="8"/>
      <c r="KGJ6" s="8"/>
      <c r="KGK6" s="8"/>
      <c r="KGL6" s="8"/>
      <c r="KGM6" s="8"/>
      <c r="KGN6" s="8"/>
      <c r="KGO6" s="8"/>
      <c r="KGP6" s="8"/>
      <c r="KGQ6" s="8"/>
      <c r="KGR6" s="8"/>
      <c r="KGS6" s="8"/>
      <c r="KGT6" s="8"/>
      <c r="KGU6" s="8"/>
      <c r="KGV6" s="8"/>
      <c r="KGW6" s="8"/>
      <c r="KGX6" s="8"/>
      <c r="KGY6" s="8"/>
      <c r="KGZ6" s="8"/>
      <c r="KHA6" s="8"/>
      <c r="KHB6" s="8"/>
      <c r="KHC6" s="8"/>
      <c r="KHD6" s="8"/>
      <c r="KHE6" s="8"/>
      <c r="KHF6" s="8"/>
      <c r="KHG6" s="8"/>
      <c r="KHH6" s="8"/>
      <c r="KHI6" s="8"/>
      <c r="KHJ6" s="8"/>
      <c r="KHK6" s="8"/>
      <c r="KHL6" s="8"/>
      <c r="KHM6" s="8"/>
      <c r="KHN6" s="8"/>
      <c r="KHO6" s="8"/>
      <c r="KHP6" s="8"/>
      <c r="KHQ6" s="8"/>
      <c r="KHR6" s="8"/>
      <c r="KHS6" s="8"/>
      <c r="KHT6" s="8"/>
      <c r="KHU6" s="8"/>
      <c r="KHV6" s="8"/>
      <c r="KHW6" s="8"/>
      <c r="KHX6" s="8"/>
      <c r="KHY6" s="8"/>
      <c r="KHZ6" s="8"/>
      <c r="KIA6" s="8"/>
      <c r="KIB6" s="8"/>
      <c r="KIC6" s="8"/>
      <c r="KID6" s="8"/>
      <c r="KIE6" s="8"/>
      <c r="KIF6" s="8"/>
      <c r="KIG6" s="8"/>
      <c r="KIH6" s="8"/>
      <c r="KII6" s="8"/>
      <c r="KIJ6" s="8"/>
      <c r="KIK6" s="8"/>
      <c r="KIL6" s="8"/>
      <c r="KIM6" s="8"/>
      <c r="KIN6" s="8"/>
      <c r="KIO6" s="8"/>
      <c r="KIP6" s="8"/>
      <c r="KIQ6" s="8"/>
      <c r="KIR6" s="8"/>
      <c r="KIS6" s="8"/>
      <c r="KIT6" s="8"/>
      <c r="KIU6" s="8"/>
      <c r="KIV6" s="8"/>
      <c r="KIW6" s="8"/>
      <c r="KIX6" s="8"/>
      <c r="KIY6" s="8"/>
      <c r="KIZ6" s="8"/>
      <c r="KJA6" s="8"/>
      <c r="KJB6" s="8"/>
      <c r="KJC6" s="8"/>
      <c r="KJD6" s="8"/>
      <c r="KJE6" s="8"/>
      <c r="KJF6" s="8"/>
      <c r="KJG6" s="8"/>
      <c r="KJH6" s="8"/>
      <c r="KJI6" s="8"/>
      <c r="KJJ6" s="8"/>
      <c r="KJK6" s="8"/>
      <c r="KJL6" s="8"/>
      <c r="KJM6" s="8"/>
      <c r="KJN6" s="8"/>
      <c r="KJO6" s="8"/>
      <c r="KJP6" s="8"/>
      <c r="KJQ6" s="8"/>
      <c r="KJR6" s="8"/>
      <c r="KJS6" s="8"/>
      <c r="KJT6" s="8"/>
      <c r="KJU6" s="8"/>
      <c r="KJV6" s="8"/>
      <c r="KJW6" s="8"/>
      <c r="KJX6" s="8"/>
      <c r="KJY6" s="8"/>
      <c r="KJZ6" s="8"/>
      <c r="KKA6" s="8"/>
      <c r="KKB6" s="8"/>
      <c r="KKC6" s="8"/>
      <c r="KKD6" s="8"/>
      <c r="KKE6" s="8"/>
      <c r="KKF6" s="8"/>
      <c r="KKG6" s="8"/>
      <c r="KKH6" s="8"/>
      <c r="KKI6" s="8"/>
      <c r="KKJ6" s="8"/>
      <c r="KKK6" s="8"/>
      <c r="KKL6" s="8"/>
      <c r="KKM6" s="8"/>
      <c r="KKN6" s="8"/>
      <c r="KKO6" s="8"/>
      <c r="KKP6" s="8"/>
      <c r="KKQ6" s="8"/>
      <c r="KKR6" s="8"/>
      <c r="KKS6" s="8"/>
      <c r="KKT6" s="8"/>
      <c r="KKU6" s="8"/>
      <c r="KKV6" s="8"/>
      <c r="KKW6" s="8"/>
      <c r="KKX6" s="8"/>
      <c r="KKY6" s="8"/>
      <c r="KKZ6" s="8"/>
      <c r="KLA6" s="8"/>
      <c r="KLB6" s="8"/>
      <c r="KLC6" s="8"/>
      <c r="KLD6" s="8"/>
      <c r="KLE6" s="8"/>
      <c r="KLF6" s="8"/>
      <c r="KLG6" s="8"/>
      <c r="KLH6" s="8"/>
      <c r="KLI6" s="8"/>
      <c r="KLJ6" s="8"/>
      <c r="KLK6" s="8"/>
      <c r="KLL6" s="8"/>
      <c r="KLM6" s="8"/>
      <c r="KLN6" s="8"/>
      <c r="KLO6" s="8"/>
      <c r="KLP6" s="8"/>
      <c r="KLQ6" s="8"/>
      <c r="KLR6" s="8"/>
      <c r="KLS6" s="8"/>
      <c r="KLT6" s="8"/>
      <c r="KLU6" s="8"/>
      <c r="KLV6" s="8"/>
      <c r="KLW6" s="8"/>
      <c r="KLX6" s="8"/>
      <c r="KLY6" s="8"/>
      <c r="KLZ6" s="8"/>
      <c r="KMA6" s="8"/>
      <c r="KMB6" s="8"/>
      <c r="KMC6" s="8"/>
      <c r="KMD6" s="8"/>
      <c r="KME6" s="8"/>
      <c r="KMF6" s="8"/>
      <c r="KMG6" s="8"/>
      <c r="KMH6" s="8"/>
      <c r="KMI6" s="8"/>
      <c r="KMJ6" s="8"/>
      <c r="KMK6" s="8"/>
      <c r="KML6" s="8"/>
      <c r="KMM6" s="8"/>
      <c r="KMN6" s="8"/>
      <c r="KMO6" s="8"/>
      <c r="KMP6" s="8"/>
      <c r="KMQ6" s="8"/>
      <c r="KMR6" s="8"/>
      <c r="KMS6" s="8"/>
      <c r="KMT6" s="8"/>
      <c r="KMU6" s="8"/>
      <c r="KMV6" s="8"/>
      <c r="KMW6" s="8"/>
      <c r="KMX6" s="8"/>
      <c r="KMY6" s="8"/>
      <c r="KMZ6" s="8"/>
      <c r="KNA6" s="8"/>
      <c r="KNB6" s="8"/>
      <c r="KNC6" s="8"/>
      <c r="KND6" s="8"/>
      <c r="KNE6" s="8"/>
      <c r="KNF6" s="8"/>
      <c r="KNG6" s="8"/>
      <c r="KNH6" s="8"/>
      <c r="KNI6" s="8"/>
      <c r="KNJ6" s="8"/>
      <c r="KNK6" s="8"/>
      <c r="KNL6" s="8"/>
      <c r="KNM6" s="8"/>
      <c r="KNN6" s="8"/>
      <c r="KNO6" s="8"/>
      <c r="KNP6" s="8"/>
      <c r="KNQ6" s="8"/>
      <c r="KNR6" s="8"/>
      <c r="KNS6" s="8"/>
      <c r="KNT6" s="8"/>
      <c r="KNU6" s="8"/>
      <c r="KNV6" s="8"/>
      <c r="KNW6" s="8"/>
      <c r="KNX6" s="8"/>
      <c r="KNY6" s="8"/>
      <c r="KNZ6" s="8"/>
      <c r="KOA6" s="8"/>
      <c r="KOB6" s="8"/>
      <c r="KOC6" s="8"/>
      <c r="KOD6" s="8"/>
      <c r="KOE6" s="8"/>
      <c r="KOF6" s="8"/>
      <c r="KOG6" s="8"/>
      <c r="KOH6" s="8"/>
      <c r="KOI6" s="8"/>
      <c r="KOJ6" s="8"/>
      <c r="KOK6" s="8"/>
      <c r="KOL6" s="8"/>
      <c r="KOM6" s="8"/>
      <c r="KON6" s="8"/>
      <c r="KOO6" s="8"/>
      <c r="KOP6" s="8"/>
      <c r="KOQ6" s="8"/>
      <c r="KOR6" s="8"/>
      <c r="KOS6" s="8"/>
      <c r="KOT6" s="8"/>
      <c r="KOU6" s="8"/>
      <c r="KOV6" s="8"/>
      <c r="KOW6" s="8"/>
      <c r="KOX6" s="8"/>
      <c r="KOY6" s="8"/>
      <c r="KOZ6" s="8"/>
      <c r="KPA6" s="8"/>
      <c r="KPB6" s="8"/>
      <c r="KPC6" s="8"/>
      <c r="KPD6" s="8"/>
      <c r="KPE6" s="8"/>
      <c r="KPF6" s="8"/>
      <c r="KPG6" s="8"/>
      <c r="KPH6" s="8"/>
      <c r="KPI6" s="8"/>
      <c r="KPJ6" s="8"/>
      <c r="KPK6" s="8"/>
      <c r="KPL6" s="8"/>
      <c r="KPM6" s="8"/>
      <c r="KPN6" s="8"/>
      <c r="KPO6" s="8"/>
      <c r="KPP6" s="8"/>
      <c r="KPQ6" s="8"/>
      <c r="KPR6" s="8"/>
      <c r="KPS6" s="8"/>
      <c r="KPT6" s="8"/>
      <c r="KPU6" s="8"/>
      <c r="KPV6" s="8"/>
      <c r="KPW6" s="8"/>
      <c r="KPX6" s="8"/>
      <c r="KPY6" s="8"/>
      <c r="KPZ6" s="8"/>
      <c r="KQA6" s="8"/>
      <c r="KQB6" s="8"/>
      <c r="KQC6" s="8"/>
      <c r="KQD6" s="8"/>
      <c r="KQE6" s="8"/>
      <c r="KQF6" s="8"/>
      <c r="KQG6" s="8"/>
      <c r="KQH6" s="8"/>
      <c r="KQI6" s="8"/>
      <c r="KQJ6" s="8"/>
      <c r="KQK6" s="8"/>
      <c r="KQL6" s="8"/>
      <c r="KQM6" s="8"/>
      <c r="KQN6" s="8"/>
      <c r="KQO6" s="8"/>
      <c r="KQP6" s="8"/>
      <c r="KQQ6" s="8"/>
      <c r="KQR6" s="8"/>
      <c r="KQS6" s="8"/>
      <c r="KQT6" s="8"/>
      <c r="KQU6" s="8"/>
      <c r="KQV6" s="8"/>
      <c r="KQW6" s="8"/>
      <c r="KQX6" s="8"/>
      <c r="KQY6" s="8"/>
      <c r="KQZ6" s="8"/>
      <c r="KRA6" s="8"/>
      <c r="KRB6" s="8"/>
      <c r="KRC6" s="8"/>
      <c r="KRD6" s="8"/>
      <c r="KRE6" s="8"/>
      <c r="KRF6" s="8"/>
      <c r="KRG6" s="8"/>
      <c r="KRH6" s="8"/>
      <c r="KRI6" s="8"/>
      <c r="KRJ6" s="8"/>
      <c r="KRK6" s="8"/>
      <c r="KRL6" s="8"/>
      <c r="KRM6" s="8"/>
      <c r="KRN6" s="8"/>
      <c r="KRO6" s="8"/>
      <c r="KRP6" s="8"/>
      <c r="KRQ6" s="8"/>
      <c r="KRR6" s="8"/>
      <c r="KRS6" s="8"/>
      <c r="KRT6" s="8"/>
      <c r="KRU6" s="8"/>
      <c r="KRV6" s="8"/>
      <c r="KRW6" s="8"/>
      <c r="KRX6" s="8"/>
      <c r="KRY6" s="8"/>
      <c r="KRZ6" s="8"/>
      <c r="KSA6" s="8"/>
      <c r="KSB6" s="8"/>
      <c r="KSC6" s="8"/>
      <c r="KSD6" s="8"/>
      <c r="KSE6" s="8"/>
      <c r="KSF6" s="8"/>
      <c r="KSG6" s="8"/>
      <c r="KSH6" s="8"/>
      <c r="KSI6" s="8"/>
      <c r="KSJ6" s="8"/>
      <c r="KSK6" s="8"/>
      <c r="KSL6" s="8"/>
      <c r="KSM6" s="8"/>
      <c r="KSN6" s="8"/>
      <c r="KSO6" s="8"/>
      <c r="KSP6" s="8"/>
      <c r="KSQ6" s="8"/>
      <c r="KSR6" s="8"/>
      <c r="KSS6" s="8"/>
      <c r="KST6" s="8"/>
      <c r="KSU6" s="8"/>
      <c r="KSV6" s="8"/>
      <c r="KSW6" s="8"/>
      <c r="KSX6" s="8"/>
      <c r="KSY6" s="8"/>
      <c r="KSZ6" s="8"/>
      <c r="KTA6" s="8"/>
      <c r="KTB6" s="8"/>
      <c r="KTC6" s="8"/>
      <c r="KTD6" s="8"/>
      <c r="KTE6" s="8"/>
      <c r="KTF6" s="8"/>
      <c r="KTG6" s="8"/>
      <c r="KTH6" s="8"/>
      <c r="KTI6" s="8"/>
      <c r="KTJ6" s="8"/>
      <c r="KTK6" s="8"/>
      <c r="KTL6" s="8"/>
      <c r="KTM6" s="8"/>
      <c r="KTN6" s="8"/>
      <c r="KTO6" s="8"/>
      <c r="KTP6" s="8"/>
      <c r="KTQ6" s="8"/>
      <c r="KTR6" s="8"/>
      <c r="KTS6" s="8"/>
      <c r="KTT6" s="8"/>
      <c r="KTU6" s="8"/>
      <c r="KTV6" s="8"/>
      <c r="KTW6" s="8"/>
      <c r="KTX6" s="8"/>
      <c r="KTY6" s="8"/>
      <c r="KTZ6" s="8"/>
      <c r="KUA6" s="8"/>
      <c r="KUB6" s="8"/>
      <c r="KUC6" s="8"/>
      <c r="KUD6" s="8"/>
      <c r="KUE6" s="8"/>
      <c r="KUF6" s="8"/>
      <c r="KUG6" s="8"/>
      <c r="KUH6" s="8"/>
      <c r="KUI6" s="8"/>
      <c r="KUJ6" s="8"/>
      <c r="KUK6" s="8"/>
      <c r="KUL6" s="8"/>
      <c r="KUM6" s="8"/>
      <c r="KUN6" s="8"/>
      <c r="KUO6" s="8"/>
      <c r="KUP6" s="8"/>
      <c r="KUQ6" s="8"/>
      <c r="KUR6" s="8"/>
      <c r="KUS6" s="8"/>
      <c r="KUT6" s="8"/>
      <c r="KUU6" s="8"/>
      <c r="KUV6" s="8"/>
      <c r="KUW6" s="8"/>
      <c r="KUX6" s="8"/>
      <c r="KUY6" s="8"/>
      <c r="KUZ6" s="8"/>
      <c r="KVA6" s="8"/>
      <c r="KVB6" s="8"/>
      <c r="KVC6" s="8"/>
      <c r="KVD6" s="8"/>
      <c r="KVE6" s="8"/>
      <c r="KVF6" s="8"/>
      <c r="KVG6" s="8"/>
      <c r="KVH6" s="8"/>
      <c r="KVI6" s="8"/>
      <c r="KVJ6" s="8"/>
      <c r="KVK6" s="8"/>
      <c r="KVL6" s="8"/>
      <c r="KVM6" s="8"/>
      <c r="KVN6" s="8"/>
      <c r="KVO6" s="8"/>
      <c r="KVP6" s="8"/>
      <c r="KVQ6" s="8"/>
      <c r="KVR6" s="8"/>
      <c r="KVS6" s="8"/>
      <c r="KVT6" s="8"/>
      <c r="KVU6" s="8"/>
      <c r="KVV6" s="8"/>
      <c r="KVW6" s="8"/>
      <c r="KVX6" s="8"/>
      <c r="KVY6" s="8"/>
      <c r="KVZ6" s="8"/>
      <c r="KWA6" s="8"/>
      <c r="KWB6" s="8"/>
      <c r="KWC6" s="8"/>
      <c r="KWD6" s="8"/>
      <c r="KWE6" s="8"/>
      <c r="KWF6" s="8"/>
      <c r="KWG6" s="8"/>
      <c r="KWH6" s="8"/>
      <c r="KWI6" s="8"/>
      <c r="KWJ6" s="8"/>
      <c r="KWK6" s="8"/>
      <c r="KWL6" s="8"/>
      <c r="KWM6" s="8"/>
      <c r="KWN6" s="8"/>
      <c r="KWO6" s="8"/>
      <c r="KWP6" s="8"/>
      <c r="KWQ6" s="8"/>
      <c r="KWR6" s="8"/>
      <c r="KWS6" s="8"/>
      <c r="KWT6" s="8"/>
      <c r="KWU6" s="8"/>
      <c r="KWV6" s="8"/>
      <c r="KWW6" s="8"/>
      <c r="KWX6" s="8"/>
      <c r="KWY6" s="8"/>
      <c r="KWZ6" s="8"/>
      <c r="KXA6" s="8"/>
      <c r="KXB6" s="8"/>
      <c r="KXC6" s="8"/>
      <c r="KXD6" s="8"/>
      <c r="KXE6" s="8"/>
      <c r="KXF6" s="8"/>
      <c r="KXG6" s="8"/>
      <c r="KXH6" s="8"/>
      <c r="KXI6" s="8"/>
      <c r="KXJ6" s="8"/>
      <c r="KXK6" s="8"/>
      <c r="KXL6" s="8"/>
      <c r="KXM6" s="8"/>
      <c r="KXN6" s="8"/>
      <c r="KXO6" s="8"/>
      <c r="KXP6" s="8"/>
      <c r="KXQ6" s="8"/>
      <c r="KXR6" s="8"/>
      <c r="KXS6" s="8"/>
      <c r="KXT6" s="8"/>
      <c r="KXU6" s="8"/>
      <c r="KXV6" s="8"/>
      <c r="KXW6" s="8"/>
      <c r="KXX6" s="8"/>
      <c r="KXY6" s="8"/>
      <c r="KXZ6" s="8"/>
      <c r="KYA6" s="8"/>
      <c r="KYB6" s="8"/>
      <c r="KYC6" s="8"/>
      <c r="KYD6" s="8"/>
      <c r="KYE6" s="8"/>
      <c r="KYF6" s="8"/>
      <c r="KYG6" s="8"/>
      <c r="KYH6" s="8"/>
      <c r="KYI6" s="8"/>
      <c r="KYJ6" s="8"/>
      <c r="KYK6" s="8"/>
      <c r="KYL6" s="8"/>
      <c r="KYM6" s="8"/>
      <c r="KYN6" s="8"/>
      <c r="KYO6" s="8"/>
      <c r="KYP6" s="8"/>
      <c r="KYQ6" s="8"/>
      <c r="KYR6" s="8"/>
      <c r="KYS6" s="8"/>
      <c r="KYT6" s="8"/>
      <c r="KYU6" s="8"/>
      <c r="KYV6" s="8"/>
      <c r="KYW6" s="8"/>
      <c r="KYX6" s="8"/>
      <c r="KYY6" s="8"/>
      <c r="KYZ6" s="8"/>
      <c r="KZA6" s="8"/>
      <c r="KZB6" s="8"/>
      <c r="KZC6" s="8"/>
      <c r="KZD6" s="8"/>
      <c r="KZE6" s="8"/>
      <c r="KZF6" s="8"/>
      <c r="KZG6" s="8"/>
      <c r="KZH6" s="8"/>
      <c r="KZI6" s="8"/>
      <c r="KZJ6" s="8"/>
      <c r="KZK6" s="8"/>
      <c r="KZL6" s="8"/>
      <c r="KZM6" s="8"/>
      <c r="KZN6" s="8"/>
      <c r="KZO6" s="8"/>
      <c r="KZP6" s="8"/>
      <c r="KZQ6" s="8"/>
      <c r="KZR6" s="8"/>
      <c r="KZS6" s="8"/>
      <c r="KZT6" s="8"/>
      <c r="KZU6" s="8"/>
      <c r="KZV6" s="8"/>
      <c r="KZW6" s="8"/>
      <c r="KZX6" s="8"/>
      <c r="KZY6" s="8"/>
      <c r="KZZ6" s="8"/>
      <c r="LAA6" s="8"/>
      <c r="LAB6" s="8"/>
      <c r="LAC6" s="8"/>
      <c r="LAD6" s="8"/>
      <c r="LAE6" s="8"/>
      <c r="LAF6" s="8"/>
      <c r="LAG6" s="8"/>
      <c r="LAH6" s="8"/>
      <c r="LAI6" s="8"/>
      <c r="LAJ6" s="8"/>
      <c r="LAK6" s="8"/>
      <c r="LAL6" s="8"/>
      <c r="LAM6" s="8"/>
      <c r="LAN6" s="8"/>
      <c r="LAO6" s="8"/>
      <c r="LAP6" s="8"/>
      <c r="LAQ6" s="8"/>
      <c r="LAR6" s="8"/>
      <c r="LAS6" s="8"/>
      <c r="LAT6" s="8"/>
      <c r="LAU6" s="8"/>
      <c r="LAV6" s="8"/>
      <c r="LAW6" s="8"/>
      <c r="LAX6" s="8"/>
      <c r="LAY6" s="8"/>
      <c r="LAZ6" s="8"/>
      <c r="LBA6" s="8"/>
      <c r="LBB6" s="8"/>
      <c r="LBC6" s="8"/>
      <c r="LBD6" s="8"/>
      <c r="LBE6" s="8"/>
      <c r="LBF6" s="8"/>
      <c r="LBG6" s="8"/>
      <c r="LBH6" s="8"/>
      <c r="LBI6" s="8"/>
      <c r="LBJ6" s="8"/>
      <c r="LBK6" s="8"/>
      <c r="LBL6" s="8"/>
      <c r="LBM6" s="8"/>
      <c r="LBN6" s="8"/>
      <c r="LBO6" s="8"/>
      <c r="LBP6" s="8"/>
      <c r="LBQ6" s="8"/>
      <c r="LBR6" s="8"/>
      <c r="LBS6" s="8"/>
      <c r="LBT6" s="8"/>
      <c r="LBU6" s="8"/>
      <c r="LBV6" s="8"/>
      <c r="LBW6" s="8"/>
      <c r="LBX6" s="8"/>
      <c r="LBY6" s="8"/>
      <c r="LBZ6" s="8"/>
      <c r="LCA6" s="8"/>
      <c r="LCB6" s="8"/>
      <c r="LCC6" s="8"/>
      <c r="LCD6" s="8"/>
      <c r="LCE6" s="8"/>
      <c r="LCF6" s="8"/>
      <c r="LCG6" s="8"/>
      <c r="LCH6" s="8"/>
      <c r="LCI6" s="8"/>
      <c r="LCJ6" s="8"/>
      <c r="LCK6" s="8"/>
      <c r="LCL6" s="8"/>
      <c r="LCM6" s="8"/>
      <c r="LCN6" s="8"/>
      <c r="LCO6" s="8"/>
      <c r="LCP6" s="8"/>
      <c r="LCQ6" s="8"/>
      <c r="LCR6" s="8"/>
      <c r="LCS6" s="8"/>
      <c r="LCT6" s="8"/>
      <c r="LCU6" s="8"/>
      <c r="LCV6" s="8"/>
      <c r="LCW6" s="8"/>
      <c r="LCX6" s="8"/>
      <c r="LCY6" s="8"/>
      <c r="LCZ6" s="8"/>
      <c r="LDA6" s="8"/>
      <c r="LDB6" s="8"/>
      <c r="LDC6" s="8"/>
      <c r="LDD6" s="8"/>
      <c r="LDE6" s="8"/>
      <c r="LDF6" s="8"/>
      <c r="LDG6" s="8"/>
      <c r="LDH6" s="8"/>
      <c r="LDI6" s="8"/>
      <c r="LDJ6" s="8"/>
      <c r="LDK6" s="8"/>
      <c r="LDL6" s="8"/>
      <c r="LDM6" s="8"/>
      <c r="LDN6" s="8"/>
      <c r="LDO6" s="8"/>
      <c r="LDP6" s="8"/>
      <c r="LDQ6" s="8"/>
      <c r="LDR6" s="8"/>
      <c r="LDS6" s="8"/>
      <c r="LDT6" s="8"/>
      <c r="LDU6" s="8"/>
      <c r="LDV6" s="8"/>
      <c r="LDW6" s="8"/>
      <c r="LDX6" s="8"/>
      <c r="LDY6" s="8"/>
      <c r="LDZ6" s="8"/>
      <c r="LEA6" s="8"/>
      <c r="LEB6" s="8"/>
      <c r="LEC6" s="8"/>
      <c r="LED6" s="8"/>
      <c r="LEE6" s="8"/>
      <c r="LEF6" s="8"/>
      <c r="LEG6" s="8"/>
      <c r="LEH6" s="8"/>
      <c r="LEI6" s="8"/>
      <c r="LEJ6" s="8"/>
      <c r="LEK6" s="8"/>
      <c r="LEL6" s="8"/>
      <c r="LEM6" s="8"/>
      <c r="LEN6" s="8"/>
      <c r="LEO6" s="8"/>
      <c r="LEP6" s="8"/>
      <c r="LEQ6" s="8"/>
      <c r="LER6" s="8"/>
      <c r="LES6" s="8"/>
      <c r="LET6" s="8"/>
      <c r="LEU6" s="8"/>
      <c r="LEV6" s="8"/>
      <c r="LEW6" s="8"/>
      <c r="LEX6" s="8"/>
      <c r="LEY6" s="8"/>
      <c r="LEZ6" s="8"/>
      <c r="LFA6" s="8"/>
      <c r="LFB6" s="8"/>
      <c r="LFC6" s="8"/>
      <c r="LFD6" s="8"/>
      <c r="LFE6" s="8"/>
      <c r="LFF6" s="8"/>
      <c r="LFG6" s="8"/>
      <c r="LFH6" s="8"/>
      <c r="LFI6" s="8"/>
      <c r="LFJ6" s="8"/>
      <c r="LFK6" s="8"/>
      <c r="LFL6" s="8"/>
      <c r="LFM6" s="8"/>
      <c r="LFN6" s="8"/>
      <c r="LFO6" s="8"/>
      <c r="LFP6" s="8"/>
      <c r="LFQ6" s="8"/>
      <c r="LFR6" s="8"/>
      <c r="LFS6" s="8"/>
      <c r="LFT6" s="8"/>
      <c r="LFU6" s="8"/>
      <c r="LFV6" s="8"/>
      <c r="LFW6" s="8"/>
      <c r="LFX6" s="8"/>
      <c r="LFY6" s="8"/>
      <c r="LFZ6" s="8"/>
      <c r="LGA6" s="8"/>
      <c r="LGB6" s="8"/>
      <c r="LGC6" s="8"/>
      <c r="LGD6" s="8"/>
      <c r="LGE6" s="8"/>
      <c r="LGF6" s="8"/>
      <c r="LGG6" s="8"/>
      <c r="LGH6" s="8"/>
      <c r="LGI6" s="8"/>
      <c r="LGJ6" s="8"/>
      <c r="LGK6" s="8"/>
      <c r="LGL6" s="8"/>
      <c r="LGM6" s="8"/>
      <c r="LGN6" s="8"/>
      <c r="LGO6" s="8"/>
      <c r="LGP6" s="8"/>
      <c r="LGQ6" s="8"/>
      <c r="LGR6" s="8"/>
      <c r="LGS6" s="8"/>
      <c r="LGT6" s="8"/>
      <c r="LGU6" s="8"/>
      <c r="LGV6" s="8"/>
      <c r="LGW6" s="8"/>
      <c r="LGX6" s="8"/>
      <c r="LGY6" s="8"/>
      <c r="LGZ6" s="8"/>
      <c r="LHA6" s="8"/>
      <c r="LHB6" s="8"/>
      <c r="LHC6" s="8"/>
      <c r="LHD6" s="8"/>
      <c r="LHE6" s="8"/>
      <c r="LHF6" s="8"/>
      <c r="LHG6" s="8"/>
      <c r="LHH6" s="8"/>
      <c r="LHI6" s="8"/>
      <c r="LHJ6" s="8"/>
      <c r="LHK6" s="8"/>
      <c r="LHL6" s="8"/>
      <c r="LHM6" s="8"/>
      <c r="LHN6" s="8"/>
      <c r="LHO6" s="8"/>
      <c r="LHP6" s="8"/>
      <c r="LHQ6" s="8"/>
      <c r="LHR6" s="8"/>
      <c r="LHS6" s="8"/>
      <c r="LHT6" s="8"/>
      <c r="LHU6" s="8"/>
      <c r="LHV6" s="8"/>
      <c r="LHW6" s="8"/>
      <c r="LHX6" s="8"/>
      <c r="LHY6" s="8"/>
      <c r="LHZ6" s="8"/>
      <c r="LIA6" s="8"/>
      <c r="LIB6" s="8"/>
      <c r="LIC6" s="8"/>
      <c r="LID6" s="8"/>
      <c r="LIE6" s="8"/>
      <c r="LIF6" s="8"/>
      <c r="LIG6" s="8"/>
      <c r="LIH6" s="8"/>
      <c r="LII6" s="8"/>
      <c r="LIJ6" s="8"/>
      <c r="LIK6" s="8"/>
      <c r="LIL6" s="8"/>
      <c r="LIM6" s="8"/>
      <c r="LIN6" s="8"/>
      <c r="LIO6" s="8"/>
      <c r="LIP6" s="8"/>
      <c r="LIQ6" s="8"/>
      <c r="LIR6" s="8"/>
      <c r="LIS6" s="8"/>
      <c r="LIT6" s="8"/>
      <c r="LIU6" s="8"/>
      <c r="LIV6" s="8"/>
      <c r="LIW6" s="8"/>
      <c r="LIX6" s="8"/>
      <c r="LIY6" s="8"/>
      <c r="LIZ6" s="8"/>
      <c r="LJA6" s="8"/>
      <c r="LJB6" s="8"/>
      <c r="LJC6" s="8"/>
      <c r="LJD6" s="8"/>
      <c r="LJE6" s="8"/>
      <c r="LJF6" s="8"/>
      <c r="LJG6" s="8"/>
      <c r="LJH6" s="8"/>
      <c r="LJI6" s="8"/>
      <c r="LJJ6" s="8"/>
      <c r="LJK6" s="8"/>
      <c r="LJL6" s="8"/>
      <c r="LJM6" s="8"/>
      <c r="LJN6" s="8"/>
      <c r="LJO6" s="8"/>
      <c r="LJP6" s="8"/>
      <c r="LJQ6" s="8"/>
      <c r="LJR6" s="8"/>
      <c r="LJS6" s="8"/>
      <c r="LJT6" s="8"/>
      <c r="LJU6" s="8"/>
      <c r="LJV6" s="8"/>
      <c r="LJW6" s="8"/>
      <c r="LJX6" s="8"/>
      <c r="LJY6" s="8"/>
      <c r="LJZ6" s="8"/>
      <c r="LKA6" s="8"/>
      <c r="LKB6" s="8"/>
      <c r="LKC6" s="8"/>
      <c r="LKD6" s="8"/>
      <c r="LKE6" s="8"/>
      <c r="LKF6" s="8"/>
      <c r="LKG6" s="8"/>
      <c r="LKH6" s="8"/>
      <c r="LKI6" s="8"/>
      <c r="LKJ6" s="8"/>
      <c r="LKK6" s="8"/>
      <c r="LKL6" s="8"/>
      <c r="LKM6" s="8"/>
      <c r="LKN6" s="8"/>
      <c r="LKO6" s="8"/>
      <c r="LKP6" s="8"/>
      <c r="LKQ6" s="8"/>
      <c r="LKR6" s="8"/>
      <c r="LKS6" s="8"/>
      <c r="LKT6" s="8"/>
      <c r="LKU6" s="8"/>
      <c r="LKV6" s="8"/>
      <c r="LKW6" s="8"/>
      <c r="LKX6" s="8"/>
      <c r="LKY6" s="8"/>
      <c r="LKZ6" s="8"/>
      <c r="LLA6" s="8"/>
      <c r="LLB6" s="8"/>
      <c r="LLC6" s="8"/>
      <c r="LLD6" s="8"/>
      <c r="LLE6" s="8"/>
      <c r="LLF6" s="8"/>
      <c r="LLG6" s="8"/>
      <c r="LLH6" s="8"/>
      <c r="LLI6" s="8"/>
      <c r="LLJ6" s="8"/>
      <c r="LLK6" s="8"/>
      <c r="LLL6" s="8"/>
      <c r="LLM6" s="8"/>
      <c r="LLN6" s="8"/>
      <c r="LLO6" s="8"/>
      <c r="LLP6" s="8"/>
      <c r="LLQ6" s="8"/>
      <c r="LLR6" s="8"/>
      <c r="LLS6" s="8"/>
      <c r="LLT6" s="8"/>
      <c r="LLU6" s="8"/>
      <c r="LLV6" s="8"/>
      <c r="LLW6" s="8"/>
      <c r="LLX6" s="8"/>
      <c r="LLY6" s="8"/>
      <c r="LLZ6" s="8"/>
      <c r="LMA6" s="8"/>
      <c r="LMB6" s="8"/>
      <c r="LMC6" s="8"/>
      <c r="LMD6" s="8"/>
      <c r="LME6" s="8"/>
      <c r="LMF6" s="8"/>
      <c r="LMG6" s="8"/>
      <c r="LMH6" s="8"/>
      <c r="LMI6" s="8"/>
      <c r="LMJ6" s="8"/>
      <c r="LMK6" s="8"/>
      <c r="LML6" s="8"/>
      <c r="LMM6" s="8"/>
      <c r="LMN6" s="8"/>
      <c r="LMO6" s="8"/>
      <c r="LMP6" s="8"/>
      <c r="LMQ6" s="8"/>
      <c r="LMR6" s="8"/>
      <c r="LMS6" s="8"/>
      <c r="LMT6" s="8"/>
      <c r="LMU6" s="8"/>
      <c r="LMV6" s="8"/>
      <c r="LMW6" s="8"/>
      <c r="LMX6" s="8"/>
      <c r="LMY6" s="8"/>
      <c r="LMZ6" s="8"/>
      <c r="LNA6" s="8"/>
      <c r="LNB6" s="8"/>
      <c r="LNC6" s="8"/>
      <c r="LND6" s="8"/>
      <c r="LNE6" s="8"/>
      <c r="LNF6" s="8"/>
      <c r="LNG6" s="8"/>
      <c r="LNH6" s="8"/>
      <c r="LNI6" s="8"/>
      <c r="LNJ6" s="8"/>
      <c r="LNK6" s="8"/>
      <c r="LNL6" s="8"/>
      <c r="LNM6" s="8"/>
      <c r="LNN6" s="8"/>
      <c r="LNO6" s="8"/>
      <c r="LNP6" s="8"/>
      <c r="LNQ6" s="8"/>
      <c r="LNR6" s="8"/>
      <c r="LNS6" s="8"/>
      <c r="LNT6" s="8"/>
      <c r="LNU6" s="8"/>
      <c r="LNV6" s="8"/>
      <c r="LNW6" s="8"/>
      <c r="LNX6" s="8"/>
      <c r="LNY6" s="8"/>
      <c r="LNZ6" s="8"/>
      <c r="LOA6" s="8"/>
      <c r="LOB6" s="8"/>
      <c r="LOC6" s="8"/>
      <c r="LOD6" s="8"/>
      <c r="LOE6" s="8"/>
      <c r="LOF6" s="8"/>
      <c r="LOG6" s="8"/>
      <c r="LOH6" s="8"/>
      <c r="LOI6" s="8"/>
      <c r="LOJ6" s="8"/>
      <c r="LOK6" s="8"/>
      <c r="LOL6" s="8"/>
      <c r="LOM6" s="8"/>
      <c r="LON6" s="8"/>
      <c r="LOO6" s="8"/>
      <c r="LOP6" s="8"/>
      <c r="LOQ6" s="8"/>
      <c r="LOR6" s="8"/>
      <c r="LOS6" s="8"/>
      <c r="LOT6" s="8"/>
      <c r="LOU6" s="8"/>
      <c r="LOV6" s="8"/>
      <c r="LOW6" s="8"/>
      <c r="LOX6" s="8"/>
      <c r="LOY6" s="8"/>
      <c r="LOZ6" s="8"/>
      <c r="LPA6" s="8"/>
      <c r="LPB6" s="8"/>
      <c r="LPC6" s="8"/>
      <c r="LPD6" s="8"/>
      <c r="LPE6" s="8"/>
      <c r="LPF6" s="8"/>
      <c r="LPG6" s="8"/>
      <c r="LPH6" s="8"/>
      <c r="LPI6" s="8"/>
      <c r="LPJ6" s="8"/>
      <c r="LPK6" s="8"/>
      <c r="LPL6" s="8"/>
      <c r="LPM6" s="8"/>
      <c r="LPN6" s="8"/>
      <c r="LPO6" s="8"/>
      <c r="LPP6" s="8"/>
      <c r="LPQ6" s="8"/>
      <c r="LPR6" s="8"/>
      <c r="LPS6" s="8"/>
      <c r="LPT6" s="8"/>
      <c r="LPU6" s="8"/>
      <c r="LPV6" s="8"/>
      <c r="LPW6" s="8"/>
      <c r="LPX6" s="8"/>
      <c r="LPY6" s="8"/>
      <c r="LPZ6" s="8"/>
      <c r="LQA6" s="8"/>
      <c r="LQB6" s="8"/>
      <c r="LQC6" s="8"/>
      <c r="LQD6" s="8"/>
      <c r="LQE6" s="8"/>
      <c r="LQF6" s="8"/>
      <c r="LQG6" s="8"/>
      <c r="LQH6" s="8"/>
      <c r="LQI6" s="8"/>
      <c r="LQJ6" s="8"/>
      <c r="LQK6" s="8"/>
      <c r="LQL6" s="8"/>
      <c r="LQM6" s="8"/>
      <c r="LQN6" s="8"/>
      <c r="LQO6" s="8"/>
      <c r="LQP6" s="8"/>
      <c r="LQQ6" s="8"/>
      <c r="LQR6" s="8"/>
      <c r="LQS6" s="8"/>
      <c r="LQT6" s="8"/>
      <c r="LQU6" s="8"/>
      <c r="LQV6" s="8"/>
      <c r="LQW6" s="8"/>
      <c r="LQX6" s="8"/>
      <c r="LQY6" s="8"/>
      <c r="LQZ6" s="8"/>
      <c r="LRA6" s="8"/>
      <c r="LRB6" s="8"/>
      <c r="LRC6" s="8"/>
      <c r="LRD6" s="8"/>
      <c r="LRE6" s="8"/>
      <c r="LRF6" s="8"/>
      <c r="LRG6" s="8"/>
      <c r="LRH6" s="8"/>
      <c r="LRI6" s="8"/>
      <c r="LRJ6" s="8"/>
      <c r="LRK6" s="8"/>
      <c r="LRL6" s="8"/>
      <c r="LRM6" s="8"/>
      <c r="LRN6" s="8"/>
      <c r="LRO6" s="8"/>
      <c r="LRP6" s="8"/>
      <c r="LRQ6" s="8"/>
      <c r="LRR6" s="8"/>
      <c r="LRS6" s="8"/>
      <c r="LRT6" s="8"/>
      <c r="LRU6" s="8"/>
      <c r="LRV6" s="8"/>
      <c r="LRW6" s="8"/>
      <c r="LRX6" s="8"/>
      <c r="LRY6" s="8"/>
      <c r="LRZ6" s="8"/>
      <c r="LSA6" s="8"/>
      <c r="LSB6" s="8"/>
      <c r="LSC6" s="8"/>
      <c r="LSD6" s="8"/>
      <c r="LSE6" s="8"/>
      <c r="LSF6" s="8"/>
      <c r="LSG6" s="8"/>
      <c r="LSH6" s="8"/>
      <c r="LSI6" s="8"/>
      <c r="LSJ6" s="8"/>
      <c r="LSK6" s="8"/>
      <c r="LSL6" s="8"/>
      <c r="LSM6" s="8"/>
      <c r="LSN6" s="8"/>
      <c r="LSO6" s="8"/>
      <c r="LSP6" s="8"/>
      <c r="LSQ6" s="8"/>
      <c r="LSR6" s="8"/>
      <c r="LSS6" s="8"/>
      <c r="LST6" s="8"/>
      <c r="LSU6" s="8"/>
      <c r="LSV6" s="8"/>
      <c r="LSW6" s="8"/>
      <c r="LSX6" s="8"/>
      <c r="LSY6" s="8"/>
      <c r="LSZ6" s="8"/>
      <c r="LTA6" s="8"/>
      <c r="LTB6" s="8"/>
      <c r="LTC6" s="8"/>
      <c r="LTD6" s="8"/>
      <c r="LTE6" s="8"/>
      <c r="LTF6" s="8"/>
      <c r="LTG6" s="8"/>
      <c r="LTH6" s="8"/>
      <c r="LTI6" s="8"/>
      <c r="LTJ6" s="8"/>
      <c r="LTK6" s="8"/>
      <c r="LTL6" s="8"/>
      <c r="LTM6" s="8"/>
      <c r="LTN6" s="8"/>
      <c r="LTO6" s="8"/>
      <c r="LTP6" s="8"/>
      <c r="LTQ6" s="8"/>
      <c r="LTR6" s="8"/>
      <c r="LTS6" s="8"/>
      <c r="LTT6" s="8"/>
      <c r="LTU6" s="8"/>
      <c r="LTV6" s="8"/>
      <c r="LTW6" s="8"/>
      <c r="LTX6" s="8"/>
      <c r="LTY6" s="8"/>
      <c r="LTZ6" s="8"/>
      <c r="LUA6" s="8"/>
      <c r="LUB6" s="8"/>
      <c r="LUC6" s="8"/>
      <c r="LUD6" s="8"/>
      <c r="LUE6" s="8"/>
      <c r="LUF6" s="8"/>
      <c r="LUG6" s="8"/>
      <c r="LUH6" s="8"/>
      <c r="LUI6" s="8"/>
      <c r="LUJ6" s="8"/>
      <c r="LUK6" s="8"/>
      <c r="LUL6" s="8"/>
      <c r="LUM6" s="8"/>
      <c r="LUN6" s="8"/>
      <c r="LUO6" s="8"/>
      <c r="LUP6" s="8"/>
      <c r="LUQ6" s="8"/>
      <c r="LUR6" s="8"/>
      <c r="LUS6" s="8"/>
      <c r="LUT6" s="8"/>
      <c r="LUU6" s="8"/>
      <c r="LUV6" s="8"/>
      <c r="LUW6" s="8"/>
      <c r="LUX6" s="8"/>
      <c r="LUY6" s="8"/>
      <c r="LUZ6" s="8"/>
      <c r="LVA6" s="8"/>
      <c r="LVB6" s="8"/>
      <c r="LVC6" s="8"/>
      <c r="LVD6" s="8"/>
      <c r="LVE6" s="8"/>
      <c r="LVF6" s="8"/>
      <c r="LVG6" s="8"/>
      <c r="LVH6" s="8"/>
      <c r="LVI6" s="8"/>
      <c r="LVJ6" s="8"/>
      <c r="LVK6" s="8"/>
      <c r="LVL6" s="8"/>
      <c r="LVM6" s="8"/>
      <c r="LVN6" s="8"/>
      <c r="LVO6" s="8"/>
      <c r="LVP6" s="8"/>
      <c r="LVQ6" s="8"/>
      <c r="LVR6" s="8"/>
      <c r="LVS6" s="8"/>
      <c r="LVT6" s="8"/>
      <c r="LVU6" s="8"/>
      <c r="LVV6" s="8"/>
      <c r="LVW6" s="8"/>
      <c r="LVX6" s="8"/>
      <c r="LVY6" s="8"/>
      <c r="LVZ6" s="8"/>
      <c r="LWA6" s="8"/>
      <c r="LWB6" s="8"/>
      <c r="LWC6" s="8"/>
      <c r="LWD6" s="8"/>
      <c r="LWE6" s="8"/>
      <c r="LWF6" s="8"/>
      <c r="LWG6" s="8"/>
      <c r="LWH6" s="8"/>
      <c r="LWI6" s="8"/>
      <c r="LWJ6" s="8"/>
      <c r="LWK6" s="8"/>
      <c r="LWL6" s="8"/>
      <c r="LWM6" s="8"/>
      <c r="LWN6" s="8"/>
      <c r="LWO6" s="8"/>
      <c r="LWP6" s="8"/>
      <c r="LWQ6" s="8"/>
      <c r="LWR6" s="8"/>
      <c r="LWS6" s="8"/>
      <c r="LWT6" s="8"/>
      <c r="LWU6" s="8"/>
      <c r="LWV6" s="8"/>
      <c r="LWW6" s="8"/>
      <c r="LWX6" s="8"/>
      <c r="LWY6" s="8"/>
      <c r="LWZ6" s="8"/>
      <c r="LXA6" s="8"/>
      <c r="LXB6" s="8"/>
      <c r="LXC6" s="8"/>
      <c r="LXD6" s="8"/>
      <c r="LXE6" s="8"/>
      <c r="LXF6" s="8"/>
      <c r="LXG6" s="8"/>
      <c r="LXH6" s="8"/>
      <c r="LXI6" s="8"/>
      <c r="LXJ6" s="8"/>
      <c r="LXK6" s="8"/>
      <c r="LXL6" s="8"/>
      <c r="LXM6" s="8"/>
      <c r="LXN6" s="8"/>
      <c r="LXO6" s="8"/>
      <c r="LXP6" s="8"/>
      <c r="LXQ6" s="8"/>
      <c r="LXR6" s="8"/>
      <c r="LXS6" s="8"/>
      <c r="LXT6" s="8"/>
      <c r="LXU6" s="8"/>
      <c r="LXV6" s="8"/>
      <c r="LXW6" s="8"/>
      <c r="LXX6" s="8"/>
      <c r="LXY6" s="8"/>
      <c r="LXZ6" s="8"/>
      <c r="LYA6" s="8"/>
      <c r="LYB6" s="8"/>
      <c r="LYC6" s="8"/>
      <c r="LYD6" s="8"/>
      <c r="LYE6" s="8"/>
      <c r="LYF6" s="8"/>
      <c r="LYG6" s="8"/>
      <c r="LYH6" s="8"/>
      <c r="LYI6" s="8"/>
      <c r="LYJ6" s="8"/>
      <c r="LYK6" s="8"/>
      <c r="LYL6" s="8"/>
      <c r="LYM6" s="8"/>
      <c r="LYN6" s="8"/>
      <c r="LYO6" s="8"/>
      <c r="LYP6" s="8"/>
      <c r="LYQ6" s="8"/>
      <c r="LYR6" s="8"/>
      <c r="LYS6" s="8"/>
      <c r="LYT6" s="8"/>
      <c r="LYU6" s="8"/>
      <c r="LYV6" s="8"/>
      <c r="LYW6" s="8"/>
      <c r="LYX6" s="8"/>
      <c r="LYY6" s="8"/>
      <c r="LYZ6" s="8"/>
      <c r="LZA6" s="8"/>
      <c r="LZB6" s="8"/>
      <c r="LZC6" s="8"/>
      <c r="LZD6" s="8"/>
      <c r="LZE6" s="8"/>
      <c r="LZF6" s="8"/>
      <c r="LZG6" s="8"/>
      <c r="LZH6" s="8"/>
      <c r="LZI6" s="8"/>
      <c r="LZJ6" s="8"/>
      <c r="LZK6" s="8"/>
      <c r="LZL6" s="8"/>
      <c r="LZM6" s="8"/>
      <c r="LZN6" s="8"/>
      <c r="LZO6" s="8"/>
      <c r="LZP6" s="8"/>
      <c r="LZQ6" s="8"/>
      <c r="LZR6" s="8"/>
      <c r="LZS6" s="8"/>
      <c r="LZT6" s="8"/>
      <c r="LZU6" s="8"/>
      <c r="LZV6" s="8"/>
      <c r="LZW6" s="8"/>
      <c r="LZX6" s="8"/>
      <c r="LZY6" s="8"/>
      <c r="LZZ6" s="8"/>
      <c r="MAA6" s="8"/>
      <c r="MAB6" s="8"/>
      <c r="MAC6" s="8"/>
      <c r="MAD6" s="8"/>
      <c r="MAE6" s="8"/>
      <c r="MAF6" s="8"/>
      <c r="MAG6" s="8"/>
      <c r="MAH6" s="8"/>
      <c r="MAI6" s="8"/>
      <c r="MAJ6" s="8"/>
      <c r="MAK6" s="8"/>
      <c r="MAL6" s="8"/>
      <c r="MAM6" s="8"/>
      <c r="MAN6" s="8"/>
      <c r="MAO6" s="8"/>
      <c r="MAP6" s="8"/>
      <c r="MAQ6" s="8"/>
      <c r="MAR6" s="8"/>
      <c r="MAS6" s="8"/>
      <c r="MAT6" s="8"/>
      <c r="MAU6" s="8"/>
      <c r="MAV6" s="8"/>
      <c r="MAW6" s="8"/>
      <c r="MAX6" s="8"/>
      <c r="MAY6" s="8"/>
      <c r="MAZ6" s="8"/>
      <c r="MBA6" s="8"/>
      <c r="MBB6" s="8"/>
      <c r="MBC6" s="8"/>
      <c r="MBD6" s="8"/>
      <c r="MBE6" s="8"/>
      <c r="MBF6" s="8"/>
      <c r="MBG6" s="8"/>
      <c r="MBH6" s="8"/>
      <c r="MBI6" s="8"/>
      <c r="MBJ6" s="8"/>
      <c r="MBK6" s="8"/>
      <c r="MBL6" s="8"/>
      <c r="MBM6" s="8"/>
      <c r="MBN6" s="8"/>
      <c r="MBO6" s="8"/>
      <c r="MBP6" s="8"/>
      <c r="MBQ6" s="8"/>
      <c r="MBR6" s="8"/>
      <c r="MBS6" s="8"/>
      <c r="MBT6" s="8"/>
      <c r="MBU6" s="8"/>
      <c r="MBV6" s="8"/>
      <c r="MBW6" s="8"/>
      <c r="MBX6" s="8"/>
      <c r="MBY6" s="8"/>
      <c r="MBZ6" s="8"/>
      <c r="MCA6" s="8"/>
      <c r="MCB6" s="8"/>
      <c r="MCC6" s="8"/>
      <c r="MCD6" s="8"/>
      <c r="MCE6" s="8"/>
      <c r="MCF6" s="8"/>
      <c r="MCG6" s="8"/>
      <c r="MCH6" s="8"/>
      <c r="MCI6" s="8"/>
      <c r="MCJ6" s="8"/>
      <c r="MCK6" s="8"/>
      <c r="MCL6" s="8"/>
      <c r="MCM6" s="8"/>
      <c r="MCN6" s="8"/>
      <c r="MCO6" s="8"/>
      <c r="MCP6" s="8"/>
      <c r="MCQ6" s="8"/>
      <c r="MCR6" s="8"/>
      <c r="MCS6" s="8"/>
      <c r="MCT6" s="8"/>
      <c r="MCU6" s="8"/>
      <c r="MCV6" s="8"/>
      <c r="MCW6" s="8"/>
      <c r="MCX6" s="8"/>
      <c r="MCY6" s="8"/>
      <c r="MCZ6" s="8"/>
      <c r="MDA6" s="8"/>
      <c r="MDB6" s="8"/>
      <c r="MDC6" s="8"/>
      <c r="MDD6" s="8"/>
      <c r="MDE6" s="8"/>
      <c r="MDF6" s="8"/>
      <c r="MDG6" s="8"/>
      <c r="MDH6" s="8"/>
      <c r="MDI6" s="8"/>
      <c r="MDJ6" s="8"/>
      <c r="MDK6" s="8"/>
      <c r="MDL6" s="8"/>
      <c r="MDM6" s="8"/>
      <c r="MDN6" s="8"/>
      <c r="MDO6" s="8"/>
      <c r="MDP6" s="8"/>
      <c r="MDQ6" s="8"/>
      <c r="MDR6" s="8"/>
      <c r="MDS6" s="8"/>
      <c r="MDT6" s="8"/>
      <c r="MDU6" s="8"/>
      <c r="MDV6" s="8"/>
      <c r="MDW6" s="8"/>
      <c r="MDX6" s="8"/>
      <c r="MDY6" s="8"/>
      <c r="MDZ6" s="8"/>
      <c r="MEA6" s="8"/>
      <c r="MEB6" s="8"/>
      <c r="MEC6" s="8"/>
      <c r="MED6" s="8"/>
      <c r="MEE6" s="8"/>
      <c r="MEF6" s="8"/>
      <c r="MEG6" s="8"/>
      <c r="MEH6" s="8"/>
      <c r="MEI6" s="8"/>
      <c r="MEJ6" s="8"/>
      <c r="MEK6" s="8"/>
      <c r="MEL6" s="8"/>
      <c r="MEM6" s="8"/>
      <c r="MEN6" s="8"/>
      <c r="MEO6" s="8"/>
      <c r="MEP6" s="8"/>
      <c r="MEQ6" s="8"/>
      <c r="MER6" s="8"/>
      <c r="MES6" s="8"/>
      <c r="MET6" s="8"/>
      <c r="MEU6" s="8"/>
      <c r="MEV6" s="8"/>
      <c r="MEW6" s="8"/>
      <c r="MEX6" s="8"/>
      <c r="MEY6" s="8"/>
      <c r="MEZ6" s="8"/>
      <c r="MFA6" s="8"/>
      <c r="MFB6" s="8"/>
      <c r="MFC6" s="8"/>
      <c r="MFD6" s="8"/>
      <c r="MFE6" s="8"/>
      <c r="MFF6" s="8"/>
      <c r="MFG6" s="8"/>
      <c r="MFH6" s="8"/>
      <c r="MFI6" s="8"/>
      <c r="MFJ6" s="8"/>
      <c r="MFK6" s="8"/>
      <c r="MFL6" s="8"/>
      <c r="MFM6" s="8"/>
      <c r="MFN6" s="8"/>
      <c r="MFO6" s="8"/>
      <c r="MFP6" s="8"/>
      <c r="MFQ6" s="8"/>
      <c r="MFR6" s="8"/>
      <c r="MFS6" s="8"/>
      <c r="MFT6" s="8"/>
      <c r="MFU6" s="8"/>
      <c r="MFV6" s="8"/>
      <c r="MFW6" s="8"/>
      <c r="MFX6" s="8"/>
      <c r="MFY6" s="8"/>
      <c r="MFZ6" s="8"/>
      <c r="MGA6" s="8"/>
      <c r="MGB6" s="8"/>
      <c r="MGC6" s="8"/>
      <c r="MGD6" s="8"/>
      <c r="MGE6" s="8"/>
      <c r="MGF6" s="8"/>
      <c r="MGG6" s="8"/>
      <c r="MGH6" s="8"/>
      <c r="MGI6" s="8"/>
      <c r="MGJ6" s="8"/>
      <c r="MGK6" s="8"/>
      <c r="MGL6" s="8"/>
      <c r="MGM6" s="8"/>
      <c r="MGN6" s="8"/>
      <c r="MGO6" s="8"/>
      <c r="MGP6" s="8"/>
      <c r="MGQ6" s="8"/>
      <c r="MGR6" s="8"/>
      <c r="MGS6" s="8"/>
      <c r="MGT6" s="8"/>
      <c r="MGU6" s="8"/>
      <c r="MGV6" s="8"/>
      <c r="MGW6" s="8"/>
      <c r="MGX6" s="8"/>
      <c r="MGY6" s="8"/>
      <c r="MGZ6" s="8"/>
      <c r="MHA6" s="8"/>
      <c r="MHB6" s="8"/>
      <c r="MHC6" s="8"/>
      <c r="MHD6" s="8"/>
      <c r="MHE6" s="8"/>
      <c r="MHF6" s="8"/>
      <c r="MHG6" s="8"/>
      <c r="MHH6" s="8"/>
      <c r="MHI6" s="8"/>
      <c r="MHJ6" s="8"/>
      <c r="MHK6" s="8"/>
      <c r="MHL6" s="8"/>
      <c r="MHM6" s="8"/>
      <c r="MHN6" s="8"/>
      <c r="MHO6" s="8"/>
      <c r="MHP6" s="8"/>
      <c r="MHQ6" s="8"/>
      <c r="MHR6" s="8"/>
      <c r="MHS6" s="8"/>
      <c r="MHT6" s="8"/>
      <c r="MHU6" s="8"/>
      <c r="MHV6" s="8"/>
      <c r="MHW6" s="8"/>
      <c r="MHX6" s="8"/>
      <c r="MHY6" s="8"/>
      <c r="MHZ6" s="8"/>
      <c r="MIA6" s="8"/>
      <c r="MIB6" s="8"/>
      <c r="MIC6" s="8"/>
      <c r="MID6" s="8"/>
      <c r="MIE6" s="8"/>
      <c r="MIF6" s="8"/>
      <c r="MIG6" s="8"/>
      <c r="MIH6" s="8"/>
      <c r="MII6" s="8"/>
      <c r="MIJ6" s="8"/>
      <c r="MIK6" s="8"/>
      <c r="MIL6" s="8"/>
      <c r="MIM6" s="8"/>
      <c r="MIN6" s="8"/>
      <c r="MIO6" s="8"/>
      <c r="MIP6" s="8"/>
      <c r="MIQ6" s="8"/>
      <c r="MIR6" s="8"/>
      <c r="MIS6" s="8"/>
      <c r="MIT6" s="8"/>
      <c r="MIU6" s="8"/>
      <c r="MIV6" s="8"/>
      <c r="MIW6" s="8"/>
      <c r="MIX6" s="8"/>
      <c r="MIY6" s="8"/>
      <c r="MIZ6" s="8"/>
      <c r="MJA6" s="8"/>
      <c r="MJB6" s="8"/>
      <c r="MJC6" s="8"/>
      <c r="MJD6" s="8"/>
      <c r="MJE6" s="8"/>
      <c r="MJF6" s="8"/>
      <c r="MJG6" s="8"/>
      <c r="MJH6" s="8"/>
      <c r="MJI6" s="8"/>
      <c r="MJJ6" s="8"/>
      <c r="MJK6" s="8"/>
      <c r="MJL6" s="8"/>
      <c r="MJM6" s="8"/>
      <c r="MJN6" s="8"/>
      <c r="MJO6" s="8"/>
      <c r="MJP6" s="8"/>
      <c r="MJQ6" s="8"/>
      <c r="MJR6" s="8"/>
      <c r="MJS6" s="8"/>
      <c r="MJT6" s="8"/>
      <c r="MJU6" s="8"/>
      <c r="MJV6" s="8"/>
      <c r="MJW6" s="8"/>
      <c r="MJX6" s="8"/>
      <c r="MJY6" s="8"/>
      <c r="MJZ6" s="8"/>
      <c r="MKA6" s="8"/>
      <c r="MKB6" s="8"/>
      <c r="MKC6" s="8"/>
      <c r="MKD6" s="8"/>
      <c r="MKE6" s="8"/>
      <c r="MKF6" s="8"/>
      <c r="MKG6" s="8"/>
      <c r="MKH6" s="8"/>
      <c r="MKI6" s="8"/>
      <c r="MKJ6" s="8"/>
      <c r="MKK6" s="8"/>
      <c r="MKL6" s="8"/>
      <c r="MKM6" s="8"/>
      <c r="MKN6" s="8"/>
      <c r="MKO6" s="8"/>
      <c r="MKP6" s="8"/>
      <c r="MKQ6" s="8"/>
      <c r="MKR6" s="8"/>
      <c r="MKS6" s="8"/>
      <c r="MKT6" s="8"/>
      <c r="MKU6" s="8"/>
      <c r="MKV6" s="8"/>
      <c r="MKW6" s="8"/>
      <c r="MKX6" s="8"/>
      <c r="MKY6" s="8"/>
      <c r="MKZ6" s="8"/>
      <c r="MLA6" s="8"/>
      <c r="MLB6" s="8"/>
      <c r="MLC6" s="8"/>
      <c r="MLD6" s="8"/>
      <c r="MLE6" s="8"/>
      <c r="MLF6" s="8"/>
      <c r="MLG6" s="8"/>
      <c r="MLH6" s="8"/>
      <c r="MLI6" s="8"/>
      <c r="MLJ6" s="8"/>
      <c r="MLK6" s="8"/>
      <c r="MLL6" s="8"/>
      <c r="MLM6" s="8"/>
      <c r="MLN6" s="8"/>
      <c r="MLO6" s="8"/>
      <c r="MLP6" s="8"/>
      <c r="MLQ6" s="8"/>
      <c r="MLR6" s="8"/>
      <c r="MLS6" s="8"/>
      <c r="MLT6" s="8"/>
      <c r="MLU6" s="8"/>
      <c r="MLV6" s="8"/>
      <c r="MLW6" s="8"/>
      <c r="MLX6" s="8"/>
      <c r="MLY6" s="8"/>
      <c r="MLZ6" s="8"/>
      <c r="MMA6" s="8"/>
      <c r="MMB6" s="8"/>
      <c r="MMC6" s="8"/>
      <c r="MMD6" s="8"/>
      <c r="MME6" s="8"/>
      <c r="MMF6" s="8"/>
      <c r="MMG6" s="8"/>
      <c r="MMH6" s="8"/>
      <c r="MMI6" s="8"/>
      <c r="MMJ6" s="8"/>
      <c r="MMK6" s="8"/>
      <c r="MML6" s="8"/>
      <c r="MMM6" s="8"/>
      <c r="MMN6" s="8"/>
      <c r="MMO6" s="8"/>
      <c r="MMP6" s="8"/>
      <c r="MMQ6" s="8"/>
      <c r="MMR6" s="8"/>
      <c r="MMS6" s="8"/>
      <c r="MMT6" s="8"/>
      <c r="MMU6" s="8"/>
      <c r="MMV6" s="8"/>
      <c r="MMW6" s="8"/>
      <c r="MMX6" s="8"/>
      <c r="MMY6" s="8"/>
      <c r="MMZ6" s="8"/>
      <c r="MNA6" s="8"/>
      <c r="MNB6" s="8"/>
      <c r="MNC6" s="8"/>
      <c r="MND6" s="8"/>
      <c r="MNE6" s="8"/>
      <c r="MNF6" s="8"/>
      <c r="MNG6" s="8"/>
      <c r="MNH6" s="8"/>
      <c r="MNI6" s="8"/>
      <c r="MNJ6" s="8"/>
      <c r="MNK6" s="8"/>
      <c r="MNL6" s="8"/>
      <c r="MNM6" s="8"/>
      <c r="MNN6" s="8"/>
      <c r="MNO6" s="8"/>
      <c r="MNP6" s="8"/>
      <c r="MNQ6" s="8"/>
      <c r="MNR6" s="8"/>
      <c r="MNS6" s="8"/>
      <c r="MNT6" s="8"/>
      <c r="MNU6" s="8"/>
      <c r="MNV6" s="8"/>
      <c r="MNW6" s="8"/>
      <c r="MNX6" s="8"/>
      <c r="MNY6" s="8"/>
      <c r="MNZ6" s="8"/>
      <c r="MOA6" s="8"/>
      <c r="MOB6" s="8"/>
      <c r="MOC6" s="8"/>
      <c r="MOD6" s="8"/>
      <c r="MOE6" s="8"/>
      <c r="MOF6" s="8"/>
      <c r="MOG6" s="8"/>
      <c r="MOH6" s="8"/>
      <c r="MOI6" s="8"/>
      <c r="MOJ6" s="8"/>
      <c r="MOK6" s="8"/>
      <c r="MOL6" s="8"/>
      <c r="MOM6" s="8"/>
      <c r="MON6" s="8"/>
      <c r="MOO6" s="8"/>
      <c r="MOP6" s="8"/>
      <c r="MOQ6" s="8"/>
      <c r="MOR6" s="8"/>
      <c r="MOS6" s="8"/>
      <c r="MOT6" s="8"/>
      <c r="MOU6" s="8"/>
      <c r="MOV6" s="8"/>
      <c r="MOW6" s="8"/>
      <c r="MOX6" s="8"/>
      <c r="MOY6" s="8"/>
      <c r="MOZ6" s="8"/>
      <c r="MPA6" s="8"/>
      <c r="MPB6" s="8"/>
      <c r="MPC6" s="8"/>
      <c r="MPD6" s="8"/>
      <c r="MPE6" s="8"/>
      <c r="MPF6" s="8"/>
      <c r="MPG6" s="8"/>
      <c r="MPH6" s="8"/>
      <c r="MPI6" s="8"/>
      <c r="MPJ6" s="8"/>
      <c r="MPK6" s="8"/>
      <c r="MPL6" s="8"/>
      <c r="MPM6" s="8"/>
      <c r="MPN6" s="8"/>
      <c r="MPO6" s="8"/>
      <c r="MPP6" s="8"/>
      <c r="MPQ6" s="8"/>
      <c r="MPR6" s="8"/>
      <c r="MPS6" s="8"/>
      <c r="MPT6" s="8"/>
      <c r="MPU6" s="8"/>
      <c r="MPV6" s="8"/>
      <c r="MPW6" s="8"/>
      <c r="MPX6" s="8"/>
      <c r="MPY6" s="8"/>
      <c r="MPZ6" s="8"/>
      <c r="MQA6" s="8"/>
      <c r="MQB6" s="8"/>
      <c r="MQC6" s="8"/>
      <c r="MQD6" s="8"/>
      <c r="MQE6" s="8"/>
      <c r="MQF6" s="8"/>
      <c r="MQG6" s="8"/>
      <c r="MQH6" s="8"/>
      <c r="MQI6" s="8"/>
      <c r="MQJ6" s="8"/>
      <c r="MQK6" s="8"/>
      <c r="MQL6" s="8"/>
      <c r="MQM6" s="8"/>
      <c r="MQN6" s="8"/>
      <c r="MQO6" s="8"/>
      <c r="MQP6" s="8"/>
      <c r="MQQ6" s="8"/>
      <c r="MQR6" s="8"/>
      <c r="MQS6" s="8"/>
      <c r="MQT6" s="8"/>
      <c r="MQU6" s="8"/>
      <c r="MQV6" s="8"/>
      <c r="MQW6" s="8"/>
      <c r="MQX6" s="8"/>
      <c r="MQY6" s="8"/>
      <c r="MQZ6" s="8"/>
      <c r="MRA6" s="8"/>
      <c r="MRB6" s="8"/>
      <c r="MRC6" s="8"/>
      <c r="MRD6" s="8"/>
      <c r="MRE6" s="8"/>
      <c r="MRF6" s="8"/>
      <c r="MRG6" s="8"/>
      <c r="MRH6" s="8"/>
      <c r="MRI6" s="8"/>
      <c r="MRJ6" s="8"/>
      <c r="MRK6" s="8"/>
      <c r="MRL6" s="8"/>
      <c r="MRM6" s="8"/>
      <c r="MRN6" s="8"/>
      <c r="MRO6" s="8"/>
      <c r="MRP6" s="8"/>
      <c r="MRQ6" s="8"/>
      <c r="MRR6" s="8"/>
      <c r="MRS6" s="8"/>
      <c r="MRT6" s="8"/>
      <c r="MRU6" s="8"/>
      <c r="MRV6" s="8"/>
      <c r="MRW6" s="8"/>
      <c r="MRX6" s="8"/>
      <c r="MRY6" s="8"/>
      <c r="MRZ6" s="8"/>
      <c r="MSA6" s="8"/>
      <c r="MSB6" s="8"/>
      <c r="MSC6" s="8"/>
      <c r="MSD6" s="8"/>
      <c r="MSE6" s="8"/>
      <c r="MSF6" s="8"/>
      <c r="MSG6" s="8"/>
      <c r="MSH6" s="8"/>
      <c r="MSI6" s="8"/>
      <c r="MSJ6" s="8"/>
      <c r="MSK6" s="8"/>
      <c r="MSL6" s="8"/>
      <c r="MSM6" s="8"/>
      <c r="MSN6" s="8"/>
      <c r="MSO6" s="8"/>
      <c r="MSP6" s="8"/>
      <c r="MSQ6" s="8"/>
      <c r="MSR6" s="8"/>
      <c r="MSS6" s="8"/>
      <c r="MST6" s="8"/>
      <c r="MSU6" s="8"/>
      <c r="MSV6" s="8"/>
      <c r="MSW6" s="8"/>
      <c r="MSX6" s="8"/>
      <c r="MSY6" s="8"/>
      <c r="MSZ6" s="8"/>
      <c r="MTA6" s="8"/>
      <c r="MTB6" s="8"/>
      <c r="MTC6" s="8"/>
      <c r="MTD6" s="8"/>
      <c r="MTE6" s="8"/>
      <c r="MTF6" s="8"/>
      <c r="MTG6" s="8"/>
      <c r="MTH6" s="8"/>
      <c r="MTI6" s="8"/>
      <c r="MTJ6" s="8"/>
      <c r="MTK6" s="8"/>
      <c r="MTL6" s="8"/>
      <c r="MTM6" s="8"/>
      <c r="MTN6" s="8"/>
      <c r="MTO6" s="8"/>
      <c r="MTP6" s="8"/>
      <c r="MTQ6" s="8"/>
      <c r="MTR6" s="8"/>
      <c r="MTS6" s="8"/>
      <c r="MTT6" s="8"/>
      <c r="MTU6" s="8"/>
      <c r="MTV6" s="8"/>
      <c r="MTW6" s="8"/>
      <c r="MTX6" s="8"/>
      <c r="MTY6" s="8"/>
      <c r="MTZ6" s="8"/>
      <c r="MUA6" s="8"/>
      <c r="MUB6" s="8"/>
      <c r="MUC6" s="8"/>
      <c r="MUD6" s="8"/>
      <c r="MUE6" s="8"/>
      <c r="MUF6" s="8"/>
      <c r="MUG6" s="8"/>
      <c r="MUH6" s="8"/>
      <c r="MUI6" s="8"/>
      <c r="MUJ6" s="8"/>
      <c r="MUK6" s="8"/>
      <c r="MUL6" s="8"/>
      <c r="MUM6" s="8"/>
      <c r="MUN6" s="8"/>
      <c r="MUO6" s="8"/>
      <c r="MUP6" s="8"/>
      <c r="MUQ6" s="8"/>
      <c r="MUR6" s="8"/>
      <c r="MUS6" s="8"/>
      <c r="MUT6" s="8"/>
      <c r="MUU6" s="8"/>
      <c r="MUV6" s="8"/>
      <c r="MUW6" s="8"/>
      <c r="MUX6" s="8"/>
      <c r="MUY6" s="8"/>
      <c r="MUZ6" s="8"/>
      <c r="MVA6" s="8"/>
      <c r="MVB6" s="8"/>
      <c r="MVC6" s="8"/>
      <c r="MVD6" s="8"/>
      <c r="MVE6" s="8"/>
      <c r="MVF6" s="8"/>
      <c r="MVG6" s="8"/>
      <c r="MVH6" s="8"/>
      <c r="MVI6" s="8"/>
      <c r="MVJ6" s="8"/>
      <c r="MVK6" s="8"/>
      <c r="MVL6" s="8"/>
      <c r="MVM6" s="8"/>
      <c r="MVN6" s="8"/>
      <c r="MVO6" s="8"/>
      <c r="MVP6" s="8"/>
      <c r="MVQ6" s="8"/>
      <c r="MVR6" s="8"/>
      <c r="MVS6" s="8"/>
      <c r="MVT6" s="8"/>
      <c r="MVU6" s="8"/>
      <c r="MVV6" s="8"/>
      <c r="MVW6" s="8"/>
      <c r="MVX6" s="8"/>
      <c r="MVY6" s="8"/>
      <c r="MVZ6" s="8"/>
      <c r="MWA6" s="8"/>
      <c r="MWB6" s="8"/>
      <c r="MWC6" s="8"/>
      <c r="MWD6" s="8"/>
      <c r="MWE6" s="8"/>
      <c r="MWF6" s="8"/>
      <c r="MWG6" s="8"/>
      <c r="MWH6" s="8"/>
      <c r="MWI6" s="8"/>
      <c r="MWJ6" s="8"/>
      <c r="MWK6" s="8"/>
      <c r="MWL6" s="8"/>
      <c r="MWM6" s="8"/>
      <c r="MWN6" s="8"/>
      <c r="MWO6" s="8"/>
      <c r="MWP6" s="8"/>
      <c r="MWQ6" s="8"/>
      <c r="MWR6" s="8"/>
      <c r="MWS6" s="8"/>
      <c r="MWT6" s="8"/>
      <c r="MWU6" s="8"/>
      <c r="MWV6" s="8"/>
      <c r="MWW6" s="8"/>
      <c r="MWX6" s="8"/>
      <c r="MWY6" s="8"/>
      <c r="MWZ6" s="8"/>
      <c r="MXA6" s="8"/>
      <c r="MXB6" s="8"/>
      <c r="MXC6" s="8"/>
      <c r="MXD6" s="8"/>
      <c r="MXE6" s="8"/>
      <c r="MXF6" s="8"/>
      <c r="MXG6" s="8"/>
      <c r="MXH6" s="8"/>
      <c r="MXI6" s="8"/>
      <c r="MXJ6" s="8"/>
      <c r="MXK6" s="8"/>
      <c r="MXL6" s="8"/>
      <c r="MXM6" s="8"/>
      <c r="MXN6" s="8"/>
      <c r="MXO6" s="8"/>
      <c r="MXP6" s="8"/>
      <c r="MXQ6" s="8"/>
      <c r="MXR6" s="8"/>
      <c r="MXS6" s="8"/>
      <c r="MXT6" s="8"/>
      <c r="MXU6" s="8"/>
      <c r="MXV6" s="8"/>
      <c r="MXW6" s="8"/>
      <c r="MXX6" s="8"/>
      <c r="MXY6" s="8"/>
      <c r="MXZ6" s="8"/>
      <c r="MYA6" s="8"/>
      <c r="MYB6" s="8"/>
      <c r="MYC6" s="8"/>
      <c r="MYD6" s="8"/>
      <c r="MYE6" s="8"/>
      <c r="MYF6" s="8"/>
      <c r="MYG6" s="8"/>
      <c r="MYH6" s="8"/>
      <c r="MYI6" s="8"/>
      <c r="MYJ6" s="8"/>
      <c r="MYK6" s="8"/>
      <c r="MYL6" s="8"/>
      <c r="MYM6" s="8"/>
      <c r="MYN6" s="8"/>
      <c r="MYO6" s="8"/>
      <c r="MYP6" s="8"/>
      <c r="MYQ6" s="8"/>
      <c r="MYR6" s="8"/>
      <c r="MYS6" s="8"/>
      <c r="MYT6" s="8"/>
      <c r="MYU6" s="8"/>
      <c r="MYV6" s="8"/>
      <c r="MYW6" s="8"/>
      <c r="MYX6" s="8"/>
      <c r="MYY6" s="8"/>
      <c r="MYZ6" s="8"/>
      <c r="MZA6" s="8"/>
      <c r="MZB6" s="8"/>
      <c r="MZC6" s="8"/>
      <c r="MZD6" s="8"/>
      <c r="MZE6" s="8"/>
      <c r="MZF6" s="8"/>
      <c r="MZG6" s="8"/>
      <c r="MZH6" s="8"/>
      <c r="MZI6" s="8"/>
      <c r="MZJ6" s="8"/>
      <c r="MZK6" s="8"/>
      <c r="MZL6" s="8"/>
      <c r="MZM6" s="8"/>
      <c r="MZN6" s="8"/>
      <c r="MZO6" s="8"/>
      <c r="MZP6" s="8"/>
      <c r="MZQ6" s="8"/>
      <c r="MZR6" s="8"/>
      <c r="MZS6" s="8"/>
      <c r="MZT6" s="8"/>
      <c r="MZU6" s="8"/>
      <c r="MZV6" s="8"/>
      <c r="MZW6" s="8"/>
      <c r="MZX6" s="8"/>
      <c r="MZY6" s="8"/>
      <c r="MZZ6" s="8"/>
      <c r="NAA6" s="8"/>
      <c r="NAB6" s="8"/>
      <c r="NAC6" s="8"/>
      <c r="NAD6" s="8"/>
      <c r="NAE6" s="8"/>
      <c r="NAF6" s="8"/>
      <c r="NAG6" s="8"/>
      <c r="NAH6" s="8"/>
      <c r="NAI6" s="8"/>
      <c r="NAJ6" s="8"/>
      <c r="NAK6" s="8"/>
      <c r="NAL6" s="8"/>
      <c r="NAM6" s="8"/>
      <c r="NAN6" s="8"/>
      <c r="NAO6" s="8"/>
      <c r="NAP6" s="8"/>
      <c r="NAQ6" s="8"/>
      <c r="NAR6" s="8"/>
      <c r="NAS6" s="8"/>
      <c r="NAT6" s="8"/>
      <c r="NAU6" s="8"/>
      <c r="NAV6" s="8"/>
      <c r="NAW6" s="8"/>
      <c r="NAX6" s="8"/>
      <c r="NAY6" s="8"/>
      <c r="NAZ6" s="8"/>
      <c r="NBA6" s="8"/>
      <c r="NBB6" s="8"/>
      <c r="NBC6" s="8"/>
      <c r="NBD6" s="8"/>
      <c r="NBE6" s="8"/>
      <c r="NBF6" s="8"/>
      <c r="NBG6" s="8"/>
      <c r="NBH6" s="8"/>
      <c r="NBI6" s="8"/>
      <c r="NBJ6" s="8"/>
      <c r="NBK6" s="8"/>
      <c r="NBL6" s="8"/>
      <c r="NBM6" s="8"/>
      <c r="NBN6" s="8"/>
      <c r="NBO6" s="8"/>
      <c r="NBP6" s="8"/>
      <c r="NBQ6" s="8"/>
      <c r="NBR6" s="8"/>
      <c r="NBS6" s="8"/>
      <c r="NBT6" s="8"/>
      <c r="NBU6" s="8"/>
      <c r="NBV6" s="8"/>
      <c r="NBW6" s="8"/>
      <c r="NBX6" s="8"/>
      <c r="NBY6" s="8"/>
      <c r="NBZ6" s="8"/>
      <c r="NCA6" s="8"/>
      <c r="NCB6" s="8"/>
      <c r="NCC6" s="8"/>
      <c r="NCD6" s="8"/>
      <c r="NCE6" s="8"/>
      <c r="NCF6" s="8"/>
      <c r="NCG6" s="8"/>
      <c r="NCH6" s="8"/>
      <c r="NCI6" s="8"/>
      <c r="NCJ6" s="8"/>
      <c r="NCK6" s="8"/>
      <c r="NCL6" s="8"/>
      <c r="NCM6" s="8"/>
      <c r="NCN6" s="8"/>
      <c r="NCO6" s="8"/>
      <c r="NCP6" s="8"/>
      <c r="NCQ6" s="8"/>
      <c r="NCR6" s="8"/>
      <c r="NCS6" s="8"/>
      <c r="NCT6" s="8"/>
      <c r="NCU6" s="8"/>
      <c r="NCV6" s="8"/>
      <c r="NCW6" s="8"/>
      <c r="NCX6" s="8"/>
      <c r="NCY6" s="8"/>
      <c r="NCZ6" s="8"/>
      <c r="NDA6" s="8"/>
      <c r="NDB6" s="8"/>
      <c r="NDC6" s="8"/>
      <c r="NDD6" s="8"/>
      <c r="NDE6" s="8"/>
      <c r="NDF6" s="8"/>
      <c r="NDG6" s="8"/>
      <c r="NDH6" s="8"/>
      <c r="NDI6" s="8"/>
      <c r="NDJ6" s="8"/>
      <c r="NDK6" s="8"/>
      <c r="NDL6" s="8"/>
      <c r="NDM6" s="8"/>
      <c r="NDN6" s="8"/>
      <c r="NDO6" s="8"/>
      <c r="NDP6" s="8"/>
      <c r="NDQ6" s="8"/>
      <c r="NDR6" s="8"/>
      <c r="NDS6" s="8"/>
      <c r="NDT6" s="8"/>
      <c r="NDU6" s="8"/>
      <c r="NDV6" s="8"/>
      <c r="NDW6" s="8"/>
      <c r="NDX6" s="8"/>
      <c r="NDY6" s="8"/>
      <c r="NDZ6" s="8"/>
      <c r="NEA6" s="8"/>
      <c r="NEB6" s="8"/>
      <c r="NEC6" s="8"/>
      <c r="NED6" s="8"/>
      <c r="NEE6" s="8"/>
      <c r="NEF6" s="8"/>
      <c r="NEG6" s="8"/>
      <c r="NEH6" s="8"/>
      <c r="NEI6" s="8"/>
      <c r="NEJ6" s="8"/>
      <c r="NEK6" s="8"/>
      <c r="NEL6" s="8"/>
      <c r="NEM6" s="8"/>
      <c r="NEN6" s="8"/>
      <c r="NEO6" s="8"/>
      <c r="NEP6" s="8"/>
      <c r="NEQ6" s="8"/>
      <c r="NER6" s="8"/>
      <c r="NES6" s="8"/>
      <c r="NET6" s="8"/>
      <c r="NEU6" s="8"/>
      <c r="NEV6" s="8"/>
      <c r="NEW6" s="8"/>
      <c r="NEX6" s="8"/>
      <c r="NEY6" s="8"/>
      <c r="NEZ6" s="8"/>
      <c r="NFA6" s="8"/>
      <c r="NFB6" s="8"/>
      <c r="NFC6" s="8"/>
      <c r="NFD6" s="8"/>
      <c r="NFE6" s="8"/>
      <c r="NFF6" s="8"/>
      <c r="NFG6" s="8"/>
      <c r="NFH6" s="8"/>
      <c r="NFI6" s="8"/>
      <c r="NFJ6" s="8"/>
      <c r="NFK6" s="8"/>
      <c r="NFL6" s="8"/>
      <c r="NFM6" s="8"/>
      <c r="NFN6" s="8"/>
      <c r="NFO6" s="8"/>
      <c r="NFP6" s="8"/>
      <c r="NFQ6" s="8"/>
      <c r="NFR6" s="8"/>
      <c r="NFS6" s="8"/>
      <c r="NFT6" s="8"/>
      <c r="NFU6" s="8"/>
      <c r="NFV6" s="8"/>
      <c r="NFW6" s="8"/>
      <c r="NFX6" s="8"/>
      <c r="NFY6" s="8"/>
      <c r="NFZ6" s="8"/>
      <c r="NGA6" s="8"/>
      <c r="NGB6" s="8"/>
      <c r="NGC6" s="8"/>
      <c r="NGD6" s="8"/>
      <c r="NGE6" s="8"/>
      <c r="NGF6" s="8"/>
      <c r="NGG6" s="8"/>
      <c r="NGH6" s="8"/>
      <c r="NGI6" s="8"/>
      <c r="NGJ6" s="8"/>
      <c r="NGK6" s="8"/>
      <c r="NGL6" s="8"/>
      <c r="NGM6" s="8"/>
      <c r="NGN6" s="8"/>
      <c r="NGO6" s="8"/>
      <c r="NGP6" s="8"/>
      <c r="NGQ6" s="8"/>
      <c r="NGR6" s="8"/>
      <c r="NGS6" s="8"/>
      <c r="NGT6" s="8"/>
      <c r="NGU6" s="8"/>
      <c r="NGV6" s="8"/>
      <c r="NGW6" s="8"/>
      <c r="NGX6" s="8"/>
      <c r="NGY6" s="8"/>
      <c r="NGZ6" s="8"/>
      <c r="NHA6" s="8"/>
      <c r="NHB6" s="8"/>
      <c r="NHC6" s="8"/>
      <c r="NHD6" s="8"/>
      <c r="NHE6" s="8"/>
      <c r="NHF6" s="8"/>
      <c r="NHG6" s="8"/>
      <c r="NHH6" s="8"/>
      <c r="NHI6" s="8"/>
      <c r="NHJ6" s="8"/>
      <c r="NHK6" s="8"/>
      <c r="NHL6" s="8"/>
      <c r="NHM6" s="8"/>
      <c r="NHN6" s="8"/>
      <c r="NHO6" s="8"/>
      <c r="NHP6" s="8"/>
      <c r="NHQ6" s="8"/>
      <c r="NHR6" s="8"/>
      <c r="NHS6" s="8"/>
      <c r="NHT6" s="8"/>
      <c r="NHU6" s="8"/>
      <c r="NHV6" s="8"/>
      <c r="NHW6" s="8"/>
      <c r="NHX6" s="8"/>
      <c r="NHY6" s="8"/>
      <c r="NHZ6" s="8"/>
      <c r="NIA6" s="8"/>
      <c r="NIB6" s="8"/>
      <c r="NIC6" s="8"/>
      <c r="NID6" s="8"/>
      <c r="NIE6" s="8"/>
      <c r="NIF6" s="8"/>
      <c r="NIG6" s="8"/>
      <c r="NIH6" s="8"/>
      <c r="NII6" s="8"/>
      <c r="NIJ6" s="8"/>
      <c r="NIK6" s="8"/>
      <c r="NIL6" s="8"/>
      <c r="NIM6" s="8"/>
      <c r="NIN6" s="8"/>
      <c r="NIO6" s="8"/>
      <c r="NIP6" s="8"/>
      <c r="NIQ6" s="8"/>
      <c r="NIR6" s="8"/>
      <c r="NIS6" s="8"/>
      <c r="NIT6" s="8"/>
      <c r="NIU6" s="8"/>
      <c r="NIV6" s="8"/>
      <c r="NIW6" s="8"/>
      <c r="NIX6" s="8"/>
      <c r="NIY6" s="8"/>
      <c r="NIZ6" s="8"/>
      <c r="NJA6" s="8"/>
      <c r="NJB6" s="8"/>
      <c r="NJC6" s="8"/>
      <c r="NJD6" s="8"/>
      <c r="NJE6" s="8"/>
      <c r="NJF6" s="8"/>
      <c r="NJG6" s="8"/>
      <c r="NJH6" s="8"/>
      <c r="NJI6" s="8"/>
      <c r="NJJ6" s="8"/>
      <c r="NJK6" s="8"/>
      <c r="NJL6" s="8"/>
      <c r="NJM6" s="8"/>
      <c r="NJN6" s="8"/>
      <c r="NJO6" s="8"/>
      <c r="NJP6" s="8"/>
      <c r="NJQ6" s="8"/>
      <c r="NJR6" s="8"/>
      <c r="NJS6" s="8"/>
      <c r="NJT6" s="8"/>
      <c r="NJU6" s="8"/>
      <c r="NJV6" s="8"/>
      <c r="NJW6" s="8"/>
      <c r="NJX6" s="8"/>
      <c r="NJY6" s="8"/>
      <c r="NJZ6" s="8"/>
      <c r="NKA6" s="8"/>
      <c r="NKB6" s="8"/>
      <c r="NKC6" s="8"/>
      <c r="NKD6" s="8"/>
      <c r="NKE6" s="8"/>
      <c r="NKF6" s="8"/>
      <c r="NKG6" s="8"/>
      <c r="NKH6" s="8"/>
      <c r="NKI6" s="8"/>
      <c r="NKJ6" s="8"/>
      <c r="NKK6" s="8"/>
      <c r="NKL6" s="8"/>
      <c r="NKM6" s="8"/>
      <c r="NKN6" s="8"/>
      <c r="NKO6" s="8"/>
      <c r="NKP6" s="8"/>
      <c r="NKQ6" s="8"/>
      <c r="NKR6" s="8"/>
      <c r="NKS6" s="8"/>
      <c r="NKT6" s="8"/>
      <c r="NKU6" s="8"/>
      <c r="NKV6" s="8"/>
      <c r="NKW6" s="8"/>
      <c r="NKX6" s="8"/>
      <c r="NKY6" s="8"/>
      <c r="NKZ6" s="8"/>
      <c r="NLA6" s="8"/>
      <c r="NLB6" s="8"/>
      <c r="NLC6" s="8"/>
      <c r="NLD6" s="8"/>
      <c r="NLE6" s="8"/>
      <c r="NLF6" s="8"/>
      <c r="NLG6" s="8"/>
      <c r="NLH6" s="8"/>
      <c r="NLI6" s="8"/>
      <c r="NLJ6" s="8"/>
      <c r="NLK6" s="8"/>
      <c r="NLL6" s="8"/>
      <c r="NLM6" s="8"/>
      <c r="NLN6" s="8"/>
      <c r="NLO6" s="8"/>
      <c r="NLP6" s="8"/>
      <c r="NLQ6" s="8"/>
      <c r="NLR6" s="8"/>
      <c r="NLS6" s="8"/>
      <c r="NLT6" s="8"/>
      <c r="NLU6" s="8"/>
      <c r="NLV6" s="8"/>
      <c r="NLW6" s="8"/>
      <c r="NLX6" s="8"/>
      <c r="NLY6" s="8"/>
      <c r="NLZ6" s="8"/>
      <c r="NMA6" s="8"/>
      <c r="NMB6" s="8"/>
      <c r="NMC6" s="8"/>
      <c r="NMD6" s="8"/>
      <c r="NME6" s="8"/>
      <c r="NMF6" s="8"/>
      <c r="NMG6" s="8"/>
      <c r="NMH6" s="8"/>
      <c r="NMI6" s="8"/>
      <c r="NMJ6" s="8"/>
      <c r="NMK6" s="8"/>
      <c r="NML6" s="8"/>
      <c r="NMM6" s="8"/>
      <c r="NMN6" s="8"/>
      <c r="NMO6" s="8"/>
      <c r="NMP6" s="8"/>
      <c r="NMQ6" s="8"/>
      <c r="NMR6" s="8"/>
      <c r="NMS6" s="8"/>
      <c r="NMT6" s="8"/>
      <c r="NMU6" s="8"/>
      <c r="NMV6" s="8"/>
      <c r="NMW6" s="8"/>
      <c r="NMX6" s="8"/>
      <c r="NMY6" s="8"/>
      <c r="NMZ6" s="8"/>
      <c r="NNA6" s="8"/>
      <c r="NNB6" s="8"/>
      <c r="NNC6" s="8"/>
      <c r="NND6" s="8"/>
      <c r="NNE6" s="8"/>
      <c r="NNF6" s="8"/>
      <c r="NNG6" s="8"/>
      <c r="NNH6" s="8"/>
      <c r="NNI6" s="8"/>
      <c r="NNJ6" s="8"/>
      <c r="NNK6" s="8"/>
      <c r="NNL6" s="8"/>
      <c r="NNM6" s="8"/>
      <c r="NNN6" s="8"/>
      <c r="NNO6" s="8"/>
      <c r="NNP6" s="8"/>
      <c r="NNQ6" s="8"/>
      <c r="NNR6" s="8"/>
      <c r="NNS6" s="8"/>
      <c r="NNT6" s="8"/>
      <c r="NNU6" s="8"/>
      <c r="NNV6" s="8"/>
      <c r="NNW6" s="8"/>
      <c r="NNX6" s="8"/>
      <c r="NNY6" s="8"/>
      <c r="NNZ6" s="8"/>
      <c r="NOA6" s="8"/>
      <c r="NOB6" s="8"/>
      <c r="NOC6" s="8"/>
      <c r="NOD6" s="8"/>
      <c r="NOE6" s="8"/>
      <c r="NOF6" s="8"/>
      <c r="NOG6" s="8"/>
      <c r="NOH6" s="8"/>
      <c r="NOI6" s="8"/>
      <c r="NOJ6" s="8"/>
      <c r="NOK6" s="8"/>
      <c r="NOL6" s="8"/>
      <c r="NOM6" s="8"/>
      <c r="NON6" s="8"/>
      <c r="NOO6" s="8"/>
      <c r="NOP6" s="8"/>
      <c r="NOQ6" s="8"/>
      <c r="NOR6" s="8"/>
      <c r="NOS6" s="8"/>
      <c r="NOT6" s="8"/>
      <c r="NOU6" s="8"/>
      <c r="NOV6" s="8"/>
      <c r="NOW6" s="8"/>
      <c r="NOX6" s="8"/>
      <c r="NOY6" s="8"/>
      <c r="NOZ6" s="8"/>
      <c r="NPA6" s="8"/>
      <c r="NPB6" s="8"/>
      <c r="NPC6" s="8"/>
      <c r="NPD6" s="8"/>
      <c r="NPE6" s="8"/>
      <c r="NPF6" s="8"/>
      <c r="NPG6" s="8"/>
      <c r="NPH6" s="8"/>
      <c r="NPI6" s="8"/>
      <c r="NPJ6" s="8"/>
      <c r="NPK6" s="8"/>
      <c r="NPL6" s="8"/>
      <c r="NPM6" s="8"/>
      <c r="NPN6" s="8"/>
      <c r="NPO6" s="8"/>
      <c r="NPP6" s="8"/>
      <c r="NPQ6" s="8"/>
      <c r="NPR6" s="8"/>
      <c r="NPS6" s="8"/>
      <c r="NPT6" s="8"/>
      <c r="NPU6" s="8"/>
      <c r="NPV6" s="8"/>
      <c r="NPW6" s="8"/>
      <c r="NPX6" s="8"/>
      <c r="NPY6" s="8"/>
      <c r="NPZ6" s="8"/>
      <c r="NQA6" s="8"/>
      <c r="NQB6" s="8"/>
      <c r="NQC6" s="8"/>
      <c r="NQD6" s="8"/>
      <c r="NQE6" s="8"/>
      <c r="NQF6" s="8"/>
      <c r="NQG6" s="8"/>
      <c r="NQH6" s="8"/>
      <c r="NQI6" s="8"/>
      <c r="NQJ6" s="8"/>
      <c r="NQK6" s="8"/>
      <c r="NQL6" s="8"/>
      <c r="NQM6" s="8"/>
      <c r="NQN6" s="8"/>
      <c r="NQO6" s="8"/>
      <c r="NQP6" s="8"/>
      <c r="NQQ6" s="8"/>
      <c r="NQR6" s="8"/>
      <c r="NQS6" s="8"/>
      <c r="NQT6" s="8"/>
      <c r="NQU6" s="8"/>
      <c r="NQV6" s="8"/>
      <c r="NQW6" s="8"/>
      <c r="NQX6" s="8"/>
      <c r="NQY6" s="8"/>
      <c r="NQZ6" s="8"/>
      <c r="NRA6" s="8"/>
      <c r="NRB6" s="8"/>
      <c r="NRC6" s="8"/>
      <c r="NRD6" s="8"/>
      <c r="NRE6" s="8"/>
      <c r="NRF6" s="8"/>
      <c r="NRG6" s="8"/>
      <c r="NRH6" s="8"/>
      <c r="NRI6" s="8"/>
      <c r="NRJ6" s="8"/>
      <c r="NRK6" s="8"/>
      <c r="NRL6" s="8"/>
      <c r="NRM6" s="8"/>
      <c r="NRN6" s="8"/>
      <c r="NRO6" s="8"/>
      <c r="NRP6" s="8"/>
      <c r="NRQ6" s="8"/>
      <c r="NRR6" s="8"/>
      <c r="NRS6" s="8"/>
      <c r="NRT6" s="8"/>
      <c r="NRU6" s="8"/>
      <c r="NRV6" s="8"/>
      <c r="NRW6" s="8"/>
      <c r="NRX6" s="8"/>
      <c r="NRY6" s="8"/>
      <c r="NRZ6" s="8"/>
      <c r="NSA6" s="8"/>
      <c r="NSB6" s="8"/>
      <c r="NSC6" s="8"/>
      <c r="NSD6" s="8"/>
      <c r="NSE6" s="8"/>
      <c r="NSF6" s="8"/>
      <c r="NSG6" s="8"/>
      <c r="NSH6" s="8"/>
      <c r="NSI6" s="8"/>
      <c r="NSJ6" s="8"/>
      <c r="NSK6" s="8"/>
      <c r="NSL6" s="8"/>
      <c r="NSM6" s="8"/>
      <c r="NSN6" s="8"/>
      <c r="NSO6" s="8"/>
      <c r="NSP6" s="8"/>
      <c r="NSQ6" s="8"/>
      <c r="NSR6" s="8"/>
      <c r="NSS6" s="8"/>
      <c r="NST6" s="8"/>
      <c r="NSU6" s="8"/>
      <c r="NSV6" s="8"/>
      <c r="NSW6" s="8"/>
      <c r="NSX6" s="8"/>
      <c r="NSY6" s="8"/>
      <c r="NSZ6" s="8"/>
      <c r="NTA6" s="8"/>
      <c r="NTB6" s="8"/>
      <c r="NTC6" s="8"/>
      <c r="NTD6" s="8"/>
      <c r="NTE6" s="8"/>
      <c r="NTF6" s="8"/>
      <c r="NTG6" s="8"/>
      <c r="NTH6" s="8"/>
      <c r="NTI6" s="8"/>
      <c r="NTJ6" s="8"/>
      <c r="NTK6" s="8"/>
      <c r="NTL6" s="8"/>
      <c r="NTM6" s="8"/>
      <c r="NTN6" s="8"/>
      <c r="NTO6" s="8"/>
      <c r="NTP6" s="8"/>
      <c r="NTQ6" s="8"/>
      <c r="NTR6" s="8"/>
      <c r="NTS6" s="8"/>
      <c r="NTT6" s="8"/>
      <c r="NTU6" s="8"/>
      <c r="NTV6" s="8"/>
      <c r="NTW6" s="8"/>
      <c r="NTX6" s="8"/>
      <c r="NTY6" s="8"/>
      <c r="NTZ6" s="8"/>
      <c r="NUA6" s="8"/>
      <c r="NUB6" s="8"/>
      <c r="NUC6" s="8"/>
      <c r="NUD6" s="8"/>
      <c r="NUE6" s="8"/>
      <c r="NUF6" s="8"/>
      <c r="NUG6" s="8"/>
      <c r="NUH6" s="8"/>
      <c r="NUI6" s="8"/>
      <c r="NUJ6" s="8"/>
      <c r="NUK6" s="8"/>
      <c r="NUL6" s="8"/>
      <c r="NUM6" s="8"/>
      <c r="NUN6" s="8"/>
      <c r="NUO6" s="8"/>
      <c r="NUP6" s="8"/>
      <c r="NUQ6" s="8"/>
      <c r="NUR6" s="8"/>
      <c r="NUS6" s="8"/>
      <c r="NUT6" s="8"/>
      <c r="NUU6" s="8"/>
      <c r="NUV6" s="8"/>
      <c r="NUW6" s="8"/>
      <c r="NUX6" s="8"/>
      <c r="NUY6" s="8"/>
      <c r="NUZ6" s="8"/>
      <c r="NVA6" s="8"/>
      <c r="NVB6" s="8"/>
      <c r="NVC6" s="8"/>
      <c r="NVD6" s="8"/>
      <c r="NVE6" s="8"/>
      <c r="NVF6" s="8"/>
      <c r="NVG6" s="8"/>
      <c r="NVH6" s="8"/>
      <c r="NVI6" s="8"/>
      <c r="NVJ6" s="8"/>
      <c r="NVK6" s="8"/>
      <c r="NVL6" s="8"/>
      <c r="NVM6" s="8"/>
      <c r="NVN6" s="8"/>
      <c r="NVO6" s="8"/>
      <c r="NVP6" s="8"/>
      <c r="NVQ6" s="8"/>
      <c r="NVR6" s="8"/>
      <c r="NVS6" s="8"/>
      <c r="NVT6" s="8"/>
      <c r="NVU6" s="8"/>
      <c r="NVV6" s="8"/>
      <c r="NVW6" s="8"/>
      <c r="NVX6" s="8"/>
      <c r="NVY6" s="8"/>
      <c r="NVZ6" s="8"/>
      <c r="NWA6" s="8"/>
      <c r="NWB6" s="8"/>
      <c r="NWC6" s="8"/>
      <c r="NWD6" s="8"/>
      <c r="NWE6" s="8"/>
      <c r="NWF6" s="8"/>
      <c r="NWG6" s="8"/>
      <c r="NWH6" s="8"/>
      <c r="NWI6" s="8"/>
      <c r="NWJ6" s="8"/>
      <c r="NWK6" s="8"/>
      <c r="NWL6" s="8"/>
      <c r="NWM6" s="8"/>
      <c r="NWN6" s="8"/>
      <c r="NWO6" s="8"/>
      <c r="NWP6" s="8"/>
      <c r="NWQ6" s="8"/>
      <c r="NWR6" s="8"/>
      <c r="NWS6" s="8"/>
      <c r="NWT6" s="8"/>
      <c r="NWU6" s="8"/>
      <c r="NWV6" s="8"/>
      <c r="NWW6" s="8"/>
      <c r="NWX6" s="8"/>
      <c r="NWY6" s="8"/>
      <c r="NWZ6" s="8"/>
      <c r="NXA6" s="8"/>
      <c r="NXB6" s="8"/>
      <c r="NXC6" s="8"/>
      <c r="NXD6" s="8"/>
      <c r="NXE6" s="8"/>
      <c r="NXF6" s="8"/>
      <c r="NXG6" s="8"/>
      <c r="NXH6" s="8"/>
      <c r="NXI6" s="8"/>
      <c r="NXJ6" s="8"/>
      <c r="NXK6" s="8"/>
      <c r="NXL6" s="8"/>
      <c r="NXM6" s="8"/>
      <c r="NXN6" s="8"/>
      <c r="NXO6" s="8"/>
      <c r="NXP6" s="8"/>
      <c r="NXQ6" s="8"/>
      <c r="NXR6" s="8"/>
      <c r="NXS6" s="8"/>
      <c r="NXT6" s="8"/>
      <c r="NXU6" s="8"/>
      <c r="NXV6" s="8"/>
      <c r="NXW6" s="8"/>
      <c r="NXX6" s="8"/>
      <c r="NXY6" s="8"/>
      <c r="NXZ6" s="8"/>
      <c r="NYA6" s="8"/>
      <c r="NYB6" s="8"/>
      <c r="NYC6" s="8"/>
      <c r="NYD6" s="8"/>
      <c r="NYE6" s="8"/>
      <c r="NYF6" s="8"/>
      <c r="NYG6" s="8"/>
      <c r="NYH6" s="8"/>
      <c r="NYI6" s="8"/>
      <c r="NYJ6" s="8"/>
      <c r="NYK6" s="8"/>
      <c r="NYL6" s="8"/>
      <c r="NYM6" s="8"/>
      <c r="NYN6" s="8"/>
      <c r="NYO6" s="8"/>
      <c r="NYP6" s="8"/>
      <c r="NYQ6" s="8"/>
      <c r="NYR6" s="8"/>
      <c r="NYS6" s="8"/>
      <c r="NYT6" s="8"/>
      <c r="NYU6" s="8"/>
      <c r="NYV6" s="8"/>
      <c r="NYW6" s="8"/>
      <c r="NYX6" s="8"/>
      <c r="NYY6" s="8"/>
      <c r="NYZ6" s="8"/>
      <c r="NZA6" s="8"/>
      <c r="NZB6" s="8"/>
      <c r="NZC6" s="8"/>
      <c r="NZD6" s="8"/>
      <c r="NZE6" s="8"/>
      <c r="NZF6" s="8"/>
      <c r="NZG6" s="8"/>
      <c r="NZH6" s="8"/>
      <c r="NZI6" s="8"/>
      <c r="NZJ6" s="8"/>
      <c r="NZK6" s="8"/>
      <c r="NZL6" s="8"/>
      <c r="NZM6" s="8"/>
      <c r="NZN6" s="8"/>
      <c r="NZO6" s="8"/>
      <c r="NZP6" s="8"/>
      <c r="NZQ6" s="8"/>
      <c r="NZR6" s="8"/>
      <c r="NZS6" s="8"/>
      <c r="NZT6" s="8"/>
      <c r="NZU6" s="8"/>
      <c r="NZV6" s="8"/>
      <c r="NZW6" s="8"/>
      <c r="NZX6" s="8"/>
      <c r="NZY6" s="8"/>
      <c r="NZZ6" s="8"/>
      <c r="OAA6" s="8"/>
      <c r="OAB6" s="8"/>
      <c r="OAC6" s="8"/>
      <c r="OAD6" s="8"/>
      <c r="OAE6" s="8"/>
      <c r="OAF6" s="8"/>
      <c r="OAG6" s="8"/>
      <c r="OAH6" s="8"/>
      <c r="OAI6" s="8"/>
      <c r="OAJ6" s="8"/>
      <c r="OAK6" s="8"/>
      <c r="OAL6" s="8"/>
      <c r="OAM6" s="8"/>
      <c r="OAN6" s="8"/>
      <c r="OAO6" s="8"/>
      <c r="OAP6" s="8"/>
      <c r="OAQ6" s="8"/>
      <c r="OAR6" s="8"/>
      <c r="OAS6" s="8"/>
      <c r="OAT6" s="8"/>
      <c r="OAU6" s="8"/>
      <c r="OAV6" s="8"/>
      <c r="OAW6" s="8"/>
      <c r="OAX6" s="8"/>
      <c r="OAY6" s="8"/>
      <c r="OAZ6" s="8"/>
      <c r="OBA6" s="8"/>
      <c r="OBB6" s="8"/>
      <c r="OBC6" s="8"/>
      <c r="OBD6" s="8"/>
      <c r="OBE6" s="8"/>
      <c r="OBF6" s="8"/>
      <c r="OBG6" s="8"/>
      <c r="OBH6" s="8"/>
      <c r="OBI6" s="8"/>
      <c r="OBJ6" s="8"/>
      <c r="OBK6" s="8"/>
      <c r="OBL6" s="8"/>
      <c r="OBM6" s="8"/>
      <c r="OBN6" s="8"/>
      <c r="OBO6" s="8"/>
      <c r="OBP6" s="8"/>
      <c r="OBQ6" s="8"/>
      <c r="OBR6" s="8"/>
      <c r="OBS6" s="8"/>
      <c r="OBT6" s="8"/>
      <c r="OBU6" s="8"/>
      <c r="OBV6" s="8"/>
      <c r="OBW6" s="8"/>
      <c r="OBX6" s="8"/>
      <c r="OBY6" s="8"/>
      <c r="OBZ6" s="8"/>
      <c r="OCA6" s="8"/>
      <c r="OCB6" s="8"/>
      <c r="OCC6" s="8"/>
      <c r="OCD6" s="8"/>
      <c r="OCE6" s="8"/>
      <c r="OCF6" s="8"/>
      <c r="OCG6" s="8"/>
      <c r="OCH6" s="8"/>
      <c r="OCI6" s="8"/>
      <c r="OCJ6" s="8"/>
      <c r="OCK6" s="8"/>
      <c r="OCL6" s="8"/>
      <c r="OCM6" s="8"/>
      <c r="OCN6" s="8"/>
      <c r="OCO6" s="8"/>
      <c r="OCP6" s="8"/>
      <c r="OCQ6" s="8"/>
      <c r="OCR6" s="8"/>
      <c r="OCS6" s="8"/>
      <c r="OCT6" s="8"/>
      <c r="OCU6" s="8"/>
      <c r="OCV6" s="8"/>
      <c r="OCW6" s="8"/>
      <c r="OCX6" s="8"/>
      <c r="OCY6" s="8"/>
      <c r="OCZ6" s="8"/>
      <c r="ODA6" s="8"/>
      <c r="ODB6" s="8"/>
      <c r="ODC6" s="8"/>
      <c r="ODD6" s="8"/>
      <c r="ODE6" s="8"/>
      <c r="ODF6" s="8"/>
      <c r="ODG6" s="8"/>
      <c r="ODH6" s="8"/>
      <c r="ODI6" s="8"/>
      <c r="ODJ6" s="8"/>
      <c r="ODK6" s="8"/>
      <c r="ODL6" s="8"/>
      <c r="ODM6" s="8"/>
      <c r="ODN6" s="8"/>
      <c r="ODO6" s="8"/>
      <c r="ODP6" s="8"/>
      <c r="ODQ6" s="8"/>
      <c r="ODR6" s="8"/>
      <c r="ODS6" s="8"/>
      <c r="ODT6" s="8"/>
      <c r="ODU6" s="8"/>
      <c r="ODV6" s="8"/>
      <c r="ODW6" s="8"/>
      <c r="ODX6" s="8"/>
      <c r="ODY6" s="8"/>
      <c r="ODZ6" s="8"/>
      <c r="OEA6" s="8"/>
      <c r="OEB6" s="8"/>
      <c r="OEC6" s="8"/>
      <c r="OED6" s="8"/>
      <c r="OEE6" s="8"/>
      <c r="OEF6" s="8"/>
      <c r="OEG6" s="8"/>
      <c r="OEH6" s="8"/>
      <c r="OEI6" s="8"/>
      <c r="OEJ6" s="8"/>
      <c r="OEK6" s="8"/>
      <c r="OEL6" s="8"/>
      <c r="OEM6" s="8"/>
      <c r="OEN6" s="8"/>
      <c r="OEO6" s="8"/>
      <c r="OEP6" s="8"/>
      <c r="OEQ6" s="8"/>
      <c r="OER6" s="8"/>
      <c r="OES6" s="8"/>
      <c r="OET6" s="8"/>
      <c r="OEU6" s="8"/>
      <c r="OEV6" s="8"/>
      <c r="OEW6" s="8"/>
      <c r="OEX6" s="8"/>
      <c r="OEY6" s="8"/>
      <c r="OEZ6" s="8"/>
      <c r="OFA6" s="8"/>
      <c r="OFB6" s="8"/>
      <c r="OFC6" s="8"/>
      <c r="OFD6" s="8"/>
      <c r="OFE6" s="8"/>
      <c r="OFF6" s="8"/>
      <c r="OFG6" s="8"/>
      <c r="OFH6" s="8"/>
      <c r="OFI6" s="8"/>
      <c r="OFJ6" s="8"/>
      <c r="OFK6" s="8"/>
      <c r="OFL6" s="8"/>
      <c r="OFM6" s="8"/>
      <c r="OFN6" s="8"/>
      <c r="OFO6" s="8"/>
      <c r="OFP6" s="8"/>
      <c r="OFQ6" s="8"/>
      <c r="OFR6" s="8"/>
      <c r="OFS6" s="8"/>
      <c r="OFT6" s="8"/>
      <c r="OFU6" s="8"/>
      <c r="OFV6" s="8"/>
      <c r="OFW6" s="8"/>
      <c r="OFX6" s="8"/>
      <c r="OFY6" s="8"/>
      <c r="OFZ6" s="8"/>
      <c r="OGA6" s="8"/>
      <c r="OGB6" s="8"/>
      <c r="OGC6" s="8"/>
      <c r="OGD6" s="8"/>
      <c r="OGE6" s="8"/>
      <c r="OGF6" s="8"/>
      <c r="OGG6" s="8"/>
      <c r="OGH6" s="8"/>
      <c r="OGI6" s="8"/>
      <c r="OGJ6" s="8"/>
      <c r="OGK6" s="8"/>
      <c r="OGL6" s="8"/>
      <c r="OGM6" s="8"/>
      <c r="OGN6" s="8"/>
      <c r="OGO6" s="8"/>
      <c r="OGP6" s="8"/>
      <c r="OGQ6" s="8"/>
      <c r="OGR6" s="8"/>
      <c r="OGS6" s="8"/>
      <c r="OGT6" s="8"/>
      <c r="OGU6" s="8"/>
      <c r="OGV6" s="8"/>
      <c r="OGW6" s="8"/>
      <c r="OGX6" s="8"/>
      <c r="OGY6" s="8"/>
      <c r="OGZ6" s="8"/>
      <c r="OHA6" s="8"/>
      <c r="OHB6" s="8"/>
      <c r="OHC6" s="8"/>
      <c r="OHD6" s="8"/>
      <c r="OHE6" s="8"/>
      <c r="OHF6" s="8"/>
      <c r="OHG6" s="8"/>
      <c r="OHH6" s="8"/>
      <c r="OHI6" s="8"/>
      <c r="OHJ6" s="8"/>
      <c r="OHK6" s="8"/>
      <c r="OHL6" s="8"/>
      <c r="OHM6" s="8"/>
      <c r="OHN6" s="8"/>
      <c r="OHO6" s="8"/>
      <c r="OHP6" s="8"/>
      <c r="OHQ6" s="8"/>
      <c r="OHR6" s="8"/>
      <c r="OHS6" s="8"/>
      <c r="OHT6" s="8"/>
      <c r="OHU6" s="8"/>
      <c r="OHV6" s="8"/>
      <c r="OHW6" s="8"/>
      <c r="OHX6" s="8"/>
      <c r="OHY6" s="8"/>
      <c r="OHZ6" s="8"/>
      <c r="OIA6" s="8"/>
      <c r="OIB6" s="8"/>
      <c r="OIC6" s="8"/>
      <c r="OID6" s="8"/>
      <c r="OIE6" s="8"/>
      <c r="OIF6" s="8"/>
      <c r="OIG6" s="8"/>
      <c r="OIH6" s="8"/>
      <c r="OII6" s="8"/>
      <c r="OIJ6" s="8"/>
      <c r="OIK6" s="8"/>
      <c r="OIL6" s="8"/>
      <c r="OIM6" s="8"/>
      <c r="OIN6" s="8"/>
      <c r="OIO6" s="8"/>
      <c r="OIP6" s="8"/>
      <c r="OIQ6" s="8"/>
      <c r="OIR6" s="8"/>
      <c r="OIS6" s="8"/>
      <c r="OIT6" s="8"/>
      <c r="OIU6" s="8"/>
      <c r="OIV6" s="8"/>
      <c r="OIW6" s="8"/>
      <c r="OIX6" s="8"/>
      <c r="OIY6" s="8"/>
      <c r="OIZ6" s="8"/>
      <c r="OJA6" s="8"/>
      <c r="OJB6" s="8"/>
      <c r="OJC6" s="8"/>
      <c r="OJD6" s="8"/>
      <c r="OJE6" s="8"/>
      <c r="OJF6" s="8"/>
      <c r="OJG6" s="8"/>
      <c r="OJH6" s="8"/>
      <c r="OJI6" s="8"/>
      <c r="OJJ6" s="8"/>
      <c r="OJK6" s="8"/>
      <c r="OJL6" s="8"/>
      <c r="OJM6" s="8"/>
      <c r="OJN6" s="8"/>
      <c r="OJO6" s="8"/>
      <c r="OJP6" s="8"/>
      <c r="OJQ6" s="8"/>
      <c r="OJR6" s="8"/>
      <c r="OJS6" s="8"/>
      <c r="OJT6" s="8"/>
      <c r="OJU6" s="8"/>
      <c r="OJV6" s="8"/>
      <c r="OJW6" s="8"/>
      <c r="OJX6" s="8"/>
      <c r="OJY6" s="8"/>
      <c r="OJZ6" s="8"/>
      <c r="OKA6" s="8"/>
      <c r="OKB6" s="8"/>
      <c r="OKC6" s="8"/>
      <c r="OKD6" s="8"/>
      <c r="OKE6" s="8"/>
      <c r="OKF6" s="8"/>
      <c r="OKG6" s="8"/>
      <c r="OKH6" s="8"/>
      <c r="OKI6" s="8"/>
      <c r="OKJ6" s="8"/>
      <c r="OKK6" s="8"/>
      <c r="OKL6" s="8"/>
      <c r="OKM6" s="8"/>
      <c r="OKN6" s="8"/>
      <c r="OKO6" s="8"/>
      <c r="OKP6" s="8"/>
      <c r="OKQ6" s="8"/>
      <c r="OKR6" s="8"/>
      <c r="OKS6" s="8"/>
      <c r="OKT6" s="8"/>
      <c r="OKU6" s="8"/>
      <c r="OKV6" s="8"/>
      <c r="OKW6" s="8"/>
      <c r="OKX6" s="8"/>
      <c r="OKY6" s="8"/>
      <c r="OKZ6" s="8"/>
      <c r="OLA6" s="8"/>
      <c r="OLB6" s="8"/>
      <c r="OLC6" s="8"/>
      <c r="OLD6" s="8"/>
      <c r="OLE6" s="8"/>
      <c r="OLF6" s="8"/>
      <c r="OLG6" s="8"/>
      <c r="OLH6" s="8"/>
      <c r="OLI6" s="8"/>
      <c r="OLJ6" s="8"/>
      <c r="OLK6" s="8"/>
      <c r="OLL6" s="8"/>
      <c r="OLM6" s="8"/>
      <c r="OLN6" s="8"/>
      <c r="OLO6" s="8"/>
      <c r="OLP6" s="8"/>
      <c r="OLQ6" s="8"/>
      <c r="OLR6" s="8"/>
      <c r="OLS6" s="8"/>
      <c r="OLT6" s="8"/>
      <c r="OLU6" s="8"/>
      <c r="OLV6" s="8"/>
      <c r="OLW6" s="8"/>
      <c r="OLX6" s="8"/>
      <c r="OLY6" s="8"/>
      <c r="OLZ6" s="8"/>
      <c r="OMA6" s="8"/>
      <c r="OMB6" s="8"/>
      <c r="OMC6" s="8"/>
      <c r="OMD6" s="8"/>
      <c r="OME6" s="8"/>
      <c r="OMF6" s="8"/>
      <c r="OMG6" s="8"/>
      <c r="OMH6" s="8"/>
      <c r="OMI6" s="8"/>
      <c r="OMJ6" s="8"/>
      <c r="OMK6" s="8"/>
      <c r="OML6" s="8"/>
      <c r="OMM6" s="8"/>
      <c r="OMN6" s="8"/>
      <c r="OMO6" s="8"/>
      <c r="OMP6" s="8"/>
      <c r="OMQ6" s="8"/>
      <c r="OMR6" s="8"/>
      <c r="OMS6" s="8"/>
      <c r="OMT6" s="8"/>
      <c r="OMU6" s="8"/>
      <c r="OMV6" s="8"/>
      <c r="OMW6" s="8"/>
      <c r="OMX6" s="8"/>
      <c r="OMY6" s="8"/>
      <c r="OMZ6" s="8"/>
      <c r="ONA6" s="8"/>
      <c r="ONB6" s="8"/>
      <c r="ONC6" s="8"/>
      <c r="OND6" s="8"/>
      <c r="ONE6" s="8"/>
      <c r="ONF6" s="8"/>
      <c r="ONG6" s="8"/>
      <c r="ONH6" s="8"/>
      <c r="ONI6" s="8"/>
      <c r="ONJ6" s="8"/>
      <c r="ONK6" s="8"/>
      <c r="ONL6" s="8"/>
      <c r="ONM6" s="8"/>
      <c r="ONN6" s="8"/>
      <c r="ONO6" s="8"/>
      <c r="ONP6" s="8"/>
      <c r="ONQ6" s="8"/>
      <c r="ONR6" s="8"/>
      <c r="ONS6" s="8"/>
      <c r="ONT6" s="8"/>
      <c r="ONU6" s="8"/>
      <c r="ONV6" s="8"/>
      <c r="ONW6" s="8"/>
      <c r="ONX6" s="8"/>
      <c r="ONY6" s="8"/>
      <c r="ONZ6" s="8"/>
      <c r="OOA6" s="8"/>
      <c r="OOB6" s="8"/>
      <c r="OOC6" s="8"/>
      <c r="OOD6" s="8"/>
      <c r="OOE6" s="8"/>
      <c r="OOF6" s="8"/>
      <c r="OOG6" s="8"/>
      <c r="OOH6" s="8"/>
      <c r="OOI6" s="8"/>
      <c r="OOJ6" s="8"/>
      <c r="OOK6" s="8"/>
      <c r="OOL6" s="8"/>
      <c r="OOM6" s="8"/>
      <c r="OON6" s="8"/>
      <c r="OOO6" s="8"/>
      <c r="OOP6" s="8"/>
      <c r="OOQ6" s="8"/>
      <c r="OOR6" s="8"/>
      <c r="OOS6" s="8"/>
      <c r="OOT6" s="8"/>
      <c r="OOU6" s="8"/>
      <c r="OOV6" s="8"/>
      <c r="OOW6" s="8"/>
      <c r="OOX6" s="8"/>
      <c r="OOY6" s="8"/>
      <c r="OOZ6" s="8"/>
      <c r="OPA6" s="8"/>
      <c r="OPB6" s="8"/>
      <c r="OPC6" s="8"/>
      <c r="OPD6" s="8"/>
      <c r="OPE6" s="8"/>
      <c r="OPF6" s="8"/>
      <c r="OPG6" s="8"/>
      <c r="OPH6" s="8"/>
      <c r="OPI6" s="8"/>
      <c r="OPJ6" s="8"/>
      <c r="OPK6" s="8"/>
      <c r="OPL6" s="8"/>
      <c r="OPM6" s="8"/>
      <c r="OPN6" s="8"/>
      <c r="OPO6" s="8"/>
      <c r="OPP6" s="8"/>
      <c r="OPQ6" s="8"/>
      <c r="OPR6" s="8"/>
      <c r="OPS6" s="8"/>
      <c r="OPT6" s="8"/>
      <c r="OPU6" s="8"/>
      <c r="OPV6" s="8"/>
      <c r="OPW6" s="8"/>
      <c r="OPX6" s="8"/>
      <c r="OPY6" s="8"/>
      <c r="OPZ6" s="8"/>
      <c r="OQA6" s="8"/>
      <c r="OQB6" s="8"/>
      <c r="OQC6" s="8"/>
      <c r="OQD6" s="8"/>
      <c r="OQE6" s="8"/>
      <c r="OQF6" s="8"/>
      <c r="OQG6" s="8"/>
      <c r="OQH6" s="8"/>
      <c r="OQI6" s="8"/>
      <c r="OQJ6" s="8"/>
      <c r="OQK6" s="8"/>
      <c r="OQL6" s="8"/>
      <c r="OQM6" s="8"/>
      <c r="OQN6" s="8"/>
      <c r="OQO6" s="8"/>
      <c r="OQP6" s="8"/>
      <c r="OQQ6" s="8"/>
      <c r="OQR6" s="8"/>
      <c r="OQS6" s="8"/>
      <c r="OQT6" s="8"/>
      <c r="OQU6" s="8"/>
      <c r="OQV6" s="8"/>
      <c r="OQW6" s="8"/>
      <c r="OQX6" s="8"/>
      <c r="OQY6" s="8"/>
      <c r="OQZ6" s="8"/>
      <c r="ORA6" s="8"/>
      <c r="ORB6" s="8"/>
      <c r="ORC6" s="8"/>
      <c r="ORD6" s="8"/>
      <c r="ORE6" s="8"/>
      <c r="ORF6" s="8"/>
      <c r="ORG6" s="8"/>
      <c r="ORH6" s="8"/>
      <c r="ORI6" s="8"/>
      <c r="ORJ6" s="8"/>
      <c r="ORK6" s="8"/>
      <c r="ORL6" s="8"/>
      <c r="ORM6" s="8"/>
      <c r="ORN6" s="8"/>
      <c r="ORO6" s="8"/>
      <c r="ORP6" s="8"/>
      <c r="ORQ6" s="8"/>
      <c r="ORR6" s="8"/>
      <c r="ORS6" s="8"/>
      <c r="ORT6" s="8"/>
      <c r="ORU6" s="8"/>
      <c r="ORV6" s="8"/>
      <c r="ORW6" s="8"/>
      <c r="ORX6" s="8"/>
      <c r="ORY6" s="8"/>
      <c r="ORZ6" s="8"/>
      <c r="OSA6" s="8"/>
      <c r="OSB6" s="8"/>
      <c r="OSC6" s="8"/>
      <c r="OSD6" s="8"/>
      <c r="OSE6" s="8"/>
      <c r="OSF6" s="8"/>
      <c r="OSG6" s="8"/>
      <c r="OSH6" s="8"/>
      <c r="OSI6" s="8"/>
      <c r="OSJ6" s="8"/>
      <c r="OSK6" s="8"/>
      <c r="OSL6" s="8"/>
      <c r="OSM6" s="8"/>
      <c r="OSN6" s="8"/>
      <c r="OSO6" s="8"/>
      <c r="OSP6" s="8"/>
      <c r="OSQ6" s="8"/>
      <c r="OSR6" s="8"/>
      <c r="OSS6" s="8"/>
      <c r="OST6" s="8"/>
      <c r="OSU6" s="8"/>
      <c r="OSV6" s="8"/>
      <c r="OSW6" s="8"/>
      <c r="OSX6" s="8"/>
      <c r="OSY6" s="8"/>
      <c r="OSZ6" s="8"/>
      <c r="OTA6" s="8"/>
      <c r="OTB6" s="8"/>
      <c r="OTC6" s="8"/>
      <c r="OTD6" s="8"/>
      <c r="OTE6" s="8"/>
      <c r="OTF6" s="8"/>
      <c r="OTG6" s="8"/>
      <c r="OTH6" s="8"/>
      <c r="OTI6" s="8"/>
      <c r="OTJ6" s="8"/>
      <c r="OTK6" s="8"/>
      <c r="OTL6" s="8"/>
      <c r="OTM6" s="8"/>
      <c r="OTN6" s="8"/>
      <c r="OTO6" s="8"/>
      <c r="OTP6" s="8"/>
      <c r="OTQ6" s="8"/>
      <c r="OTR6" s="8"/>
      <c r="OTS6" s="8"/>
      <c r="OTT6" s="8"/>
      <c r="OTU6" s="8"/>
      <c r="OTV6" s="8"/>
      <c r="OTW6" s="8"/>
      <c r="OTX6" s="8"/>
      <c r="OTY6" s="8"/>
      <c r="OTZ6" s="8"/>
      <c r="OUA6" s="8"/>
      <c r="OUB6" s="8"/>
      <c r="OUC6" s="8"/>
      <c r="OUD6" s="8"/>
      <c r="OUE6" s="8"/>
      <c r="OUF6" s="8"/>
      <c r="OUG6" s="8"/>
      <c r="OUH6" s="8"/>
      <c r="OUI6" s="8"/>
      <c r="OUJ6" s="8"/>
      <c r="OUK6" s="8"/>
      <c r="OUL6" s="8"/>
      <c r="OUM6" s="8"/>
      <c r="OUN6" s="8"/>
      <c r="OUO6" s="8"/>
      <c r="OUP6" s="8"/>
      <c r="OUQ6" s="8"/>
      <c r="OUR6" s="8"/>
      <c r="OUS6" s="8"/>
      <c r="OUT6" s="8"/>
      <c r="OUU6" s="8"/>
      <c r="OUV6" s="8"/>
      <c r="OUW6" s="8"/>
      <c r="OUX6" s="8"/>
      <c r="OUY6" s="8"/>
      <c r="OUZ6" s="8"/>
      <c r="OVA6" s="8"/>
      <c r="OVB6" s="8"/>
      <c r="OVC6" s="8"/>
      <c r="OVD6" s="8"/>
      <c r="OVE6" s="8"/>
      <c r="OVF6" s="8"/>
      <c r="OVG6" s="8"/>
      <c r="OVH6" s="8"/>
      <c r="OVI6" s="8"/>
      <c r="OVJ6" s="8"/>
      <c r="OVK6" s="8"/>
      <c r="OVL6" s="8"/>
      <c r="OVM6" s="8"/>
      <c r="OVN6" s="8"/>
      <c r="OVO6" s="8"/>
      <c r="OVP6" s="8"/>
      <c r="OVQ6" s="8"/>
      <c r="OVR6" s="8"/>
      <c r="OVS6" s="8"/>
      <c r="OVT6" s="8"/>
      <c r="OVU6" s="8"/>
      <c r="OVV6" s="8"/>
      <c r="OVW6" s="8"/>
      <c r="OVX6" s="8"/>
      <c r="OVY6" s="8"/>
      <c r="OVZ6" s="8"/>
      <c r="OWA6" s="8"/>
      <c r="OWB6" s="8"/>
      <c r="OWC6" s="8"/>
      <c r="OWD6" s="8"/>
      <c r="OWE6" s="8"/>
      <c r="OWF6" s="8"/>
      <c r="OWG6" s="8"/>
      <c r="OWH6" s="8"/>
      <c r="OWI6" s="8"/>
      <c r="OWJ6" s="8"/>
      <c r="OWK6" s="8"/>
      <c r="OWL6" s="8"/>
      <c r="OWM6" s="8"/>
      <c r="OWN6" s="8"/>
      <c r="OWO6" s="8"/>
      <c r="OWP6" s="8"/>
      <c r="OWQ6" s="8"/>
      <c r="OWR6" s="8"/>
      <c r="OWS6" s="8"/>
      <c r="OWT6" s="8"/>
      <c r="OWU6" s="8"/>
      <c r="OWV6" s="8"/>
      <c r="OWW6" s="8"/>
      <c r="OWX6" s="8"/>
      <c r="OWY6" s="8"/>
      <c r="OWZ6" s="8"/>
      <c r="OXA6" s="8"/>
      <c r="OXB6" s="8"/>
      <c r="OXC6" s="8"/>
      <c r="OXD6" s="8"/>
      <c r="OXE6" s="8"/>
      <c r="OXF6" s="8"/>
      <c r="OXG6" s="8"/>
      <c r="OXH6" s="8"/>
      <c r="OXI6" s="8"/>
      <c r="OXJ6" s="8"/>
      <c r="OXK6" s="8"/>
      <c r="OXL6" s="8"/>
      <c r="OXM6" s="8"/>
      <c r="OXN6" s="8"/>
      <c r="OXO6" s="8"/>
      <c r="OXP6" s="8"/>
      <c r="OXQ6" s="8"/>
      <c r="OXR6" s="8"/>
      <c r="OXS6" s="8"/>
      <c r="OXT6" s="8"/>
      <c r="OXU6" s="8"/>
      <c r="OXV6" s="8"/>
      <c r="OXW6" s="8"/>
      <c r="OXX6" s="8"/>
      <c r="OXY6" s="8"/>
      <c r="OXZ6" s="8"/>
      <c r="OYA6" s="8"/>
      <c r="OYB6" s="8"/>
      <c r="OYC6" s="8"/>
      <c r="OYD6" s="8"/>
      <c r="OYE6" s="8"/>
      <c r="OYF6" s="8"/>
      <c r="OYG6" s="8"/>
      <c r="OYH6" s="8"/>
      <c r="OYI6" s="8"/>
      <c r="OYJ6" s="8"/>
      <c r="OYK6" s="8"/>
      <c r="OYL6" s="8"/>
      <c r="OYM6" s="8"/>
      <c r="OYN6" s="8"/>
      <c r="OYO6" s="8"/>
      <c r="OYP6" s="8"/>
      <c r="OYQ6" s="8"/>
      <c r="OYR6" s="8"/>
      <c r="OYS6" s="8"/>
      <c r="OYT6" s="8"/>
      <c r="OYU6" s="8"/>
      <c r="OYV6" s="8"/>
      <c r="OYW6" s="8"/>
      <c r="OYX6" s="8"/>
      <c r="OYY6" s="8"/>
      <c r="OYZ6" s="8"/>
      <c r="OZA6" s="8"/>
      <c r="OZB6" s="8"/>
      <c r="OZC6" s="8"/>
      <c r="OZD6" s="8"/>
      <c r="OZE6" s="8"/>
      <c r="OZF6" s="8"/>
      <c r="OZG6" s="8"/>
      <c r="OZH6" s="8"/>
      <c r="OZI6" s="8"/>
      <c r="OZJ6" s="8"/>
      <c r="OZK6" s="8"/>
      <c r="OZL6" s="8"/>
      <c r="OZM6" s="8"/>
      <c r="OZN6" s="8"/>
      <c r="OZO6" s="8"/>
      <c r="OZP6" s="8"/>
      <c r="OZQ6" s="8"/>
      <c r="OZR6" s="8"/>
      <c r="OZS6" s="8"/>
      <c r="OZT6" s="8"/>
      <c r="OZU6" s="8"/>
      <c r="OZV6" s="8"/>
      <c r="OZW6" s="8"/>
      <c r="OZX6" s="8"/>
      <c r="OZY6" s="8"/>
      <c r="OZZ6" s="8"/>
      <c r="PAA6" s="8"/>
      <c r="PAB6" s="8"/>
      <c r="PAC6" s="8"/>
      <c r="PAD6" s="8"/>
      <c r="PAE6" s="8"/>
      <c r="PAF6" s="8"/>
      <c r="PAG6" s="8"/>
      <c r="PAH6" s="8"/>
      <c r="PAI6" s="8"/>
      <c r="PAJ6" s="8"/>
      <c r="PAK6" s="8"/>
      <c r="PAL6" s="8"/>
      <c r="PAM6" s="8"/>
      <c r="PAN6" s="8"/>
      <c r="PAO6" s="8"/>
      <c r="PAP6" s="8"/>
      <c r="PAQ6" s="8"/>
      <c r="PAR6" s="8"/>
      <c r="PAS6" s="8"/>
      <c r="PAT6" s="8"/>
      <c r="PAU6" s="8"/>
      <c r="PAV6" s="8"/>
      <c r="PAW6" s="8"/>
      <c r="PAX6" s="8"/>
      <c r="PAY6" s="8"/>
      <c r="PAZ6" s="8"/>
      <c r="PBA6" s="8"/>
      <c r="PBB6" s="8"/>
      <c r="PBC6" s="8"/>
      <c r="PBD6" s="8"/>
      <c r="PBE6" s="8"/>
      <c r="PBF6" s="8"/>
      <c r="PBG6" s="8"/>
      <c r="PBH6" s="8"/>
      <c r="PBI6" s="8"/>
      <c r="PBJ6" s="8"/>
      <c r="PBK6" s="8"/>
      <c r="PBL6" s="8"/>
      <c r="PBM6" s="8"/>
      <c r="PBN6" s="8"/>
      <c r="PBO6" s="8"/>
      <c r="PBP6" s="8"/>
      <c r="PBQ6" s="8"/>
      <c r="PBR6" s="8"/>
      <c r="PBS6" s="8"/>
      <c r="PBT6" s="8"/>
      <c r="PBU6" s="8"/>
      <c r="PBV6" s="8"/>
      <c r="PBW6" s="8"/>
      <c r="PBX6" s="8"/>
      <c r="PBY6" s="8"/>
      <c r="PBZ6" s="8"/>
      <c r="PCA6" s="8"/>
      <c r="PCB6" s="8"/>
      <c r="PCC6" s="8"/>
      <c r="PCD6" s="8"/>
      <c r="PCE6" s="8"/>
      <c r="PCF6" s="8"/>
      <c r="PCG6" s="8"/>
      <c r="PCH6" s="8"/>
      <c r="PCI6" s="8"/>
      <c r="PCJ6" s="8"/>
      <c r="PCK6" s="8"/>
      <c r="PCL6" s="8"/>
      <c r="PCM6" s="8"/>
      <c r="PCN6" s="8"/>
      <c r="PCO6" s="8"/>
      <c r="PCP6" s="8"/>
      <c r="PCQ6" s="8"/>
      <c r="PCR6" s="8"/>
      <c r="PCS6" s="8"/>
      <c r="PCT6" s="8"/>
      <c r="PCU6" s="8"/>
      <c r="PCV6" s="8"/>
      <c r="PCW6" s="8"/>
      <c r="PCX6" s="8"/>
      <c r="PCY6" s="8"/>
      <c r="PCZ6" s="8"/>
      <c r="PDA6" s="8"/>
      <c r="PDB6" s="8"/>
      <c r="PDC6" s="8"/>
      <c r="PDD6" s="8"/>
      <c r="PDE6" s="8"/>
      <c r="PDF6" s="8"/>
      <c r="PDG6" s="8"/>
      <c r="PDH6" s="8"/>
      <c r="PDI6" s="8"/>
      <c r="PDJ6" s="8"/>
      <c r="PDK6" s="8"/>
      <c r="PDL6" s="8"/>
      <c r="PDM6" s="8"/>
      <c r="PDN6" s="8"/>
      <c r="PDO6" s="8"/>
      <c r="PDP6" s="8"/>
      <c r="PDQ6" s="8"/>
      <c r="PDR6" s="8"/>
      <c r="PDS6" s="8"/>
      <c r="PDT6" s="8"/>
      <c r="PDU6" s="8"/>
      <c r="PDV6" s="8"/>
      <c r="PDW6" s="8"/>
      <c r="PDX6" s="8"/>
      <c r="PDY6" s="8"/>
      <c r="PDZ6" s="8"/>
      <c r="PEA6" s="8"/>
      <c r="PEB6" s="8"/>
      <c r="PEC6" s="8"/>
      <c r="PED6" s="8"/>
      <c r="PEE6" s="8"/>
      <c r="PEF6" s="8"/>
      <c r="PEG6" s="8"/>
      <c r="PEH6" s="8"/>
      <c r="PEI6" s="8"/>
      <c r="PEJ6" s="8"/>
      <c r="PEK6" s="8"/>
      <c r="PEL6" s="8"/>
      <c r="PEM6" s="8"/>
      <c r="PEN6" s="8"/>
      <c r="PEO6" s="8"/>
      <c r="PEP6" s="8"/>
      <c r="PEQ6" s="8"/>
      <c r="PER6" s="8"/>
      <c r="PES6" s="8"/>
      <c r="PET6" s="8"/>
      <c r="PEU6" s="8"/>
      <c r="PEV6" s="8"/>
      <c r="PEW6" s="8"/>
      <c r="PEX6" s="8"/>
      <c r="PEY6" s="8"/>
      <c r="PEZ6" s="8"/>
      <c r="PFA6" s="8"/>
      <c r="PFB6" s="8"/>
      <c r="PFC6" s="8"/>
      <c r="PFD6" s="8"/>
      <c r="PFE6" s="8"/>
      <c r="PFF6" s="8"/>
      <c r="PFG6" s="8"/>
      <c r="PFH6" s="8"/>
      <c r="PFI6" s="8"/>
      <c r="PFJ6" s="8"/>
      <c r="PFK6" s="8"/>
      <c r="PFL6" s="8"/>
      <c r="PFM6" s="8"/>
      <c r="PFN6" s="8"/>
      <c r="PFO6" s="8"/>
      <c r="PFP6" s="8"/>
      <c r="PFQ6" s="8"/>
      <c r="PFR6" s="8"/>
      <c r="PFS6" s="8"/>
      <c r="PFT6" s="8"/>
      <c r="PFU6" s="8"/>
      <c r="PFV6" s="8"/>
      <c r="PFW6" s="8"/>
      <c r="PFX6" s="8"/>
      <c r="PFY6" s="8"/>
      <c r="PFZ6" s="8"/>
      <c r="PGA6" s="8"/>
      <c r="PGB6" s="8"/>
      <c r="PGC6" s="8"/>
      <c r="PGD6" s="8"/>
      <c r="PGE6" s="8"/>
      <c r="PGF6" s="8"/>
      <c r="PGG6" s="8"/>
      <c r="PGH6" s="8"/>
      <c r="PGI6" s="8"/>
      <c r="PGJ6" s="8"/>
      <c r="PGK6" s="8"/>
      <c r="PGL6" s="8"/>
      <c r="PGM6" s="8"/>
      <c r="PGN6" s="8"/>
      <c r="PGO6" s="8"/>
      <c r="PGP6" s="8"/>
      <c r="PGQ6" s="8"/>
      <c r="PGR6" s="8"/>
      <c r="PGS6" s="8"/>
      <c r="PGT6" s="8"/>
      <c r="PGU6" s="8"/>
      <c r="PGV6" s="8"/>
      <c r="PGW6" s="8"/>
      <c r="PGX6" s="8"/>
      <c r="PGY6" s="8"/>
      <c r="PGZ6" s="8"/>
      <c r="PHA6" s="8"/>
      <c r="PHB6" s="8"/>
      <c r="PHC6" s="8"/>
      <c r="PHD6" s="8"/>
      <c r="PHE6" s="8"/>
      <c r="PHF6" s="8"/>
      <c r="PHG6" s="8"/>
      <c r="PHH6" s="8"/>
      <c r="PHI6" s="8"/>
      <c r="PHJ6" s="8"/>
      <c r="PHK6" s="8"/>
      <c r="PHL6" s="8"/>
      <c r="PHM6" s="8"/>
      <c r="PHN6" s="8"/>
      <c r="PHO6" s="8"/>
      <c r="PHP6" s="8"/>
      <c r="PHQ6" s="8"/>
      <c r="PHR6" s="8"/>
      <c r="PHS6" s="8"/>
      <c r="PHT6" s="8"/>
      <c r="PHU6" s="8"/>
      <c r="PHV6" s="8"/>
      <c r="PHW6" s="8"/>
      <c r="PHX6" s="8"/>
      <c r="PHY6" s="8"/>
      <c r="PHZ6" s="8"/>
      <c r="PIA6" s="8"/>
      <c r="PIB6" s="8"/>
      <c r="PIC6" s="8"/>
      <c r="PID6" s="8"/>
      <c r="PIE6" s="8"/>
      <c r="PIF6" s="8"/>
      <c r="PIG6" s="8"/>
      <c r="PIH6" s="8"/>
      <c r="PII6" s="8"/>
      <c r="PIJ6" s="8"/>
      <c r="PIK6" s="8"/>
      <c r="PIL6" s="8"/>
      <c r="PIM6" s="8"/>
      <c r="PIN6" s="8"/>
      <c r="PIO6" s="8"/>
      <c r="PIP6" s="8"/>
      <c r="PIQ6" s="8"/>
      <c r="PIR6" s="8"/>
      <c r="PIS6" s="8"/>
      <c r="PIT6" s="8"/>
      <c r="PIU6" s="8"/>
      <c r="PIV6" s="8"/>
      <c r="PIW6" s="8"/>
      <c r="PIX6" s="8"/>
      <c r="PIY6" s="8"/>
      <c r="PIZ6" s="8"/>
      <c r="PJA6" s="8"/>
      <c r="PJB6" s="8"/>
      <c r="PJC6" s="8"/>
      <c r="PJD6" s="8"/>
      <c r="PJE6" s="8"/>
      <c r="PJF6" s="8"/>
      <c r="PJG6" s="8"/>
      <c r="PJH6" s="8"/>
      <c r="PJI6" s="8"/>
      <c r="PJJ6" s="8"/>
      <c r="PJK6" s="8"/>
      <c r="PJL6" s="8"/>
      <c r="PJM6" s="8"/>
      <c r="PJN6" s="8"/>
      <c r="PJO6" s="8"/>
      <c r="PJP6" s="8"/>
      <c r="PJQ6" s="8"/>
      <c r="PJR6" s="8"/>
      <c r="PJS6" s="8"/>
      <c r="PJT6" s="8"/>
      <c r="PJU6" s="8"/>
      <c r="PJV6" s="8"/>
      <c r="PJW6" s="8"/>
      <c r="PJX6" s="8"/>
      <c r="PJY6" s="8"/>
      <c r="PJZ6" s="8"/>
      <c r="PKA6" s="8"/>
      <c r="PKB6" s="8"/>
      <c r="PKC6" s="8"/>
      <c r="PKD6" s="8"/>
      <c r="PKE6" s="8"/>
      <c r="PKF6" s="8"/>
      <c r="PKG6" s="8"/>
      <c r="PKH6" s="8"/>
      <c r="PKI6" s="8"/>
      <c r="PKJ6" s="8"/>
      <c r="PKK6" s="8"/>
      <c r="PKL6" s="8"/>
      <c r="PKM6" s="8"/>
      <c r="PKN6" s="8"/>
      <c r="PKO6" s="8"/>
      <c r="PKP6" s="8"/>
      <c r="PKQ6" s="8"/>
      <c r="PKR6" s="8"/>
      <c r="PKS6" s="8"/>
      <c r="PKT6" s="8"/>
      <c r="PKU6" s="8"/>
      <c r="PKV6" s="8"/>
      <c r="PKW6" s="8"/>
      <c r="PKX6" s="8"/>
      <c r="PKY6" s="8"/>
      <c r="PKZ6" s="8"/>
      <c r="PLA6" s="8"/>
      <c r="PLB6" s="8"/>
      <c r="PLC6" s="8"/>
      <c r="PLD6" s="8"/>
      <c r="PLE6" s="8"/>
      <c r="PLF6" s="8"/>
      <c r="PLG6" s="8"/>
      <c r="PLH6" s="8"/>
      <c r="PLI6" s="8"/>
      <c r="PLJ6" s="8"/>
      <c r="PLK6" s="8"/>
      <c r="PLL6" s="8"/>
      <c r="PLM6" s="8"/>
      <c r="PLN6" s="8"/>
      <c r="PLO6" s="8"/>
      <c r="PLP6" s="8"/>
      <c r="PLQ6" s="8"/>
      <c r="PLR6" s="8"/>
      <c r="PLS6" s="8"/>
      <c r="PLT6" s="8"/>
      <c r="PLU6" s="8"/>
      <c r="PLV6" s="8"/>
      <c r="PLW6" s="8"/>
      <c r="PLX6" s="8"/>
      <c r="PLY6" s="8"/>
      <c r="PLZ6" s="8"/>
      <c r="PMA6" s="8"/>
      <c r="PMB6" s="8"/>
      <c r="PMC6" s="8"/>
      <c r="PMD6" s="8"/>
      <c r="PME6" s="8"/>
      <c r="PMF6" s="8"/>
      <c r="PMG6" s="8"/>
      <c r="PMH6" s="8"/>
      <c r="PMI6" s="8"/>
      <c r="PMJ6" s="8"/>
      <c r="PMK6" s="8"/>
      <c r="PML6" s="8"/>
      <c r="PMM6" s="8"/>
      <c r="PMN6" s="8"/>
      <c r="PMO6" s="8"/>
      <c r="PMP6" s="8"/>
      <c r="PMQ6" s="8"/>
      <c r="PMR6" s="8"/>
      <c r="PMS6" s="8"/>
      <c r="PMT6" s="8"/>
      <c r="PMU6" s="8"/>
      <c r="PMV6" s="8"/>
      <c r="PMW6" s="8"/>
      <c r="PMX6" s="8"/>
      <c r="PMY6" s="8"/>
      <c r="PMZ6" s="8"/>
      <c r="PNA6" s="8"/>
      <c r="PNB6" s="8"/>
      <c r="PNC6" s="8"/>
      <c r="PND6" s="8"/>
      <c r="PNE6" s="8"/>
      <c r="PNF6" s="8"/>
      <c r="PNG6" s="8"/>
      <c r="PNH6" s="8"/>
      <c r="PNI6" s="8"/>
      <c r="PNJ6" s="8"/>
      <c r="PNK6" s="8"/>
      <c r="PNL6" s="8"/>
      <c r="PNM6" s="8"/>
      <c r="PNN6" s="8"/>
      <c r="PNO6" s="8"/>
      <c r="PNP6" s="8"/>
      <c r="PNQ6" s="8"/>
      <c r="PNR6" s="8"/>
      <c r="PNS6" s="8"/>
      <c r="PNT6" s="8"/>
      <c r="PNU6" s="8"/>
      <c r="PNV6" s="8"/>
      <c r="PNW6" s="8"/>
      <c r="PNX6" s="8"/>
      <c r="PNY6" s="8"/>
      <c r="PNZ6" s="8"/>
      <c r="POA6" s="8"/>
      <c r="POB6" s="8"/>
      <c r="POC6" s="8"/>
      <c r="POD6" s="8"/>
      <c r="POE6" s="8"/>
      <c r="POF6" s="8"/>
      <c r="POG6" s="8"/>
      <c r="POH6" s="8"/>
      <c r="POI6" s="8"/>
      <c r="POJ6" s="8"/>
      <c r="POK6" s="8"/>
      <c r="POL6" s="8"/>
      <c r="POM6" s="8"/>
      <c r="PON6" s="8"/>
      <c r="POO6" s="8"/>
      <c r="POP6" s="8"/>
      <c r="POQ6" s="8"/>
      <c r="POR6" s="8"/>
      <c r="POS6" s="8"/>
      <c r="POT6" s="8"/>
      <c r="POU6" s="8"/>
      <c r="POV6" s="8"/>
      <c r="POW6" s="8"/>
      <c r="POX6" s="8"/>
      <c r="POY6" s="8"/>
      <c r="POZ6" s="8"/>
      <c r="PPA6" s="8"/>
      <c r="PPB6" s="8"/>
      <c r="PPC6" s="8"/>
      <c r="PPD6" s="8"/>
      <c r="PPE6" s="8"/>
      <c r="PPF6" s="8"/>
      <c r="PPG6" s="8"/>
      <c r="PPH6" s="8"/>
      <c r="PPI6" s="8"/>
      <c r="PPJ6" s="8"/>
      <c r="PPK6" s="8"/>
      <c r="PPL6" s="8"/>
      <c r="PPM6" s="8"/>
      <c r="PPN6" s="8"/>
      <c r="PPO6" s="8"/>
      <c r="PPP6" s="8"/>
      <c r="PPQ6" s="8"/>
      <c r="PPR6" s="8"/>
      <c r="PPS6" s="8"/>
      <c r="PPT6" s="8"/>
      <c r="PPU6" s="8"/>
      <c r="PPV6" s="8"/>
      <c r="PPW6" s="8"/>
      <c r="PPX6" s="8"/>
      <c r="PPY6" s="8"/>
      <c r="PPZ6" s="8"/>
      <c r="PQA6" s="8"/>
      <c r="PQB6" s="8"/>
      <c r="PQC6" s="8"/>
      <c r="PQD6" s="8"/>
      <c r="PQE6" s="8"/>
      <c r="PQF6" s="8"/>
      <c r="PQG6" s="8"/>
      <c r="PQH6" s="8"/>
      <c r="PQI6" s="8"/>
      <c r="PQJ6" s="8"/>
      <c r="PQK6" s="8"/>
      <c r="PQL6" s="8"/>
      <c r="PQM6" s="8"/>
      <c r="PQN6" s="8"/>
      <c r="PQO6" s="8"/>
      <c r="PQP6" s="8"/>
      <c r="PQQ6" s="8"/>
      <c r="PQR6" s="8"/>
      <c r="PQS6" s="8"/>
      <c r="PQT6" s="8"/>
      <c r="PQU6" s="8"/>
      <c r="PQV6" s="8"/>
      <c r="PQW6" s="8"/>
      <c r="PQX6" s="8"/>
      <c r="PQY6" s="8"/>
      <c r="PQZ6" s="8"/>
      <c r="PRA6" s="8"/>
      <c r="PRB6" s="8"/>
      <c r="PRC6" s="8"/>
      <c r="PRD6" s="8"/>
      <c r="PRE6" s="8"/>
      <c r="PRF6" s="8"/>
      <c r="PRG6" s="8"/>
      <c r="PRH6" s="8"/>
      <c r="PRI6" s="8"/>
      <c r="PRJ6" s="8"/>
      <c r="PRK6" s="8"/>
      <c r="PRL6" s="8"/>
      <c r="PRM6" s="8"/>
      <c r="PRN6" s="8"/>
      <c r="PRO6" s="8"/>
      <c r="PRP6" s="8"/>
      <c r="PRQ6" s="8"/>
      <c r="PRR6" s="8"/>
      <c r="PRS6" s="8"/>
      <c r="PRT6" s="8"/>
      <c r="PRU6" s="8"/>
      <c r="PRV6" s="8"/>
      <c r="PRW6" s="8"/>
      <c r="PRX6" s="8"/>
      <c r="PRY6" s="8"/>
      <c r="PRZ6" s="8"/>
      <c r="PSA6" s="8"/>
      <c r="PSB6" s="8"/>
      <c r="PSC6" s="8"/>
      <c r="PSD6" s="8"/>
      <c r="PSE6" s="8"/>
      <c r="PSF6" s="8"/>
      <c r="PSG6" s="8"/>
      <c r="PSH6" s="8"/>
      <c r="PSI6" s="8"/>
      <c r="PSJ6" s="8"/>
      <c r="PSK6" s="8"/>
      <c r="PSL6" s="8"/>
      <c r="PSM6" s="8"/>
      <c r="PSN6" s="8"/>
      <c r="PSO6" s="8"/>
      <c r="PSP6" s="8"/>
      <c r="PSQ6" s="8"/>
      <c r="PSR6" s="8"/>
      <c r="PSS6" s="8"/>
      <c r="PST6" s="8"/>
      <c r="PSU6" s="8"/>
      <c r="PSV6" s="8"/>
      <c r="PSW6" s="8"/>
      <c r="PSX6" s="8"/>
      <c r="PSY6" s="8"/>
      <c r="PSZ6" s="8"/>
      <c r="PTA6" s="8"/>
      <c r="PTB6" s="8"/>
      <c r="PTC6" s="8"/>
      <c r="PTD6" s="8"/>
      <c r="PTE6" s="8"/>
      <c r="PTF6" s="8"/>
      <c r="PTG6" s="8"/>
      <c r="PTH6" s="8"/>
      <c r="PTI6" s="8"/>
      <c r="PTJ6" s="8"/>
      <c r="PTK6" s="8"/>
      <c r="PTL6" s="8"/>
      <c r="PTM6" s="8"/>
      <c r="PTN6" s="8"/>
      <c r="PTO6" s="8"/>
      <c r="PTP6" s="8"/>
      <c r="PTQ6" s="8"/>
      <c r="PTR6" s="8"/>
      <c r="PTS6" s="8"/>
      <c r="PTT6" s="8"/>
      <c r="PTU6" s="8"/>
      <c r="PTV6" s="8"/>
      <c r="PTW6" s="8"/>
      <c r="PTX6" s="8"/>
      <c r="PTY6" s="8"/>
      <c r="PTZ6" s="8"/>
      <c r="PUA6" s="8"/>
      <c r="PUB6" s="8"/>
      <c r="PUC6" s="8"/>
      <c r="PUD6" s="8"/>
      <c r="PUE6" s="8"/>
      <c r="PUF6" s="8"/>
      <c r="PUG6" s="8"/>
      <c r="PUH6" s="8"/>
      <c r="PUI6" s="8"/>
      <c r="PUJ6" s="8"/>
      <c r="PUK6" s="8"/>
      <c r="PUL6" s="8"/>
      <c r="PUM6" s="8"/>
      <c r="PUN6" s="8"/>
      <c r="PUO6" s="8"/>
      <c r="PUP6" s="8"/>
      <c r="PUQ6" s="8"/>
      <c r="PUR6" s="8"/>
      <c r="PUS6" s="8"/>
      <c r="PUT6" s="8"/>
      <c r="PUU6" s="8"/>
      <c r="PUV6" s="8"/>
      <c r="PUW6" s="8"/>
      <c r="PUX6" s="8"/>
      <c r="PUY6" s="8"/>
      <c r="PUZ6" s="8"/>
      <c r="PVA6" s="8"/>
      <c r="PVB6" s="8"/>
      <c r="PVC6" s="8"/>
      <c r="PVD6" s="8"/>
      <c r="PVE6" s="8"/>
      <c r="PVF6" s="8"/>
      <c r="PVG6" s="8"/>
      <c r="PVH6" s="8"/>
      <c r="PVI6" s="8"/>
      <c r="PVJ6" s="8"/>
      <c r="PVK6" s="8"/>
      <c r="PVL6" s="8"/>
      <c r="PVM6" s="8"/>
      <c r="PVN6" s="8"/>
      <c r="PVO6" s="8"/>
      <c r="PVP6" s="8"/>
      <c r="PVQ6" s="8"/>
      <c r="PVR6" s="8"/>
      <c r="PVS6" s="8"/>
      <c r="PVT6" s="8"/>
      <c r="PVU6" s="8"/>
      <c r="PVV6" s="8"/>
      <c r="PVW6" s="8"/>
      <c r="PVX6" s="8"/>
      <c r="PVY6" s="8"/>
      <c r="PVZ6" s="8"/>
      <c r="PWA6" s="8"/>
      <c r="PWB6" s="8"/>
      <c r="PWC6" s="8"/>
      <c r="PWD6" s="8"/>
      <c r="PWE6" s="8"/>
      <c r="PWF6" s="8"/>
      <c r="PWG6" s="8"/>
      <c r="PWH6" s="8"/>
      <c r="PWI6" s="8"/>
      <c r="PWJ6" s="8"/>
      <c r="PWK6" s="8"/>
      <c r="PWL6" s="8"/>
      <c r="PWM6" s="8"/>
      <c r="PWN6" s="8"/>
      <c r="PWO6" s="8"/>
      <c r="PWP6" s="8"/>
      <c r="PWQ6" s="8"/>
      <c r="PWR6" s="8"/>
      <c r="PWS6" s="8"/>
      <c r="PWT6" s="8"/>
      <c r="PWU6" s="8"/>
      <c r="PWV6" s="8"/>
      <c r="PWW6" s="8"/>
      <c r="PWX6" s="8"/>
      <c r="PWY6" s="8"/>
      <c r="PWZ6" s="8"/>
      <c r="PXA6" s="8"/>
      <c r="PXB6" s="8"/>
      <c r="PXC6" s="8"/>
      <c r="PXD6" s="8"/>
      <c r="PXE6" s="8"/>
      <c r="PXF6" s="8"/>
      <c r="PXG6" s="8"/>
      <c r="PXH6" s="8"/>
      <c r="PXI6" s="8"/>
      <c r="PXJ6" s="8"/>
      <c r="PXK6" s="8"/>
      <c r="PXL6" s="8"/>
      <c r="PXM6" s="8"/>
      <c r="PXN6" s="8"/>
      <c r="PXO6" s="8"/>
      <c r="PXP6" s="8"/>
      <c r="PXQ6" s="8"/>
      <c r="PXR6" s="8"/>
      <c r="PXS6" s="8"/>
      <c r="PXT6" s="8"/>
      <c r="PXU6" s="8"/>
      <c r="PXV6" s="8"/>
      <c r="PXW6" s="8"/>
      <c r="PXX6" s="8"/>
      <c r="PXY6" s="8"/>
      <c r="PXZ6" s="8"/>
      <c r="PYA6" s="8"/>
      <c r="PYB6" s="8"/>
      <c r="PYC6" s="8"/>
      <c r="PYD6" s="8"/>
      <c r="PYE6" s="8"/>
      <c r="PYF6" s="8"/>
      <c r="PYG6" s="8"/>
      <c r="PYH6" s="8"/>
      <c r="PYI6" s="8"/>
      <c r="PYJ6" s="8"/>
      <c r="PYK6" s="8"/>
      <c r="PYL6" s="8"/>
      <c r="PYM6" s="8"/>
      <c r="PYN6" s="8"/>
      <c r="PYO6" s="8"/>
      <c r="PYP6" s="8"/>
      <c r="PYQ6" s="8"/>
      <c r="PYR6" s="8"/>
      <c r="PYS6" s="8"/>
      <c r="PYT6" s="8"/>
      <c r="PYU6" s="8"/>
      <c r="PYV6" s="8"/>
      <c r="PYW6" s="8"/>
      <c r="PYX6" s="8"/>
      <c r="PYY6" s="8"/>
      <c r="PYZ6" s="8"/>
      <c r="PZA6" s="8"/>
      <c r="PZB6" s="8"/>
      <c r="PZC6" s="8"/>
      <c r="PZD6" s="8"/>
      <c r="PZE6" s="8"/>
      <c r="PZF6" s="8"/>
      <c r="PZG6" s="8"/>
      <c r="PZH6" s="8"/>
      <c r="PZI6" s="8"/>
      <c r="PZJ6" s="8"/>
      <c r="PZK6" s="8"/>
      <c r="PZL6" s="8"/>
      <c r="PZM6" s="8"/>
      <c r="PZN6" s="8"/>
      <c r="PZO6" s="8"/>
      <c r="PZP6" s="8"/>
      <c r="PZQ6" s="8"/>
      <c r="PZR6" s="8"/>
      <c r="PZS6" s="8"/>
      <c r="PZT6" s="8"/>
      <c r="PZU6" s="8"/>
      <c r="PZV6" s="8"/>
      <c r="PZW6" s="8"/>
      <c r="PZX6" s="8"/>
      <c r="PZY6" s="8"/>
      <c r="PZZ6" s="8"/>
      <c r="QAA6" s="8"/>
      <c r="QAB6" s="8"/>
      <c r="QAC6" s="8"/>
      <c r="QAD6" s="8"/>
      <c r="QAE6" s="8"/>
      <c r="QAF6" s="8"/>
      <c r="QAG6" s="8"/>
      <c r="QAH6" s="8"/>
      <c r="QAI6" s="8"/>
      <c r="QAJ6" s="8"/>
      <c r="QAK6" s="8"/>
      <c r="QAL6" s="8"/>
      <c r="QAM6" s="8"/>
      <c r="QAN6" s="8"/>
      <c r="QAO6" s="8"/>
      <c r="QAP6" s="8"/>
      <c r="QAQ6" s="8"/>
      <c r="QAR6" s="8"/>
      <c r="QAS6" s="8"/>
      <c r="QAT6" s="8"/>
      <c r="QAU6" s="8"/>
      <c r="QAV6" s="8"/>
      <c r="QAW6" s="8"/>
      <c r="QAX6" s="8"/>
      <c r="QAY6" s="8"/>
      <c r="QAZ6" s="8"/>
      <c r="QBA6" s="8"/>
      <c r="QBB6" s="8"/>
      <c r="QBC6" s="8"/>
      <c r="QBD6" s="8"/>
      <c r="QBE6" s="8"/>
      <c r="QBF6" s="8"/>
      <c r="QBG6" s="8"/>
      <c r="QBH6" s="8"/>
      <c r="QBI6" s="8"/>
      <c r="QBJ6" s="8"/>
      <c r="QBK6" s="8"/>
      <c r="QBL6" s="8"/>
      <c r="QBM6" s="8"/>
      <c r="QBN6" s="8"/>
      <c r="QBO6" s="8"/>
      <c r="QBP6" s="8"/>
      <c r="QBQ6" s="8"/>
      <c r="QBR6" s="8"/>
      <c r="QBS6" s="8"/>
      <c r="QBT6" s="8"/>
      <c r="QBU6" s="8"/>
      <c r="QBV6" s="8"/>
      <c r="QBW6" s="8"/>
      <c r="QBX6" s="8"/>
      <c r="QBY6" s="8"/>
      <c r="QBZ6" s="8"/>
      <c r="QCA6" s="8"/>
      <c r="QCB6" s="8"/>
      <c r="QCC6" s="8"/>
      <c r="QCD6" s="8"/>
      <c r="QCE6" s="8"/>
      <c r="QCF6" s="8"/>
      <c r="QCG6" s="8"/>
      <c r="QCH6" s="8"/>
      <c r="QCI6" s="8"/>
      <c r="QCJ6" s="8"/>
      <c r="QCK6" s="8"/>
      <c r="QCL6" s="8"/>
      <c r="QCM6" s="8"/>
      <c r="QCN6" s="8"/>
      <c r="QCO6" s="8"/>
      <c r="QCP6" s="8"/>
      <c r="QCQ6" s="8"/>
      <c r="QCR6" s="8"/>
      <c r="QCS6" s="8"/>
      <c r="QCT6" s="8"/>
      <c r="QCU6" s="8"/>
      <c r="QCV6" s="8"/>
      <c r="QCW6" s="8"/>
      <c r="QCX6" s="8"/>
      <c r="QCY6" s="8"/>
      <c r="QCZ6" s="8"/>
      <c r="QDA6" s="8"/>
      <c r="QDB6" s="8"/>
      <c r="QDC6" s="8"/>
      <c r="QDD6" s="8"/>
      <c r="QDE6" s="8"/>
      <c r="QDF6" s="8"/>
      <c r="QDG6" s="8"/>
      <c r="QDH6" s="8"/>
      <c r="QDI6" s="8"/>
      <c r="QDJ6" s="8"/>
      <c r="QDK6" s="8"/>
      <c r="QDL6" s="8"/>
      <c r="QDM6" s="8"/>
      <c r="QDN6" s="8"/>
      <c r="QDO6" s="8"/>
      <c r="QDP6" s="8"/>
      <c r="QDQ6" s="8"/>
      <c r="QDR6" s="8"/>
      <c r="QDS6" s="8"/>
      <c r="QDT6" s="8"/>
      <c r="QDU6" s="8"/>
      <c r="QDV6" s="8"/>
      <c r="QDW6" s="8"/>
      <c r="QDX6" s="8"/>
      <c r="QDY6" s="8"/>
      <c r="QDZ6" s="8"/>
      <c r="QEA6" s="8"/>
      <c r="QEB6" s="8"/>
      <c r="QEC6" s="8"/>
      <c r="QED6" s="8"/>
      <c r="QEE6" s="8"/>
      <c r="QEF6" s="8"/>
      <c r="QEG6" s="8"/>
      <c r="QEH6" s="8"/>
      <c r="QEI6" s="8"/>
      <c r="QEJ6" s="8"/>
      <c r="QEK6" s="8"/>
      <c r="QEL6" s="8"/>
      <c r="QEM6" s="8"/>
      <c r="QEN6" s="8"/>
      <c r="QEO6" s="8"/>
      <c r="QEP6" s="8"/>
      <c r="QEQ6" s="8"/>
      <c r="QER6" s="8"/>
      <c r="QES6" s="8"/>
      <c r="QET6" s="8"/>
      <c r="QEU6" s="8"/>
      <c r="QEV6" s="8"/>
      <c r="QEW6" s="8"/>
      <c r="QEX6" s="8"/>
      <c r="QEY6" s="8"/>
      <c r="QEZ6" s="8"/>
      <c r="QFA6" s="8"/>
      <c r="QFB6" s="8"/>
      <c r="QFC6" s="8"/>
      <c r="QFD6" s="8"/>
      <c r="QFE6" s="8"/>
      <c r="QFF6" s="8"/>
      <c r="QFG6" s="8"/>
      <c r="QFH6" s="8"/>
      <c r="QFI6" s="8"/>
      <c r="QFJ6" s="8"/>
      <c r="QFK6" s="8"/>
      <c r="QFL6" s="8"/>
      <c r="QFM6" s="8"/>
      <c r="QFN6" s="8"/>
      <c r="QFO6" s="8"/>
      <c r="QFP6" s="8"/>
      <c r="QFQ6" s="8"/>
      <c r="QFR6" s="8"/>
      <c r="QFS6" s="8"/>
      <c r="QFT6" s="8"/>
      <c r="QFU6" s="8"/>
      <c r="QFV6" s="8"/>
      <c r="QFW6" s="8"/>
      <c r="QFX6" s="8"/>
      <c r="QFY6" s="8"/>
      <c r="QFZ6" s="8"/>
      <c r="QGA6" s="8"/>
      <c r="QGB6" s="8"/>
      <c r="QGC6" s="8"/>
      <c r="QGD6" s="8"/>
      <c r="QGE6" s="8"/>
      <c r="QGF6" s="8"/>
      <c r="QGG6" s="8"/>
      <c r="QGH6" s="8"/>
      <c r="QGI6" s="8"/>
      <c r="QGJ6" s="8"/>
      <c r="QGK6" s="8"/>
      <c r="QGL6" s="8"/>
      <c r="QGM6" s="8"/>
      <c r="QGN6" s="8"/>
      <c r="QGO6" s="8"/>
      <c r="QGP6" s="8"/>
      <c r="QGQ6" s="8"/>
      <c r="QGR6" s="8"/>
      <c r="QGS6" s="8"/>
      <c r="QGT6" s="8"/>
      <c r="QGU6" s="8"/>
      <c r="QGV6" s="8"/>
      <c r="QGW6" s="8"/>
      <c r="QGX6" s="8"/>
      <c r="QGY6" s="8"/>
      <c r="QGZ6" s="8"/>
      <c r="QHA6" s="8"/>
      <c r="QHB6" s="8"/>
      <c r="QHC6" s="8"/>
      <c r="QHD6" s="8"/>
      <c r="QHE6" s="8"/>
      <c r="QHF6" s="8"/>
      <c r="QHG6" s="8"/>
      <c r="QHH6" s="8"/>
      <c r="QHI6" s="8"/>
      <c r="QHJ6" s="8"/>
      <c r="QHK6" s="8"/>
      <c r="QHL6" s="8"/>
      <c r="QHM6" s="8"/>
      <c r="QHN6" s="8"/>
      <c r="QHO6" s="8"/>
      <c r="QHP6" s="8"/>
      <c r="QHQ6" s="8"/>
      <c r="QHR6" s="8"/>
      <c r="QHS6" s="8"/>
      <c r="QHT6" s="8"/>
      <c r="QHU6" s="8"/>
      <c r="QHV6" s="8"/>
      <c r="QHW6" s="8"/>
      <c r="QHX6" s="8"/>
      <c r="QHY6" s="8"/>
      <c r="QHZ6" s="8"/>
      <c r="QIA6" s="8"/>
      <c r="QIB6" s="8"/>
      <c r="QIC6" s="8"/>
      <c r="QID6" s="8"/>
      <c r="QIE6" s="8"/>
      <c r="QIF6" s="8"/>
      <c r="QIG6" s="8"/>
      <c r="QIH6" s="8"/>
      <c r="QII6" s="8"/>
      <c r="QIJ6" s="8"/>
      <c r="QIK6" s="8"/>
      <c r="QIL6" s="8"/>
      <c r="QIM6" s="8"/>
      <c r="QIN6" s="8"/>
      <c r="QIO6" s="8"/>
      <c r="QIP6" s="8"/>
      <c r="QIQ6" s="8"/>
      <c r="QIR6" s="8"/>
      <c r="QIS6" s="8"/>
      <c r="QIT6" s="8"/>
      <c r="QIU6" s="8"/>
      <c r="QIV6" s="8"/>
      <c r="QIW6" s="8"/>
      <c r="QIX6" s="8"/>
      <c r="QIY6" s="8"/>
      <c r="QIZ6" s="8"/>
      <c r="QJA6" s="8"/>
      <c r="QJB6" s="8"/>
      <c r="QJC6" s="8"/>
      <c r="QJD6" s="8"/>
      <c r="QJE6" s="8"/>
      <c r="QJF6" s="8"/>
      <c r="QJG6" s="8"/>
      <c r="QJH6" s="8"/>
      <c r="QJI6" s="8"/>
      <c r="QJJ6" s="8"/>
      <c r="QJK6" s="8"/>
      <c r="QJL6" s="8"/>
      <c r="QJM6" s="8"/>
      <c r="QJN6" s="8"/>
      <c r="QJO6" s="8"/>
      <c r="QJP6" s="8"/>
      <c r="QJQ6" s="8"/>
      <c r="QJR6" s="8"/>
      <c r="QJS6" s="8"/>
      <c r="QJT6" s="8"/>
      <c r="QJU6" s="8"/>
      <c r="QJV6" s="8"/>
      <c r="QJW6" s="8"/>
      <c r="QJX6" s="8"/>
      <c r="QJY6" s="8"/>
      <c r="QJZ6" s="8"/>
      <c r="QKA6" s="8"/>
      <c r="QKB6" s="8"/>
      <c r="QKC6" s="8"/>
      <c r="QKD6" s="8"/>
      <c r="QKE6" s="8"/>
      <c r="QKF6" s="8"/>
      <c r="QKG6" s="8"/>
      <c r="QKH6" s="8"/>
      <c r="QKI6" s="8"/>
      <c r="QKJ6" s="8"/>
      <c r="QKK6" s="8"/>
      <c r="QKL6" s="8"/>
      <c r="QKM6" s="8"/>
      <c r="QKN6" s="8"/>
      <c r="QKO6" s="8"/>
      <c r="QKP6" s="8"/>
      <c r="QKQ6" s="8"/>
      <c r="QKR6" s="8"/>
      <c r="QKS6" s="8"/>
      <c r="QKT6" s="8"/>
      <c r="QKU6" s="8"/>
      <c r="QKV6" s="8"/>
      <c r="QKW6" s="8"/>
      <c r="QKX6" s="8"/>
      <c r="QKY6" s="8"/>
      <c r="QKZ6" s="8"/>
      <c r="QLA6" s="8"/>
      <c r="QLB6" s="8"/>
      <c r="QLC6" s="8"/>
      <c r="QLD6" s="8"/>
      <c r="QLE6" s="8"/>
      <c r="QLF6" s="8"/>
      <c r="QLG6" s="8"/>
      <c r="QLH6" s="8"/>
      <c r="QLI6" s="8"/>
      <c r="QLJ6" s="8"/>
      <c r="QLK6" s="8"/>
      <c r="QLL6" s="8"/>
      <c r="QLM6" s="8"/>
      <c r="QLN6" s="8"/>
      <c r="QLO6" s="8"/>
      <c r="QLP6" s="8"/>
      <c r="QLQ6" s="8"/>
      <c r="QLR6" s="8"/>
      <c r="QLS6" s="8"/>
      <c r="QLT6" s="8"/>
      <c r="QLU6" s="8"/>
      <c r="QLV6" s="8"/>
      <c r="QLW6" s="8"/>
      <c r="QLX6" s="8"/>
      <c r="QLY6" s="8"/>
      <c r="QLZ6" s="8"/>
      <c r="QMA6" s="8"/>
      <c r="QMB6" s="8"/>
      <c r="QMC6" s="8"/>
      <c r="QMD6" s="8"/>
      <c r="QME6" s="8"/>
      <c r="QMF6" s="8"/>
      <c r="QMG6" s="8"/>
      <c r="QMH6" s="8"/>
      <c r="QMI6" s="8"/>
      <c r="QMJ6" s="8"/>
      <c r="QMK6" s="8"/>
      <c r="QML6" s="8"/>
      <c r="QMM6" s="8"/>
      <c r="QMN6" s="8"/>
      <c r="QMO6" s="8"/>
      <c r="QMP6" s="8"/>
      <c r="QMQ6" s="8"/>
      <c r="QMR6" s="8"/>
      <c r="QMS6" s="8"/>
      <c r="QMT6" s="8"/>
      <c r="QMU6" s="8"/>
      <c r="QMV6" s="8"/>
      <c r="QMW6" s="8"/>
      <c r="QMX6" s="8"/>
      <c r="QMY6" s="8"/>
      <c r="QMZ6" s="8"/>
      <c r="QNA6" s="8"/>
      <c r="QNB6" s="8"/>
      <c r="QNC6" s="8"/>
      <c r="QND6" s="8"/>
      <c r="QNE6" s="8"/>
      <c r="QNF6" s="8"/>
      <c r="QNG6" s="8"/>
      <c r="QNH6" s="8"/>
      <c r="QNI6" s="8"/>
      <c r="QNJ6" s="8"/>
      <c r="QNK6" s="8"/>
      <c r="QNL6" s="8"/>
      <c r="QNM6" s="8"/>
      <c r="QNN6" s="8"/>
      <c r="QNO6" s="8"/>
      <c r="QNP6" s="8"/>
      <c r="QNQ6" s="8"/>
      <c r="QNR6" s="8"/>
      <c r="QNS6" s="8"/>
      <c r="QNT6" s="8"/>
      <c r="QNU6" s="8"/>
      <c r="QNV6" s="8"/>
      <c r="QNW6" s="8"/>
      <c r="QNX6" s="8"/>
      <c r="QNY6" s="8"/>
      <c r="QNZ6" s="8"/>
      <c r="QOA6" s="8"/>
      <c r="QOB6" s="8"/>
      <c r="QOC6" s="8"/>
      <c r="QOD6" s="8"/>
      <c r="QOE6" s="8"/>
      <c r="QOF6" s="8"/>
      <c r="QOG6" s="8"/>
      <c r="QOH6" s="8"/>
      <c r="QOI6" s="8"/>
      <c r="QOJ6" s="8"/>
      <c r="QOK6" s="8"/>
      <c r="QOL6" s="8"/>
      <c r="QOM6" s="8"/>
      <c r="QON6" s="8"/>
      <c r="QOO6" s="8"/>
      <c r="QOP6" s="8"/>
      <c r="QOQ6" s="8"/>
      <c r="QOR6" s="8"/>
      <c r="QOS6" s="8"/>
      <c r="QOT6" s="8"/>
      <c r="QOU6" s="8"/>
      <c r="QOV6" s="8"/>
      <c r="QOW6" s="8"/>
      <c r="QOX6" s="8"/>
      <c r="QOY6" s="8"/>
      <c r="QOZ6" s="8"/>
      <c r="QPA6" s="8"/>
      <c r="QPB6" s="8"/>
      <c r="QPC6" s="8"/>
      <c r="QPD6" s="8"/>
      <c r="QPE6" s="8"/>
      <c r="QPF6" s="8"/>
      <c r="QPG6" s="8"/>
      <c r="QPH6" s="8"/>
      <c r="QPI6" s="8"/>
      <c r="QPJ6" s="8"/>
      <c r="QPK6" s="8"/>
      <c r="QPL6" s="8"/>
      <c r="QPM6" s="8"/>
      <c r="QPN6" s="8"/>
      <c r="QPO6" s="8"/>
      <c r="QPP6" s="8"/>
      <c r="QPQ6" s="8"/>
      <c r="QPR6" s="8"/>
      <c r="QPS6" s="8"/>
      <c r="QPT6" s="8"/>
      <c r="QPU6" s="8"/>
      <c r="QPV6" s="8"/>
      <c r="QPW6" s="8"/>
      <c r="QPX6" s="8"/>
      <c r="QPY6" s="8"/>
      <c r="QPZ6" s="8"/>
      <c r="QQA6" s="8"/>
      <c r="QQB6" s="8"/>
      <c r="QQC6" s="8"/>
      <c r="QQD6" s="8"/>
      <c r="QQE6" s="8"/>
      <c r="QQF6" s="8"/>
      <c r="QQG6" s="8"/>
      <c r="QQH6" s="8"/>
      <c r="QQI6" s="8"/>
      <c r="QQJ6" s="8"/>
      <c r="QQK6" s="8"/>
      <c r="QQL6" s="8"/>
      <c r="QQM6" s="8"/>
      <c r="QQN6" s="8"/>
      <c r="QQO6" s="8"/>
      <c r="QQP6" s="8"/>
      <c r="QQQ6" s="8"/>
      <c r="QQR6" s="8"/>
      <c r="QQS6" s="8"/>
      <c r="QQT6" s="8"/>
      <c r="QQU6" s="8"/>
      <c r="QQV6" s="8"/>
      <c r="QQW6" s="8"/>
      <c r="QQX6" s="8"/>
      <c r="QQY6" s="8"/>
      <c r="QQZ6" s="8"/>
      <c r="QRA6" s="8"/>
      <c r="QRB6" s="8"/>
      <c r="QRC6" s="8"/>
      <c r="QRD6" s="8"/>
      <c r="QRE6" s="8"/>
      <c r="QRF6" s="8"/>
      <c r="QRG6" s="8"/>
      <c r="QRH6" s="8"/>
      <c r="QRI6" s="8"/>
      <c r="QRJ6" s="8"/>
      <c r="QRK6" s="8"/>
      <c r="QRL6" s="8"/>
      <c r="QRM6" s="8"/>
      <c r="QRN6" s="8"/>
      <c r="QRO6" s="8"/>
      <c r="QRP6" s="8"/>
      <c r="QRQ6" s="8"/>
      <c r="QRR6" s="8"/>
      <c r="QRS6" s="8"/>
      <c r="QRT6" s="8"/>
      <c r="QRU6" s="8"/>
      <c r="QRV6" s="8"/>
      <c r="QRW6" s="8"/>
      <c r="QRX6" s="8"/>
      <c r="QRY6" s="8"/>
      <c r="QRZ6" s="8"/>
      <c r="QSA6" s="8"/>
      <c r="QSB6" s="8"/>
      <c r="QSC6" s="8"/>
      <c r="QSD6" s="8"/>
      <c r="QSE6" s="8"/>
      <c r="QSF6" s="8"/>
      <c r="QSG6" s="8"/>
      <c r="QSH6" s="8"/>
      <c r="QSI6" s="8"/>
      <c r="QSJ6" s="8"/>
      <c r="QSK6" s="8"/>
      <c r="QSL6" s="8"/>
      <c r="QSM6" s="8"/>
      <c r="QSN6" s="8"/>
      <c r="QSO6" s="8"/>
      <c r="QSP6" s="8"/>
      <c r="QSQ6" s="8"/>
      <c r="QSR6" s="8"/>
      <c r="QSS6" s="8"/>
      <c r="QST6" s="8"/>
      <c r="QSU6" s="8"/>
      <c r="QSV6" s="8"/>
      <c r="QSW6" s="8"/>
      <c r="QSX6" s="8"/>
      <c r="QSY6" s="8"/>
      <c r="QSZ6" s="8"/>
      <c r="QTA6" s="8"/>
      <c r="QTB6" s="8"/>
      <c r="QTC6" s="8"/>
      <c r="QTD6" s="8"/>
      <c r="QTE6" s="8"/>
      <c r="QTF6" s="8"/>
      <c r="QTG6" s="8"/>
      <c r="QTH6" s="8"/>
      <c r="QTI6" s="8"/>
      <c r="QTJ6" s="8"/>
      <c r="QTK6" s="8"/>
      <c r="QTL6" s="8"/>
      <c r="QTM6" s="8"/>
      <c r="QTN6" s="8"/>
      <c r="QTO6" s="8"/>
      <c r="QTP6" s="8"/>
      <c r="QTQ6" s="8"/>
      <c r="QTR6" s="8"/>
      <c r="QTS6" s="8"/>
      <c r="QTT6" s="8"/>
      <c r="QTU6" s="8"/>
      <c r="QTV6" s="8"/>
      <c r="QTW6" s="8"/>
      <c r="QTX6" s="8"/>
      <c r="QTY6" s="8"/>
      <c r="QTZ6" s="8"/>
      <c r="QUA6" s="8"/>
      <c r="QUB6" s="8"/>
      <c r="QUC6" s="8"/>
      <c r="QUD6" s="8"/>
      <c r="QUE6" s="8"/>
      <c r="QUF6" s="8"/>
      <c r="QUG6" s="8"/>
      <c r="QUH6" s="8"/>
      <c r="QUI6" s="8"/>
      <c r="QUJ6" s="8"/>
      <c r="QUK6" s="8"/>
      <c r="QUL6" s="8"/>
      <c r="QUM6" s="8"/>
      <c r="QUN6" s="8"/>
      <c r="QUO6" s="8"/>
      <c r="QUP6" s="8"/>
      <c r="QUQ6" s="8"/>
      <c r="QUR6" s="8"/>
      <c r="QUS6" s="8"/>
      <c r="QUT6" s="8"/>
      <c r="QUU6" s="8"/>
      <c r="QUV6" s="8"/>
      <c r="QUW6" s="8"/>
      <c r="QUX6" s="8"/>
      <c r="QUY6" s="8"/>
      <c r="QUZ6" s="8"/>
      <c r="QVA6" s="8"/>
      <c r="QVB6" s="8"/>
      <c r="QVC6" s="8"/>
      <c r="QVD6" s="8"/>
      <c r="QVE6" s="8"/>
      <c r="QVF6" s="8"/>
      <c r="QVG6" s="8"/>
      <c r="QVH6" s="8"/>
      <c r="QVI6" s="8"/>
      <c r="QVJ6" s="8"/>
      <c r="QVK6" s="8"/>
      <c r="QVL6" s="8"/>
      <c r="QVM6" s="8"/>
      <c r="QVN6" s="8"/>
      <c r="QVO6" s="8"/>
      <c r="QVP6" s="8"/>
      <c r="QVQ6" s="8"/>
      <c r="QVR6" s="8"/>
      <c r="QVS6" s="8"/>
      <c r="QVT6" s="8"/>
      <c r="QVU6" s="8"/>
      <c r="QVV6" s="8"/>
      <c r="QVW6" s="8"/>
      <c r="QVX6" s="8"/>
      <c r="QVY6" s="8"/>
      <c r="QVZ6" s="8"/>
      <c r="QWA6" s="8"/>
      <c r="QWB6" s="8"/>
      <c r="QWC6" s="8"/>
      <c r="QWD6" s="8"/>
      <c r="QWE6" s="8"/>
      <c r="QWF6" s="8"/>
      <c r="QWG6" s="8"/>
      <c r="QWH6" s="8"/>
      <c r="QWI6" s="8"/>
      <c r="QWJ6" s="8"/>
      <c r="QWK6" s="8"/>
      <c r="QWL6" s="8"/>
      <c r="QWM6" s="8"/>
      <c r="QWN6" s="8"/>
      <c r="QWO6" s="8"/>
      <c r="QWP6" s="8"/>
      <c r="QWQ6" s="8"/>
      <c r="QWR6" s="8"/>
      <c r="QWS6" s="8"/>
      <c r="QWT6" s="8"/>
      <c r="QWU6" s="8"/>
      <c r="QWV6" s="8"/>
      <c r="QWW6" s="8"/>
      <c r="QWX6" s="8"/>
      <c r="QWY6" s="8"/>
      <c r="QWZ6" s="8"/>
      <c r="QXA6" s="8"/>
      <c r="QXB6" s="8"/>
      <c r="QXC6" s="8"/>
      <c r="QXD6" s="8"/>
      <c r="QXE6" s="8"/>
      <c r="QXF6" s="8"/>
      <c r="QXG6" s="8"/>
      <c r="QXH6" s="8"/>
      <c r="QXI6" s="8"/>
      <c r="QXJ6" s="8"/>
      <c r="QXK6" s="8"/>
      <c r="QXL6" s="8"/>
      <c r="QXM6" s="8"/>
      <c r="QXN6" s="8"/>
      <c r="QXO6" s="8"/>
      <c r="QXP6" s="8"/>
      <c r="QXQ6" s="8"/>
      <c r="QXR6" s="8"/>
      <c r="QXS6" s="8"/>
      <c r="QXT6" s="8"/>
      <c r="QXU6" s="8"/>
      <c r="QXV6" s="8"/>
      <c r="QXW6" s="8"/>
      <c r="QXX6" s="8"/>
      <c r="QXY6" s="8"/>
      <c r="QXZ6" s="8"/>
      <c r="QYA6" s="8"/>
      <c r="QYB6" s="8"/>
      <c r="QYC6" s="8"/>
      <c r="QYD6" s="8"/>
      <c r="QYE6" s="8"/>
      <c r="QYF6" s="8"/>
      <c r="QYG6" s="8"/>
      <c r="QYH6" s="8"/>
      <c r="QYI6" s="8"/>
      <c r="QYJ6" s="8"/>
      <c r="QYK6" s="8"/>
      <c r="QYL6" s="8"/>
      <c r="QYM6" s="8"/>
      <c r="QYN6" s="8"/>
      <c r="QYO6" s="8"/>
      <c r="QYP6" s="8"/>
      <c r="QYQ6" s="8"/>
      <c r="QYR6" s="8"/>
      <c r="QYS6" s="8"/>
      <c r="QYT6" s="8"/>
      <c r="QYU6" s="8"/>
      <c r="QYV6" s="8"/>
      <c r="QYW6" s="8"/>
      <c r="QYX6" s="8"/>
      <c r="QYY6" s="8"/>
      <c r="QYZ6" s="8"/>
      <c r="QZA6" s="8"/>
      <c r="QZB6" s="8"/>
      <c r="QZC6" s="8"/>
      <c r="QZD6" s="8"/>
      <c r="QZE6" s="8"/>
      <c r="QZF6" s="8"/>
      <c r="QZG6" s="8"/>
      <c r="QZH6" s="8"/>
      <c r="QZI6" s="8"/>
      <c r="QZJ6" s="8"/>
      <c r="QZK6" s="8"/>
      <c r="QZL6" s="8"/>
      <c r="QZM6" s="8"/>
      <c r="QZN6" s="8"/>
      <c r="QZO6" s="8"/>
      <c r="QZP6" s="8"/>
      <c r="QZQ6" s="8"/>
      <c r="QZR6" s="8"/>
      <c r="QZS6" s="8"/>
      <c r="QZT6" s="8"/>
      <c r="QZU6" s="8"/>
      <c r="QZV6" s="8"/>
      <c r="QZW6" s="8"/>
      <c r="QZX6" s="8"/>
      <c r="QZY6" s="8"/>
      <c r="QZZ6" s="8"/>
      <c r="RAA6" s="8"/>
      <c r="RAB6" s="8"/>
      <c r="RAC6" s="8"/>
      <c r="RAD6" s="8"/>
      <c r="RAE6" s="8"/>
      <c r="RAF6" s="8"/>
      <c r="RAG6" s="8"/>
      <c r="RAH6" s="8"/>
      <c r="RAI6" s="8"/>
      <c r="RAJ6" s="8"/>
      <c r="RAK6" s="8"/>
      <c r="RAL6" s="8"/>
      <c r="RAM6" s="8"/>
      <c r="RAN6" s="8"/>
      <c r="RAO6" s="8"/>
      <c r="RAP6" s="8"/>
      <c r="RAQ6" s="8"/>
      <c r="RAR6" s="8"/>
      <c r="RAS6" s="8"/>
      <c r="RAT6" s="8"/>
      <c r="RAU6" s="8"/>
      <c r="RAV6" s="8"/>
      <c r="RAW6" s="8"/>
      <c r="RAX6" s="8"/>
      <c r="RAY6" s="8"/>
      <c r="RAZ6" s="8"/>
      <c r="RBA6" s="8"/>
      <c r="RBB6" s="8"/>
      <c r="RBC6" s="8"/>
      <c r="RBD6" s="8"/>
      <c r="RBE6" s="8"/>
      <c r="RBF6" s="8"/>
      <c r="RBG6" s="8"/>
      <c r="RBH6" s="8"/>
      <c r="RBI6" s="8"/>
      <c r="RBJ6" s="8"/>
      <c r="RBK6" s="8"/>
      <c r="RBL6" s="8"/>
      <c r="RBM6" s="8"/>
      <c r="RBN6" s="8"/>
      <c r="RBO6" s="8"/>
      <c r="RBP6" s="8"/>
      <c r="RBQ6" s="8"/>
      <c r="RBR6" s="8"/>
      <c r="RBS6" s="8"/>
      <c r="RBT6" s="8"/>
      <c r="RBU6" s="8"/>
      <c r="RBV6" s="8"/>
      <c r="RBW6" s="8"/>
      <c r="RBX6" s="8"/>
      <c r="RBY6" s="8"/>
      <c r="RBZ6" s="8"/>
      <c r="RCA6" s="8"/>
      <c r="RCB6" s="8"/>
      <c r="RCC6" s="8"/>
      <c r="RCD6" s="8"/>
      <c r="RCE6" s="8"/>
      <c r="RCF6" s="8"/>
      <c r="RCG6" s="8"/>
      <c r="RCH6" s="8"/>
      <c r="RCI6" s="8"/>
      <c r="RCJ6" s="8"/>
      <c r="RCK6" s="8"/>
      <c r="RCL6" s="8"/>
      <c r="RCM6" s="8"/>
      <c r="RCN6" s="8"/>
      <c r="RCO6" s="8"/>
      <c r="RCP6" s="8"/>
      <c r="RCQ6" s="8"/>
      <c r="RCR6" s="8"/>
      <c r="RCS6" s="8"/>
      <c r="RCT6" s="8"/>
      <c r="RCU6" s="8"/>
      <c r="RCV6" s="8"/>
      <c r="RCW6" s="8"/>
      <c r="RCX6" s="8"/>
      <c r="RCY6" s="8"/>
      <c r="RCZ6" s="8"/>
      <c r="RDA6" s="8"/>
      <c r="RDB6" s="8"/>
      <c r="RDC6" s="8"/>
      <c r="RDD6" s="8"/>
      <c r="RDE6" s="8"/>
      <c r="RDF6" s="8"/>
      <c r="RDG6" s="8"/>
      <c r="RDH6" s="8"/>
      <c r="RDI6" s="8"/>
      <c r="RDJ6" s="8"/>
      <c r="RDK6" s="8"/>
      <c r="RDL6" s="8"/>
      <c r="RDM6" s="8"/>
      <c r="RDN6" s="8"/>
      <c r="RDO6" s="8"/>
      <c r="RDP6" s="8"/>
      <c r="RDQ6" s="8"/>
      <c r="RDR6" s="8"/>
      <c r="RDS6" s="8"/>
      <c r="RDT6" s="8"/>
      <c r="RDU6" s="8"/>
      <c r="RDV6" s="8"/>
      <c r="RDW6" s="8"/>
      <c r="RDX6" s="8"/>
      <c r="RDY6" s="8"/>
      <c r="RDZ6" s="8"/>
      <c r="REA6" s="8"/>
      <c r="REB6" s="8"/>
      <c r="REC6" s="8"/>
      <c r="RED6" s="8"/>
      <c r="REE6" s="8"/>
      <c r="REF6" s="8"/>
      <c r="REG6" s="8"/>
      <c r="REH6" s="8"/>
      <c r="REI6" s="8"/>
      <c r="REJ6" s="8"/>
      <c r="REK6" s="8"/>
      <c r="REL6" s="8"/>
      <c r="REM6" s="8"/>
      <c r="REN6" s="8"/>
      <c r="REO6" s="8"/>
      <c r="REP6" s="8"/>
      <c r="REQ6" s="8"/>
      <c r="RER6" s="8"/>
      <c r="RES6" s="8"/>
      <c r="RET6" s="8"/>
      <c r="REU6" s="8"/>
      <c r="REV6" s="8"/>
      <c r="REW6" s="8"/>
      <c r="REX6" s="8"/>
      <c r="REY6" s="8"/>
      <c r="REZ6" s="8"/>
      <c r="RFA6" s="8"/>
      <c r="RFB6" s="8"/>
      <c r="RFC6" s="8"/>
      <c r="RFD6" s="8"/>
      <c r="RFE6" s="8"/>
      <c r="RFF6" s="8"/>
      <c r="RFG6" s="8"/>
      <c r="RFH6" s="8"/>
      <c r="RFI6" s="8"/>
      <c r="RFJ6" s="8"/>
      <c r="RFK6" s="8"/>
      <c r="RFL6" s="8"/>
      <c r="RFM6" s="8"/>
      <c r="RFN6" s="8"/>
      <c r="RFO6" s="8"/>
      <c r="RFP6" s="8"/>
      <c r="RFQ6" s="8"/>
      <c r="RFR6" s="8"/>
      <c r="RFS6" s="8"/>
      <c r="RFT6" s="8"/>
      <c r="RFU6" s="8"/>
      <c r="RFV6" s="8"/>
      <c r="RFW6" s="8"/>
      <c r="RFX6" s="8"/>
      <c r="RFY6" s="8"/>
      <c r="RFZ6" s="8"/>
      <c r="RGA6" s="8"/>
      <c r="RGB6" s="8"/>
      <c r="RGC6" s="8"/>
      <c r="RGD6" s="8"/>
      <c r="RGE6" s="8"/>
      <c r="RGF6" s="8"/>
      <c r="RGG6" s="8"/>
      <c r="RGH6" s="8"/>
      <c r="RGI6" s="8"/>
      <c r="RGJ6" s="8"/>
      <c r="RGK6" s="8"/>
      <c r="RGL6" s="8"/>
      <c r="RGM6" s="8"/>
      <c r="RGN6" s="8"/>
      <c r="RGO6" s="8"/>
      <c r="RGP6" s="8"/>
      <c r="RGQ6" s="8"/>
      <c r="RGR6" s="8"/>
      <c r="RGS6" s="8"/>
      <c r="RGT6" s="8"/>
      <c r="RGU6" s="8"/>
      <c r="RGV6" s="8"/>
      <c r="RGW6" s="8"/>
      <c r="RGX6" s="8"/>
      <c r="RGY6" s="8"/>
      <c r="RGZ6" s="8"/>
      <c r="RHA6" s="8"/>
      <c r="RHB6" s="8"/>
      <c r="RHC6" s="8"/>
      <c r="RHD6" s="8"/>
      <c r="RHE6" s="8"/>
      <c r="RHF6" s="8"/>
      <c r="RHG6" s="8"/>
      <c r="RHH6" s="8"/>
      <c r="RHI6" s="8"/>
      <c r="RHJ6" s="8"/>
      <c r="RHK6" s="8"/>
      <c r="RHL6" s="8"/>
      <c r="RHM6" s="8"/>
      <c r="RHN6" s="8"/>
      <c r="RHO6" s="8"/>
      <c r="RHP6" s="8"/>
      <c r="RHQ6" s="8"/>
      <c r="RHR6" s="8"/>
      <c r="RHS6" s="8"/>
      <c r="RHT6" s="8"/>
      <c r="RHU6" s="8"/>
      <c r="RHV6" s="8"/>
      <c r="RHW6" s="8"/>
      <c r="RHX6" s="8"/>
      <c r="RHY6" s="8"/>
      <c r="RHZ6" s="8"/>
      <c r="RIA6" s="8"/>
      <c r="RIB6" s="8"/>
      <c r="RIC6" s="8"/>
      <c r="RID6" s="8"/>
      <c r="RIE6" s="8"/>
      <c r="RIF6" s="8"/>
      <c r="RIG6" s="8"/>
      <c r="RIH6" s="8"/>
      <c r="RII6" s="8"/>
      <c r="RIJ6" s="8"/>
      <c r="RIK6" s="8"/>
      <c r="RIL6" s="8"/>
      <c r="RIM6" s="8"/>
      <c r="RIN6" s="8"/>
      <c r="RIO6" s="8"/>
      <c r="RIP6" s="8"/>
      <c r="RIQ6" s="8"/>
      <c r="RIR6" s="8"/>
      <c r="RIS6" s="8"/>
      <c r="RIT6" s="8"/>
      <c r="RIU6" s="8"/>
      <c r="RIV6" s="8"/>
      <c r="RIW6" s="8"/>
      <c r="RIX6" s="8"/>
      <c r="RIY6" s="8"/>
      <c r="RIZ6" s="8"/>
      <c r="RJA6" s="8"/>
      <c r="RJB6" s="8"/>
      <c r="RJC6" s="8"/>
      <c r="RJD6" s="8"/>
      <c r="RJE6" s="8"/>
      <c r="RJF6" s="8"/>
      <c r="RJG6" s="8"/>
      <c r="RJH6" s="8"/>
      <c r="RJI6" s="8"/>
      <c r="RJJ6" s="8"/>
      <c r="RJK6" s="8"/>
      <c r="RJL6" s="8"/>
      <c r="RJM6" s="8"/>
      <c r="RJN6" s="8"/>
      <c r="RJO6" s="8"/>
      <c r="RJP6" s="8"/>
      <c r="RJQ6" s="8"/>
      <c r="RJR6" s="8"/>
      <c r="RJS6" s="8"/>
      <c r="RJT6" s="8"/>
      <c r="RJU6" s="8"/>
      <c r="RJV6" s="8"/>
      <c r="RJW6" s="8"/>
      <c r="RJX6" s="8"/>
      <c r="RJY6" s="8"/>
      <c r="RJZ6" s="8"/>
      <c r="RKA6" s="8"/>
      <c r="RKB6" s="8"/>
      <c r="RKC6" s="8"/>
      <c r="RKD6" s="8"/>
      <c r="RKE6" s="8"/>
      <c r="RKF6" s="8"/>
      <c r="RKG6" s="8"/>
      <c r="RKH6" s="8"/>
      <c r="RKI6" s="8"/>
      <c r="RKJ6" s="8"/>
      <c r="RKK6" s="8"/>
      <c r="RKL6" s="8"/>
      <c r="RKM6" s="8"/>
      <c r="RKN6" s="8"/>
      <c r="RKO6" s="8"/>
      <c r="RKP6" s="8"/>
      <c r="RKQ6" s="8"/>
      <c r="RKR6" s="8"/>
      <c r="RKS6" s="8"/>
      <c r="RKT6" s="8"/>
      <c r="RKU6" s="8"/>
      <c r="RKV6" s="8"/>
      <c r="RKW6" s="8"/>
      <c r="RKX6" s="8"/>
      <c r="RKY6" s="8"/>
      <c r="RKZ6" s="8"/>
      <c r="RLA6" s="8"/>
      <c r="RLB6" s="8"/>
      <c r="RLC6" s="8"/>
      <c r="RLD6" s="8"/>
      <c r="RLE6" s="8"/>
      <c r="RLF6" s="8"/>
      <c r="RLG6" s="8"/>
      <c r="RLH6" s="8"/>
      <c r="RLI6" s="8"/>
      <c r="RLJ6" s="8"/>
      <c r="RLK6" s="8"/>
      <c r="RLL6" s="8"/>
      <c r="RLM6" s="8"/>
      <c r="RLN6" s="8"/>
      <c r="RLO6" s="8"/>
      <c r="RLP6" s="8"/>
      <c r="RLQ6" s="8"/>
      <c r="RLR6" s="8"/>
      <c r="RLS6" s="8"/>
      <c r="RLT6" s="8"/>
      <c r="RLU6" s="8"/>
      <c r="RLV6" s="8"/>
      <c r="RLW6" s="8"/>
      <c r="RLX6" s="8"/>
      <c r="RLY6" s="8"/>
      <c r="RLZ6" s="8"/>
      <c r="RMA6" s="8"/>
      <c r="RMB6" s="8"/>
      <c r="RMC6" s="8"/>
      <c r="RMD6" s="8"/>
      <c r="RME6" s="8"/>
      <c r="RMF6" s="8"/>
      <c r="RMG6" s="8"/>
      <c r="RMH6" s="8"/>
      <c r="RMI6" s="8"/>
      <c r="RMJ6" s="8"/>
      <c r="RMK6" s="8"/>
      <c r="RML6" s="8"/>
      <c r="RMM6" s="8"/>
      <c r="RMN6" s="8"/>
      <c r="RMO6" s="8"/>
      <c r="RMP6" s="8"/>
      <c r="RMQ6" s="8"/>
      <c r="RMR6" s="8"/>
      <c r="RMS6" s="8"/>
      <c r="RMT6" s="8"/>
      <c r="RMU6" s="8"/>
      <c r="RMV6" s="8"/>
      <c r="RMW6" s="8"/>
      <c r="RMX6" s="8"/>
      <c r="RMY6" s="8"/>
      <c r="RMZ6" s="8"/>
      <c r="RNA6" s="8"/>
      <c r="RNB6" s="8"/>
      <c r="RNC6" s="8"/>
      <c r="RND6" s="8"/>
      <c r="RNE6" s="8"/>
      <c r="RNF6" s="8"/>
      <c r="RNG6" s="8"/>
      <c r="RNH6" s="8"/>
      <c r="RNI6" s="8"/>
      <c r="RNJ6" s="8"/>
      <c r="RNK6" s="8"/>
      <c r="RNL6" s="8"/>
      <c r="RNM6" s="8"/>
      <c r="RNN6" s="8"/>
      <c r="RNO6" s="8"/>
      <c r="RNP6" s="8"/>
      <c r="RNQ6" s="8"/>
      <c r="RNR6" s="8"/>
      <c r="RNS6" s="8"/>
      <c r="RNT6" s="8"/>
      <c r="RNU6" s="8"/>
      <c r="RNV6" s="8"/>
      <c r="RNW6" s="8"/>
      <c r="RNX6" s="8"/>
      <c r="RNY6" s="8"/>
      <c r="RNZ6" s="8"/>
      <c r="ROA6" s="8"/>
      <c r="ROB6" s="8"/>
      <c r="ROC6" s="8"/>
      <c r="ROD6" s="8"/>
      <c r="ROE6" s="8"/>
      <c r="ROF6" s="8"/>
      <c r="ROG6" s="8"/>
      <c r="ROH6" s="8"/>
      <c r="ROI6" s="8"/>
      <c r="ROJ6" s="8"/>
      <c r="ROK6" s="8"/>
      <c r="ROL6" s="8"/>
      <c r="ROM6" s="8"/>
      <c r="RON6" s="8"/>
      <c r="ROO6" s="8"/>
      <c r="ROP6" s="8"/>
      <c r="ROQ6" s="8"/>
      <c r="ROR6" s="8"/>
      <c r="ROS6" s="8"/>
      <c r="ROT6" s="8"/>
      <c r="ROU6" s="8"/>
      <c r="ROV6" s="8"/>
      <c r="ROW6" s="8"/>
      <c r="ROX6" s="8"/>
      <c r="ROY6" s="8"/>
      <c r="ROZ6" s="8"/>
      <c r="RPA6" s="8"/>
      <c r="RPB6" s="8"/>
      <c r="RPC6" s="8"/>
      <c r="RPD6" s="8"/>
      <c r="RPE6" s="8"/>
      <c r="RPF6" s="8"/>
      <c r="RPG6" s="8"/>
      <c r="RPH6" s="8"/>
      <c r="RPI6" s="8"/>
      <c r="RPJ6" s="8"/>
      <c r="RPK6" s="8"/>
      <c r="RPL6" s="8"/>
      <c r="RPM6" s="8"/>
      <c r="RPN6" s="8"/>
      <c r="RPO6" s="8"/>
      <c r="RPP6" s="8"/>
      <c r="RPQ6" s="8"/>
      <c r="RPR6" s="8"/>
      <c r="RPS6" s="8"/>
      <c r="RPT6" s="8"/>
      <c r="RPU6" s="8"/>
      <c r="RPV6" s="8"/>
      <c r="RPW6" s="8"/>
      <c r="RPX6" s="8"/>
      <c r="RPY6" s="8"/>
      <c r="RPZ6" s="8"/>
      <c r="RQA6" s="8"/>
      <c r="RQB6" s="8"/>
      <c r="RQC6" s="8"/>
      <c r="RQD6" s="8"/>
      <c r="RQE6" s="8"/>
      <c r="RQF6" s="8"/>
      <c r="RQG6" s="8"/>
      <c r="RQH6" s="8"/>
      <c r="RQI6" s="8"/>
      <c r="RQJ6" s="8"/>
      <c r="RQK6" s="8"/>
      <c r="RQL6" s="8"/>
      <c r="RQM6" s="8"/>
      <c r="RQN6" s="8"/>
      <c r="RQO6" s="8"/>
      <c r="RQP6" s="8"/>
      <c r="RQQ6" s="8"/>
      <c r="RQR6" s="8"/>
      <c r="RQS6" s="8"/>
      <c r="RQT6" s="8"/>
      <c r="RQU6" s="8"/>
      <c r="RQV6" s="8"/>
      <c r="RQW6" s="8"/>
      <c r="RQX6" s="8"/>
      <c r="RQY6" s="8"/>
      <c r="RQZ6" s="8"/>
      <c r="RRA6" s="8"/>
      <c r="RRB6" s="8"/>
      <c r="RRC6" s="8"/>
      <c r="RRD6" s="8"/>
      <c r="RRE6" s="8"/>
      <c r="RRF6" s="8"/>
      <c r="RRG6" s="8"/>
      <c r="RRH6" s="8"/>
      <c r="RRI6" s="8"/>
      <c r="RRJ6" s="8"/>
      <c r="RRK6" s="8"/>
      <c r="RRL6" s="8"/>
      <c r="RRM6" s="8"/>
      <c r="RRN6" s="8"/>
      <c r="RRO6" s="8"/>
      <c r="RRP6" s="8"/>
      <c r="RRQ6" s="8"/>
      <c r="RRR6" s="8"/>
      <c r="RRS6" s="8"/>
      <c r="RRT6" s="8"/>
      <c r="RRU6" s="8"/>
      <c r="RRV6" s="8"/>
      <c r="RRW6" s="8"/>
      <c r="RRX6" s="8"/>
      <c r="RRY6" s="8"/>
      <c r="RRZ6" s="8"/>
      <c r="RSA6" s="8"/>
      <c r="RSB6" s="8"/>
      <c r="RSC6" s="8"/>
      <c r="RSD6" s="8"/>
      <c r="RSE6" s="8"/>
      <c r="RSF6" s="8"/>
      <c r="RSG6" s="8"/>
      <c r="RSH6" s="8"/>
      <c r="RSI6" s="8"/>
      <c r="RSJ6" s="8"/>
      <c r="RSK6" s="8"/>
      <c r="RSL6" s="8"/>
      <c r="RSM6" s="8"/>
      <c r="RSN6" s="8"/>
      <c r="RSO6" s="8"/>
      <c r="RSP6" s="8"/>
      <c r="RSQ6" s="8"/>
      <c r="RSR6" s="8"/>
      <c r="RSS6" s="8"/>
      <c r="RST6" s="8"/>
      <c r="RSU6" s="8"/>
      <c r="RSV6" s="8"/>
      <c r="RSW6" s="8"/>
      <c r="RSX6" s="8"/>
      <c r="RSY6" s="8"/>
      <c r="RSZ6" s="8"/>
      <c r="RTA6" s="8"/>
      <c r="RTB6" s="8"/>
      <c r="RTC6" s="8"/>
      <c r="RTD6" s="8"/>
      <c r="RTE6" s="8"/>
      <c r="RTF6" s="8"/>
      <c r="RTG6" s="8"/>
      <c r="RTH6" s="8"/>
      <c r="RTI6" s="8"/>
      <c r="RTJ6" s="8"/>
      <c r="RTK6" s="8"/>
      <c r="RTL6" s="8"/>
      <c r="RTM6" s="8"/>
      <c r="RTN6" s="8"/>
      <c r="RTO6" s="8"/>
      <c r="RTP6" s="8"/>
      <c r="RTQ6" s="8"/>
      <c r="RTR6" s="8"/>
      <c r="RTS6" s="8"/>
      <c r="RTT6" s="8"/>
      <c r="RTU6" s="8"/>
      <c r="RTV6" s="8"/>
      <c r="RTW6" s="8"/>
      <c r="RTX6" s="8"/>
      <c r="RTY6" s="8"/>
      <c r="RTZ6" s="8"/>
      <c r="RUA6" s="8"/>
      <c r="RUB6" s="8"/>
      <c r="RUC6" s="8"/>
      <c r="RUD6" s="8"/>
      <c r="RUE6" s="8"/>
      <c r="RUF6" s="8"/>
      <c r="RUG6" s="8"/>
      <c r="RUH6" s="8"/>
      <c r="RUI6" s="8"/>
      <c r="RUJ6" s="8"/>
      <c r="RUK6" s="8"/>
      <c r="RUL6" s="8"/>
      <c r="RUM6" s="8"/>
      <c r="RUN6" s="8"/>
      <c r="RUO6" s="8"/>
      <c r="RUP6" s="8"/>
      <c r="RUQ6" s="8"/>
      <c r="RUR6" s="8"/>
      <c r="RUS6" s="8"/>
      <c r="RUT6" s="8"/>
      <c r="RUU6" s="8"/>
      <c r="RUV6" s="8"/>
      <c r="RUW6" s="8"/>
      <c r="RUX6" s="8"/>
      <c r="RUY6" s="8"/>
      <c r="RUZ6" s="8"/>
      <c r="RVA6" s="8"/>
      <c r="RVB6" s="8"/>
      <c r="RVC6" s="8"/>
      <c r="RVD6" s="8"/>
      <c r="RVE6" s="8"/>
      <c r="RVF6" s="8"/>
      <c r="RVG6" s="8"/>
      <c r="RVH6" s="8"/>
      <c r="RVI6" s="8"/>
      <c r="RVJ6" s="8"/>
      <c r="RVK6" s="8"/>
      <c r="RVL6" s="8"/>
      <c r="RVM6" s="8"/>
      <c r="RVN6" s="8"/>
      <c r="RVO6" s="8"/>
      <c r="RVP6" s="8"/>
      <c r="RVQ6" s="8"/>
      <c r="RVR6" s="8"/>
      <c r="RVS6" s="8"/>
      <c r="RVT6" s="8"/>
      <c r="RVU6" s="8"/>
      <c r="RVV6" s="8"/>
      <c r="RVW6" s="8"/>
      <c r="RVX6" s="8"/>
      <c r="RVY6" s="8"/>
      <c r="RVZ6" s="8"/>
      <c r="RWA6" s="8"/>
      <c r="RWB6" s="8"/>
      <c r="RWC6" s="8"/>
      <c r="RWD6" s="8"/>
      <c r="RWE6" s="8"/>
      <c r="RWF6" s="8"/>
      <c r="RWG6" s="8"/>
      <c r="RWH6" s="8"/>
      <c r="RWI6" s="8"/>
      <c r="RWJ6" s="8"/>
      <c r="RWK6" s="8"/>
      <c r="RWL6" s="8"/>
      <c r="RWM6" s="8"/>
      <c r="RWN6" s="8"/>
      <c r="RWO6" s="8"/>
      <c r="RWP6" s="8"/>
      <c r="RWQ6" s="8"/>
      <c r="RWR6" s="8"/>
      <c r="RWS6" s="8"/>
      <c r="RWT6" s="8"/>
      <c r="RWU6" s="8"/>
      <c r="RWV6" s="8"/>
      <c r="RWW6" s="8"/>
      <c r="RWX6" s="8"/>
      <c r="RWY6" s="8"/>
      <c r="RWZ6" s="8"/>
      <c r="RXA6" s="8"/>
      <c r="RXB6" s="8"/>
      <c r="RXC6" s="8"/>
      <c r="RXD6" s="8"/>
      <c r="RXE6" s="8"/>
      <c r="RXF6" s="8"/>
      <c r="RXG6" s="8"/>
      <c r="RXH6" s="8"/>
      <c r="RXI6" s="8"/>
      <c r="RXJ6" s="8"/>
      <c r="RXK6" s="8"/>
      <c r="RXL6" s="8"/>
      <c r="RXM6" s="8"/>
      <c r="RXN6" s="8"/>
      <c r="RXO6" s="8"/>
      <c r="RXP6" s="8"/>
      <c r="RXQ6" s="8"/>
      <c r="RXR6" s="8"/>
      <c r="RXS6" s="8"/>
      <c r="RXT6" s="8"/>
      <c r="RXU6" s="8"/>
      <c r="RXV6" s="8"/>
      <c r="RXW6" s="8"/>
      <c r="RXX6" s="8"/>
      <c r="RXY6" s="8"/>
      <c r="RXZ6" s="8"/>
      <c r="RYA6" s="8"/>
      <c r="RYB6" s="8"/>
      <c r="RYC6" s="8"/>
      <c r="RYD6" s="8"/>
      <c r="RYE6" s="8"/>
      <c r="RYF6" s="8"/>
      <c r="RYG6" s="8"/>
      <c r="RYH6" s="8"/>
      <c r="RYI6" s="8"/>
      <c r="RYJ6" s="8"/>
      <c r="RYK6" s="8"/>
      <c r="RYL6" s="8"/>
      <c r="RYM6" s="8"/>
      <c r="RYN6" s="8"/>
      <c r="RYO6" s="8"/>
      <c r="RYP6" s="8"/>
      <c r="RYQ6" s="8"/>
      <c r="RYR6" s="8"/>
      <c r="RYS6" s="8"/>
      <c r="RYT6" s="8"/>
      <c r="RYU6" s="8"/>
      <c r="RYV6" s="8"/>
      <c r="RYW6" s="8"/>
      <c r="RYX6" s="8"/>
      <c r="RYY6" s="8"/>
      <c r="RYZ6" s="8"/>
      <c r="RZA6" s="8"/>
      <c r="RZB6" s="8"/>
      <c r="RZC6" s="8"/>
      <c r="RZD6" s="8"/>
      <c r="RZE6" s="8"/>
      <c r="RZF6" s="8"/>
      <c r="RZG6" s="8"/>
      <c r="RZH6" s="8"/>
      <c r="RZI6" s="8"/>
      <c r="RZJ6" s="8"/>
      <c r="RZK6" s="8"/>
      <c r="RZL6" s="8"/>
      <c r="RZM6" s="8"/>
      <c r="RZN6" s="8"/>
      <c r="RZO6" s="8"/>
      <c r="RZP6" s="8"/>
      <c r="RZQ6" s="8"/>
      <c r="RZR6" s="8"/>
      <c r="RZS6" s="8"/>
      <c r="RZT6" s="8"/>
      <c r="RZU6" s="8"/>
      <c r="RZV6" s="8"/>
      <c r="RZW6" s="8"/>
      <c r="RZX6" s="8"/>
      <c r="RZY6" s="8"/>
      <c r="RZZ6" s="8"/>
      <c r="SAA6" s="8"/>
      <c r="SAB6" s="8"/>
      <c r="SAC6" s="8"/>
      <c r="SAD6" s="8"/>
      <c r="SAE6" s="8"/>
      <c r="SAF6" s="8"/>
      <c r="SAG6" s="8"/>
      <c r="SAH6" s="8"/>
      <c r="SAI6" s="8"/>
      <c r="SAJ6" s="8"/>
      <c r="SAK6" s="8"/>
      <c r="SAL6" s="8"/>
      <c r="SAM6" s="8"/>
      <c r="SAN6" s="8"/>
      <c r="SAO6" s="8"/>
      <c r="SAP6" s="8"/>
      <c r="SAQ6" s="8"/>
      <c r="SAR6" s="8"/>
      <c r="SAS6" s="8"/>
      <c r="SAT6" s="8"/>
      <c r="SAU6" s="8"/>
      <c r="SAV6" s="8"/>
      <c r="SAW6" s="8"/>
      <c r="SAX6" s="8"/>
      <c r="SAY6" s="8"/>
      <c r="SAZ6" s="8"/>
      <c r="SBA6" s="8"/>
      <c r="SBB6" s="8"/>
      <c r="SBC6" s="8"/>
      <c r="SBD6" s="8"/>
      <c r="SBE6" s="8"/>
      <c r="SBF6" s="8"/>
      <c r="SBG6" s="8"/>
      <c r="SBH6" s="8"/>
      <c r="SBI6" s="8"/>
      <c r="SBJ6" s="8"/>
      <c r="SBK6" s="8"/>
      <c r="SBL6" s="8"/>
      <c r="SBM6" s="8"/>
      <c r="SBN6" s="8"/>
      <c r="SBO6" s="8"/>
      <c r="SBP6" s="8"/>
      <c r="SBQ6" s="8"/>
      <c r="SBR6" s="8"/>
      <c r="SBS6" s="8"/>
      <c r="SBT6" s="8"/>
      <c r="SBU6" s="8"/>
      <c r="SBV6" s="8"/>
      <c r="SBW6" s="8"/>
      <c r="SBX6" s="8"/>
      <c r="SBY6" s="8"/>
      <c r="SBZ6" s="8"/>
      <c r="SCA6" s="8"/>
      <c r="SCB6" s="8"/>
      <c r="SCC6" s="8"/>
      <c r="SCD6" s="8"/>
      <c r="SCE6" s="8"/>
      <c r="SCF6" s="8"/>
      <c r="SCG6" s="8"/>
      <c r="SCH6" s="8"/>
      <c r="SCI6" s="8"/>
      <c r="SCJ6" s="8"/>
      <c r="SCK6" s="8"/>
      <c r="SCL6" s="8"/>
      <c r="SCM6" s="8"/>
      <c r="SCN6" s="8"/>
      <c r="SCO6" s="8"/>
      <c r="SCP6" s="8"/>
      <c r="SCQ6" s="8"/>
      <c r="SCR6" s="8"/>
      <c r="SCS6" s="8"/>
      <c r="SCT6" s="8"/>
      <c r="SCU6" s="8"/>
      <c r="SCV6" s="8"/>
      <c r="SCW6" s="8"/>
      <c r="SCX6" s="8"/>
      <c r="SCY6" s="8"/>
      <c r="SCZ6" s="8"/>
      <c r="SDA6" s="8"/>
      <c r="SDB6" s="8"/>
      <c r="SDC6" s="8"/>
      <c r="SDD6" s="8"/>
      <c r="SDE6" s="8"/>
      <c r="SDF6" s="8"/>
      <c r="SDG6" s="8"/>
      <c r="SDH6" s="8"/>
      <c r="SDI6" s="8"/>
      <c r="SDJ6" s="8"/>
      <c r="SDK6" s="8"/>
      <c r="SDL6" s="8"/>
      <c r="SDM6" s="8"/>
      <c r="SDN6" s="8"/>
      <c r="SDO6" s="8"/>
      <c r="SDP6" s="8"/>
      <c r="SDQ6" s="8"/>
      <c r="SDR6" s="8"/>
      <c r="SDS6" s="8"/>
      <c r="SDT6" s="8"/>
      <c r="SDU6" s="8"/>
      <c r="SDV6" s="8"/>
      <c r="SDW6" s="8"/>
      <c r="SDX6" s="8"/>
      <c r="SDY6" s="8"/>
      <c r="SDZ6" s="8"/>
      <c r="SEA6" s="8"/>
      <c r="SEB6" s="8"/>
      <c r="SEC6" s="8"/>
      <c r="SED6" s="8"/>
      <c r="SEE6" s="8"/>
      <c r="SEF6" s="8"/>
      <c r="SEG6" s="8"/>
      <c r="SEH6" s="8"/>
      <c r="SEI6" s="8"/>
      <c r="SEJ6" s="8"/>
      <c r="SEK6" s="8"/>
      <c r="SEL6" s="8"/>
      <c r="SEM6" s="8"/>
      <c r="SEN6" s="8"/>
      <c r="SEO6" s="8"/>
      <c r="SEP6" s="8"/>
      <c r="SEQ6" s="8"/>
      <c r="SER6" s="8"/>
      <c r="SES6" s="8"/>
      <c r="SET6" s="8"/>
      <c r="SEU6" s="8"/>
      <c r="SEV6" s="8"/>
      <c r="SEW6" s="8"/>
      <c r="SEX6" s="8"/>
      <c r="SEY6" s="8"/>
      <c r="SEZ6" s="8"/>
      <c r="SFA6" s="8"/>
      <c r="SFB6" s="8"/>
      <c r="SFC6" s="8"/>
      <c r="SFD6" s="8"/>
      <c r="SFE6" s="8"/>
      <c r="SFF6" s="8"/>
      <c r="SFG6" s="8"/>
      <c r="SFH6" s="8"/>
      <c r="SFI6" s="8"/>
      <c r="SFJ6" s="8"/>
      <c r="SFK6" s="8"/>
      <c r="SFL6" s="8"/>
      <c r="SFM6" s="8"/>
      <c r="SFN6" s="8"/>
      <c r="SFO6" s="8"/>
      <c r="SFP6" s="8"/>
      <c r="SFQ6" s="8"/>
      <c r="SFR6" s="8"/>
      <c r="SFS6" s="8"/>
      <c r="SFT6" s="8"/>
      <c r="SFU6" s="8"/>
      <c r="SFV6" s="8"/>
      <c r="SFW6" s="8"/>
      <c r="SFX6" s="8"/>
      <c r="SFY6" s="8"/>
      <c r="SFZ6" s="8"/>
      <c r="SGA6" s="8"/>
      <c r="SGB6" s="8"/>
      <c r="SGC6" s="8"/>
      <c r="SGD6" s="8"/>
      <c r="SGE6" s="8"/>
      <c r="SGF6" s="8"/>
      <c r="SGG6" s="8"/>
      <c r="SGH6" s="8"/>
      <c r="SGI6" s="8"/>
      <c r="SGJ6" s="8"/>
      <c r="SGK6" s="8"/>
      <c r="SGL6" s="8"/>
      <c r="SGM6" s="8"/>
      <c r="SGN6" s="8"/>
      <c r="SGO6" s="8"/>
      <c r="SGP6" s="8"/>
      <c r="SGQ6" s="8"/>
      <c r="SGR6" s="8"/>
      <c r="SGS6" s="8"/>
      <c r="SGT6" s="8"/>
      <c r="SGU6" s="8"/>
      <c r="SGV6" s="8"/>
      <c r="SGW6" s="8"/>
      <c r="SGX6" s="8"/>
      <c r="SGY6" s="8"/>
      <c r="SGZ6" s="8"/>
      <c r="SHA6" s="8"/>
      <c r="SHB6" s="8"/>
      <c r="SHC6" s="8"/>
      <c r="SHD6" s="8"/>
      <c r="SHE6" s="8"/>
      <c r="SHF6" s="8"/>
      <c r="SHG6" s="8"/>
      <c r="SHH6" s="8"/>
      <c r="SHI6" s="8"/>
      <c r="SHJ6" s="8"/>
      <c r="SHK6" s="8"/>
      <c r="SHL6" s="8"/>
      <c r="SHM6" s="8"/>
      <c r="SHN6" s="8"/>
      <c r="SHO6" s="8"/>
      <c r="SHP6" s="8"/>
      <c r="SHQ6" s="8"/>
      <c r="SHR6" s="8"/>
      <c r="SHS6" s="8"/>
      <c r="SHT6" s="8"/>
      <c r="SHU6" s="8"/>
      <c r="SHV6" s="8"/>
      <c r="SHW6" s="8"/>
      <c r="SHX6" s="8"/>
      <c r="SHY6" s="8"/>
      <c r="SHZ6" s="8"/>
      <c r="SIA6" s="8"/>
      <c r="SIB6" s="8"/>
      <c r="SIC6" s="8"/>
      <c r="SID6" s="8"/>
      <c r="SIE6" s="8"/>
      <c r="SIF6" s="8"/>
      <c r="SIG6" s="8"/>
      <c r="SIH6" s="8"/>
      <c r="SII6" s="8"/>
      <c r="SIJ6" s="8"/>
      <c r="SIK6" s="8"/>
      <c r="SIL6" s="8"/>
      <c r="SIM6" s="8"/>
      <c r="SIN6" s="8"/>
      <c r="SIO6" s="8"/>
      <c r="SIP6" s="8"/>
      <c r="SIQ6" s="8"/>
      <c r="SIR6" s="8"/>
      <c r="SIS6" s="8"/>
      <c r="SIT6" s="8"/>
      <c r="SIU6" s="8"/>
      <c r="SIV6" s="8"/>
      <c r="SIW6" s="8"/>
      <c r="SIX6" s="8"/>
      <c r="SIY6" s="8"/>
      <c r="SIZ6" s="8"/>
      <c r="SJA6" s="8"/>
      <c r="SJB6" s="8"/>
      <c r="SJC6" s="8"/>
      <c r="SJD6" s="8"/>
      <c r="SJE6" s="8"/>
      <c r="SJF6" s="8"/>
      <c r="SJG6" s="8"/>
      <c r="SJH6" s="8"/>
      <c r="SJI6" s="8"/>
      <c r="SJJ6" s="8"/>
      <c r="SJK6" s="8"/>
      <c r="SJL6" s="8"/>
      <c r="SJM6" s="8"/>
      <c r="SJN6" s="8"/>
      <c r="SJO6" s="8"/>
      <c r="SJP6" s="8"/>
      <c r="SJQ6" s="8"/>
      <c r="SJR6" s="8"/>
      <c r="SJS6" s="8"/>
      <c r="SJT6" s="8"/>
      <c r="SJU6" s="8"/>
      <c r="SJV6" s="8"/>
      <c r="SJW6" s="8"/>
      <c r="SJX6" s="8"/>
      <c r="SJY6" s="8"/>
      <c r="SJZ6" s="8"/>
      <c r="SKA6" s="8"/>
      <c r="SKB6" s="8"/>
      <c r="SKC6" s="8"/>
      <c r="SKD6" s="8"/>
      <c r="SKE6" s="8"/>
      <c r="SKF6" s="8"/>
      <c r="SKG6" s="8"/>
      <c r="SKH6" s="8"/>
      <c r="SKI6" s="8"/>
      <c r="SKJ6" s="8"/>
      <c r="SKK6" s="8"/>
      <c r="SKL6" s="8"/>
      <c r="SKM6" s="8"/>
      <c r="SKN6" s="8"/>
      <c r="SKO6" s="8"/>
      <c r="SKP6" s="8"/>
      <c r="SKQ6" s="8"/>
      <c r="SKR6" s="8"/>
      <c r="SKS6" s="8"/>
      <c r="SKT6" s="8"/>
      <c r="SKU6" s="8"/>
      <c r="SKV6" s="8"/>
      <c r="SKW6" s="8"/>
      <c r="SKX6" s="8"/>
      <c r="SKY6" s="8"/>
      <c r="SKZ6" s="8"/>
      <c r="SLA6" s="8"/>
      <c r="SLB6" s="8"/>
      <c r="SLC6" s="8"/>
      <c r="SLD6" s="8"/>
      <c r="SLE6" s="8"/>
      <c r="SLF6" s="8"/>
      <c r="SLG6" s="8"/>
      <c r="SLH6" s="8"/>
      <c r="SLI6" s="8"/>
      <c r="SLJ6" s="8"/>
      <c r="SLK6" s="8"/>
      <c r="SLL6" s="8"/>
      <c r="SLM6" s="8"/>
      <c r="SLN6" s="8"/>
      <c r="SLO6" s="8"/>
      <c r="SLP6" s="8"/>
      <c r="SLQ6" s="8"/>
      <c r="SLR6" s="8"/>
      <c r="SLS6" s="8"/>
      <c r="SLT6" s="8"/>
      <c r="SLU6" s="8"/>
      <c r="SLV6" s="8"/>
      <c r="SLW6" s="8"/>
      <c r="SLX6" s="8"/>
      <c r="SLY6" s="8"/>
      <c r="SLZ6" s="8"/>
      <c r="SMA6" s="8"/>
      <c r="SMB6" s="8"/>
      <c r="SMC6" s="8"/>
      <c r="SMD6" s="8"/>
      <c r="SME6" s="8"/>
      <c r="SMF6" s="8"/>
      <c r="SMG6" s="8"/>
      <c r="SMH6" s="8"/>
      <c r="SMI6" s="8"/>
      <c r="SMJ6" s="8"/>
      <c r="SMK6" s="8"/>
      <c r="SML6" s="8"/>
      <c r="SMM6" s="8"/>
      <c r="SMN6" s="8"/>
      <c r="SMO6" s="8"/>
      <c r="SMP6" s="8"/>
      <c r="SMQ6" s="8"/>
      <c r="SMR6" s="8"/>
      <c r="SMS6" s="8"/>
      <c r="SMT6" s="8"/>
      <c r="SMU6" s="8"/>
      <c r="SMV6" s="8"/>
      <c r="SMW6" s="8"/>
      <c r="SMX6" s="8"/>
      <c r="SMY6" s="8"/>
      <c r="SMZ6" s="8"/>
      <c r="SNA6" s="8"/>
      <c r="SNB6" s="8"/>
      <c r="SNC6" s="8"/>
      <c r="SND6" s="8"/>
      <c r="SNE6" s="8"/>
      <c r="SNF6" s="8"/>
      <c r="SNG6" s="8"/>
      <c r="SNH6" s="8"/>
      <c r="SNI6" s="8"/>
      <c r="SNJ6" s="8"/>
      <c r="SNK6" s="8"/>
      <c r="SNL6" s="8"/>
      <c r="SNM6" s="8"/>
      <c r="SNN6" s="8"/>
      <c r="SNO6" s="8"/>
      <c r="SNP6" s="8"/>
      <c r="SNQ6" s="8"/>
      <c r="SNR6" s="8"/>
      <c r="SNS6" s="8"/>
      <c r="SNT6" s="8"/>
      <c r="SNU6" s="8"/>
      <c r="SNV6" s="8"/>
      <c r="SNW6" s="8"/>
      <c r="SNX6" s="8"/>
      <c r="SNY6" s="8"/>
      <c r="SNZ6" s="8"/>
      <c r="SOA6" s="8"/>
      <c r="SOB6" s="8"/>
      <c r="SOC6" s="8"/>
      <c r="SOD6" s="8"/>
      <c r="SOE6" s="8"/>
      <c r="SOF6" s="8"/>
      <c r="SOG6" s="8"/>
      <c r="SOH6" s="8"/>
      <c r="SOI6" s="8"/>
      <c r="SOJ6" s="8"/>
      <c r="SOK6" s="8"/>
      <c r="SOL6" s="8"/>
      <c r="SOM6" s="8"/>
      <c r="SON6" s="8"/>
      <c r="SOO6" s="8"/>
      <c r="SOP6" s="8"/>
      <c r="SOQ6" s="8"/>
      <c r="SOR6" s="8"/>
      <c r="SOS6" s="8"/>
      <c r="SOT6" s="8"/>
      <c r="SOU6" s="8"/>
      <c r="SOV6" s="8"/>
      <c r="SOW6" s="8"/>
      <c r="SOX6" s="8"/>
      <c r="SOY6" s="8"/>
      <c r="SOZ6" s="8"/>
      <c r="SPA6" s="8"/>
      <c r="SPB6" s="8"/>
      <c r="SPC6" s="8"/>
      <c r="SPD6" s="8"/>
      <c r="SPE6" s="8"/>
      <c r="SPF6" s="8"/>
      <c r="SPG6" s="8"/>
      <c r="SPH6" s="8"/>
      <c r="SPI6" s="8"/>
      <c r="SPJ6" s="8"/>
      <c r="SPK6" s="8"/>
      <c r="SPL6" s="8"/>
      <c r="SPM6" s="8"/>
      <c r="SPN6" s="8"/>
      <c r="SPO6" s="8"/>
      <c r="SPP6" s="8"/>
      <c r="SPQ6" s="8"/>
      <c r="SPR6" s="8"/>
      <c r="SPS6" s="8"/>
      <c r="SPT6" s="8"/>
      <c r="SPU6" s="8"/>
      <c r="SPV6" s="8"/>
      <c r="SPW6" s="8"/>
      <c r="SPX6" s="8"/>
      <c r="SPY6" s="8"/>
      <c r="SPZ6" s="8"/>
      <c r="SQA6" s="8"/>
      <c r="SQB6" s="8"/>
      <c r="SQC6" s="8"/>
      <c r="SQD6" s="8"/>
      <c r="SQE6" s="8"/>
      <c r="SQF6" s="8"/>
      <c r="SQG6" s="8"/>
      <c r="SQH6" s="8"/>
      <c r="SQI6" s="8"/>
      <c r="SQJ6" s="8"/>
      <c r="SQK6" s="8"/>
      <c r="SQL6" s="8"/>
      <c r="SQM6" s="8"/>
      <c r="SQN6" s="8"/>
      <c r="SQO6" s="8"/>
      <c r="SQP6" s="8"/>
      <c r="SQQ6" s="8"/>
      <c r="SQR6" s="8"/>
      <c r="SQS6" s="8"/>
      <c r="SQT6" s="8"/>
      <c r="SQU6" s="8"/>
      <c r="SQV6" s="8"/>
      <c r="SQW6" s="8"/>
      <c r="SQX6" s="8"/>
      <c r="SQY6" s="8"/>
      <c r="SQZ6" s="8"/>
      <c r="SRA6" s="8"/>
      <c r="SRB6" s="8"/>
      <c r="SRC6" s="8"/>
      <c r="SRD6" s="8"/>
      <c r="SRE6" s="8"/>
      <c r="SRF6" s="8"/>
      <c r="SRG6" s="8"/>
      <c r="SRH6" s="8"/>
      <c r="SRI6" s="8"/>
      <c r="SRJ6" s="8"/>
      <c r="SRK6" s="8"/>
      <c r="SRL6" s="8"/>
      <c r="SRM6" s="8"/>
      <c r="SRN6" s="8"/>
      <c r="SRO6" s="8"/>
      <c r="SRP6" s="8"/>
      <c r="SRQ6" s="8"/>
      <c r="SRR6" s="8"/>
      <c r="SRS6" s="8"/>
      <c r="SRT6" s="8"/>
      <c r="SRU6" s="8"/>
      <c r="SRV6" s="8"/>
      <c r="SRW6" s="8"/>
      <c r="SRX6" s="8"/>
      <c r="SRY6" s="8"/>
      <c r="SRZ6" s="8"/>
      <c r="SSA6" s="8"/>
      <c r="SSB6" s="8"/>
      <c r="SSC6" s="8"/>
      <c r="SSD6" s="8"/>
      <c r="SSE6" s="8"/>
      <c r="SSF6" s="8"/>
      <c r="SSG6" s="8"/>
      <c r="SSH6" s="8"/>
      <c r="SSI6" s="8"/>
      <c r="SSJ6" s="8"/>
      <c r="SSK6" s="8"/>
      <c r="SSL6" s="8"/>
      <c r="SSM6" s="8"/>
      <c r="SSN6" s="8"/>
      <c r="SSO6" s="8"/>
      <c r="SSP6" s="8"/>
      <c r="SSQ6" s="8"/>
      <c r="SSR6" s="8"/>
      <c r="SSS6" s="8"/>
      <c r="SST6" s="8"/>
      <c r="SSU6" s="8"/>
      <c r="SSV6" s="8"/>
      <c r="SSW6" s="8"/>
      <c r="SSX6" s="8"/>
      <c r="SSY6" s="8"/>
      <c r="SSZ6" s="8"/>
      <c r="STA6" s="8"/>
      <c r="STB6" s="8"/>
      <c r="STC6" s="8"/>
      <c r="STD6" s="8"/>
      <c r="STE6" s="8"/>
      <c r="STF6" s="8"/>
      <c r="STG6" s="8"/>
      <c r="STH6" s="8"/>
      <c r="STI6" s="8"/>
      <c r="STJ6" s="8"/>
      <c r="STK6" s="8"/>
      <c r="STL6" s="8"/>
      <c r="STM6" s="8"/>
      <c r="STN6" s="8"/>
      <c r="STO6" s="8"/>
      <c r="STP6" s="8"/>
      <c r="STQ6" s="8"/>
      <c r="STR6" s="8"/>
      <c r="STS6" s="8"/>
      <c r="STT6" s="8"/>
      <c r="STU6" s="8"/>
      <c r="STV6" s="8"/>
      <c r="STW6" s="8"/>
      <c r="STX6" s="8"/>
      <c r="STY6" s="8"/>
      <c r="STZ6" s="8"/>
      <c r="SUA6" s="8"/>
      <c r="SUB6" s="8"/>
      <c r="SUC6" s="8"/>
      <c r="SUD6" s="8"/>
      <c r="SUE6" s="8"/>
      <c r="SUF6" s="8"/>
      <c r="SUG6" s="8"/>
      <c r="SUH6" s="8"/>
      <c r="SUI6" s="8"/>
      <c r="SUJ6" s="8"/>
      <c r="SUK6" s="8"/>
      <c r="SUL6" s="8"/>
      <c r="SUM6" s="8"/>
      <c r="SUN6" s="8"/>
      <c r="SUO6" s="8"/>
      <c r="SUP6" s="8"/>
      <c r="SUQ6" s="8"/>
      <c r="SUR6" s="8"/>
      <c r="SUS6" s="8"/>
      <c r="SUT6" s="8"/>
      <c r="SUU6" s="8"/>
      <c r="SUV6" s="8"/>
      <c r="SUW6" s="8"/>
      <c r="SUX6" s="8"/>
      <c r="SUY6" s="8"/>
      <c r="SUZ6" s="8"/>
      <c r="SVA6" s="8"/>
      <c r="SVB6" s="8"/>
      <c r="SVC6" s="8"/>
      <c r="SVD6" s="8"/>
      <c r="SVE6" s="8"/>
      <c r="SVF6" s="8"/>
      <c r="SVG6" s="8"/>
      <c r="SVH6" s="8"/>
      <c r="SVI6" s="8"/>
      <c r="SVJ6" s="8"/>
      <c r="SVK6" s="8"/>
      <c r="SVL6" s="8"/>
      <c r="SVM6" s="8"/>
      <c r="SVN6" s="8"/>
      <c r="SVO6" s="8"/>
      <c r="SVP6" s="8"/>
      <c r="SVQ6" s="8"/>
      <c r="SVR6" s="8"/>
      <c r="SVS6" s="8"/>
      <c r="SVT6" s="8"/>
      <c r="SVU6" s="8"/>
      <c r="SVV6" s="8"/>
      <c r="SVW6" s="8"/>
      <c r="SVX6" s="8"/>
      <c r="SVY6" s="8"/>
      <c r="SVZ6" s="8"/>
      <c r="SWA6" s="8"/>
      <c r="SWB6" s="8"/>
      <c r="SWC6" s="8"/>
      <c r="SWD6" s="8"/>
      <c r="SWE6" s="8"/>
      <c r="SWF6" s="8"/>
      <c r="SWG6" s="8"/>
      <c r="SWH6" s="8"/>
      <c r="SWI6" s="8"/>
      <c r="SWJ6" s="8"/>
      <c r="SWK6" s="8"/>
      <c r="SWL6" s="8"/>
      <c r="SWM6" s="8"/>
      <c r="SWN6" s="8"/>
      <c r="SWO6" s="8"/>
      <c r="SWP6" s="8"/>
      <c r="SWQ6" s="8"/>
      <c r="SWR6" s="8"/>
      <c r="SWS6" s="8"/>
      <c r="SWT6" s="8"/>
      <c r="SWU6" s="8"/>
      <c r="SWV6" s="8"/>
      <c r="SWW6" s="8"/>
      <c r="SWX6" s="8"/>
      <c r="SWY6" s="8"/>
      <c r="SWZ6" s="8"/>
      <c r="SXA6" s="8"/>
      <c r="SXB6" s="8"/>
      <c r="SXC6" s="8"/>
      <c r="SXD6" s="8"/>
      <c r="SXE6" s="8"/>
      <c r="SXF6" s="8"/>
      <c r="SXG6" s="8"/>
      <c r="SXH6" s="8"/>
      <c r="SXI6" s="8"/>
      <c r="SXJ6" s="8"/>
      <c r="SXK6" s="8"/>
      <c r="SXL6" s="8"/>
      <c r="SXM6" s="8"/>
      <c r="SXN6" s="8"/>
      <c r="SXO6" s="8"/>
      <c r="SXP6" s="8"/>
      <c r="SXQ6" s="8"/>
      <c r="SXR6" s="8"/>
      <c r="SXS6" s="8"/>
      <c r="SXT6" s="8"/>
      <c r="SXU6" s="8"/>
      <c r="SXV6" s="8"/>
      <c r="SXW6" s="8"/>
      <c r="SXX6" s="8"/>
      <c r="SXY6" s="8"/>
      <c r="SXZ6" s="8"/>
      <c r="SYA6" s="8"/>
      <c r="SYB6" s="8"/>
      <c r="SYC6" s="8"/>
      <c r="SYD6" s="8"/>
      <c r="SYE6" s="8"/>
      <c r="SYF6" s="8"/>
      <c r="SYG6" s="8"/>
      <c r="SYH6" s="8"/>
      <c r="SYI6" s="8"/>
      <c r="SYJ6" s="8"/>
      <c r="SYK6" s="8"/>
      <c r="SYL6" s="8"/>
      <c r="SYM6" s="8"/>
      <c r="SYN6" s="8"/>
      <c r="SYO6" s="8"/>
      <c r="SYP6" s="8"/>
      <c r="SYQ6" s="8"/>
      <c r="SYR6" s="8"/>
      <c r="SYS6" s="8"/>
      <c r="SYT6" s="8"/>
      <c r="SYU6" s="8"/>
      <c r="SYV6" s="8"/>
      <c r="SYW6" s="8"/>
      <c r="SYX6" s="8"/>
      <c r="SYY6" s="8"/>
      <c r="SYZ6" s="8"/>
      <c r="SZA6" s="8"/>
      <c r="SZB6" s="8"/>
      <c r="SZC6" s="8"/>
      <c r="SZD6" s="8"/>
      <c r="SZE6" s="8"/>
      <c r="SZF6" s="8"/>
      <c r="SZG6" s="8"/>
      <c r="SZH6" s="8"/>
      <c r="SZI6" s="8"/>
      <c r="SZJ6" s="8"/>
      <c r="SZK6" s="8"/>
      <c r="SZL6" s="8"/>
      <c r="SZM6" s="8"/>
      <c r="SZN6" s="8"/>
      <c r="SZO6" s="8"/>
      <c r="SZP6" s="8"/>
      <c r="SZQ6" s="8"/>
      <c r="SZR6" s="8"/>
      <c r="SZS6" s="8"/>
      <c r="SZT6" s="8"/>
      <c r="SZU6" s="8"/>
      <c r="SZV6" s="8"/>
      <c r="SZW6" s="8"/>
      <c r="SZX6" s="8"/>
      <c r="SZY6" s="8"/>
      <c r="SZZ6" s="8"/>
      <c r="TAA6" s="8"/>
      <c r="TAB6" s="8"/>
      <c r="TAC6" s="8"/>
      <c r="TAD6" s="8"/>
      <c r="TAE6" s="8"/>
      <c r="TAF6" s="8"/>
      <c r="TAG6" s="8"/>
      <c r="TAH6" s="8"/>
      <c r="TAI6" s="8"/>
      <c r="TAJ6" s="8"/>
      <c r="TAK6" s="8"/>
      <c r="TAL6" s="8"/>
      <c r="TAM6" s="8"/>
      <c r="TAN6" s="8"/>
      <c r="TAO6" s="8"/>
      <c r="TAP6" s="8"/>
      <c r="TAQ6" s="8"/>
      <c r="TAR6" s="8"/>
      <c r="TAS6" s="8"/>
      <c r="TAT6" s="8"/>
      <c r="TAU6" s="8"/>
      <c r="TAV6" s="8"/>
      <c r="TAW6" s="8"/>
      <c r="TAX6" s="8"/>
      <c r="TAY6" s="8"/>
      <c r="TAZ6" s="8"/>
      <c r="TBA6" s="8"/>
      <c r="TBB6" s="8"/>
      <c r="TBC6" s="8"/>
      <c r="TBD6" s="8"/>
      <c r="TBE6" s="8"/>
      <c r="TBF6" s="8"/>
      <c r="TBG6" s="8"/>
      <c r="TBH6" s="8"/>
      <c r="TBI6" s="8"/>
      <c r="TBJ6" s="8"/>
      <c r="TBK6" s="8"/>
      <c r="TBL6" s="8"/>
      <c r="TBM6" s="8"/>
      <c r="TBN6" s="8"/>
      <c r="TBO6" s="8"/>
      <c r="TBP6" s="8"/>
      <c r="TBQ6" s="8"/>
      <c r="TBR6" s="8"/>
      <c r="TBS6" s="8"/>
      <c r="TBT6" s="8"/>
      <c r="TBU6" s="8"/>
      <c r="TBV6" s="8"/>
      <c r="TBW6" s="8"/>
      <c r="TBX6" s="8"/>
      <c r="TBY6" s="8"/>
      <c r="TBZ6" s="8"/>
      <c r="TCA6" s="8"/>
      <c r="TCB6" s="8"/>
      <c r="TCC6" s="8"/>
      <c r="TCD6" s="8"/>
      <c r="TCE6" s="8"/>
      <c r="TCF6" s="8"/>
      <c r="TCG6" s="8"/>
      <c r="TCH6" s="8"/>
      <c r="TCI6" s="8"/>
      <c r="TCJ6" s="8"/>
      <c r="TCK6" s="8"/>
      <c r="TCL6" s="8"/>
      <c r="TCM6" s="8"/>
      <c r="TCN6" s="8"/>
      <c r="TCO6" s="8"/>
      <c r="TCP6" s="8"/>
      <c r="TCQ6" s="8"/>
      <c r="TCR6" s="8"/>
      <c r="TCS6" s="8"/>
      <c r="TCT6" s="8"/>
      <c r="TCU6" s="8"/>
      <c r="TCV6" s="8"/>
      <c r="TCW6" s="8"/>
      <c r="TCX6" s="8"/>
      <c r="TCY6" s="8"/>
      <c r="TCZ6" s="8"/>
      <c r="TDA6" s="8"/>
      <c r="TDB6" s="8"/>
      <c r="TDC6" s="8"/>
      <c r="TDD6" s="8"/>
      <c r="TDE6" s="8"/>
      <c r="TDF6" s="8"/>
      <c r="TDG6" s="8"/>
      <c r="TDH6" s="8"/>
      <c r="TDI6" s="8"/>
      <c r="TDJ6" s="8"/>
      <c r="TDK6" s="8"/>
      <c r="TDL6" s="8"/>
      <c r="TDM6" s="8"/>
      <c r="TDN6" s="8"/>
      <c r="TDO6" s="8"/>
      <c r="TDP6" s="8"/>
      <c r="TDQ6" s="8"/>
      <c r="TDR6" s="8"/>
      <c r="TDS6" s="8"/>
      <c r="TDT6" s="8"/>
      <c r="TDU6" s="8"/>
      <c r="TDV6" s="8"/>
      <c r="TDW6" s="8"/>
      <c r="TDX6" s="8"/>
      <c r="TDY6" s="8"/>
      <c r="TDZ6" s="8"/>
      <c r="TEA6" s="8"/>
      <c r="TEB6" s="8"/>
      <c r="TEC6" s="8"/>
      <c r="TED6" s="8"/>
      <c r="TEE6" s="8"/>
      <c r="TEF6" s="8"/>
      <c r="TEG6" s="8"/>
      <c r="TEH6" s="8"/>
      <c r="TEI6" s="8"/>
      <c r="TEJ6" s="8"/>
      <c r="TEK6" s="8"/>
      <c r="TEL6" s="8"/>
      <c r="TEM6" s="8"/>
      <c r="TEN6" s="8"/>
      <c r="TEO6" s="8"/>
      <c r="TEP6" s="8"/>
      <c r="TEQ6" s="8"/>
      <c r="TER6" s="8"/>
      <c r="TES6" s="8"/>
      <c r="TET6" s="8"/>
      <c r="TEU6" s="8"/>
      <c r="TEV6" s="8"/>
      <c r="TEW6" s="8"/>
      <c r="TEX6" s="8"/>
      <c r="TEY6" s="8"/>
      <c r="TEZ6" s="8"/>
      <c r="TFA6" s="8"/>
      <c r="TFB6" s="8"/>
      <c r="TFC6" s="8"/>
      <c r="TFD6" s="8"/>
      <c r="TFE6" s="8"/>
      <c r="TFF6" s="8"/>
      <c r="TFG6" s="8"/>
      <c r="TFH6" s="8"/>
      <c r="TFI6" s="8"/>
      <c r="TFJ6" s="8"/>
      <c r="TFK6" s="8"/>
      <c r="TFL6" s="8"/>
      <c r="TFM6" s="8"/>
      <c r="TFN6" s="8"/>
      <c r="TFO6" s="8"/>
      <c r="TFP6" s="8"/>
      <c r="TFQ6" s="8"/>
      <c r="TFR6" s="8"/>
      <c r="TFS6" s="8"/>
      <c r="TFT6" s="8"/>
      <c r="TFU6" s="8"/>
      <c r="TFV6" s="8"/>
      <c r="TFW6" s="8"/>
      <c r="TFX6" s="8"/>
      <c r="TFY6" s="8"/>
      <c r="TFZ6" s="8"/>
      <c r="TGA6" s="8"/>
      <c r="TGB6" s="8"/>
      <c r="TGC6" s="8"/>
      <c r="TGD6" s="8"/>
      <c r="TGE6" s="8"/>
      <c r="TGF6" s="8"/>
      <c r="TGG6" s="8"/>
      <c r="TGH6" s="8"/>
      <c r="TGI6" s="8"/>
      <c r="TGJ6" s="8"/>
      <c r="TGK6" s="8"/>
      <c r="TGL6" s="8"/>
      <c r="TGM6" s="8"/>
      <c r="TGN6" s="8"/>
      <c r="TGO6" s="8"/>
      <c r="TGP6" s="8"/>
      <c r="TGQ6" s="8"/>
      <c r="TGR6" s="8"/>
      <c r="TGS6" s="8"/>
      <c r="TGT6" s="8"/>
      <c r="TGU6" s="8"/>
      <c r="TGV6" s="8"/>
      <c r="TGW6" s="8"/>
      <c r="TGX6" s="8"/>
      <c r="TGY6" s="8"/>
      <c r="TGZ6" s="8"/>
      <c r="THA6" s="8"/>
      <c r="THB6" s="8"/>
      <c r="THC6" s="8"/>
      <c r="THD6" s="8"/>
      <c r="THE6" s="8"/>
      <c r="THF6" s="8"/>
      <c r="THG6" s="8"/>
      <c r="THH6" s="8"/>
      <c r="THI6" s="8"/>
      <c r="THJ6" s="8"/>
      <c r="THK6" s="8"/>
      <c r="THL6" s="8"/>
      <c r="THM6" s="8"/>
      <c r="THN6" s="8"/>
      <c r="THO6" s="8"/>
      <c r="THP6" s="8"/>
      <c r="THQ6" s="8"/>
      <c r="THR6" s="8"/>
      <c r="THS6" s="8"/>
      <c r="THT6" s="8"/>
      <c r="THU6" s="8"/>
      <c r="THV6" s="8"/>
      <c r="THW6" s="8"/>
      <c r="THX6" s="8"/>
      <c r="THY6" s="8"/>
      <c r="THZ6" s="8"/>
      <c r="TIA6" s="8"/>
      <c r="TIB6" s="8"/>
      <c r="TIC6" s="8"/>
      <c r="TID6" s="8"/>
      <c r="TIE6" s="8"/>
      <c r="TIF6" s="8"/>
      <c r="TIG6" s="8"/>
      <c r="TIH6" s="8"/>
      <c r="TII6" s="8"/>
      <c r="TIJ6" s="8"/>
      <c r="TIK6" s="8"/>
      <c r="TIL6" s="8"/>
      <c r="TIM6" s="8"/>
      <c r="TIN6" s="8"/>
      <c r="TIO6" s="8"/>
      <c r="TIP6" s="8"/>
      <c r="TIQ6" s="8"/>
      <c r="TIR6" s="8"/>
      <c r="TIS6" s="8"/>
      <c r="TIT6" s="8"/>
      <c r="TIU6" s="8"/>
      <c r="TIV6" s="8"/>
      <c r="TIW6" s="8"/>
      <c r="TIX6" s="8"/>
      <c r="TIY6" s="8"/>
      <c r="TIZ6" s="8"/>
      <c r="TJA6" s="8"/>
      <c r="TJB6" s="8"/>
      <c r="TJC6" s="8"/>
      <c r="TJD6" s="8"/>
      <c r="TJE6" s="8"/>
      <c r="TJF6" s="8"/>
      <c r="TJG6" s="8"/>
      <c r="TJH6" s="8"/>
      <c r="TJI6" s="8"/>
      <c r="TJJ6" s="8"/>
      <c r="TJK6" s="8"/>
      <c r="TJL6" s="8"/>
      <c r="TJM6" s="8"/>
      <c r="TJN6" s="8"/>
      <c r="TJO6" s="8"/>
      <c r="TJP6" s="8"/>
      <c r="TJQ6" s="8"/>
      <c r="TJR6" s="8"/>
      <c r="TJS6" s="8"/>
      <c r="TJT6" s="8"/>
      <c r="TJU6" s="8"/>
      <c r="TJV6" s="8"/>
      <c r="TJW6" s="8"/>
      <c r="TJX6" s="8"/>
      <c r="TJY6" s="8"/>
      <c r="TJZ6" s="8"/>
      <c r="TKA6" s="8"/>
      <c r="TKB6" s="8"/>
      <c r="TKC6" s="8"/>
      <c r="TKD6" s="8"/>
      <c r="TKE6" s="8"/>
      <c r="TKF6" s="8"/>
      <c r="TKG6" s="8"/>
      <c r="TKH6" s="8"/>
      <c r="TKI6" s="8"/>
      <c r="TKJ6" s="8"/>
      <c r="TKK6" s="8"/>
      <c r="TKL6" s="8"/>
      <c r="TKM6" s="8"/>
      <c r="TKN6" s="8"/>
      <c r="TKO6" s="8"/>
      <c r="TKP6" s="8"/>
      <c r="TKQ6" s="8"/>
      <c r="TKR6" s="8"/>
      <c r="TKS6" s="8"/>
      <c r="TKT6" s="8"/>
      <c r="TKU6" s="8"/>
      <c r="TKV6" s="8"/>
      <c r="TKW6" s="8"/>
      <c r="TKX6" s="8"/>
      <c r="TKY6" s="8"/>
      <c r="TKZ6" s="8"/>
      <c r="TLA6" s="8"/>
      <c r="TLB6" s="8"/>
      <c r="TLC6" s="8"/>
      <c r="TLD6" s="8"/>
      <c r="TLE6" s="8"/>
      <c r="TLF6" s="8"/>
      <c r="TLG6" s="8"/>
      <c r="TLH6" s="8"/>
      <c r="TLI6" s="8"/>
      <c r="TLJ6" s="8"/>
      <c r="TLK6" s="8"/>
      <c r="TLL6" s="8"/>
      <c r="TLM6" s="8"/>
      <c r="TLN6" s="8"/>
      <c r="TLO6" s="8"/>
      <c r="TLP6" s="8"/>
      <c r="TLQ6" s="8"/>
      <c r="TLR6" s="8"/>
      <c r="TLS6" s="8"/>
      <c r="TLT6" s="8"/>
      <c r="TLU6" s="8"/>
      <c r="TLV6" s="8"/>
      <c r="TLW6" s="8"/>
      <c r="TLX6" s="8"/>
      <c r="TLY6" s="8"/>
      <c r="TLZ6" s="8"/>
      <c r="TMA6" s="8"/>
      <c r="TMB6" s="8"/>
      <c r="TMC6" s="8"/>
      <c r="TMD6" s="8"/>
      <c r="TME6" s="8"/>
      <c r="TMF6" s="8"/>
      <c r="TMG6" s="8"/>
      <c r="TMH6" s="8"/>
      <c r="TMI6" s="8"/>
      <c r="TMJ6" s="8"/>
      <c r="TMK6" s="8"/>
      <c r="TML6" s="8"/>
      <c r="TMM6" s="8"/>
      <c r="TMN6" s="8"/>
      <c r="TMO6" s="8"/>
      <c r="TMP6" s="8"/>
      <c r="TMQ6" s="8"/>
      <c r="TMR6" s="8"/>
      <c r="TMS6" s="8"/>
      <c r="TMT6" s="8"/>
      <c r="TMU6" s="8"/>
      <c r="TMV6" s="8"/>
      <c r="TMW6" s="8"/>
      <c r="TMX6" s="8"/>
      <c r="TMY6" s="8"/>
      <c r="TMZ6" s="8"/>
      <c r="TNA6" s="8"/>
      <c r="TNB6" s="8"/>
      <c r="TNC6" s="8"/>
      <c r="TND6" s="8"/>
      <c r="TNE6" s="8"/>
      <c r="TNF6" s="8"/>
      <c r="TNG6" s="8"/>
      <c r="TNH6" s="8"/>
      <c r="TNI6" s="8"/>
      <c r="TNJ6" s="8"/>
      <c r="TNK6" s="8"/>
      <c r="TNL6" s="8"/>
      <c r="TNM6" s="8"/>
      <c r="TNN6" s="8"/>
      <c r="TNO6" s="8"/>
      <c r="TNP6" s="8"/>
      <c r="TNQ6" s="8"/>
      <c r="TNR6" s="8"/>
      <c r="TNS6" s="8"/>
      <c r="TNT6" s="8"/>
      <c r="TNU6" s="8"/>
      <c r="TNV6" s="8"/>
      <c r="TNW6" s="8"/>
      <c r="TNX6" s="8"/>
      <c r="TNY6" s="8"/>
      <c r="TNZ6" s="8"/>
      <c r="TOA6" s="8"/>
      <c r="TOB6" s="8"/>
      <c r="TOC6" s="8"/>
      <c r="TOD6" s="8"/>
      <c r="TOE6" s="8"/>
      <c r="TOF6" s="8"/>
      <c r="TOG6" s="8"/>
      <c r="TOH6" s="8"/>
      <c r="TOI6" s="8"/>
      <c r="TOJ6" s="8"/>
      <c r="TOK6" s="8"/>
      <c r="TOL6" s="8"/>
      <c r="TOM6" s="8"/>
      <c r="TON6" s="8"/>
      <c r="TOO6" s="8"/>
      <c r="TOP6" s="8"/>
      <c r="TOQ6" s="8"/>
      <c r="TOR6" s="8"/>
      <c r="TOS6" s="8"/>
      <c r="TOT6" s="8"/>
      <c r="TOU6" s="8"/>
      <c r="TOV6" s="8"/>
      <c r="TOW6" s="8"/>
      <c r="TOX6" s="8"/>
      <c r="TOY6" s="8"/>
      <c r="TOZ6" s="8"/>
      <c r="TPA6" s="8"/>
      <c r="TPB6" s="8"/>
      <c r="TPC6" s="8"/>
      <c r="TPD6" s="8"/>
      <c r="TPE6" s="8"/>
      <c r="TPF6" s="8"/>
      <c r="TPG6" s="8"/>
      <c r="TPH6" s="8"/>
      <c r="TPI6" s="8"/>
      <c r="TPJ6" s="8"/>
      <c r="TPK6" s="8"/>
      <c r="TPL6" s="8"/>
      <c r="TPM6" s="8"/>
      <c r="TPN6" s="8"/>
      <c r="TPO6" s="8"/>
      <c r="TPP6" s="8"/>
      <c r="TPQ6" s="8"/>
      <c r="TPR6" s="8"/>
      <c r="TPS6" s="8"/>
      <c r="TPT6" s="8"/>
      <c r="TPU6" s="8"/>
      <c r="TPV6" s="8"/>
      <c r="TPW6" s="8"/>
      <c r="TPX6" s="8"/>
      <c r="TPY6" s="8"/>
      <c r="TPZ6" s="8"/>
      <c r="TQA6" s="8"/>
      <c r="TQB6" s="8"/>
      <c r="TQC6" s="8"/>
      <c r="TQD6" s="8"/>
      <c r="TQE6" s="8"/>
      <c r="TQF6" s="8"/>
      <c r="TQG6" s="8"/>
      <c r="TQH6" s="8"/>
      <c r="TQI6" s="8"/>
      <c r="TQJ6" s="8"/>
      <c r="TQK6" s="8"/>
      <c r="TQL6" s="8"/>
      <c r="TQM6" s="8"/>
      <c r="TQN6" s="8"/>
      <c r="TQO6" s="8"/>
      <c r="TQP6" s="8"/>
      <c r="TQQ6" s="8"/>
      <c r="TQR6" s="8"/>
      <c r="TQS6" s="8"/>
      <c r="TQT6" s="8"/>
      <c r="TQU6" s="8"/>
      <c r="TQV6" s="8"/>
      <c r="TQW6" s="8"/>
      <c r="TQX6" s="8"/>
      <c r="TQY6" s="8"/>
      <c r="TQZ6" s="8"/>
      <c r="TRA6" s="8"/>
      <c r="TRB6" s="8"/>
      <c r="TRC6" s="8"/>
      <c r="TRD6" s="8"/>
      <c r="TRE6" s="8"/>
      <c r="TRF6" s="8"/>
      <c r="TRG6" s="8"/>
      <c r="TRH6" s="8"/>
      <c r="TRI6" s="8"/>
      <c r="TRJ6" s="8"/>
      <c r="TRK6" s="8"/>
      <c r="TRL6" s="8"/>
      <c r="TRM6" s="8"/>
      <c r="TRN6" s="8"/>
      <c r="TRO6" s="8"/>
      <c r="TRP6" s="8"/>
      <c r="TRQ6" s="8"/>
      <c r="TRR6" s="8"/>
      <c r="TRS6" s="8"/>
      <c r="TRT6" s="8"/>
      <c r="TRU6" s="8"/>
      <c r="TRV6" s="8"/>
      <c r="TRW6" s="8"/>
      <c r="TRX6" s="8"/>
      <c r="TRY6" s="8"/>
      <c r="TRZ6" s="8"/>
      <c r="TSA6" s="8"/>
      <c r="TSB6" s="8"/>
      <c r="TSC6" s="8"/>
      <c r="TSD6" s="8"/>
      <c r="TSE6" s="8"/>
      <c r="TSF6" s="8"/>
      <c r="TSG6" s="8"/>
      <c r="TSH6" s="8"/>
      <c r="TSI6" s="8"/>
      <c r="TSJ6" s="8"/>
      <c r="TSK6" s="8"/>
      <c r="TSL6" s="8"/>
      <c r="TSM6" s="8"/>
      <c r="TSN6" s="8"/>
      <c r="TSO6" s="8"/>
      <c r="TSP6" s="8"/>
      <c r="TSQ6" s="8"/>
      <c r="TSR6" s="8"/>
      <c r="TSS6" s="8"/>
      <c r="TST6" s="8"/>
      <c r="TSU6" s="8"/>
      <c r="TSV6" s="8"/>
      <c r="TSW6" s="8"/>
      <c r="TSX6" s="8"/>
      <c r="TSY6" s="8"/>
      <c r="TSZ6" s="8"/>
      <c r="TTA6" s="8"/>
      <c r="TTB6" s="8"/>
      <c r="TTC6" s="8"/>
      <c r="TTD6" s="8"/>
      <c r="TTE6" s="8"/>
      <c r="TTF6" s="8"/>
      <c r="TTG6" s="8"/>
      <c r="TTH6" s="8"/>
      <c r="TTI6" s="8"/>
      <c r="TTJ6" s="8"/>
      <c r="TTK6" s="8"/>
      <c r="TTL6" s="8"/>
      <c r="TTM6" s="8"/>
      <c r="TTN6" s="8"/>
      <c r="TTO6" s="8"/>
      <c r="TTP6" s="8"/>
      <c r="TTQ6" s="8"/>
      <c r="TTR6" s="8"/>
      <c r="TTS6" s="8"/>
      <c r="TTT6" s="8"/>
      <c r="TTU6" s="8"/>
      <c r="TTV6" s="8"/>
      <c r="TTW6" s="8"/>
      <c r="TTX6" s="8"/>
      <c r="TTY6" s="8"/>
      <c r="TTZ6" s="8"/>
      <c r="TUA6" s="8"/>
      <c r="TUB6" s="8"/>
      <c r="TUC6" s="8"/>
      <c r="TUD6" s="8"/>
      <c r="TUE6" s="8"/>
      <c r="TUF6" s="8"/>
      <c r="TUG6" s="8"/>
      <c r="TUH6" s="8"/>
      <c r="TUI6" s="8"/>
      <c r="TUJ6" s="8"/>
      <c r="TUK6" s="8"/>
      <c r="TUL6" s="8"/>
      <c r="TUM6" s="8"/>
      <c r="TUN6" s="8"/>
      <c r="TUO6" s="8"/>
      <c r="TUP6" s="8"/>
      <c r="TUQ6" s="8"/>
      <c r="TUR6" s="8"/>
      <c r="TUS6" s="8"/>
      <c r="TUT6" s="8"/>
      <c r="TUU6" s="8"/>
      <c r="TUV6" s="8"/>
      <c r="TUW6" s="8"/>
      <c r="TUX6" s="8"/>
      <c r="TUY6" s="8"/>
      <c r="TUZ6" s="8"/>
      <c r="TVA6" s="8"/>
      <c r="TVB6" s="8"/>
      <c r="TVC6" s="8"/>
      <c r="TVD6" s="8"/>
      <c r="TVE6" s="8"/>
      <c r="TVF6" s="8"/>
      <c r="TVG6" s="8"/>
      <c r="TVH6" s="8"/>
      <c r="TVI6" s="8"/>
      <c r="TVJ6" s="8"/>
      <c r="TVK6" s="8"/>
      <c r="TVL6" s="8"/>
      <c r="TVM6" s="8"/>
      <c r="TVN6" s="8"/>
      <c r="TVO6" s="8"/>
      <c r="TVP6" s="8"/>
      <c r="TVQ6" s="8"/>
      <c r="TVR6" s="8"/>
      <c r="TVS6" s="8"/>
      <c r="TVT6" s="8"/>
      <c r="TVU6" s="8"/>
      <c r="TVV6" s="8"/>
      <c r="TVW6" s="8"/>
      <c r="TVX6" s="8"/>
      <c r="TVY6" s="8"/>
      <c r="TVZ6" s="8"/>
      <c r="TWA6" s="8"/>
      <c r="TWB6" s="8"/>
      <c r="TWC6" s="8"/>
      <c r="TWD6" s="8"/>
      <c r="TWE6" s="8"/>
      <c r="TWF6" s="8"/>
      <c r="TWG6" s="8"/>
      <c r="TWH6" s="8"/>
      <c r="TWI6" s="8"/>
      <c r="TWJ6" s="8"/>
      <c r="TWK6" s="8"/>
      <c r="TWL6" s="8"/>
      <c r="TWM6" s="8"/>
      <c r="TWN6" s="8"/>
      <c r="TWO6" s="8"/>
      <c r="TWP6" s="8"/>
      <c r="TWQ6" s="8"/>
      <c r="TWR6" s="8"/>
      <c r="TWS6" s="8"/>
      <c r="TWT6" s="8"/>
      <c r="TWU6" s="8"/>
      <c r="TWV6" s="8"/>
      <c r="TWW6" s="8"/>
      <c r="TWX6" s="8"/>
      <c r="TWY6" s="8"/>
      <c r="TWZ6" s="8"/>
      <c r="TXA6" s="8"/>
      <c r="TXB6" s="8"/>
      <c r="TXC6" s="8"/>
      <c r="TXD6" s="8"/>
      <c r="TXE6" s="8"/>
      <c r="TXF6" s="8"/>
      <c r="TXG6" s="8"/>
      <c r="TXH6" s="8"/>
      <c r="TXI6" s="8"/>
      <c r="TXJ6" s="8"/>
      <c r="TXK6" s="8"/>
      <c r="TXL6" s="8"/>
      <c r="TXM6" s="8"/>
      <c r="TXN6" s="8"/>
      <c r="TXO6" s="8"/>
      <c r="TXP6" s="8"/>
      <c r="TXQ6" s="8"/>
      <c r="TXR6" s="8"/>
      <c r="TXS6" s="8"/>
      <c r="TXT6" s="8"/>
      <c r="TXU6" s="8"/>
      <c r="TXV6" s="8"/>
      <c r="TXW6" s="8"/>
      <c r="TXX6" s="8"/>
      <c r="TXY6" s="8"/>
      <c r="TXZ6" s="8"/>
      <c r="TYA6" s="8"/>
      <c r="TYB6" s="8"/>
      <c r="TYC6" s="8"/>
      <c r="TYD6" s="8"/>
      <c r="TYE6" s="8"/>
      <c r="TYF6" s="8"/>
      <c r="TYG6" s="8"/>
      <c r="TYH6" s="8"/>
      <c r="TYI6" s="8"/>
      <c r="TYJ6" s="8"/>
      <c r="TYK6" s="8"/>
      <c r="TYL6" s="8"/>
      <c r="TYM6" s="8"/>
      <c r="TYN6" s="8"/>
      <c r="TYO6" s="8"/>
      <c r="TYP6" s="8"/>
      <c r="TYQ6" s="8"/>
      <c r="TYR6" s="8"/>
      <c r="TYS6" s="8"/>
      <c r="TYT6" s="8"/>
      <c r="TYU6" s="8"/>
      <c r="TYV6" s="8"/>
      <c r="TYW6" s="8"/>
      <c r="TYX6" s="8"/>
      <c r="TYY6" s="8"/>
      <c r="TYZ6" s="8"/>
      <c r="TZA6" s="8"/>
      <c r="TZB6" s="8"/>
      <c r="TZC6" s="8"/>
      <c r="TZD6" s="8"/>
      <c r="TZE6" s="8"/>
      <c r="TZF6" s="8"/>
      <c r="TZG6" s="8"/>
      <c r="TZH6" s="8"/>
      <c r="TZI6" s="8"/>
      <c r="TZJ6" s="8"/>
      <c r="TZK6" s="8"/>
      <c r="TZL6" s="8"/>
      <c r="TZM6" s="8"/>
      <c r="TZN6" s="8"/>
      <c r="TZO6" s="8"/>
      <c r="TZP6" s="8"/>
      <c r="TZQ6" s="8"/>
      <c r="TZR6" s="8"/>
      <c r="TZS6" s="8"/>
      <c r="TZT6" s="8"/>
      <c r="TZU6" s="8"/>
      <c r="TZV6" s="8"/>
      <c r="TZW6" s="8"/>
      <c r="TZX6" s="8"/>
      <c r="TZY6" s="8"/>
      <c r="TZZ6" s="8"/>
      <c r="UAA6" s="8"/>
      <c r="UAB6" s="8"/>
      <c r="UAC6" s="8"/>
      <c r="UAD6" s="8"/>
      <c r="UAE6" s="8"/>
      <c r="UAF6" s="8"/>
      <c r="UAG6" s="8"/>
      <c r="UAH6" s="8"/>
      <c r="UAI6" s="8"/>
      <c r="UAJ6" s="8"/>
      <c r="UAK6" s="8"/>
      <c r="UAL6" s="8"/>
      <c r="UAM6" s="8"/>
      <c r="UAN6" s="8"/>
      <c r="UAO6" s="8"/>
      <c r="UAP6" s="8"/>
      <c r="UAQ6" s="8"/>
      <c r="UAR6" s="8"/>
      <c r="UAS6" s="8"/>
      <c r="UAT6" s="8"/>
      <c r="UAU6" s="8"/>
      <c r="UAV6" s="8"/>
      <c r="UAW6" s="8"/>
      <c r="UAX6" s="8"/>
      <c r="UAY6" s="8"/>
      <c r="UAZ6" s="8"/>
      <c r="UBA6" s="8"/>
      <c r="UBB6" s="8"/>
      <c r="UBC6" s="8"/>
      <c r="UBD6" s="8"/>
      <c r="UBE6" s="8"/>
      <c r="UBF6" s="8"/>
      <c r="UBG6" s="8"/>
      <c r="UBH6" s="8"/>
      <c r="UBI6" s="8"/>
      <c r="UBJ6" s="8"/>
      <c r="UBK6" s="8"/>
      <c r="UBL6" s="8"/>
      <c r="UBM6" s="8"/>
      <c r="UBN6" s="8"/>
      <c r="UBO6" s="8"/>
      <c r="UBP6" s="8"/>
      <c r="UBQ6" s="8"/>
      <c r="UBR6" s="8"/>
      <c r="UBS6" s="8"/>
      <c r="UBT6" s="8"/>
      <c r="UBU6" s="8"/>
      <c r="UBV6" s="8"/>
      <c r="UBW6" s="8"/>
      <c r="UBX6" s="8"/>
      <c r="UBY6" s="8"/>
      <c r="UBZ6" s="8"/>
      <c r="UCA6" s="8"/>
      <c r="UCB6" s="8"/>
      <c r="UCC6" s="8"/>
      <c r="UCD6" s="8"/>
      <c r="UCE6" s="8"/>
      <c r="UCF6" s="8"/>
      <c r="UCG6" s="8"/>
      <c r="UCH6" s="8"/>
      <c r="UCI6" s="8"/>
      <c r="UCJ6" s="8"/>
      <c r="UCK6" s="8"/>
      <c r="UCL6" s="8"/>
      <c r="UCM6" s="8"/>
      <c r="UCN6" s="8"/>
      <c r="UCO6" s="8"/>
      <c r="UCP6" s="8"/>
      <c r="UCQ6" s="8"/>
      <c r="UCR6" s="8"/>
      <c r="UCS6" s="8"/>
      <c r="UCT6" s="8"/>
      <c r="UCU6" s="8"/>
      <c r="UCV6" s="8"/>
      <c r="UCW6" s="8"/>
      <c r="UCX6" s="8"/>
      <c r="UCY6" s="8"/>
      <c r="UCZ6" s="8"/>
      <c r="UDA6" s="8"/>
      <c r="UDB6" s="8"/>
      <c r="UDC6" s="8"/>
      <c r="UDD6" s="8"/>
      <c r="UDE6" s="8"/>
      <c r="UDF6" s="8"/>
      <c r="UDG6" s="8"/>
      <c r="UDH6" s="8"/>
      <c r="UDI6" s="8"/>
      <c r="UDJ6" s="8"/>
      <c r="UDK6" s="8"/>
      <c r="UDL6" s="8"/>
      <c r="UDM6" s="8"/>
      <c r="UDN6" s="8"/>
      <c r="UDO6" s="8"/>
      <c r="UDP6" s="8"/>
      <c r="UDQ6" s="8"/>
      <c r="UDR6" s="8"/>
      <c r="UDS6" s="8"/>
      <c r="UDT6" s="8"/>
      <c r="UDU6" s="8"/>
      <c r="UDV6" s="8"/>
      <c r="UDW6" s="8"/>
      <c r="UDX6" s="8"/>
      <c r="UDY6" s="8"/>
      <c r="UDZ6" s="8"/>
      <c r="UEA6" s="8"/>
      <c r="UEB6" s="8"/>
      <c r="UEC6" s="8"/>
      <c r="UED6" s="8"/>
      <c r="UEE6" s="8"/>
      <c r="UEF6" s="8"/>
      <c r="UEG6" s="8"/>
      <c r="UEH6" s="8"/>
      <c r="UEI6" s="8"/>
      <c r="UEJ6" s="8"/>
      <c r="UEK6" s="8"/>
      <c r="UEL6" s="8"/>
      <c r="UEM6" s="8"/>
      <c r="UEN6" s="8"/>
      <c r="UEO6" s="8"/>
      <c r="UEP6" s="8"/>
      <c r="UEQ6" s="8"/>
      <c r="UER6" s="8"/>
      <c r="UES6" s="8"/>
      <c r="UET6" s="8"/>
      <c r="UEU6" s="8"/>
      <c r="UEV6" s="8"/>
      <c r="UEW6" s="8"/>
      <c r="UEX6" s="8"/>
      <c r="UEY6" s="8"/>
      <c r="UEZ6" s="8"/>
      <c r="UFA6" s="8"/>
      <c r="UFB6" s="8"/>
      <c r="UFC6" s="8"/>
      <c r="UFD6" s="8"/>
      <c r="UFE6" s="8"/>
      <c r="UFF6" s="8"/>
      <c r="UFG6" s="8"/>
      <c r="UFH6" s="8"/>
      <c r="UFI6" s="8"/>
      <c r="UFJ6" s="8"/>
      <c r="UFK6" s="8"/>
      <c r="UFL6" s="8"/>
      <c r="UFM6" s="8"/>
      <c r="UFN6" s="8"/>
      <c r="UFO6" s="8"/>
      <c r="UFP6" s="8"/>
      <c r="UFQ6" s="8"/>
      <c r="UFR6" s="8"/>
      <c r="UFS6" s="8"/>
      <c r="UFT6" s="8"/>
      <c r="UFU6" s="8"/>
      <c r="UFV6" s="8"/>
      <c r="UFW6" s="8"/>
      <c r="UFX6" s="8"/>
      <c r="UFY6" s="8"/>
      <c r="UFZ6" s="8"/>
      <c r="UGA6" s="8"/>
      <c r="UGB6" s="8"/>
      <c r="UGC6" s="8"/>
      <c r="UGD6" s="8"/>
      <c r="UGE6" s="8"/>
      <c r="UGF6" s="8"/>
      <c r="UGG6" s="8"/>
      <c r="UGH6" s="8"/>
      <c r="UGI6" s="8"/>
      <c r="UGJ6" s="8"/>
      <c r="UGK6" s="8"/>
      <c r="UGL6" s="8"/>
      <c r="UGM6" s="8"/>
      <c r="UGN6" s="8"/>
      <c r="UGO6" s="8"/>
      <c r="UGP6" s="8"/>
      <c r="UGQ6" s="8"/>
      <c r="UGR6" s="8"/>
      <c r="UGS6" s="8"/>
      <c r="UGT6" s="8"/>
      <c r="UGU6" s="8"/>
      <c r="UGV6" s="8"/>
      <c r="UGW6" s="8"/>
      <c r="UGX6" s="8"/>
      <c r="UGY6" s="8"/>
      <c r="UGZ6" s="8"/>
      <c r="UHA6" s="8"/>
      <c r="UHB6" s="8"/>
      <c r="UHC6" s="8"/>
      <c r="UHD6" s="8"/>
      <c r="UHE6" s="8"/>
      <c r="UHF6" s="8"/>
      <c r="UHG6" s="8"/>
      <c r="UHH6" s="8"/>
      <c r="UHI6" s="8"/>
      <c r="UHJ6" s="8"/>
      <c r="UHK6" s="8"/>
      <c r="UHL6" s="8"/>
      <c r="UHM6" s="8"/>
      <c r="UHN6" s="8"/>
      <c r="UHO6" s="8"/>
      <c r="UHP6" s="8"/>
      <c r="UHQ6" s="8"/>
      <c r="UHR6" s="8"/>
      <c r="UHS6" s="8"/>
      <c r="UHT6" s="8"/>
      <c r="UHU6" s="8"/>
      <c r="UHV6" s="8"/>
      <c r="UHW6" s="8"/>
      <c r="UHX6" s="8"/>
      <c r="UHY6" s="8"/>
      <c r="UHZ6" s="8"/>
      <c r="UIA6" s="8"/>
      <c r="UIB6" s="8"/>
      <c r="UIC6" s="8"/>
      <c r="UID6" s="8"/>
      <c r="UIE6" s="8"/>
      <c r="UIF6" s="8"/>
      <c r="UIG6" s="8"/>
      <c r="UIH6" s="8"/>
      <c r="UII6" s="8"/>
      <c r="UIJ6" s="8"/>
      <c r="UIK6" s="8"/>
      <c r="UIL6" s="8"/>
      <c r="UIM6" s="8"/>
      <c r="UIN6" s="8"/>
      <c r="UIO6" s="8"/>
      <c r="UIP6" s="8"/>
      <c r="UIQ6" s="8"/>
      <c r="UIR6" s="8"/>
      <c r="UIS6" s="8"/>
      <c r="UIT6" s="8"/>
      <c r="UIU6" s="8"/>
      <c r="UIV6" s="8"/>
      <c r="UIW6" s="8"/>
      <c r="UIX6" s="8"/>
      <c r="UIY6" s="8"/>
      <c r="UIZ6" s="8"/>
      <c r="UJA6" s="8"/>
      <c r="UJB6" s="8"/>
      <c r="UJC6" s="8"/>
      <c r="UJD6" s="8"/>
      <c r="UJE6" s="8"/>
      <c r="UJF6" s="8"/>
      <c r="UJG6" s="8"/>
      <c r="UJH6" s="8"/>
      <c r="UJI6" s="8"/>
      <c r="UJJ6" s="8"/>
      <c r="UJK6" s="8"/>
      <c r="UJL6" s="8"/>
      <c r="UJM6" s="8"/>
      <c r="UJN6" s="8"/>
      <c r="UJO6" s="8"/>
      <c r="UJP6" s="8"/>
      <c r="UJQ6" s="8"/>
      <c r="UJR6" s="8"/>
      <c r="UJS6" s="8"/>
      <c r="UJT6" s="8"/>
      <c r="UJU6" s="8"/>
      <c r="UJV6" s="8"/>
      <c r="UJW6" s="8"/>
      <c r="UJX6" s="8"/>
      <c r="UJY6" s="8"/>
      <c r="UJZ6" s="8"/>
      <c r="UKA6" s="8"/>
      <c r="UKB6" s="8"/>
      <c r="UKC6" s="8"/>
      <c r="UKD6" s="8"/>
      <c r="UKE6" s="8"/>
      <c r="UKF6" s="8"/>
      <c r="UKG6" s="8"/>
      <c r="UKH6" s="8"/>
      <c r="UKI6" s="8"/>
      <c r="UKJ6" s="8"/>
      <c r="UKK6" s="8"/>
      <c r="UKL6" s="8"/>
      <c r="UKM6" s="8"/>
      <c r="UKN6" s="8"/>
      <c r="UKO6" s="8"/>
      <c r="UKP6" s="8"/>
      <c r="UKQ6" s="8"/>
      <c r="UKR6" s="8"/>
      <c r="UKS6" s="8"/>
      <c r="UKT6" s="8"/>
      <c r="UKU6" s="8"/>
      <c r="UKV6" s="8"/>
      <c r="UKW6" s="8"/>
      <c r="UKX6" s="8"/>
      <c r="UKY6" s="8"/>
      <c r="UKZ6" s="8"/>
      <c r="ULA6" s="8"/>
      <c r="ULB6" s="8"/>
      <c r="ULC6" s="8"/>
      <c r="ULD6" s="8"/>
      <c r="ULE6" s="8"/>
      <c r="ULF6" s="8"/>
      <c r="ULG6" s="8"/>
      <c r="ULH6" s="8"/>
      <c r="ULI6" s="8"/>
      <c r="ULJ6" s="8"/>
      <c r="ULK6" s="8"/>
      <c r="ULL6" s="8"/>
      <c r="ULM6" s="8"/>
      <c r="ULN6" s="8"/>
      <c r="ULO6" s="8"/>
      <c r="ULP6" s="8"/>
      <c r="ULQ6" s="8"/>
      <c r="ULR6" s="8"/>
      <c r="ULS6" s="8"/>
      <c r="ULT6" s="8"/>
      <c r="ULU6" s="8"/>
      <c r="ULV6" s="8"/>
      <c r="ULW6" s="8"/>
      <c r="ULX6" s="8"/>
      <c r="ULY6" s="8"/>
      <c r="ULZ6" s="8"/>
      <c r="UMA6" s="8"/>
      <c r="UMB6" s="8"/>
      <c r="UMC6" s="8"/>
      <c r="UMD6" s="8"/>
      <c r="UME6" s="8"/>
      <c r="UMF6" s="8"/>
      <c r="UMG6" s="8"/>
      <c r="UMH6" s="8"/>
      <c r="UMI6" s="8"/>
      <c r="UMJ6" s="8"/>
      <c r="UMK6" s="8"/>
      <c r="UML6" s="8"/>
      <c r="UMM6" s="8"/>
      <c r="UMN6" s="8"/>
      <c r="UMO6" s="8"/>
      <c r="UMP6" s="8"/>
      <c r="UMQ6" s="8"/>
      <c r="UMR6" s="8"/>
      <c r="UMS6" s="8"/>
      <c r="UMT6" s="8"/>
      <c r="UMU6" s="8"/>
      <c r="UMV6" s="8"/>
      <c r="UMW6" s="8"/>
      <c r="UMX6" s="8"/>
      <c r="UMY6" s="8"/>
      <c r="UMZ6" s="8"/>
      <c r="UNA6" s="8"/>
      <c r="UNB6" s="8"/>
      <c r="UNC6" s="8"/>
      <c r="UND6" s="8"/>
      <c r="UNE6" s="8"/>
      <c r="UNF6" s="8"/>
      <c r="UNG6" s="8"/>
      <c r="UNH6" s="8"/>
      <c r="UNI6" s="8"/>
      <c r="UNJ6" s="8"/>
      <c r="UNK6" s="8"/>
      <c r="UNL6" s="8"/>
      <c r="UNM6" s="8"/>
      <c r="UNN6" s="8"/>
      <c r="UNO6" s="8"/>
      <c r="UNP6" s="8"/>
      <c r="UNQ6" s="8"/>
      <c r="UNR6" s="8"/>
      <c r="UNS6" s="8"/>
      <c r="UNT6" s="8"/>
      <c r="UNU6" s="8"/>
      <c r="UNV6" s="8"/>
      <c r="UNW6" s="8"/>
      <c r="UNX6" s="8"/>
      <c r="UNY6" s="8"/>
      <c r="UNZ6" s="8"/>
      <c r="UOA6" s="8"/>
      <c r="UOB6" s="8"/>
      <c r="UOC6" s="8"/>
      <c r="UOD6" s="8"/>
      <c r="UOE6" s="8"/>
      <c r="UOF6" s="8"/>
      <c r="UOG6" s="8"/>
      <c r="UOH6" s="8"/>
      <c r="UOI6" s="8"/>
      <c r="UOJ6" s="8"/>
      <c r="UOK6" s="8"/>
      <c r="UOL6" s="8"/>
      <c r="UOM6" s="8"/>
      <c r="UON6" s="8"/>
      <c r="UOO6" s="8"/>
      <c r="UOP6" s="8"/>
      <c r="UOQ6" s="8"/>
      <c r="UOR6" s="8"/>
      <c r="UOS6" s="8"/>
      <c r="UOT6" s="8"/>
      <c r="UOU6" s="8"/>
      <c r="UOV6" s="8"/>
      <c r="UOW6" s="8"/>
      <c r="UOX6" s="8"/>
      <c r="UOY6" s="8"/>
      <c r="UOZ6" s="8"/>
      <c r="UPA6" s="8"/>
      <c r="UPB6" s="8"/>
      <c r="UPC6" s="8"/>
      <c r="UPD6" s="8"/>
      <c r="UPE6" s="8"/>
      <c r="UPF6" s="8"/>
      <c r="UPG6" s="8"/>
      <c r="UPH6" s="8"/>
      <c r="UPI6" s="8"/>
      <c r="UPJ6" s="8"/>
      <c r="UPK6" s="8"/>
      <c r="UPL6" s="8"/>
      <c r="UPM6" s="8"/>
      <c r="UPN6" s="8"/>
      <c r="UPO6" s="8"/>
      <c r="UPP6" s="8"/>
      <c r="UPQ6" s="8"/>
      <c r="UPR6" s="8"/>
      <c r="UPS6" s="8"/>
      <c r="UPT6" s="8"/>
      <c r="UPU6" s="8"/>
      <c r="UPV6" s="8"/>
      <c r="UPW6" s="8"/>
      <c r="UPX6" s="8"/>
      <c r="UPY6" s="8"/>
      <c r="UPZ6" s="8"/>
      <c r="UQA6" s="8"/>
      <c r="UQB6" s="8"/>
      <c r="UQC6" s="8"/>
      <c r="UQD6" s="8"/>
      <c r="UQE6" s="8"/>
      <c r="UQF6" s="8"/>
      <c r="UQG6" s="8"/>
      <c r="UQH6" s="8"/>
      <c r="UQI6" s="8"/>
      <c r="UQJ6" s="8"/>
      <c r="UQK6" s="8"/>
      <c r="UQL6" s="8"/>
      <c r="UQM6" s="8"/>
      <c r="UQN6" s="8"/>
      <c r="UQO6" s="8"/>
      <c r="UQP6" s="8"/>
      <c r="UQQ6" s="8"/>
      <c r="UQR6" s="8"/>
      <c r="UQS6" s="8"/>
      <c r="UQT6" s="8"/>
      <c r="UQU6" s="8"/>
      <c r="UQV6" s="8"/>
      <c r="UQW6" s="8"/>
      <c r="UQX6" s="8"/>
      <c r="UQY6" s="8"/>
      <c r="UQZ6" s="8"/>
      <c r="URA6" s="8"/>
      <c r="URB6" s="8"/>
      <c r="URC6" s="8"/>
      <c r="URD6" s="8"/>
      <c r="URE6" s="8"/>
      <c r="URF6" s="8"/>
      <c r="URG6" s="8"/>
      <c r="URH6" s="8"/>
      <c r="URI6" s="8"/>
      <c r="URJ6" s="8"/>
      <c r="URK6" s="8"/>
      <c r="URL6" s="8"/>
      <c r="URM6" s="8"/>
      <c r="URN6" s="8"/>
      <c r="URO6" s="8"/>
      <c r="URP6" s="8"/>
      <c r="URQ6" s="8"/>
      <c r="URR6" s="8"/>
      <c r="URS6" s="8"/>
      <c r="URT6" s="8"/>
      <c r="URU6" s="8"/>
      <c r="URV6" s="8"/>
      <c r="URW6" s="8"/>
      <c r="URX6" s="8"/>
      <c r="URY6" s="8"/>
      <c r="URZ6" s="8"/>
      <c r="USA6" s="8"/>
      <c r="USB6" s="8"/>
      <c r="USC6" s="8"/>
      <c r="USD6" s="8"/>
      <c r="USE6" s="8"/>
      <c r="USF6" s="8"/>
      <c r="USG6" s="8"/>
      <c r="USH6" s="8"/>
      <c r="USI6" s="8"/>
      <c r="USJ6" s="8"/>
      <c r="USK6" s="8"/>
      <c r="USL6" s="8"/>
      <c r="USM6" s="8"/>
      <c r="USN6" s="8"/>
      <c r="USO6" s="8"/>
      <c r="USP6" s="8"/>
      <c r="USQ6" s="8"/>
      <c r="USR6" s="8"/>
      <c r="USS6" s="8"/>
      <c r="UST6" s="8"/>
      <c r="USU6" s="8"/>
      <c r="USV6" s="8"/>
      <c r="USW6" s="8"/>
      <c r="USX6" s="8"/>
      <c r="USY6" s="8"/>
      <c r="USZ6" s="8"/>
      <c r="UTA6" s="8"/>
      <c r="UTB6" s="8"/>
      <c r="UTC6" s="8"/>
      <c r="UTD6" s="8"/>
      <c r="UTE6" s="8"/>
      <c r="UTF6" s="8"/>
      <c r="UTG6" s="8"/>
      <c r="UTH6" s="8"/>
      <c r="UTI6" s="8"/>
      <c r="UTJ6" s="8"/>
      <c r="UTK6" s="8"/>
      <c r="UTL6" s="8"/>
      <c r="UTM6" s="8"/>
      <c r="UTN6" s="8"/>
      <c r="UTO6" s="8"/>
      <c r="UTP6" s="8"/>
      <c r="UTQ6" s="8"/>
      <c r="UTR6" s="8"/>
      <c r="UTS6" s="8"/>
      <c r="UTT6" s="8"/>
      <c r="UTU6" s="8"/>
      <c r="UTV6" s="8"/>
      <c r="UTW6" s="8"/>
      <c r="UTX6" s="8"/>
      <c r="UTY6" s="8"/>
      <c r="UTZ6" s="8"/>
      <c r="UUA6" s="8"/>
      <c r="UUB6" s="8"/>
      <c r="UUC6" s="8"/>
      <c r="UUD6" s="8"/>
      <c r="UUE6" s="8"/>
      <c r="UUF6" s="8"/>
      <c r="UUG6" s="8"/>
      <c r="UUH6" s="8"/>
      <c r="UUI6" s="8"/>
      <c r="UUJ6" s="8"/>
      <c r="UUK6" s="8"/>
      <c r="UUL6" s="8"/>
      <c r="UUM6" s="8"/>
      <c r="UUN6" s="8"/>
      <c r="UUO6" s="8"/>
      <c r="UUP6" s="8"/>
      <c r="UUQ6" s="8"/>
      <c r="UUR6" s="8"/>
      <c r="UUS6" s="8"/>
      <c r="UUT6" s="8"/>
      <c r="UUU6" s="8"/>
      <c r="UUV6" s="8"/>
      <c r="UUW6" s="8"/>
      <c r="UUX6" s="8"/>
      <c r="UUY6" s="8"/>
      <c r="UUZ6" s="8"/>
      <c r="UVA6" s="8"/>
      <c r="UVB6" s="8"/>
      <c r="UVC6" s="8"/>
      <c r="UVD6" s="8"/>
      <c r="UVE6" s="8"/>
      <c r="UVF6" s="8"/>
      <c r="UVG6" s="8"/>
      <c r="UVH6" s="8"/>
      <c r="UVI6" s="8"/>
      <c r="UVJ6" s="8"/>
      <c r="UVK6" s="8"/>
      <c r="UVL6" s="8"/>
      <c r="UVM6" s="8"/>
      <c r="UVN6" s="8"/>
      <c r="UVO6" s="8"/>
      <c r="UVP6" s="8"/>
      <c r="UVQ6" s="8"/>
      <c r="UVR6" s="8"/>
      <c r="UVS6" s="8"/>
      <c r="UVT6" s="8"/>
      <c r="UVU6" s="8"/>
      <c r="UVV6" s="8"/>
      <c r="UVW6" s="8"/>
      <c r="UVX6" s="8"/>
      <c r="UVY6" s="8"/>
      <c r="UVZ6" s="8"/>
      <c r="UWA6" s="8"/>
      <c r="UWB6" s="8"/>
      <c r="UWC6" s="8"/>
      <c r="UWD6" s="8"/>
      <c r="UWE6" s="8"/>
      <c r="UWF6" s="8"/>
      <c r="UWG6" s="8"/>
      <c r="UWH6" s="8"/>
      <c r="UWI6" s="8"/>
      <c r="UWJ6" s="8"/>
      <c r="UWK6" s="8"/>
      <c r="UWL6" s="8"/>
      <c r="UWM6" s="8"/>
      <c r="UWN6" s="8"/>
      <c r="UWO6" s="8"/>
      <c r="UWP6" s="8"/>
      <c r="UWQ6" s="8"/>
      <c r="UWR6" s="8"/>
      <c r="UWS6" s="8"/>
      <c r="UWT6" s="8"/>
      <c r="UWU6" s="8"/>
      <c r="UWV6" s="8"/>
      <c r="UWW6" s="8"/>
      <c r="UWX6" s="8"/>
      <c r="UWY6" s="8"/>
      <c r="UWZ6" s="8"/>
      <c r="UXA6" s="8"/>
      <c r="UXB6" s="8"/>
      <c r="UXC6" s="8"/>
      <c r="UXD6" s="8"/>
      <c r="UXE6" s="8"/>
      <c r="UXF6" s="8"/>
      <c r="UXG6" s="8"/>
      <c r="UXH6" s="8"/>
      <c r="UXI6" s="8"/>
      <c r="UXJ6" s="8"/>
      <c r="UXK6" s="8"/>
      <c r="UXL6" s="8"/>
      <c r="UXM6" s="8"/>
      <c r="UXN6" s="8"/>
      <c r="UXO6" s="8"/>
      <c r="UXP6" s="8"/>
      <c r="UXQ6" s="8"/>
      <c r="UXR6" s="8"/>
      <c r="UXS6" s="8"/>
      <c r="UXT6" s="8"/>
      <c r="UXU6" s="8"/>
      <c r="UXV6" s="8"/>
      <c r="UXW6" s="8"/>
      <c r="UXX6" s="8"/>
      <c r="UXY6" s="8"/>
      <c r="UXZ6" s="8"/>
      <c r="UYA6" s="8"/>
      <c r="UYB6" s="8"/>
      <c r="UYC6" s="8"/>
      <c r="UYD6" s="8"/>
      <c r="UYE6" s="8"/>
      <c r="UYF6" s="8"/>
      <c r="UYG6" s="8"/>
      <c r="UYH6" s="8"/>
      <c r="UYI6" s="8"/>
      <c r="UYJ6" s="8"/>
      <c r="UYK6" s="8"/>
      <c r="UYL6" s="8"/>
      <c r="UYM6" s="8"/>
      <c r="UYN6" s="8"/>
      <c r="UYO6" s="8"/>
      <c r="UYP6" s="8"/>
      <c r="UYQ6" s="8"/>
      <c r="UYR6" s="8"/>
      <c r="UYS6" s="8"/>
      <c r="UYT6" s="8"/>
      <c r="UYU6" s="8"/>
      <c r="UYV6" s="8"/>
      <c r="UYW6" s="8"/>
      <c r="UYX6" s="8"/>
      <c r="UYY6" s="8"/>
      <c r="UYZ6" s="8"/>
      <c r="UZA6" s="8"/>
      <c r="UZB6" s="8"/>
      <c r="UZC6" s="8"/>
      <c r="UZD6" s="8"/>
      <c r="UZE6" s="8"/>
      <c r="UZF6" s="8"/>
      <c r="UZG6" s="8"/>
      <c r="UZH6" s="8"/>
      <c r="UZI6" s="8"/>
      <c r="UZJ6" s="8"/>
      <c r="UZK6" s="8"/>
      <c r="UZL6" s="8"/>
      <c r="UZM6" s="8"/>
      <c r="UZN6" s="8"/>
      <c r="UZO6" s="8"/>
      <c r="UZP6" s="8"/>
      <c r="UZQ6" s="8"/>
      <c r="UZR6" s="8"/>
      <c r="UZS6" s="8"/>
      <c r="UZT6" s="8"/>
      <c r="UZU6" s="8"/>
      <c r="UZV6" s="8"/>
      <c r="UZW6" s="8"/>
      <c r="UZX6" s="8"/>
      <c r="UZY6" s="8"/>
      <c r="UZZ6" s="8"/>
      <c r="VAA6" s="8"/>
      <c r="VAB6" s="8"/>
      <c r="VAC6" s="8"/>
      <c r="VAD6" s="8"/>
      <c r="VAE6" s="8"/>
      <c r="VAF6" s="8"/>
      <c r="VAG6" s="8"/>
      <c r="VAH6" s="8"/>
      <c r="VAI6" s="8"/>
      <c r="VAJ6" s="8"/>
      <c r="VAK6" s="8"/>
      <c r="VAL6" s="8"/>
      <c r="VAM6" s="8"/>
      <c r="VAN6" s="8"/>
      <c r="VAO6" s="8"/>
      <c r="VAP6" s="8"/>
      <c r="VAQ6" s="8"/>
      <c r="VAR6" s="8"/>
      <c r="VAS6" s="8"/>
      <c r="VAT6" s="8"/>
      <c r="VAU6" s="8"/>
      <c r="VAV6" s="8"/>
      <c r="VAW6" s="8"/>
      <c r="VAX6" s="8"/>
      <c r="VAY6" s="8"/>
      <c r="VAZ6" s="8"/>
      <c r="VBA6" s="8"/>
      <c r="VBB6" s="8"/>
      <c r="VBC6" s="8"/>
      <c r="VBD6" s="8"/>
      <c r="VBE6" s="8"/>
      <c r="VBF6" s="8"/>
      <c r="VBG6" s="8"/>
      <c r="VBH6" s="8"/>
      <c r="VBI6" s="8"/>
      <c r="VBJ6" s="8"/>
      <c r="VBK6" s="8"/>
      <c r="VBL6" s="8"/>
      <c r="VBM6" s="8"/>
      <c r="VBN6" s="8"/>
      <c r="VBO6" s="8"/>
      <c r="VBP6" s="8"/>
      <c r="VBQ6" s="8"/>
      <c r="VBR6" s="8"/>
      <c r="VBS6" s="8"/>
      <c r="VBT6" s="8"/>
      <c r="VBU6" s="8"/>
      <c r="VBV6" s="8"/>
      <c r="VBW6" s="8"/>
      <c r="VBX6" s="8"/>
      <c r="VBY6" s="8"/>
      <c r="VBZ6" s="8"/>
      <c r="VCA6" s="8"/>
      <c r="VCB6" s="8"/>
      <c r="VCC6" s="8"/>
      <c r="VCD6" s="8"/>
      <c r="VCE6" s="8"/>
      <c r="VCF6" s="8"/>
      <c r="VCG6" s="8"/>
      <c r="VCH6" s="8"/>
      <c r="VCI6" s="8"/>
      <c r="VCJ6" s="8"/>
      <c r="VCK6" s="8"/>
      <c r="VCL6" s="8"/>
      <c r="VCM6" s="8"/>
      <c r="VCN6" s="8"/>
      <c r="VCO6" s="8"/>
      <c r="VCP6" s="8"/>
      <c r="VCQ6" s="8"/>
      <c r="VCR6" s="8"/>
      <c r="VCS6" s="8"/>
      <c r="VCT6" s="8"/>
      <c r="VCU6" s="8"/>
      <c r="VCV6" s="8"/>
      <c r="VCW6" s="8"/>
      <c r="VCX6" s="8"/>
      <c r="VCY6" s="8"/>
      <c r="VCZ6" s="8"/>
      <c r="VDA6" s="8"/>
      <c r="VDB6" s="8"/>
      <c r="VDC6" s="8"/>
      <c r="VDD6" s="8"/>
      <c r="VDE6" s="8"/>
      <c r="VDF6" s="8"/>
      <c r="VDG6" s="8"/>
      <c r="VDH6" s="8"/>
      <c r="VDI6" s="8"/>
      <c r="VDJ6" s="8"/>
      <c r="VDK6" s="8"/>
      <c r="VDL6" s="8"/>
      <c r="VDM6" s="8"/>
      <c r="VDN6" s="8"/>
      <c r="VDO6" s="8"/>
      <c r="VDP6" s="8"/>
      <c r="VDQ6" s="8"/>
      <c r="VDR6" s="8"/>
      <c r="VDS6" s="8"/>
      <c r="VDT6" s="8"/>
      <c r="VDU6" s="8"/>
      <c r="VDV6" s="8"/>
      <c r="VDW6" s="8"/>
      <c r="VDX6" s="8"/>
      <c r="VDY6" s="8"/>
      <c r="VDZ6" s="8"/>
      <c r="VEA6" s="8"/>
      <c r="VEB6" s="8"/>
      <c r="VEC6" s="8"/>
      <c r="VED6" s="8"/>
      <c r="VEE6" s="8"/>
      <c r="VEF6" s="8"/>
      <c r="VEG6" s="8"/>
      <c r="VEH6" s="8"/>
      <c r="VEI6" s="8"/>
      <c r="VEJ6" s="8"/>
      <c r="VEK6" s="8"/>
      <c r="VEL6" s="8"/>
      <c r="VEM6" s="8"/>
      <c r="VEN6" s="8"/>
      <c r="VEO6" s="8"/>
      <c r="VEP6" s="8"/>
      <c r="VEQ6" s="8"/>
      <c r="VER6" s="8"/>
      <c r="VES6" s="8"/>
      <c r="VET6" s="8"/>
      <c r="VEU6" s="8"/>
      <c r="VEV6" s="8"/>
      <c r="VEW6" s="8"/>
      <c r="VEX6" s="8"/>
      <c r="VEY6" s="8"/>
      <c r="VEZ6" s="8"/>
      <c r="VFA6" s="8"/>
      <c r="VFB6" s="8"/>
      <c r="VFC6" s="8"/>
      <c r="VFD6" s="8"/>
      <c r="VFE6" s="8"/>
      <c r="VFF6" s="8"/>
      <c r="VFG6" s="8"/>
      <c r="VFH6" s="8"/>
      <c r="VFI6" s="8"/>
      <c r="VFJ6" s="8"/>
      <c r="VFK6" s="8"/>
      <c r="VFL6" s="8"/>
      <c r="VFM6" s="8"/>
      <c r="VFN6" s="8"/>
      <c r="VFO6" s="8"/>
      <c r="VFP6" s="8"/>
      <c r="VFQ6" s="8"/>
      <c r="VFR6" s="8"/>
      <c r="VFS6" s="8"/>
      <c r="VFT6" s="8"/>
      <c r="VFU6" s="8"/>
      <c r="VFV6" s="8"/>
      <c r="VFW6" s="8"/>
      <c r="VFX6" s="8"/>
      <c r="VFY6" s="8"/>
      <c r="VFZ6" s="8"/>
      <c r="VGA6" s="8"/>
      <c r="VGB6" s="8"/>
      <c r="VGC6" s="8"/>
      <c r="VGD6" s="8"/>
      <c r="VGE6" s="8"/>
      <c r="VGF6" s="8"/>
      <c r="VGG6" s="8"/>
      <c r="VGH6" s="8"/>
      <c r="VGI6" s="8"/>
      <c r="VGJ6" s="8"/>
      <c r="VGK6" s="8"/>
      <c r="VGL6" s="8"/>
      <c r="VGM6" s="8"/>
      <c r="VGN6" s="8"/>
      <c r="VGO6" s="8"/>
      <c r="VGP6" s="8"/>
      <c r="VGQ6" s="8"/>
      <c r="VGR6" s="8"/>
      <c r="VGS6" s="8"/>
      <c r="VGT6" s="8"/>
      <c r="VGU6" s="8"/>
      <c r="VGV6" s="8"/>
      <c r="VGW6" s="8"/>
      <c r="VGX6" s="8"/>
      <c r="VGY6" s="8"/>
      <c r="VGZ6" s="8"/>
      <c r="VHA6" s="8"/>
      <c r="VHB6" s="8"/>
      <c r="VHC6" s="8"/>
      <c r="VHD6" s="8"/>
      <c r="VHE6" s="8"/>
      <c r="VHF6" s="8"/>
      <c r="VHG6" s="8"/>
      <c r="VHH6" s="8"/>
      <c r="VHI6" s="8"/>
      <c r="VHJ6" s="8"/>
      <c r="VHK6" s="8"/>
      <c r="VHL6" s="8"/>
      <c r="VHM6" s="8"/>
      <c r="VHN6" s="8"/>
      <c r="VHO6" s="8"/>
      <c r="VHP6" s="8"/>
      <c r="VHQ6" s="8"/>
      <c r="VHR6" s="8"/>
      <c r="VHS6" s="8"/>
      <c r="VHT6" s="8"/>
      <c r="VHU6" s="8"/>
      <c r="VHV6" s="8"/>
      <c r="VHW6" s="8"/>
      <c r="VHX6" s="8"/>
      <c r="VHY6" s="8"/>
      <c r="VHZ6" s="8"/>
      <c r="VIA6" s="8"/>
      <c r="VIB6" s="8"/>
      <c r="VIC6" s="8"/>
      <c r="VID6" s="8"/>
      <c r="VIE6" s="8"/>
      <c r="VIF6" s="8"/>
      <c r="VIG6" s="8"/>
      <c r="VIH6" s="8"/>
      <c r="VII6" s="8"/>
      <c r="VIJ6" s="8"/>
      <c r="VIK6" s="8"/>
      <c r="VIL6" s="8"/>
      <c r="VIM6" s="8"/>
      <c r="VIN6" s="8"/>
      <c r="VIO6" s="8"/>
      <c r="VIP6" s="8"/>
      <c r="VIQ6" s="8"/>
      <c r="VIR6" s="8"/>
      <c r="VIS6" s="8"/>
      <c r="VIT6" s="8"/>
      <c r="VIU6" s="8"/>
      <c r="VIV6" s="8"/>
      <c r="VIW6" s="8"/>
      <c r="VIX6" s="8"/>
      <c r="VIY6" s="8"/>
      <c r="VIZ6" s="8"/>
      <c r="VJA6" s="8"/>
      <c r="VJB6" s="8"/>
      <c r="VJC6" s="8"/>
      <c r="VJD6" s="8"/>
      <c r="VJE6" s="8"/>
      <c r="VJF6" s="8"/>
      <c r="VJG6" s="8"/>
      <c r="VJH6" s="8"/>
      <c r="VJI6" s="8"/>
      <c r="VJJ6" s="8"/>
      <c r="VJK6" s="8"/>
      <c r="VJL6" s="8"/>
      <c r="VJM6" s="8"/>
      <c r="VJN6" s="8"/>
      <c r="VJO6" s="8"/>
      <c r="VJP6" s="8"/>
      <c r="VJQ6" s="8"/>
      <c r="VJR6" s="8"/>
      <c r="VJS6" s="8"/>
      <c r="VJT6" s="8"/>
      <c r="VJU6" s="8"/>
      <c r="VJV6" s="8"/>
      <c r="VJW6" s="8"/>
      <c r="VJX6" s="8"/>
      <c r="VJY6" s="8"/>
      <c r="VJZ6" s="8"/>
      <c r="VKA6" s="8"/>
      <c r="VKB6" s="8"/>
      <c r="VKC6" s="8"/>
      <c r="VKD6" s="8"/>
      <c r="VKE6" s="8"/>
      <c r="VKF6" s="8"/>
      <c r="VKG6" s="8"/>
      <c r="VKH6" s="8"/>
      <c r="VKI6" s="8"/>
      <c r="VKJ6" s="8"/>
      <c r="VKK6" s="8"/>
      <c r="VKL6" s="8"/>
      <c r="VKM6" s="8"/>
      <c r="VKN6" s="8"/>
      <c r="VKO6" s="8"/>
      <c r="VKP6" s="8"/>
      <c r="VKQ6" s="8"/>
      <c r="VKR6" s="8"/>
      <c r="VKS6" s="8"/>
      <c r="VKT6" s="8"/>
      <c r="VKU6" s="8"/>
      <c r="VKV6" s="8"/>
      <c r="VKW6" s="8"/>
      <c r="VKX6" s="8"/>
      <c r="VKY6" s="8"/>
      <c r="VKZ6" s="8"/>
      <c r="VLA6" s="8"/>
      <c r="VLB6" s="8"/>
      <c r="VLC6" s="8"/>
      <c r="VLD6" s="8"/>
      <c r="VLE6" s="8"/>
      <c r="VLF6" s="8"/>
      <c r="VLG6" s="8"/>
      <c r="VLH6" s="8"/>
      <c r="VLI6" s="8"/>
      <c r="VLJ6" s="8"/>
      <c r="VLK6" s="8"/>
      <c r="VLL6" s="8"/>
      <c r="VLM6" s="8"/>
      <c r="VLN6" s="8"/>
      <c r="VLO6" s="8"/>
      <c r="VLP6" s="8"/>
      <c r="VLQ6" s="8"/>
      <c r="VLR6" s="8"/>
      <c r="VLS6" s="8"/>
      <c r="VLT6" s="8"/>
      <c r="VLU6" s="8"/>
      <c r="VLV6" s="8"/>
      <c r="VLW6" s="8"/>
      <c r="VLX6" s="8"/>
      <c r="VLY6" s="8"/>
      <c r="VLZ6" s="8"/>
      <c r="VMA6" s="8"/>
      <c r="VMB6" s="8"/>
      <c r="VMC6" s="8"/>
      <c r="VMD6" s="8"/>
      <c r="VME6" s="8"/>
      <c r="VMF6" s="8"/>
      <c r="VMG6" s="8"/>
      <c r="VMH6" s="8"/>
      <c r="VMI6" s="8"/>
      <c r="VMJ6" s="8"/>
      <c r="VMK6" s="8"/>
      <c r="VML6" s="8"/>
      <c r="VMM6" s="8"/>
      <c r="VMN6" s="8"/>
      <c r="VMO6" s="8"/>
      <c r="VMP6" s="8"/>
      <c r="VMQ6" s="8"/>
      <c r="VMR6" s="8"/>
      <c r="VMS6" s="8"/>
      <c r="VMT6" s="8"/>
      <c r="VMU6" s="8"/>
      <c r="VMV6" s="8"/>
      <c r="VMW6" s="8"/>
      <c r="VMX6" s="8"/>
      <c r="VMY6" s="8"/>
      <c r="VMZ6" s="8"/>
      <c r="VNA6" s="8"/>
      <c r="VNB6" s="8"/>
      <c r="VNC6" s="8"/>
      <c r="VND6" s="8"/>
      <c r="VNE6" s="8"/>
      <c r="VNF6" s="8"/>
      <c r="VNG6" s="8"/>
      <c r="VNH6" s="8"/>
      <c r="VNI6" s="8"/>
      <c r="VNJ6" s="8"/>
      <c r="VNK6" s="8"/>
      <c r="VNL6" s="8"/>
      <c r="VNM6" s="8"/>
      <c r="VNN6" s="8"/>
      <c r="VNO6" s="8"/>
      <c r="VNP6" s="8"/>
      <c r="VNQ6" s="8"/>
      <c r="VNR6" s="8"/>
      <c r="VNS6" s="8"/>
      <c r="VNT6" s="8"/>
      <c r="VNU6" s="8"/>
      <c r="VNV6" s="8"/>
      <c r="VNW6" s="8"/>
      <c r="VNX6" s="8"/>
      <c r="VNY6" s="8"/>
      <c r="VNZ6" s="8"/>
      <c r="VOA6" s="8"/>
      <c r="VOB6" s="8"/>
      <c r="VOC6" s="8"/>
      <c r="VOD6" s="8"/>
      <c r="VOE6" s="8"/>
      <c r="VOF6" s="8"/>
      <c r="VOG6" s="8"/>
      <c r="VOH6" s="8"/>
      <c r="VOI6" s="8"/>
      <c r="VOJ6" s="8"/>
      <c r="VOK6" s="8"/>
      <c r="VOL6" s="8"/>
      <c r="VOM6" s="8"/>
      <c r="VON6" s="8"/>
      <c r="VOO6" s="8"/>
      <c r="VOP6" s="8"/>
      <c r="VOQ6" s="8"/>
      <c r="VOR6" s="8"/>
      <c r="VOS6" s="8"/>
      <c r="VOT6" s="8"/>
      <c r="VOU6" s="8"/>
      <c r="VOV6" s="8"/>
      <c r="VOW6" s="8"/>
      <c r="VOX6" s="8"/>
      <c r="VOY6" s="8"/>
      <c r="VOZ6" s="8"/>
      <c r="VPA6" s="8"/>
      <c r="VPB6" s="8"/>
      <c r="VPC6" s="8"/>
      <c r="VPD6" s="8"/>
      <c r="VPE6" s="8"/>
      <c r="VPF6" s="8"/>
      <c r="VPG6" s="8"/>
      <c r="VPH6" s="8"/>
      <c r="VPI6" s="8"/>
      <c r="VPJ6" s="8"/>
      <c r="VPK6" s="8"/>
      <c r="VPL6" s="8"/>
      <c r="VPM6" s="8"/>
      <c r="VPN6" s="8"/>
      <c r="VPO6" s="8"/>
      <c r="VPP6" s="8"/>
      <c r="VPQ6" s="8"/>
      <c r="VPR6" s="8"/>
      <c r="VPS6" s="8"/>
      <c r="VPT6" s="8"/>
      <c r="VPU6" s="8"/>
      <c r="VPV6" s="8"/>
      <c r="VPW6" s="8"/>
      <c r="VPX6" s="8"/>
      <c r="VPY6" s="8"/>
      <c r="VPZ6" s="8"/>
      <c r="VQA6" s="8"/>
      <c r="VQB6" s="8"/>
      <c r="VQC6" s="8"/>
      <c r="VQD6" s="8"/>
      <c r="VQE6" s="8"/>
      <c r="VQF6" s="8"/>
      <c r="VQG6" s="8"/>
      <c r="VQH6" s="8"/>
      <c r="VQI6" s="8"/>
      <c r="VQJ6" s="8"/>
      <c r="VQK6" s="8"/>
      <c r="VQL6" s="8"/>
      <c r="VQM6" s="8"/>
      <c r="VQN6" s="8"/>
      <c r="VQO6" s="8"/>
      <c r="VQP6" s="8"/>
      <c r="VQQ6" s="8"/>
      <c r="VQR6" s="8"/>
      <c r="VQS6" s="8"/>
      <c r="VQT6" s="8"/>
      <c r="VQU6" s="8"/>
      <c r="VQV6" s="8"/>
      <c r="VQW6" s="8"/>
      <c r="VQX6" s="8"/>
      <c r="VQY6" s="8"/>
      <c r="VQZ6" s="8"/>
      <c r="VRA6" s="8"/>
      <c r="VRB6" s="8"/>
      <c r="VRC6" s="8"/>
      <c r="VRD6" s="8"/>
      <c r="VRE6" s="8"/>
      <c r="VRF6" s="8"/>
      <c r="VRG6" s="8"/>
      <c r="VRH6" s="8"/>
      <c r="VRI6" s="8"/>
      <c r="VRJ6" s="8"/>
      <c r="VRK6" s="8"/>
      <c r="VRL6" s="8"/>
      <c r="VRM6" s="8"/>
      <c r="VRN6" s="8"/>
      <c r="VRO6" s="8"/>
      <c r="VRP6" s="8"/>
      <c r="VRQ6" s="8"/>
      <c r="VRR6" s="8"/>
      <c r="VRS6" s="8"/>
      <c r="VRT6" s="8"/>
      <c r="VRU6" s="8"/>
      <c r="VRV6" s="8"/>
      <c r="VRW6" s="8"/>
      <c r="VRX6" s="8"/>
      <c r="VRY6" s="8"/>
      <c r="VRZ6" s="8"/>
      <c r="VSA6" s="8"/>
      <c r="VSB6" s="8"/>
      <c r="VSC6" s="8"/>
      <c r="VSD6" s="8"/>
      <c r="VSE6" s="8"/>
      <c r="VSF6" s="8"/>
      <c r="VSG6" s="8"/>
      <c r="VSH6" s="8"/>
      <c r="VSI6" s="8"/>
      <c r="VSJ6" s="8"/>
      <c r="VSK6" s="8"/>
      <c r="VSL6" s="8"/>
      <c r="VSM6" s="8"/>
      <c r="VSN6" s="8"/>
      <c r="VSO6" s="8"/>
      <c r="VSP6" s="8"/>
      <c r="VSQ6" s="8"/>
      <c r="VSR6" s="8"/>
      <c r="VSS6" s="8"/>
      <c r="VST6" s="8"/>
      <c r="VSU6" s="8"/>
      <c r="VSV6" s="8"/>
      <c r="VSW6" s="8"/>
      <c r="VSX6" s="8"/>
      <c r="VSY6" s="8"/>
      <c r="VSZ6" s="8"/>
      <c r="VTA6" s="8"/>
      <c r="VTB6" s="8"/>
      <c r="VTC6" s="8"/>
      <c r="VTD6" s="8"/>
      <c r="VTE6" s="8"/>
      <c r="VTF6" s="8"/>
      <c r="VTG6" s="8"/>
      <c r="VTH6" s="8"/>
      <c r="VTI6" s="8"/>
      <c r="VTJ6" s="8"/>
      <c r="VTK6" s="8"/>
      <c r="VTL6" s="8"/>
      <c r="VTM6" s="8"/>
      <c r="VTN6" s="8"/>
      <c r="VTO6" s="8"/>
      <c r="VTP6" s="8"/>
      <c r="VTQ6" s="8"/>
      <c r="VTR6" s="8"/>
      <c r="VTS6" s="8"/>
      <c r="VTT6" s="8"/>
      <c r="VTU6" s="8"/>
      <c r="VTV6" s="8"/>
      <c r="VTW6" s="8"/>
      <c r="VTX6" s="8"/>
      <c r="VTY6" s="8"/>
      <c r="VTZ6" s="8"/>
      <c r="VUA6" s="8"/>
      <c r="VUB6" s="8"/>
      <c r="VUC6" s="8"/>
      <c r="VUD6" s="8"/>
      <c r="VUE6" s="8"/>
      <c r="VUF6" s="8"/>
      <c r="VUG6" s="8"/>
      <c r="VUH6" s="8"/>
      <c r="VUI6" s="8"/>
      <c r="VUJ6" s="8"/>
      <c r="VUK6" s="8"/>
      <c r="VUL6" s="8"/>
      <c r="VUM6" s="8"/>
      <c r="VUN6" s="8"/>
      <c r="VUO6" s="8"/>
      <c r="VUP6" s="8"/>
      <c r="VUQ6" s="8"/>
      <c r="VUR6" s="8"/>
      <c r="VUS6" s="8"/>
      <c r="VUT6" s="8"/>
      <c r="VUU6" s="8"/>
      <c r="VUV6" s="8"/>
      <c r="VUW6" s="8"/>
      <c r="VUX6" s="8"/>
      <c r="VUY6" s="8"/>
      <c r="VUZ6" s="8"/>
      <c r="VVA6" s="8"/>
      <c r="VVB6" s="8"/>
      <c r="VVC6" s="8"/>
      <c r="VVD6" s="8"/>
      <c r="VVE6" s="8"/>
      <c r="VVF6" s="8"/>
      <c r="VVG6" s="8"/>
      <c r="VVH6" s="8"/>
      <c r="VVI6" s="8"/>
      <c r="VVJ6" s="8"/>
      <c r="VVK6" s="8"/>
      <c r="VVL6" s="8"/>
      <c r="VVM6" s="8"/>
      <c r="VVN6" s="8"/>
      <c r="VVO6" s="8"/>
      <c r="VVP6" s="8"/>
      <c r="VVQ6" s="8"/>
      <c r="VVR6" s="8"/>
      <c r="VVS6" s="8"/>
      <c r="VVT6" s="8"/>
      <c r="VVU6" s="8"/>
      <c r="VVV6" s="8"/>
      <c r="VVW6" s="8"/>
      <c r="VVX6" s="8"/>
      <c r="VVY6" s="8"/>
      <c r="VVZ6" s="8"/>
      <c r="VWA6" s="8"/>
      <c r="VWB6" s="8"/>
      <c r="VWC6" s="8"/>
      <c r="VWD6" s="8"/>
      <c r="VWE6" s="8"/>
      <c r="VWF6" s="8"/>
      <c r="VWG6" s="8"/>
      <c r="VWH6" s="8"/>
      <c r="VWI6" s="8"/>
      <c r="VWJ6" s="8"/>
      <c r="VWK6" s="8"/>
      <c r="VWL6" s="8"/>
      <c r="VWM6" s="8"/>
      <c r="VWN6" s="8"/>
      <c r="VWO6" s="8"/>
      <c r="VWP6" s="8"/>
      <c r="VWQ6" s="8"/>
      <c r="VWR6" s="8"/>
      <c r="VWS6" s="8"/>
      <c r="VWT6" s="8"/>
      <c r="VWU6" s="8"/>
      <c r="VWV6" s="8"/>
      <c r="VWW6" s="8"/>
      <c r="VWX6" s="8"/>
      <c r="VWY6" s="8"/>
      <c r="VWZ6" s="8"/>
      <c r="VXA6" s="8"/>
      <c r="VXB6" s="8"/>
      <c r="VXC6" s="8"/>
      <c r="VXD6" s="8"/>
      <c r="VXE6" s="8"/>
      <c r="VXF6" s="8"/>
      <c r="VXG6" s="8"/>
      <c r="VXH6" s="8"/>
      <c r="VXI6" s="8"/>
      <c r="VXJ6" s="8"/>
      <c r="VXK6" s="8"/>
      <c r="VXL6" s="8"/>
      <c r="VXM6" s="8"/>
      <c r="VXN6" s="8"/>
      <c r="VXO6" s="8"/>
      <c r="VXP6" s="8"/>
      <c r="VXQ6" s="8"/>
      <c r="VXR6" s="8"/>
      <c r="VXS6" s="8"/>
      <c r="VXT6" s="8"/>
      <c r="VXU6" s="8"/>
      <c r="VXV6" s="8"/>
      <c r="VXW6" s="8"/>
      <c r="VXX6" s="8"/>
      <c r="VXY6" s="8"/>
      <c r="VXZ6" s="8"/>
      <c r="VYA6" s="8"/>
      <c r="VYB6" s="8"/>
      <c r="VYC6" s="8"/>
      <c r="VYD6" s="8"/>
      <c r="VYE6" s="8"/>
      <c r="VYF6" s="8"/>
      <c r="VYG6" s="8"/>
      <c r="VYH6" s="8"/>
      <c r="VYI6" s="8"/>
      <c r="VYJ6" s="8"/>
      <c r="VYK6" s="8"/>
      <c r="VYL6" s="8"/>
      <c r="VYM6" s="8"/>
      <c r="VYN6" s="8"/>
      <c r="VYO6" s="8"/>
      <c r="VYP6" s="8"/>
      <c r="VYQ6" s="8"/>
      <c r="VYR6" s="8"/>
      <c r="VYS6" s="8"/>
      <c r="VYT6" s="8"/>
      <c r="VYU6" s="8"/>
      <c r="VYV6" s="8"/>
      <c r="VYW6" s="8"/>
      <c r="VYX6" s="8"/>
      <c r="VYY6" s="8"/>
      <c r="VYZ6" s="8"/>
      <c r="VZA6" s="8"/>
      <c r="VZB6" s="8"/>
      <c r="VZC6" s="8"/>
      <c r="VZD6" s="8"/>
      <c r="VZE6" s="8"/>
      <c r="VZF6" s="8"/>
      <c r="VZG6" s="8"/>
      <c r="VZH6" s="8"/>
      <c r="VZI6" s="8"/>
      <c r="VZJ6" s="8"/>
      <c r="VZK6" s="8"/>
      <c r="VZL6" s="8"/>
      <c r="VZM6" s="8"/>
      <c r="VZN6" s="8"/>
      <c r="VZO6" s="8"/>
      <c r="VZP6" s="8"/>
      <c r="VZQ6" s="8"/>
      <c r="VZR6" s="8"/>
      <c r="VZS6" s="8"/>
      <c r="VZT6" s="8"/>
      <c r="VZU6" s="8"/>
      <c r="VZV6" s="8"/>
      <c r="VZW6" s="8"/>
      <c r="VZX6" s="8"/>
      <c r="VZY6" s="8"/>
      <c r="VZZ6" s="8"/>
      <c r="WAA6" s="8"/>
      <c r="WAB6" s="8"/>
      <c r="WAC6" s="8"/>
      <c r="WAD6" s="8"/>
      <c r="WAE6" s="8"/>
      <c r="WAF6" s="8"/>
      <c r="WAG6" s="8"/>
      <c r="WAH6" s="8"/>
      <c r="WAI6" s="8"/>
      <c r="WAJ6" s="8"/>
      <c r="WAK6" s="8"/>
      <c r="WAL6" s="8"/>
      <c r="WAM6" s="8"/>
      <c r="WAN6" s="8"/>
      <c r="WAO6" s="8"/>
      <c r="WAP6" s="8"/>
      <c r="WAQ6" s="8"/>
      <c r="WAR6" s="8"/>
      <c r="WAS6" s="8"/>
      <c r="WAT6" s="8"/>
      <c r="WAU6" s="8"/>
      <c r="WAV6" s="8"/>
      <c r="WAW6" s="8"/>
      <c r="WAX6" s="8"/>
      <c r="WAY6" s="8"/>
      <c r="WAZ6" s="8"/>
      <c r="WBA6" s="8"/>
      <c r="WBB6" s="8"/>
      <c r="WBC6" s="8"/>
      <c r="WBD6" s="8"/>
      <c r="WBE6" s="8"/>
      <c r="WBF6" s="8"/>
      <c r="WBG6" s="8"/>
      <c r="WBH6" s="8"/>
      <c r="WBI6" s="8"/>
      <c r="WBJ6" s="8"/>
      <c r="WBK6" s="8"/>
      <c r="WBL6" s="8"/>
      <c r="WBM6" s="8"/>
      <c r="WBN6" s="8"/>
      <c r="WBO6" s="8"/>
      <c r="WBP6" s="8"/>
      <c r="WBQ6" s="8"/>
      <c r="WBR6" s="8"/>
      <c r="WBS6" s="8"/>
      <c r="WBT6" s="8"/>
      <c r="WBU6" s="8"/>
      <c r="WBV6" s="8"/>
      <c r="WBW6" s="8"/>
      <c r="WBX6" s="8"/>
      <c r="WBY6" s="8"/>
      <c r="WBZ6" s="8"/>
      <c r="WCA6" s="8"/>
      <c r="WCB6" s="8"/>
      <c r="WCC6" s="8"/>
      <c r="WCD6" s="8"/>
      <c r="WCE6" s="8"/>
      <c r="WCF6" s="8"/>
      <c r="WCG6" s="8"/>
      <c r="WCH6" s="8"/>
      <c r="WCI6" s="8"/>
      <c r="WCJ6" s="8"/>
      <c r="WCK6" s="8"/>
      <c r="WCL6" s="8"/>
      <c r="WCM6" s="8"/>
      <c r="WCN6" s="8"/>
      <c r="WCO6" s="8"/>
      <c r="WCP6" s="8"/>
      <c r="WCQ6" s="8"/>
      <c r="WCR6" s="8"/>
      <c r="WCS6" s="8"/>
      <c r="WCT6" s="8"/>
      <c r="WCU6" s="8"/>
      <c r="WCV6" s="8"/>
      <c r="WCW6" s="8"/>
      <c r="WCX6" s="8"/>
      <c r="WCY6" s="8"/>
      <c r="WCZ6" s="8"/>
      <c r="WDA6" s="8"/>
      <c r="WDB6" s="8"/>
      <c r="WDC6" s="8"/>
      <c r="WDD6" s="8"/>
      <c r="WDE6" s="8"/>
      <c r="WDF6" s="8"/>
      <c r="WDG6" s="8"/>
      <c r="WDH6" s="8"/>
      <c r="WDI6" s="8"/>
      <c r="WDJ6" s="8"/>
      <c r="WDK6" s="8"/>
      <c r="WDL6" s="8"/>
      <c r="WDM6" s="8"/>
      <c r="WDN6" s="8"/>
      <c r="WDO6" s="8"/>
      <c r="WDP6" s="8"/>
      <c r="WDQ6" s="8"/>
      <c r="WDR6" s="8"/>
      <c r="WDS6" s="8"/>
      <c r="WDT6" s="8"/>
      <c r="WDU6" s="8"/>
      <c r="WDV6" s="8"/>
      <c r="WDW6" s="8"/>
      <c r="WDX6" s="8"/>
      <c r="WDY6" s="8"/>
      <c r="WDZ6" s="8"/>
      <c r="WEA6" s="8"/>
      <c r="WEB6" s="8"/>
      <c r="WEC6" s="8"/>
      <c r="WED6" s="8"/>
      <c r="WEE6" s="8"/>
      <c r="WEF6" s="8"/>
      <c r="WEG6" s="8"/>
      <c r="WEH6" s="8"/>
      <c r="WEI6" s="8"/>
      <c r="WEJ6" s="8"/>
      <c r="WEK6" s="8"/>
      <c r="WEL6" s="8"/>
      <c r="WEM6" s="8"/>
      <c r="WEN6" s="8"/>
      <c r="WEO6" s="8"/>
      <c r="WEP6" s="8"/>
      <c r="WEQ6" s="8"/>
      <c r="WER6" s="8"/>
      <c r="WES6" s="8"/>
      <c r="WET6" s="8"/>
      <c r="WEU6" s="8"/>
      <c r="WEV6" s="8"/>
      <c r="WEW6" s="8"/>
      <c r="WEX6" s="8"/>
      <c r="WEY6" s="8"/>
      <c r="WEZ6" s="8"/>
      <c r="WFA6" s="8"/>
      <c r="WFB6" s="8"/>
      <c r="WFC6" s="8"/>
      <c r="WFD6" s="8"/>
      <c r="WFE6" s="8"/>
      <c r="WFF6" s="8"/>
      <c r="WFG6" s="8"/>
      <c r="WFH6" s="8"/>
      <c r="WFI6" s="8"/>
      <c r="WFJ6" s="8"/>
      <c r="WFK6" s="8"/>
      <c r="WFL6" s="8"/>
      <c r="WFM6" s="8"/>
      <c r="WFN6" s="8"/>
      <c r="WFO6" s="8"/>
      <c r="WFP6" s="8"/>
      <c r="WFQ6" s="8"/>
      <c r="WFR6" s="8"/>
      <c r="WFS6" s="8"/>
      <c r="WFT6" s="8"/>
      <c r="WFU6" s="8"/>
      <c r="WFV6" s="8"/>
      <c r="WFW6" s="8"/>
      <c r="WFX6" s="8"/>
      <c r="WFY6" s="8"/>
      <c r="WFZ6" s="8"/>
      <c r="WGA6" s="8"/>
      <c r="WGB6" s="8"/>
      <c r="WGC6" s="8"/>
      <c r="WGD6" s="8"/>
      <c r="WGE6" s="8"/>
      <c r="WGF6" s="8"/>
      <c r="WGG6" s="8"/>
      <c r="WGH6" s="8"/>
      <c r="WGI6" s="8"/>
      <c r="WGJ6" s="8"/>
      <c r="WGK6" s="8"/>
      <c r="WGL6" s="8"/>
      <c r="WGM6" s="8"/>
      <c r="WGN6" s="8"/>
      <c r="WGO6" s="8"/>
      <c r="WGP6" s="8"/>
      <c r="WGQ6" s="8"/>
      <c r="WGR6" s="8"/>
      <c r="WGS6" s="8"/>
      <c r="WGT6" s="8"/>
      <c r="WGU6" s="8"/>
      <c r="WGV6" s="8"/>
      <c r="WGW6" s="8"/>
      <c r="WGX6" s="8"/>
      <c r="WGY6" s="8"/>
      <c r="WGZ6" s="8"/>
      <c r="WHA6" s="8"/>
      <c r="WHB6" s="8"/>
      <c r="WHC6" s="8"/>
      <c r="WHD6" s="8"/>
      <c r="WHE6" s="8"/>
      <c r="WHF6" s="8"/>
      <c r="WHG6" s="8"/>
      <c r="WHH6" s="8"/>
      <c r="WHI6" s="8"/>
      <c r="WHJ6" s="8"/>
      <c r="WHK6" s="8"/>
      <c r="WHL6" s="8"/>
      <c r="WHM6" s="8"/>
      <c r="WHN6" s="8"/>
      <c r="WHO6" s="8"/>
      <c r="WHP6" s="8"/>
      <c r="WHQ6" s="8"/>
      <c r="WHR6" s="8"/>
      <c r="WHS6" s="8"/>
      <c r="WHT6" s="8"/>
      <c r="WHU6" s="8"/>
      <c r="WHV6" s="8"/>
      <c r="WHW6" s="8"/>
      <c r="WHX6" s="8"/>
      <c r="WHY6" s="8"/>
      <c r="WHZ6" s="8"/>
      <c r="WIA6" s="8"/>
      <c r="WIB6" s="8"/>
      <c r="WIC6" s="8"/>
      <c r="WID6" s="8"/>
      <c r="WIE6" s="8"/>
      <c r="WIF6" s="8"/>
      <c r="WIG6" s="8"/>
      <c r="WIH6" s="8"/>
      <c r="WII6" s="8"/>
      <c r="WIJ6" s="8"/>
      <c r="WIK6" s="8"/>
      <c r="WIL6" s="8"/>
      <c r="WIM6" s="8"/>
      <c r="WIN6" s="8"/>
      <c r="WIO6" s="8"/>
      <c r="WIP6" s="8"/>
      <c r="WIQ6" s="8"/>
      <c r="WIR6" s="8"/>
      <c r="WIS6" s="8"/>
      <c r="WIT6" s="8"/>
      <c r="WIU6" s="8"/>
      <c r="WIV6" s="8"/>
      <c r="WIW6" s="8"/>
      <c r="WIX6" s="8"/>
      <c r="WIY6" s="8"/>
      <c r="WIZ6" s="8"/>
      <c r="WJA6" s="8"/>
      <c r="WJB6" s="8"/>
      <c r="WJC6" s="8"/>
      <c r="WJD6" s="8"/>
      <c r="WJE6" s="8"/>
      <c r="WJF6" s="8"/>
      <c r="WJG6" s="8"/>
      <c r="WJH6" s="8"/>
      <c r="WJI6" s="8"/>
      <c r="WJJ6" s="8"/>
      <c r="WJK6" s="8"/>
      <c r="WJL6" s="8"/>
      <c r="WJM6" s="8"/>
      <c r="WJN6" s="8"/>
      <c r="WJO6" s="8"/>
      <c r="WJP6" s="8"/>
      <c r="WJQ6" s="8"/>
      <c r="WJR6" s="8"/>
      <c r="WJS6" s="8"/>
      <c r="WJT6" s="8"/>
      <c r="WJU6" s="8"/>
      <c r="WJV6" s="8"/>
      <c r="WJW6" s="8"/>
      <c r="WJX6" s="8"/>
      <c r="WJY6" s="8"/>
      <c r="WJZ6" s="8"/>
      <c r="WKA6" s="8"/>
      <c r="WKB6" s="8"/>
      <c r="WKC6" s="8"/>
      <c r="WKD6" s="8"/>
      <c r="WKE6" s="8"/>
      <c r="WKF6" s="8"/>
      <c r="WKG6" s="8"/>
      <c r="WKH6" s="8"/>
      <c r="WKI6" s="8"/>
      <c r="WKJ6" s="8"/>
      <c r="WKK6" s="8"/>
      <c r="WKL6" s="8"/>
      <c r="WKM6" s="8"/>
      <c r="WKN6" s="8"/>
      <c r="WKO6" s="8"/>
      <c r="WKP6" s="8"/>
      <c r="WKQ6" s="8"/>
      <c r="WKR6" s="8"/>
      <c r="WKS6" s="8"/>
      <c r="WKT6" s="8"/>
      <c r="WKU6" s="8"/>
      <c r="WKV6" s="8"/>
      <c r="WKW6" s="8"/>
      <c r="WKX6" s="8"/>
      <c r="WKY6" s="8"/>
      <c r="WKZ6" s="8"/>
      <c r="WLA6" s="8"/>
      <c r="WLB6" s="8"/>
      <c r="WLC6" s="8"/>
      <c r="WLD6" s="8"/>
      <c r="WLE6" s="8"/>
      <c r="WLF6" s="8"/>
      <c r="WLG6" s="8"/>
      <c r="WLH6" s="8"/>
      <c r="WLI6" s="8"/>
      <c r="WLJ6" s="8"/>
      <c r="WLK6" s="8"/>
      <c r="WLL6" s="8"/>
      <c r="WLM6" s="8"/>
      <c r="WLN6" s="8"/>
      <c r="WLO6" s="8"/>
      <c r="WLP6" s="8"/>
      <c r="WLQ6" s="8"/>
      <c r="WLR6" s="8"/>
      <c r="WLS6" s="8"/>
      <c r="WLT6" s="8"/>
      <c r="WLU6" s="8"/>
      <c r="WLV6" s="8"/>
      <c r="WLW6" s="8"/>
      <c r="WLX6" s="8"/>
      <c r="WLY6" s="8"/>
      <c r="WLZ6" s="8"/>
      <c r="WMA6" s="8"/>
      <c r="WMB6" s="8"/>
      <c r="WMC6" s="8"/>
      <c r="WMD6" s="8"/>
      <c r="WME6" s="8"/>
      <c r="WMF6" s="8"/>
      <c r="WMG6" s="8"/>
      <c r="WMH6" s="8"/>
      <c r="WMI6" s="8"/>
      <c r="WMJ6" s="8"/>
      <c r="WMK6" s="8"/>
      <c r="WML6" s="8"/>
      <c r="WMM6" s="8"/>
      <c r="WMN6" s="8"/>
      <c r="WMO6" s="8"/>
      <c r="WMP6" s="8"/>
      <c r="WMQ6" s="8"/>
      <c r="WMR6" s="8"/>
      <c r="WMS6" s="8"/>
      <c r="WMT6" s="8"/>
      <c r="WMU6" s="8"/>
      <c r="WMV6" s="8"/>
      <c r="WMW6" s="8"/>
      <c r="WMX6" s="8"/>
      <c r="WMY6" s="8"/>
      <c r="WMZ6" s="8"/>
      <c r="WNA6" s="8"/>
      <c r="WNB6" s="8"/>
      <c r="WNC6" s="8"/>
      <c r="WND6" s="8"/>
      <c r="WNE6" s="8"/>
      <c r="WNF6" s="8"/>
      <c r="WNG6" s="8"/>
      <c r="WNH6" s="8"/>
      <c r="WNI6" s="8"/>
      <c r="WNJ6" s="8"/>
      <c r="WNK6" s="8"/>
      <c r="WNL6" s="8"/>
      <c r="WNM6" s="8"/>
      <c r="WNN6" s="8"/>
      <c r="WNO6" s="8"/>
      <c r="WNP6" s="8"/>
      <c r="WNQ6" s="8"/>
      <c r="WNR6" s="8"/>
      <c r="WNS6" s="8"/>
      <c r="WNT6" s="8"/>
      <c r="WNU6" s="8"/>
      <c r="WNV6" s="8"/>
      <c r="WNW6" s="8"/>
      <c r="WNX6" s="8"/>
      <c r="WNY6" s="8"/>
      <c r="WNZ6" s="8"/>
      <c r="WOA6" s="8"/>
      <c r="WOB6" s="8"/>
      <c r="WOC6" s="8"/>
      <c r="WOD6" s="8"/>
      <c r="WOE6" s="8"/>
      <c r="WOF6" s="8"/>
      <c r="WOG6" s="8"/>
      <c r="WOH6" s="8"/>
      <c r="WOI6" s="8"/>
      <c r="WOJ6" s="8"/>
      <c r="WOK6" s="8"/>
      <c r="WOL6" s="8"/>
      <c r="WOM6" s="8"/>
      <c r="WON6" s="8"/>
      <c r="WOO6" s="8"/>
      <c r="WOP6" s="8"/>
      <c r="WOQ6" s="8"/>
      <c r="WOR6" s="8"/>
      <c r="WOS6" s="8"/>
      <c r="WOT6" s="8"/>
      <c r="WOU6" s="8"/>
      <c r="WOV6" s="8"/>
      <c r="WOW6" s="8"/>
      <c r="WOX6" s="8"/>
      <c r="WOY6" s="8"/>
      <c r="WOZ6" s="8"/>
      <c r="WPA6" s="8"/>
      <c r="WPB6" s="8"/>
      <c r="WPC6" s="8"/>
      <c r="WPD6" s="8"/>
      <c r="WPE6" s="8"/>
      <c r="WPF6" s="8"/>
      <c r="WPG6" s="8"/>
      <c r="WPH6" s="8"/>
      <c r="WPI6" s="8"/>
      <c r="WPJ6" s="8"/>
      <c r="WPK6" s="8"/>
      <c r="WPL6" s="8"/>
      <c r="WPM6" s="8"/>
      <c r="WPN6" s="8"/>
      <c r="WPO6" s="8"/>
      <c r="WPP6" s="8"/>
      <c r="WPQ6" s="8"/>
      <c r="WPR6" s="8"/>
      <c r="WPS6" s="8"/>
      <c r="WPT6" s="8"/>
      <c r="WPU6" s="8"/>
      <c r="WPV6" s="8"/>
      <c r="WPW6" s="8"/>
      <c r="WPX6" s="8"/>
      <c r="WPY6" s="8"/>
      <c r="WPZ6" s="8"/>
      <c r="WQA6" s="8"/>
      <c r="WQB6" s="8"/>
      <c r="WQC6" s="8"/>
      <c r="WQD6" s="8"/>
      <c r="WQE6" s="8"/>
      <c r="WQF6" s="8"/>
      <c r="WQG6" s="8"/>
      <c r="WQH6" s="8"/>
      <c r="WQI6" s="8"/>
      <c r="WQJ6" s="8"/>
      <c r="WQK6" s="8"/>
      <c r="WQL6" s="8"/>
      <c r="WQM6" s="8"/>
      <c r="WQN6" s="8"/>
      <c r="WQO6" s="8"/>
      <c r="WQP6" s="8"/>
      <c r="WQQ6" s="8"/>
      <c r="WQR6" s="8"/>
      <c r="WQS6" s="8"/>
      <c r="WQT6" s="8"/>
      <c r="WQU6" s="8"/>
      <c r="WQV6" s="8"/>
      <c r="WQW6" s="8"/>
      <c r="WQX6" s="8"/>
      <c r="WQY6" s="8"/>
      <c r="WQZ6" s="8"/>
      <c r="WRA6" s="8"/>
      <c r="WRB6" s="8"/>
      <c r="WRC6" s="8"/>
      <c r="WRD6" s="8"/>
      <c r="WRE6" s="8"/>
      <c r="WRF6" s="8"/>
      <c r="WRG6" s="8"/>
      <c r="WRH6" s="8"/>
      <c r="WRI6" s="8"/>
      <c r="WRJ6" s="8"/>
      <c r="WRK6" s="8"/>
      <c r="WRL6" s="8"/>
      <c r="WRM6" s="8"/>
      <c r="WRN6" s="8"/>
      <c r="WRO6" s="8"/>
      <c r="WRP6" s="8"/>
      <c r="WRQ6" s="8"/>
      <c r="WRR6" s="8"/>
      <c r="WRS6" s="8"/>
      <c r="WRT6" s="8"/>
      <c r="WRU6" s="8"/>
      <c r="WRV6" s="8"/>
      <c r="WRW6" s="8"/>
      <c r="WRX6" s="8"/>
      <c r="WRY6" s="8"/>
      <c r="WRZ6" s="8"/>
      <c r="WSA6" s="8"/>
      <c r="WSB6" s="8"/>
      <c r="WSC6" s="8"/>
      <c r="WSD6" s="8"/>
      <c r="WSE6" s="8"/>
      <c r="WSF6" s="8"/>
      <c r="WSG6" s="8"/>
      <c r="WSH6" s="8"/>
      <c r="WSI6" s="8"/>
      <c r="WSJ6" s="8"/>
      <c r="WSK6" s="8"/>
      <c r="WSL6" s="8"/>
      <c r="WSM6" s="8"/>
      <c r="WSN6" s="8"/>
      <c r="WSO6" s="8"/>
      <c r="WSP6" s="8"/>
      <c r="WSQ6" s="8"/>
      <c r="WSR6" s="8"/>
      <c r="WSS6" s="8"/>
      <c r="WST6" s="8"/>
      <c r="WSU6" s="8"/>
      <c r="WSV6" s="8"/>
      <c r="WSW6" s="8"/>
      <c r="WSX6" s="8"/>
      <c r="WSY6" s="8"/>
      <c r="WSZ6" s="8"/>
      <c r="WTA6" s="8"/>
      <c r="WTB6" s="8"/>
      <c r="WTC6" s="8"/>
      <c r="WTD6" s="8"/>
      <c r="WTE6" s="8"/>
      <c r="WTF6" s="8"/>
      <c r="WTG6" s="8"/>
      <c r="WTH6" s="8"/>
      <c r="WTI6" s="8"/>
      <c r="WTJ6" s="8"/>
      <c r="WTK6" s="8"/>
      <c r="WTL6" s="8"/>
      <c r="WTM6" s="8"/>
      <c r="WTN6" s="8"/>
      <c r="WTO6" s="8"/>
      <c r="WTP6" s="8"/>
      <c r="WTQ6" s="8"/>
      <c r="WTR6" s="8"/>
      <c r="WTS6" s="8"/>
      <c r="WTT6" s="8"/>
      <c r="WTU6" s="8"/>
      <c r="WTV6" s="8"/>
      <c r="WTW6" s="8"/>
      <c r="WTX6" s="8"/>
      <c r="WTY6" s="8"/>
      <c r="WTZ6" s="8"/>
      <c r="WUA6" s="8"/>
      <c r="WUB6" s="8"/>
      <c r="WUC6" s="8"/>
      <c r="WUD6" s="8"/>
      <c r="WUE6" s="8"/>
      <c r="WUF6" s="8"/>
      <c r="WUG6" s="8"/>
      <c r="WUH6" s="8"/>
      <c r="WUI6" s="8"/>
      <c r="WUJ6" s="8"/>
      <c r="WUK6" s="8"/>
      <c r="WUL6" s="8"/>
      <c r="WUM6" s="8"/>
      <c r="WUN6" s="8"/>
      <c r="WUO6" s="8"/>
      <c r="WUP6" s="8"/>
      <c r="WUQ6" s="8"/>
      <c r="WUR6" s="8"/>
      <c r="WUS6" s="8"/>
      <c r="WUT6" s="8"/>
      <c r="WUU6" s="8"/>
      <c r="WUV6" s="8"/>
      <c r="WUW6" s="8"/>
      <c r="WUX6" s="8"/>
      <c r="WUY6" s="8"/>
      <c r="WUZ6" s="8"/>
      <c r="WVA6" s="8"/>
      <c r="WVB6" s="8"/>
      <c r="WVC6" s="8"/>
      <c r="WVD6" s="8"/>
      <c r="WVE6" s="8"/>
      <c r="WVF6" s="8"/>
      <c r="WVG6" s="8"/>
      <c r="WVH6" s="8"/>
      <c r="WVI6" s="8"/>
      <c r="WVJ6" s="8"/>
      <c r="WVK6" s="8"/>
      <c r="WVL6" s="8"/>
      <c r="WVM6" s="8"/>
      <c r="WVN6" s="8"/>
      <c r="WVO6" s="8"/>
      <c r="WVP6" s="8"/>
      <c r="WVQ6" s="8"/>
      <c r="WVR6" s="8"/>
      <c r="WVS6" s="8"/>
      <c r="WVT6" s="8"/>
      <c r="WVU6" s="8"/>
      <c r="WVV6" s="8"/>
      <c r="WVW6" s="8"/>
      <c r="WVX6" s="8"/>
      <c r="WVY6" s="8"/>
      <c r="WVZ6" s="8"/>
      <c r="WWA6" s="8"/>
      <c r="WWB6" s="8"/>
      <c r="WWC6" s="8"/>
      <c r="WWD6" s="8"/>
      <c r="WWE6" s="8"/>
      <c r="WWF6" s="8"/>
      <c r="WWG6" s="8"/>
      <c r="WWH6" s="8"/>
      <c r="WWI6" s="8"/>
      <c r="WWJ6" s="8"/>
      <c r="WWK6" s="8"/>
      <c r="WWL6" s="8"/>
      <c r="WWM6" s="8"/>
      <c r="WWN6" s="8"/>
      <c r="WWO6" s="8"/>
      <c r="WWP6" s="8"/>
      <c r="WWQ6" s="8"/>
      <c r="WWR6" s="8"/>
      <c r="WWS6" s="8"/>
      <c r="WWT6" s="8"/>
      <c r="WWU6" s="8"/>
      <c r="WWV6" s="8"/>
      <c r="WWW6" s="8"/>
      <c r="WWX6" s="8"/>
      <c r="WWY6" s="8"/>
      <c r="WWZ6" s="8"/>
      <c r="WXA6" s="8"/>
      <c r="WXB6" s="8"/>
      <c r="WXC6" s="8"/>
      <c r="WXD6" s="8"/>
      <c r="WXE6" s="8"/>
      <c r="WXF6" s="8"/>
      <c r="WXG6" s="8"/>
      <c r="WXH6" s="8"/>
      <c r="WXI6" s="8"/>
      <c r="WXJ6" s="8"/>
      <c r="WXK6" s="8"/>
      <c r="WXL6" s="8"/>
      <c r="WXM6" s="8"/>
      <c r="WXN6" s="8"/>
      <c r="WXO6" s="8"/>
      <c r="WXP6" s="8"/>
      <c r="WXQ6" s="8"/>
      <c r="WXR6" s="8"/>
      <c r="WXS6" s="8"/>
      <c r="WXT6" s="8"/>
      <c r="WXU6" s="8"/>
      <c r="WXV6" s="8"/>
      <c r="WXW6" s="8"/>
      <c r="WXX6" s="8"/>
      <c r="WXY6" s="8"/>
      <c r="WXZ6" s="8"/>
      <c r="WYA6" s="8"/>
      <c r="WYB6" s="8"/>
      <c r="WYC6" s="8"/>
      <c r="WYD6" s="8"/>
      <c r="WYE6" s="8"/>
      <c r="WYF6" s="8"/>
      <c r="WYG6" s="8"/>
      <c r="WYH6" s="8"/>
      <c r="WYI6" s="8"/>
      <c r="WYJ6" s="8"/>
      <c r="WYK6" s="8"/>
      <c r="WYL6" s="8"/>
      <c r="WYM6" s="8"/>
      <c r="WYN6" s="8"/>
      <c r="WYO6" s="8"/>
      <c r="WYP6" s="8"/>
      <c r="WYQ6" s="8"/>
      <c r="WYR6" s="8"/>
      <c r="WYS6" s="8"/>
      <c r="WYT6" s="8"/>
      <c r="WYU6" s="8"/>
      <c r="WYV6" s="8"/>
      <c r="WYW6" s="8"/>
      <c r="WYX6" s="8"/>
      <c r="WYY6" s="8"/>
      <c r="WYZ6" s="8"/>
      <c r="WZA6" s="8"/>
      <c r="WZB6" s="8"/>
      <c r="WZC6" s="8"/>
      <c r="WZD6" s="8"/>
      <c r="WZE6" s="8"/>
      <c r="WZF6" s="8"/>
      <c r="WZG6" s="8"/>
      <c r="WZH6" s="8"/>
      <c r="WZI6" s="8"/>
      <c r="WZJ6" s="8"/>
      <c r="WZK6" s="8"/>
      <c r="WZL6" s="8"/>
      <c r="WZM6" s="8"/>
      <c r="WZN6" s="8"/>
      <c r="WZO6" s="8"/>
      <c r="WZP6" s="8"/>
      <c r="WZQ6" s="8"/>
      <c r="WZR6" s="8"/>
      <c r="WZS6" s="8"/>
      <c r="WZT6" s="8"/>
      <c r="WZU6" s="8"/>
      <c r="WZV6" s="8"/>
      <c r="WZW6" s="8"/>
      <c r="WZX6" s="8"/>
      <c r="WZY6" s="8"/>
      <c r="WZZ6" s="8"/>
      <c r="XAA6" s="8"/>
      <c r="XAB6" s="8"/>
      <c r="XAC6" s="8"/>
      <c r="XAD6" s="8"/>
      <c r="XAE6" s="8"/>
      <c r="XAF6" s="8"/>
      <c r="XAG6" s="8"/>
      <c r="XAH6" s="8"/>
      <c r="XAI6" s="8"/>
      <c r="XAJ6" s="8"/>
      <c r="XAK6" s="8"/>
      <c r="XAL6" s="8"/>
      <c r="XAM6" s="8"/>
      <c r="XAN6" s="8"/>
      <c r="XAO6" s="8"/>
      <c r="XAP6" s="8"/>
      <c r="XAQ6" s="8"/>
      <c r="XAR6" s="8"/>
      <c r="XAS6" s="8"/>
      <c r="XAT6" s="8"/>
      <c r="XAU6" s="8"/>
      <c r="XAV6" s="8"/>
      <c r="XAW6" s="8"/>
      <c r="XAX6" s="8"/>
      <c r="XAY6" s="8"/>
      <c r="XAZ6" s="8"/>
      <c r="XBA6" s="8"/>
      <c r="XBB6" s="8"/>
      <c r="XBC6" s="8"/>
      <c r="XBD6" s="8"/>
      <c r="XBE6" s="8"/>
      <c r="XBF6" s="8"/>
      <c r="XBG6" s="8"/>
      <c r="XBH6" s="8"/>
      <c r="XBI6" s="8"/>
      <c r="XBJ6" s="8"/>
      <c r="XBK6" s="8"/>
      <c r="XBL6" s="8"/>
      <c r="XBM6" s="8"/>
      <c r="XBN6" s="8"/>
      <c r="XBO6" s="8"/>
      <c r="XBP6" s="8"/>
      <c r="XBQ6" s="8"/>
      <c r="XBR6" s="8"/>
      <c r="XBS6" s="8"/>
      <c r="XBT6" s="8"/>
      <c r="XBU6" s="8"/>
      <c r="XBV6" s="8"/>
      <c r="XBW6" s="8"/>
      <c r="XBX6" s="8"/>
      <c r="XBY6" s="8"/>
      <c r="XBZ6" s="8"/>
      <c r="XCA6" s="8"/>
      <c r="XCB6" s="8"/>
      <c r="XCC6" s="8"/>
      <c r="XCD6" s="8"/>
      <c r="XCE6" s="8"/>
      <c r="XCF6" s="8"/>
      <c r="XCG6" s="8"/>
      <c r="XCH6" s="8"/>
      <c r="XCI6" s="8"/>
      <c r="XCJ6" s="8"/>
      <c r="XCK6" s="8"/>
      <c r="XCL6" s="8"/>
      <c r="XCM6" s="8"/>
      <c r="XCN6" s="8"/>
      <c r="XCO6" s="8"/>
      <c r="XCP6" s="8"/>
      <c r="XCQ6" s="8"/>
      <c r="XCR6" s="8"/>
      <c r="XCS6" s="8"/>
      <c r="XCT6" s="8"/>
      <c r="XCU6" s="8"/>
      <c r="XCV6" s="8"/>
      <c r="XCW6" s="8"/>
      <c r="XCX6" s="8"/>
      <c r="XCY6" s="8"/>
      <c r="XCZ6" s="8"/>
      <c r="XDA6" s="8"/>
      <c r="XDB6" s="8"/>
      <c r="XDC6" s="8"/>
      <c r="XDD6" s="8"/>
      <c r="XDE6" s="8"/>
      <c r="XDF6" s="8"/>
      <c r="XDG6" s="8"/>
      <c r="XDH6" s="8"/>
      <c r="XDI6" s="8"/>
      <c r="XDJ6" s="8"/>
      <c r="XDK6" s="8"/>
      <c r="XDL6" s="8"/>
      <c r="XDM6" s="8"/>
      <c r="XDN6" s="8"/>
      <c r="XDO6" s="8"/>
      <c r="XDP6" s="8"/>
      <c r="XDQ6" s="8"/>
      <c r="XDR6" s="8"/>
      <c r="XDS6" s="8"/>
      <c r="XDT6" s="8"/>
      <c r="XDU6" s="8"/>
      <c r="XDV6" s="8"/>
      <c r="XDW6" s="8"/>
      <c r="XDX6" s="8"/>
      <c r="XDY6" s="8"/>
      <c r="XDZ6" s="8"/>
      <c r="XEA6" s="8"/>
      <c r="XEB6" s="8"/>
      <c r="XEC6" s="8"/>
    </row>
    <row r="7" spans="1:16357" ht="15" customHeight="1">
      <c r="A7" s="22">
        <v>711</v>
      </c>
      <c r="B7" s="23" t="s">
        <v>26</v>
      </c>
      <c r="C7" s="24">
        <f>+SUM(C8:C16)</f>
        <v>2540592012.3100004</v>
      </c>
      <c r="D7" s="25">
        <f t="shared" ref="D7:D56" si="1">+C7/$C$2*100</f>
        <v>31.093933350998082</v>
      </c>
      <c r="E7" s="24">
        <f>+SUM(E8:E16)</f>
        <v>2474688063.2225394</v>
      </c>
      <c r="F7" s="25">
        <f t="shared" si="0"/>
        <v>30.458823869409962</v>
      </c>
      <c r="G7" s="24">
        <f t="shared" ref="G7:G55" si="2">+C7-E7</f>
        <v>65903949.087460995</v>
      </c>
      <c r="H7" s="26">
        <f t="shared" ref="H7:H55" si="3">+C7/E7*100-100</f>
        <v>2.6631214683939106</v>
      </c>
      <c r="I7" s="24">
        <f>+SUM(I8:I16)</f>
        <v>2219928879.29</v>
      </c>
      <c r="J7" s="25">
        <f t="shared" ref="J7:J56" si="4">+I7/$I$2*100</f>
        <v>29.039442310907276</v>
      </c>
      <c r="K7" s="24">
        <f t="shared" ref="K7:K55" si="5">+C7-I7</f>
        <v>320663133.02000046</v>
      </c>
      <c r="L7" s="26">
        <f t="shared" ref="L7:L55" si="6">+C7/I7*100-100</f>
        <v>14.444748028259284</v>
      </c>
      <c r="M7" s="44" t="s">
        <v>27</v>
      </c>
      <c r="Q7" s="43"/>
    </row>
    <row r="8" spans="1:16357" ht="15" customHeight="1">
      <c r="A8" s="27">
        <v>7111</v>
      </c>
      <c r="B8" s="1" t="s">
        <v>28</v>
      </c>
      <c r="C8" s="2">
        <f>+'Centralna država-ek klas'!C8+'Lokalna država-ek klas '!C8</f>
        <v>240429954.64999998</v>
      </c>
      <c r="D8" s="28">
        <f t="shared" si="1"/>
        <v>2.9425869833673977</v>
      </c>
      <c r="E8" s="2">
        <f>+'Centralna država-ek klas'!E8+'Lokalna država-ek klas '!E8</f>
        <v>229932499.565689</v>
      </c>
      <c r="F8" s="28">
        <f t="shared" si="0"/>
        <v>2.8300429497383113</v>
      </c>
      <c r="G8" s="2">
        <f t="shared" si="2"/>
        <v>10497455.084310979</v>
      </c>
      <c r="H8" s="29">
        <f t="shared" si="3"/>
        <v>4.5654507753967835</v>
      </c>
      <c r="I8" s="2">
        <f>+'Centralna država-ek klas'!I8+'Lokalna država-ek klas '!I8</f>
        <v>190616672.42000002</v>
      </c>
      <c r="J8" s="28">
        <f t="shared" si="4"/>
        <v>2.4935041450553532</v>
      </c>
      <c r="K8" s="2">
        <f t="shared" si="5"/>
        <v>49813282.229999959</v>
      </c>
      <c r="L8" s="29">
        <f t="shared" si="6"/>
        <v>26.132699515519093</v>
      </c>
      <c r="M8" s="45" t="s">
        <v>29</v>
      </c>
      <c r="P8" s="46"/>
      <c r="Q8" s="46"/>
      <c r="R8" s="46"/>
    </row>
    <row r="9" spans="1:16357" ht="15" customHeight="1">
      <c r="A9" s="27">
        <v>7112</v>
      </c>
      <c r="B9" s="1" t="s">
        <v>30</v>
      </c>
      <c r="C9" s="2">
        <f>+'Centralna država-ek klas'!C9</f>
        <v>233431231.62</v>
      </c>
      <c r="D9" s="28">
        <f t="shared" si="1"/>
        <v>2.8569306377666539</v>
      </c>
      <c r="E9" s="2">
        <f>+'Centralna država-ek klas'!E9</f>
        <v>219862849.24098599</v>
      </c>
      <c r="F9" s="28">
        <f t="shared" si="0"/>
        <v>2.7061042157116599</v>
      </c>
      <c r="G9" s="2">
        <f t="shared" si="2"/>
        <v>13568382.379014015</v>
      </c>
      <c r="H9" s="29">
        <f t="shared" si="3"/>
        <v>6.171293797863072</v>
      </c>
      <c r="I9" s="2">
        <f>+'Centralna država-ek klas'!I9</f>
        <v>213967877</v>
      </c>
      <c r="J9" s="28">
        <f t="shared" si="4"/>
        <v>2.79896706533953</v>
      </c>
      <c r="K9" s="2">
        <f t="shared" si="5"/>
        <v>19463354.620000005</v>
      </c>
      <c r="L9" s="29">
        <f t="shared" si="6"/>
        <v>9.0963909596579242</v>
      </c>
      <c r="M9" s="45" t="s">
        <v>31</v>
      </c>
    </row>
    <row r="10" spans="1:16357" ht="15" customHeight="1">
      <c r="A10" s="27">
        <v>71131</v>
      </c>
      <c r="B10" s="1" t="s">
        <v>164</v>
      </c>
      <c r="C10" s="2">
        <f>+'Lokalna država-ek klas '!C9</f>
        <v>111105673.15000001</v>
      </c>
      <c r="D10" s="28">
        <f t="shared" si="1"/>
        <v>1.3598060527249809</v>
      </c>
      <c r="E10" s="2">
        <f>+'Lokalna država-ek klas '!E9</f>
        <v>106997744.8348</v>
      </c>
      <c r="F10" s="28">
        <f t="shared" si="0"/>
        <v>1.3169439465042472</v>
      </c>
      <c r="G10" s="2">
        <f t="shared" si="2"/>
        <v>4107928.315200001</v>
      </c>
      <c r="H10" s="29">
        <f t="shared" si="3"/>
        <v>3.839266258875341</v>
      </c>
      <c r="I10" s="2">
        <f>+'Lokalna država-ek klas '!I9</f>
        <v>96224287.579999998</v>
      </c>
      <c r="J10" s="28">
        <f t="shared" si="4"/>
        <v>1.2587338604204574</v>
      </c>
      <c r="K10" s="2">
        <f t="shared" si="5"/>
        <v>14881385.570000008</v>
      </c>
      <c r="L10" s="29">
        <f t="shared" si="6"/>
        <v>15.465311247566007</v>
      </c>
      <c r="M10" s="45" t="s">
        <v>165</v>
      </c>
    </row>
    <row r="11" spans="1:16357" ht="15" customHeight="1">
      <c r="A11" s="27">
        <v>71132</v>
      </c>
      <c r="B11" s="1" t="s">
        <v>32</v>
      </c>
      <c r="C11" s="2">
        <f>+'Centralna država-ek klas'!C10+'Lokalna država-ek klas '!C10</f>
        <v>30291129.84</v>
      </c>
      <c r="D11" s="28">
        <f t="shared" si="1"/>
        <v>0.37072869937704239</v>
      </c>
      <c r="E11" s="2">
        <f>+'Centralna država-ek klas'!E10+'Lokalna država-ek klas '!E10</f>
        <v>31380516.379799999</v>
      </c>
      <c r="F11" s="28">
        <f t="shared" si="0"/>
        <v>0.38623600103311678</v>
      </c>
      <c r="G11" s="2">
        <f t="shared" si="2"/>
        <v>-1089386.5397999994</v>
      </c>
      <c r="H11" s="29">
        <f t="shared" si="3"/>
        <v>-3.471537965198209</v>
      </c>
      <c r="I11" s="2">
        <f>+'Centralna država-ek klas'!I10+'Lokalna država-ek klas '!I10</f>
        <v>25830675.829999998</v>
      </c>
      <c r="J11" s="28">
        <f t="shared" si="4"/>
        <v>0.33789750095820148</v>
      </c>
      <c r="K11" s="2">
        <f t="shared" si="5"/>
        <v>4460454.0100000016</v>
      </c>
      <c r="L11" s="29">
        <f t="shared" si="6"/>
        <v>17.268049970336378</v>
      </c>
      <c r="M11" s="45" t="s">
        <v>33</v>
      </c>
    </row>
    <row r="12" spans="1:16357" ht="15" customHeight="1">
      <c r="A12" s="27">
        <v>7114</v>
      </c>
      <c r="B12" s="1" t="s">
        <v>34</v>
      </c>
      <c r="C12" s="2">
        <f>+'Centralna država-ek klas'!C11</f>
        <v>1403654521.4600003</v>
      </c>
      <c r="D12" s="28">
        <f t="shared" si="1"/>
        <v>17.179122002521208</v>
      </c>
      <c r="E12" s="2">
        <f>+'Centralna država-ek klas'!E11</f>
        <v>1372592999.9958301</v>
      </c>
      <c r="F12" s="28">
        <f t="shared" si="0"/>
        <v>16.894076086832701</v>
      </c>
      <c r="G12" s="2">
        <f t="shared" si="2"/>
        <v>31061521.464170218</v>
      </c>
      <c r="H12" s="29">
        <f t="shared" si="3"/>
        <v>2.2629811942990159</v>
      </c>
      <c r="I12" s="2">
        <f>+'Centralna država-ek klas'!I11</f>
        <v>1222596931.1700001</v>
      </c>
      <c r="J12" s="28">
        <f t="shared" si="4"/>
        <v>15.9930948164243</v>
      </c>
      <c r="K12" s="2">
        <f t="shared" si="5"/>
        <v>181057590.2900002</v>
      </c>
      <c r="L12" s="29">
        <f t="shared" si="6"/>
        <v>14.809262617462309</v>
      </c>
      <c r="M12" s="45" t="s">
        <v>35</v>
      </c>
    </row>
    <row r="13" spans="1:16357" ht="15" customHeight="1">
      <c r="A13" s="27">
        <v>7115</v>
      </c>
      <c r="B13" s="1" t="s">
        <v>36</v>
      </c>
      <c r="C13" s="2">
        <f>+'Centralna država-ek klas'!C12</f>
        <v>403177903.19</v>
      </c>
      <c r="D13" s="28">
        <f t="shared" si="1"/>
        <v>4.9344352771488369</v>
      </c>
      <c r="E13" s="2">
        <f>+'Centralna država-ek klas'!E12</f>
        <v>403500000</v>
      </c>
      <c r="F13" s="28">
        <f t="shared" si="0"/>
        <v>4.96633721799373</v>
      </c>
      <c r="G13" s="2">
        <f t="shared" si="2"/>
        <v>-322096.81000000238</v>
      </c>
      <c r="H13" s="29">
        <f t="shared" si="3"/>
        <v>-7.9825727385369305E-2</v>
      </c>
      <c r="I13" s="2">
        <f>+'Centralna država-ek klas'!I12</f>
        <v>368589654.70999998</v>
      </c>
      <c r="J13" s="28">
        <f t="shared" si="4"/>
        <v>4.8216130319326398</v>
      </c>
      <c r="K13" s="2">
        <f t="shared" si="5"/>
        <v>34588248.480000019</v>
      </c>
      <c r="L13" s="29">
        <f t="shared" si="6"/>
        <v>9.3839444591068144</v>
      </c>
      <c r="M13" s="45" t="s">
        <v>37</v>
      </c>
    </row>
    <row r="14" spans="1:16357" ht="15" customHeight="1">
      <c r="A14" s="27">
        <v>7116</v>
      </c>
      <c r="B14" s="1" t="s">
        <v>38</v>
      </c>
      <c r="C14" s="2">
        <f>+'Centralna država-ek klas'!C13</f>
        <v>69907569.540000007</v>
      </c>
      <c r="D14" s="28">
        <f t="shared" si="1"/>
        <v>0.85558849963895378</v>
      </c>
      <c r="E14" s="2">
        <f>+'Centralna država-ek klas'!E13</f>
        <v>63992988.618167304</v>
      </c>
      <c r="F14" s="28">
        <f t="shared" si="0"/>
        <v>0.78763509557634104</v>
      </c>
      <c r="G14" s="2">
        <f t="shared" si="2"/>
        <v>5914580.9218327031</v>
      </c>
      <c r="H14" s="29">
        <f t="shared" si="3"/>
        <v>9.2425452374536974</v>
      </c>
      <c r="I14" s="2">
        <f>+'Centralna država-ek klas'!I13</f>
        <v>60376879.520000003</v>
      </c>
      <c r="J14" s="28">
        <f t="shared" si="4"/>
        <v>0.78980499154297301</v>
      </c>
      <c r="K14" s="2">
        <f t="shared" si="5"/>
        <v>9530690.0200000033</v>
      </c>
      <c r="L14" s="29">
        <f t="shared" si="6"/>
        <v>15.785330569863149</v>
      </c>
      <c r="M14" s="45" t="s">
        <v>39</v>
      </c>
    </row>
    <row r="15" spans="1:16357" ht="15" customHeight="1">
      <c r="A15" s="27"/>
      <c r="B15" s="1" t="s">
        <v>188</v>
      </c>
      <c r="C15" s="2">
        <f>+'Lokalna država-ek klas '!C11</f>
        <v>32192771.690000001</v>
      </c>
      <c r="D15" s="28">
        <f t="shared" si="1"/>
        <v>0.39400261532059677</v>
      </c>
      <c r="E15" s="2">
        <f>+'Lokalna država-ek klas '!E11</f>
        <v>31121786.805199999</v>
      </c>
      <c r="F15" s="28">
        <f t="shared" si="0"/>
        <v>0.3830515194575736</v>
      </c>
      <c r="G15" s="2">
        <f t="shared" si="2"/>
        <v>1070984.884800002</v>
      </c>
      <c r="H15" s="29">
        <f t="shared" si="3"/>
        <v>3.4412705526954284</v>
      </c>
      <c r="I15" s="2">
        <f>+'Lokalna država-ek klas '!I11</f>
        <v>26813006.420000002</v>
      </c>
      <c r="J15" s="28">
        <f t="shared" si="4"/>
        <v>0.35074761195259879</v>
      </c>
      <c r="K15" s="2">
        <f t="shared" si="5"/>
        <v>5379765.2699999996</v>
      </c>
      <c r="L15" s="29">
        <f t="shared" si="6"/>
        <v>20.064013657145125</v>
      </c>
      <c r="M15" s="45" t="s">
        <v>168</v>
      </c>
    </row>
    <row r="16" spans="1:16357" ht="15" customHeight="1">
      <c r="A16" s="27">
        <v>7118</v>
      </c>
      <c r="B16" s="1" t="s">
        <v>40</v>
      </c>
      <c r="C16" s="2">
        <f>+'Centralna država-ek klas'!C14</f>
        <v>16401257.169999998</v>
      </c>
      <c r="D16" s="28">
        <f t="shared" si="1"/>
        <v>0.20073258313241216</v>
      </c>
      <c r="E16" s="2">
        <f>+'Centralna država-ek klas'!E14</f>
        <v>15306677.7820669</v>
      </c>
      <c r="F16" s="28">
        <f t="shared" si="0"/>
        <v>0.18839683656237</v>
      </c>
      <c r="G16" s="2">
        <f t="shared" si="2"/>
        <v>1094579.3879330978</v>
      </c>
      <c r="H16" s="29">
        <f t="shared" si="3"/>
        <v>7.1509925505552445</v>
      </c>
      <c r="I16" s="2">
        <f>+'Centralna država-ek klas'!I14</f>
        <v>14912894.640000001</v>
      </c>
      <c r="J16" s="28">
        <f t="shared" si="4"/>
        <v>0.195079287281232</v>
      </c>
      <c r="K16" s="2">
        <f t="shared" si="5"/>
        <v>1488362.5299999975</v>
      </c>
      <c r="L16" s="29">
        <f t="shared" si="6"/>
        <v>9.9803731329788121</v>
      </c>
      <c r="M16" s="45" t="s">
        <v>41</v>
      </c>
    </row>
    <row r="17" spans="1:16357" ht="15" customHeight="1">
      <c r="A17" s="22">
        <v>712</v>
      </c>
      <c r="B17" s="23" t="s">
        <v>42</v>
      </c>
      <c r="C17" s="24">
        <f>+SUM(C18:C21)</f>
        <v>420381280.55000001</v>
      </c>
      <c r="D17" s="25">
        <f t="shared" si="1"/>
        <v>5.1449848917473409</v>
      </c>
      <c r="E17" s="24">
        <f>+SUM(E18:E21)</f>
        <v>449051321.86718398</v>
      </c>
      <c r="F17" s="25">
        <f t="shared" si="0"/>
        <v>5.5269895726847</v>
      </c>
      <c r="G17" s="24">
        <f t="shared" si="2"/>
        <v>-28670041.317183971</v>
      </c>
      <c r="H17" s="26">
        <f t="shared" si="3"/>
        <v>-6.3845800960950641</v>
      </c>
      <c r="I17" s="24">
        <f>+SUM(I18:I21)</f>
        <v>584706543.50999999</v>
      </c>
      <c r="J17" s="25">
        <f t="shared" si="4"/>
        <v>7.6486918556144099</v>
      </c>
      <c r="K17" s="24">
        <f t="shared" si="5"/>
        <v>-164325262.95999998</v>
      </c>
      <c r="L17" s="26">
        <f t="shared" si="6"/>
        <v>-28.103886433962856</v>
      </c>
      <c r="M17" s="44" t="s">
        <v>43</v>
      </c>
    </row>
    <row r="18" spans="1:16357" ht="15" customHeight="1">
      <c r="A18" s="27">
        <v>7121</v>
      </c>
      <c r="B18" s="1" t="s">
        <v>44</v>
      </c>
      <c r="C18" s="2">
        <f>+'Centralna država-ek klas'!C16</f>
        <v>353301163.85000002</v>
      </c>
      <c r="D18" s="28">
        <f t="shared" si="1"/>
        <v>4.3240011730941044</v>
      </c>
      <c r="E18" s="2">
        <f>+'Centralna država-ek klas'!E16</f>
        <v>397338927.34140098</v>
      </c>
      <c r="F18" s="28">
        <f t="shared" si="0"/>
        <v>4.8905058315075802</v>
      </c>
      <c r="G18" s="2">
        <f t="shared" si="2"/>
        <v>-44037763.491400957</v>
      </c>
      <c r="H18" s="29">
        <f t="shared" si="3"/>
        <v>-11.083173699103213</v>
      </c>
      <c r="I18" s="2">
        <f>+'Centralna država-ek klas'!I16</f>
        <v>532748560.64999998</v>
      </c>
      <c r="J18" s="28">
        <f t="shared" si="4"/>
        <v>6.9690165471258503</v>
      </c>
      <c r="K18" s="2">
        <f t="shared" si="5"/>
        <v>-179447396.79999995</v>
      </c>
      <c r="L18" s="29">
        <f t="shared" si="6"/>
        <v>-33.683318933993618</v>
      </c>
      <c r="M18" s="45" t="s">
        <v>45</v>
      </c>
    </row>
    <row r="19" spans="1:16357" ht="15" customHeight="1">
      <c r="A19" s="27">
        <v>7122</v>
      </c>
      <c r="B19" s="1" t="s">
        <v>46</v>
      </c>
      <c r="C19" s="2">
        <f>+'Centralna država-ek klas'!C17</f>
        <v>7466196.290000001</v>
      </c>
      <c r="D19" s="28">
        <f t="shared" si="1"/>
        <v>9.1377682328319498E-2</v>
      </c>
      <c r="E19" s="2">
        <f>+'Centralna država-ek klas'!E17</f>
        <v>6000000.0043292996</v>
      </c>
      <c r="F19" s="28">
        <f t="shared" si="0"/>
        <v>7.3848880618248194E-2</v>
      </c>
      <c r="G19" s="2">
        <f t="shared" si="2"/>
        <v>1466196.2856707014</v>
      </c>
      <c r="H19" s="29">
        <f t="shared" si="3"/>
        <v>24.436604743546127</v>
      </c>
      <c r="I19" s="2">
        <f>+'Centralna država-ek klas'!I17</f>
        <v>5424031.6500000004</v>
      </c>
      <c r="J19" s="28">
        <f t="shared" si="4"/>
        <v>7.0953108300968196E-2</v>
      </c>
      <c r="K19" s="2">
        <f t="shared" si="5"/>
        <v>2042164.6400000006</v>
      </c>
      <c r="L19" s="29">
        <f t="shared" si="6"/>
        <v>37.650308327385972</v>
      </c>
      <c r="M19" s="45" t="s">
        <v>47</v>
      </c>
    </row>
    <row r="20" spans="1:16357" ht="15" customHeight="1">
      <c r="A20" s="27">
        <v>7123</v>
      </c>
      <c r="B20" s="1" t="s">
        <v>48</v>
      </c>
      <c r="C20" s="2">
        <f>+'Centralna država-ek klas'!C18</f>
        <v>34755174.259999998</v>
      </c>
      <c r="D20" s="28">
        <f t="shared" si="1"/>
        <v>0.42536348489113535</v>
      </c>
      <c r="E20" s="2">
        <f>+'Centralna država-ek klas'!E18</f>
        <v>26000000.003721401</v>
      </c>
      <c r="F20" s="28">
        <f t="shared" si="0"/>
        <v>0.32001181582730798</v>
      </c>
      <c r="G20" s="2">
        <f t="shared" si="2"/>
        <v>8755174.2562785968</v>
      </c>
      <c r="H20" s="29">
        <f t="shared" si="3"/>
        <v>33.673747134713324</v>
      </c>
      <c r="I20" s="2">
        <f>+'Centralna država-ek klas'!I18</f>
        <v>26960661.289999999</v>
      </c>
      <c r="J20" s="28">
        <f t="shared" si="4"/>
        <v>0.35267912206505803</v>
      </c>
      <c r="K20" s="2">
        <f t="shared" si="5"/>
        <v>7794512.9699999988</v>
      </c>
      <c r="L20" s="29">
        <f t="shared" si="6"/>
        <v>28.910689119079848</v>
      </c>
      <c r="M20" s="45" t="s">
        <v>49</v>
      </c>
    </row>
    <row r="21" spans="1:16357" ht="15" customHeight="1">
      <c r="A21" s="27">
        <v>7124</v>
      </c>
      <c r="B21" s="1" t="s">
        <v>50</v>
      </c>
      <c r="C21" s="2">
        <f>+'Centralna država-ek klas'!C19</f>
        <v>24858746.150000002</v>
      </c>
      <c r="D21" s="28">
        <f t="shared" si="1"/>
        <v>0.3042425514337817</v>
      </c>
      <c r="E21" s="2">
        <f>+'Centralna država-ek klas'!E19</f>
        <v>19712394.517731801</v>
      </c>
      <c r="F21" s="28">
        <f t="shared" si="0"/>
        <v>0.24262304473156601</v>
      </c>
      <c r="G21" s="2">
        <f t="shared" si="2"/>
        <v>5146351.6322682016</v>
      </c>
      <c r="H21" s="29">
        <f t="shared" si="3"/>
        <v>26.107186661868639</v>
      </c>
      <c r="I21" s="2">
        <f>+'Centralna država-ek klas'!I19</f>
        <v>19573289.920000002</v>
      </c>
      <c r="J21" s="28">
        <f t="shared" si="4"/>
        <v>0.25604307812252702</v>
      </c>
      <c r="K21" s="2">
        <f t="shared" si="5"/>
        <v>5285456.2300000004</v>
      </c>
      <c r="L21" s="29">
        <f t="shared" si="6"/>
        <v>27.003412566833319</v>
      </c>
      <c r="M21" s="45" t="s">
        <v>51</v>
      </c>
    </row>
    <row r="22" spans="1:16357" ht="15" customHeight="1">
      <c r="A22" s="22">
        <v>713</v>
      </c>
      <c r="B22" s="23" t="s">
        <v>52</v>
      </c>
      <c r="C22" s="24">
        <f>+'Centralna država-ek klas'!C20+'Lokalna država-ek klas '!C12</f>
        <v>22937967.16</v>
      </c>
      <c r="D22" s="25">
        <f t="shared" si="1"/>
        <v>0.28073441883804329</v>
      </c>
      <c r="E22" s="24">
        <f>+'Centralna država-ek klas'!E20+'Lokalna država-ek klas '!E12</f>
        <v>23483285.117596298</v>
      </c>
      <c r="F22" s="25">
        <f t="shared" si="0"/>
        <v>0.28903571965372188</v>
      </c>
      <c r="G22" s="24">
        <f t="shared" si="2"/>
        <v>-545317.95759629831</v>
      </c>
      <c r="H22" s="26">
        <f t="shared" si="3"/>
        <v>-2.3221536291261202</v>
      </c>
      <c r="I22" s="24">
        <f>+'Centralna država-ek klas'!I20+'Lokalna država-ek klas '!I12</f>
        <v>21630368.550000001</v>
      </c>
      <c r="J22" s="25">
        <f t="shared" si="4"/>
        <v>0.28295223578166351</v>
      </c>
      <c r="K22" s="24">
        <f t="shared" si="5"/>
        <v>1307598.6099999994</v>
      </c>
      <c r="L22" s="26">
        <f t="shared" si="6"/>
        <v>6.0451980139746553</v>
      </c>
      <c r="M22" s="44" t="s">
        <v>53</v>
      </c>
    </row>
    <row r="23" spans="1:16357" ht="15" customHeight="1">
      <c r="A23" s="22">
        <v>714</v>
      </c>
      <c r="B23" s="23" t="s">
        <v>62</v>
      </c>
      <c r="C23" s="24">
        <f>+'Centralna država-ek klas'!C25+'Lokalna država-ek klas '!C19</f>
        <v>164881488.42000002</v>
      </c>
      <c r="D23" s="25">
        <f t="shared" si="1"/>
        <v>2.0179603757328017</v>
      </c>
      <c r="E23" s="24">
        <f>+'Centralna država-ek klas'!E25+'Lokalna država-ek klas '!E19</f>
        <v>163467935.44423932</v>
      </c>
      <c r="F23" s="25">
        <f t="shared" si="0"/>
        <v>2.0119873401371056</v>
      </c>
      <c r="G23" s="24">
        <f t="shared" si="2"/>
        <v>1413552.9757606983</v>
      </c>
      <c r="H23" s="26">
        <f t="shared" si="3"/>
        <v>0.86472797978345284</v>
      </c>
      <c r="I23" s="24">
        <f>+'Centralna država-ek klas'!I25+'Lokalna država-ek klas '!I19</f>
        <v>137376238.00999999</v>
      </c>
      <c r="J23" s="25">
        <f t="shared" si="4"/>
        <v>1.797052768580933</v>
      </c>
      <c r="K23" s="24">
        <f t="shared" si="5"/>
        <v>27505250.410000026</v>
      </c>
      <c r="L23" s="26">
        <f t="shared" si="6"/>
        <v>20.021839881798087</v>
      </c>
      <c r="M23" s="44" t="s">
        <v>63</v>
      </c>
    </row>
    <row r="24" spans="1:16357" ht="15" customHeight="1">
      <c r="A24" s="22">
        <v>715</v>
      </c>
      <c r="B24" s="23" t="s">
        <v>76</v>
      </c>
      <c r="C24" s="24">
        <f>+'Centralna država-ek klas'!C32+'Lokalna država-ek klas '!C30</f>
        <v>72364004.609999999</v>
      </c>
      <c r="D24" s="25">
        <f t="shared" si="1"/>
        <v>0.88565244850502411</v>
      </c>
      <c r="E24" s="24">
        <f>+'Centralna država-ek klas'!E32+'Lokalna država-ek klas '!E30</f>
        <v>71743408.180217206</v>
      </c>
      <c r="F24" s="25">
        <f t="shared" si="0"/>
        <v>0.88302839700403624</v>
      </c>
      <c r="G24" s="24">
        <f t="shared" si="2"/>
        <v>620596.42978279293</v>
      </c>
      <c r="H24" s="26">
        <f t="shared" si="3"/>
        <v>0.8650222306471278</v>
      </c>
      <c r="I24" s="24">
        <f>+'Centralna država-ek klas'!I32+'Lokalna država-ek klas '!I30</f>
        <v>120092272.62</v>
      </c>
      <c r="J24" s="25">
        <f t="shared" si="4"/>
        <v>1.5709569145519737</v>
      </c>
      <c r="K24" s="24">
        <f t="shared" si="5"/>
        <v>-47728268.010000005</v>
      </c>
      <c r="L24" s="26">
        <f t="shared" si="6"/>
        <v>-39.742996754689955</v>
      </c>
      <c r="M24" s="44" t="s">
        <v>77</v>
      </c>
    </row>
    <row r="25" spans="1:16357" ht="15" customHeight="1">
      <c r="A25" s="22">
        <v>73</v>
      </c>
      <c r="B25" s="23" t="s">
        <v>84</v>
      </c>
      <c r="C25" s="24">
        <f>+'Centralna država-ek klas'!C37+'Lokalna država-ek klas '!C35</f>
        <v>0</v>
      </c>
      <c r="D25" s="25">
        <f t="shared" si="1"/>
        <v>0</v>
      </c>
      <c r="E25" s="24">
        <f>+'Centralna država-ek klas'!E37+'Lokalna država-ek klas '!E35</f>
        <v>0</v>
      </c>
      <c r="F25" s="25">
        <f t="shared" si="0"/>
        <v>0</v>
      </c>
      <c r="G25" s="24">
        <f t="shared" si="2"/>
        <v>0</v>
      </c>
      <c r="H25" s="26">
        <f>+IFERROR(C25/E25*100-100,0)</f>
        <v>0</v>
      </c>
      <c r="I25" s="24">
        <f>+'Centralna država-ek klas'!I37+'Lokalna država-ek klas '!I35</f>
        <v>0</v>
      </c>
      <c r="J25" s="25">
        <f t="shared" si="4"/>
        <v>0</v>
      </c>
      <c r="K25" s="24">
        <f t="shared" si="5"/>
        <v>0</v>
      </c>
      <c r="L25" s="26">
        <f>+IFERROR(C25/I25*100-100,0)</f>
        <v>0</v>
      </c>
      <c r="M25" s="44" t="s">
        <v>85</v>
      </c>
    </row>
    <row r="26" spans="1:16357" ht="15" customHeight="1">
      <c r="A26" s="22">
        <v>74</v>
      </c>
      <c r="B26" s="23" t="s">
        <v>86</v>
      </c>
      <c r="C26" s="24">
        <f>+'Centralna država-ek klas'!C38+'Lokalna država-ek klas '!C36</f>
        <v>136820657.94999999</v>
      </c>
      <c r="D26" s="25">
        <f t="shared" si="1"/>
        <v>1.6745279835265032</v>
      </c>
      <c r="E26" s="24">
        <f>+'Centralna država-ek klas'!E38+'Lokalna država-ek klas '!E36</f>
        <v>176820007.90740001</v>
      </c>
      <c r="F26" s="25">
        <f t="shared" si="0"/>
        <v>2.1763266075748859</v>
      </c>
      <c r="G26" s="24">
        <f t="shared" si="2"/>
        <v>-39999349.957400024</v>
      </c>
      <c r="H26" s="26">
        <f t="shared" si="3"/>
        <v>-22.621506712265017</v>
      </c>
      <c r="I26" s="24">
        <f>+'Centralna država-ek klas'!I38+'Lokalna država-ek klas '!I36</f>
        <v>104647813.67</v>
      </c>
      <c r="J26" s="25">
        <f t="shared" si="4"/>
        <v>1.3689241022011818</v>
      </c>
      <c r="K26" s="24">
        <f t="shared" si="5"/>
        <v>32172844.279999986</v>
      </c>
      <c r="L26" s="26">
        <f t="shared" si="6"/>
        <v>30.743923978626952</v>
      </c>
      <c r="M26" s="44" t="s">
        <v>87</v>
      </c>
    </row>
    <row r="27" spans="1:16357" s="3" customFormat="1" ht="15" customHeight="1">
      <c r="A27" s="17"/>
      <c r="B27" s="18" t="s">
        <v>88</v>
      </c>
      <c r="C27" s="19">
        <f>+C28+C38+C39+C40+C41+C42+C43+C44</f>
        <v>3704826175.0948005</v>
      </c>
      <c r="D27" s="20">
        <f t="shared" si="1"/>
        <v>45.342824667345525</v>
      </c>
      <c r="E27" s="19">
        <f>+E28+E38+E39+E40+E41+E42+E43+E44</f>
        <v>3660780383.8603797</v>
      </c>
      <c r="F27" s="20">
        <f t="shared" si="0"/>
        <v>45.057422223710482</v>
      </c>
      <c r="G27" s="19">
        <f t="shared" si="2"/>
        <v>44045791.234420776</v>
      </c>
      <c r="H27" s="21">
        <f t="shared" si="3"/>
        <v>1.2031803772935916</v>
      </c>
      <c r="I27" s="19">
        <f>+I28+I38+I39+I40+I41+I42+I43+I44</f>
        <v>3437755161.0729995</v>
      </c>
      <c r="J27" s="20">
        <f t="shared" si="4"/>
        <v>44.970131075069361</v>
      </c>
      <c r="K27" s="19">
        <f t="shared" si="5"/>
        <v>267071014.02180099</v>
      </c>
      <c r="L27" s="21">
        <f t="shared" si="6"/>
        <v>7.7687619248149673</v>
      </c>
      <c r="M27" s="42" t="s">
        <v>89</v>
      </c>
      <c r="N27" s="8"/>
      <c r="O27" s="8"/>
      <c r="P27" s="43"/>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c r="AMK27" s="8"/>
      <c r="AML27" s="8"/>
      <c r="AMM27" s="8"/>
      <c r="AMN27" s="8"/>
      <c r="AMO27" s="8"/>
      <c r="AMP27" s="8"/>
      <c r="AMQ27" s="8"/>
      <c r="AMR27" s="8"/>
      <c r="AMS27" s="8"/>
      <c r="AMT27" s="8"/>
      <c r="AMU27" s="8"/>
      <c r="AMV27" s="8"/>
      <c r="AMW27" s="8"/>
      <c r="AMX27" s="8"/>
      <c r="AMY27" s="8"/>
      <c r="AMZ27" s="8"/>
      <c r="ANA27" s="8"/>
      <c r="ANB27" s="8"/>
      <c r="ANC27" s="8"/>
      <c r="AND27" s="8"/>
      <c r="ANE27" s="8"/>
      <c r="ANF27" s="8"/>
      <c r="ANG27" s="8"/>
      <c r="ANH27" s="8"/>
      <c r="ANI27" s="8"/>
      <c r="ANJ27" s="8"/>
      <c r="ANK27" s="8"/>
      <c r="ANL27" s="8"/>
      <c r="ANM27" s="8"/>
      <c r="ANN27" s="8"/>
      <c r="ANO27" s="8"/>
      <c r="ANP27" s="8"/>
      <c r="ANQ27" s="8"/>
      <c r="ANR27" s="8"/>
      <c r="ANS27" s="8"/>
      <c r="ANT27" s="8"/>
      <c r="ANU27" s="8"/>
      <c r="ANV27" s="8"/>
      <c r="ANW27" s="8"/>
      <c r="ANX27" s="8"/>
      <c r="ANY27" s="8"/>
      <c r="ANZ27" s="8"/>
      <c r="AOA27" s="8"/>
      <c r="AOB27" s="8"/>
      <c r="AOC27" s="8"/>
      <c r="AOD27" s="8"/>
      <c r="AOE27" s="8"/>
      <c r="AOF27" s="8"/>
      <c r="AOG27" s="8"/>
      <c r="AOH27" s="8"/>
      <c r="AOI27" s="8"/>
      <c r="AOJ27" s="8"/>
      <c r="AOK27" s="8"/>
      <c r="AOL27" s="8"/>
      <c r="AOM27" s="8"/>
      <c r="AON27" s="8"/>
      <c r="AOO27" s="8"/>
      <c r="AOP27" s="8"/>
      <c r="AOQ27" s="8"/>
      <c r="AOR27" s="8"/>
      <c r="AOS27" s="8"/>
      <c r="AOT27" s="8"/>
      <c r="AOU27" s="8"/>
      <c r="AOV27" s="8"/>
      <c r="AOW27" s="8"/>
      <c r="AOX27" s="8"/>
      <c r="AOY27" s="8"/>
      <c r="AOZ27" s="8"/>
      <c r="APA27" s="8"/>
      <c r="APB27" s="8"/>
      <c r="APC27" s="8"/>
      <c r="APD27" s="8"/>
      <c r="APE27" s="8"/>
      <c r="APF27" s="8"/>
      <c r="APG27" s="8"/>
      <c r="APH27" s="8"/>
      <c r="API27" s="8"/>
      <c r="APJ27" s="8"/>
      <c r="APK27" s="8"/>
      <c r="APL27" s="8"/>
      <c r="APM27" s="8"/>
      <c r="APN27" s="8"/>
      <c r="APO27" s="8"/>
      <c r="APP27" s="8"/>
      <c r="APQ27" s="8"/>
      <c r="APR27" s="8"/>
      <c r="APS27" s="8"/>
      <c r="APT27" s="8"/>
      <c r="APU27" s="8"/>
      <c r="APV27" s="8"/>
      <c r="APW27" s="8"/>
      <c r="APX27" s="8"/>
      <c r="APY27" s="8"/>
      <c r="APZ27" s="8"/>
      <c r="AQA27" s="8"/>
      <c r="AQB27" s="8"/>
      <c r="AQC27" s="8"/>
      <c r="AQD27" s="8"/>
      <c r="AQE27" s="8"/>
      <c r="AQF27" s="8"/>
      <c r="AQG27" s="8"/>
      <c r="AQH27" s="8"/>
      <c r="AQI27" s="8"/>
      <c r="AQJ27" s="8"/>
      <c r="AQK27" s="8"/>
      <c r="AQL27" s="8"/>
      <c r="AQM27" s="8"/>
      <c r="AQN27" s="8"/>
      <c r="AQO27" s="8"/>
      <c r="AQP27" s="8"/>
      <c r="AQQ27" s="8"/>
      <c r="AQR27" s="8"/>
      <c r="AQS27" s="8"/>
      <c r="AQT27" s="8"/>
      <c r="AQU27" s="8"/>
      <c r="AQV27" s="8"/>
      <c r="AQW27" s="8"/>
      <c r="AQX27" s="8"/>
      <c r="AQY27" s="8"/>
      <c r="AQZ27" s="8"/>
      <c r="ARA27" s="8"/>
      <c r="ARB27" s="8"/>
      <c r="ARC27" s="8"/>
      <c r="ARD27" s="8"/>
      <c r="ARE27" s="8"/>
      <c r="ARF27" s="8"/>
      <c r="ARG27" s="8"/>
      <c r="ARH27" s="8"/>
      <c r="ARI27" s="8"/>
      <c r="ARJ27" s="8"/>
      <c r="ARK27" s="8"/>
      <c r="ARL27" s="8"/>
      <c r="ARM27" s="8"/>
      <c r="ARN27" s="8"/>
      <c r="ARO27" s="8"/>
      <c r="ARP27" s="8"/>
      <c r="ARQ27" s="8"/>
      <c r="ARR27" s="8"/>
      <c r="ARS27" s="8"/>
      <c r="ART27" s="8"/>
      <c r="ARU27" s="8"/>
      <c r="ARV27" s="8"/>
      <c r="ARW27" s="8"/>
      <c r="ARX27" s="8"/>
      <c r="ARY27" s="8"/>
      <c r="ARZ27" s="8"/>
      <c r="ASA27" s="8"/>
      <c r="ASB27" s="8"/>
      <c r="ASC27" s="8"/>
      <c r="ASD27" s="8"/>
      <c r="ASE27" s="8"/>
      <c r="ASF27" s="8"/>
      <c r="ASG27" s="8"/>
      <c r="ASH27" s="8"/>
      <c r="ASI27" s="8"/>
      <c r="ASJ27" s="8"/>
      <c r="ASK27" s="8"/>
      <c r="ASL27" s="8"/>
      <c r="ASM27" s="8"/>
      <c r="ASN27" s="8"/>
      <c r="ASO27" s="8"/>
      <c r="ASP27" s="8"/>
      <c r="ASQ27" s="8"/>
      <c r="ASR27" s="8"/>
      <c r="ASS27" s="8"/>
      <c r="AST27" s="8"/>
      <c r="ASU27" s="8"/>
      <c r="ASV27" s="8"/>
      <c r="ASW27" s="8"/>
      <c r="ASX27" s="8"/>
      <c r="ASY27" s="8"/>
      <c r="ASZ27" s="8"/>
      <c r="ATA27" s="8"/>
      <c r="ATB27" s="8"/>
      <c r="ATC27" s="8"/>
      <c r="ATD27" s="8"/>
      <c r="ATE27" s="8"/>
      <c r="ATF27" s="8"/>
      <c r="ATG27" s="8"/>
      <c r="ATH27" s="8"/>
      <c r="ATI27" s="8"/>
      <c r="ATJ27" s="8"/>
      <c r="ATK27" s="8"/>
      <c r="ATL27" s="8"/>
      <c r="ATM27" s="8"/>
      <c r="ATN27" s="8"/>
      <c r="ATO27" s="8"/>
      <c r="ATP27" s="8"/>
      <c r="ATQ27" s="8"/>
      <c r="ATR27" s="8"/>
      <c r="ATS27" s="8"/>
      <c r="ATT27" s="8"/>
      <c r="ATU27" s="8"/>
      <c r="ATV27" s="8"/>
      <c r="ATW27" s="8"/>
      <c r="ATX27" s="8"/>
      <c r="ATY27" s="8"/>
      <c r="ATZ27" s="8"/>
      <c r="AUA27" s="8"/>
      <c r="AUB27" s="8"/>
      <c r="AUC27" s="8"/>
      <c r="AUD27" s="8"/>
      <c r="AUE27" s="8"/>
      <c r="AUF27" s="8"/>
      <c r="AUG27" s="8"/>
      <c r="AUH27" s="8"/>
      <c r="AUI27" s="8"/>
      <c r="AUJ27" s="8"/>
      <c r="AUK27" s="8"/>
      <c r="AUL27" s="8"/>
      <c r="AUM27" s="8"/>
      <c r="AUN27" s="8"/>
      <c r="AUO27" s="8"/>
      <c r="AUP27" s="8"/>
      <c r="AUQ27" s="8"/>
      <c r="AUR27" s="8"/>
      <c r="AUS27" s="8"/>
      <c r="AUT27" s="8"/>
      <c r="AUU27" s="8"/>
      <c r="AUV27" s="8"/>
      <c r="AUW27" s="8"/>
      <c r="AUX27" s="8"/>
      <c r="AUY27" s="8"/>
      <c r="AUZ27" s="8"/>
      <c r="AVA27" s="8"/>
      <c r="AVB27" s="8"/>
      <c r="AVC27" s="8"/>
      <c r="AVD27" s="8"/>
      <c r="AVE27" s="8"/>
      <c r="AVF27" s="8"/>
      <c r="AVG27" s="8"/>
      <c r="AVH27" s="8"/>
      <c r="AVI27" s="8"/>
      <c r="AVJ27" s="8"/>
      <c r="AVK27" s="8"/>
      <c r="AVL27" s="8"/>
      <c r="AVM27" s="8"/>
      <c r="AVN27" s="8"/>
      <c r="AVO27" s="8"/>
      <c r="AVP27" s="8"/>
      <c r="AVQ27" s="8"/>
      <c r="AVR27" s="8"/>
      <c r="AVS27" s="8"/>
      <c r="AVT27" s="8"/>
      <c r="AVU27" s="8"/>
      <c r="AVV27" s="8"/>
      <c r="AVW27" s="8"/>
      <c r="AVX27" s="8"/>
      <c r="AVY27" s="8"/>
      <c r="AVZ27" s="8"/>
      <c r="AWA27" s="8"/>
      <c r="AWB27" s="8"/>
      <c r="AWC27" s="8"/>
      <c r="AWD27" s="8"/>
      <c r="AWE27" s="8"/>
      <c r="AWF27" s="8"/>
      <c r="AWG27" s="8"/>
      <c r="AWH27" s="8"/>
      <c r="AWI27" s="8"/>
      <c r="AWJ27" s="8"/>
      <c r="AWK27" s="8"/>
      <c r="AWL27" s="8"/>
      <c r="AWM27" s="8"/>
      <c r="AWN27" s="8"/>
      <c r="AWO27" s="8"/>
      <c r="AWP27" s="8"/>
      <c r="AWQ27" s="8"/>
      <c r="AWR27" s="8"/>
      <c r="AWS27" s="8"/>
      <c r="AWT27" s="8"/>
      <c r="AWU27" s="8"/>
      <c r="AWV27" s="8"/>
      <c r="AWW27" s="8"/>
      <c r="AWX27" s="8"/>
      <c r="AWY27" s="8"/>
      <c r="AWZ27" s="8"/>
      <c r="AXA27" s="8"/>
      <c r="AXB27" s="8"/>
      <c r="AXC27" s="8"/>
      <c r="AXD27" s="8"/>
      <c r="AXE27" s="8"/>
      <c r="AXF27" s="8"/>
      <c r="AXG27" s="8"/>
      <c r="AXH27" s="8"/>
      <c r="AXI27" s="8"/>
      <c r="AXJ27" s="8"/>
      <c r="AXK27" s="8"/>
      <c r="AXL27" s="8"/>
      <c r="AXM27" s="8"/>
      <c r="AXN27" s="8"/>
      <c r="AXO27" s="8"/>
      <c r="AXP27" s="8"/>
      <c r="AXQ27" s="8"/>
      <c r="AXR27" s="8"/>
      <c r="AXS27" s="8"/>
      <c r="AXT27" s="8"/>
      <c r="AXU27" s="8"/>
      <c r="AXV27" s="8"/>
      <c r="AXW27" s="8"/>
      <c r="AXX27" s="8"/>
      <c r="AXY27" s="8"/>
      <c r="AXZ27" s="8"/>
      <c r="AYA27" s="8"/>
      <c r="AYB27" s="8"/>
      <c r="AYC27" s="8"/>
      <c r="AYD27" s="8"/>
      <c r="AYE27" s="8"/>
      <c r="AYF27" s="8"/>
      <c r="AYG27" s="8"/>
      <c r="AYH27" s="8"/>
      <c r="AYI27" s="8"/>
      <c r="AYJ27" s="8"/>
      <c r="AYK27" s="8"/>
      <c r="AYL27" s="8"/>
      <c r="AYM27" s="8"/>
      <c r="AYN27" s="8"/>
      <c r="AYO27" s="8"/>
      <c r="AYP27" s="8"/>
      <c r="AYQ27" s="8"/>
      <c r="AYR27" s="8"/>
      <c r="AYS27" s="8"/>
      <c r="AYT27" s="8"/>
      <c r="AYU27" s="8"/>
      <c r="AYV27" s="8"/>
      <c r="AYW27" s="8"/>
      <c r="AYX27" s="8"/>
      <c r="AYY27" s="8"/>
      <c r="AYZ27" s="8"/>
      <c r="AZA27" s="8"/>
      <c r="AZB27" s="8"/>
      <c r="AZC27" s="8"/>
      <c r="AZD27" s="8"/>
      <c r="AZE27" s="8"/>
      <c r="AZF27" s="8"/>
      <c r="AZG27" s="8"/>
      <c r="AZH27" s="8"/>
      <c r="AZI27" s="8"/>
      <c r="AZJ27" s="8"/>
      <c r="AZK27" s="8"/>
      <c r="AZL27" s="8"/>
      <c r="AZM27" s="8"/>
      <c r="AZN27" s="8"/>
      <c r="AZO27" s="8"/>
      <c r="AZP27" s="8"/>
      <c r="AZQ27" s="8"/>
      <c r="AZR27" s="8"/>
      <c r="AZS27" s="8"/>
      <c r="AZT27" s="8"/>
      <c r="AZU27" s="8"/>
      <c r="AZV27" s="8"/>
      <c r="AZW27" s="8"/>
      <c r="AZX27" s="8"/>
      <c r="AZY27" s="8"/>
      <c r="AZZ27" s="8"/>
      <c r="BAA27" s="8"/>
      <c r="BAB27" s="8"/>
      <c r="BAC27" s="8"/>
      <c r="BAD27" s="8"/>
      <c r="BAE27" s="8"/>
      <c r="BAF27" s="8"/>
      <c r="BAG27" s="8"/>
      <c r="BAH27" s="8"/>
      <c r="BAI27" s="8"/>
      <c r="BAJ27" s="8"/>
      <c r="BAK27" s="8"/>
      <c r="BAL27" s="8"/>
      <c r="BAM27" s="8"/>
      <c r="BAN27" s="8"/>
      <c r="BAO27" s="8"/>
      <c r="BAP27" s="8"/>
      <c r="BAQ27" s="8"/>
      <c r="BAR27" s="8"/>
      <c r="BAS27" s="8"/>
      <c r="BAT27" s="8"/>
      <c r="BAU27" s="8"/>
      <c r="BAV27" s="8"/>
      <c r="BAW27" s="8"/>
      <c r="BAX27" s="8"/>
      <c r="BAY27" s="8"/>
      <c r="BAZ27" s="8"/>
      <c r="BBA27" s="8"/>
      <c r="BBB27" s="8"/>
      <c r="BBC27" s="8"/>
      <c r="BBD27" s="8"/>
      <c r="BBE27" s="8"/>
      <c r="BBF27" s="8"/>
      <c r="BBG27" s="8"/>
      <c r="BBH27" s="8"/>
      <c r="BBI27" s="8"/>
      <c r="BBJ27" s="8"/>
      <c r="BBK27" s="8"/>
      <c r="BBL27" s="8"/>
      <c r="BBM27" s="8"/>
      <c r="BBN27" s="8"/>
      <c r="BBO27" s="8"/>
      <c r="BBP27" s="8"/>
      <c r="BBQ27" s="8"/>
      <c r="BBR27" s="8"/>
      <c r="BBS27" s="8"/>
      <c r="BBT27" s="8"/>
      <c r="BBU27" s="8"/>
      <c r="BBV27" s="8"/>
      <c r="BBW27" s="8"/>
      <c r="BBX27" s="8"/>
      <c r="BBY27" s="8"/>
      <c r="BBZ27" s="8"/>
      <c r="BCA27" s="8"/>
      <c r="BCB27" s="8"/>
      <c r="BCC27" s="8"/>
      <c r="BCD27" s="8"/>
      <c r="BCE27" s="8"/>
      <c r="BCF27" s="8"/>
      <c r="BCG27" s="8"/>
      <c r="BCH27" s="8"/>
      <c r="BCI27" s="8"/>
      <c r="BCJ27" s="8"/>
      <c r="BCK27" s="8"/>
      <c r="BCL27" s="8"/>
      <c r="BCM27" s="8"/>
      <c r="BCN27" s="8"/>
      <c r="BCO27" s="8"/>
      <c r="BCP27" s="8"/>
      <c r="BCQ27" s="8"/>
      <c r="BCR27" s="8"/>
      <c r="BCS27" s="8"/>
      <c r="BCT27" s="8"/>
      <c r="BCU27" s="8"/>
      <c r="BCV27" s="8"/>
      <c r="BCW27" s="8"/>
      <c r="BCX27" s="8"/>
      <c r="BCY27" s="8"/>
      <c r="BCZ27" s="8"/>
      <c r="BDA27" s="8"/>
      <c r="BDB27" s="8"/>
      <c r="BDC27" s="8"/>
      <c r="BDD27" s="8"/>
      <c r="BDE27" s="8"/>
      <c r="BDF27" s="8"/>
      <c r="BDG27" s="8"/>
      <c r="BDH27" s="8"/>
      <c r="BDI27" s="8"/>
      <c r="BDJ27" s="8"/>
      <c r="BDK27" s="8"/>
      <c r="BDL27" s="8"/>
      <c r="BDM27" s="8"/>
      <c r="BDN27" s="8"/>
      <c r="BDO27" s="8"/>
      <c r="BDP27" s="8"/>
      <c r="BDQ27" s="8"/>
      <c r="BDR27" s="8"/>
      <c r="BDS27" s="8"/>
      <c r="BDT27" s="8"/>
      <c r="BDU27" s="8"/>
      <c r="BDV27" s="8"/>
      <c r="BDW27" s="8"/>
      <c r="BDX27" s="8"/>
      <c r="BDY27" s="8"/>
      <c r="BDZ27" s="8"/>
      <c r="BEA27" s="8"/>
      <c r="BEB27" s="8"/>
      <c r="BEC27" s="8"/>
      <c r="BED27" s="8"/>
      <c r="BEE27" s="8"/>
      <c r="BEF27" s="8"/>
      <c r="BEG27" s="8"/>
      <c r="BEH27" s="8"/>
      <c r="BEI27" s="8"/>
      <c r="BEJ27" s="8"/>
      <c r="BEK27" s="8"/>
      <c r="BEL27" s="8"/>
      <c r="BEM27" s="8"/>
      <c r="BEN27" s="8"/>
      <c r="BEO27" s="8"/>
      <c r="BEP27" s="8"/>
      <c r="BEQ27" s="8"/>
      <c r="BER27" s="8"/>
      <c r="BES27" s="8"/>
      <c r="BET27" s="8"/>
      <c r="BEU27" s="8"/>
      <c r="BEV27" s="8"/>
      <c r="BEW27" s="8"/>
      <c r="BEX27" s="8"/>
      <c r="BEY27" s="8"/>
      <c r="BEZ27" s="8"/>
      <c r="BFA27" s="8"/>
      <c r="BFB27" s="8"/>
      <c r="BFC27" s="8"/>
      <c r="BFD27" s="8"/>
      <c r="BFE27" s="8"/>
      <c r="BFF27" s="8"/>
      <c r="BFG27" s="8"/>
      <c r="BFH27" s="8"/>
      <c r="BFI27" s="8"/>
      <c r="BFJ27" s="8"/>
      <c r="BFK27" s="8"/>
      <c r="BFL27" s="8"/>
      <c r="BFM27" s="8"/>
      <c r="BFN27" s="8"/>
      <c r="BFO27" s="8"/>
      <c r="BFP27" s="8"/>
      <c r="BFQ27" s="8"/>
      <c r="BFR27" s="8"/>
      <c r="BFS27" s="8"/>
      <c r="BFT27" s="8"/>
      <c r="BFU27" s="8"/>
      <c r="BFV27" s="8"/>
      <c r="BFW27" s="8"/>
      <c r="BFX27" s="8"/>
      <c r="BFY27" s="8"/>
      <c r="BFZ27" s="8"/>
      <c r="BGA27" s="8"/>
      <c r="BGB27" s="8"/>
      <c r="BGC27" s="8"/>
      <c r="BGD27" s="8"/>
      <c r="BGE27" s="8"/>
      <c r="BGF27" s="8"/>
      <c r="BGG27" s="8"/>
      <c r="BGH27" s="8"/>
      <c r="BGI27" s="8"/>
      <c r="BGJ27" s="8"/>
      <c r="BGK27" s="8"/>
      <c r="BGL27" s="8"/>
      <c r="BGM27" s="8"/>
      <c r="BGN27" s="8"/>
      <c r="BGO27" s="8"/>
      <c r="BGP27" s="8"/>
      <c r="BGQ27" s="8"/>
      <c r="BGR27" s="8"/>
      <c r="BGS27" s="8"/>
      <c r="BGT27" s="8"/>
      <c r="BGU27" s="8"/>
      <c r="BGV27" s="8"/>
      <c r="BGW27" s="8"/>
      <c r="BGX27" s="8"/>
      <c r="BGY27" s="8"/>
      <c r="BGZ27" s="8"/>
      <c r="BHA27" s="8"/>
      <c r="BHB27" s="8"/>
      <c r="BHC27" s="8"/>
      <c r="BHD27" s="8"/>
      <c r="BHE27" s="8"/>
      <c r="BHF27" s="8"/>
      <c r="BHG27" s="8"/>
      <c r="BHH27" s="8"/>
      <c r="BHI27" s="8"/>
      <c r="BHJ27" s="8"/>
      <c r="BHK27" s="8"/>
      <c r="BHL27" s="8"/>
      <c r="BHM27" s="8"/>
      <c r="BHN27" s="8"/>
      <c r="BHO27" s="8"/>
      <c r="BHP27" s="8"/>
      <c r="BHQ27" s="8"/>
      <c r="BHR27" s="8"/>
      <c r="BHS27" s="8"/>
      <c r="BHT27" s="8"/>
      <c r="BHU27" s="8"/>
      <c r="BHV27" s="8"/>
      <c r="BHW27" s="8"/>
      <c r="BHX27" s="8"/>
      <c r="BHY27" s="8"/>
      <c r="BHZ27" s="8"/>
      <c r="BIA27" s="8"/>
      <c r="BIB27" s="8"/>
      <c r="BIC27" s="8"/>
      <c r="BID27" s="8"/>
      <c r="BIE27" s="8"/>
      <c r="BIF27" s="8"/>
      <c r="BIG27" s="8"/>
      <c r="BIH27" s="8"/>
      <c r="BII27" s="8"/>
      <c r="BIJ27" s="8"/>
      <c r="BIK27" s="8"/>
      <c r="BIL27" s="8"/>
      <c r="BIM27" s="8"/>
      <c r="BIN27" s="8"/>
      <c r="BIO27" s="8"/>
      <c r="BIP27" s="8"/>
      <c r="BIQ27" s="8"/>
      <c r="BIR27" s="8"/>
      <c r="BIS27" s="8"/>
      <c r="BIT27" s="8"/>
      <c r="BIU27" s="8"/>
      <c r="BIV27" s="8"/>
      <c r="BIW27" s="8"/>
      <c r="BIX27" s="8"/>
      <c r="BIY27" s="8"/>
      <c r="BIZ27" s="8"/>
      <c r="BJA27" s="8"/>
      <c r="BJB27" s="8"/>
      <c r="BJC27" s="8"/>
      <c r="BJD27" s="8"/>
      <c r="BJE27" s="8"/>
      <c r="BJF27" s="8"/>
      <c r="BJG27" s="8"/>
      <c r="BJH27" s="8"/>
      <c r="BJI27" s="8"/>
      <c r="BJJ27" s="8"/>
      <c r="BJK27" s="8"/>
      <c r="BJL27" s="8"/>
      <c r="BJM27" s="8"/>
      <c r="BJN27" s="8"/>
      <c r="BJO27" s="8"/>
      <c r="BJP27" s="8"/>
      <c r="BJQ27" s="8"/>
      <c r="BJR27" s="8"/>
      <c r="BJS27" s="8"/>
      <c r="BJT27" s="8"/>
      <c r="BJU27" s="8"/>
      <c r="BJV27" s="8"/>
      <c r="BJW27" s="8"/>
      <c r="BJX27" s="8"/>
      <c r="BJY27" s="8"/>
      <c r="BJZ27" s="8"/>
      <c r="BKA27" s="8"/>
      <c r="BKB27" s="8"/>
      <c r="BKC27" s="8"/>
      <c r="BKD27" s="8"/>
      <c r="BKE27" s="8"/>
      <c r="BKF27" s="8"/>
      <c r="BKG27" s="8"/>
      <c r="BKH27" s="8"/>
      <c r="BKI27" s="8"/>
      <c r="BKJ27" s="8"/>
      <c r="BKK27" s="8"/>
      <c r="BKL27" s="8"/>
      <c r="BKM27" s="8"/>
      <c r="BKN27" s="8"/>
      <c r="BKO27" s="8"/>
      <c r="BKP27" s="8"/>
      <c r="BKQ27" s="8"/>
      <c r="BKR27" s="8"/>
      <c r="BKS27" s="8"/>
      <c r="BKT27" s="8"/>
      <c r="BKU27" s="8"/>
      <c r="BKV27" s="8"/>
      <c r="BKW27" s="8"/>
      <c r="BKX27" s="8"/>
      <c r="BKY27" s="8"/>
      <c r="BKZ27" s="8"/>
      <c r="BLA27" s="8"/>
      <c r="BLB27" s="8"/>
      <c r="BLC27" s="8"/>
      <c r="BLD27" s="8"/>
      <c r="BLE27" s="8"/>
      <c r="BLF27" s="8"/>
      <c r="BLG27" s="8"/>
      <c r="BLH27" s="8"/>
      <c r="BLI27" s="8"/>
      <c r="BLJ27" s="8"/>
      <c r="BLK27" s="8"/>
      <c r="BLL27" s="8"/>
      <c r="BLM27" s="8"/>
      <c r="BLN27" s="8"/>
      <c r="BLO27" s="8"/>
      <c r="BLP27" s="8"/>
      <c r="BLQ27" s="8"/>
      <c r="BLR27" s="8"/>
      <c r="BLS27" s="8"/>
      <c r="BLT27" s="8"/>
      <c r="BLU27" s="8"/>
      <c r="BLV27" s="8"/>
      <c r="BLW27" s="8"/>
      <c r="BLX27" s="8"/>
      <c r="BLY27" s="8"/>
      <c r="BLZ27" s="8"/>
      <c r="BMA27" s="8"/>
      <c r="BMB27" s="8"/>
      <c r="BMC27" s="8"/>
      <c r="BMD27" s="8"/>
      <c r="BME27" s="8"/>
      <c r="BMF27" s="8"/>
      <c r="BMG27" s="8"/>
      <c r="BMH27" s="8"/>
      <c r="BMI27" s="8"/>
      <c r="BMJ27" s="8"/>
      <c r="BMK27" s="8"/>
      <c r="BML27" s="8"/>
      <c r="BMM27" s="8"/>
      <c r="BMN27" s="8"/>
      <c r="BMO27" s="8"/>
      <c r="BMP27" s="8"/>
      <c r="BMQ27" s="8"/>
      <c r="BMR27" s="8"/>
      <c r="BMS27" s="8"/>
      <c r="BMT27" s="8"/>
      <c r="BMU27" s="8"/>
      <c r="BMV27" s="8"/>
      <c r="BMW27" s="8"/>
      <c r="BMX27" s="8"/>
      <c r="BMY27" s="8"/>
      <c r="BMZ27" s="8"/>
      <c r="BNA27" s="8"/>
      <c r="BNB27" s="8"/>
      <c r="BNC27" s="8"/>
      <c r="BND27" s="8"/>
      <c r="BNE27" s="8"/>
      <c r="BNF27" s="8"/>
      <c r="BNG27" s="8"/>
      <c r="BNH27" s="8"/>
      <c r="BNI27" s="8"/>
      <c r="BNJ27" s="8"/>
      <c r="BNK27" s="8"/>
      <c r="BNL27" s="8"/>
      <c r="BNM27" s="8"/>
      <c r="BNN27" s="8"/>
      <c r="BNO27" s="8"/>
      <c r="BNP27" s="8"/>
      <c r="BNQ27" s="8"/>
      <c r="BNR27" s="8"/>
      <c r="BNS27" s="8"/>
      <c r="BNT27" s="8"/>
      <c r="BNU27" s="8"/>
      <c r="BNV27" s="8"/>
      <c r="BNW27" s="8"/>
      <c r="BNX27" s="8"/>
      <c r="BNY27" s="8"/>
      <c r="BNZ27" s="8"/>
      <c r="BOA27" s="8"/>
      <c r="BOB27" s="8"/>
      <c r="BOC27" s="8"/>
      <c r="BOD27" s="8"/>
      <c r="BOE27" s="8"/>
      <c r="BOF27" s="8"/>
      <c r="BOG27" s="8"/>
      <c r="BOH27" s="8"/>
      <c r="BOI27" s="8"/>
      <c r="BOJ27" s="8"/>
      <c r="BOK27" s="8"/>
      <c r="BOL27" s="8"/>
      <c r="BOM27" s="8"/>
      <c r="BON27" s="8"/>
      <c r="BOO27" s="8"/>
      <c r="BOP27" s="8"/>
      <c r="BOQ27" s="8"/>
      <c r="BOR27" s="8"/>
      <c r="BOS27" s="8"/>
      <c r="BOT27" s="8"/>
      <c r="BOU27" s="8"/>
      <c r="BOV27" s="8"/>
      <c r="BOW27" s="8"/>
      <c r="BOX27" s="8"/>
      <c r="BOY27" s="8"/>
      <c r="BOZ27" s="8"/>
      <c r="BPA27" s="8"/>
      <c r="BPB27" s="8"/>
      <c r="BPC27" s="8"/>
      <c r="BPD27" s="8"/>
      <c r="BPE27" s="8"/>
      <c r="BPF27" s="8"/>
      <c r="BPG27" s="8"/>
      <c r="BPH27" s="8"/>
      <c r="BPI27" s="8"/>
      <c r="BPJ27" s="8"/>
      <c r="BPK27" s="8"/>
      <c r="BPL27" s="8"/>
      <c r="BPM27" s="8"/>
      <c r="BPN27" s="8"/>
      <c r="BPO27" s="8"/>
      <c r="BPP27" s="8"/>
      <c r="BPQ27" s="8"/>
      <c r="BPR27" s="8"/>
      <c r="BPS27" s="8"/>
      <c r="BPT27" s="8"/>
      <c r="BPU27" s="8"/>
      <c r="BPV27" s="8"/>
      <c r="BPW27" s="8"/>
      <c r="BPX27" s="8"/>
      <c r="BPY27" s="8"/>
      <c r="BPZ27" s="8"/>
      <c r="BQA27" s="8"/>
      <c r="BQB27" s="8"/>
      <c r="BQC27" s="8"/>
      <c r="BQD27" s="8"/>
      <c r="BQE27" s="8"/>
      <c r="BQF27" s="8"/>
      <c r="BQG27" s="8"/>
      <c r="BQH27" s="8"/>
      <c r="BQI27" s="8"/>
      <c r="BQJ27" s="8"/>
      <c r="BQK27" s="8"/>
      <c r="BQL27" s="8"/>
      <c r="BQM27" s="8"/>
      <c r="BQN27" s="8"/>
      <c r="BQO27" s="8"/>
      <c r="BQP27" s="8"/>
      <c r="BQQ27" s="8"/>
      <c r="BQR27" s="8"/>
      <c r="BQS27" s="8"/>
      <c r="BQT27" s="8"/>
      <c r="BQU27" s="8"/>
      <c r="BQV27" s="8"/>
      <c r="BQW27" s="8"/>
      <c r="BQX27" s="8"/>
      <c r="BQY27" s="8"/>
      <c r="BQZ27" s="8"/>
      <c r="BRA27" s="8"/>
      <c r="BRB27" s="8"/>
      <c r="BRC27" s="8"/>
      <c r="BRD27" s="8"/>
      <c r="BRE27" s="8"/>
      <c r="BRF27" s="8"/>
      <c r="BRG27" s="8"/>
      <c r="BRH27" s="8"/>
      <c r="BRI27" s="8"/>
      <c r="BRJ27" s="8"/>
      <c r="BRK27" s="8"/>
      <c r="BRL27" s="8"/>
      <c r="BRM27" s="8"/>
      <c r="BRN27" s="8"/>
      <c r="BRO27" s="8"/>
      <c r="BRP27" s="8"/>
      <c r="BRQ27" s="8"/>
      <c r="BRR27" s="8"/>
      <c r="BRS27" s="8"/>
      <c r="BRT27" s="8"/>
      <c r="BRU27" s="8"/>
      <c r="BRV27" s="8"/>
      <c r="BRW27" s="8"/>
      <c r="BRX27" s="8"/>
      <c r="BRY27" s="8"/>
      <c r="BRZ27" s="8"/>
      <c r="BSA27" s="8"/>
      <c r="BSB27" s="8"/>
      <c r="BSC27" s="8"/>
      <c r="BSD27" s="8"/>
      <c r="BSE27" s="8"/>
      <c r="BSF27" s="8"/>
      <c r="BSG27" s="8"/>
      <c r="BSH27" s="8"/>
      <c r="BSI27" s="8"/>
      <c r="BSJ27" s="8"/>
      <c r="BSK27" s="8"/>
      <c r="BSL27" s="8"/>
      <c r="BSM27" s="8"/>
      <c r="BSN27" s="8"/>
      <c r="BSO27" s="8"/>
      <c r="BSP27" s="8"/>
      <c r="BSQ27" s="8"/>
      <c r="BSR27" s="8"/>
      <c r="BSS27" s="8"/>
      <c r="BST27" s="8"/>
      <c r="BSU27" s="8"/>
      <c r="BSV27" s="8"/>
      <c r="BSW27" s="8"/>
      <c r="BSX27" s="8"/>
      <c r="BSY27" s="8"/>
      <c r="BSZ27" s="8"/>
      <c r="BTA27" s="8"/>
      <c r="BTB27" s="8"/>
      <c r="BTC27" s="8"/>
      <c r="BTD27" s="8"/>
      <c r="BTE27" s="8"/>
      <c r="BTF27" s="8"/>
      <c r="BTG27" s="8"/>
      <c r="BTH27" s="8"/>
      <c r="BTI27" s="8"/>
      <c r="BTJ27" s="8"/>
      <c r="BTK27" s="8"/>
      <c r="BTL27" s="8"/>
      <c r="BTM27" s="8"/>
      <c r="BTN27" s="8"/>
      <c r="BTO27" s="8"/>
      <c r="BTP27" s="8"/>
      <c r="BTQ27" s="8"/>
      <c r="BTR27" s="8"/>
      <c r="BTS27" s="8"/>
      <c r="BTT27" s="8"/>
      <c r="BTU27" s="8"/>
      <c r="BTV27" s="8"/>
      <c r="BTW27" s="8"/>
      <c r="BTX27" s="8"/>
      <c r="BTY27" s="8"/>
      <c r="BTZ27" s="8"/>
      <c r="BUA27" s="8"/>
      <c r="BUB27" s="8"/>
      <c r="BUC27" s="8"/>
      <c r="BUD27" s="8"/>
      <c r="BUE27" s="8"/>
      <c r="BUF27" s="8"/>
      <c r="BUG27" s="8"/>
      <c r="BUH27" s="8"/>
      <c r="BUI27" s="8"/>
      <c r="BUJ27" s="8"/>
      <c r="BUK27" s="8"/>
      <c r="BUL27" s="8"/>
      <c r="BUM27" s="8"/>
      <c r="BUN27" s="8"/>
      <c r="BUO27" s="8"/>
      <c r="BUP27" s="8"/>
      <c r="BUQ27" s="8"/>
      <c r="BUR27" s="8"/>
      <c r="BUS27" s="8"/>
      <c r="BUT27" s="8"/>
      <c r="BUU27" s="8"/>
      <c r="BUV27" s="8"/>
      <c r="BUW27" s="8"/>
      <c r="BUX27" s="8"/>
      <c r="BUY27" s="8"/>
      <c r="BUZ27" s="8"/>
      <c r="BVA27" s="8"/>
      <c r="BVB27" s="8"/>
      <c r="BVC27" s="8"/>
      <c r="BVD27" s="8"/>
      <c r="BVE27" s="8"/>
      <c r="BVF27" s="8"/>
      <c r="BVG27" s="8"/>
      <c r="BVH27" s="8"/>
      <c r="BVI27" s="8"/>
      <c r="BVJ27" s="8"/>
      <c r="BVK27" s="8"/>
      <c r="BVL27" s="8"/>
      <c r="BVM27" s="8"/>
      <c r="BVN27" s="8"/>
      <c r="BVO27" s="8"/>
      <c r="BVP27" s="8"/>
      <c r="BVQ27" s="8"/>
      <c r="BVR27" s="8"/>
      <c r="BVS27" s="8"/>
      <c r="BVT27" s="8"/>
      <c r="BVU27" s="8"/>
      <c r="BVV27" s="8"/>
      <c r="BVW27" s="8"/>
      <c r="BVX27" s="8"/>
      <c r="BVY27" s="8"/>
      <c r="BVZ27" s="8"/>
      <c r="BWA27" s="8"/>
      <c r="BWB27" s="8"/>
      <c r="BWC27" s="8"/>
      <c r="BWD27" s="8"/>
      <c r="BWE27" s="8"/>
      <c r="BWF27" s="8"/>
      <c r="BWG27" s="8"/>
      <c r="BWH27" s="8"/>
      <c r="BWI27" s="8"/>
      <c r="BWJ27" s="8"/>
      <c r="BWK27" s="8"/>
      <c r="BWL27" s="8"/>
      <c r="BWM27" s="8"/>
      <c r="BWN27" s="8"/>
      <c r="BWO27" s="8"/>
      <c r="BWP27" s="8"/>
      <c r="BWQ27" s="8"/>
      <c r="BWR27" s="8"/>
      <c r="BWS27" s="8"/>
      <c r="BWT27" s="8"/>
      <c r="BWU27" s="8"/>
      <c r="BWV27" s="8"/>
      <c r="BWW27" s="8"/>
      <c r="BWX27" s="8"/>
      <c r="BWY27" s="8"/>
      <c r="BWZ27" s="8"/>
      <c r="BXA27" s="8"/>
      <c r="BXB27" s="8"/>
      <c r="BXC27" s="8"/>
      <c r="BXD27" s="8"/>
      <c r="BXE27" s="8"/>
      <c r="BXF27" s="8"/>
      <c r="BXG27" s="8"/>
      <c r="BXH27" s="8"/>
      <c r="BXI27" s="8"/>
      <c r="BXJ27" s="8"/>
      <c r="BXK27" s="8"/>
      <c r="BXL27" s="8"/>
      <c r="BXM27" s="8"/>
      <c r="BXN27" s="8"/>
      <c r="BXO27" s="8"/>
      <c r="BXP27" s="8"/>
      <c r="BXQ27" s="8"/>
      <c r="BXR27" s="8"/>
      <c r="BXS27" s="8"/>
      <c r="BXT27" s="8"/>
      <c r="BXU27" s="8"/>
      <c r="BXV27" s="8"/>
      <c r="BXW27" s="8"/>
      <c r="BXX27" s="8"/>
      <c r="BXY27" s="8"/>
      <c r="BXZ27" s="8"/>
      <c r="BYA27" s="8"/>
      <c r="BYB27" s="8"/>
      <c r="BYC27" s="8"/>
      <c r="BYD27" s="8"/>
      <c r="BYE27" s="8"/>
      <c r="BYF27" s="8"/>
      <c r="BYG27" s="8"/>
      <c r="BYH27" s="8"/>
      <c r="BYI27" s="8"/>
      <c r="BYJ27" s="8"/>
      <c r="BYK27" s="8"/>
      <c r="BYL27" s="8"/>
      <c r="BYM27" s="8"/>
      <c r="BYN27" s="8"/>
      <c r="BYO27" s="8"/>
      <c r="BYP27" s="8"/>
      <c r="BYQ27" s="8"/>
      <c r="BYR27" s="8"/>
      <c r="BYS27" s="8"/>
      <c r="BYT27" s="8"/>
      <c r="BYU27" s="8"/>
      <c r="BYV27" s="8"/>
      <c r="BYW27" s="8"/>
      <c r="BYX27" s="8"/>
      <c r="BYY27" s="8"/>
      <c r="BYZ27" s="8"/>
      <c r="BZA27" s="8"/>
      <c r="BZB27" s="8"/>
      <c r="BZC27" s="8"/>
      <c r="BZD27" s="8"/>
      <c r="BZE27" s="8"/>
      <c r="BZF27" s="8"/>
      <c r="BZG27" s="8"/>
      <c r="BZH27" s="8"/>
      <c r="BZI27" s="8"/>
      <c r="BZJ27" s="8"/>
      <c r="BZK27" s="8"/>
      <c r="BZL27" s="8"/>
      <c r="BZM27" s="8"/>
      <c r="BZN27" s="8"/>
      <c r="BZO27" s="8"/>
      <c r="BZP27" s="8"/>
      <c r="BZQ27" s="8"/>
      <c r="BZR27" s="8"/>
      <c r="BZS27" s="8"/>
      <c r="BZT27" s="8"/>
      <c r="BZU27" s="8"/>
      <c r="BZV27" s="8"/>
      <c r="BZW27" s="8"/>
      <c r="BZX27" s="8"/>
      <c r="BZY27" s="8"/>
      <c r="BZZ27" s="8"/>
      <c r="CAA27" s="8"/>
      <c r="CAB27" s="8"/>
      <c r="CAC27" s="8"/>
      <c r="CAD27" s="8"/>
      <c r="CAE27" s="8"/>
      <c r="CAF27" s="8"/>
      <c r="CAG27" s="8"/>
      <c r="CAH27" s="8"/>
      <c r="CAI27" s="8"/>
      <c r="CAJ27" s="8"/>
      <c r="CAK27" s="8"/>
      <c r="CAL27" s="8"/>
      <c r="CAM27" s="8"/>
      <c r="CAN27" s="8"/>
      <c r="CAO27" s="8"/>
      <c r="CAP27" s="8"/>
      <c r="CAQ27" s="8"/>
      <c r="CAR27" s="8"/>
      <c r="CAS27" s="8"/>
      <c r="CAT27" s="8"/>
      <c r="CAU27" s="8"/>
      <c r="CAV27" s="8"/>
      <c r="CAW27" s="8"/>
      <c r="CAX27" s="8"/>
      <c r="CAY27" s="8"/>
      <c r="CAZ27" s="8"/>
      <c r="CBA27" s="8"/>
      <c r="CBB27" s="8"/>
      <c r="CBC27" s="8"/>
      <c r="CBD27" s="8"/>
      <c r="CBE27" s="8"/>
      <c r="CBF27" s="8"/>
      <c r="CBG27" s="8"/>
      <c r="CBH27" s="8"/>
      <c r="CBI27" s="8"/>
      <c r="CBJ27" s="8"/>
      <c r="CBK27" s="8"/>
      <c r="CBL27" s="8"/>
      <c r="CBM27" s="8"/>
      <c r="CBN27" s="8"/>
      <c r="CBO27" s="8"/>
      <c r="CBP27" s="8"/>
      <c r="CBQ27" s="8"/>
      <c r="CBR27" s="8"/>
      <c r="CBS27" s="8"/>
      <c r="CBT27" s="8"/>
      <c r="CBU27" s="8"/>
      <c r="CBV27" s="8"/>
      <c r="CBW27" s="8"/>
      <c r="CBX27" s="8"/>
      <c r="CBY27" s="8"/>
      <c r="CBZ27" s="8"/>
      <c r="CCA27" s="8"/>
      <c r="CCB27" s="8"/>
      <c r="CCC27" s="8"/>
      <c r="CCD27" s="8"/>
      <c r="CCE27" s="8"/>
      <c r="CCF27" s="8"/>
      <c r="CCG27" s="8"/>
      <c r="CCH27" s="8"/>
      <c r="CCI27" s="8"/>
      <c r="CCJ27" s="8"/>
      <c r="CCK27" s="8"/>
      <c r="CCL27" s="8"/>
      <c r="CCM27" s="8"/>
      <c r="CCN27" s="8"/>
      <c r="CCO27" s="8"/>
      <c r="CCP27" s="8"/>
      <c r="CCQ27" s="8"/>
      <c r="CCR27" s="8"/>
      <c r="CCS27" s="8"/>
      <c r="CCT27" s="8"/>
      <c r="CCU27" s="8"/>
      <c r="CCV27" s="8"/>
      <c r="CCW27" s="8"/>
      <c r="CCX27" s="8"/>
      <c r="CCY27" s="8"/>
      <c r="CCZ27" s="8"/>
      <c r="CDA27" s="8"/>
      <c r="CDB27" s="8"/>
      <c r="CDC27" s="8"/>
      <c r="CDD27" s="8"/>
      <c r="CDE27" s="8"/>
      <c r="CDF27" s="8"/>
      <c r="CDG27" s="8"/>
      <c r="CDH27" s="8"/>
      <c r="CDI27" s="8"/>
      <c r="CDJ27" s="8"/>
      <c r="CDK27" s="8"/>
      <c r="CDL27" s="8"/>
      <c r="CDM27" s="8"/>
      <c r="CDN27" s="8"/>
      <c r="CDO27" s="8"/>
      <c r="CDP27" s="8"/>
      <c r="CDQ27" s="8"/>
      <c r="CDR27" s="8"/>
      <c r="CDS27" s="8"/>
      <c r="CDT27" s="8"/>
      <c r="CDU27" s="8"/>
      <c r="CDV27" s="8"/>
      <c r="CDW27" s="8"/>
      <c r="CDX27" s="8"/>
      <c r="CDY27" s="8"/>
      <c r="CDZ27" s="8"/>
      <c r="CEA27" s="8"/>
      <c r="CEB27" s="8"/>
      <c r="CEC27" s="8"/>
      <c r="CED27" s="8"/>
      <c r="CEE27" s="8"/>
      <c r="CEF27" s="8"/>
      <c r="CEG27" s="8"/>
      <c r="CEH27" s="8"/>
      <c r="CEI27" s="8"/>
      <c r="CEJ27" s="8"/>
      <c r="CEK27" s="8"/>
      <c r="CEL27" s="8"/>
      <c r="CEM27" s="8"/>
      <c r="CEN27" s="8"/>
      <c r="CEO27" s="8"/>
      <c r="CEP27" s="8"/>
      <c r="CEQ27" s="8"/>
      <c r="CER27" s="8"/>
      <c r="CES27" s="8"/>
      <c r="CET27" s="8"/>
      <c r="CEU27" s="8"/>
      <c r="CEV27" s="8"/>
      <c r="CEW27" s="8"/>
      <c r="CEX27" s="8"/>
      <c r="CEY27" s="8"/>
      <c r="CEZ27" s="8"/>
      <c r="CFA27" s="8"/>
      <c r="CFB27" s="8"/>
      <c r="CFC27" s="8"/>
      <c r="CFD27" s="8"/>
      <c r="CFE27" s="8"/>
      <c r="CFF27" s="8"/>
      <c r="CFG27" s="8"/>
      <c r="CFH27" s="8"/>
      <c r="CFI27" s="8"/>
      <c r="CFJ27" s="8"/>
      <c r="CFK27" s="8"/>
      <c r="CFL27" s="8"/>
      <c r="CFM27" s="8"/>
      <c r="CFN27" s="8"/>
      <c r="CFO27" s="8"/>
      <c r="CFP27" s="8"/>
      <c r="CFQ27" s="8"/>
      <c r="CFR27" s="8"/>
      <c r="CFS27" s="8"/>
      <c r="CFT27" s="8"/>
      <c r="CFU27" s="8"/>
      <c r="CFV27" s="8"/>
      <c r="CFW27" s="8"/>
      <c r="CFX27" s="8"/>
      <c r="CFY27" s="8"/>
      <c r="CFZ27" s="8"/>
      <c r="CGA27" s="8"/>
      <c r="CGB27" s="8"/>
      <c r="CGC27" s="8"/>
      <c r="CGD27" s="8"/>
      <c r="CGE27" s="8"/>
      <c r="CGF27" s="8"/>
      <c r="CGG27" s="8"/>
      <c r="CGH27" s="8"/>
      <c r="CGI27" s="8"/>
      <c r="CGJ27" s="8"/>
      <c r="CGK27" s="8"/>
      <c r="CGL27" s="8"/>
      <c r="CGM27" s="8"/>
      <c r="CGN27" s="8"/>
      <c r="CGO27" s="8"/>
      <c r="CGP27" s="8"/>
      <c r="CGQ27" s="8"/>
      <c r="CGR27" s="8"/>
      <c r="CGS27" s="8"/>
      <c r="CGT27" s="8"/>
      <c r="CGU27" s="8"/>
      <c r="CGV27" s="8"/>
      <c r="CGW27" s="8"/>
      <c r="CGX27" s="8"/>
      <c r="CGY27" s="8"/>
      <c r="CGZ27" s="8"/>
      <c r="CHA27" s="8"/>
      <c r="CHB27" s="8"/>
      <c r="CHC27" s="8"/>
      <c r="CHD27" s="8"/>
      <c r="CHE27" s="8"/>
      <c r="CHF27" s="8"/>
      <c r="CHG27" s="8"/>
      <c r="CHH27" s="8"/>
      <c r="CHI27" s="8"/>
      <c r="CHJ27" s="8"/>
      <c r="CHK27" s="8"/>
      <c r="CHL27" s="8"/>
      <c r="CHM27" s="8"/>
      <c r="CHN27" s="8"/>
      <c r="CHO27" s="8"/>
      <c r="CHP27" s="8"/>
      <c r="CHQ27" s="8"/>
      <c r="CHR27" s="8"/>
      <c r="CHS27" s="8"/>
      <c r="CHT27" s="8"/>
      <c r="CHU27" s="8"/>
      <c r="CHV27" s="8"/>
      <c r="CHW27" s="8"/>
      <c r="CHX27" s="8"/>
      <c r="CHY27" s="8"/>
      <c r="CHZ27" s="8"/>
      <c r="CIA27" s="8"/>
      <c r="CIB27" s="8"/>
      <c r="CIC27" s="8"/>
      <c r="CID27" s="8"/>
      <c r="CIE27" s="8"/>
      <c r="CIF27" s="8"/>
      <c r="CIG27" s="8"/>
      <c r="CIH27" s="8"/>
      <c r="CII27" s="8"/>
      <c r="CIJ27" s="8"/>
      <c r="CIK27" s="8"/>
      <c r="CIL27" s="8"/>
      <c r="CIM27" s="8"/>
      <c r="CIN27" s="8"/>
      <c r="CIO27" s="8"/>
      <c r="CIP27" s="8"/>
      <c r="CIQ27" s="8"/>
      <c r="CIR27" s="8"/>
      <c r="CIS27" s="8"/>
      <c r="CIT27" s="8"/>
      <c r="CIU27" s="8"/>
      <c r="CIV27" s="8"/>
      <c r="CIW27" s="8"/>
      <c r="CIX27" s="8"/>
      <c r="CIY27" s="8"/>
      <c r="CIZ27" s="8"/>
      <c r="CJA27" s="8"/>
      <c r="CJB27" s="8"/>
      <c r="CJC27" s="8"/>
      <c r="CJD27" s="8"/>
      <c r="CJE27" s="8"/>
      <c r="CJF27" s="8"/>
      <c r="CJG27" s="8"/>
      <c r="CJH27" s="8"/>
      <c r="CJI27" s="8"/>
      <c r="CJJ27" s="8"/>
      <c r="CJK27" s="8"/>
      <c r="CJL27" s="8"/>
      <c r="CJM27" s="8"/>
      <c r="CJN27" s="8"/>
      <c r="CJO27" s="8"/>
      <c r="CJP27" s="8"/>
      <c r="CJQ27" s="8"/>
      <c r="CJR27" s="8"/>
      <c r="CJS27" s="8"/>
      <c r="CJT27" s="8"/>
      <c r="CJU27" s="8"/>
      <c r="CJV27" s="8"/>
      <c r="CJW27" s="8"/>
      <c r="CJX27" s="8"/>
      <c r="CJY27" s="8"/>
      <c r="CJZ27" s="8"/>
      <c r="CKA27" s="8"/>
      <c r="CKB27" s="8"/>
      <c r="CKC27" s="8"/>
      <c r="CKD27" s="8"/>
      <c r="CKE27" s="8"/>
      <c r="CKF27" s="8"/>
      <c r="CKG27" s="8"/>
      <c r="CKH27" s="8"/>
      <c r="CKI27" s="8"/>
      <c r="CKJ27" s="8"/>
      <c r="CKK27" s="8"/>
      <c r="CKL27" s="8"/>
      <c r="CKM27" s="8"/>
      <c r="CKN27" s="8"/>
      <c r="CKO27" s="8"/>
      <c r="CKP27" s="8"/>
      <c r="CKQ27" s="8"/>
      <c r="CKR27" s="8"/>
      <c r="CKS27" s="8"/>
      <c r="CKT27" s="8"/>
      <c r="CKU27" s="8"/>
      <c r="CKV27" s="8"/>
      <c r="CKW27" s="8"/>
      <c r="CKX27" s="8"/>
      <c r="CKY27" s="8"/>
      <c r="CKZ27" s="8"/>
      <c r="CLA27" s="8"/>
      <c r="CLB27" s="8"/>
      <c r="CLC27" s="8"/>
      <c r="CLD27" s="8"/>
      <c r="CLE27" s="8"/>
      <c r="CLF27" s="8"/>
      <c r="CLG27" s="8"/>
      <c r="CLH27" s="8"/>
      <c r="CLI27" s="8"/>
      <c r="CLJ27" s="8"/>
      <c r="CLK27" s="8"/>
      <c r="CLL27" s="8"/>
      <c r="CLM27" s="8"/>
      <c r="CLN27" s="8"/>
      <c r="CLO27" s="8"/>
      <c r="CLP27" s="8"/>
      <c r="CLQ27" s="8"/>
      <c r="CLR27" s="8"/>
      <c r="CLS27" s="8"/>
      <c r="CLT27" s="8"/>
      <c r="CLU27" s="8"/>
      <c r="CLV27" s="8"/>
      <c r="CLW27" s="8"/>
      <c r="CLX27" s="8"/>
      <c r="CLY27" s="8"/>
      <c r="CLZ27" s="8"/>
      <c r="CMA27" s="8"/>
      <c r="CMB27" s="8"/>
      <c r="CMC27" s="8"/>
      <c r="CMD27" s="8"/>
      <c r="CME27" s="8"/>
      <c r="CMF27" s="8"/>
      <c r="CMG27" s="8"/>
      <c r="CMH27" s="8"/>
      <c r="CMI27" s="8"/>
      <c r="CMJ27" s="8"/>
      <c r="CMK27" s="8"/>
      <c r="CML27" s="8"/>
      <c r="CMM27" s="8"/>
      <c r="CMN27" s="8"/>
      <c r="CMO27" s="8"/>
      <c r="CMP27" s="8"/>
      <c r="CMQ27" s="8"/>
      <c r="CMR27" s="8"/>
      <c r="CMS27" s="8"/>
      <c r="CMT27" s="8"/>
      <c r="CMU27" s="8"/>
      <c r="CMV27" s="8"/>
      <c r="CMW27" s="8"/>
      <c r="CMX27" s="8"/>
      <c r="CMY27" s="8"/>
      <c r="CMZ27" s="8"/>
      <c r="CNA27" s="8"/>
      <c r="CNB27" s="8"/>
      <c r="CNC27" s="8"/>
      <c r="CND27" s="8"/>
      <c r="CNE27" s="8"/>
      <c r="CNF27" s="8"/>
      <c r="CNG27" s="8"/>
      <c r="CNH27" s="8"/>
      <c r="CNI27" s="8"/>
      <c r="CNJ27" s="8"/>
      <c r="CNK27" s="8"/>
      <c r="CNL27" s="8"/>
      <c r="CNM27" s="8"/>
      <c r="CNN27" s="8"/>
      <c r="CNO27" s="8"/>
      <c r="CNP27" s="8"/>
      <c r="CNQ27" s="8"/>
      <c r="CNR27" s="8"/>
      <c r="CNS27" s="8"/>
      <c r="CNT27" s="8"/>
      <c r="CNU27" s="8"/>
      <c r="CNV27" s="8"/>
      <c r="CNW27" s="8"/>
      <c r="CNX27" s="8"/>
      <c r="CNY27" s="8"/>
      <c r="CNZ27" s="8"/>
      <c r="COA27" s="8"/>
      <c r="COB27" s="8"/>
      <c r="COC27" s="8"/>
      <c r="COD27" s="8"/>
      <c r="COE27" s="8"/>
      <c r="COF27" s="8"/>
      <c r="COG27" s="8"/>
      <c r="COH27" s="8"/>
      <c r="COI27" s="8"/>
      <c r="COJ27" s="8"/>
      <c r="COK27" s="8"/>
      <c r="COL27" s="8"/>
      <c r="COM27" s="8"/>
      <c r="CON27" s="8"/>
      <c r="COO27" s="8"/>
      <c r="COP27" s="8"/>
      <c r="COQ27" s="8"/>
      <c r="COR27" s="8"/>
      <c r="COS27" s="8"/>
      <c r="COT27" s="8"/>
      <c r="COU27" s="8"/>
      <c r="COV27" s="8"/>
      <c r="COW27" s="8"/>
      <c r="COX27" s="8"/>
      <c r="COY27" s="8"/>
      <c r="COZ27" s="8"/>
      <c r="CPA27" s="8"/>
      <c r="CPB27" s="8"/>
      <c r="CPC27" s="8"/>
      <c r="CPD27" s="8"/>
      <c r="CPE27" s="8"/>
      <c r="CPF27" s="8"/>
      <c r="CPG27" s="8"/>
      <c r="CPH27" s="8"/>
      <c r="CPI27" s="8"/>
      <c r="CPJ27" s="8"/>
      <c r="CPK27" s="8"/>
      <c r="CPL27" s="8"/>
      <c r="CPM27" s="8"/>
      <c r="CPN27" s="8"/>
      <c r="CPO27" s="8"/>
      <c r="CPP27" s="8"/>
      <c r="CPQ27" s="8"/>
      <c r="CPR27" s="8"/>
      <c r="CPS27" s="8"/>
      <c r="CPT27" s="8"/>
      <c r="CPU27" s="8"/>
      <c r="CPV27" s="8"/>
      <c r="CPW27" s="8"/>
      <c r="CPX27" s="8"/>
      <c r="CPY27" s="8"/>
      <c r="CPZ27" s="8"/>
      <c r="CQA27" s="8"/>
      <c r="CQB27" s="8"/>
      <c r="CQC27" s="8"/>
      <c r="CQD27" s="8"/>
      <c r="CQE27" s="8"/>
      <c r="CQF27" s="8"/>
      <c r="CQG27" s="8"/>
      <c r="CQH27" s="8"/>
      <c r="CQI27" s="8"/>
      <c r="CQJ27" s="8"/>
      <c r="CQK27" s="8"/>
      <c r="CQL27" s="8"/>
      <c r="CQM27" s="8"/>
      <c r="CQN27" s="8"/>
      <c r="CQO27" s="8"/>
      <c r="CQP27" s="8"/>
      <c r="CQQ27" s="8"/>
      <c r="CQR27" s="8"/>
      <c r="CQS27" s="8"/>
      <c r="CQT27" s="8"/>
      <c r="CQU27" s="8"/>
      <c r="CQV27" s="8"/>
      <c r="CQW27" s="8"/>
      <c r="CQX27" s="8"/>
      <c r="CQY27" s="8"/>
      <c r="CQZ27" s="8"/>
      <c r="CRA27" s="8"/>
      <c r="CRB27" s="8"/>
      <c r="CRC27" s="8"/>
      <c r="CRD27" s="8"/>
      <c r="CRE27" s="8"/>
      <c r="CRF27" s="8"/>
      <c r="CRG27" s="8"/>
      <c r="CRH27" s="8"/>
      <c r="CRI27" s="8"/>
      <c r="CRJ27" s="8"/>
      <c r="CRK27" s="8"/>
      <c r="CRL27" s="8"/>
      <c r="CRM27" s="8"/>
      <c r="CRN27" s="8"/>
      <c r="CRO27" s="8"/>
      <c r="CRP27" s="8"/>
      <c r="CRQ27" s="8"/>
      <c r="CRR27" s="8"/>
      <c r="CRS27" s="8"/>
      <c r="CRT27" s="8"/>
      <c r="CRU27" s="8"/>
      <c r="CRV27" s="8"/>
      <c r="CRW27" s="8"/>
      <c r="CRX27" s="8"/>
      <c r="CRY27" s="8"/>
      <c r="CRZ27" s="8"/>
      <c r="CSA27" s="8"/>
      <c r="CSB27" s="8"/>
      <c r="CSC27" s="8"/>
      <c r="CSD27" s="8"/>
      <c r="CSE27" s="8"/>
      <c r="CSF27" s="8"/>
      <c r="CSG27" s="8"/>
      <c r="CSH27" s="8"/>
      <c r="CSI27" s="8"/>
      <c r="CSJ27" s="8"/>
      <c r="CSK27" s="8"/>
      <c r="CSL27" s="8"/>
      <c r="CSM27" s="8"/>
      <c r="CSN27" s="8"/>
      <c r="CSO27" s="8"/>
      <c r="CSP27" s="8"/>
      <c r="CSQ27" s="8"/>
      <c r="CSR27" s="8"/>
      <c r="CSS27" s="8"/>
      <c r="CST27" s="8"/>
      <c r="CSU27" s="8"/>
      <c r="CSV27" s="8"/>
      <c r="CSW27" s="8"/>
      <c r="CSX27" s="8"/>
      <c r="CSY27" s="8"/>
      <c r="CSZ27" s="8"/>
      <c r="CTA27" s="8"/>
      <c r="CTB27" s="8"/>
      <c r="CTC27" s="8"/>
      <c r="CTD27" s="8"/>
      <c r="CTE27" s="8"/>
      <c r="CTF27" s="8"/>
      <c r="CTG27" s="8"/>
      <c r="CTH27" s="8"/>
      <c r="CTI27" s="8"/>
      <c r="CTJ27" s="8"/>
      <c r="CTK27" s="8"/>
      <c r="CTL27" s="8"/>
      <c r="CTM27" s="8"/>
      <c r="CTN27" s="8"/>
      <c r="CTO27" s="8"/>
      <c r="CTP27" s="8"/>
      <c r="CTQ27" s="8"/>
      <c r="CTR27" s="8"/>
      <c r="CTS27" s="8"/>
      <c r="CTT27" s="8"/>
      <c r="CTU27" s="8"/>
      <c r="CTV27" s="8"/>
      <c r="CTW27" s="8"/>
      <c r="CTX27" s="8"/>
      <c r="CTY27" s="8"/>
      <c r="CTZ27" s="8"/>
      <c r="CUA27" s="8"/>
      <c r="CUB27" s="8"/>
      <c r="CUC27" s="8"/>
      <c r="CUD27" s="8"/>
      <c r="CUE27" s="8"/>
      <c r="CUF27" s="8"/>
      <c r="CUG27" s="8"/>
      <c r="CUH27" s="8"/>
      <c r="CUI27" s="8"/>
      <c r="CUJ27" s="8"/>
      <c r="CUK27" s="8"/>
      <c r="CUL27" s="8"/>
      <c r="CUM27" s="8"/>
      <c r="CUN27" s="8"/>
      <c r="CUO27" s="8"/>
      <c r="CUP27" s="8"/>
      <c r="CUQ27" s="8"/>
      <c r="CUR27" s="8"/>
      <c r="CUS27" s="8"/>
      <c r="CUT27" s="8"/>
      <c r="CUU27" s="8"/>
      <c r="CUV27" s="8"/>
      <c r="CUW27" s="8"/>
      <c r="CUX27" s="8"/>
      <c r="CUY27" s="8"/>
      <c r="CUZ27" s="8"/>
      <c r="CVA27" s="8"/>
      <c r="CVB27" s="8"/>
      <c r="CVC27" s="8"/>
      <c r="CVD27" s="8"/>
      <c r="CVE27" s="8"/>
      <c r="CVF27" s="8"/>
      <c r="CVG27" s="8"/>
      <c r="CVH27" s="8"/>
      <c r="CVI27" s="8"/>
      <c r="CVJ27" s="8"/>
      <c r="CVK27" s="8"/>
      <c r="CVL27" s="8"/>
      <c r="CVM27" s="8"/>
      <c r="CVN27" s="8"/>
      <c r="CVO27" s="8"/>
      <c r="CVP27" s="8"/>
      <c r="CVQ27" s="8"/>
      <c r="CVR27" s="8"/>
      <c r="CVS27" s="8"/>
      <c r="CVT27" s="8"/>
      <c r="CVU27" s="8"/>
      <c r="CVV27" s="8"/>
      <c r="CVW27" s="8"/>
      <c r="CVX27" s="8"/>
      <c r="CVY27" s="8"/>
      <c r="CVZ27" s="8"/>
      <c r="CWA27" s="8"/>
      <c r="CWB27" s="8"/>
      <c r="CWC27" s="8"/>
      <c r="CWD27" s="8"/>
      <c r="CWE27" s="8"/>
      <c r="CWF27" s="8"/>
      <c r="CWG27" s="8"/>
      <c r="CWH27" s="8"/>
      <c r="CWI27" s="8"/>
      <c r="CWJ27" s="8"/>
      <c r="CWK27" s="8"/>
      <c r="CWL27" s="8"/>
      <c r="CWM27" s="8"/>
      <c r="CWN27" s="8"/>
      <c r="CWO27" s="8"/>
      <c r="CWP27" s="8"/>
      <c r="CWQ27" s="8"/>
      <c r="CWR27" s="8"/>
      <c r="CWS27" s="8"/>
      <c r="CWT27" s="8"/>
      <c r="CWU27" s="8"/>
      <c r="CWV27" s="8"/>
      <c r="CWW27" s="8"/>
      <c r="CWX27" s="8"/>
      <c r="CWY27" s="8"/>
      <c r="CWZ27" s="8"/>
      <c r="CXA27" s="8"/>
      <c r="CXB27" s="8"/>
      <c r="CXC27" s="8"/>
      <c r="CXD27" s="8"/>
      <c r="CXE27" s="8"/>
      <c r="CXF27" s="8"/>
      <c r="CXG27" s="8"/>
      <c r="CXH27" s="8"/>
      <c r="CXI27" s="8"/>
      <c r="CXJ27" s="8"/>
      <c r="CXK27" s="8"/>
      <c r="CXL27" s="8"/>
      <c r="CXM27" s="8"/>
      <c r="CXN27" s="8"/>
      <c r="CXO27" s="8"/>
      <c r="CXP27" s="8"/>
      <c r="CXQ27" s="8"/>
      <c r="CXR27" s="8"/>
      <c r="CXS27" s="8"/>
      <c r="CXT27" s="8"/>
      <c r="CXU27" s="8"/>
      <c r="CXV27" s="8"/>
      <c r="CXW27" s="8"/>
      <c r="CXX27" s="8"/>
      <c r="CXY27" s="8"/>
      <c r="CXZ27" s="8"/>
      <c r="CYA27" s="8"/>
      <c r="CYB27" s="8"/>
      <c r="CYC27" s="8"/>
      <c r="CYD27" s="8"/>
      <c r="CYE27" s="8"/>
      <c r="CYF27" s="8"/>
      <c r="CYG27" s="8"/>
      <c r="CYH27" s="8"/>
      <c r="CYI27" s="8"/>
      <c r="CYJ27" s="8"/>
      <c r="CYK27" s="8"/>
      <c r="CYL27" s="8"/>
      <c r="CYM27" s="8"/>
      <c r="CYN27" s="8"/>
      <c r="CYO27" s="8"/>
      <c r="CYP27" s="8"/>
      <c r="CYQ27" s="8"/>
      <c r="CYR27" s="8"/>
      <c r="CYS27" s="8"/>
      <c r="CYT27" s="8"/>
      <c r="CYU27" s="8"/>
      <c r="CYV27" s="8"/>
      <c r="CYW27" s="8"/>
      <c r="CYX27" s="8"/>
      <c r="CYY27" s="8"/>
      <c r="CYZ27" s="8"/>
      <c r="CZA27" s="8"/>
      <c r="CZB27" s="8"/>
      <c r="CZC27" s="8"/>
      <c r="CZD27" s="8"/>
      <c r="CZE27" s="8"/>
      <c r="CZF27" s="8"/>
      <c r="CZG27" s="8"/>
      <c r="CZH27" s="8"/>
      <c r="CZI27" s="8"/>
      <c r="CZJ27" s="8"/>
      <c r="CZK27" s="8"/>
      <c r="CZL27" s="8"/>
      <c r="CZM27" s="8"/>
      <c r="CZN27" s="8"/>
      <c r="CZO27" s="8"/>
      <c r="CZP27" s="8"/>
      <c r="CZQ27" s="8"/>
      <c r="CZR27" s="8"/>
      <c r="CZS27" s="8"/>
      <c r="CZT27" s="8"/>
      <c r="CZU27" s="8"/>
      <c r="CZV27" s="8"/>
      <c r="CZW27" s="8"/>
      <c r="CZX27" s="8"/>
      <c r="CZY27" s="8"/>
      <c r="CZZ27" s="8"/>
      <c r="DAA27" s="8"/>
      <c r="DAB27" s="8"/>
      <c r="DAC27" s="8"/>
      <c r="DAD27" s="8"/>
      <c r="DAE27" s="8"/>
      <c r="DAF27" s="8"/>
      <c r="DAG27" s="8"/>
      <c r="DAH27" s="8"/>
      <c r="DAI27" s="8"/>
      <c r="DAJ27" s="8"/>
      <c r="DAK27" s="8"/>
      <c r="DAL27" s="8"/>
      <c r="DAM27" s="8"/>
      <c r="DAN27" s="8"/>
      <c r="DAO27" s="8"/>
      <c r="DAP27" s="8"/>
      <c r="DAQ27" s="8"/>
      <c r="DAR27" s="8"/>
      <c r="DAS27" s="8"/>
      <c r="DAT27" s="8"/>
      <c r="DAU27" s="8"/>
      <c r="DAV27" s="8"/>
      <c r="DAW27" s="8"/>
      <c r="DAX27" s="8"/>
      <c r="DAY27" s="8"/>
      <c r="DAZ27" s="8"/>
      <c r="DBA27" s="8"/>
      <c r="DBB27" s="8"/>
      <c r="DBC27" s="8"/>
      <c r="DBD27" s="8"/>
      <c r="DBE27" s="8"/>
      <c r="DBF27" s="8"/>
      <c r="DBG27" s="8"/>
      <c r="DBH27" s="8"/>
      <c r="DBI27" s="8"/>
      <c r="DBJ27" s="8"/>
      <c r="DBK27" s="8"/>
      <c r="DBL27" s="8"/>
      <c r="DBM27" s="8"/>
      <c r="DBN27" s="8"/>
      <c r="DBO27" s="8"/>
      <c r="DBP27" s="8"/>
      <c r="DBQ27" s="8"/>
      <c r="DBR27" s="8"/>
      <c r="DBS27" s="8"/>
      <c r="DBT27" s="8"/>
      <c r="DBU27" s="8"/>
      <c r="DBV27" s="8"/>
      <c r="DBW27" s="8"/>
      <c r="DBX27" s="8"/>
      <c r="DBY27" s="8"/>
      <c r="DBZ27" s="8"/>
      <c r="DCA27" s="8"/>
      <c r="DCB27" s="8"/>
      <c r="DCC27" s="8"/>
      <c r="DCD27" s="8"/>
      <c r="DCE27" s="8"/>
      <c r="DCF27" s="8"/>
      <c r="DCG27" s="8"/>
      <c r="DCH27" s="8"/>
      <c r="DCI27" s="8"/>
      <c r="DCJ27" s="8"/>
      <c r="DCK27" s="8"/>
      <c r="DCL27" s="8"/>
      <c r="DCM27" s="8"/>
      <c r="DCN27" s="8"/>
      <c r="DCO27" s="8"/>
      <c r="DCP27" s="8"/>
      <c r="DCQ27" s="8"/>
      <c r="DCR27" s="8"/>
      <c r="DCS27" s="8"/>
      <c r="DCT27" s="8"/>
      <c r="DCU27" s="8"/>
      <c r="DCV27" s="8"/>
      <c r="DCW27" s="8"/>
      <c r="DCX27" s="8"/>
      <c r="DCY27" s="8"/>
      <c r="DCZ27" s="8"/>
      <c r="DDA27" s="8"/>
      <c r="DDB27" s="8"/>
      <c r="DDC27" s="8"/>
      <c r="DDD27" s="8"/>
      <c r="DDE27" s="8"/>
      <c r="DDF27" s="8"/>
      <c r="DDG27" s="8"/>
      <c r="DDH27" s="8"/>
      <c r="DDI27" s="8"/>
      <c r="DDJ27" s="8"/>
      <c r="DDK27" s="8"/>
      <c r="DDL27" s="8"/>
      <c r="DDM27" s="8"/>
      <c r="DDN27" s="8"/>
      <c r="DDO27" s="8"/>
      <c r="DDP27" s="8"/>
      <c r="DDQ27" s="8"/>
      <c r="DDR27" s="8"/>
      <c r="DDS27" s="8"/>
      <c r="DDT27" s="8"/>
      <c r="DDU27" s="8"/>
      <c r="DDV27" s="8"/>
      <c r="DDW27" s="8"/>
      <c r="DDX27" s="8"/>
      <c r="DDY27" s="8"/>
      <c r="DDZ27" s="8"/>
      <c r="DEA27" s="8"/>
      <c r="DEB27" s="8"/>
      <c r="DEC27" s="8"/>
      <c r="DED27" s="8"/>
      <c r="DEE27" s="8"/>
      <c r="DEF27" s="8"/>
      <c r="DEG27" s="8"/>
      <c r="DEH27" s="8"/>
      <c r="DEI27" s="8"/>
      <c r="DEJ27" s="8"/>
      <c r="DEK27" s="8"/>
      <c r="DEL27" s="8"/>
      <c r="DEM27" s="8"/>
      <c r="DEN27" s="8"/>
      <c r="DEO27" s="8"/>
      <c r="DEP27" s="8"/>
      <c r="DEQ27" s="8"/>
      <c r="DER27" s="8"/>
      <c r="DES27" s="8"/>
      <c r="DET27" s="8"/>
      <c r="DEU27" s="8"/>
      <c r="DEV27" s="8"/>
      <c r="DEW27" s="8"/>
      <c r="DEX27" s="8"/>
      <c r="DEY27" s="8"/>
      <c r="DEZ27" s="8"/>
      <c r="DFA27" s="8"/>
      <c r="DFB27" s="8"/>
      <c r="DFC27" s="8"/>
      <c r="DFD27" s="8"/>
      <c r="DFE27" s="8"/>
      <c r="DFF27" s="8"/>
      <c r="DFG27" s="8"/>
      <c r="DFH27" s="8"/>
      <c r="DFI27" s="8"/>
      <c r="DFJ27" s="8"/>
      <c r="DFK27" s="8"/>
      <c r="DFL27" s="8"/>
      <c r="DFM27" s="8"/>
      <c r="DFN27" s="8"/>
      <c r="DFO27" s="8"/>
      <c r="DFP27" s="8"/>
      <c r="DFQ27" s="8"/>
      <c r="DFR27" s="8"/>
      <c r="DFS27" s="8"/>
      <c r="DFT27" s="8"/>
      <c r="DFU27" s="8"/>
      <c r="DFV27" s="8"/>
      <c r="DFW27" s="8"/>
      <c r="DFX27" s="8"/>
      <c r="DFY27" s="8"/>
      <c r="DFZ27" s="8"/>
      <c r="DGA27" s="8"/>
      <c r="DGB27" s="8"/>
      <c r="DGC27" s="8"/>
      <c r="DGD27" s="8"/>
      <c r="DGE27" s="8"/>
      <c r="DGF27" s="8"/>
      <c r="DGG27" s="8"/>
      <c r="DGH27" s="8"/>
      <c r="DGI27" s="8"/>
      <c r="DGJ27" s="8"/>
      <c r="DGK27" s="8"/>
      <c r="DGL27" s="8"/>
      <c r="DGM27" s="8"/>
      <c r="DGN27" s="8"/>
      <c r="DGO27" s="8"/>
      <c r="DGP27" s="8"/>
      <c r="DGQ27" s="8"/>
      <c r="DGR27" s="8"/>
      <c r="DGS27" s="8"/>
      <c r="DGT27" s="8"/>
      <c r="DGU27" s="8"/>
      <c r="DGV27" s="8"/>
      <c r="DGW27" s="8"/>
      <c r="DGX27" s="8"/>
      <c r="DGY27" s="8"/>
      <c r="DGZ27" s="8"/>
      <c r="DHA27" s="8"/>
      <c r="DHB27" s="8"/>
      <c r="DHC27" s="8"/>
      <c r="DHD27" s="8"/>
      <c r="DHE27" s="8"/>
      <c r="DHF27" s="8"/>
      <c r="DHG27" s="8"/>
      <c r="DHH27" s="8"/>
      <c r="DHI27" s="8"/>
      <c r="DHJ27" s="8"/>
      <c r="DHK27" s="8"/>
      <c r="DHL27" s="8"/>
      <c r="DHM27" s="8"/>
      <c r="DHN27" s="8"/>
      <c r="DHO27" s="8"/>
      <c r="DHP27" s="8"/>
      <c r="DHQ27" s="8"/>
      <c r="DHR27" s="8"/>
      <c r="DHS27" s="8"/>
      <c r="DHT27" s="8"/>
      <c r="DHU27" s="8"/>
      <c r="DHV27" s="8"/>
      <c r="DHW27" s="8"/>
      <c r="DHX27" s="8"/>
      <c r="DHY27" s="8"/>
      <c r="DHZ27" s="8"/>
      <c r="DIA27" s="8"/>
      <c r="DIB27" s="8"/>
      <c r="DIC27" s="8"/>
      <c r="DID27" s="8"/>
      <c r="DIE27" s="8"/>
      <c r="DIF27" s="8"/>
      <c r="DIG27" s="8"/>
      <c r="DIH27" s="8"/>
      <c r="DII27" s="8"/>
      <c r="DIJ27" s="8"/>
      <c r="DIK27" s="8"/>
      <c r="DIL27" s="8"/>
      <c r="DIM27" s="8"/>
      <c r="DIN27" s="8"/>
      <c r="DIO27" s="8"/>
      <c r="DIP27" s="8"/>
      <c r="DIQ27" s="8"/>
      <c r="DIR27" s="8"/>
      <c r="DIS27" s="8"/>
      <c r="DIT27" s="8"/>
      <c r="DIU27" s="8"/>
      <c r="DIV27" s="8"/>
      <c r="DIW27" s="8"/>
      <c r="DIX27" s="8"/>
      <c r="DIY27" s="8"/>
      <c r="DIZ27" s="8"/>
      <c r="DJA27" s="8"/>
      <c r="DJB27" s="8"/>
      <c r="DJC27" s="8"/>
      <c r="DJD27" s="8"/>
      <c r="DJE27" s="8"/>
      <c r="DJF27" s="8"/>
      <c r="DJG27" s="8"/>
      <c r="DJH27" s="8"/>
      <c r="DJI27" s="8"/>
      <c r="DJJ27" s="8"/>
      <c r="DJK27" s="8"/>
      <c r="DJL27" s="8"/>
      <c r="DJM27" s="8"/>
      <c r="DJN27" s="8"/>
      <c r="DJO27" s="8"/>
      <c r="DJP27" s="8"/>
      <c r="DJQ27" s="8"/>
      <c r="DJR27" s="8"/>
      <c r="DJS27" s="8"/>
      <c r="DJT27" s="8"/>
      <c r="DJU27" s="8"/>
      <c r="DJV27" s="8"/>
      <c r="DJW27" s="8"/>
      <c r="DJX27" s="8"/>
      <c r="DJY27" s="8"/>
      <c r="DJZ27" s="8"/>
      <c r="DKA27" s="8"/>
      <c r="DKB27" s="8"/>
      <c r="DKC27" s="8"/>
      <c r="DKD27" s="8"/>
      <c r="DKE27" s="8"/>
      <c r="DKF27" s="8"/>
      <c r="DKG27" s="8"/>
      <c r="DKH27" s="8"/>
      <c r="DKI27" s="8"/>
      <c r="DKJ27" s="8"/>
      <c r="DKK27" s="8"/>
      <c r="DKL27" s="8"/>
      <c r="DKM27" s="8"/>
      <c r="DKN27" s="8"/>
      <c r="DKO27" s="8"/>
      <c r="DKP27" s="8"/>
      <c r="DKQ27" s="8"/>
      <c r="DKR27" s="8"/>
      <c r="DKS27" s="8"/>
      <c r="DKT27" s="8"/>
      <c r="DKU27" s="8"/>
      <c r="DKV27" s="8"/>
      <c r="DKW27" s="8"/>
      <c r="DKX27" s="8"/>
      <c r="DKY27" s="8"/>
      <c r="DKZ27" s="8"/>
      <c r="DLA27" s="8"/>
      <c r="DLB27" s="8"/>
      <c r="DLC27" s="8"/>
      <c r="DLD27" s="8"/>
      <c r="DLE27" s="8"/>
      <c r="DLF27" s="8"/>
      <c r="DLG27" s="8"/>
      <c r="DLH27" s="8"/>
      <c r="DLI27" s="8"/>
      <c r="DLJ27" s="8"/>
      <c r="DLK27" s="8"/>
      <c r="DLL27" s="8"/>
      <c r="DLM27" s="8"/>
      <c r="DLN27" s="8"/>
      <c r="DLO27" s="8"/>
      <c r="DLP27" s="8"/>
      <c r="DLQ27" s="8"/>
      <c r="DLR27" s="8"/>
      <c r="DLS27" s="8"/>
      <c r="DLT27" s="8"/>
      <c r="DLU27" s="8"/>
      <c r="DLV27" s="8"/>
      <c r="DLW27" s="8"/>
      <c r="DLX27" s="8"/>
      <c r="DLY27" s="8"/>
      <c r="DLZ27" s="8"/>
      <c r="DMA27" s="8"/>
      <c r="DMB27" s="8"/>
      <c r="DMC27" s="8"/>
      <c r="DMD27" s="8"/>
      <c r="DME27" s="8"/>
      <c r="DMF27" s="8"/>
      <c r="DMG27" s="8"/>
      <c r="DMH27" s="8"/>
      <c r="DMI27" s="8"/>
      <c r="DMJ27" s="8"/>
      <c r="DMK27" s="8"/>
      <c r="DML27" s="8"/>
      <c r="DMM27" s="8"/>
      <c r="DMN27" s="8"/>
      <c r="DMO27" s="8"/>
      <c r="DMP27" s="8"/>
      <c r="DMQ27" s="8"/>
      <c r="DMR27" s="8"/>
      <c r="DMS27" s="8"/>
      <c r="DMT27" s="8"/>
      <c r="DMU27" s="8"/>
      <c r="DMV27" s="8"/>
      <c r="DMW27" s="8"/>
      <c r="DMX27" s="8"/>
      <c r="DMY27" s="8"/>
      <c r="DMZ27" s="8"/>
      <c r="DNA27" s="8"/>
      <c r="DNB27" s="8"/>
      <c r="DNC27" s="8"/>
      <c r="DND27" s="8"/>
      <c r="DNE27" s="8"/>
      <c r="DNF27" s="8"/>
      <c r="DNG27" s="8"/>
      <c r="DNH27" s="8"/>
      <c r="DNI27" s="8"/>
      <c r="DNJ27" s="8"/>
      <c r="DNK27" s="8"/>
      <c r="DNL27" s="8"/>
      <c r="DNM27" s="8"/>
      <c r="DNN27" s="8"/>
      <c r="DNO27" s="8"/>
      <c r="DNP27" s="8"/>
      <c r="DNQ27" s="8"/>
      <c r="DNR27" s="8"/>
      <c r="DNS27" s="8"/>
      <c r="DNT27" s="8"/>
      <c r="DNU27" s="8"/>
      <c r="DNV27" s="8"/>
      <c r="DNW27" s="8"/>
      <c r="DNX27" s="8"/>
      <c r="DNY27" s="8"/>
      <c r="DNZ27" s="8"/>
      <c r="DOA27" s="8"/>
      <c r="DOB27" s="8"/>
      <c r="DOC27" s="8"/>
      <c r="DOD27" s="8"/>
      <c r="DOE27" s="8"/>
      <c r="DOF27" s="8"/>
      <c r="DOG27" s="8"/>
      <c r="DOH27" s="8"/>
      <c r="DOI27" s="8"/>
      <c r="DOJ27" s="8"/>
      <c r="DOK27" s="8"/>
      <c r="DOL27" s="8"/>
      <c r="DOM27" s="8"/>
      <c r="DON27" s="8"/>
      <c r="DOO27" s="8"/>
      <c r="DOP27" s="8"/>
      <c r="DOQ27" s="8"/>
      <c r="DOR27" s="8"/>
      <c r="DOS27" s="8"/>
      <c r="DOT27" s="8"/>
      <c r="DOU27" s="8"/>
      <c r="DOV27" s="8"/>
      <c r="DOW27" s="8"/>
      <c r="DOX27" s="8"/>
      <c r="DOY27" s="8"/>
      <c r="DOZ27" s="8"/>
      <c r="DPA27" s="8"/>
      <c r="DPB27" s="8"/>
      <c r="DPC27" s="8"/>
      <c r="DPD27" s="8"/>
      <c r="DPE27" s="8"/>
      <c r="DPF27" s="8"/>
      <c r="DPG27" s="8"/>
      <c r="DPH27" s="8"/>
      <c r="DPI27" s="8"/>
      <c r="DPJ27" s="8"/>
      <c r="DPK27" s="8"/>
      <c r="DPL27" s="8"/>
      <c r="DPM27" s="8"/>
      <c r="DPN27" s="8"/>
      <c r="DPO27" s="8"/>
      <c r="DPP27" s="8"/>
      <c r="DPQ27" s="8"/>
      <c r="DPR27" s="8"/>
      <c r="DPS27" s="8"/>
      <c r="DPT27" s="8"/>
      <c r="DPU27" s="8"/>
      <c r="DPV27" s="8"/>
      <c r="DPW27" s="8"/>
      <c r="DPX27" s="8"/>
      <c r="DPY27" s="8"/>
      <c r="DPZ27" s="8"/>
      <c r="DQA27" s="8"/>
      <c r="DQB27" s="8"/>
      <c r="DQC27" s="8"/>
      <c r="DQD27" s="8"/>
      <c r="DQE27" s="8"/>
      <c r="DQF27" s="8"/>
      <c r="DQG27" s="8"/>
      <c r="DQH27" s="8"/>
      <c r="DQI27" s="8"/>
      <c r="DQJ27" s="8"/>
      <c r="DQK27" s="8"/>
      <c r="DQL27" s="8"/>
      <c r="DQM27" s="8"/>
      <c r="DQN27" s="8"/>
      <c r="DQO27" s="8"/>
      <c r="DQP27" s="8"/>
      <c r="DQQ27" s="8"/>
      <c r="DQR27" s="8"/>
      <c r="DQS27" s="8"/>
      <c r="DQT27" s="8"/>
      <c r="DQU27" s="8"/>
      <c r="DQV27" s="8"/>
      <c r="DQW27" s="8"/>
      <c r="DQX27" s="8"/>
      <c r="DQY27" s="8"/>
      <c r="DQZ27" s="8"/>
      <c r="DRA27" s="8"/>
      <c r="DRB27" s="8"/>
      <c r="DRC27" s="8"/>
      <c r="DRD27" s="8"/>
      <c r="DRE27" s="8"/>
      <c r="DRF27" s="8"/>
      <c r="DRG27" s="8"/>
      <c r="DRH27" s="8"/>
      <c r="DRI27" s="8"/>
      <c r="DRJ27" s="8"/>
      <c r="DRK27" s="8"/>
      <c r="DRL27" s="8"/>
      <c r="DRM27" s="8"/>
      <c r="DRN27" s="8"/>
      <c r="DRO27" s="8"/>
      <c r="DRP27" s="8"/>
      <c r="DRQ27" s="8"/>
      <c r="DRR27" s="8"/>
      <c r="DRS27" s="8"/>
      <c r="DRT27" s="8"/>
      <c r="DRU27" s="8"/>
      <c r="DRV27" s="8"/>
      <c r="DRW27" s="8"/>
      <c r="DRX27" s="8"/>
      <c r="DRY27" s="8"/>
      <c r="DRZ27" s="8"/>
      <c r="DSA27" s="8"/>
      <c r="DSB27" s="8"/>
      <c r="DSC27" s="8"/>
      <c r="DSD27" s="8"/>
      <c r="DSE27" s="8"/>
      <c r="DSF27" s="8"/>
      <c r="DSG27" s="8"/>
      <c r="DSH27" s="8"/>
      <c r="DSI27" s="8"/>
      <c r="DSJ27" s="8"/>
      <c r="DSK27" s="8"/>
      <c r="DSL27" s="8"/>
      <c r="DSM27" s="8"/>
      <c r="DSN27" s="8"/>
      <c r="DSO27" s="8"/>
      <c r="DSP27" s="8"/>
      <c r="DSQ27" s="8"/>
      <c r="DSR27" s="8"/>
      <c r="DSS27" s="8"/>
      <c r="DST27" s="8"/>
      <c r="DSU27" s="8"/>
      <c r="DSV27" s="8"/>
      <c r="DSW27" s="8"/>
      <c r="DSX27" s="8"/>
      <c r="DSY27" s="8"/>
      <c r="DSZ27" s="8"/>
      <c r="DTA27" s="8"/>
      <c r="DTB27" s="8"/>
      <c r="DTC27" s="8"/>
      <c r="DTD27" s="8"/>
      <c r="DTE27" s="8"/>
      <c r="DTF27" s="8"/>
      <c r="DTG27" s="8"/>
      <c r="DTH27" s="8"/>
      <c r="DTI27" s="8"/>
      <c r="DTJ27" s="8"/>
      <c r="DTK27" s="8"/>
      <c r="DTL27" s="8"/>
      <c r="DTM27" s="8"/>
      <c r="DTN27" s="8"/>
      <c r="DTO27" s="8"/>
      <c r="DTP27" s="8"/>
      <c r="DTQ27" s="8"/>
      <c r="DTR27" s="8"/>
      <c r="DTS27" s="8"/>
      <c r="DTT27" s="8"/>
      <c r="DTU27" s="8"/>
      <c r="DTV27" s="8"/>
      <c r="DTW27" s="8"/>
      <c r="DTX27" s="8"/>
      <c r="DTY27" s="8"/>
      <c r="DTZ27" s="8"/>
      <c r="DUA27" s="8"/>
      <c r="DUB27" s="8"/>
      <c r="DUC27" s="8"/>
      <c r="DUD27" s="8"/>
      <c r="DUE27" s="8"/>
      <c r="DUF27" s="8"/>
      <c r="DUG27" s="8"/>
      <c r="DUH27" s="8"/>
      <c r="DUI27" s="8"/>
      <c r="DUJ27" s="8"/>
      <c r="DUK27" s="8"/>
      <c r="DUL27" s="8"/>
      <c r="DUM27" s="8"/>
      <c r="DUN27" s="8"/>
      <c r="DUO27" s="8"/>
      <c r="DUP27" s="8"/>
      <c r="DUQ27" s="8"/>
      <c r="DUR27" s="8"/>
      <c r="DUS27" s="8"/>
      <c r="DUT27" s="8"/>
      <c r="DUU27" s="8"/>
      <c r="DUV27" s="8"/>
      <c r="DUW27" s="8"/>
      <c r="DUX27" s="8"/>
      <c r="DUY27" s="8"/>
      <c r="DUZ27" s="8"/>
      <c r="DVA27" s="8"/>
      <c r="DVB27" s="8"/>
      <c r="DVC27" s="8"/>
      <c r="DVD27" s="8"/>
      <c r="DVE27" s="8"/>
      <c r="DVF27" s="8"/>
      <c r="DVG27" s="8"/>
      <c r="DVH27" s="8"/>
      <c r="DVI27" s="8"/>
      <c r="DVJ27" s="8"/>
      <c r="DVK27" s="8"/>
      <c r="DVL27" s="8"/>
      <c r="DVM27" s="8"/>
      <c r="DVN27" s="8"/>
      <c r="DVO27" s="8"/>
      <c r="DVP27" s="8"/>
      <c r="DVQ27" s="8"/>
      <c r="DVR27" s="8"/>
      <c r="DVS27" s="8"/>
      <c r="DVT27" s="8"/>
      <c r="DVU27" s="8"/>
      <c r="DVV27" s="8"/>
      <c r="DVW27" s="8"/>
      <c r="DVX27" s="8"/>
      <c r="DVY27" s="8"/>
      <c r="DVZ27" s="8"/>
      <c r="DWA27" s="8"/>
      <c r="DWB27" s="8"/>
      <c r="DWC27" s="8"/>
      <c r="DWD27" s="8"/>
      <c r="DWE27" s="8"/>
      <c r="DWF27" s="8"/>
      <c r="DWG27" s="8"/>
      <c r="DWH27" s="8"/>
      <c r="DWI27" s="8"/>
      <c r="DWJ27" s="8"/>
      <c r="DWK27" s="8"/>
      <c r="DWL27" s="8"/>
      <c r="DWM27" s="8"/>
      <c r="DWN27" s="8"/>
      <c r="DWO27" s="8"/>
      <c r="DWP27" s="8"/>
      <c r="DWQ27" s="8"/>
      <c r="DWR27" s="8"/>
      <c r="DWS27" s="8"/>
      <c r="DWT27" s="8"/>
      <c r="DWU27" s="8"/>
      <c r="DWV27" s="8"/>
      <c r="DWW27" s="8"/>
      <c r="DWX27" s="8"/>
      <c r="DWY27" s="8"/>
      <c r="DWZ27" s="8"/>
      <c r="DXA27" s="8"/>
      <c r="DXB27" s="8"/>
      <c r="DXC27" s="8"/>
      <c r="DXD27" s="8"/>
      <c r="DXE27" s="8"/>
      <c r="DXF27" s="8"/>
      <c r="DXG27" s="8"/>
      <c r="DXH27" s="8"/>
      <c r="DXI27" s="8"/>
      <c r="DXJ27" s="8"/>
      <c r="DXK27" s="8"/>
      <c r="DXL27" s="8"/>
      <c r="DXM27" s="8"/>
      <c r="DXN27" s="8"/>
      <c r="DXO27" s="8"/>
      <c r="DXP27" s="8"/>
      <c r="DXQ27" s="8"/>
      <c r="DXR27" s="8"/>
      <c r="DXS27" s="8"/>
      <c r="DXT27" s="8"/>
      <c r="DXU27" s="8"/>
      <c r="DXV27" s="8"/>
      <c r="DXW27" s="8"/>
      <c r="DXX27" s="8"/>
      <c r="DXY27" s="8"/>
      <c r="DXZ27" s="8"/>
      <c r="DYA27" s="8"/>
      <c r="DYB27" s="8"/>
      <c r="DYC27" s="8"/>
      <c r="DYD27" s="8"/>
      <c r="DYE27" s="8"/>
      <c r="DYF27" s="8"/>
      <c r="DYG27" s="8"/>
      <c r="DYH27" s="8"/>
      <c r="DYI27" s="8"/>
      <c r="DYJ27" s="8"/>
      <c r="DYK27" s="8"/>
      <c r="DYL27" s="8"/>
      <c r="DYM27" s="8"/>
      <c r="DYN27" s="8"/>
      <c r="DYO27" s="8"/>
      <c r="DYP27" s="8"/>
      <c r="DYQ27" s="8"/>
      <c r="DYR27" s="8"/>
      <c r="DYS27" s="8"/>
      <c r="DYT27" s="8"/>
      <c r="DYU27" s="8"/>
      <c r="DYV27" s="8"/>
      <c r="DYW27" s="8"/>
      <c r="DYX27" s="8"/>
      <c r="DYY27" s="8"/>
      <c r="DYZ27" s="8"/>
      <c r="DZA27" s="8"/>
      <c r="DZB27" s="8"/>
      <c r="DZC27" s="8"/>
      <c r="DZD27" s="8"/>
      <c r="DZE27" s="8"/>
      <c r="DZF27" s="8"/>
      <c r="DZG27" s="8"/>
      <c r="DZH27" s="8"/>
      <c r="DZI27" s="8"/>
      <c r="DZJ27" s="8"/>
      <c r="DZK27" s="8"/>
      <c r="DZL27" s="8"/>
      <c r="DZM27" s="8"/>
      <c r="DZN27" s="8"/>
      <c r="DZO27" s="8"/>
      <c r="DZP27" s="8"/>
      <c r="DZQ27" s="8"/>
      <c r="DZR27" s="8"/>
      <c r="DZS27" s="8"/>
      <c r="DZT27" s="8"/>
      <c r="DZU27" s="8"/>
      <c r="DZV27" s="8"/>
      <c r="DZW27" s="8"/>
      <c r="DZX27" s="8"/>
      <c r="DZY27" s="8"/>
      <c r="DZZ27" s="8"/>
      <c r="EAA27" s="8"/>
      <c r="EAB27" s="8"/>
      <c r="EAC27" s="8"/>
      <c r="EAD27" s="8"/>
      <c r="EAE27" s="8"/>
      <c r="EAF27" s="8"/>
      <c r="EAG27" s="8"/>
      <c r="EAH27" s="8"/>
      <c r="EAI27" s="8"/>
      <c r="EAJ27" s="8"/>
      <c r="EAK27" s="8"/>
      <c r="EAL27" s="8"/>
      <c r="EAM27" s="8"/>
      <c r="EAN27" s="8"/>
      <c r="EAO27" s="8"/>
      <c r="EAP27" s="8"/>
      <c r="EAQ27" s="8"/>
      <c r="EAR27" s="8"/>
      <c r="EAS27" s="8"/>
      <c r="EAT27" s="8"/>
      <c r="EAU27" s="8"/>
      <c r="EAV27" s="8"/>
      <c r="EAW27" s="8"/>
      <c r="EAX27" s="8"/>
      <c r="EAY27" s="8"/>
      <c r="EAZ27" s="8"/>
      <c r="EBA27" s="8"/>
      <c r="EBB27" s="8"/>
      <c r="EBC27" s="8"/>
      <c r="EBD27" s="8"/>
      <c r="EBE27" s="8"/>
      <c r="EBF27" s="8"/>
      <c r="EBG27" s="8"/>
      <c r="EBH27" s="8"/>
      <c r="EBI27" s="8"/>
      <c r="EBJ27" s="8"/>
      <c r="EBK27" s="8"/>
      <c r="EBL27" s="8"/>
      <c r="EBM27" s="8"/>
      <c r="EBN27" s="8"/>
      <c r="EBO27" s="8"/>
      <c r="EBP27" s="8"/>
      <c r="EBQ27" s="8"/>
      <c r="EBR27" s="8"/>
      <c r="EBS27" s="8"/>
      <c r="EBT27" s="8"/>
      <c r="EBU27" s="8"/>
      <c r="EBV27" s="8"/>
      <c r="EBW27" s="8"/>
      <c r="EBX27" s="8"/>
      <c r="EBY27" s="8"/>
      <c r="EBZ27" s="8"/>
      <c r="ECA27" s="8"/>
      <c r="ECB27" s="8"/>
      <c r="ECC27" s="8"/>
      <c r="ECD27" s="8"/>
      <c r="ECE27" s="8"/>
      <c r="ECF27" s="8"/>
      <c r="ECG27" s="8"/>
      <c r="ECH27" s="8"/>
      <c r="ECI27" s="8"/>
      <c r="ECJ27" s="8"/>
      <c r="ECK27" s="8"/>
      <c r="ECL27" s="8"/>
      <c r="ECM27" s="8"/>
      <c r="ECN27" s="8"/>
      <c r="ECO27" s="8"/>
      <c r="ECP27" s="8"/>
      <c r="ECQ27" s="8"/>
      <c r="ECR27" s="8"/>
      <c r="ECS27" s="8"/>
      <c r="ECT27" s="8"/>
      <c r="ECU27" s="8"/>
      <c r="ECV27" s="8"/>
      <c r="ECW27" s="8"/>
      <c r="ECX27" s="8"/>
      <c r="ECY27" s="8"/>
      <c r="ECZ27" s="8"/>
      <c r="EDA27" s="8"/>
      <c r="EDB27" s="8"/>
      <c r="EDC27" s="8"/>
      <c r="EDD27" s="8"/>
      <c r="EDE27" s="8"/>
      <c r="EDF27" s="8"/>
      <c r="EDG27" s="8"/>
      <c r="EDH27" s="8"/>
      <c r="EDI27" s="8"/>
      <c r="EDJ27" s="8"/>
      <c r="EDK27" s="8"/>
      <c r="EDL27" s="8"/>
      <c r="EDM27" s="8"/>
      <c r="EDN27" s="8"/>
      <c r="EDO27" s="8"/>
      <c r="EDP27" s="8"/>
      <c r="EDQ27" s="8"/>
      <c r="EDR27" s="8"/>
      <c r="EDS27" s="8"/>
      <c r="EDT27" s="8"/>
      <c r="EDU27" s="8"/>
      <c r="EDV27" s="8"/>
      <c r="EDW27" s="8"/>
      <c r="EDX27" s="8"/>
      <c r="EDY27" s="8"/>
      <c r="EDZ27" s="8"/>
      <c r="EEA27" s="8"/>
      <c r="EEB27" s="8"/>
      <c r="EEC27" s="8"/>
      <c r="EED27" s="8"/>
      <c r="EEE27" s="8"/>
      <c r="EEF27" s="8"/>
      <c r="EEG27" s="8"/>
      <c r="EEH27" s="8"/>
      <c r="EEI27" s="8"/>
      <c r="EEJ27" s="8"/>
      <c r="EEK27" s="8"/>
      <c r="EEL27" s="8"/>
      <c r="EEM27" s="8"/>
      <c r="EEN27" s="8"/>
      <c r="EEO27" s="8"/>
      <c r="EEP27" s="8"/>
      <c r="EEQ27" s="8"/>
      <c r="EER27" s="8"/>
      <c r="EES27" s="8"/>
      <c r="EET27" s="8"/>
      <c r="EEU27" s="8"/>
      <c r="EEV27" s="8"/>
      <c r="EEW27" s="8"/>
      <c r="EEX27" s="8"/>
      <c r="EEY27" s="8"/>
      <c r="EEZ27" s="8"/>
      <c r="EFA27" s="8"/>
      <c r="EFB27" s="8"/>
      <c r="EFC27" s="8"/>
      <c r="EFD27" s="8"/>
      <c r="EFE27" s="8"/>
      <c r="EFF27" s="8"/>
      <c r="EFG27" s="8"/>
      <c r="EFH27" s="8"/>
      <c r="EFI27" s="8"/>
      <c r="EFJ27" s="8"/>
      <c r="EFK27" s="8"/>
      <c r="EFL27" s="8"/>
      <c r="EFM27" s="8"/>
      <c r="EFN27" s="8"/>
      <c r="EFO27" s="8"/>
      <c r="EFP27" s="8"/>
      <c r="EFQ27" s="8"/>
      <c r="EFR27" s="8"/>
      <c r="EFS27" s="8"/>
      <c r="EFT27" s="8"/>
      <c r="EFU27" s="8"/>
      <c r="EFV27" s="8"/>
      <c r="EFW27" s="8"/>
      <c r="EFX27" s="8"/>
      <c r="EFY27" s="8"/>
      <c r="EFZ27" s="8"/>
      <c r="EGA27" s="8"/>
      <c r="EGB27" s="8"/>
      <c r="EGC27" s="8"/>
      <c r="EGD27" s="8"/>
      <c r="EGE27" s="8"/>
      <c r="EGF27" s="8"/>
      <c r="EGG27" s="8"/>
      <c r="EGH27" s="8"/>
      <c r="EGI27" s="8"/>
      <c r="EGJ27" s="8"/>
      <c r="EGK27" s="8"/>
      <c r="EGL27" s="8"/>
      <c r="EGM27" s="8"/>
      <c r="EGN27" s="8"/>
      <c r="EGO27" s="8"/>
      <c r="EGP27" s="8"/>
      <c r="EGQ27" s="8"/>
      <c r="EGR27" s="8"/>
      <c r="EGS27" s="8"/>
      <c r="EGT27" s="8"/>
      <c r="EGU27" s="8"/>
      <c r="EGV27" s="8"/>
      <c r="EGW27" s="8"/>
      <c r="EGX27" s="8"/>
      <c r="EGY27" s="8"/>
      <c r="EGZ27" s="8"/>
      <c r="EHA27" s="8"/>
      <c r="EHB27" s="8"/>
      <c r="EHC27" s="8"/>
      <c r="EHD27" s="8"/>
      <c r="EHE27" s="8"/>
      <c r="EHF27" s="8"/>
      <c r="EHG27" s="8"/>
      <c r="EHH27" s="8"/>
      <c r="EHI27" s="8"/>
      <c r="EHJ27" s="8"/>
      <c r="EHK27" s="8"/>
      <c r="EHL27" s="8"/>
      <c r="EHM27" s="8"/>
      <c r="EHN27" s="8"/>
      <c r="EHO27" s="8"/>
      <c r="EHP27" s="8"/>
      <c r="EHQ27" s="8"/>
      <c r="EHR27" s="8"/>
      <c r="EHS27" s="8"/>
      <c r="EHT27" s="8"/>
      <c r="EHU27" s="8"/>
      <c r="EHV27" s="8"/>
      <c r="EHW27" s="8"/>
      <c r="EHX27" s="8"/>
      <c r="EHY27" s="8"/>
      <c r="EHZ27" s="8"/>
      <c r="EIA27" s="8"/>
      <c r="EIB27" s="8"/>
      <c r="EIC27" s="8"/>
      <c r="EID27" s="8"/>
      <c r="EIE27" s="8"/>
      <c r="EIF27" s="8"/>
      <c r="EIG27" s="8"/>
      <c r="EIH27" s="8"/>
      <c r="EII27" s="8"/>
      <c r="EIJ27" s="8"/>
      <c r="EIK27" s="8"/>
      <c r="EIL27" s="8"/>
      <c r="EIM27" s="8"/>
      <c r="EIN27" s="8"/>
      <c r="EIO27" s="8"/>
      <c r="EIP27" s="8"/>
      <c r="EIQ27" s="8"/>
      <c r="EIR27" s="8"/>
      <c r="EIS27" s="8"/>
      <c r="EIT27" s="8"/>
      <c r="EIU27" s="8"/>
      <c r="EIV27" s="8"/>
      <c r="EIW27" s="8"/>
      <c r="EIX27" s="8"/>
      <c r="EIY27" s="8"/>
      <c r="EIZ27" s="8"/>
      <c r="EJA27" s="8"/>
      <c r="EJB27" s="8"/>
      <c r="EJC27" s="8"/>
      <c r="EJD27" s="8"/>
      <c r="EJE27" s="8"/>
      <c r="EJF27" s="8"/>
      <c r="EJG27" s="8"/>
      <c r="EJH27" s="8"/>
      <c r="EJI27" s="8"/>
      <c r="EJJ27" s="8"/>
      <c r="EJK27" s="8"/>
      <c r="EJL27" s="8"/>
      <c r="EJM27" s="8"/>
      <c r="EJN27" s="8"/>
      <c r="EJO27" s="8"/>
      <c r="EJP27" s="8"/>
      <c r="EJQ27" s="8"/>
      <c r="EJR27" s="8"/>
      <c r="EJS27" s="8"/>
      <c r="EJT27" s="8"/>
      <c r="EJU27" s="8"/>
      <c r="EJV27" s="8"/>
      <c r="EJW27" s="8"/>
      <c r="EJX27" s="8"/>
      <c r="EJY27" s="8"/>
      <c r="EJZ27" s="8"/>
      <c r="EKA27" s="8"/>
      <c r="EKB27" s="8"/>
      <c r="EKC27" s="8"/>
      <c r="EKD27" s="8"/>
      <c r="EKE27" s="8"/>
      <c r="EKF27" s="8"/>
      <c r="EKG27" s="8"/>
      <c r="EKH27" s="8"/>
      <c r="EKI27" s="8"/>
      <c r="EKJ27" s="8"/>
      <c r="EKK27" s="8"/>
      <c r="EKL27" s="8"/>
      <c r="EKM27" s="8"/>
      <c r="EKN27" s="8"/>
      <c r="EKO27" s="8"/>
      <c r="EKP27" s="8"/>
      <c r="EKQ27" s="8"/>
      <c r="EKR27" s="8"/>
      <c r="EKS27" s="8"/>
      <c r="EKT27" s="8"/>
      <c r="EKU27" s="8"/>
      <c r="EKV27" s="8"/>
      <c r="EKW27" s="8"/>
      <c r="EKX27" s="8"/>
      <c r="EKY27" s="8"/>
      <c r="EKZ27" s="8"/>
      <c r="ELA27" s="8"/>
      <c r="ELB27" s="8"/>
      <c r="ELC27" s="8"/>
      <c r="ELD27" s="8"/>
      <c r="ELE27" s="8"/>
      <c r="ELF27" s="8"/>
      <c r="ELG27" s="8"/>
      <c r="ELH27" s="8"/>
      <c r="ELI27" s="8"/>
      <c r="ELJ27" s="8"/>
      <c r="ELK27" s="8"/>
      <c r="ELL27" s="8"/>
      <c r="ELM27" s="8"/>
      <c r="ELN27" s="8"/>
      <c r="ELO27" s="8"/>
      <c r="ELP27" s="8"/>
      <c r="ELQ27" s="8"/>
      <c r="ELR27" s="8"/>
      <c r="ELS27" s="8"/>
      <c r="ELT27" s="8"/>
      <c r="ELU27" s="8"/>
      <c r="ELV27" s="8"/>
      <c r="ELW27" s="8"/>
      <c r="ELX27" s="8"/>
      <c r="ELY27" s="8"/>
      <c r="ELZ27" s="8"/>
      <c r="EMA27" s="8"/>
      <c r="EMB27" s="8"/>
      <c r="EMC27" s="8"/>
      <c r="EMD27" s="8"/>
      <c r="EME27" s="8"/>
      <c r="EMF27" s="8"/>
      <c r="EMG27" s="8"/>
      <c r="EMH27" s="8"/>
      <c r="EMI27" s="8"/>
      <c r="EMJ27" s="8"/>
      <c r="EMK27" s="8"/>
      <c r="EML27" s="8"/>
      <c r="EMM27" s="8"/>
      <c r="EMN27" s="8"/>
      <c r="EMO27" s="8"/>
      <c r="EMP27" s="8"/>
      <c r="EMQ27" s="8"/>
      <c r="EMR27" s="8"/>
      <c r="EMS27" s="8"/>
      <c r="EMT27" s="8"/>
      <c r="EMU27" s="8"/>
      <c r="EMV27" s="8"/>
      <c r="EMW27" s="8"/>
      <c r="EMX27" s="8"/>
      <c r="EMY27" s="8"/>
      <c r="EMZ27" s="8"/>
      <c r="ENA27" s="8"/>
      <c r="ENB27" s="8"/>
      <c r="ENC27" s="8"/>
      <c r="END27" s="8"/>
      <c r="ENE27" s="8"/>
      <c r="ENF27" s="8"/>
      <c r="ENG27" s="8"/>
      <c r="ENH27" s="8"/>
      <c r="ENI27" s="8"/>
      <c r="ENJ27" s="8"/>
      <c r="ENK27" s="8"/>
      <c r="ENL27" s="8"/>
      <c r="ENM27" s="8"/>
      <c r="ENN27" s="8"/>
      <c r="ENO27" s="8"/>
      <c r="ENP27" s="8"/>
      <c r="ENQ27" s="8"/>
      <c r="ENR27" s="8"/>
      <c r="ENS27" s="8"/>
      <c r="ENT27" s="8"/>
      <c r="ENU27" s="8"/>
      <c r="ENV27" s="8"/>
      <c r="ENW27" s="8"/>
      <c r="ENX27" s="8"/>
      <c r="ENY27" s="8"/>
      <c r="ENZ27" s="8"/>
      <c r="EOA27" s="8"/>
      <c r="EOB27" s="8"/>
      <c r="EOC27" s="8"/>
      <c r="EOD27" s="8"/>
      <c r="EOE27" s="8"/>
      <c r="EOF27" s="8"/>
      <c r="EOG27" s="8"/>
      <c r="EOH27" s="8"/>
      <c r="EOI27" s="8"/>
      <c r="EOJ27" s="8"/>
      <c r="EOK27" s="8"/>
      <c r="EOL27" s="8"/>
      <c r="EOM27" s="8"/>
      <c r="EON27" s="8"/>
      <c r="EOO27" s="8"/>
      <c r="EOP27" s="8"/>
      <c r="EOQ27" s="8"/>
      <c r="EOR27" s="8"/>
      <c r="EOS27" s="8"/>
      <c r="EOT27" s="8"/>
      <c r="EOU27" s="8"/>
      <c r="EOV27" s="8"/>
      <c r="EOW27" s="8"/>
      <c r="EOX27" s="8"/>
      <c r="EOY27" s="8"/>
      <c r="EOZ27" s="8"/>
      <c r="EPA27" s="8"/>
      <c r="EPB27" s="8"/>
      <c r="EPC27" s="8"/>
      <c r="EPD27" s="8"/>
      <c r="EPE27" s="8"/>
      <c r="EPF27" s="8"/>
      <c r="EPG27" s="8"/>
      <c r="EPH27" s="8"/>
      <c r="EPI27" s="8"/>
      <c r="EPJ27" s="8"/>
      <c r="EPK27" s="8"/>
      <c r="EPL27" s="8"/>
      <c r="EPM27" s="8"/>
      <c r="EPN27" s="8"/>
      <c r="EPO27" s="8"/>
      <c r="EPP27" s="8"/>
      <c r="EPQ27" s="8"/>
      <c r="EPR27" s="8"/>
      <c r="EPS27" s="8"/>
      <c r="EPT27" s="8"/>
      <c r="EPU27" s="8"/>
      <c r="EPV27" s="8"/>
      <c r="EPW27" s="8"/>
      <c r="EPX27" s="8"/>
      <c r="EPY27" s="8"/>
      <c r="EPZ27" s="8"/>
      <c r="EQA27" s="8"/>
      <c r="EQB27" s="8"/>
      <c r="EQC27" s="8"/>
      <c r="EQD27" s="8"/>
      <c r="EQE27" s="8"/>
      <c r="EQF27" s="8"/>
      <c r="EQG27" s="8"/>
      <c r="EQH27" s="8"/>
      <c r="EQI27" s="8"/>
      <c r="EQJ27" s="8"/>
      <c r="EQK27" s="8"/>
      <c r="EQL27" s="8"/>
      <c r="EQM27" s="8"/>
      <c r="EQN27" s="8"/>
      <c r="EQO27" s="8"/>
      <c r="EQP27" s="8"/>
      <c r="EQQ27" s="8"/>
      <c r="EQR27" s="8"/>
      <c r="EQS27" s="8"/>
      <c r="EQT27" s="8"/>
      <c r="EQU27" s="8"/>
      <c r="EQV27" s="8"/>
      <c r="EQW27" s="8"/>
      <c r="EQX27" s="8"/>
      <c r="EQY27" s="8"/>
      <c r="EQZ27" s="8"/>
      <c r="ERA27" s="8"/>
      <c r="ERB27" s="8"/>
      <c r="ERC27" s="8"/>
      <c r="ERD27" s="8"/>
      <c r="ERE27" s="8"/>
      <c r="ERF27" s="8"/>
      <c r="ERG27" s="8"/>
      <c r="ERH27" s="8"/>
      <c r="ERI27" s="8"/>
      <c r="ERJ27" s="8"/>
      <c r="ERK27" s="8"/>
      <c r="ERL27" s="8"/>
      <c r="ERM27" s="8"/>
      <c r="ERN27" s="8"/>
      <c r="ERO27" s="8"/>
      <c r="ERP27" s="8"/>
      <c r="ERQ27" s="8"/>
      <c r="ERR27" s="8"/>
      <c r="ERS27" s="8"/>
      <c r="ERT27" s="8"/>
      <c r="ERU27" s="8"/>
      <c r="ERV27" s="8"/>
      <c r="ERW27" s="8"/>
      <c r="ERX27" s="8"/>
      <c r="ERY27" s="8"/>
      <c r="ERZ27" s="8"/>
      <c r="ESA27" s="8"/>
      <c r="ESB27" s="8"/>
      <c r="ESC27" s="8"/>
      <c r="ESD27" s="8"/>
      <c r="ESE27" s="8"/>
      <c r="ESF27" s="8"/>
      <c r="ESG27" s="8"/>
      <c r="ESH27" s="8"/>
      <c r="ESI27" s="8"/>
      <c r="ESJ27" s="8"/>
      <c r="ESK27" s="8"/>
      <c r="ESL27" s="8"/>
      <c r="ESM27" s="8"/>
      <c r="ESN27" s="8"/>
      <c r="ESO27" s="8"/>
      <c r="ESP27" s="8"/>
      <c r="ESQ27" s="8"/>
      <c r="ESR27" s="8"/>
      <c r="ESS27" s="8"/>
      <c r="EST27" s="8"/>
      <c r="ESU27" s="8"/>
      <c r="ESV27" s="8"/>
      <c r="ESW27" s="8"/>
      <c r="ESX27" s="8"/>
      <c r="ESY27" s="8"/>
      <c r="ESZ27" s="8"/>
      <c r="ETA27" s="8"/>
      <c r="ETB27" s="8"/>
      <c r="ETC27" s="8"/>
      <c r="ETD27" s="8"/>
      <c r="ETE27" s="8"/>
      <c r="ETF27" s="8"/>
      <c r="ETG27" s="8"/>
      <c r="ETH27" s="8"/>
      <c r="ETI27" s="8"/>
      <c r="ETJ27" s="8"/>
      <c r="ETK27" s="8"/>
      <c r="ETL27" s="8"/>
      <c r="ETM27" s="8"/>
      <c r="ETN27" s="8"/>
      <c r="ETO27" s="8"/>
      <c r="ETP27" s="8"/>
      <c r="ETQ27" s="8"/>
      <c r="ETR27" s="8"/>
      <c r="ETS27" s="8"/>
      <c r="ETT27" s="8"/>
      <c r="ETU27" s="8"/>
      <c r="ETV27" s="8"/>
      <c r="ETW27" s="8"/>
      <c r="ETX27" s="8"/>
      <c r="ETY27" s="8"/>
      <c r="ETZ27" s="8"/>
      <c r="EUA27" s="8"/>
      <c r="EUB27" s="8"/>
      <c r="EUC27" s="8"/>
      <c r="EUD27" s="8"/>
      <c r="EUE27" s="8"/>
      <c r="EUF27" s="8"/>
      <c r="EUG27" s="8"/>
      <c r="EUH27" s="8"/>
      <c r="EUI27" s="8"/>
      <c r="EUJ27" s="8"/>
      <c r="EUK27" s="8"/>
      <c r="EUL27" s="8"/>
      <c r="EUM27" s="8"/>
      <c r="EUN27" s="8"/>
      <c r="EUO27" s="8"/>
      <c r="EUP27" s="8"/>
      <c r="EUQ27" s="8"/>
      <c r="EUR27" s="8"/>
      <c r="EUS27" s="8"/>
      <c r="EUT27" s="8"/>
      <c r="EUU27" s="8"/>
      <c r="EUV27" s="8"/>
      <c r="EUW27" s="8"/>
      <c r="EUX27" s="8"/>
      <c r="EUY27" s="8"/>
      <c r="EUZ27" s="8"/>
      <c r="EVA27" s="8"/>
      <c r="EVB27" s="8"/>
      <c r="EVC27" s="8"/>
      <c r="EVD27" s="8"/>
      <c r="EVE27" s="8"/>
      <c r="EVF27" s="8"/>
      <c r="EVG27" s="8"/>
      <c r="EVH27" s="8"/>
      <c r="EVI27" s="8"/>
      <c r="EVJ27" s="8"/>
      <c r="EVK27" s="8"/>
      <c r="EVL27" s="8"/>
      <c r="EVM27" s="8"/>
      <c r="EVN27" s="8"/>
      <c r="EVO27" s="8"/>
      <c r="EVP27" s="8"/>
      <c r="EVQ27" s="8"/>
      <c r="EVR27" s="8"/>
      <c r="EVS27" s="8"/>
      <c r="EVT27" s="8"/>
      <c r="EVU27" s="8"/>
      <c r="EVV27" s="8"/>
      <c r="EVW27" s="8"/>
      <c r="EVX27" s="8"/>
      <c r="EVY27" s="8"/>
      <c r="EVZ27" s="8"/>
      <c r="EWA27" s="8"/>
      <c r="EWB27" s="8"/>
      <c r="EWC27" s="8"/>
      <c r="EWD27" s="8"/>
      <c r="EWE27" s="8"/>
      <c r="EWF27" s="8"/>
      <c r="EWG27" s="8"/>
      <c r="EWH27" s="8"/>
      <c r="EWI27" s="8"/>
      <c r="EWJ27" s="8"/>
      <c r="EWK27" s="8"/>
      <c r="EWL27" s="8"/>
      <c r="EWM27" s="8"/>
      <c r="EWN27" s="8"/>
      <c r="EWO27" s="8"/>
      <c r="EWP27" s="8"/>
      <c r="EWQ27" s="8"/>
      <c r="EWR27" s="8"/>
      <c r="EWS27" s="8"/>
      <c r="EWT27" s="8"/>
      <c r="EWU27" s="8"/>
      <c r="EWV27" s="8"/>
      <c r="EWW27" s="8"/>
      <c r="EWX27" s="8"/>
      <c r="EWY27" s="8"/>
      <c r="EWZ27" s="8"/>
      <c r="EXA27" s="8"/>
      <c r="EXB27" s="8"/>
      <c r="EXC27" s="8"/>
      <c r="EXD27" s="8"/>
      <c r="EXE27" s="8"/>
      <c r="EXF27" s="8"/>
      <c r="EXG27" s="8"/>
      <c r="EXH27" s="8"/>
      <c r="EXI27" s="8"/>
      <c r="EXJ27" s="8"/>
      <c r="EXK27" s="8"/>
      <c r="EXL27" s="8"/>
      <c r="EXM27" s="8"/>
      <c r="EXN27" s="8"/>
      <c r="EXO27" s="8"/>
      <c r="EXP27" s="8"/>
      <c r="EXQ27" s="8"/>
      <c r="EXR27" s="8"/>
      <c r="EXS27" s="8"/>
      <c r="EXT27" s="8"/>
      <c r="EXU27" s="8"/>
      <c r="EXV27" s="8"/>
      <c r="EXW27" s="8"/>
      <c r="EXX27" s="8"/>
      <c r="EXY27" s="8"/>
      <c r="EXZ27" s="8"/>
      <c r="EYA27" s="8"/>
      <c r="EYB27" s="8"/>
      <c r="EYC27" s="8"/>
      <c r="EYD27" s="8"/>
      <c r="EYE27" s="8"/>
      <c r="EYF27" s="8"/>
      <c r="EYG27" s="8"/>
      <c r="EYH27" s="8"/>
      <c r="EYI27" s="8"/>
      <c r="EYJ27" s="8"/>
      <c r="EYK27" s="8"/>
      <c r="EYL27" s="8"/>
      <c r="EYM27" s="8"/>
      <c r="EYN27" s="8"/>
      <c r="EYO27" s="8"/>
      <c r="EYP27" s="8"/>
      <c r="EYQ27" s="8"/>
      <c r="EYR27" s="8"/>
      <c r="EYS27" s="8"/>
      <c r="EYT27" s="8"/>
      <c r="EYU27" s="8"/>
      <c r="EYV27" s="8"/>
      <c r="EYW27" s="8"/>
      <c r="EYX27" s="8"/>
      <c r="EYY27" s="8"/>
      <c r="EYZ27" s="8"/>
      <c r="EZA27" s="8"/>
      <c r="EZB27" s="8"/>
      <c r="EZC27" s="8"/>
      <c r="EZD27" s="8"/>
      <c r="EZE27" s="8"/>
      <c r="EZF27" s="8"/>
      <c r="EZG27" s="8"/>
      <c r="EZH27" s="8"/>
      <c r="EZI27" s="8"/>
      <c r="EZJ27" s="8"/>
      <c r="EZK27" s="8"/>
      <c r="EZL27" s="8"/>
      <c r="EZM27" s="8"/>
      <c r="EZN27" s="8"/>
      <c r="EZO27" s="8"/>
      <c r="EZP27" s="8"/>
      <c r="EZQ27" s="8"/>
      <c r="EZR27" s="8"/>
      <c r="EZS27" s="8"/>
      <c r="EZT27" s="8"/>
      <c r="EZU27" s="8"/>
      <c r="EZV27" s="8"/>
      <c r="EZW27" s="8"/>
      <c r="EZX27" s="8"/>
      <c r="EZY27" s="8"/>
      <c r="EZZ27" s="8"/>
      <c r="FAA27" s="8"/>
      <c r="FAB27" s="8"/>
      <c r="FAC27" s="8"/>
      <c r="FAD27" s="8"/>
      <c r="FAE27" s="8"/>
      <c r="FAF27" s="8"/>
      <c r="FAG27" s="8"/>
      <c r="FAH27" s="8"/>
      <c r="FAI27" s="8"/>
      <c r="FAJ27" s="8"/>
      <c r="FAK27" s="8"/>
      <c r="FAL27" s="8"/>
      <c r="FAM27" s="8"/>
      <c r="FAN27" s="8"/>
      <c r="FAO27" s="8"/>
      <c r="FAP27" s="8"/>
      <c r="FAQ27" s="8"/>
      <c r="FAR27" s="8"/>
      <c r="FAS27" s="8"/>
      <c r="FAT27" s="8"/>
      <c r="FAU27" s="8"/>
      <c r="FAV27" s="8"/>
      <c r="FAW27" s="8"/>
      <c r="FAX27" s="8"/>
      <c r="FAY27" s="8"/>
      <c r="FAZ27" s="8"/>
      <c r="FBA27" s="8"/>
      <c r="FBB27" s="8"/>
      <c r="FBC27" s="8"/>
      <c r="FBD27" s="8"/>
      <c r="FBE27" s="8"/>
      <c r="FBF27" s="8"/>
      <c r="FBG27" s="8"/>
      <c r="FBH27" s="8"/>
      <c r="FBI27" s="8"/>
      <c r="FBJ27" s="8"/>
      <c r="FBK27" s="8"/>
      <c r="FBL27" s="8"/>
      <c r="FBM27" s="8"/>
      <c r="FBN27" s="8"/>
      <c r="FBO27" s="8"/>
      <c r="FBP27" s="8"/>
      <c r="FBQ27" s="8"/>
      <c r="FBR27" s="8"/>
      <c r="FBS27" s="8"/>
      <c r="FBT27" s="8"/>
      <c r="FBU27" s="8"/>
      <c r="FBV27" s="8"/>
      <c r="FBW27" s="8"/>
      <c r="FBX27" s="8"/>
      <c r="FBY27" s="8"/>
      <c r="FBZ27" s="8"/>
      <c r="FCA27" s="8"/>
      <c r="FCB27" s="8"/>
      <c r="FCC27" s="8"/>
      <c r="FCD27" s="8"/>
      <c r="FCE27" s="8"/>
      <c r="FCF27" s="8"/>
      <c r="FCG27" s="8"/>
      <c r="FCH27" s="8"/>
      <c r="FCI27" s="8"/>
      <c r="FCJ27" s="8"/>
      <c r="FCK27" s="8"/>
      <c r="FCL27" s="8"/>
      <c r="FCM27" s="8"/>
      <c r="FCN27" s="8"/>
      <c r="FCO27" s="8"/>
      <c r="FCP27" s="8"/>
      <c r="FCQ27" s="8"/>
      <c r="FCR27" s="8"/>
      <c r="FCS27" s="8"/>
      <c r="FCT27" s="8"/>
      <c r="FCU27" s="8"/>
      <c r="FCV27" s="8"/>
      <c r="FCW27" s="8"/>
      <c r="FCX27" s="8"/>
      <c r="FCY27" s="8"/>
      <c r="FCZ27" s="8"/>
      <c r="FDA27" s="8"/>
      <c r="FDB27" s="8"/>
      <c r="FDC27" s="8"/>
      <c r="FDD27" s="8"/>
      <c r="FDE27" s="8"/>
      <c r="FDF27" s="8"/>
      <c r="FDG27" s="8"/>
      <c r="FDH27" s="8"/>
      <c r="FDI27" s="8"/>
      <c r="FDJ27" s="8"/>
      <c r="FDK27" s="8"/>
      <c r="FDL27" s="8"/>
      <c r="FDM27" s="8"/>
      <c r="FDN27" s="8"/>
      <c r="FDO27" s="8"/>
      <c r="FDP27" s="8"/>
      <c r="FDQ27" s="8"/>
      <c r="FDR27" s="8"/>
      <c r="FDS27" s="8"/>
      <c r="FDT27" s="8"/>
      <c r="FDU27" s="8"/>
      <c r="FDV27" s="8"/>
      <c r="FDW27" s="8"/>
      <c r="FDX27" s="8"/>
      <c r="FDY27" s="8"/>
      <c r="FDZ27" s="8"/>
      <c r="FEA27" s="8"/>
      <c r="FEB27" s="8"/>
      <c r="FEC27" s="8"/>
      <c r="FED27" s="8"/>
      <c r="FEE27" s="8"/>
      <c r="FEF27" s="8"/>
      <c r="FEG27" s="8"/>
      <c r="FEH27" s="8"/>
      <c r="FEI27" s="8"/>
      <c r="FEJ27" s="8"/>
      <c r="FEK27" s="8"/>
      <c r="FEL27" s="8"/>
      <c r="FEM27" s="8"/>
      <c r="FEN27" s="8"/>
      <c r="FEO27" s="8"/>
      <c r="FEP27" s="8"/>
      <c r="FEQ27" s="8"/>
      <c r="FER27" s="8"/>
      <c r="FES27" s="8"/>
      <c r="FET27" s="8"/>
      <c r="FEU27" s="8"/>
      <c r="FEV27" s="8"/>
      <c r="FEW27" s="8"/>
      <c r="FEX27" s="8"/>
      <c r="FEY27" s="8"/>
      <c r="FEZ27" s="8"/>
      <c r="FFA27" s="8"/>
      <c r="FFB27" s="8"/>
      <c r="FFC27" s="8"/>
      <c r="FFD27" s="8"/>
      <c r="FFE27" s="8"/>
      <c r="FFF27" s="8"/>
      <c r="FFG27" s="8"/>
      <c r="FFH27" s="8"/>
      <c r="FFI27" s="8"/>
      <c r="FFJ27" s="8"/>
      <c r="FFK27" s="8"/>
      <c r="FFL27" s="8"/>
      <c r="FFM27" s="8"/>
      <c r="FFN27" s="8"/>
      <c r="FFO27" s="8"/>
      <c r="FFP27" s="8"/>
      <c r="FFQ27" s="8"/>
      <c r="FFR27" s="8"/>
      <c r="FFS27" s="8"/>
      <c r="FFT27" s="8"/>
      <c r="FFU27" s="8"/>
      <c r="FFV27" s="8"/>
      <c r="FFW27" s="8"/>
      <c r="FFX27" s="8"/>
      <c r="FFY27" s="8"/>
      <c r="FFZ27" s="8"/>
      <c r="FGA27" s="8"/>
      <c r="FGB27" s="8"/>
      <c r="FGC27" s="8"/>
      <c r="FGD27" s="8"/>
      <c r="FGE27" s="8"/>
      <c r="FGF27" s="8"/>
      <c r="FGG27" s="8"/>
      <c r="FGH27" s="8"/>
      <c r="FGI27" s="8"/>
      <c r="FGJ27" s="8"/>
      <c r="FGK27" s="8"/>
      <c r="FGL27" s="8"/>
      <c r="FGM27" s="8"/>
      <c r="FGN27" s="8"/>
      <c r="FGO27" s="8"/>
      <c r="FGP27" s="8"/>
      <c r="FGQ27" s="8"/>
      <c r="FGR27" s="8"/>
      <c r="FGS27" s="8"/>
      <c r="FGT27" s="8"/>
      <c r="FGU27" s="8"/>
      <c r="FGV27" s="8"/>
      <c r="FGW27" s="8"/>
      <c r="FGX27" s="8"/>
      <c r="FGY27" s="8"/>
      <c r="FGZ27" s="8"/>
      <c r="FHA27" s="8"/>
      <c r="FHB27" s="8"/>
      <c r="FHC27" s="8"/>
      <c r="FHD27" s="8"/>
      <c r="FHE27" s="8"/>
      <c r="FHF27" s="8"/>
      <c r="FHG27" s="8"/>
      <c r="FHH27" s="8"/>
      <c r="FHI27" s="8"/>
      <c r="FHJ27" s="8"/>
      <c r="FHK27" s="8"/>
      <c r="FHL27" s="8"/>
      <c r="FHM27" s="8"/>
      <c r="FHN27" s="8"/>
      <c r="FHO27" s="8"/>
      <c r="FHP27" s="8"/>
      <c r="FHQ27" s="8"/>
      <c r="FHR27" s="8"/>
      <c r="FHS27" s="8"/>
      <c r="FHT27" s="8"/>
      <c r="FHU27" s="8"/>
      <c r="FHV27" s="8"/>
      <c r="FHW27" s="8"/>
      <c r="FHX27" s="8"/>
      <c r="FHY27" s="8"/>
      <c r="FHZ27" s="8"/>
      <c r="FIA27" s="8"/>
      <c r="FIB27" s="8"/>
      <c r="FIC27" s="8"/>
      <c r="FID27" s="8"/>
      <c r="FIE27" s="8"/>
      <c r="FIF27" s="8"/>
      <c r="FIG27" s="8"/>
      <c r="FIH27" s="8"/>
      <c r="FII27" s="8"/>
      <c r="FIJ27" s="8"/>
      <c r="FIK27" s="8"/>
      <c r="FIL27" s="8"/>
      <c r="FIM27" s="8"/>
      <c r="FIN27" s="8"/>
      <c r="FIO27" s="8"/>
      <c r="FIP27" s="8"/>
      <c r="FIQ27" s="8"/>
      <c r="FIR27" s="8"/>
      <c r="FIS27" s="8"/>
      <c r="FIT27" s="8"/>
      <c r="FIU27" s="8"/>
      <c r="FIV27" s="8"/>
      <c r="FIW27" s="8"/>
      <c r="FIX27" s="8"/>
      <c r="FIY27" s="8"/>
      <c r="FIZ27" s="8"/>
      <c r="FJA27" s="8"/>
      <c r="FJB27" s="8"/>
      <c r="FJC27" s="8"/>
      <c r="FJD27" s="8"/>
      <c r="FJE27" s="8"/>
      <c r="FJF27" s="8"/>
      <c r="FJG27" s="8"/>
      <c r="FJH27" s="8"/>
      <c r="FJI27" s="8"/>
      <c r="FJJ27" s="8"/>
      <c r="FJK27" s="8"/>
      <c r="FJL27" s="8"/>
      <c r="FJM27" s="8"/>
      <c r="FJN27" s="8"/>
      <c r="FJO27" s="8"/>
      <c r="FJP27" s="8"/>
      <c r="FJQ27" s="8"/>
      <c r="FJR27" s="8"/>
      <c r="FJS27" s="8"/>
      <c r="FJT27" s="8"/>
      <c r="FJU27" s="8"/>
      <c r="FJV27" s="8"/>
      <c r="FJW27" s="8"/>
      <c r="FJX27" s="8"/>
      <c r="FJY27" s="8"/>
      <c r="FJZ27" s="8"/>
      <c r="FKA27" s="8"/>
      <c r="FKB27" s="8"/>
      <c r="FKC27" s="8"/>
      <c r="FKD27" s="8"/>
      <c r="FKE27" s="8"/>
      <c r="FKF27" s="8"/>
      <c r="FKG27" s="8"/>
      <c r="FKH27" s="8"/>
      <c r="FKI27" s="8"/>
      <c r="FKJ27" s="8"/>
      <c r="FKK27" s="8"/>
      <c r="FKL27" s="8"/>
      <c r="FKM27" s="8"/>
      <c r="FKN27" s="8"/>
      <c r="FKO27" s="8"/>
      <c r="FKP27" s="8"/>
      <c r="FKQ27" s="8"/>
      <c r="FKR27" s="8"/>
      <c r="FKS27" s="8"/>
      <c r="FKT27" s="8"/>
      <c r="FKU27" s="8"/>
      <c r="FKV27" s="8"/>
      <c r="FKW27" s="8"/>
      <c r="FKX27" s="8"/>
      <c r="FKY27" s="8"/>
      <c r="FKZ27" s="8"/>
      <c r="FLA27" s="8"/>
      <c r="FLB27" s="8"/>
      <c r="FLC27" s="8"/>
      <c r="FLD27" s="8"/>
      <c r="FLE27" s="8"/>
      <c r="FLF27" s="8"/>
      <c r="FLG27" s="8"/>
      <c r="FLH27" s="8"/>
      <c r="FLI27" s="8"/>
      <c r="FLJ27" s="8"/>
      <c r="FLK27" s="8"/>
      <c r="FLL27" s="8"/>
      <c r="FLM27" s="8"/>
      <c r="FLN27" s="8"/>
      <c r="FLO27" s="8"/>
      <c r="FLP27" s="8"/>
      <c r="FLQ27" s="8"/>
      <c r="FLR27" s="8"/>
      <c r="FLS27" s="8"/>
      <c r="FLT27" s="8"/>
      <c r="FLU27" s="8"/>
      <c r="FLV27" s="8"/>
      <c r="FLW27" s="8"/>
      <c r="FLX27" s="8"/>
      <c r="FLY27" s="8"/>
      <c r="FLZ27" s="8"/>
      <c r="FMA27" s="8"/>
      <c r="FMB27" s="8"/>
      <c r="FMC27" s="8"/>
      <c r="FMD27" s="8"/>
      <c r="FME27" s="8"/>
      <c r="FMF27" s="8"/>
      <c r="FMG27" s="8"/>
      <c r="FMH27" s="8"/>
      <c r="FMI27" s="8"/>
      <c r="FMJ27" s="8"/>
      <c r="FMK27" s="8"/>
      <c r="FML27" s="8"/>
      <c r="FMM27" s="8"/>
      <c r="FMN27" s="8"/>
      <c r="FMO27" s="8"/>
      <c r="FMP27" s="8"/>
      <c r="FMQ27" s="8"/>
      <c r="FMR27" s="8"/>
      <c r="FMS27" s="8"/>
      <c r="FMT27" s="8"/>
      <c r="FMU27" s="8"/>
      <c r="FMV27" s="8"/>
      <c r="FMW27" s="8"/>
      <c r="FMX27" s="8"/>
      <c r="FMY27" s="8"/>
      <c r="FMZ27" s="8"/>
      <c r="FNA27" s="8"/>
      <c r="FNB27" s="8"/>
      <c r="FNC27" s="8"/>
      <c r="FND27" s="8"/>
      <c r="FNE27" s="8"/>
      <c r="FNF27" s="8"/>
      <c r="FNG27" s="8"/>
      <c r="FNH27" s="8"/>
      <c r="FNI27" s="8"/>
      <c r="FNJ27" s="8"/>
      <c r="FNK27" s="8"/>
      <c r="FNL27" s="8"/>
      <c r="FNM27" s="8"/>
      <c r="FNN27" s="8"/>
      <c r="FNO27" s="8"/>
      <c r="FNP27" s="8"/>
      <c r="FNQ27" s="8"/>
      <c r="FNR27" s="8"/>
      <c r="FNS27" s="8"/>
      <c r="FNT27" s="8"/>
      <c r="FNU27" s="8"/>
      <c r="FNV27" s="8"/>
      <c r="FNW27" s="8"/>
      <c r="FNX27" s="8"/>
      <c r="FNY27" s="8"/>
      <c r="FNZ27" s="8"/>
      <c r="FOA27" s="8"/>
      <c r="FOB27" s="8"/>
      <c r="FOC27" s="8"/>
      <c r="FOD27" s="8"/>
      <c r="FOE27" s="8"/>
      <c r="FOF27" s="8"/>
      <c r="FOG27" s="8"/>
      <c r="FOH27" s="8"/>
      <c r="FOI27" s="8"/>
      <c r="FOJ27" s="8"/>
      <c r="FOK27" s="8"/>
      <c r="FOL27" s="8"/>
      <c r="FOM27" s="8"/>
      <c r="FON27" s="8"/>
      <c r="FOO27" s="8"/>
      <c r="FOP27" s="8"/>
      <c r="FOQ27" s="8"/>
      <c r="FOR27" s="8"/>
      <c r="FOS27" s="8"/>
      <c r="FOT27" s="8"/>
      <c r="FOU27" s="8"/>
      <c r="FOV27" s="8"/>
      <c r="FOW27" s="8"/>
      <c r="FOX27" s="8"/>
      <c r="FOY27" s="8"/>
      <c r="FOZ27" s="8"/>
      <c r="FPA27" s="8"/>
      <c r="FPB27" s="8"/>
      <c r="FPC27" s="8"/>
      <c r="FPD27" s="8"/>
      <c r="FPE27" s="8"/>
      <c r="FPF27" s="8"/>
      <c r="FPG27" s="8"/>
      <c r="FPH27" s="8"/>
      <c r="FPI27" s="8"/>
      <c r="FPJ27" s="8"/>
      <c r="FPK27" s="8"/>
      <c r="FPL27" s="8"/>
      <c r="FPM27" s="8"/>
      <c r="FPN27" s="8"/>
      <c r="FPO27" s="8"/>
      <c r="FPP27" s="8"/>
      <c r="FPQ27" s="8"/>
      <c r="FPR27" s="8"/>
      <c r="FPS27" s="8"/>
      <c r="FPT27" s="8"/>
      <c r="FPU27" s="8"/>
      <c r="FPV27" s="8"/>
      <c r="FPW27" s="8"/>
      <c r="FPX27" s="8"/>
      <c r="FPY27" s="8"/>
      <c r="FPZ27" s="8"/>
      <c r="FQA27" s="8"/>
      <c r="FQB27" s="8"/>
      <c r="FQC27" s="8"/>
      <c r="FQD27" s="8"/>
      <c r="FQE27" s="8"/>
      <c r="FQF27" s="8"/>
      <c r="FQG27" s="8"/>
      <c r="FQH27" s="8"/>
      <c r="FQI27" s="8"/>
      <c r="FQJ27" s="8"/>
      <c r="FQK27" s="8"/>
      <c r="FQL27" s="8"/>
      <c r="FQM27" s="8"/>
      <c r="FQN27" s="8"/>
      <c r="FQO27" s="8"/>
      <c r="FQP27" s="8"/>
      <c r="FQQ27" s="8"/>
      <c r="FQR27" s="8"/>
      <c r="FQS27" s="8"/>
      <c r="FQT27" s="8"/>
      <c r="FQU27" s="8"/>
      <c r="FQV27" s="8"/>
      <c r="FQW27" s="8"/>
      <c r="FQX27" s="8"/>
      <c r="FQY27" s="8"/>
      <c r="FQZ27" s="8"/>
      <c r="FRA27" s="8"/>
      <c r="FRB27" s="8"/>
      <c r="FRC27" s="8"/>
      <c r="FRD27" s="8"/>
      <c r="FRE27" s="8"/>
      <c r="FRF27" s="8"/>
      <c r="FRG27" s="8"/>
      <c r="FRH27" s="8"/>
      <c r="FRI27" s="8"/>
      <c r="FRJ27" s="8"/>
      <c r="FRK27" s="8"/>
      <c r="FRL27" s="8"/>
      <c r="FRM27" s="8"/>
      <c r="FRN27" s="8"/>
      <c r="FRO27" s="8"/>
      <c r="FRP27" s="8"/>
      <c r="FRQ27" s="8"/>
      <c r="FRR27" s="8"/>
      <c r="FRS27" s="8"/>
      <c r="FRT27" s="8"/>
      <c r="FRU27" s="8"/>
      <c r="FRV27" s="8"/>
      <c r="FRW27" s="8"/>
      <c r="FRX27" s="8"/>
      <c r="FRY27" s="8"/>
      <c r="FRZ27" s="8"/>
      <c r="FSA27" s="8"/>
      <c r="FSB27" s="8"/>
      <c r="FSC27" s="8"/>
      <c r="FSD27" s="8"/>
      <c r="FSE27" s="8"/>
      <c r="FSF27" s="8"/>
      <c r="FSG27" s="8"/>
      <c r="FSH27" s="8"/>
      <c r="FSI27" s="8"/>
      <c r="FSJ27" s="8"/>
      <c r="FSK27" s="8"/>
      <c r="FSL27" s="8"/>
      <c r="FSM27" s="8"/>
      <c r="FSN27" s="8"/>
      <c r="FSO27" s="8"/>
      <c r="FSP27" s="8"/>
      <c r="FSQ27" s="8"/>
      <c r="FSR27" s="8"/>
      <c r="FSS27" s="8"/>
      <c r="FST27" s="8"/>
      <c r="FSU27" s="8"/>
      <c r="FSV27" s="8"/>
      <c r="FSW27" s="8"/>
      <c r="FSX27" s="8"/>
      <c r="FSY27" s="8"/>
      <c r="FSZ27" s="8"/>
      <c r="FTA27" s="8"/>
      <c r="FTB27" s="8"/>
      <c r="FTC27" s="8"/>
      <c r="FTD27" s="8"/>
      <c r="FTE27" s="8"/>
      <c r="FTF27" s="8"/>
      <c r="FTG27" s="8"/>
      <c r="FTH27" s="8"/>
      <c r="FTI27" s="8"/>
      <c r="FTJ27" s="8"/>
      <c r="FTK27" s="8"/>
      <c r="FTL27" s="8"/>
      <c r="FTM27" s="8"/>
      <c r="FTN27" s="8"/>
      <c r="FTO27" s="8"/>
      <c r="FTP27" s="8"/>
      <c r="FTQ27" s="8"/>
      <c r="FTR27" s="8"/>
      <c r="FTS27" s="8"/>
      <c r="FTT27" s="8"/>
      <c r="FTU27" s="8"/>
      <c r="FTV27" s="8"/>
      <c r="FTW27" s="8"/>
      <c r="FTX27" s="8"/>
      <c r="FTY27" s="8"/>
      <c r="FTZ27" s="8"/>
      <c r="FUA27" s="8"/>
      <c r="FUB27" s="8"/>
      <c r="FUC27" s="8"/>
      <c r="FUD27" s="8"/>
      <c r="FUE27" s="8"/>
      <c r="FUF27" s="8"/>
      <c r="FUG27" s="8"/>
      <c r="FUH27" s="8"/>
      <c r="FUI27" s="8"/>
      <c r="FUJ27" s="8"/>
      <c r="FUK27" s="8"/>
      <c r="FUL27" s="8"/>
      <c r="FUM27" s="8"/>
      <c r="FUN27" s="8"/>
      <c r="FUO27" s="8"/>
      <c r="FUP27" s="8"/>
      <c r="FUQ27" s="8"/>
      <c r="FUR27" s="8"/>
      <c r="FUS27" s="8"/>
      <c r="FUT27" s="8"/>
      <c r="FUU27" s="8"/>
      <c r="FUV27" s="8"/>
      <c r="FUW27" s="8"/>
      <c r="FUX27" s="8"/>
      <c r="FUY27" s="8"/>
      <c r="FUZ27" s="8"/>
      <c r="FVA27" s="8"/>
      <c r="FVB27" s="8"/>
      <c r="FVC27" s="8"/>
      <c r="FVD27" s="8"/>
      <c r="FVE27" s="8"/>
      <c r="FVF27" s="8"/>
      <c r="FVG27" s="8"/>
      <c r="FVH27" s="8"/>
      <c r="FVI27" s="8"/>
      <c r="FVJ27" s="8"/>
      <c r="FVK27" s="8"/>
      <c r="FVL27" s="8"/>
      <c r="FVM27" s="8"/>
      <c r="FVN27" s="8"/>
      <c r="FVO27" s="8"/>
      <c r="FVP27" s="8"/>
      <c r="FVQ27" s="8"/>
      <c r="FVR27" s="8"/>
      <c r="FVS27" s="8"/>
      <c r="FVT27" s="8"/>
      <c r="FVU27" s="8"/>
      <c r="FVV27" s="8"/>
      <c r="FVW27" s="8"/>
      <c r="FVX27" s="8"/>
      <c r="FVY27" s="8"/>
      <c r="FVZ27" s="8"/>
      <c r="FWA27" s="8"/>
      <c r="FWB27" s="8"/>
      <c r="FWC27" s="8"/>
      <c r="FWD27" s="8"/>
      <c r="FWE27" s="8"/>
      <c r="FWF27" s="8"/>
      <c r="FWG27" s="8"/>
      <c r="FWH27" s="8"/>
      <c r="FWI27" s="8"/>
      <c r="FWJ27" s="8"/>
      <c r="FWK27" s="8"/>
      <c r="FWL27" s="8"/>
      <c r="FWM27" s="8"/>
      <c r="FWN27" s="8"/>
      <c r="FWO27" s="8"/>
      <c r="FWP27" s="8"/>
      <c r="FWQ27" s="8"/>
      <c r="FWR27" s="8"/>
      <c r="FWS27" s="8"/>
      <c r="FWT27" s="8"/>
      <c r="FWU27" s="8"/>
      <c r="FWV27" s="8"/>
      <c r="FWW27" s="8"/>
      <c r="FWX27" s="8"/>
      <c r="FWY27" s="8"/>
      <c r="FWZ27" s="8"/>
      <c r="FXA27" s="8"/>
      <c r="FXB27" s="8"/>
      <c r="FXC27" s="8"/>
      <c r="FXD27" s="8"/>
      <c r="FXE27" s="8"/>
      <c r="FXF27" s="8"/>
      <c r="FXG27" s="8"/>
      <c r="FXH27" s="8"/>
      <c r="FXI27" s="8"/>
      <c r="FXJ27" s="8"/>
      <c r="FXK27" s="8"/>
      <c r="FXL27" s="8"/>
      <c r="FXM27" s="8"/>
      <c r="FXN27" s="8"/>
      <c r="FXO27" s="8"/>
      <c r="FXP27" s="8"/>
      <c r="FXQ27" s="8"/>
      <c r="FXR27" s="8"/>
      <c r="FXS27" s="8"/>
      <c r="FXT27" s="8"/>
      <c r="FXU27" s="8"/>
      <c r="FXV27" s="8"/>
      <c r="FXW27" s="8"/>
      <c r="FXX27" s="8"/>
      <c r="FXY27" s="8"/>
      <c r="FXZ27" s="8"/>
      <c r="FYA27" s="8"/>
      <c r="FYB27" s="8"/>
      <c r="FYC27" s="8"/>
      <c r="FYD27" s="8"/>
      <c r="FYE27" s="8"/>
      <c r="FYF27" s="8"/>
      <c r="FYG27" s="8"/>
      <c r="FYH27" s="8"/>
      <c r="FYI27" s="8"/>
      <c r="FYJ27" s="8"/>
      <c r="FYK27" s="8"/>
      <c r="FYL27" s="8"/>
      <c r="FYM27" s="8"/>
      <c r="FYN27" s="8"/>
      <c r="FYO27" s="8"/>
      <c r="FYP27" s="8"/>
      <c r="FYQ27" s="8"/>
      <c r="FYR27" s="8"/>
      <c r="FYS27" s="8"/>
      <c r="FYT27" s="8"/>
      <c r="FYU27" s="8"/>
      <c r="FYV27" s="8"/>
      <c r="FYW27" s="8"/>
      <c r="FYX27" s="8"/>
      <c r="FYY27" s="8"/>
      <c r="FYZ27" s="8"/>
      <c r="FZA27" s="8"/>
      <c r="FZB27" s="8"/>
      <c r="FZC27" s="8"/>
      <c r="FZD27" s="8"/>
      <c r="FZE27" s="8"/>
      <c r="FZF27" s="8"/>
      <c r="FZG27" s="8"/>
      <c r="FZH27" s="8"/>
      <c r="FZI27" s="8"/>
      <c r="FZJ27" s="8"/>
      <c r="FZK27" s="8"/>
      <c r="FZL27" s="8"/>
      <c r="FZM27" s="8"/>
      <c r="FZN27" s="8"/>
      <c r="FZO27" s="8"/>
      <c r="FZP27" s="8"/>
      <c r="FZQ27" s="8"/>
      <c r="FZR27" s="8"/>
      <c r="FZS27" s="8"/>
      <c r="FZT27" s="8"/>
      <c r="FZU27" s="8"/>
      <c r="FZV27" s="8"/>
      <c r="FZW27" s="8"/>
      <c r="FZX27" s="8"/>
      <c r="FZY27" s="8"/>
      <c r="FZZ27" s="8"/>
      <c r="GAA27" s="8"/>
      <c r="GAB27" s="8"/>
      <c r="GAC27" s="8"/>
      <c r="GAD27" s="8"/>
      <c r="GAE27" s="8"/>
      <c r="GAF27" s="8"/>
      <c r="GAG27" s="8"/>
      <c r="GAH27" s="8"/>
      <c r="GAI27" s="8"/>
      <c r="GAJ27" s="8"/>
      <c r="GAK27" s="8"/>
      <c r="GAL27" s="8"/>
      <c r="GAM27" s="8"/>
      <c r="GAN27" s="8"/>
      <c r="GAO27" s="8"/>
      <c r="GAP27" s="8"/>
      <c r="GAQ27" s="8"/>
      <c r="GAR27" s="8"/>
      <c r="GAS27" s="8"/>
      <c r="GAT27" s="8"/>
      <c r="GAU27" s="8"/>
      <c r="GAV27" s="8"/>
      <c r="GAW27" s="8"/>
      <c r="GAX27" s="8"/>
      <c r="GAY27" s="8"/>
      <c r="GAZ27" s="8"/>
      <c r="GBA27" s="8"/>
      <c r="GBB27" s="8"/>
      <c r="GBC27" s="8"/>
      <c r="GBD27" s="8"/>
      <c r="GBE27" s="8"/>
      <c r="GBF27" s="8"/>
      <c r="GBG27" s="8"/>
      <c r="GBH27" s="8"/>
      <c r="GBI27" s="8"/>
      <c r="GBJ27" s="8"/>
      <c r="GBK27" s="8"/>
      <c r="GBL27" s="8"/>
      <c r="GBM27" s="8"/>
      <c r="GBN27" s="8"/>
      <c r="GBO27" s="8"/>
      <c r="GBP27" s="8"/>
      <c r="GBQ27" s="8"/>
      <c r="GBR27" s="8"/>
      <c r="GBS27" s="8"/>
      <c r="GBT27" s="8"/>
      <c r="GBU27" s="8"/>
      <c r="GBV27" s="8"/>
      <c r="GBW27" s="8"/>
      <c r="GBX27" s="8"/>
      <c r="GBY27" s="8"/>
      <c r="GBZ27" s="8"/>
      <c r="GCA27" s="8"/>
      <c r="GCB27" s="8"/>
      <c r="GCC27" s="8"/>
      <c r="GCD27" s="8"/>
      <c r="GCE27" s="8"/>
      <c r="GCF27" s="8"/>
      <c r="GCG27" s="8"/>
      <c r="GCH27" s="8"/>
      <c r="GCI27" s="8"/>
      <c r="GCJ27" s="8"/>
      <c r="GCK27" s="8"/>
      <c r="GCL27" s="8"/>
      <c r="GCM27" s="8"/>
      <c r="GCN27" s="8"/>
      <c r="GCO27" s="8"/>
      <c r="GCP27" s="8"/>
      <c r="GCQ27" s="8"/>
      <c r="GCR27" s="8"/>
      <c r="GCS27" s="8"/>
      <c r="GCT27" s="8"/>
      <c r="GCU27" s="8"/>
      <c r="GCV27" s="8"/>
      <c r="GCW27" s="8"/>
      <c r="GCX27" s="8"/>
      <c r="GCY27" s="8"/>
      <c r="GCZ27" s="8"/>
      <c r="GDA27" s="8"/>
      <c r="GDB27" s="8"/>
      <c r="GDC27" s="8"/>
      <c r="GDD27" s="8"/>
      <c r="GDE27" s="8"/>
      <c r="GDF27" s="8"/>
      <c r="GDG27" s="8"/>
      <c r="GDH27" s="8"/>
      <c r="GDI27" s="8"/>
      <c r="GDJ27" s="8"/>
      <c r="GDK27" s="8"/>
      <c r="GDL27" s="8"/>
      <c r="GDM27" s="8"/>
      <c r="GDN27" s="8"/>
      <c r="GDO27" s="8"/>
      <c r="GDP27" s="8"/>
      <c r="GDQ27" s="8"/>
      <c r="GDR27" s="8"/>
      <c r="GDS27" s="8"/>
      <c r="GDT27" s="8"/>
      <c r="GDU27" s="8"/>
      <c r="GDV27" s="8"/>
      <c r="GDW27" s="8"/>
      <c r="GDX27" s="8"/>
      <c r="GDY27" s="8"/>
      <c r="GDZ27" s="8"/>
      <c r="GEA27" s="8"/>
      <c r="GEB27" s="8"/>
      <c r="GEC27" s="8"/>
      <c r="GED27" s="8"/>
      <c r="GEE27" s="8"/>
      <c r="GEF27" s="8"/>
      <c r="GEG27" s="8"/>
      <c r="GEH27" s="8"/>
      <c r="GEI27" s="8"/>
      <c r="GEJ27" s="8"/>
      <c r="GEK27" s="8"/>
      <c r="GEL27" s="8"/>
      <c r="GEM27" s="8"/>
      <c r="GEN27" s="8"/>
      <c r="GEO27" s="8"/>
      <c r="GEP27" s="8"/>
      <c r="GEQ27" s="8"/>
      <c r="GER27" s="8"/>
      <c r="GES27" s="8"/>
      <c r="GET27" s="8"/>
      <c r="GEU27" s="8"/>
      <c r="GEV27" s="8"/>
      <c r="GEW27" s="8"/>
      <c r="GEX27" s="8"/>
      <c r="GEY27" s="8"/>
      <c r="GEZ27" s="8"/>
      <c r="GFA27" s="8"/>
      <c r="GFB27" s="8"/>
      <c r="GFC27" s="8"/>
      <c r="GFD27" s="8"/>
      <c r="GFE27" s="8"/>
      <c r="GFF27" s="8"/>
      <c r="GFG27" s="8"/>
      <c r="GFH27" s="8"/>
      <c r="GFI27" s="8"/>
      <c r="GFJ27" s="8"/>
      <c r="GFK27" s="8"/>
      <c r="GFL27" s="8"/>
      <c r="GFM27" s="8"/>
      <c r="GFN27" s="8"/>
      <c r="GFO27" s="8"/>
      <c r="GFP27" s="8"/>
      <c r="GFQ27" s="8"/>
      <c r="GFR27" s="8"/>
      <c r="GFS27" s="8"/>
      <c r="GFT27" s="8"/>
      <c r="GFU27" s="8"/>
      <c r="GFV27" s="8"/>
      <c r="GFW27" s="8"/>
      <c r="GFX27" s="8"/>
      <c r="GFY27" s="8"/>
      <c r="GFZ27" s="8"/>
      <c r="GGA27" s="8"/>
      <c r="GGB27" s="8"/>
      <c r="GGC27" s="8"/>
      <c r="GGD27" s="8"/>
      <c r="GGE27" s="8"/>
      <c r="GGF27" s="8"/>
      <c r="GGG27" s="8"/>
      <c r="GGH27" s="8"/>
      <c r="GGI27" s="8"/>
      <c r="GGJ27" s="8"/>
      <c r="GGK27" s="8"/>
      <c r="GGL27" s="8"/>
      <c r="GGM27" s="8"/>
      <c r="GGN27" s="8"/>
      <c r="GGO27" s="8"/>
      <c r="GGP27" s="8"/>
      <c r="GGQ27" s="8"/>
      <c r="GGR27" s="8"/>
      <c r="GGS27" s="8"/>
      <c r="GGT27" s="8"/>
      <c r="GGU27" s="8"/>
      <c r="GGV27" s="8"/>
      <c r="GGW27" s="8"/>
      <c r="GGX27" s="8"/>
      <c r="GGY27" s="8"/>
      <c r="GGZ27" s="8"/>
      <c r="GHA27" s="8"/>
      <c r="GHB27" s="8"/>
      <c r="GHC27" s="8"/>
      <c r="GHD27" s="8"/>
      <c r="GHE27" s="8"/>
      <c r="GHF27" s="8"/>
      <c r="GHG27" s="8"/>
      <c r="GHH27" s="8"/>
      <c r="GHI27" s="8"/>
      <c r="GHJ27" s="8"/>
      <c r="GHK27" s="8"/>
      <c r="GHL27" s="8"/>
      <c r="GHM27" s="8"/>
      <c r="GHN27" s="8"/>
      <c r="GHO27" s="8"/>
      <c r="GHP27" s="8"/>
      <c r="GHQ27" s="8"/>
      <c r="GHR27" s="8"/>
      <c r="GHS27" s="8"/>
      <c r="GHT27" s="8"/>
      <c r="GHU27" s="8"/>
      <c r="GHV27" s="8"/>
      <c r="GHW27" s="8"/>
      <c r="GHX27" s="8"/>
      <c r="GHY27" s="8"/>
      <c r="GHZ27" s="8"/>
      <c r="GIA27" s="8"/>
      <c r="GIB27" s="8"/>
      <c r="GIC27" s="8"/>
      <c r="GID27" s="8"/>
      <c r="GIE27" s="8"/>
      <c r="GIF27" s="8"/>
      <c r="GIG27" s="8"/>
      <c r="GIH27" s="8"/>
      <c r="GII27" s="8"/>
      <c r="GIJ27" s="8"/>
      <c r="GIK27" s="8"/>
      <c r="GIL27" s="8"/>
      <c r="GIM27" s="8"/>
      <c r="GIN27" s="8"/>
      <c r="GIO27" s="8"/>
      <c r="GIP27" s="8"/>
      <c r="GIQ27" s="8"/>
      <c r="GIR27" s="8"/>
      <c r="GIS27" s="8"/>
      <c r="GIT27" s="8"/>
      <c r="GIU27" s="8"/>
      <c r="GIV27" s="8"/>
      <c r="GIW27" s="8"/>
      <c r="GIX27" s="8"/>
      <c r="GIY27" s="8"/>
      <c r="GIZ27" s="8"/>
      <c r="GJA27" s="8"/>
      <c r="GJB27" s="8"/>
      <c r="GJC27" s="8"/>
      <c r="GJD27" s="8"/>
      <c r="GJE27" s="8"/>
      <c r="GJF27" s="8"/>
      <c r="GJG27" s="8"/>
      <c r="GJH27" s="8"/>
      <c r="GJI27" s="8"/>
      <c r="GJJ27" s="8"/>
      <c r="GJK27" s="8"/>
      <c r="GJL27" s="8"/>
      <c r="GJM27" s="8"/>
      <c r="GJN27" s="8"/>
      <c r="GJO27" s="8"/>
      <c r="GJP27" s="8"/>
      <c r="GJQ27" s="8"/>
      <c r="GJR27" s="8"/>
      <c r="GJS27" s="8"/>
      <c r="GJT27" s="8"/>
      <c r="GJU27" s="8"/>
      <c r="GJV27" s="8"/>
      <c r="GJW27" s="8"/>
      <c r="GJX27" s="8"/>
      <c r="GJY27" s="8"/>
      <c r="GJZ27" s="8"/>
      <c r="GKA27" s="8"/>
      <c r="GKB27" s="8"/>
      <c r="GKC27" s="8"/>
      <c r="GKD27" s="8"/>
      <c r="GKE27" s="8"/>
      <c r="GKF27" s="8"/>
      <c r="GKG27" s="8"/>
      <c r="GKH27" s="8"/>
      <c r="GKI27" s="8"/>
      <c r="GKJ27" s="8"/>
      <c r="GKK27" s="8"/>
      <c r="GKL27" s="8"/>
      <c r="GKM27" s="8"/>
      <c r="GKN27" s="8"/>
      <c r="GKO27" s="8"/>
      <c r="GKP27" s="8"/>
      <c r="GKQ27" s="8"/>
      <c r="GKR27" s="8"/>
      <c r="GKS27" s="8"/>
      <c r="GKT27" s="8"/>
      <c r="GKU27" s="8"/>
      <c r="GKV27" s="8"/>
      <c r="GKW27" s="8"/>
      <c r="GKX27" s="8"/>
      <c r="GKY27" s="8"/>
      <c r="GKZ27" s="8"/>
      <c r="GLA27" s="8"/>
      <c r="GLB27" s="8"/>
      <c r="GLC27" s="8"/>
      <c r="GLD27" s="8"/>
      <c r="GLE27" s="8"/>
      <c r="GLF27" s="8"/>
      <c r="GLG27" s="8"/>
      <c r="GLH27" s="8"/>
      <c r="GLI27" s="8"/>
      <c r="GLJ27" s="8"/>
      <c r="GLK27" s="8"/>
      <c r="GLL27" s="8"/>
      <c r="GLM27" s="8"/>
      <c r="GLN27" s="8"/>
      <c r="GLO27" s="8"/>
      <c r="GLP27" s="8"/>
      <c r="GLQ27" s="8"/>
      <c r="GLR27" s="8"/>
      <c r="GLS27" s="8"/>
      <c r="GLT27" s="8"/>
      <c r="GLU27" s="8"/>
      <c r="GLV27" s="8"/>
      <c r="GLW27" s="8"/>
      <c r="GLX27" s="8"/>
      <c r="GLY27" s="8"/>
      <c r="GLZ27" s="8"/>
      <c r="GMA27" s="8"/>
      <c r="GMB27" s="8"/>
      <c r="GMC27" s="8"/>
      <c r="GMD27" s="8"/>
      <c r="GME27" s="8"/>
      <c r="GMF27" s="8"/>
      <c r="GMG27" s="8"/>
      <c r="GMH27" s="8"/>
      <c r="GMI27" s="8"/>
      <c r="GMJ27" s="8"/>
      <c r="GMK27" s="8"/>
      <c r="GML27" s="8"/>
      <c r="GMM27" s="8"/>
      <c r="GMN27" s="8"/>
      <c r="GMO27" s="8"/>
      <c r="GMP27" s="8"/>
      <c r="GMQ27" s="8"/>
      <c r="GMR27" s="8"/>
      <c r="GMS27" s="8"/>
      <c r="GMT27" s="8"/>
      <c r="GMU27" s="8"/>
      <c r="GMV27" s="8"/>
      <c r="GMW27" s="8"/>
      <c r="GMX27" s="8"/>
      <c r="GMY27" s="8"/>
      <c r="GMZ27" s="8"/>
      <c r="GNA27" s="8"/>
      <c r="GNB27" s="8"/>
      <c r="GNC27" s="8"/>
      <c r="GND27" s="8"/>
      <c r="GNE27" s="8"/>
      <c r="GNF27" s="8"/>
      <c r="GNG27" s="8"/>
      <c r="GNH27" s="8"/>
      <c r="GNI27" s="8"/>
      <c r="GNJ27" s="8"/>
      <c r="GNK27" s="8"/>
      <c r="GNL27" s="8"/>
      <c r="GNM27" s="8"/>
      <c r="GNN27" s="8"/>
      <c r="GNO27" s="8"/>
      <c r="GNP27" s="8"/>
      <c r="GNQ27" s="8"/>
      <c r="GNR27" s="8"/>
      <c r="GNS27" s="8"/>
      <c r="GNT27" s="8"/>
      <c r="GNU27" s="8"/>
      <c r="GNV27" s="8"/>
      <c r="GNW27" s="8"/>
      <c r="GNX27" s="8"/>
      <c r="GNY27" s="8"/>
      <c r="GNZ27" s="8"/>
      <c r="GOA27" s="8"/>
      <c r="GOB27" s="8"/>
      <c r="GOC27" s="8"/>
      <c r="GOD27" s="8"/>
      <c r="GOE27" s="8"/>
      <c r="GOF27" s="8"/>
      <c r="GOG27" s="8"/>
      <c r="GOH27" s="8"/>
      <c r="GOI27" s="8"/>
      <c r="GOJ27" s="8"/>
      <c r="GOK27" s="8"/>
      <c r="GOL27" s="8"/>
      <c r="GOM27" s="8"/>
      <c r="GON27" s="8"/>
      <c r="GOO27" s="8"/>
      <c r="GOP27" s="8"/>
      <c r="GOQ27" s="8"/>
      <c r="GOR27" s="8"/>
      <c r="GOS27" s="8"/>
      <c r="GOT27" s="8"/>
      <c r="GOU27" s="8"/>
      <c r="GOV27" s="8"/>
      <c r="GOW27" s="8"/>
      <c r="GOX27" s="8"/>
      <c r="GOY27" s="8"/>
      <c r="GOZ27" s="8"/>
      <c r="GPA27" s="8"/>
      <c r="GPB27" s="8"/>
      <c r="GPC27" s="8"/>
      <c r="GPD27" s="8"/>
      <c r="GPE27" s="8"/>
      <c r="GPF27" s="8"/>
      <c r="GPG27" s="8"/>
      <c r="GPH27" s="8"/>
      <c r="GPI27" s="8"/>
      <c r="GPJ27" s="8"/>
      <c r="GPK27" s="8"/>
      <c r="GPL27" s="8"/>
      <c r="GPM27" s="8"/>
      <c r="GPN27" s="8"/>
      <c r="GPO27" s="8"/>
      <c r="GPP27" s="8"/>
      <c r="GPQ27" s="8"/>
      <c r="GPR27" s="8"/>
      <c r="GPS27" s="8"/>
      <c r="GPT27" s="8"/>
      <c r="GPU27" s="8"/>
      <c r="GPV27" s="8"/>
      <c r="GPW27" s="8"/>
      <c r="GPX27" s="8"/>
      <c r="GPY27" s="8"/>
      <c r="GPZ27" s="8"/>
      <c r="GQA27" s="8"/>
      <c r="GQB27" s="8"/>
      <c r="GQC27" s="8"/>
      <c r="GQD27" s="8"/>
      <c r="GQE27" s="8"/>
      <c r="GQF27" s="8"/>
      <c r="GQG27" s="8"/>
      <c r="GQH27" s="8"/>
      <c r="GQI27" s="8"/>
      <c r="GQJ27" s="8"/>
      <c r="GQK27" s="8"/>
      <c r="GQL27" s="8"/>
      <c r="GQM27" s="8"/>
      <c r="GQN27" s="8"/>
      <c r="GQO27" s="8"/>
      <c r="GQP27" s="8"/>
      <c r="GQQ27" s="8"/>
      <c r="GQR27" s="8"/>
      <c r="GQS27" s="8"/>
      <c r="GQT27" s="8"/>
      <c r="GQU27" s="8"/>
      <c r="GQV27" s="8"/>
      <c r="GQW27" s="8"/>
      <c r="GQX27" s="8"/>
      <c r="GQY27" s="8"/>
      <c r="GQZ27" s="8"/>
      <c r="GRA27" s="8"/>
      <c r="GRB27" s="8"/>
      <c r="GRC27" s="8"/>
      <c r="GRD27" s="8"/>
      <c r="GRE27" s="8"/>
      <c r="GRF27" s="8"/>
      <c r="GRG27" s="8"/>
      <c r="GRH27" s="8"/>
      <c r="GRI27" s="8"/>
      <c r="GRJ27" s="8"/>
      <c r="GRK27" s="8"/>
      <c r="GRL27" s="8"/>
      <c r="GRM27" s="8"/>
      <c r="GRN27" s="8"/>
      <c r="GRO27" s="8"/>
      <c r="GRP27" s="8"/>
      <c r="GRQ27" s="8"/>
      <c r="GRR27" s="8"/>
      <c r="GRS27" s="8"/>
      <c r="GRT27" s="8"/>
      <c r="GRU27" s="8"/>
      <c r="GRV27" s="8"/>
      <c r="GRW27" s="8"/>
      <c r="GRX27" s="8"/>
      <c r="GRY27" s="8"/>
      <c r="GRZ27" s="8"/>
      <c r="GSA27" s="8"/>
      <c r="GSB27" s="8"/>
      <c r="GSC27" s="8"/>
      <c r="GSD27" s="8"/>
      <c r="GSE27" s="8"/>
      <c r="GSF27" s="8"/>
      <c r="GSG27" s="8"/>
      <c r="GSH27" s="8"/>
      <c r="GSI27" s="8"/>
      <c r="GSJ27" s="8"/>
      <c r="GSK27" s="8"/>
      <c r="GSL27" s="8"/>
      <c r="GSM27" s="8"/>
      <c r="GSN27" s="8"/>
      <c r="GSO27" s="8"/>
      <c r="GSP27" s="8"/>
      <c r="GSQ27" s="8"/>
      <c r="GSR27" s="8"/>
      <c r="GSS27" s="8"/>
      <c r="GST27" s="8"/>
      <c r="GSU27" s="8"/>
      <c r="GSV27" s="8"/>
      <c r="GSW27" s="8"/>
      <c r="GSX27" s="8"/>
      <c r="GSY27" s="8"/>
      <c r="GSZ27" s="8"/>
      <c r="GTA27" s="8"/>
      <c r="GTB27" s="8"/>
      <c r="GTC27" s="8"/>
      <c r="GTD27" s="8"/>
      <c r="GTE27" s="8"/>
      <c r="GTF27" s="8"/>
      <c r="GTG27" s="8"/>
      <c r="GTH27" s="8"/>
      <c r="GTI27" s="8"/>
      <c r="GTJ27" s="8"/>
      <c r="GTK27" s="8"/>
      <c r="GTL27" s="8"/>
      <c r="GTM27" s="8"/>
      <c r="GTN27" s="8"/>
      <c r="GTO27" s="8"/>
      <c r="GTP27" s="8"/>
      <c r="GTQ27" s="8"/>
      <c r="GTR27" s="8"/>
      <c r="GTS27" s="8"/>
      <c r="GTT27" s="8"/>
      <c r="GTU27" s="8"/>
      <c r="GTV27" s="8"/>
      <c r="GTW27" s="8"/>
      <c r="GTX27" s="8"/>
      <c r="GTY27" s="8"/>
      <c r="GTZ27" s="8"/>
      <c r="GUA27" s="8"/>
      <c r="GUB27" s="8"/>
      <c r="GUC27" s="8"/>
      <c r="GUD27" s="8"/>
      <c r="GUE27" s="8"/>
      <c r="GUF27" s="8"/>
      <c r="GUG27" s="8"/>
      <c r="GUH27" s="8"/>
      <c r="GUI27" s="8"/>
      <c r="GUJ27" s="8"/>
      <c r="GUK27" s="8"/>
      <c r="GUL27" s="8"/>
      <c r="GUM27" s="8"/>
      <c r="GUN27" s="8"/>
      <c r="GUO27" s="8"/>
      <c r="GUP27" s="8"/>
      <c r="GUQ27" s="8"/>
      <c r="GUR27" s="8"/>
      <c r="GUS27" s="8"/>
      <c r="GUT27" s="8"/>
      <c r="GUU27" s="8"/>
      <c r="GUV27" s="8"/>
      <c r="GUW27" s="8"/>
      <c r="GUX27" s="8"/>
      <c r="GUY27" s="8"/>
      <c r="GUZ27" s="8"/>
      <c r="GVA27" s="8"/>
      <c r="GVB27" s="8"/>
      <c r="GVC27" s="8"/>
      <c r="GVD27" s="8"/>
      <c r="GVE27" s="8"/>
      <c r="GVF27" s="8"/>
      <c r="GVG27" s="8"/>
      <c r="GVH27" s="8"/>
      <c r="GVI27" s="8"/>
      <c r="GVJ27" s="8"/>
      <c r="GVK27" s="8"/>
      <c r="GVL27" s="8"/>
      <c r="GVM27" s="8"/>
      <c r="GVN27" s="8"/>
      <c r="GVO27" s="8"/>
      <c r="GVP27" s="8"/>
      <c r="GVQ27" s="8"/>
      <c r="GVR27" s="8"/>
      <c r="GVS27" s="8"/>
      <c r="GVT27" s="8"/>
      <c r="GVU27" s="8"/>
      <c r="GVV27" s="8"/>
      <c r="GVW27" s="8"/>
      <c r="GVX27" s="8"/>
      <c r="GVY27" s="8"/>
      <c r="GVZ27" s="8"/>
      <c r="GWA27" s="8"/>
      <c r="GWB27" s="8"/>
      <c r="GWC27" s="8"/>
      <c r="GWD27" s="8"/>
      <c r="GWE27" s="8"/>
      <c r="GWF27" s="8"/>
      <c r="GWG27" s="8"/>
      <c r="GWH27" s="8"/>
      <c r="GWI27" s="8"/>
      <c r="GWJ27" s="8"/>
      <c r="GWK27" s="8"/>
      <c r="GWL27" s="8"/>
      <c r="GWM27" s="8"/>
      <c r="GWN27" s="8"/>
      <c r="GWO27" s="8"/>
      <c r="GWP27" s="8"/>
      <c r="GWQ27" s="8"/>
      <c r="GWR27" s="8"/>
      <c r="GWS27" s="8"/>
      <c r="GWT27" s="8"/>
      <c r="GWU27" s="8"/>
      <c r="GWV27" s="8"/>
      <c r="GWW27" s="8"/>
      <c r="GWX27" s="8"/>
      <c r="GWY27" s="8"/>
      <c r="GWZ27" s="8"/>
      <c r="GXA27" s="8"/>
      <c r="GXB27" s="8"/>
      <c r="GXC27" s="8"/>
      <c r="GXD27" s="8"/>
      <c r="GXE27" s="8"/>
      <c r="GXF27" s="8"/>
      <c r="GXG27" s="8"/>
      <c r="GXH27" s="8"/>
      <c r="GXI27" s="8"/>
      <c r="GXJ27" s="8"/>
      <c r="GXK27" s="8"/>
      <c r="GXL27" s="8"/>
      <c r="GXM27" s="8"/>
      <c r="GXN27" s="8"/>
      <c r="GXO27" s="8"/>
      <c r="GXP27" s="8"/>
      <c r="GXQ27" s="8"/>
      <c r="GXR27" s="8"/>
      <c r="GXS27" s="8"/>
      <c r="GXT27" s="8"/>
      <c r="GXU27" s="8"/>
      <c r="GXV27" s="8"/>
      <c r="GXW27" s="8"/>
      <c r="GXX27" s="8"/>
      <c r="GXY27" s="8"/>
      <c r="GXZ27" s="8"/>
      <c r="GYA27" s="8"/>
      <c r="GYB27" s="8"/>
      <c r="GYC27" s="8"/>
      <c r="GYD27" s="8"/>
      <c r="GYE27" s="8"/>
      <c r="GYF27" s="8"/>
      <c r="GYG27" s="8"/>
      <c r="GYH27" s="8"/>
      <c r="GYI27" s="8"/>
      <c r="GYJ27" s="8"/>
      <c r="GYK27" s="8"/>
      <c r="GYL27" s="8"/>
      <c r="GYM27" s="8"/>
      <c r="GYN27" s="8"/>
      <c r="GYO27" s="8"/>
      <c r="GYP27" s="8"/>
      <c r="GYQ27" s="8"/>
      <c r="GYR27" s="8"/>
      <c r="GYS27" s="8"/>
      <c r="GYT27" s="8"/>
      <c r="GYU27" s="8"/>
      <c r="GYV27" s="8"/>
      <c r="GYW27" s="8"/>
      <c r="GYX27" s="8"/>
      <c r="GYY27" s="8"/>
      <c r="GYZ27" s="8"/>
      <c r="GZA27" s="8"/>
      <c r="GZB27" s="8"/>
      <c r="GZC27" s="8"/>
      <c r="GZD27" s="8"/>
      <c r="GZE27" s="8"/>
      <c r="GZF27" s="8"/>
      <c r="GZG27" s="8"/>
      <c r="GZH27" s="8"/>
      <c r="GZI27" s="8"/>
      <c r="GZJ27" s="8"/>
      <c r="GZK27" s="8"/>
      <c r="GZL27" s="8"/>
      <c r="GZM27" s="8"/>
      <c r="GZN27" s="8"/>
      <c r="GZO27" s="8"/>
      <c r="GZP27" s="8"/>
      <c r="GZQ27" s="8"/>
      <c r="GZR27" s="8"/>
      <c r="GZS27" s="8"/>
      <c r="GZT27" s="8"/>
      <c r="GZU27" s="8"/>
      <c r="GZV27" s="8"/>
      <c r="GZW27" s="8"/>
      <c r="GZX27" s="8"/>
      <c r="GZY27" s="8"/>
      <c r="GZZ27" s="8"/>
      <c r="HAA27" s="8"/>
      <c r="HAB27" s="8"/>
      <c r="HAC27" s="8"/>
      <c r="HAD27" s="8"/>
      <c r="HAE27" s="8"/>
      <c r="HAF27" s="8"/>
      <c r="HAG27" s="8"/>
      <c r="HAH27" s="8"/>
      <c r="HAI27" s="8"/>
      <c r="HAJ27" s="8"/>
      <c r="HAK27" s="8"/>
      <c r="HAL27" s="8"/>
      <c r="HAM27" s="8"/>
      <c r="HAN27" s="8"/>
      <c r="HAO27" s="8"/>
      <c r="HAP27" s="8"/>
      <c r="HAQ27" s="8"/>
      <c r="HAR27" s="8"/>
      <c r="HAS27" s="8"/>
      <c r="HAT27" s="8"/>
      <c r="HAU27" s="8"/>
      <c r="HAV27" s="8"/>
      <c r="HAW27" s="8"/>
      <c r="HAX27" s="8"/>
      <c r="HAY27" s="8"/>
      <c r="HAZ27" s="8"/>
      <c r="HBA27" s="8"/>
      <c r="HBB27" s="8"/>
      <c r="HBC27" s="8"/>
      <c r="HBD27" s="8"/>
      <c r="HBE27" s="8"/>
      <c r="HBF27" s="8"/>
      <c r="HBG27" s="8"/>
      <c r="HBH27" s="8"/>
      <c r="HBI27" s="8"/>
      <c r="HBJ27" s="8"/>
      <c r="HBK27" s="8"/>
      <c r="HBL27" s="8"/>
      <c r="HBM27" s="8"/>
      <c r="HBN27" s="8"/>
      <c r="HBO27" s="8"/>
      <c r="HBP27" s="8"/>
      <c r="HBQ27" s="8"/>
      <c r="HBR27" s="8"/>
      <c r="HBS27" s="8"/>
      <c r="HBT27" s="8"/>
      <c r="HBU27" s="8"/>
      <c r="HBV27" s="8"/>
      <c r="HBW27" s="8"/>
      <c r="HBX27" s="8"/>
      <c r="HBY27" s="8"/>
      <c r="HBZ27" s="8"/>
      <c r="HCA27" s="8"/>
      <c r="HCB27" s="8"/>
      <c r="HCC27" s="8"/>
      <c r="HCD27" s="8"/>
      <c r="HCE27" s="8"/>
      <c r="HCF27" s="8"/>
      <c r="HCG27" s="8"/>
      <c r="HCH27" s="8"/>
      <c r="HCI27" s="8"/>
      <c r="HCJ27" s="8"/>
      <c r="HCK27" s="8"/>
      <c r="HCL27" s="8"/>
      <c r="HCM27" s="8"/>
      <c r="HCN27" s="8"/>
      <c r="HCO27" s="8"/>
      <c r="HCP27" s="8"/>
      <c r="HCQ27" s="8"/>
      <c r="HCR27" s="8"/>
      <c r="HCS27" s="8"/>
      <c r="HCT27" s="8"/>
      <c r="HCU27" s="8"/>
      <c r="HCV27" s="8"/>
      <c r="HCW27" s="8"/>
      <c r="HCX27" s="8"/>
      <c r="HCY27" s="8"/>
      <c r="HCZ27" s="8"/>
      <c r="HDA27" s="8"/>
      <c r="HDB27" s="8"/>
      <c r="HDC27" s="8"/>
      <c r="HDD27" s="8"/>
      <c r="HDE27" s="8"/>
      <c r="HDF27" s="8"/>
      <c r="HDG27" s="8"/>
      <c r="HDH27" s="8"/>
      <c r="HDI27" s="8"/>
      <c r="HDJ27" s="8"/>
      <c r="HDK27" s="8"/>
      <c r="HDL27" s="8"/>
      <c r="HDM27" s="8"/>
      <c r="HDN27" s="8"/>
      <c r="HDO27" s="8"/>
      <c r="HDP27" s="8"/>
      <c r="HDQ27" s="8"/>
      <c r="HDR27" s="8"/>
      <c r="HDS27" s="8"/>
      <c r="HDT27" s="8"/>
      <c r="HDU27" s="8"/>
      <c r="HDV27" s="8"/>
      <c r="HDW27" s="8"/>
      <c r="HDX27" s="8"/>
      <c r="HDY27" s="8"/>
      <c r="HDZ27" s="8"/>
      <c r="HEA27" s="8"/>
      <c r="HEB27" s="8"/>
      <c r="HEC27" s="8"/>
      <c r="HED27" s="8"/>
      <c r="HEE27" s="8"/>
      <c r="HEF27" s="8"/>
      <c r="HEG27" s="8"/>
      <c r="HEH27" s="8"/>
      <c r="HEI27" s="8"/>
      <c r="HEJ27" s="8"/>
      <c r="HEK27" s="8"/>
      <c r="HEL27" s="8"/>
      <c r="HEM27" s="8"/>
      <c r="HEN27" s="8"/>
      <c r="HEO27" s="8"/>
      <c r="HEP27" s="8"/>
      <c r="HEQ27" s="8"/>
      <c r="HER27" s="8"/>
      <c r="HES27" s="8"/>
      <c r="HET27" s="8"/>
      <c r="HEU27" s="8"/>
      <c r="HEV27" s="8"/>
      <c r="HEW27" s="8"/>
      <c r="HEX27" s="8"/>
      <c r="HEY27" s="8"/>
      <c r="HEZ27" s="8"/>
      <c r="HFA27" s="8"/>
      <c r="HFB27" s="8"/>
      <c r="HFC27" s="8"/>
      <c r="HFD27" s="8"/>
      <c r="HFE27" s="8"/>
      <c r="HFF27" s="8"/>
      <c r="HFG27" s="8"/>
      <c r="HFH27" s="8"/>
      <c r="HFI27" s="8"/>
      <c r="HFJ27" s="8"/>
      <c r="HFK27" s="8"/>
      <c r="HFL27" s="8"/>
      <c r="HFM27" s="8"/>
      <c r="HFN27" s="8"/>
      <c r="HFO27" s="8"/>
      <c r="HFP27" s="8"/>
      <c r="HFQ27" s="8"/>
      <c r="HFR27" s="8"/>
      <c r="HFS27" s="8"/>
      <c r="HFT27" s="8"/>
      <c r="HFU27" s="8"/>
      <c r="HFV27" s="8"/>
      <c r="HFW27" s="8"/>
      <c r="HFX27" s="8"/>
      <c r="HFY27" s="8"/>
      <c r="HFZ27" s="8"/>
      <c r="HGA27" s="8"/>
      <c r="HGB27" s="8"/>
      <c r="HGC27" s="8"/>
      <c r="HGD27" s="8"/>
      <c r="HGE27" s="8"/>
      <c r="HGF27" s="8"/>
      <c r="HGG27" s="8"/>
      <c r="HGH27" s="8"/>
      <c r="HGI27" s="8"/>
      <c r="HGJ27" s="8"/>
      <c r="HGK27" s="8"/>
      <c r="HGL27" s="8"/>
      <c r="HGM27" s="8"/>
      <c r="HGN27" s="8"/>
      <c r="HGO27" s="8"/>
      <c r="HGP27" s="8"/>
      <c r="HGQ27" s="8"/>
      <c r="HGR27" s="8"/>
      <c r="HGS27" s="8"/>
      <c r="HGT27" s="8"/>
      <c r="HGU27" s="8"/>
      <c r="HGV27" s="8"/>
      <c r="HGW27" s="8"/>
      <c r="HGX27" s="8"/>
      <c r="HGY27" s="8"/>
      <c r="HGZ27" s="8"/>
      <c r="HHA27" s="8"/>
      <c r="HHB27" s="8"/>
      <c r="HHC27" s="8"/>
      <c r="HHD27" s="8"/>
      <c r="HHE27" s="8"/>
      <c r="HHF27" s="8"/>
      <c r="HHG27" s="8"/>
      <c r="HHH27" s="8"/>
      <c r="HHI27" s="8"/>
      <c r="HHJ27" s="8"/>
      <c r="HHK27" s="8"/>
      <c r="HHL27" s="8"/>
      <c r="HHM27" s="8"/>
      <c r="HHN27" s="8"/>
      <c r="HHO27" s="8"/>
      <c r="HHP27" s="8"/>
      <c r="HHQ27" s="8"/>
      <c r="HHR27" s="8"/>
      <c r="HHS27" s="8"/>
      <c r="HHT27" s="8"/>
      <c r="HHU27" s="8"/>
      <c r="HHV27" s="8"/>
      <c r="HHW27" s="8"/>
      <c r="HHX27" s="8"/>
      <c r="HHY27" s="8"/>
      <c r="HHZ27" s="8"/>
      <c r="HIA27" s="8"/>
      <c r="HIB27" s="8"/>
      <c r="HIC27" s="8"/>
      <c r="HID27" s="8"/>
      <c r="HIE27" s="8"/>
      <c r="HIF27" s="8"/>
      <c r="HIG27" s="8"/>
      <c r="HIH27" s="8"/>
      <c r="HII27" s="8"/>
      <c r="HIJ27" s="8"/>
      <c r="HIK27" s="8"/>
      <c r="HIL27" s="8"/>
      <c r="HIM27" s="8"/>
      <c r="HIN27" s="8"/>
      <c r="HIO27" s="8"/>
      <c r="HIP27" s="8"/>
      <c r="HIQ27" s="8"/>
      <c r="HIR27" s="8"/>
      <c r="HIS27" s="8"/>
      <c r="HIT27" s="8"/>
      <c r="HIU27" s="8"/>
      <c r="HIV27" s="8"/>
      <c r="HIW27" s="8"/>
      <c r="HIX27" s="8"/>
      <c r="HIY27" s="8"/>
      <c r="HIZ27" s="8"/>
      <c r="HJA27" s="8"/>
      <c r="HJB27" s="8"/>
      <c r="HJC27" s="8"/>
      <c r="HJD27" s="8"/>
      <c r="HJE27" s="8"/>
      <c r="HJF27" s="8"/>
      <c r="HJG27" s="8"/>
      <c r="HJH27" s="8"/>
      <c r="HJI27" s="8"/>
      <c r="HJJ27" s="8"/>
      <c r="HJK27" s="8"/>
      <c r="HJL27" s="8"/>
      <c r="HJM27" s="8"/>
      <c r="HJN27" s="8"/>
      <c r="HJO27" s="8"/>
      <c r="HJP27" s="8"/>
      <c r="HJQ27" s="8"/>
      <c r="HJR27" s="8"/>
      <c r="HJS27" s="8"/>
      <c r="HJT27" s="8"/>
      <c r="HJU27" s="8"/>
      <c r="HJV27" s="8"/>
      <c r="HJW27" s="8"/>
      <c r="HJX27" s="8"/>
      <c r="HJY27" s="8"/>
      <c r="HJZ27" s="8"/>
      <c r="HKA27" s="8"/>
      <c r="HKB27" s="8"/>
      <c r="HKC27" s="8"/>
      <c r="HKD27" s="8"/>
      <c r="HKE27" s="8"/>
      <c r="HKF27" s="8"/>
      <c r="HKG27" s="8"/>
      <c r="HKH27" s="8"/>
      <c r="HKI27" s="8"/>
      <c r="HKJ27" s="8"/>
      <c r="HKK27" s="8"/>
      <c r="HKL27" s="8"/>
      <c r="HKM27" s="8"/>
      <c r="HKN27" s="8"/>
      <c r="HKO27" s="8"/>
      <c r="HKP27" s="8"/>
      <c r="HKQ27" s="8"/>
      <c r="HKR27" s="8"/>
      <c r="HKS27" s="8"/>
      <c r="HKT27" s="8"/>
      <c r="HKU27" s="8"/>
      <c r="HKV27" s="8"/>
      <c r="HKW27" s="8"/>
      <c r="HKX27" s="8"/>
      <c r="HKY27" s="8"/>
      <c r="HKZ27" s="8"/>
      <c r="HLA27" s="8"/>
      <c r="HLB27" s="8"/>
      <c r="HLC27" s="8"/>
      <c r="HLD27" s="8"/>
      <c r="HLE27" s="8"/>
      <c r="HLF27" s="8"/>
      <c r="HLG27" s="8"/>
      <c r="HLH27" s="8"/>
      <c r="HLI27" s="8"/>
      <c r="HLJ27" s="8"/>
      <c r="HLK27" s="8"/>
      <c r="HLL27" s="8"/>
      <c r="HLM27" s="8"/>
      <c r="HLN27" s="8"/>
      <c r="HLO27" s="8"/>
      <c r="HLP27" s="8"/>
      <c r="HLQ27" s="8"/>
      <c r="HLR27" s="8"/>
      <c r="HLS27" s="8"/>
      <c r="HLT27" s="8"/>
      <c r="HLU27" s="8"/>
      <c r="HLV27" s="8"/>
      <c r="HLW27" s="8"/>
      <c r="HLX27" s="8"/>
      <c r="HLY27" s="8"/>
      <c r="HLZ27" s="8"/>
      <c r="HMA27" s="8"/>
      <c r="HMB27" s="8"/>
      <c r="HMC27" s="8"/>
      <c r="HMD27" s="8"/>
      <c r="HME27" s="8"/>
      <c r="HMF27" s="8"/>
      <c r="HMG27" s="8"/>
      <c r="HMH27" s="8"/>
      <c r="HMI27" s="8"/>
      <c r="HMJ27" s="8"/>
      <c r="HMK27" s="8"/>
      <c r="HML27" s="8"/>
      <c r="HMM27" s="8"/>
      <c r="HMN27" s="8"/>
      <c r="HMO27" s="8"/>
      <c r="HMP27" s="8"/>
      <c r="HMQ27" s="8"/>
      <c r="HMR27" s="8"/>
      <c r="HMS27" s="8"/>
      <c r="HMT27" s="8"/>
      <c r="HMU27" s="8"/>
      <c r="HMV27" s="8"/>
      <c r="HMW27" s="8"/>
      <c r="HMX27" s="8"/>
      <c r="HMY27" s="8"/>
      <c r="HMZ27" s="8"/>
      <c r="HNA27" s="8"/>
      <c r="HNB27" s="8"/>
      <c r="HNC27" s="8"/>
      <c r="HND27" s="8"/>
      <c r="HNE27" s="8"/>
      <c r="HNF27" s="8"/>
      <c r="HNG27" s="8"/>
      <c r="HNH27" s="8"/>
      <c r="HNI27" s="8"/>
      <c r="HNJ27" s="8"/>
      <c r="HNK27" s="8"/>
      <c r="HNL27" s="8"/>
      <c r="HNM27" s="8"/>
      <c r="HNN27" s="8"/>
      <c r="HNO27" s="8"/>
      <c r="HNP27" s="8"/>
      <c r="HNQ27" s="8"/>
      <c r="HNR27" s="8"/>
      <c r="HNS27" s="8"/>
      <c r="HNT27" s="8"/>
      <c r="HNU27" s="8"/>
      <c r="HNV27" s="8"/>
      <c r="HNW27" s="8"/>
      <c r="HNX27" s="8"/>
      <c r="HNY27" s="8"/>
      <c r="HNZ27" s="8"/>
      <c r="HOA27" s="8"/>
      <c r="HOB27" s="8"/>
      <c r="HOC27" s="8"/>
      <c r="HOD27" s="8"/>
      <c r="HOE27" s="8"/>
      <c r="HOF27" s="8"/>
      <c r="HOG27" s="8"/>
      <c r="HOH27" s="8"/>
      <c r="HOI27" s="8"/>
      <c r="HOJ27" s="8"/>
      <c r="HOK27" s="8"/>
      <c r="HOL27" s="8"/>
      <c r="HOM27" s="8"/>
      <c r="HON27" s="8"/>
      <c r="HOO27" s="8"/>
      <c r="HOP27" s="8"/>
      <c r="HOQ27" s="8"/>
      <c r="HOR27" s="8"/>
      <c r="HOS27" s="8"/>
      <c r="HOT27" s="8"/>
      <c r="HOU27" s="8"/>
      <c r="HOV27" s="8"/>
      <c r="HOW27" s="8"/>
      <c r="HOX27" s="8"/>
      <c r="HOY27" s="8"/>
      <c r="HOZ27" s="8"/>
      <c r="HPA27" s="8"/>
      <c r="HPB27" s="8"/>
      <c r="HPC27" s="8"/>
      <c r="HPD27" s="8"/>
      <c r="HPE27" s="8"/>
      <c r="HPF27" s="8"/>
      <c r="HPG27" s="8"/>
      <c r="HPH27" s="8"/>
      <c r="HPI27" s="8"/>
      <c r="HPJ27" s="8"/>
      <c r="HPK27" s="8"/>
      <c r="HPL27" s="8"/>
      <c r="HPM27" s="8"/>
      <c r="HPN27" s="8"/>
      <c r="HPO27" s="8"/>
      <c r="HPP27" s="8"/>
      <c r="HPQ27" s="8"/>
      <c r="HPR27" s="8"/>
      <c r="HPS27" s="8"/>
      <c r="HPT27" s="8"/>
      <c r="HPU27" s="8"/>
      <c r="HPV27" s="8"/>
      <c r="HPW27" s="8"/>
      <c r="HPX27" s="8"/>
      <c r="HPY27" s="8"/>
      <c r="HPZ27" s="8"/>
      <c r="HQA27" s="8"/>
      <c r="HQB27" s="8"/>
      <c r="HQC27" s="8"/>
      <c r="HQD27" s="8"/>
      <c r="HQE27" s="8"/>
      <c r="HQF27" s="8"/>
      <c r="HQG27" s="8"/>
      <c r="HQH27" s="8"/>
      <c r="HQI27" s="8"/>
      <c r="HQJ27" s="8"/>
      <c r="HQK27" s="8"/>
      <c r="HQL27" s="8"/>
      <c r="HQM27" s="8"/>
      <c r="HQN27" s="8"/>
      <c r="HQO27" s="8"/>
      <c r="HQP27" s="8"/>
      <c r="HQQ27" s="8"/>
      <c r="HQR27" s="8"/>
      <c r="HQS27" s="8"/>
      <c r="HQT27" s="8"/>
      <c r="HQU27" s="8"/>
      <c r="HQV27" s="8"/>
      <c r="HQW27" s="8"/>
      <c r="HQX27" s="8"/>
      <c r="HQY27" s="8"/>
      <c r="HQZ27" s="8"/>
      <c r="HRA27" s="8"/>
      <c r="HRB27" s="8"/>
      <c r="HRC27" s="8"/>
      <c r="HRD27" s="8"/>
      <c r="HRE27" s="8"/>
      <c r="HRF27" s="8"/>
      <c r="HRG27" s="8"/>
      <c r="HRH27" s="8"/>
      <c r="HRI27" s="8"/>
      <c r="HRJ27" s="8"/>
      <c r="HRK27" s="8"/>
      <c r="HRL27" s="8"/>
      <c r="HRM27" s="8"/>
      <c r="HRN27" s="8"/>
      <c r="HRO27" s="8"/>
      <c r="HRP27" s="8"/>
      <c r="HRQ27" s="8"/>
      <c r="HRR27" s="8"/>
      <c r="HRS27" s="8"/>
      <c r="HRT27" s="8"/>
      <c r="HRU27" s="8"/>
      <c r="HRV27" s="8"/>
      <c r="HRW27" s="8"/>
      <c r="HRX27" s="8"/>
      <c r="HRY27" s="8"/>
      <c r="HRZ27" s="8"/>
      <c r="HSA27" s="8"/>
      <c r="HSB27" s="8"/>
      <c r="HSC27" s="8"/>
      <c r="HSD27" s="8"/>
      <c r="HSE27" s="8"/>
      <c r="HSF27" s="8"/>
      <c r="HSG27" s="8"/>
      <c r="HSH27" s="8"/>
      <c r="HSI27" s="8"/>
      <c r="HSJ27" s="8"/>
      <c r="HSK27" s="8"/>
      <c r="HSL27" s="8"/>
      <c r="HSM27" s="8"/>
      <c r="HSN27" s="8"/>
      <c r="HSO27" s="8"/>
      <c r="HSP27" s="8"/>
      <c r="HSQ27" s="8"/>
      <c r="HSR27" s="8"/>
      <c r="HSS27" s="8"/>
      <c r="HST27" s="8"/>
      <c r="HSU27" s="8"/>
      <c r="HSV27" s="8"/>
      <c r="HSW27" s="8"/>
      <c r="HSX27" s="8"/>
      <c r="HSY27" s="8"/>
      <c r="HSZ27" s="8"/>
      <c r="HTA27" s="8"/>
      <c r="HTB27" s="8"/>
      <c r="HTC27" s="8"/>
      <c r="HTD27" s="8"/>
      <c r="HTE27" s="8"/>
      <c r="HTF27" s="8"/>
      <c r="HTG27" s="8"/>
      <c r="HTH27" s="8"/>
      <c r="HTI27" s="8"/>
      <c r="HTJ27" s="8"/>
      <c r="HTK27" s="8"/>
      <c r="HTL27" s="8"/>
      <c r="HTM27" s="8"/>
      <c r="HTN27" s="8"/>
      <c r="HTO27" s="8"/>
      <c r="HTP27" s="8"/>
      <c r="HTQ27" s="8"/>
      <c r="HTR27" s="8"/>
      <c r="HTS27" s="8"/>
      <c r="HTT27" s="8"/>
      <c r="HTU27" s="8"/>
      <c r="HTV27" s="8"/>
      <c r="HTW27" s="8"/>
      <c r="HTX27" s="8"/>
      <c r="HTY27" s="8"/>
      <c r="HTZ27" s="8"/>
      <c r="HUA27" s="8"/>
      <c r="HUB27" s="8"/>
      <c r="HUC27" s="8"/>
      <c r="HUD27" s="8"/>
      <c r="HUE27" s="8"/>
      <c r="HUF27" s="8"/>
      <c r="HUG27" s="8"/>
      <c r="HUH27" s="8"/>
      <c r="HUI27" s="8"/>
      <c r="HUJ27" s="8"/>
      <c r="HUK27" s="8"/>
      <c r="HUL27" s="8"/>
      <c r="HUM27" s="8"/>
      <c r="HUN27" s="8"/>
      <c r="HUO27" s="8"/>
      <c r="HUP27" s="8"/>
      <c r="HUQ27" s="8"/>
      <c r="HUR27" s="8"/>
      <c r="HUS27" s="8"/>
      <c r="HUT27" s="8"/>
      <c r="HUU27" s="8"/>
      <c r="HUV27" s="8"/>
      <c r="HUW27" s="8"/>
      <c r="HUX27" s="8"/>
      <c r="HUY27" s="8"/>
      <c r="HUZ27" s="8"/>
      <c r="HVA27" s="8"/>
      <c r="HVB27" s="8"/>
      <c r="HVC27" s="8"/>
      <c r="HVD27" s="8"/>
      <c r="HVE27" s="8"/>
      <c r="HVF27" s="8"/>
      <c r="HVG27" s="8"/>
      <c r="HVH27" s="8"/>
      <c r="HVI27" s="8"/>
      <c r="HVJ27" s="8"/>
      <c r="HVK27" s="8"/>
      <c r="HVL27" s="8"/>
      <c r="HVM27" s="8"/>
      <c r="HVN27" s="8"/>
      <c r="HVO27" s="8"/>
      <c r="HVP27" s="8"/>
      <c r="HVQ27" s="8"/>
      <c r="HVR27" s="8"/>
      <c r="HVS27" s="8"/>
      <c r="HVT27" s="8"/>
      <c r="HVU27" s="8"/>
      <c r="HVV27" s="8"/>
      <c r="HVW27" s="8"/>
      <c r="HVX27" s="8"/>
      <c r="HVY27" s="8"/>
      <c r="HVZ27" s="8"/>
      <c r="HWA27" s="8"/>
      <c r="HWB27" s="8"/>
      <c r="HWC27" s="8"/>
      <c r="HWD27" s="8"/>
      <c r="HWE27" s="8"/>
      <c r="HWF27" s="8"/>
      <c r="HWG27" s="8"/>
      <c r="HWH27" s="8"/>
      <c r="HWI27" s="8"/>
      <c r="HWJ27" s="8"/>
      <c r="HWK27" s="8"/>
      <c r="HWL27" s="8"/>
      <c r="HWM27" s="8"/>
      <c r="HWN27" s="8"/>
      <c r="HWO27" s="8"/>
      <c r="HWP27" s="8"/>
      <c r="HWQ27" s="8"/>
      <c r="HWR27" s="8"/>
      <c r="HWS27" s="8"/>
      <c r="HWT27" s="8"/>
      <c r="HWU27" s="8"/>
      <c r="HWV27" s="8"/>
      <c r="HWW27" s="8"/>
      <c r="HWX27" s="8"/>
      <c r="HWY27" s="8"/>
      <c r="HWZ27" s="8"/>
      <c r="HXA27" s="8"/>
      <c r="HXB27" s="8"/>
      <c r="HXC27" s="8"/>
      <c r="HXD27" s="8"/>
      <c r="HXE27" s="8"/>
      <c r="HXF27" s="8"/>
      <c r="HXG27" s="8"/>
      <c r="HXH27" s="8"/>
      <c r="HXI27" s="8"/>
      <c r="HXJ27" s="8"/>
      <c r="HXK27" s="8"/>
      <c r="HXL27" s="8"/>
      <c r="HXM27" s="8"/>
      <c r="HXN27" s="8"/>
      <c r="HXO27" s="8"/>
      <c r="HXP27" s="8"/>
      <c r="HXQ27" s="8"/>
      <c r="HXR27" s="8"/>
      <c r="HXS27" s="8"/>
      <c r="HXT27" s="8"/>
      <c r="HXU27" s="8"/>
      <c r="HXV27" s="8"/>
      <c r="HXW27" s="8"/>
      <c r="HXX27" s="8"/>
      <c r="HXY27" s="8"/>
      <c r="HXZ27" s="8"/>
      <c r="HYA27" s="8"/>
      <c r="HYB27" s="8"/>
      <c r="HYC27" s="8"/>
      <c r="HYD27" s="8"/>
      <c r="HYE27" s="8"/>
      <c r="HYF27" s="8"/>
      <c r="HYG27" s="8"/>
      <c r="HYH27" s="8"/>
      <c r="HYI27" s="8"/>
      <c r="HYJ27" s="8"/>
      <c r="HYK27" s="8"/>
      <c r="HYL27" s="8"/>
      <c r="HYM27" s="8"/>
      <c r="HYN27" s="8"/>
      <c r="HYO27" s="8"/>
      <c r="HYP27" s="8"/>
      <c r="HYQ27" s="8"/>
      <c r="HYR27" s="8"/>
      <c r="HYS27" s="8"/>
      <c r="HYT27" s="8"/>
      <c r="HYU27" s="8"/>
      <c r="HYV27" s="8"/>
      <c r="HYW27" s="8"/>
      <c r="HYX27" s="8"/>
      <c r="HYY27" s="8"/>
      <c r="HYZ27" s="8"/>
      <c r="HZA27" s="8"/>
      <c r="HZB27" s="8"/>
      <c r="HZC27" s="8"/>
      <c r="HZD27" s="8"/>
      <c r="HZE27" s="8"/>
      <c r="HZF27" s="8"/>
      <c r="HZG27" s="8"/>
      <c r="HZH27" s="8"/>
      <c r="HZI27" s="8"/>
      <c r="HZJ27" s="8"/>
      <c r="HZK27" s="8"/>
      <c r="HZL27" s="8"/>
      <c r="HZM27" s="8"/>
      <c r="HZN27" s="8"/>
      <c r="HZO27" s="8"/>
      <c r="HZP27" s="8"/>
      <c r="HZQ27" s="8"/>
      <c r="HZR27" s="8"/>
      <c r="HZS27" s="8"/>
      <c r="HZT27" s="8"/>
      <c r="HZU27" s="8"/>
      <c r="HZV27" s="8"/>
      <c r="HZW27" s="8"/>
      <c r="HZX27" s="8"/>
      <c r="HZY27" s="8"/>
      <c r="HZZ27" s="8"/>
      <c r="IAA27" s="8"/>
      <c r="IAB27" s="8"/>
      <c r="IAC27" s="8"/>
      <c r="IAD27" s="8"/>
      <c r="IAE27" s="8"/>
      <c r="IAF27" s="8"/>
      <c r="IAG27" s="8"/>
      <c r="IAH27" s="8"/>
      <c r="IAI27" s="8"/>
      <c r="IAJ27" s="8"/>
      <c r="IAK27" s="8"/>
      <c r="IAL27" s="8"/>
      <c r="IAM27" s="8"/>
      <c r="IAN27" s="8"/>
      <c r="IAO27" s="8"/>
      <c r="IAP27" s="8"/>
      <c r="IAQ27" s="8"/>
      <c r="IAR27" s="8"/>
      <c r="IAS27" s="8"/>
      <c r="IAT27" s="8"/>
      <c r="IAU27" s="8"/>
      <c r="IAV27" s="8"/>
      <c r="IAW27" s="8"/>
      <c r="IAX27" s="8"/>
      <c r="IAY27" s="8"/>
      <c r="IAZ27" s="8"/>
      <c r="IBA27" s="8"/>
      <c r="IBB27" s="8"/>
      <c r="IBC27" s="8"/>
      <c r="IBD27" s="8"/>
      <c r="IBE27" s="8"/>
      <c r="IBF27" s="8"/>
      <c r="IBG27" s="8"/>
      <c r="IBH27" s="8"/>
      <c r="IBI27" s="8"/>
      <c r="IBJ27" s="8"/>
      <c r="IBK27" s="8"/>
      <c r="IBL27" s="8"/>
      <c r="IBM27" s="8"/>
      <c r="IBN27" s="8"/>
      <c r="IBO27" s="8"/>
      <c r="IBP27" s="8"/>
      <c r="IBQ27" s="8"/>
      <c r="IBR27" s="8"/>
      <c r="IBS27" s="8"/>
      <c r="IBT27" s="8"/>
      <c r="IBU27" s="8"/>
      <c r="IBV27" s="8"/>
      <c r="IBW27" s="8"/>
      <c r="IBX27" s="8"/>
      <c r="IBY27" s="8"/>
      <c r="IBZ27" s="8"/>
      <c r="ICA27" s="8"/>
      <c r="ICB27" s="8"/>
      <c r="ICC27" s="8"/>
      <c r="ICD27" s="8"/>
      <c r="ICE27" s="8"/>
      <c r="ICF27" s="8"/>
      <c r="ICG27" s="8"/>
      <c r="ICH27" s="8"/>
      <c r="ICI27" s="8"/>
      <c r="ICJ27" s="8"/>
      <c r="ICK27" s="8"/>
      <c r="ICL27" s="8"/>
      <c r="ICM27" s="8"/>
      <c r="ICN27" s="8"/>
      <c r="ICO27" s="8"/>
      <c r="ICP27" s="8"/>
      <c r="ICQ27" s="8"/>
      <c r="ICR27" s="8"/>
      <c r="ICS27" s="8"/>
      <c r="ICT27" s="8"/>
      <c r="ICU27" s="8"/>
      <c r="ICV27" s="8"/>
      <c r="ICW27" s="8"/>
      <c r="ICX27" s="8"/>
      <c r="ICY27" s="8"/>
      <c r="ICZ27" s="8"/>
      <c r="IDA27" s="8"/>
      <c r="IDB27" s="8"/>
      <c r="IDC27" s="8"/>
      <c r="IDD27" s="8"/>
      <c r="IDE27" s="8"/>
      <c r="IDF27" s="8"/>
      <c r="IDG27" s="8"/>
      <c r="IDH27" s="8"/>
      <c r="IDI27" s="8"/>
      <c r="IDJ27" s="8"/>
      <c r="IDK27" s="8"/>
      <c r="IDL27" s="8"/>
      <c r="IDM27" s="8"/>
      <c r="IDN27" s="8"/>
      <c r="IDO27" s="8"/>
      <c r="IDP27" s="8"/>
      <c r="IDQ27" s="8"/>
      <c r="IDR27" s="8"/>
      <c r="IDS27" s="8"/>
      <c r="IDT27" s="8"/>
      <c r="IDU27" s="8"/>
      <c r="IDV27" s="8"/>
      <c r="IDW27" s="8"/>
      <c r="IDX27" s="8"/>
      <c r="IDY27" s="8"/>
      <c r="IDZ27" s="8"/>
      <c r="IEA27" s="8"/>
      <c r="IEB27" s="8"/>
      <c r="IEC27" s="8"/>
      <c r="IED27" s="8"/>
      <c r="IEE27" s="8"/>
      <c r="IEF27" s="8"/>
      <c r="IEG27" s="8"/>
      <c r="IEH27" s="8"/>
      <c r="IEI27" s="8"/>
      <c r="IEJ27" s="8"/>
      <c r="IEK27" s="8"/>
      <c r="IEL27" s="8"/>
      <c r="IEM27" s="8"/>
      <c r="IEN27" s="8"/>
      <c r="IEO27" s="8"/>
      <c r="IEP27" s="8"/>
      <c r="IEQ27" s="8"/>
      <c r="IER27" s="8"/>
      <c r="IES27" s="8"/>
      <c r="IET27" s="8"/>
      <c r="IEU27" s="8"/>
      <c r="IEV27" s="8"/>
      <c r="IEW27" s="8"/>
      <c r="IEX27" s="8"/>
      <c r="IEY27" s="8"/>
      <c r="IEZ27" s="8"/>
      <c r="IFA27" s="8"/>
      <c r="IFB27" s="8"/>
      <c r="IFC27" s="8"/>
      <c r="IFD27" s="8"/>
      <c r="IFE27" s="8"/>
      <c r="IFF27" s="8"/>
      <c r="IFG27" s="8"/>
      <c r="IFH27" s="8"/>
      <c r="IFI27" s="8"/>
      <c r="IFJ27" s="8"/>
      <c r="IFK27" s="8"/>
      <c r="IFL27" s="8"/>
      <c r="IFM27" s="8"/>
      <c r="IFN27" s="8"/>
      <c r="IFO27" s="8"/>
      <c r="IFP27" s="8"/>
      <c r="IFQ27" s="8"/>
      <c r="IFR27" s="8"/>
      <c r="IFS27" s="8"/>
      <c r="IFT27" s="8"/>
      <c r="IFU27" s="8"/>
      <c r="IFV27" s="8"/>
      <c r="IFW27" s="8"/>
      <c r="IFX27" s="8"/>
      <c r="IFY27" s="8"/>
      <c r="IFZ27" s="8"/>
      <c r="IGA27" s="8"/>
      <c r="IGB27" s="8"/>
      <c r="IGC27" s="8"/>
      <c r="IGD27" s="8"/>
      <c r="IGE27" s="8"/>
      <c r="IGF27" s="8"/>
      <c r="IGG27" s="8"/>
      <c r="IGH27" s="8"/>
      <c r="IGI27" s="8"/>
      <c r="IGJ27" s="8"/>
      <c r="IGK27" s="8"/>
      <c r="IGL27" s="8"/>
      <c r="IGM27" s="8"/>
      <c r="IGN27" s="8"/>
      <c r="IGO27" s="8"/>
      <c r="IGP27" s="8"/>
      <c r="IGQ27" s="8"/>
      <c r="IGR27" s="8"/>
      <c r="IGS27" s="8"/>
      <c r="IGT27" s="8"/>
      <c r="IGU27" s="8"/>
      <c r="IGV27" s="8"/>
      <c r="IGW27" s="8"/>
      <c r="IGX27" s="8"/>
      <c r="IGY27" s="8"/>
      <c r="IGZ27" s="8"/>
      <c r="IHA27" s="8"/>
      <c r="IHB27" s="8"/>
      <c r="IHC27" s="8"/>
      <c r="IHD27" s="8"/>
      <c r="IHE27" s="8"/>
      <c r="IHF27" s="8"/>
      <c r="IHG27" s="8"/>
      <c r="IHH27" s="8"/>
      <c r="IHI27" s="8"/>
      <c r="IHJ27" s="8"/>
      <c r="IHK27" s="8"/>
      <c r="IHL27" s="8"/>
      <c r="IHM27" s="8"/>
      <c r="IHN27" s="8"/>
      <c r="IHO27" s="8"/>
      <c r="IHP27" s="8"/>
      <c r="IHQ27" s="8"/>
      <c r="IHR27" s="8"/>
      <c r="IHS27" s="8"/>
      <c r="IHT27" s="8"/>
      <c r="IHU27" s="8"/>
      <c r="IHV27" s="8"/>
      <c r="IHW27" s="8"/>
      <c r="IHX27" s="8"/>
      <c r="IHY27" s="8"/>
      <c r="IHZ27" s="8"/>
      <c r="IIA27" s="8"/>
      <c r="IIB27" s="8"/>
      <c r="IIC27" s="8"/>
      <c r="IID27" s="8"/>
      <c r="IIE27" s="8"/>
      <c r="IIF27" s="8"/>
      <c r="IIG27" s="8"/>
      <c r="IIH27" s="8"/>
      <c r="III27" s="8"/>
      <c r="IIJ27" s="8"/>
      <c r="IIK27" s="8"/>
      <c r="IIL27" s="8"/>
      <c r="IIM27" s="8"/>
      <c r="IIN27" s="8"/>
      <c r="IIO27" s="8"/>
      <c r="IIP27" s="8"/>
      <c r="IIQ27" s="8"/>
      <c r="IIR27" s="8"/>
      <c r="IIS27" s="8"/>
      <c r="IIT27" s="8"/>
      <c r="IIU27" s="8"/>
      <c r="IIV27" s="8"/>
      <c r="IIW27" s="8"/>
      <c r="IIX27" s="8"/>
      <c r="IIY27" s="8"/>
      <c r="IIZ27" s="8"/>
      <c r="IJA27" s="8"/>
      <c r="IJB27" s="8"/>
      <c r="IJC27" s="8"/>
      <c r="IJD27" s="8"/>
      <c r="IJE27" s="8"/>
      <c r="IJF27" s="8"/>
      <c r="IJG27" s="8"/>
      <c r="IJH27" s="8"/>
      <c r="IJI27" s="8"/>
      <c r="IJJ27" s="8"/>
      <c r="IJK27" s="8"/>
      <c r="IJL27" s="8"/>
      <c r="IJM27" s="8"/>
      <c r="IJN27" s="8"/>
      <c r="IJO27" s="8"/>
      <c r="IJP27" s="8"/>
      <c r="IJQ27" s="8"/>
      <c r="IJR27" s="8"/>
      <c r="IJS27" s="8"/>
      <c r="IJT27" s="8"/>
      <c r="IJU27" s="8"/>
      <c r="IJV27" s="8"/>
      <c r="IJW27" s="8"/>
      <c r="IJX27" s="8"/>
      <c r="IJY27" s="8"/>
      <c r="IJZ27" s="8"/>
      <c r="IKA27" s="8"/>
      <c r="IKB27" s="8"/>
      <c r="IKC27" s="8"/>
      <c r="IKD27" s="8"/>
      <c r="IKE27" s="8"/>
      <c r="IKF27" s="8"/>
      <c r="IKG27" s="8"/>
      <c r="IKH27" s="8"/>
      <c r="IKI27" s="8"/>
      <c r="IKJ27" s="8"/>
      <c r="IKK27" s="8"/>
      <c r="IKL27" s="8"/>
      <c r="IKM27" s="8"/>
      <c r="IKN27" s="8"/>
      <c r="IKO27" s="8"/>
      <c r="IKP27" s="8"/>
      <c r="IKQ27" s="8"/>
      <c r="IKR27" s="8"/>
      <c r="IKS27" s="8"/>
      <c r="IKT27" s="8"/>
      <c r="IKU27" s="8"/>
      <c r="IKV27" s="8"/>
      <c r="IKW27" s="8"/>
      <c r="IKX27" s="8"/>
      <c r="IKY27" s="8"/>
      <c r="IKZ27" s="8"/>
      <c r="ILA27" s="8"/>
      <c r="ILB27" s="8"/>
      <c r="ILC27" s="8"/>
      <c r="ILD27" s="8"/>
      <c r="ILE27" s="8"/>
      <c r="ILF27" s="8"/>
      <c r="ILG27" s="8"/>
      <c r="ILH27" s="8"/>
      <c r="ILI27" s="8"/>
      <c r="ILJ27" s="8"/>
      <c r="ILK27" s="8"/>
      <c r="ILL27" s="8"/>
      <c r="ILM27" s="8"/>
      <c r="ILN27" s="8"/>
      <c r="ILO27" s="8"/>
      <c r="ILP27" s="8"/>
      <c r="ILQ27" s="8"/>
      <c r="ILR27" s="8"/>
      <c r="ILS27" s="8"/>
      <c r="ILT27" s="8"/>
      <c r="ILU27" s="8"/>
      <c r="ILV27" s="8"/>
      <c r="ILW27" s="8"/>
      <c r="ILX27" s="8"/>
      <c r="ILY27" s="8"/>
      <c r="ILZ27" s="8"/>
      <c r="IMA27" s="8"/>
      <c r="IMB27" s="8"/>
      <c r="IMC27" s="8"/>
      <c r="IMD27" s="8"/>
      <c r="IME27" s="8"/>
      <c r="IMF27" s="8"/>
      <c r="IMG27" s="8"/>
      <c r="IMH27" s="8"/>
      <c r="IMI27" s="8"/>
      <c r="IMJ27" s="8"/>
      <c r="IMK27" s="8"/>
      <c r="IML27" s="8"/>
      <c r="IMM27" s="8"/>
      <c r="IMN27" s="8"/>
      <c r="IMO27" s="8"/>
      <c r="IMP27" s="8"/>
      <c r="IMQ27" s="8"/>
      <c r="IMR27" s="8"/>
      <c r="IMS27" s="8"/>
      <c r="IMT27" s="8"/>
      <c r="IMU27" s="8"/>
      <c r="IMV27" s="8"/>
      <c r="IMW27" s="8"/>
      <c r="IMX27" s="8"/>
      <c r="IMY27" s="8"/>
      <c r="IMZ27" s="8"/>
      <c r="INA27" s="8"/>
      <c r="INB27" s="8"/>
      <c r="INC27" s="8"/>
      <c r="IND27" s="8"/>
      <c r="INE27" s="8"/>
      <c r="INF27" s="8"/>
      <c r="ING27" s="8"/>
      <c r="INH27" s="8"/>
      <c r="INI27" s="8"/>
      <c r="INJ27" s="8"/>
      <c r="INK27" s="8"/>
      <c r="INL27" s="8"/>
      <c r="INM27" s="8"/>
      <c r="INN27" s="8"/>
      <c r="INO27" s="8"/>
      <c r="INP27" s="8"/>
      <c r="INQ27" s="8"/>
      <c r="INR27" s="8"/>
      <c r="INS27" s="8"/>
      <c r="INT27" s="8"/>
      <c r="INU27" s="8"/>
      <c r="INV27" s="8"/>
      <c r="INW27" s="8"/>
      <c r="INX27" s="8"/>
      <c r="INY27" s="8"/>
      <c r="INZ27" s="8"/>
      <c r="IOA27" s="8"/>
      <c r="IOB27" s="8"/>
      <c r="IOC27" s="8"/>
      <c r="IOD27" s="8"/>
      <c r="IOE27" s="8"/>
      <c r="IOF27" s="8"/>
      <c r="IOG27" s="8"/>
      <c r="IOH27" s="8"/>
      <c r="IOI27" s="8"/>
      <c r="IOJ27" s="8"/>
      <c r="IOK27" s="8"/>
      <c r="IOL27" s="8"/>
      <c r="IOM27" s="8"/>
      <c r="ION27" s="8"/>
      <c r="IOO27" s="8"/>
      <c r="IOP27" s="8"/>
      <c r="IOQ27" s="8"/>
      <c r="IOR27" s="8"/>
      <c r="IOS27" s="8"/>
      <c r="IOT27" s="8"/>
      <c r="IOU27" s="8"/>
      <c r="IOV27" s="8"/>
      <c r="IOW27" s="8"/>
      <c r="IOX27" s="8"/>
      <c r="IOY27" s="8"/>
      <c r="IOZ27" s="8"/>
      <c r="IPA27" s="8"/>
      <c r="IPB27" s="8"/>
      <c r="IPC27" s="8"/>
      <c r="IPD27" s="8"/>
      <c r="IPE27" s="8"/>
      <c r="IPF27" s="8"/>
      <c r="IPG27" s="8"/>
      <c r="IPH27" s="8"/>
      <c r="IPI27" s="8"/>
      <c r="IPJ27" s="8"/>
      <c r="IPK27" s="8"/>
      <c r="IPL27" s="8"/>
      <c r="IPM27" s="8"/>
      <c r="IPN27" s="8"/>
      <c r="IPO27" s="8"/>
      <c r="IPP27" s="8"/>
      <c r="IPQ27" s="8"/>
      <c r="IPR27" s="8"/>
      <c r="IPS27" s="8"/>
      <c r="IPT27" s="8"/>
      <c r="IPU27" s="8"/>
      <c r="IPV27" s="8"/>
      <c r="IPW27" s="8"/>
      <c r="IPX27" s="8"/>
      <c r="IPY27" s="8"/>
      <c r="IPZ27" s="8"/>
      <c r="IQA27" s="8"/>
      <c r="IQB27" s="8"/>
      <c r="IQC27" s="8"/>
      <c r="IQD27" s="8"/>
      <c r="IQE27" s="8"/>
      <c r="IQF27" s="8"/>
      <c r="IQG27" s="8"/>
      <c r="IQH27" s="8"/>
      <c r="IQI27" s="8"/>
      <c r="IQJ27" s="8"/>
      <c r="IQK27" s="8"/>
      <c r="IQL27" s="8"/>
      <c r="IQM27" s="8"/>
      <c r="IQN27" s="8"/>
      <c r="IQO27" s="8"/>
      <c r="IQP27" s="8"/>
      <c r="IQQ27" s="8"/>
      <c r="IQR27" s="8"/>
      <c r="IQS27" s="8"/>
      <c r="IQT27" s="8"/>
      <c r="IQU27" s="8"/>
      <c r="IQV27" s="8"/>
      <c r="IQW27" s="8"/>
      <c r="IQX27" s="8"/>
      <c r="IQY27" s="8"/>
      <c r="IQZ27" s="8"/>
      <c r="IRA27" s="8"/>
      <c r="IRB27" s="8"/>
      <c r="IRC27" s="8"/>
      <c r="IRD27" s="8"/>
      <c r="IRE27" s="8"/>
      <c r="IRF27" s="8"/>
      <c r="IRG27" s="8"/>
      <c r="IRH27" s="8"/>
      <c r="IRI27" s="8"/>
      <c r="IRJ27" s="8"/>
      <c r="IRK27" s="8"/>
      <c r="IRL27" s="8"/>
      <c r="IRM27" s="8"/>
      <c r="IRN27" s="8"/>
      <c r="IRO27" s="8"/>
      <c r="IRP27" s="8"/>
      <c r="IRQ27" s="8"/>
      <c r="IRR27" s="8"/>
      <c r="IRS27" s="8"/>
      <c r="IRT27" s="8"/>
      <c r="IRU27" s="8"/>
      <c r="IRV27" s="8"/>
      <c r="IRW27" s="8"/>
      <c r="IRX27" s="8"/>
      <c r="IRY27" s="8"/>
      <c r="IRZ27" s="8"/>
      <c r="ISA27" s="8"/>
      <c r="ISB27" s="8"/>
      <c r="ISC27" s="8"/>
      <c r="ISD27" s="8"/>
      <c r="ISE27" s="8"/>
      <c r="ISF27" s="8"/>
      <c r="ISG27" s="8"/>
      <c r="ISH27" s="8"/>
      <c r="ISI27" s="8"/>
      <c r="ISJ27" s="8"/>
      <c r="ISK27" s="8"/>
      <c r="ISL27" s="8"/>
      <c r="ISM27" s="8"/>
      <c r="ISN27" s="8"/>
      <c r="ISO27" s="8"/>
      <c r="ISP27" s="8"/>
      <c r="ISQ27" s="8"/>
      <c r="ISR27" s="8"/>
      <c r="ISS27" s="8"/>
      <c r="IST27" s="8"/>
      <c r="ISU27" s="8"/>
      <c r="ISV27" s="8"/>
      <c r="ISW27" s="8"/>
      <c r="ISX27" s="8"/>
      <c r="ISY27" s="8"/>
      <c r="ISZ27" s="8"/>
      <c r="ITA27" s="8"/>
      <c r="ITB27" s="8"/>
      <c r="ITC27" s="8"/>
      <c r="ITD27" s="8"/>
      <c r="ITE27" s="8"/>
      <c r="ITF27" s="8"/>
      <c r="ITG27" s="8"/>
      <c r="ITH27" s="8"/>
      <c r="ITI27" s="8"/>
      <c r="ITJ27" s="8"/>
      <c r="ITK27" s="8"/>
      <c r="ITL27" s="8"/>
      <c r="ITM27" s="8"/>
      <c r="ITN27" s="8"/>
      <c r="ITO27" s="8"/>
      <c r="ITP27" s="8"/>
      <c r="ITQ27" s="8"/>
      <c r="ITR27" s="8"/>
      <c r="ITS27" s="8"/>
      <c r="ITT27" s="8"/>
      <c r="ITU27" s="8"/>
      <c r="ITV27" s="8"/>
      <c r="ITW27" s="8"/>
      <c r="ITX27" s="8"/>
      <c r="ITY27" s="8"/>
      <c r="ITZ27" s="8"/>
      <c r="IUA27" s="8"/>
      <c r="IUB27" s="8"/>
      <c r="IUC27" s="8"/>
      <c r="IUD27" s="8"/>
      <c r="IUE27" s="8"/>
      <c r="IUF27" s="8"/>
      <c r="IUG27" s="8"/>
      <c r="IUH27" s="8"/>
      <c r="IUI27" s="8"/>
      <c r="IUJ27" s="8"/>
      <c r="IUK27" s="8"/>
      <c r="IUL27" s="8"/>
      <c r="IUM27" s="8"/>
      <c r="IUN27" s="8"/>
      <c r="IUO27" s="8"/>
      <c r="IUP27" s="8"/>
      <c r="IUQ27" s="8"/>
      <c r="IUR27" s="8"/>
      <c r="IUS27" s="8"/>
      <c r="IUT27" s="8"/>
      <c r="IUU27" s="8"/>
      <c r="IUV27" s="8"/>
      <c r="IUW27" s="8"/>
      <c r="IUX27" s="8"/>
      <c r="IUY27" s="8"/>
      <c r="IUZ27" s="8"/>
      <c r="IVA27" s="8"/>
      <c r="IVB27" s="8"/>
      <c r="IVC27" s="8"/>
      <c r="IVD27" s="8"/>
      <c r="IVE27" s="8"/>
      <c r="IVF27" s="8"/>
      <c r="IVG27" s="8"/>
      <c r="IVH27" s="8"/>
      <c r="IVI27" s="8"/>
      <c r="IVJ27" s="8"/>
      <c r="IVK27" s="8"/>
      <c r="IVL27" s="8"/>
      <c r="IVM27" s="8"/>
      <c r="IVN27" s="8"/>
      <c r="IVO27" s="8"/>
      <c r="IVP27" s="8"/>
      <c r="IVQ27" s="8"/>
      <c r="IVR27" s="8"/>
      <c r="IVS27" s="8"/>
      <c r="IVT27" s="8"/>
      <c r="IVU27" s="8"/>
      <c r="IVV27" s="8"/>
      <c r="IVW27" s="8"/>
      <c r="IVX27" s="8"/>
      <c r="IVY27" s="8"/>
      <c r="IVZ27" s="8"/>
      <c r="IWA27" s="8"/>
      <c r="IWB27" s="8"/>
      <c r="IWC27" s="8"/>
      <c r="IWD27" s="8"/>
      <c r="IWE27" s="8"/>
      <c r="IWF27" s="8"/>
      <c r="IWG27" s="8"/>
      <c r="IWH27" s="8"/>
      <c r="IWI27" s="8"/>
      <c r="IWJ27" s="8"/>
      <c r="IWK27" s="8"/>
      <c r="IWL27" s="8"/>
      <c r="IWM27" s="8"/>
      <c r="IWN27" s="8"/>
      <c r="IWO27" s="8"/>
      <c r="IWP27" s="8"/>
      <c r="IWQ27" s="8"/>
      <c r="IWR27" s="8"/>
      <c r="IWS27" s="8"/>
      <c r="IWT27" s="8"/>
      <c r="IWU27" s="8"/>
      <c r="IWV27" s="8"/>
      <c r="IWW27" s="8"/>
      <c r="IWX27" s="8"/>
      <c r="IWY27" s="8"/>
      <c r="IWZ27" s="8"/>
      <c r="IXA27" s="8"/>
      <c r="IXB27" s="8"/>
      <c r="IXC27" s="8"/>
      <c r="IXD27" s="8"/>
      <c r="IXE27" s="8"/>
      <c r="IXF27" s="8"/>
      <c r="IXG27" s="8"/>
      <c r="IXH27" s="8"/>
      <c r="IXI27" s="8"/>
      <c r="IXJ27" s="8"/>
      <c r="IXK27" s="8"/>
      <c r="IXL27" s="8"/>
      <c r="IXM27" s="8"/>
      <c r="IXN27" s="8"/>
      <c r="IXO27" s="8"/>
      <c r="IXP27" s="8"/>
      <c r="IXQ27" s="8"/>
      <c r="IXR27" s="8"/>
      <c r="IXS27" s="8"/>
      <c r="IXT27" s="8"/>
      <c r="IXU27" s="8"/>
      <c r="IXV27" s="8"/>
      <c r="IXW27" s="8"/>
      <c r="IXX27" s="8"/>
      <c r="IXY27" s="8"/>
      <c r="IXZ27" s="8"/>
      <c r="IYA27" s="8"/>
      <c r="IYB27" s="8"/>
      <c r="IYC27" s="8"/>
      <c r="IYD27" s="8"/>
      <c r="IYE27" s="8"/>
      <c r="IYF27" s="8"/>
      <c r="IYG27" s="8"/>
      <c r="IYH27" s="8"/>
      <c r="IYI27" s="8"/>
      <c r="IYJ27" s="8"/>
      <c r="IYK27" s="8"/>
      <c r="IYL27" s="8"/>
      <c r="IYM27" s="8"/>
      <c r="IYN27" s="8"/>
      <c r="IYO27" s="8"/>
      <c r="IYP27" s="8"/>
      <c r="IYQ27" s="8"/>
      <c r="IYR27" s="8"/>
      <c r="IYS27" s="8"/>
      <c r="IYT27" s="8"/>
      <c r="IYU27" s="8"/>
      <c r="IYV27" s="8"/>
      <c r="IYW27" s="8"/>
      <c r="IYX27" s="8"/>
      <c r="IYY27" s="8"/>
      <c r="IYZ27" s="8"/>
      <c r="IZA27" s="8"/>
      <c r="IZB27" s="8"/>
      <c r="IZC27" s="8"/>
      <c r="IZD27" s="8"/>
      <c r="IZE27" s="8"/>
      <c r="IZF27" s="8"/>
      <c r="IZG27" s="8"/>
      <c r="IZH27" s="8"/>
      <c r="IZI27" s="8"/>
      <c r="IZJ27" s="8"/>
      <c r="IZK27" s="8"/>
      <c r="IZL27" s="8"/>
      <c r="IZM27" s="8"/>
      <c r="IZN27" s="8"/>
      <c r="IZO27" s="8"/>
      <c r="IZP27" s="8"/>
      <c r="IZQ27" s="8"/>
      <c r="IZR27" s="8"/>
      <c r="IZS27" s="8"/>
      <c r="IZT27" s="8"/>
      <c r="IZU27" s="8"/>
      <c r="IZV27" s="8"/>
      <c r="IZW27" s="8"/>
      <c r="IZX27" s="8"/>
      <c r="IZY27" s="8"/>
      <c r="IZZ27" s="8"/>
      <c r="JAA27" s="8"/>
      <c r="JAB27" s="8"/>
      <c r="JAC27" s="8"/>
      <c r="JAD27" s="8"/>
      <c r="JAE27" s="8"/>
      <c r="JAF27" s="8"/>
      <c r="JAG27" s="8"/>
      <c r="JAH27" s="8"/>
      <c r="JAI27" s="8"/>
      <c r="JAJ27" s="8"/>
      <c r="JAK27" s="8"/>
      <c r="JAL27" s="8"/>
      <c r="JAM27" s="8"/>
      <c r="JAN27" s="8"/>
      <c r="JAO27" s="8"/>
      <c r="JAP27" s="8"/>
      <c r="JAQ27" s="8"/>
      <c r="JAR27" s="8"/>
      <c r="JAS27" s="8"/>
      <c r="JAT27" s="8"/>
      <c r="JAU27" s="8"/>
      <c r="JAV27" s="8"/>
      <c r="JAW27" s="8"/>
      <c r="JAX27" s="8"/>
      <c r="JAY27" s="8"/>
      <c r="JAZ27" s="8"/>
      <c r="JBA27" s="8"/>
      <c r="JBB27" s="8"/>
      <c r="JBC27" s="8"/>
      <c r="JBD27" s="8"/>
      <c r="JBE27" s="8"/>
      <c r="JBF27" s="8"/>
      <c r="JBG27" s="8"/>
      <c r="JBH27" s="8"/>
      <c r="JBI27" s="8"/>
      <c r="JBJ27" s="8"/>
      <c r="JBK27" s="8"/>
      <c r="JBL27" s="8"/>
      <c r="JBM27" s="8"/>
      <c r="JBN27" s="8"/>
      <c r="JBO27" s="8"/>
      <c r="JBP27" s="8"/>
      <c r="JBQ27" s="8"/>
      <c r="JBR27" s="8"/>
      <c r="JBS27" s="8"/>
      <c r="JBT27" s="8"/>
      <c r="JBU27" s="8"/>
      <c r="JBV27" s="8"/>
      <c r="JBW27" s="8"/>
      <c r="JBX27" s="8"/>
      <c r="JBY27" s="8"/>
      <c r="JBZ27" s="8"/>
      <c r="JCA27" s="8"/>
      <c r="JCB27" s="8"/>
      <c r="JCC27" s="8"/>
      <c r="JCD27" s="8"/>
      <c r="JCE27" s="8"/>
      <c r="JCF27" s="8"/>
      <c r="JCG27" s="8"/>
      <c r="JCH27" s="8"/>
      <c r="JCI27" s="8"/>
      <c r="JCJ27" s="8"/>
      <c r="JCK27" s="8"/>
      <c r="JCL27" s="8"/>
      <c r="JCM27" s="8"/>
      <c r="JCN27" s="8"/>
      <c r="JCO27" s="8"/>
      <c r="JCP27" s="8"/>
      <c r="JCQ27" s="8"/>
      <c r="JCR27" s="8"/>
      <c r="JCS27" s="8"/>
      <c r="JCT27" s="8"/>
      <c r="JCU27" s="8"/>
      <c r="JCV27" s="8"/>
      <c r="JCW27" s="8"/>
      <c r="JCX27" s="8"/>
      <c r="JCY27" s="8"/>
      <c r="JCZ27" s="8"/>
      <c r="JDA27" s="8"/>
      <c r="JDB27" s="8"/>
      <c r="JDC27" s="8"/>
      <c r="JDD27" s="8"/>
      <c r="JDE27" s="8"/>
      <c r="JDF27" s="8"/>
      <c r="JDG27" s="8"/>
      <c r="JDH27" s="8"/>
      <c r="JDI27" s="8"/>
      <c r="JDJ27" s="8"/>
      <c r="JDK27" s="8"/>
      <c r="JDL27" s="8"/>
      <c r="JDM27" s="8"/>
      <c r="JDN27" s="8"/>
      <c r="JDO27" s="8"/>
      <c r="JDP27" s="8"/>
      <c r="JDQ27" s="8"/>
      <c r="JDR27" s="8"/>
      <c r="JDS27" s="8"/>
      <c r="JDT27" s="8"/>
      <c r="JDU27" s="8"/>
      <c r="JDV27" s="8"/>
      <c r="JDW27" s="8"/>
      <c r="JDX27" s="8"/>
      <c r="JDY27" s="8"/>
      <c r="JDZ27" s="8"/>
      <c r="JEA27" s="8"/>
      <c r="JEB27" s="8"/>
      <c r="JEC27" s="8"/>
      <c r="JED27" s="8"/>
      <c r="JEE27" s="8"/>
      <c r="JEF27" s="8"/>
      <c r="JEG27" s="8"/>
      <c r="JEH27" s="8"/>
      <c r="JEI27" s="8"/>
      <c r="JEJ27" s="8"/>
      <c r="JEK27" s="8"/>
      <c r="JEL27" s="8"/>
      <c r="JEM27" s="8"/>
      <c r="JEN27" s="8"/>
      <c r="JEO27" s="8"/>
      <c r="JEP27" s="8"/>
      <c r="JEQ27" s="8"/>
      <c r="JER27" s="8"/>
      <c r="JES27" s="8"/>
      <c r="JET27" s="8"/>
      <c r="JEU27" s="8"/>
      <c r="JEV27" s="8"/>
      <c r="JEW27" s="8"/>
      <c r="JEX27" s="8"/>
      <c r="JEY27" s="8"/>
      <c r="JEZ27" s="8"/>
      <c r="JFA27" s="8"/>
      <c r="JFB27" s="8"/>
      <c r="JFC27" s="8"/>
      <c r="JFD27" s="8"/>
      <c r="JFE27" s="8"/>
      <c r="JFF27" s="8"/>
      <c r="JFG27" s="8"/>
      <c r="JFH27" s="8"/>
      <c r="JFI27" s="8"/>
      <c r="JFJ27" s="8"/>
      <c r="JFK27" s="8"/>
      <c r="JFL27" s="8"/>
      <c r="JFM27" s="8"/>
      <c r="JFN27" s="8"/>
      <c r="JFO27" s="8"/>
      <c r="JFP27" s="8"/>
      <c r="JFQ27" s="8"/>
      <c r="JFR27" s="8"/>
      <c r="JFS27" s="8"/>
      <c r="JFT27" s="8"/>
      <c r="JFU27" s="8"/>
      <c r="JFV27" s="8"/>
      <c r="JFW27" s="8"/>
      <c r="JFX27" s="8"/>
      <c r="JFY27" s="8"/>
      <c r="JFZ27" s="8"/>
      <c r="JGA27" s="8"/>
      <c r="JGB27" s="8"/>
      <c r="JGC27" s="8"/>
      <c r="JGD27" s="8"/>
      <c r="JGE27" s="8"/>
      <c r="JGF27" s="8"/>
      <c r="JGG27" s="8"/>
      <c r="JGH27" s="8"/>
      <c r="JGI27" s="8"/>
      <c r="JGJ27" s="8"/>
      <c r="JGK27" s="8"/>
      <c r="JGL27" s="8"/>
      <c r="JGM27" s="8"/>
      <c r="JGN27" s="8"/>
      <c r="JGO27" s="8"/>
      <c r="JGP27" s="8"/>
      <c r="JGQ27" s="8"/>
      <c r="JGR27" s="8"/>
      <c r="JGS27" s="8"/>
      <c r="JGT27" s="8"/>
      <c r="JGU27" s="8"/>
      <c r="JGV27" s="8"/>
      <c r="JGW27" s="8"/>
      <c r="JGX27" s="8"/>
      <c r="JGY27" s="8"/>
      <c r="JGZ27" s="8"/>
      <c r="JHA27" s="8"/>
      <c r="JHB27" s="8"/>
      <c r="JHC27" s="8"/>
      <c r="JHD27" s="8"/>
      <c r="JHE27" s="8"/>
      <c r="JHF27" s="8"/>
      <c r="JHG27" s="8"/>
      <c r="JHH27" s="8"/>
      <c r="JHI27" s="8"/>
      <c r="JHJ27" s="8"/>
      <c r="JHK27" s="8"/>
      <c r="JHL27" s="8"/>
      <c r="JHM27" s="8"/>
      <c r="JHN27" s="8"/>
      <c r="JHO27" s="8"/>
      <c r="JHP27" s="8"/>
      <c r="JHQ27" s="8"/>
      <c r="JHR27" s="8"/>
      <c r="JHS27" s="8"/>
      <c r="JHT27" s="8"/>
      <c r="JHU27" s="8"/>
      <c r="JHV27" s="8"/>
      <c r="JHW27" s="8"/>
      <c r="JHX27" s="8"/>
      <c r="JHY27" s="8"/>
      <c r="JHZ27" s="8"/>
      <c r="JIA27" s="8"/>
      <c r="JIB27" s="8"/>
      <c r="JIC27" s="8"/>
      <c r="JID27" s="8"/>
      <c r="JIE27" s="8"/>
      <c r="JIF27" s="8"/>
      <c r="JIG27" s="8"/>
      <c r="JIH27" s="8"/>
      <c r="JII27" s="8"/>
      <c r="JIJ27" s="8"/>
      <c r="JIK27" s="8"/>
      <c r="JIL27" s="8"/>
      <c r="JIM27" s="8"/>
      <c r="JIN27" s="8"/>
      <c r="JIO27" s="8"/>
      <c r="JIP27" s="8"/>
      <c r="JIQ27" s="8"/>
      <c r="JIR27" s="8"/>
      <c r="JIS27" s="8"/>
      <c r="JIT27" s="8"/>
      <c r="JIU27" s="8"/>
      <c r="JIV27" s="8"/>
      <c r="JIW27" s="8"/>
      <c r="JIX27" s="8"/>
      <c r="JIY27" s="8"/>
      <c r="JIZ27" s="8"/>
      <c r="JJA27" s="8"/>
      <c r="JJB27" s="8"/>
      <c r="JJC27" s="8"/>
      <c r="JJD27" s="8"/>
      <c r="JJE27" s="8"/>
      <c r="JJF27" s="8"/>
      <c r="JJG27" s="8"/>
      <c r="JJH27" s="8"/>
      <c r="JJI27" s="8"/>
      <c r="JJJ27" s="8"/>
      <c r="JJK27" s="8"/>
      <c r="JJL27" s="8"/>
      <c r="JJM27" s="8"/>
      <c r="JJN27" s="8"/>
      <c r="JJO27" s="8"/>
      <c r="JJP27" s="8"/>
      <c r="JJQ27" s="8"/>
      <c r="JJR27" s="8"/>
      <c r="JJS27" s="8"/>
      <c r="JJT27" s="8"/>
      <c r="JJU27" s="8"/>
      <c r="JJV27" s="8"/>
      <c r="JJW27" s="8"/>
      <c r="JJX27" s="8"/>
      <c r="JJY27" s="8"/>
      <c r="JJZ27" s="8"/>
      <c r="JKA27" s="8"/>
      <c r="JKB27" s="8"/>
      <c r="JKC27" s="8"/>
      <c r="JKD27" s="8"/>
      <c r="JKE27" s="8"/>
      <c r="JKF27" s="8"/>
      <c r="JKG27" s="8"/>
      <c r="JKH27" s="8"/>
      <c r="JKI27" s="8"/>
      <c r="JKJ27" s="8"/>
      <c r="JKK27" s="8"/>
      <c r="JKL27" s="8"/>
      <c r="JKM27" s="8"/>
      <c r="JKN27" s="8"/>
      <c r="JKO27" s="8"/>
      <c r="JKP27" s="8"/>
      <c r="JKQ27" s="8"/>
      <c r="JKR27" s="8"/>
      <c r="JKS27" s="8"/>
      <c r="JKT27" s="8"/>
      <c r="JKU27" s="8"/>
      <c r="JKV27" s="8"/>
      <c r="JKW27" s="8"/>
      <c r="JKX27" s="8"/>
      <c r="JKY27" s="8"/>
      <c r="JKZ27" s="8"/>
      <c r="JLA27" s="8"/>
      <c r="JLB27" s="8"/>
      <c r="JLC27" s="8"/>
      <c r="JLD27" s="8"/>
      <c r="JLE27" s="8"/>
      <c r="JLF27" s="8"/>
      <c r="JLG27" s="8"/>
      <c r="JLH27" s="8"/>
      <c r="JLI27" s="8"/>
      <c r="JLJ27" s="8"/>
      <c r="JLK27" s="8"/>
      <c r="JLL27" s="8"/>
      <c r="JLM27" s="8"/>
      <c r="JLN27" s="8"/>
      <c r="JLO27" s="8"/>
      <c r="JLP27" s="8"/>
      <c r="JLQ27" s="8"/>
      <c r="JLR27" s="8"/>
      <c r="JLS27" s="8"/>
      <c r="JLT27" s="8"/>
      <c r="JLU27" s="8"/>
      <c r="JLV27" s="8"/>
      <c r="JLW27" s="8"/>
      <c r="JLX27" s="8"/>
      <c r="JLY27" s="8"/>
      <c r="JLZ27" s="8"/>
      <c r="JMA27" s="8"/>
      <c r="JMB27" s="8"/>
      <c r="JMC27" s="8"/>
      <c r="JMD27" s="8"/>
      <c r="JME27" s="8"/>
      <c r="JMF27" s="8"/>
      <c r="JMG27" s="8"/>
      <c r="JMH27" s="8"/>
      <c r="JMI27" s="8"/>
      <c r="JMJ27" s="8"/>
      <c r="JMK27" s="8"/>
      <c r="JML27" s="8"/>
      <c r="JMM27" s="8"/>
      <c r="JMN27" s="8"/>
      <c r="JMO27" s="8"/>
      <c r="JMP27" s="8"/>
      <c r="JMQ27" s="8"/>
      <c r="JMR27" s="8"/>
      <c r="JMS27" s="8"/>
      <c r="JMT27" s="8"/>
      <c r="JMU27" s="8"/>
      <c r="JMV27" s="8"/>
      <c r="JMW27" s="8"/>
      <c r="JMX27" s="8"/>
      <c r="JMY27" s="8"/>
      <c r="JMZ27" s="8"/>
      <c r="JNA27" s="8"/>
      <c r="JNB27" s="8"/>
      <c r="JNC27" s="8"/>
      <c r="JND27" s="8"/>
      <c r="JNE27" s="8"/>
      <c r="JNF27" s="8"/>
      <c r="JNG27" s="8"/>
      <c r="JNH27" s="8"/>
      <c r="JNI27" s="8"/>
      <c r="JNJ27" s="8"/>
      <c r="JNK27" s="8"/>
      <c r="JNL27" s="8"/>
      <c r="JNM27" s="8"/>
      <c r="JNN27" s="8"/>
      <c r="JNO27" s="8"/>
      <c r="JNP27" s="8"/>
      <c r="JNQ27" s="8"/>
      <c r="JNR27" s="8"/>
      <c r="JNS27" s="8"/>
      <c r="JNT27" s="8"/>
      <c r="JNU27" s="8"/>
      <c r="JNV27" s="8"/>
      <c r="JNW27" s="8"/>
      <c r="JNX27" s="8"/>
      <c r="JNY27" s="8"/>
      <c r="JNZ27" s="8"/>
      <c r="JOA27" s="8"/>
      <c r="JOB27" s="8"/>
      <c r="JOC27" s="8"/>
      <c r="JOD27" s="8"/>
      <c r="JOE27" s="8"/>
      <c r="JOF27" s="8"/>
      <c r="JOG27" s="8"/>
      <c r="JOH27" s="8"/>
      <c r="JOI27" s="8"/>
      <c r="JOJ27" s="8"/>
      <c r="JOK27" s="8"/>
      <c r="JOL27" s="8"/>
      <c r="JOM27" s="8"/>
      <c r="JON27" s="8"/>
      <c r="JOO27" s="8"/>
      <c r="JOP27" s="8"/>
      <c r="JOQ27" s="8"/>
      <c r="JOR27" s="8"/>
      <c r="JOS27" s="8"/>
      <c r="JOT27" s="8"/>
      <c r="JOU27" s="8"/>
      <c r="JOV27" s="8"/>
      <c r="JOW27" s="8"/>
      <c r="JOX27" s="8"/>
      <c r="JOY27" s="8"/>
      <c r="JOZ27" s="8"/>
      <c r="JPA27" s="8"/>
      <c r="JPB27" s="8"/>
      <c r="JPC27" s="8"/>
      <c r="JPD27" s="8"/>
      <c r="JPE27" s="8"/>
      <c r="JPF27" s="8"/>
      <c r="JPG27" s="8"/>
      <c r="JPH27" s="8"/>
      <c r="JPI27" s="8"/>
      <c r="JPJ27" s="8"/>
      <c r="JPK27" s="8"/>
      <c r="JPL27" s="8"/>
      <c r="JPM27" s="8"/>
      <c r="JPN27" s="8"/>
      <c r="JPO27" s="8"/>
      <c r="JPP27" s="8"/>
      <c r="JPQ27" s="8"/>
      <c r="JPR27" s="8"/>
      <c r="JPS27" s="8"/>
      <c r="JPT27" s="8"/>
      <c r="JPU27" s="8"/>
      <c r="JPV27" s="8"/>
      <c r="JPW27" s="8"/>
      <c r="JPX27" s="8"/>
      <c r="JPY27" s="8"/>
      <c r="JPZ27" s="8"/>
      <c r="JQA27" s="8"/>
      <c r="JQB27" s="8"/>
      <c r="JQC27" s="8"/>
      <c r="JQD27" s="8"/>
      <c r="JQE27" s="8"/>
      <c r="JQF27" s="8"/>
      <c r="JQG27" s="8"/>
      <c r="JQH27" s="8"/>
      <c r="JQI27" s="8"/>
      <c r="JQJ27" s="8"/>
      <c r="JQK27" s="8"/>
      <c r="JQL27" s="8"/>
      <c r="JQM27" s="8"/>
      <c r="JQN27" s="8"/>
      <c r="JQO27" s="8"/>
      <c r="JQP27" s="8"/>
      <c r="JQQ27" s="8"/>
      <c r="JQR27" s="8"/>
      <c r="JQS27" s="8"/>
      <c r="JQT27" s="8"/>
      <c r="JQU27" s="8"/>
      <c r="JQV27" s="8"/>
      <c r="JQW27" s="8"/>
      <c r="JQX27" s="8"/>
      <c r="JQY27" s="8"/>
      <c r="JQZ27" s="8"/>
      <c r="JRA27" s="8"/>
      <c r="JRB27" s="8"/>
      <c r="JRC27" s="8"/>
      <c r="JRD27" s="8"/>
      <c r="JRE27" s="8"/>
      <c r="JRF27" s="8"/>
      <c r="JRG27" s="8"/>
      <c r="JRH27" s="8"/>
      <c r="JRI27" s="8"/>
      <c r="JRJ27" s="8"/>
      <c r="JRK27" s="8"/>
      <c r="JRL27" s="8"/>
      <c r="JRM27" s="8"/>
      <c r="JRN27" s="8"/>
      <c r="JRO27" s="8"/>
      <c r="JRP27" s="8"/>
      <c r="JRQ27" s="8"/>
      <c r="JRR27" s="8"/>
      <c r="JRS27" s="8"/>
      <c r="JRT27" s="8"/>
      <c r="JRU27" s="8"/>
      <c r="JRV27" s="8"/>
      <c r="JRW27" s="8"/>
      <c r="JRX27" s="8"/>
      <c r="JRY27" s="8"/>
      <c r="JRZ27" s="8"/>
      <c r="JSA27" s="8"/>
      <c r="JSB27" s="8"/>
      <c r="JSC27" s="8"/>
      <c r="JSD27" s="8"/>
      <c r="JSE27" s="8"/>
      <c r="JSF27" s="8"/>
      <c r="JSG27" s="8"/>
      <c r="JSH27" s="8"/>
      <c r="JSI27" s="8"/>
      <c r="JSJ27" s="8"/>
      <c r="JSK27" s="8"/>
      <c r="JSL27" s="8"/>
      <c r="JSM27" s="8"/>
      <c r="JSN27" s="8"/>
      <c r="JSO27" s="8"/>
      <c r="JSP27" s="8"/>
      <c r="JSQ27" s="8"/>
      <c r="JSR27" s="8"/>
      <c r="JSS27" s="8"/>
      <c r="JST27" s="8"/>
      <c r="JSU27" s="8"/>
      <c r="JSV27" s="8"/>
      <c r="JSW27" s="8"/>
      <c r="JSX27" s="8"/>
      <c r="JSY27" s="8"/>
      <c r="JSZ27" s="8"/>
      <c r="JTA27" s="8"/>
      <c r="JTB27" s="8"/>
      <c r="JTC27" s="8"/>
      <c r="JTD27" s="8"/>
      <c r="JTE27" s="8"/>
      <c r="JTF27" s="8"/>
      <c r="JTG27" s="8"/>
      <c r="JTH27" s="8"/>
      <c r="JTI27" s="8"/>
      <c r="JTJ27" s="8"/>
      <c r="JTK27" s="8"/>
      <c r="JTL27" s="8"/>
      <c r="JTM27" s="8"/>
      <c r="JTN27" s="8"/>
      <c r="JTO27" s="8"/>
      <c r="JTP27" s="8"/>
      <c r="JTQ27" s="8"/>
      <c r="JTR27" s="8"/>
      <c r="JTS27" s="8"/>
      <c r="JTT27" s="8"/>
      <c r="JTU27" s="8"/>
      <c r="JTV27" s="8"/>
      <c r="JTW27" s="8"/>
      <c r="JTX27" s="8"/>
      <c r="JTY27" s="8"/>
      <c r="JTZ27" s="8"/>
      <c r="JUA27" s="8"/>
      <c r="JUB27" s="8"/>
      <c r="JUC27" s="8"/>
      <c r="JUD27" s="8"/>
      <c r="JUE27" s="8"/>
      <c r="JUF27" s="8"/>
      <c r="JUG27" s="8"/>
      <c r="JUH27" s="8"/>
      <c r="JUI27" s="8"/>
      <c r="JUJ27" s="8"/>
      <c r="JUK27" s="8"/>
      <c r="JUL27" s="8"/>
      <c r="JUM27" s="8"/>
      <c r="JUN27" s="8"/>
      <c r="JUO27" s="8"/>
      <c r="JUP27" s="8"/>
      <c r="JUQ27" s="8"/>
      <c r="JUR27" s="8"/>
      <c r="JUS27" s="8"/>
      <c r="JUT27" s="8"/>
      <c r="JUU27" s="8"/>
      <c r="JUV27" s="8"/>
      <c r="JUW27" s="8"/>
      <c r="JUX27" s="8"/>
      <c r="JUY27" s="8"/>
      <c r="JUZ27" s="8"/>
      <c r="JVA27" s="8"/>
      <c r="JVB27" s="8"/>
      <c r="JVC27" s="8"/>
      <c r="JVD27" s="8"/>
      <c r="JVE27" s="8"/>
      <c r="JVF27" s="8"/>
      <c r="JVG27" s="8"/>
      <c r="JVH27" s="8"/>
      <c r="JVI27" s="8"/>
      <c r="JVJ27" s="8"/>
      <c r="JVK27" s="8"/>
      <c r="JVL27" s="8"/>
      <c r="JVM27" s="8"/>
      <c r="JVN27" s="8"/>
      <c r="JVO27" s="8"/>
      <c r="JVP27" s="8"/>
      <c r="JVQ27" s="8"/>
      <c r="JVR27" s="8"/>
      <c r="JVS27" s="8"/>
      <c r="JVT27" s="8"/>
      <c r="JVU27" s="8"/>
      <c r="JVV27" s="8"/>
      <c r="JVW27" s="8"/>
      <c r="JVX27" s="8"/>
      <c r="JVY27" s="8"/>
      <c r="JVZ27" s="8"/>
      <c r="JWA27" s="8"/>
      <c r="JWB27" s="8"/>
      <c r="JWC27" s="8"/>
      <c r="JWD27" s="8"/>
      <c r="JWE27" s="8"/>
      <c r="JWF27" s="8"/>
      <c r="JWG27" s="8"/>
      <c r="JWH27" s="8"/>
      <c r="JWI27" s="8"/>
      <c r="JWJ27" s="8"/>
      <c r="JWK27" s="8"/>
      <c r="JWL27" s="8"/>
      <c r="JWM27" s="8"/>
      <c r="JWN27" s="8"/>
      <c r="JWO27" s="8"/>
      <c r="JWP27" s="8"/>
      <c r="JWQ27" s="8"/>
      <c r="JWR27" s="8"/>
      <c r="JWS27" s="8"/>
      <c r="JWT27" s="8"/>
      <c r="JWU27" s="8"/>
      <c r="JWV27" s="8"/>
      <c r="JWW27" s="8"/>
      <c r="JWX27" s="8"/>
      <c r="JWY27" s="8"/>
      <c r="JWZ27" s="8"/>
      <c r="JXA27" s="8"/>
      <c r="JXB27" s="8"/>
      <c r="JXC27" s="8"/>
      <c r="JXD27" s="8"/>
      <c r="JXE27" s="8"/>
      <c r="JXF27" s="8"/>
      <c r="JXG27" s="8"/>
      <c r="JXH27" s="8"/>
      <c r="JXI27" s="8"/>
      <c r="JXJ27" s="8"/>
      <c r="JXK27" s="8"/>
      <c r="JXL27" s="8"/>
      <c r="JXM27" s="8"/>
      <c r="JXN27" s="8"/>
      <c r="JXO27" s="8"/>
      <c r="JXP27" s="8"/>
      <c r="JXQ27" s="8"/>
      <c r="JXR27" s="8"/>
      <c r="JXS27" s="8"/>
      <c r="JXT27" s="8"/>
      <c r="JXU27" s="8"/>
      <c r="JXV27" s="8"/>
      <c r="JXW27" s="8"/>
      <c r="JXX27" s="8"/>
      <c r="JXY27" s="8"/>
      <c r="JXZ27" s="8"/>
      <c r="JYA27" s="8"/>
      <c r="JYB27" s="8"/>
      <c r="JYC27" s="8"/>
      <c r="JYD27" s="8"/>
      <c r="JYE27" s="8"/>
      <c r="JYF27" s="8"/>
      <c r="JYG27" s="8"/>
      <c r="JYH27" s="8"/>
      <c r="JYI27" s="8"/>
      <c r="JYJ27" s="8"/>
      <c r="JYK27" s="8"/>
      <c r="JYL27" s="8"/>
      <c r="JYM27" s="8"/>
      <c r="JYN27" s="8"/>
      <c r="JYO27" s="8"/>
      <c r="JYP27" s="8"/>
      <c r="JYQ27" s="8"/>
      <c r="JYR27" s="8"/>
      <c r="JYS27" s="8"/>
      <c r="JYT27" s="8"/>
      <c r="JYU27" s="8"/>
      <c r="JYV27" s="8"/>
      <c r="JYW27" s="8"/>
      <c r="JYX27" s="8"/>
      <c r="JYY27" s="8"/>
      <c r="JYZ27" s="8"/>
      <c r="JZA27" s="8"/>
      <c r="JZB27" s="8"/>
      <c r="JZC27" s="8"/>
      <c r="JZD27" s="8"/>
      <c r="JZE27" s="8"/>
      <c r="JZF27" s="8"/>
      <c r="JZG27" s="8"/>
      <c r="JZH27" s="8"/>
      <c r="JZI27" s="8"/>
      <c r="JZJ27" s="8"/>
      <c r="JZK27" s="8"/>
      <c r="JZL27" s="8"/>
      <c r="JZM27" s="8"/>
      <c r="JZN27" s="8"/>
      <c r="JZO27" s="8"/>
      <c r="JZP27" s="8"/>
      <c r="JZQ27" s="8"/>
      <c r="JZR27" s="8"/>
      <c r="JZS27" s="8"/>
      <c r="JZT27" s="8"/>
      <c r="JZU27" s="8"/>
      <c r="JZV27" s="8"/>
      <c r="JZW27" s="8"/>
      <c r="JZX27" s="8"/>
      <c r="JZY27" s="8"/>
      <c r="JZZ27" s="8"/>
      <c r="KAA27" s="8"/>
      <c r="KAB27" s="8"/>
      <c r="KAC27" s="8"/>
      <c r="KAD27" s="8"/>
      <c r="KAE27" s="8"/>
      <c r="KAF27" s="8"/>
      <c r="KAG27" s="8"/>
      <c r="KAH27" s="8"/>
      <c r="KAI27" s="8"/>
      <c r="KAJ27" s="8"/>
      <c r="KAK27" s="8"/>
      <c r="KAL27" s="8"/>
      <c r="KAM27" s="8"/>
      <c r="KAN27" s="8"/>
      <c r="KAO27" s="8"/>
      <c r="KAP27" s="8"/>
      <c r="KAQ27" s="8"/>
      <c r="KAR27" s="8"/>
      <c r="KAS27" s="8"/>
      <c r="KAT27" s="8"/>
      <c r="KAU27" s="8"/>
      <c r="KAV27" s="8"/>
      <c r="KAW27" s="8"/>
      <c r="KAX27" s="8"/>
      <c r="KAY27" s="8"/>
      <c r="KAZ27" s="8"/>
      <c r="KBA27" s="8"/>
      <c r="KBB27" s="8"/>
      <c r="KBC27" s="8"/>
      <c r="KBD27" s="8"/>
      <c r="KBE27" s="8"/>
      <c r="KBF27" s="8"/>
      <c r="KBG27" s="8"/>
      <c r="KBH27" s="8"/>
      <c r="KBI27" s="8"/>
      <c r="KBJ27" s="8"/>
      <c r="KBK27" s="8"/>
      <c r="KBL27" s="8"/>
      <c r="KBM27" s="8"/>
      <c r="KBN27" s="8"/>
      <c r="KBO27" s="8"/>
      <c r="KBP27" s="8"/>
      <c r="KBQ27" s="8"/>
      <c r="KBR27" s="8"/>
      <c r="KBS27" s="8"/>
      <c r="KBT27" s="8"/>
      <c r="KBU27" s="8"/>
      <c r="KBV27" s="8"/>
      <c r="KBW27" s="8"/>
      <c r="KBX27" s="8"/>
      <c r="KBY27" s="8"/>
      <c r="KBZ27" s="8"/>
      <c r="KCA27" s="8"/>
      <c r="KCB27" s="8"/>
      <c r="KCC27" s="8"/>
      <c r="KCD27" s="8"/>
      <c r="KCE27" s="8"/>
      <c r="KCF27" s="8"/>
      <c r="KCG27" s="8"/>
      <c r="KCH27" s="8"/>
      <c r="KCI27" s="8"/>
      <c r="KCJ27" s="8"/>
      <c r="KCK27" s="8"/>
      <c r="KCL27" s="8"/>
      <c r="KCM27" s="8"/>
      <c r="KCN27" s="8"/>
      <c r="KCO27" s="8"/>
      <c r="KCP27" s="8"/>
      <c r="KCQ27" s="8"/>
      <c r="KCR27" s="8"/>
      <c r="KCS27" s="8"/>
      <c r="KCT27" s="8"/>
      <c r="KCU27" s="8"/>
      <c r="KCV27" s="8"/>
      <c r="KCW27" s="8"/>
      <c r="KCX27" s="8"/>
      <c r="KCY27" s="8"/>
      <c r="KCZ27" s="8"/>
      <c r="KDA27" s="8"/>
      <c r="KDB27" s="8"/>
      <c r="KDC27" s="8"/>
      <c r="KDD27" s="8"/>
      <c r="KDE27" s="8"/>
      <c r="KDF27" s="8"/>
      <c r="KDG27" s="8"/>
      <c r="KDH27" s="8"/>
      <c r="KDI27" s="8"/>
      <c r="KDJ27" s="8"/>
      <c r="KDK27" s="8"/>
      <c r="KDL27" s="8"/>
      <c r="KDM27" s="8"/>
      <c r="KDN27" s="8"/>
      <c r="KDO27" s="8"/>
      <c r="KDP27" s="8"/>
      <c r="KDQ27" s="8"/>
      <c r="KDR27" s="8"/>
      <c r="KDS27" s="8"/>
      <c r="KDT27" s="8"/>
      <c r="KDU27" s="8"/>
      <c r="KDV27" s="8"/>
      <c r="KDW27" s="8"/>
      <c r="KDX27" s="8"/>
      <c r="KDY27" s="8"/>
      <c r="KDZ27" s="8"/>
      <c r="KEA27" s="8"/>
      <c r="KEB27" s="8"/>
      <c r="KEC27" s="8"/>
      <c r="KED27" s="8"/>
      <c r="KEE27" s="8"/>
      <c r="KEF27" s="8"/>
      <c r="KEG27" s="8"/>
      <c r="KEH27" s="8"/>
      <c r="KEI27" s="8"/>
      <c r="KEJ27" s="8"/>
      <c r="KEK27" s="8"/>
      <c r="KEL27" s="8"/>
      <c r="KEM27" s="8"/>
      <c r="KEN27" s="8"/>
      <c r="KEO27" s="8"/>
      <c r="KEP27" s="8"/>
      <c r="KEQ27" s="8"/>
      <c r="KER27" s="8"/>
      <c r="KES27" s="8"/>
      <c r="KET27" s="8"/>
      <c r="KEU27" s="8"/>
      <c r="KEV27" s="8"/>
      <c r="KEW27" s="8"/>
      <c r="KEX27" s="8"/>
      <c r="KEY27" s="8"/>
      <c r="KEZ27" s="8"/>
      <c r="KFA27" s="8"/>
      <c r="KFB27" s="8"/>
      <c r="KFC27" s="8"/>
      <c r="KFD27" s="8"/>
      <c r="KFE27" s="8"/>
      <c r="KFF27" s="8"/>
      <c r="KFG27" s="8"/>
      <c r="KFH27" s="8"/>
      <c r="KFI27" s="8"/>
      <c r="KFJ27" s="8"/>
      <c r="KFK27" s="8"/>
      <c r="KFL27" s="8"/>
      <c r="KFM27" s="8"/>
      <c r="KFN27" s="8"/>
      <c r="KFO27" s="8"/>
      <c r="KFP27" s="8"/>
      <c r="KFQ27" s="8"/>
      <c r="KFR27" s="8"/>
      <c r="KFS27" s="8"/>
      <c r="KFT27" s="8"/>
      <c r="KFU27" s="8"/>
      <c r="KFV27" s="8"/>
      <c r="KFW27" s="8"/>
      <c r="KFX27" s="8"/>
      <c r="KFY27" s="8"/>
      <c r="KFZ27" s="8"/>
      <c r="KGA27" s="8"/>
      <c r="KGB27" s="8"/>
      <c r="KGC27" s="8"/>
      <c r="KGD27" s="8"/>
      <c r="KGE27" s="8"/>
      <c r="KGF27" s="8"/>
      <c r="KGG27" s="8"/>
      <c r="KGH27" s="8"/>
      <c r="KGI27" s="8"/>
      <c r="KGJ27" s="8"/>
      <c r="KGK27" s="8"/>
      <c r="KGL27" s="8"/>
      <c r="KGM27" s="8"/>
      <c r="KGN27" s="8"/>
      <c r="KGO27" s="8"/>
      <c r="KGP27" s="8"/>
      <c r="KGQ27" s="8"/>
      <c r="KGR27" s="8"/>
      <c r="KGS27" s="8"/>
      <c r="KGT27" s="8"/>
      <c r="KGU27" s="8"/>
      <c r="KGV27" s="8"/>
      <c r="KGW27" s="8"/>
      <c r="KGX27" s="8"/>
      <c r="KGY27" s="8"/>
      <c r="KGZ27" s="8"/>
      <c r="KHA27" s="8"/>
      <c r="KHB27" s="8"/>
      <c r="KHC27" s="8"/>
      <c r="KHD27" s="8"/>
      <c r="KHE27" s="8"/>
      <c r="KHF27" s="8"/>
      <c r="KHG27" s="8"/>
      <c r="KHH27" s="8"/>
      <c r="KHI27" s="8"/>
      <c r="KHJ27" s="8"/>
      <c r="KHK27" s="8"/>
      <c r="KHL27" s="8"/>
      <c r="KHM27" s="8"/>
      <c r="KHN27" s="8"/>
      <c r="KHO27" s="8"/>
      <c r="KHP27" s="8"/>
      <c r="KHQ27" s="8"/>
      <c r="KHR27" s="8"/>
      <c r="KHS27" s="8"/>
      <c r="KHT27" s="8"/>
      <c r="KHU27" s="8"/>
      <c r="KHV27" s="8"/>
      <c r="KHW27" s="8"/>
      <c r="KHX27" s="8"/>
      <c r="KHY27" s="8"/>
      <c r="KHZ27" s="8"/>
      <c r="KIA27" s="8"/>
      <c r="KIB27" s="8"/>
      <c r="KIC27" s="8"/>
      <c r="KID27" s="8"/>
      <c r="KIE27" s="8"/>
      <c r="KIF27" s="8"/>
      <c r="KIG27" s="8"/>
      <c r="KIH27" s="8"/>
      <c r="KII27" s="8"/>
      <c r="KIJ27" s="8"/>
      <c r="KIK27" s="8"/>
      <c r="KIL27" s="8"/>
      <c r="KIM27" s="8"/>
      <c r="KIN27" s="8"/>
      <c r="KIO27" s="8"/>
      <c r="KIP27" s="8"/>
      <c r="KIQ27" s="8"/>
      <c r="KIR27" s="8"/>
      <c r="KIS27" s="8"/>
      <c r="KIT27" s="8"/>
      <c r="KIU27" s="8"/>
      <c r="KIV27" s="8"/>
      <c r="KIW27" s="8"/>
      <c r="KIX27" s="8"/>
      <c r="KIY27" s="8"/>
      <c r="KIZ27" s="8"/>
      <c r="KJA27" s="8"/>
      <c r="KJB27" s="8"/>
      <c r="KJC27" s="8"/>
      <c r="KJD27" s="8"/>
      <c r="KJE27" s="8"/>
      <c r="KJF27" s="8"/>
      <c r="KJG27" s="8"/>
      <c r="KJH27" s="8"/>
      <c r="KJI27" s="8"/>
      <c r="KJJ27" s="8"/>
      <c r="KJK27" s="8"/>
      <c r="KJL27" s="8"/>
      <c r="KJM27" s="8"/>
      <c r="KJN27" s="8"/>
      <c r="KJO27" s="8"/>
      <c r="KJP27" s="8"/>
      <c r="KJQ27" s="8"/>
      <c r="KJR27" s="8"/>
      <c r="KJS27" s="8"/>
      <c r="KJT27" s="8"/>
      <c r="KJU27" s="8"/>
      <c r="KJV27" s="8"/>
      <c r="KJW27" s="8"/>
      <c r="KJX27" s="8"/>
      <c r="KJY27" s="8"/>
      <c r="KJZ27" s="8"/>
      <c r="KKA27" s="8"/>
      <c r="KKB27" s="8"/>
      <c r="KKC27" s="8"/>
      <c r="KKD27" s="8"/>
      <c r="KKE27" s="8"/>
      <c r="KKF27" s="8"/>
      <c r="KKG27" s="8"/>
      <c r="KKH27" s="8"/>
      <c r="KKI27" s="8"/>
      <c r="KKJ27" s="8"/>
      <c r="KKK27" s="8"/>
      <c r="KKL27" s="8"/>
      <c r="KKM27" s="8"/>
      <c r="KKN27" s="8"/>
      <c r="KKO27" s="8"/>
      <c r="KKP27" s="8"/>
      <c r="KKQ27" s="8"/>
      <c r="KKR27" s="8"/>
      <c r="KKS27" s="8"/>
      <c r="KKT27" s="8"/>
      <c r="KKU27" s="8"/>
      <c r="KKV27" s="8"/>
      <c r="KKW27" s="8"/>
      <c r="KKX27" s="8"/>
      <c r="KKY27" s="8"/>
      <c r="KKZ27" s="8"/>
      <c r="KLA27" s="8"/>
      <c r="KLB27" s="8"/>
      <c r="KLC27" s="8"/>
      <c r="KLD27" s="8"/>
      <c r="KLE27" s="8"/>
      <c r="KLF27" s="8"/>
      <c r="KLG27" s="8"/>
      <c r="KLH27" s="8"/>
      <c r="KLI27" s="8"/>
      <c r="KLJ27" s="8"/>
      <c r="KLK27" s="8"/>
      <c r="KLL27" s="8"/>
      <c r="KLM27" s="8"/>
      <c r="KLN27" s="8"/>
      <c r="KLO27" s="8"/>
      <c r="KLP27" s="8"/>
      <c r="KLQ27" s="8"/>
      <c r="KLR27" s="8"/>
      <c r="KLS27" s="8"/>
      <c r="KLT27" s="8"/>
      <c r="KLU27" s="8"/>
      <c r="KLV27" s="8"/>
      <c r="KLW27" s="8"/>
      <c r="KLX27" s="8"/>
      <c r="KLY27" s="8"/>
      <c r="KLZ27" s="8"/>
      <c r="KMA27" s="8"/>
      <c r="KMB27" s="8"/>
      <c r="KMC27" s="8"/>
      <c r="KMD27" s="8"/>
      <c r="KME27" s="8"/>
      <c r="KMF27" s="8"/>
      <c r="KMG27" s="8"/>
      <c r="KMH27" s="8"/>
      <c r="KMI27" s="8"/>
      <c r="KMJ27" s="8"/>
      <c r="KMK27" s="8"/>
      <c r="KML27" s="8"/>
      <c r="KMM27" s="8"/>
      <c r="KMN27" s="8"/>
      <c r="KMO27" s="8"/>
      <c r="KMP27" s="8"/>
      <c r="KMQ27" s="8"/>
      <c r="KMR27" s="8"/>
      <c r="KMS27" s="8"/>
      <c r="KMT27" s="8"/>
      <c r="KMU27" s="8"/>
      <c r="KMV27" s="8"/>
      <c r="KMW27" s="8"/>
      <c r="KMX27" s="8"/>
      <c r="KMY27" s="8"/>
      <c r="KMZ27" s="8"/>
      <c r="KNA27" s="8"/>
      <c r="KNB27" s="8"/>
      <c r="KNC27" s="8"/>
      <c r="KND27" s="8"/>
      <c r="KNE27" s="8"/>
      <c r="KNF27" s="8"/>
      <c r="KNG27" s="8"/>
      <c r="KNH27" s="8"/>
      <c r="KNI27" s="8"/>
      <c r="KNJ27" s="8"/>
      <c r="KNK27" s="8"/>
      <c r="KNL27" s="8"/>
      <c r="KNM27" s="8"/>
      <c r="KNN27" s="8"/>
      <c r="KNO27" s="8"/>
      <c r="KNP27" s="8"/>
      <c r="KNQ27" s="8"/>
      <c r="KNR27" s="8"/>
      <c r="KNS27" s="8"/>
      <c r="KNT27" s="8"/>
      <c r="KNU27" s="8"/>
      <c r="KNV27" s="8"/>
      <c r="KNW27" s="8"/>
      <c r="KNX27" s="8"/>
      <c r="KNY27" s="8"/>
      <c r="KNZ27" s="8"/>
      <c r="KOA27" s="8"/>
      <c r="KOB27" s="8"/>
      <c r="KOC27" s="8"/>
      <c r="KOD27" s="8"/>
      <c r="KOE27" s="8"/>
      <c r="KOF27" s="8"/>
      <c r="KOG27" s="8"/>
      <c r="KOH27" s="8"/>
      <c r="KOI27" s="8"/>
      <c r="KOJ27" s="8"/>
      <c r="KOK27" s="8"/>
      <c r="KOL27" s="8"/>
      <c r="KOM27" s="8"/>
      <c r="KON27" s="8"/>
      <c r="KOO27" s="8"/>
      <c r="KOP27" s="8"/>
      <c r="KOQ27" s="8"/>
      <c r="KOR27" s="8"/>
      <c r="KOS27" s="8"/>
      <c r="KOT27" s="8"/>
      <c r="KOU27" s="8"/>
      <c r="KOV27" s="8"/>
      <c r="KOW27" s="8"/>
      <c r="KOX27" s="8"/>
      <c r="KOY27" s="8"/>
      <c r="KOZ27" s="8"/>
      <c r="KPA27" s="8"/>
      <c r="KPB27" s="8"/>
      <c r="KPC27" s="8"/>
      <c r="KPD27" s="8"/>
      <c r="KPE27" s="8"/>
      <c r="KPF27" s="8"/>
      <c r="KPG27" s="8"/>
      <c r="KPH27" s="8"/>
      <c r="KPI27" s="8"/>
      <c r="KPJ27" s="8"/>
      <c r="KPK27" s="8"/>
      <c r="KPL27" s="8"/>
      <c r="KPM27" s="8"/>
      <c r="KPN27" s="8"/>
      <c r="KPO27" s="8"/>
      <c r="KPP27" s="8"/>
      <c r="KPQ27" s="8"/>
      <c r="KPR27" s="8"/>
      <c r="KPS27" s="8"/>
      <c r="KPT27" s="8"/>
      <c r="KPU27" s="8"/>
      <c r="KPV27" s="8"/>
      <c r="KPW27" s="8"/>
      <c r="KPX27" s="8"/>
      <c r="KPY27" s="8"/>
      <c r="KPZ27" s="8"/>
      <c r="KQA27" s="8"/>
      <c r="KQB27" s="8"/>
      <c r="KQC27" s="8"/>
      <c r="KQD27" s="8"/>
      <c r="KQE27" s="8"/>
      <c r="KQF27" s="8"/>
      <c r="KQG27" s="8"/>
      <c r="KQH27" s="8"/>
      <c r="KQI27" s="8"/>
      <c r="KQJ27" s="8"/>
      <c r="KQK27" s="8"/>
      <c r="KQL27" s="8"/>
      <c r="KQM27" s="8"/>
      <c r="KQN27" s="8"/>
      <c r="KQO27" s="8"/>
      <c r="KQP27" s="8"/>
      <c r="KQQ27" s="8"/>
      <c r="KQR27" s="8"/>
      <c r="KQS27" s="8"/>
      <c r="KQT27" s="8"/>
      <c r="KQU27" s="8"/>
      <c r="KQV27" s="8"/>
      <c r="KQW27" s="8"/>
      <c r="KQX27" s="8"/>
      <c r="KQY27" s="8"/>
      <c r="KQZ27" s="8"/>
      <c r="KRA27" s="8"/>
      <c r="KRB27" s="8"/>
      <c r="KRC27" s="8"/>
      <c r="KRD27" s="8"/>
      <c r="KRE27" s="8"/>
      <c r="KRF27" s="8"/>
      <c r="KRG27" s="8"/>
      <c r="KRH27" s="8"/>
      <c r="KRI27" s="8"/>
      <c r="KRJ27" s="8"/>
      <c r="KRK27" s="8"/>
      <c r="KRL27" s="8"/>
      <c r="KRM27" s="8"/>
      <c r="KRN27" s="8"/>
      <c r="KRO27" s="8"/>
      <c r="KRP27" s="8"/>
      <c r="KRQ27" s="8"/>
      <c r="KRR27" s="8"/>
      <c r="KRS27" s="8"/>
      <c r="KRT27" s="8"/>
      <c r="KRU27" s="8"/>
      <c r="KRV27" s="8"/>
      <c r="KRW27" s="8"/>
      <c r="KRX27" s="8"/>
      <c r="KRY27" s="8"/>
      <c r="KRZ27" s="8"/>
      <c r="KSA27" s="8"/>
      <c r="KSB27" s="8"/>
      <c r="KSC27" s="8"/>
      <c r="KSD27" s="8"/>
      <c r="KSE27" s="8"/>
      <c r="KSF27" s="8"/>
      <c r="KSG27" s="8"/>
      <c r="KSH27" s="8"/>
      <c r="KSI27" s="8"/>
      <c r="KSJ27" s="8"/>
      <c r="KSK27" s="8"/>
      <c r="KSL27" s="8"/>
      <c r="KSM27" s="8"/>
      <c r="KSN27" s="8"/>
      <c r="KSO27" s="8"/>
      <c r="KSP27" s="8"/>
      <c r="KSQ27" s="8"/>
      <c r="KSR27" s="8"/>
      <c r="KSS27" s="8"/>
      <c r="KST27" s="8"/>
      <c r="KSU27" s="8"/>
      <c r="KSV27" s="8"/>
      <c r="KSW27" s="8"/>
      <c r="KSX27" s="8"/>
      <c r="KSY27" s="8"/>
      <c r="KSZ27" s="8"/>
      <c r="KTA27" s="8"/>
      <c r="KTB27" s="8"/>
      <c r="KTC27" s="8"/>
      <c r="KTD27" s="8"/>
      <c r="KTE27" s="8"/>
      <c r="KTF27" s="8"/>
      <c r="KTG27" s="8"/>
      <c r="KTH27" s="8"/>
      <c r="KTI27" s="8"/>
      <c r="KTJ27" s="8"/>
      <c r="KTK27" s="8"/>
      <c r="KTL27" s="8"/>
      <c r="KTM27" s="8"/>
      <c r="KTN27" s="8"/>
      <c r="KTO27" s="8"/>
      <c r="KTP27" s="8"/>
      <c r="KTQ27" s="8"/>
      <c r="KTR27" s="8"/>
      <c r="KTS27" s="8"/>
      <c r="KTT27" s="8"/>
      <c r="KTU27" s="8"/>
      <c r="KTV27" s="8"/>
      <c r="KTW27" s="8"/>
      <c r="KTX27" s="8"/>
      <c r="KTY27" s="8"/>
      <c r="KTZ27" s="8"/>
      <c r="KUA27" s="8"/>
      <c r="KUB27" s="8"/>
      <c r="KUC27" s="8"/>
      <c r="KUD27" s="8"/>
      <c r="KUE27" s="8"/>
      <c r="KUF27" s="8"/>
      <c r="KUG27" s="8"/>
      <c r="KUH27" s="8"/>
      <c r="KUI27" s="8"/>
      <c r="KUJ27" s="8"/>
      <c r="KUK27" s="8"/>
      <c r="KUL27" s="8"/>
      <c r="KUM27" s="8"/>
      <c r="KUN27" s="8"/>
      <c r="KUO27" s="8"/>
      <c r="KUP27" s="8"/>
      <c r="KUQ27" s="8"/>
      <c r="KUR27" s="8"/>
      <c r="KUS27" s="8"/>
      <c r="KUT27" s="8"/>
      <c r="KUU27" s="8"/>
      <c r="KUV27" s="8"/>
      <c r="KUW27" s="8"/>
      <c r="KUX27" s="8"/>
      <c r="KUY27" s="8"/>
      <c r="KUZ27" s="8"/>
      <c r="KVA27" s="8"/>
      <c r="KVB27" s="8"/>
      <c r="KVC27" s="8"/>
      <c r="KVD27" s="8"/>
      <c r="KVE27" s="8"/>
      <c r="KVF27" s="8"/>
      <c r="KVG27" s="8"/>
      <c r="KVH27" s="8"/>
      <c r="KVI27" s="8"/>
      <c r="KVJ27" s="8"/>
      <c r="KVK27" s="8"/>
      <c r="KVL27" s="8"/>
      <c r="KVM27" s="8"/>
      <c r="KVN27" s="8"/>
      <c r="KVO27" s="8"/>
      <c r="KVP27" s="8"/>
      <c r="KVQ27" s="8"/>
      <c r="KVR27" s="8"/>
      <c r="KVS27" s="8"/>
      <c r="KVT27" s="8"/>
      <c r="KVU27" s="8"/>
      <c r="KVV27" s="8"/>
      <c r="KVW27" s="8"/>
      <c r="KVX27" s="8"/>
      <c r="KVY27" s="8"/>
      <c r="KVZ27" s="8"/>
      <c r="KWA27" s="8"/>
      <c r="KWB27" s="8"/>
      <c r="KWC27" s="8"/>
      <c r="KWD27" s="8"/>
      <c r="KWE27" s="8"/>
      <c r="KWF27" s="8"/>
      <c r="KWG27" s="8"/>
      <c r="KWH27" s="8"/>
      <c r="KWI27" s="8"/>
      <c r="KWJ27" s="8"/>
      <c r="KWK27" s="8"/>
      <c r="KWL27" s="8"/>
      <c r="KWM27" s="8"/>
      <c r="KWN27" s="8"/>
      <c r="KWO27" s="8"/>
      <c r="KWP27" s="8"/>
      <c r="KWQ27" s="8"/>
      <c r="KWR27" s="8"/>
      <c r="KWS27" s="8"/>
      <c r="KWT27" s="8"/>
      <c r="KWU27" s="8"/>
      <c r="KWV27" s="8"/>
      <c r="KWW27" s="8"/>
      <c r="KWX27" s="8"/>
      <c r="KWY27" s="8"/>
      <c r="KWZ27" s="8"/>
      <c r="KXA27" s="8"/>
      <c r="KXB27" s="8"/>
      <c r="KXC27" s="8"/>
      <c r="KXD27" s="8"/>
      <c r="KXE27" s="8"/>
      <c r="KXF27" s="8"/>
      <c r="KXG27" s="8"/>
      <c r="KXH27" s="8"/>
      <c r="KXI27" s="8"/>
      <c r="KXJ27" s="8"/>
      <c r="KXK27" s="8"/>
      <c r="KXL27" s="8"/>
      <c r="KXM27" s="8"/>
      <c r="KXN27" s="8"/>
      <c r="KXO27" s="8"/>
      <c r="KXP27" s="8"/>
      <c r="KXQ27" s="8"/>
      <c r="KXR27" s="8"/>
      <c r="KXS27" s="8"/>
      <c r="KXT27" s="8"/>
      <c r="KXU27" s="8"/>
      <c r="KXV27" s="8"/>
      <c r="KXW27" s="8"/>
      <c r="KXX27" s="8"/>
      <c r="KXY27" s="8"/>
      <c r="KXZ27" s="8"/>
      <c r="KYA27" s="8"/>
      <c r="KYB27" s="8"/>
      <c r="KYC27" s="8"/>
      <c r="KYD27" s="8"/>
      <c r="KYE27" s="8"/>
      <c r="KYF27" s="8"/>
      <c r="KYG27" s="8"/>
      <c r="KYH27" s="8"/>
      <c r="KYI27" s="8"/>
      <c r="KYJ27" s="8"/>
      <c r="KYK27" s="8"/>
      <c r="KYL27" s="8"/>
      <c r="KYM27" s="8"/>
      <c r="KYN27" s="8"/>
      <c r="KYO27" s="8"/>
      <c r="KYP27" s="8"/>
      <c r="KYQ27" s="8"/>
      <c r="KYR27" s="8"/>
      <c r="KYS27" s="8"/>
      <c r="KYT27" s="8"/>
      <c r="KYU27" s="8"/>
      <c r="KYV27" s="8"/>
      <c r="KYW27" s="8"/>
      <c r="KYX27" s="8"/>
      <c r="KYY27" s="8"/>
      <c r="KYZ27" s="8"/>
      <c r="KZA27" s="8"/>
      <c r="KZB27" s="8"/>
      <c r="KZC27" s="8"/>
      <c r="KZD27" s="8"/>
      <c r="KZE27" s="8"/>
      <c r="KZF27" s="8"/>
      <c r="KZG27" s="8"/>
      <c r="KZH27" s="8"/>
      <c r="KZI27" s="8"/>
      <c r="KZJ27" s="8"/>
      <c r="KZK27" s="8"/>
      <c r="KZL27" s="8"/>
      <c r="KZM27" s="8"/>
      <c r="KZN27" s="8"/>
      <c r="KZO27" s="8"/>
      <c r="KZP27" s="8"/>
      <c r="KZQ27" s="8"/>
      <c r="KZR27" s="8"/>
      <c r="KZS27" s="8"/>
      <c r="KZT27" s="8"/>
      <c r="KZU27" s="8"/>
      <c r="KZV27" s="8"/>
      <c r="KZW27" s="8"/>
      <c r="KZX27" s="8"/>
      <c r="KZY27" s="8"/>
      <c r="KZZ27" s="8"/>
      <c r="LAA27" s="8"/>
      <c r="LAB27" s="8"/>
      <c r="LAC27" s="8"/>
      <c r="LAD27" s="8"/>
      <c r="LAE27" s="8"/>
      <c r="LAF27" s="8"/>
      <c r="LAG27" s="8"/>
      <c r="LAH27" s="8"/>
      <c r="LAI27" s="8"/>
      <c r="LAJ27" s="8"/>
      <c r="LAK27" s="8"/>
      <c r="LAL27" s="8"/>
      <c r="LAM27" s="8"/>
      <c r="LAN27" s="8"/>
      <c r="LAO27" s="8"/>
      <c r="LAP27" s="8"/>
      <c r="LAQ27" s="8"/>
      <c r="LAR27" s="8"/>
      <c r="LAS27" s="8"/>
      <c r="LAT27" s="8"/>
      <c r="LAU27" s="8"/>
      <c r="LAV27" s="8"/>
      <c r="LAW27" s="8"/>
      <c r="LAX27" s="8"/>
      <c r="LAY27" s="8"/>
      <c r="LAZ27" s="8"/>
      <c r="LBA27" s="8"/>
      <c r="LBB27" s="8"/>
      <c r="LBC27" s="8"/>
      <c r="LBD27" s="8"/>
      <c r="LBE27" s="8"/>
      <c r="LBF27" s="8"/>
      <c r="LBG27" s="8"/>
      <c r="LBH27" s="8"/>
      <c r="LBI27" s="8"/>
      <c r="LBJ27" s="8"/>
      <c r="LBK27" s="8"/>
      <c r="LBL27" s="8"/>
      <c r="LBM27" s="8"/>
      <c r="LBN27" s="8"/>
      <c r="LBO27" s="8"/>
      <c r="LBP27" s="8"/>
      <c r="LBQ27" s="8"/>
      <c r="LBR27" s="8"/>
      <c r="LBS27" s="8"/>
      <c r="LBT27" s="8"/>
      <c r="LBU27" s="8"/>
      <c r="LBV27" s="8"/>
      <c r="LBW27" s="8"/>
      <c r="LBX27" s="8"/>
      <c r="LBY27" s="8"/>
      <c r="LBZ27" s="8"/>
      <c r="LCA27" s="8"/>
      <c r="LCB27" s="8"/>
      <c r="LCC27" s="8"/>
      <c r="LCD27" s="8"/>
      <c r="LCE27" s="8"/>
      <c r="LCF27" s="8"/>
      <c r="LCG27" s="8"/>
      <c r="LCH27" s="8"/>
      <c r="LCI27" s="8"/>
      <c r="LCJ27" s="8"/>
      <c r="LCK27" s="8"/>
      <c r="LCL27" s="8"/>
      <c r="LCM27" s="8"/>
      <c r="LCN27" s="8"/>
      <c r="LCO27" s="8"/>
      <c r="LCP27" s="8"/>
      <c r="LCQ27" s="8"/>
      <c r="LCR27" s="8"/>
      <c r="LCS27" s="8"/>
      <c r="LCT27" s="8"/>
      <c r="LCU27" s="8"/>
      <c r="LCV27" s="8"/>
      <c r="LCW27" s="8"/>
      <c r="LCX27" s="8"/>
      <c r="LCY27" s="8"/>
      <c r="LCZ27" s="8"/>
      <c r="LDA27" s="8"/>
      <c r="LDB27" s="8"/>
      <c r="LDC27" s="8"/>
      <c r="LDD27" s="8"/>
      <c r="LDE27" s="8"/>
      <c r="LDF27" s="8"/>
      <c r="LDG27" s="8"/>
      <c r="LDH27" s="8"/>
      <c r="LDI27" s="8"/>
      <c r="LDJ27" s="8"/>
      <c r="LDK27" s="8"/>
      <c r="LDL27" s="8"/>
      <c r="LDM27" s="8"/>
      <c r="LDN27" s="8"/>
      <c r="LDO27" s="8"/>
      <c r="LDP27" s="8"/>
      <c r="LDQ27" s="8"/>
      <c r="LDR27" s="8"/>
      <c r="LDS27" s="8"/>
      <c r="LDT27" s="8"/>
      <c r="LDU27" s="8"/>
      <c r="LDV27" s="8"/>
      <c r="LDW27" s="8"/>
      <c r="LDX27" s="8"/>
      <c r="LDY27" s="8"/>
      <c r="LDZ27" s="8"/>
      <c r="LEA27" s="8"/>
      <c r="LEB27" s="8"/>
      <c r="LEC27" s="8"/>
      <c r="LED27" s="8"/>
      <c r="LEE27" s="8"/>
      <c r="LEF27" s="8"/>
      <c r="LEG27" s="8"/>
      <c r="LEH27" s="8"/>
      <c r="LEI27" s="8"/>
      <c r="LEJ27" s="8"/>
      <c r="LEK27" s="8"/>
      <c r="LEL27" s="8"/>
      <c r="LEM27" s="8"/>
      <c r="LEN27" s="8"/>
      <c r="LEO27" s="8"/>
      <c r="LEP27" s="8"/>
      <c r="LEQ27" s="8"/>
      <c r="LER27" s="8"/>
      <c r="LES27" s="8"/>
      <c r="LET27" s="8"/>
      <c r="LEU27" s="8"/>
      <c r="LEV27" s="8"/>
      <c r="LEW27" s="8"/>
      <c r="LEX27" s="8"/>
      <c r="LEY27" s="8"/>
      <c r="LEZ27" s="8"/>
      <c r="LFA27" s="8"/>
      <c r="LFB27" s="8"/>
      <c r="LFC27" s="8"/>
      <c r="LFD27" s="8"/>
      <c r="LFE27" s="8"/>
      <c r="LFF27" s="8"/>
      <c r="LFG27" s="8"/>
      <c r="LFH27" s="8"/>
      <c r="LFI27" s="8"/>
      <c r="LFJ27" s="8"/>
      <c r="LFK27" s="8"/>
      <c r="LFL27" s="8"/>
      <c r="LFM27" s="8"/>
      <c r="LFN27" s="8"/>
      <c r="LFO27" s="8"/>
      <c r="LFP27" s="8"/>
      <c r="LFQ27" s="8"/>
      <c r="LFR27" s="8"/>
      <c r="LFS27" s="8"/>
      <c r="LFT27" s="8"/>
      <c r="LFU27" s="8"/>
      <c r="LFV27" s="8"/>
      <c r="LFW27" s="8"/>
      <c r="LFX27" s="8"/>
      <c r="LFY27" s="8"/>
      <c r="LFZ27" s="8"/>
      <c r="LGA27" s="8"/>
      <c r="LGB27" s="8"/>
      <c r="LGC27" s="8"/>
      <c r="LGD27" s="8"/>
      <c r="LGE27" s="8"/>
      <c r="LGF27" s="8"/>
      <c r="LGG27" s="8"/>
      <c r="LGH27" s="8"/>
      <c r="LGI27" s="8"/>
      <c r="LGJ27" s="8"/>
      <c r="LGK27" s="8"/>
      <c r="LGL27" s="8"/>
      <c r="LGM27" s="8"/>
      <c r="LGN27" s="8"/>
      <c r="LGO27" s="8"/>
      <c r="LGP27" s="8"/>
      <c r="LGQ27" s="8"/>
      <c r="LGR27" s="8"/>
      <c r="LGS27" s="8"/>
      <c r="LGT27" s="8"/>
      <c r="LGU27" s="8"/>
      <c r="LGV27" s="8"/>
      <c r="LGW27" s="8"/>
      <c r="LGX27" s="8"/>
      <c r="LGY27" s="8"/>
      <c r="LGZ27" s="8"/>
      <c r="LHA27" s="8"/>
      <c r="LHB27" s="8"/>
      <c r="LHC27" s="8"/>
      <c r="LHD27" s="8"/>
      <c r="LHE27" s="8"/>
      <c r="LHF27" s="8"/>
      <c r="LHG27" s="8"/>
      <c r="LHH27" s="8"/>
      <c r="LHI27" s="8"/>
      <c r="LHJ27" s="8"/>
      <c r="LHK27" s="8"/>
      <c r="LHL27" s="8"/>
      <c r="LHM27" s="8"/>
      <c r="LHN27" s="8"/>
      <c r="LHO27" s="8"/>
      <c r="LHP27" s="8"/>
      <c r="LHQ27" s="8"/>
      <c r="LHR27" s="8"/>
      <c r="LHS27" s="8"/>
      <c r="LHT27" s="8"/>
      <c r="LHU27" s="8"/>
      <c r="LHV27" s="8"/>
      <c r="LHW27" s="8"/>
      <c r="LHX27" s="8"/>
      <c r="LHY27" s="8"/>
      <c r="LHZ27" s="8"/>
      <c r="LIA27" s="8"/>
      <c r="LIB27" s="8"/>
      <c r="LIC27" s="8"/>
      <c r="LID27" s="8"/>
      <c r="LIE27" s="8"/>
      <c r="LIF27" s="8"/>
      <c r="LIG27" s="8"/>
      <c r="LIH27" s="8"/>
      <c r="LII27" s="8"/>
      <c r="LIJ27" s="8"/>
      <c r="LIK27" s="8"/>
      <c r="LIL27" s="8"/>
      <c r="LIM27" s="8"/>
      <c r="LIN27" s="8"/>
      <c r="LIO27" s="8"/>
      <c r="LIP27" s="8"/>
      <c r="LIQ27" s="8"/>
      <c r="LIR27" s="8"/>
      <c r="LIS27" s="8"/>
      <c r="LIT27" s="8"/>
      <c r="LIU27" s="8"/>
      <c r="LIV27" s="8"/>
      <c r="LIW27" s="8"/>
      <c r="LIX27" s="8"/>
      <c r="LIY27" s="8"/>
      <c r="LIZ27" s="8"/>
      <c r="LJA27" s="8"/>
      <c r="LJB27" s="8"/>
      <c r="LJC27" s="8"/>
      <c r="LJD27" s="8"/>
      <c r="LJE27" s="8"/>
      <c r="LJF27" s="8"/>
      <c r="LJG27" s="8"/>
      <c r="LJH27" s="8"/>
      <c r="LJI27" s="8"/>
      <c r="LJJ27" s="8"/>
      <c r="LJK27" s="8"/>
      <c r="LJL27" s="8"/>
      <c r="LJM27" s="8"/>
      <c r="LJN27" s="8"/>
      <c r="LJO27" s="8"/>
      <c r="LJP27" s="8"/>
      <c r="LJQ27" s="8"/>
      <c r="LJR27" s="8"/>
      <c r="LJS27" s="8"/>
      <c r="LJT27" s="8"/>
      <c r="LJU27" s="8"/>
      <c r="LJV27" s="8"/>
      <c r="LJW27" s="8"/>
      <c r="LJX27" s="8"/>
      <c r="LJY27" s="8"/>
      <c r="LJZ27" s="8"/>
      <c r="LKA27" s="8"/>
      <c r="LKB27" s="8"/>
      <c r="LKC27" s="8"/>
      <c r="LKD27" s="8"/>
      <c r="LKE27" s="8"/>
      <c r="LKF27" s="8"/>
      <c r="LKG27" s="8"/>
      <c r="LKH27" s="8"/>
      <c r="LKI27" s="8"/>
      <c r="LKJ27" s="8"/>
      <c r="LKK27" s="8"/>
      <c r="LKL27" s="8"/>
      <c r="LKM27" s="8"/>
      <c r="LKN27" s="8"/>
      <c r="LKO27" s="8"/>
      <c r="LKP27" s="8"/>
      <c r="LKQ27" s="8"/>
      <c r="LKR27" s="8"/>
      <c r="LKS27" s="8"/>
      <c r="LKT27" s="8"/>
      <c r="LKU27" s="8"/>
      <c r="LKV27" s="8"/>
      <c r="LKW27" s="8"/>
      <c r="LKX27" s="8"/>
      <c r="LKY27" s="8"/>
      <c r="LKZ27" s="8"/>
      <c r="LLA27" s="8"/>
      <c r="LLB27" s="8"/>
      <c r="LLC27" s="8"/>
      <c r="LLD27" s="8"/>
      <c r="LLE27" s="8"/>
      <c r="LLF27" s="8"/>
      <c r="LLG27" s="8"/>
      <c r="LLH27" s="8"/>
      <c r="LLI27" s="8"/>
      <c r="LLJ27" s="8"/>
      <c r="LLK27" s="8"/>
      <c r="LLL27" s="8"/>
      <c r="LLM27" s="8"/>
      <c r="LLN27" s="8"/>
      <c r="LLO27" s="8"/>
      <c r="LLP27" s="8"/>
      <c r="LLQ27" s="8"/>
      <c r="LLR27" s="8"/>
      <c r="LLS27" s="8"/>
      <c r="LLT27" s="8"/>
      <c r="LLU27" s="8"/>
      <c r="LLV27" s="8"/>
      <c r="LLW27" s="8"/>
      <c r="LLX27" s="8"/>
      <c r="LLY27" s="8"/>
      <c r="LLZ27" s="8"/>
      <c r="LMA27" s="8"/>
      <c r="LMB27" s="8"/>
      <c r="LMC27" s="8"/>
      <c r="LMD27" s="8"/>
      <c r="LME27" s="8"/>
      <c r="LMF27" s="8"/>
      <c r="LMG27" s="8"/>
      <c r="LMH27" s="8"/>
      <c r="LMI27" s="8"/>
      <c r="LMJ27" s="8"/>
      <c r="LMK27" s="8"/>
      <c r="LML27" s="8"/>
      <c r="LMM27" s="8"/>
      <c r="LMN27" s="8"/>
      <c r="LMO27" s="8"/>
      <c r="LMP27" s="8"/>
      <c r="LMQ27" s="8"/>
      <c r="LMR27" s="8"/>
      <c r="LMS27" s="8"/>
      <c r="LMT27" s="8"/>
      <c r="LMU27" s="8"/>
      <c r="LMV27" s="8"/>
      <c r="LMW27" s="8"/>
      <c r="LMX27" s="8"/>
      <c r="LMY27" s="8"/>
      <c r="LMZ27" s="8"/>
      <c r="LNA27" s="8"/>
      <c r="LNB27" s="8"/>
      <c r="LNC27" s="8"/>
      <c r="LND27" s="8"/>
      <c r="LNE27" s="8"/>
      <c r="LNF27" s="8"/>
      <c r="LNG27" s="8"/>
      <c r="LNH27" s="8"/>
      <c r="LNI27" s="8"/>
      <c r="LNJ27" s="8"/>
      <c r="LNK27" s="8"/>
      <c r="LNL27" s="8"/>
      <c r="LNM27" s="8"/>
      <c r="LNN27" s="8"/>
      <c r="LNO27" s="8"/>
      <c r="LNP27" s="8"/>
      <c r="LNQ27" s="8"/>
      <c r="LNR27" s="8"/>
      <c r="LNS27" s="8"/>
      <c r="LNT27" s="8"/>
      <c r="LNU27" s="8"/>
      <c r="LNV27" s="8"/>
      <c r="LNW27" s="8"/>
      <c r="LNX27" s="8"/>
      <c r="LNY27" s="8"/>
      <c r="LNZ27" s="8"/>
      <c r="LOA27" s="8"/>
      <c r="LOB27" s="8"/>
      <c r="LOC27" s="8"/>
      <c r="LOD27" s="8"/>
      <c r="LOE27" s="8"/>
      <c r="LOF27" s="8"/>
      <c r="LOG27" s="8"/>
      <c r="LOH27" s="8"/>
      <c r="LOI27" s="8"/>
      <c r="LOJ27" s="8"/>
      <c r="LOK27" s="8"/>
      <c r="LOL27" s="8"/>
      <c r="LOM27" s="8"/>
      <c r="LON27" s="8"/>
      <c r="LOO27" s="8"/>
      <c r="LOP27" s="8"/>
      <c r="LOQ27" s="8"/>
      <c r="LOR27" s="8"/>
      <c r="LOS27" s="8"/>
      <c r="LOT27" s="8"/>
      <c r="LOU27" s="8"/>
      <c r="LOV27" s="8"/>
      <c r="LOW27" s="8"/>
      <c r="LOX27" s="8"/>
      <c r="LOY27" s="8"/>
      <c r="LOZ27" s="8"/>
      <c r="LPA27" s="8"/>
      <c r="LPB27" s="8"/>
      <c r="LPC27" s="8"/>
      <c r="LPD27" s="8"/>
      <c r="LPE27" s="8"/>
      <c r="LPF27" s="8"/>
      <c r="LPG27" s="8"/>
      <c r="LPH27" s="8"/>
      <c r="LPI27" s="8"/>
      <c r="LPJ27" s="8"/>
      <c r="LPK27" s="8"/>
      <c r="LPL27" s="8"/>
      <c r="LPM27" s="8"/>
      <c r="LPN27" s="8"/>
      <c r="LPO27" s="8"/>
      <c r="LPP27" s="8"/>
      <c r="LPQ27" s="8"/>
      <c r="LPR27" s="8"/>
      <c r="LPS27" s="8"/>
      <c r="LPT27" s="8"/>
      <c r="LPU27" s="8"/>
      <c r="LPV27" s="8"/>
      <c r="LPW27" s="8"/>
      <c r="LPX27" s="8"/>
      <c r="LPY27" s="8"/>
      <c r="LPZ27" s="8"/>
      <c r="LQA27" s="8"/>
      <c r="LQB27" s="8"/>
      <c r="LQC27" s="8"/>
      <c r="LQD27" s="8"/>
      <c r="LQE27" s="8"/>
      <c r="LQF27" s="8"/>
      <c r="LQG27" s="8"/>
      <c r="LQH27" s="8"/>
      <c r="LQI27" s="8"/>
      <c r="LQJ27" s="8"/>
      <c r="LQK27" s="8"/>
      <c r="LQL27" s="8"/>
      <c r="LQM27" s="8"/>
      <c r="LQN27" s="8"/>
      <c r="LQO27" s="8"/>
      <c r="LQP27" s="8"/>
      <c r="LQQ27" s="8"/>
      <c r="LQR27" s="8"/>
      <c r="LQS27" s="8"/>
      <c r="LQT27" s="8"/>
      <c r="LQU27" s="8"/>
      <c r="LQV27" s="8"/>
      <c r="LQW27" s="8"/>
      <c r="LQX27" s="8"/>
      <c r="LQY27" s="8"/>
      <c r="LQZ27" s="8"/>
      <c r="LRA27" s="8"/>
      <c r="LRB27" s="8"/>
      <c r="LRC27" s="8"/>
      <c r="LRD27" s="8"/>
      <c r="LRE27" s="8"/>
      <c r="LRF27" s="8"/>
      <c r="LRG27" s="8"/>
      <c r="LRH27" s="8"/>
      <c r="LRI27" s="8"/>
      <c r="LRJ27" s="8"/>
      <c r="LRK27" s="8"/>
      <c r="LRL27" s="8"/>
      <c r="LRM27" s="8"/>
      <c r="LRN27" s="8"/>
      <c r="LRO27" s="8"/>
      <c r="LRP27" s="8"/>
      <c r="LRQ27" s="8"/>
      <c r="LRR27" s="8"/>
      <c r="LRS27" s="8"/>
      <c r="LRT27" s="8"/>
      <c r="LRU27" s="8"/>
      <c r="LRV27" s="8"/>
      <c r="LRW27" s="8"/>
      <c r="LRX27" s="8"/>
      <c r="LRY27" s="8"/>
      <c r="LRZ27" s="8"/>
      <c r="LSA27" s="8"/>
      <c r="LSB27" s="8"/>
      <c r="LSC27" s="8"/>
      <c r="LSD27" s="8"/>
      <c r="LSE27" s="8"/>
      <c r="LSF27" s="8"/>
      <c r="LSG27" s="8"/>
      <c r="LSH27" s="8"/>
      <c r="LSI27" s="8"/>
      <c r="LSJ27" s="8"/>
      <c r="LSK27" s="8"/>
      <c r="LSL27" s="8"/>
      <c r="LSM27" s="8"/>
      <c r="LSN27" s="8"/>
      <c r="LSO27" s="8"/>
      <c r="LSP27" s="8"/>
      <c r="LSQ27" s="8"/>
      <c r="LSR27" s="8"/>
      <c r="LSS27" s="8"/>
      <c r="LST27" s="8"/>
      <c r="LSU27" s="8"/>
      <c r="LSV27" s="8"/>
      <c r="LSW27" s="8"/>
      <c r="LSX27" s="8"/>
      <c r="LSY27" s="8"/>
      <c r="LSZ27" s="8"/>
      <c r="LTA27" s="8"/>
      <c r="LTB27" s="8"/>
      <c r="LTC27" s="8"/>
      <c r="LTD27" s="8"/>
      <c r="LTE27" s="8"/>
      <c r="LTF27" s="8"/>
      <c r="LTG27" s="8"/>
      <c r="LTH27" s="8"/>
      <c r="LTI27" s="8"/>
      <c r="LTJ27" s="8"/>
      <c r="LTK27" s="8"/>
      <c r="LTL27" s="8"/>
      <c r="LTM27" s="8"/>
      <c r="LTN27" s="8"/>
      <c r="LTO27" s="8"/>
      <c r="LTP27" s="8"/>
      <c r="LTQ27" s="8"/>
      <c r="LTR27" s="8"/>
      <c r="LTS27" s="8"/>
      <c r="LTT27" s="8"/>
      <c r="LTU27" s="8"/>
      <c r="LTV27" s="8"/>
      <c r="LTW27" s="8"/>
      <c r="LTX27" s="8"/>
      <c r="LTY27" s="8"/>
      <c r="LTZ27" s="8"/>
      <c r="LUA27" s="8"/>
      <c r="LUB27" s="8"/>
      <c r="LUC27" s="8"/>
      <c r="LUD27" s="8"/>
      <c r="LUE27" s="8"/>
      <c r="LUF27" s="8"/>
      <c r="LUG27" s="8"/>
      <c r="LUH27" s="8"/>
      <c r="LUI27" s="8"/>
      <c r="LUJ27" s="8"/>
      <c r="LUK27" s="8"/>
      <c r="LUL27" s="8"/>
      <c r="LUM27" s="8"/>
      <c r="LUN27" s="8"/>
      <c r="LUO27" s="8"/>
      <c r="LUP27" s="8"/>
      <c r="LUQ27" s="8"/>
      <c r="LUR27" s="8"/>
      <c r="LUS27" s="8"/>
      <c r="LUT27" s="8"/>
      <c r="LUU27" s="8"/>
      <c r="LUV27" s="8"/>
      <c r="LUW27" s="8"/>
      <c r="LUX27" s="8"/>
      <c r="LUY27" s="8"/>
      <c r="LUZ27" s="8"/>
      <c r="LVA27" s="8"/>
      <c r="LVB27" s="8"/>
      <c r="LVC27" s="8"/>
      <c r="LVD27" s="8"/>
      <c r="LVE27" s="8"/>
      <c r="LVF27" s="8"/>
      <c r="LVG27" s="8"/>
      <c r="LVH27" s="8"/>
      <c r="LVI27" s="8"/>
      <c r="LVJ27" s="8"/>
      <c r="LVK27" s="8"/>
      <c r="LVL27" s="8"/>
      <c r="LVM27" s="8"/>
      <c r="LVN27" s="8"/>
      <c r="LVO27" s="8"/>
      <c r="LVP27" s="8"/>
      <c r="LVQ27" s="8"/>
      <c r="LVR27" s="8"/>
      <c r="LVS27" s="8"/>
      <c r="LVT27" s="8"/>
      <c r="LVU27" s="8"/>
      <c r="LVV27" s="8"/>
      <c r="LVW27" s="8"/>
      <c r="LVX27" s="8"/>
      <c r="LVY27" s="8"/>
      <c r="LVZ27" s="8"/>
      <c r="LWA27" s="8"/>
      <c r="LWB27" s="8"/>
      <c r="LWC27" s="8"/>
      <c r="LWD27" s="8"/>
      <c r="LWE27" s="8"/>
      <c r="LWF27" s="8"/>
      <c r="LWG27" s="8"/>
      <c r="LWH27" s="8"/>
      <c r="LWI27" s="8"/>
      <c r="LWJ27" s="8"/>
      <c r="LWK27" s="8"/>
      <c r="LWL27" s="8"/>
      <c r="LWM27" s="8"/>
      <c r="LWN27" s="8"/>
      <c r="LWO27" s="8"/>
      <c r="LWP27" s="8"/>
      <c r="LWQ27" s="8"/>
      <c r="LWR27" s="8"/>
      <c r="LWS27" s="8"/>
      <c r="LWT27" s="8"/>
      <c r="LWU27" s="8"/>
      <c r="LWV27" s="8"/>
      <c r="LWW27" s="8"/>
      <c r="LWX27" s="8"/>
      <c r="LWY27" s="8"/>
      <c r="LWZ27" s="8"/>
      <c r="LXA27" s="8"/>
      <c r="LXB27" s="8"/>
      <c r="LXC27" s="8"/>
      <c r="LXD27" s="8"/>
      <c r="LXE27" s="8"/>
      <c r="LXF27" s="8"/>
      <c r="LXG27" s="8"/>
      <c r="LXH27" s="8"/>
      <c r="LXI27" s="8"/>
      <c r="LXJ27" s="8"/>
      <c r="LXK27" s="8"/>
      <c r="LXL27" s="8"/>
      <c r="LXM27" s="8"/>
      <c r="LXN27" s="8"/>
      <c r="LXO27" s="8"/>
      <c r="LXP27" s="8"/>
      <c r="LXQ27" s="8"/>
      <c r="LXR27" s="8"/>
      <c r="LXS27" s="8"/>
      <c r="LXT27" s="8"/>
      <c r="LXU27" s="8"/>
      <c r="LXV27" s="8"/>
      <c r="LXW27" s="8"/>
      <c r="LXX27" s="8"/>
      <c r="LXY27" s="8"/>
      <c r="LXZ27" s="8"/>
      <c r="LYA27" s="8"/>
      <c r="LYB27" s="8"/>
      <c r="LYC27" s="8"/>
      <c r="LYD27" s="8"/>
      <c r="LYE27" s="8"/>
      <c r="LYF27" s="8"/>
      <c r="LYG27" s="8"/>
      <c r="LYH27" s="8"/>
      <c r="LYI27" s="8"/>
      <c r="LYJ27" s="8"/>
      <c r="LYK27" s="8"/>
      <c r="LYL27" s="8"/>
      <c r="LYM27" s="8"/>
      <c r="LYN27" s="8"/>
      <c r="LYO27" s="8"/>
      <c r="LYP27" s="8"/>
      <c r="LYQ27" s="8"/>
      <c r="LYR27" s="8"/>
      <c r="LYS27" s="8"/>
      <c r="LYT27" s="8"/>
      <c r="LYU27" s="8"/>
      <c r="LYV27" s="8"/>
      <c r="LYW27" s="8"/>
      <c r="LYX27" s="8"/>
      <c r="LYY27" s="8"/>
      <c r="LYZ27" s="8"/>
      <c r="LZA27" s="8"/>
      <c r="LZB27" s="8"/>
      <c r="LZC27" s="8"/>
      <c r="LZD27" s="8"/>
      <c r="LZE27" s="8"/>
      <c r="LZF27" s="8"/>
      <c r="LZG27" s="8"/>
      <c r="LZH27" s="8"/>
      <c r="LZI27" s="8"/>
      <c r="LZJ27" s="8"/>
      <c r="LZK27" s="8"/>
      <c r="LZL27" s="8"/>
      <c r="LZM27" s="8"/>
      <c r="LZN27" s="8"/>
      <c r="LZO27" s="8"/>
      <c r="LZP27" s="8"/>
      <c r="LZQ27" s="8"/>
      <c r="LZR27" s="8"/>
      <c r="LZS27" s="8"/>
      <c r="LZT27" s="8"/>
      <c r="LZU27" s="8"/>
      <c r="LZV27" s="8"/>
      <c r="LZW27" s="8"/>
      <c r="LZX27" s="8"/>
      <c r="LZY27" s="8"/>
      <c r="LZZ27" s="8"/>
      <c r="MAA27" s="8"/>
      <c r="MAB27" s="8"/>
      <c r="MAC27" s="8"/>
      <c r="MAD27" s="8"/>
      <c r="MAE27" s="8"/>
      <c r="MAF27" s="8"/>
      <c r="MAG27" s="8"/>
      <c r="MAH27" s="8"/>
      <c r="MAI27" s="8"/>
      <c r="MAJ27" s="8"/>
      <c r="MAK27" s="8"/>
      <c r="MAL27" s="8"/>
      <c r="MAM27" s="8"/>
      <c r="MAN27" s="8"/>
      <c r="MAO27" s="8"/>
      <c r="MAP27" s="8"/>
      <c r="MAQ27" s="8"/>
      <c r="MAR27" s="8"/>
      <c r="MAS27" s="8"/>
      <c r="MAT27" s="8"/>
      <c r="MAU27" s="8"/>
      <c r="MAV27" s="8"/>
      <c r="MAW27" s="8"/>
      <c r="MAX27" s="8"/>
      <c r="MAY27" s="8"/>
      <c r="MAZ27" s="8"/>
      <c r="MBA27" s="8"/>
      <c r="MBB27" s="8"/>
      <c r="MBC27" s="8"/>
      <c r="MBD27" s="8"/>
      <c r="MBE27" s="8"/>
      <c r="MBF27" s="8"/>
      <c r="MBG27" s="8"/>
      <c r="MBH27" s="8"/>
      <c r="MBI27" s="8"/>
      <c r="MBJ27" s="8"/>
      <c r="MBK27" s="8"/>
      <c r="MBL27" s="8"/>
      <c r="MBM27" s="8"/>
      <c r="MBN27" s="8"/>
      <c r="MBO27" s="8"/>
      <c r="MBP27" s="8"/>
      <c r="MBQ27" s="8"/>
      <c r="MBR27" s="8"/>
      <c r="MBS27" s="8"/>
      <c r="MBT27" s="8"/>
      <c r="MBU27" s="8"/>
      <c r="MBV27" s="8"/>
      <c r="MBW27" s="8"/>
      <c r="MBX27" s="8"/>
      <c r="MBY27" s="8"/>
      <c r="MBZ27" s="8"/>
      <c r="MCA27" s="8"/>
      <c r="MCB27" s="8"/>
      <c r="MCC27" s="8"/>
      <c r="MCD27" s="8"/>
      <c r="MCE27" s="8"/>
      <c r="MCF27" s="8"/>
      <c r="MCG27" s="8"/>
      <c r="MCH27" s="8"/>
      <c r="MCI27" s="8"/>
      <c r="MCJ27" s="8"/>
      <c r="MCK27" s="8"/>
      <c r="MCL27" s="8"/>
      <c r="MCM27" s="8"/>
      <c r="MCN27" s="8"/>
      <c r="MCO27" s="8"/>
      <c r="MCP27" s="8"/>
      <c r="MCQ27" s="8"/>
      <c r="MCR27" s="8"/>
      <c r="MCS27" s="8"/>
      <c r="MCT27" s="8"/>
      <c r="MCU27" s="8"/>
      <c r="MCV27" s="8"/>
      <c r="MCW27" s="8"/>
      <c r="MCX27" s="8"/>
      <c r="MCY27" s="8"/>
      <c r="MCZ27" s="8"/>
      <c r="MDA27" s="8"/>
      <c r="MDB27" s="8"/>
      <c r="MDC27" s="8"/>
      <c r="MDD27" s="8"/>
      <c r="MDE27" s="8"/>
      <c r="MDF27" s="8"/>
      <c r="MDG27" s="8"/>
      <c r="MDH27" s="8"/>
      <c r="MDI27" s="8"/>
      <c r="MDJ27" s="8"/>
      <c r="MDK27" s="8"/>
      <c r="MDL27" s="8"/>
      <c r="MDM27" s="8"/>
      <c r="MDN27" s="8"/>
      <c r="MDO27" s="8"/>
      <c r="MDP27" s="8"/>
      <c r="MDQ27" s="8"/>
      <c r="MDR27" s="8"/>
      <c r="MDS27" s="8"/>
      <c r="MDT27" s="8"/>
      <c r="MDU27" s="8"/>
      <c r="MDV27" s="8"/>
      <c r="MDW27" s="8"/>
      <c r="MDX27" s="8"/>
      <c r="MDY27" s="8"/>
      <c r="MDZ27" s="8"/>
      <c r="MEA27" s="8"/>
      <c r="MEB27" s="8"/>
      <c r="MEC27" s="8"/>
      <c r="MED27" s="8"/>
      <c r="MEE27" s="8"/>
      <c r="MEF27" s="8"/>
      <c r="MEG27" s="8"/>
      <c r="MEH27" s="8"/>
      <c r="MEI27" s="8"/>
      <c r="MEJ27" s="8"/>
      <c r="MEK27" s="8"/>
      <c r="MEL27" s="8"/>
      <c r="MEM27" s="8"/>
      <c r="MEN27" s="8"/>
      <c r="MEO27" s="8"/>
      <c r="MEP27" s="8"/>
      <c r="MEQ27" s="8"/>
      <c r="MER27" s="8"/>
      <c r="MES27" s="8"/>
      <c r="MET27" s="8"/>
      <c r="MEU27" s="8"/>
      <c r="MEV27" s="8"/>
      <c r="MEW27" s="8"/>
      <c r="MEX27" s="8"/>
      <c r="MEY27" s="8"/>
      <c r="MEZ27" s="8"/>
      <c r="MFA27" s="8"/>
      <c r="MFB27" s="8"/>
      <c r="MFC27" s="8"/>
      <c r="MFD27" s="8"/>
      <c r="MFE27" s="8"/>
      <c r="MFF27" s="8"/>
      <c r="MFG27" s="8"/>
      <c r="MFH27" s="8"/>
      <c r="MFI27" s="8"/>
      <c r="MFJ27" s="8"/>
      <c r="MFK27" s="8"/>
      <c r="MFL27" s="8"/>
      <c r="MFM27" s="8"/>
      <c r="MFN27" s="8"/>
      <c r="MFO27" s="8"/>
      <c r="MFP27" s="8"/>
      <c r="MFQ27" s="8"/>
      <c r="MFR27" s="8"/>
      <c r="MFS27" s="8"/>
      <c r="MFT27" s="8"/>
      <c r="MFU27" s="8"/>
      <c r="MFV27" s="8"/>
      <c r="MFW27" s="8"/>
      <c r="MFX27" s="8"/>
      <c r="MFY27" s="8"/>
      <c r="MFZ27" s="8"/>
      <c r="MGA27" s="8"/>
      <c r="MGB27" s="8"/>
      <c r="MGC27" s="8"/>
      <c r="MGD27" s="8"/>
      <c r="MGE27" s="8"/>
      <c r="MGF27" s="8"/>
      <c r="MGG27" s="8"/>
      <c r="MGH27" s="8"/>
      <c r="MGI27" s="8"/>
      <c r="MGJ27" s="8"/>
      <c r="MGK27" s="8"/>
      <c r="MGL27" s="8"/>
      <c r="MGM27" s="8"/>
      <c r="MGN27" s="8"/>
      <c r="MGO27" s="8"/>
      <c r="MGP27" s="8"/>
      <c r="MGQ27" s="8"/>
      <c r="MGR27" s="8"/>
      <c r="MGS27" s="8"/>
      <c r="MGT27" s="8"/>
      <c r="MGU27" s="8"/>
      <c r="MGV27" s="8"/>
      <c r="MGW27" s="8"/>
      <c r="MGX27" s="8"/>
      <c r="MGY27" s="8"/>
      <c r="MGZ27" s="8"/>
      <c r="MHA27" s="8"/>
      <c r="MHB27" s="8"/>
      <c r="MHC27" s="8"/>
      <c r="MHD27" s="8"/>
      <c r="MHE27" s="8"/>
      <c r="MHF27" s="8"/>
      <c r="MHG27" s="8"/>
      <c r="MHH27" s="8"/>
      <c r="MHI27" s="8"/>
      <c r="MHJ27" s="8"/>
      <c r="MHK27" s="8"/>
      <c r="MHL27" s="8"/>
      <c r="MHM27" s="8"/>
      <c r="MHN27" s="8"/>
      <c r="MHO27" s="8"/>
      <c r="MHP27" s="8"/>
      <c r="MHQ27" s="8"/>
      <c r="MHR27" s="8"/>
      <c r="MHS27" s="8"/>
      <c r="MHT27" s="8"/>
      <c r="MHU27" s="8"/>
      <c r="MHV27" s="8"/>
      <c r="MHW27" s="8"/>
      <c r="MHX27" s="8"/>
      <c r="MHY27" s="8"/>
      <c r="MHZ27" s="8"/>
      <c r="MIA27" s="8"/>
      <c r="MIB27" s="8"/>
      <c r="MIC27" s="8"/>
      <c r="MID27" s="8"/>
      <c r="MIE27" s="8"/>
      <c r="MIF27" s="8"/>
      <c r="MIG27" s="8"/>
      <c r="MIH27" s="8"/>
      <c r="MII27" s="8"/>
      <c r="MIJ27" s="8"/>
      <c r="MIK27" s="8"/>
      <c r="MIL27" s="8"/>
      <c r="MIM27" s="8"/>
      <c r="MIN27" s="8"/>
      <c r="MIO27" s="8"/>
      <c r="MIP27" s="8"/>
      <c r="MIQ27" s="8"/>
      <c r="MIR27" s="8"/>
      <c r="MIS27" s="8"/>
      <c r="MIT27" s="8"/>
      <c r="MIU27" s="8"/>
      <c r="MIV27" s="8"/>
      <c r="MIW27" s="8"/>
      <c r="MIX27" s="8"/>
      <c r="MIY27" s="8"/>
      <c r="MIZ27" s="8"/>
      <c r="MJA27" s="8"/>
      <c r="MJB27" s="8"/>
      <c r="MJC27" s="8"/>
      <c r="MJD27" s="8"/>
      <c r="MJE27" s="8"/>
      <c r="MJF27" s="8"/>
      <c r="MJG27" s="8"/>
      <c r="MJH27" s="8"/>
      <c r="MJI27" s="8"/>
      <c r="MJJ27" s="8"/>
      <c r="MJK27" s="8"/>
      <c r="MJL27" s="8"/>
      <c r="MJM27" s="8"/>
      <c r="MJN27" s="8"/>
      <c r="MJO27" s="8"/>
      <c r="MJP27" s="8"/>
      <c r="MJQ27" s="8"/>
      <c r="MJR27" s="8"/>
      <c r="MJS27" s="8"/>
      <c r="MJT27" s="8"/>
      <c r="MJU27" s="8"/>
      <c r="MJV27" s="8"/>
      <c r="MJW27" s="8"/>
      <c r="MJX27" s="8"/>
      <c r="MJY27" s="8"/>
      <c r="MJZ27" s="8"/>
      <c r="MKA27" s="8"/>
      <c r="MKB27" s="8"/>
      <c r="MKC27" s="8"/>
      <c r="MKD27" s="8"/>
      <c r="MKE27" s="8"/>
      <c r="MKF27" s="8"/>
      <c r="MKG27" s="8"/>
      <c r="MKH27" s="8"/>
      <c r="MKI27" s="8"/>
      <c r="MKJ27" s="8"/>
      <c r="MKK27" s="8"/>
      <c r="MKL27" s="8"/>
      <c r="MKM27" s="8"/>
      <c r="MKN27" s="8"/>
      <c r="MKO27" s="8"/>
      <c r="MKP27" s="8"/>
      <c r="MKQ27" s="8"/>
      <c r="MKR27" s="8"/>
      <c r="MKS27" s="8"/>
      <c r="MKT27" s="8"/>
      <c r="MKU27" s="8"/>
      <c r="MKV27" s="8"/>
      <c r="MKW27" s="8"/>
      <c r="MKX27" s="8"/>
      <c r="MKY27" s="8"/>
      <c r="MKZ27" s="8"/>
      <c r="MLA27" s="8"/>
      <c r="MLB27" s="8"/>
      <c r="MLC27" s="8"/>
      <c r="MLD27" s="8"/>
      <c r="MLE27" s="8"/>
      <c r="MLF27" s="8"/>
      <c r="MLG27" s="8"/>
      <c r="MLH27" s="8"/>
      <c r="MLI27" s="8"/>
      <c r="MLJ27" s="8"/>
      <c r="MLK27" s="8"/>
      <c r="MLL27" s="8"/>
      <c r="MLM27" s="8"/>
      <c r="MLN27" s="8"/>
      <c r="MLO27" s="8"/>
      <c r="MLP27" s="8"/>
      <c r="MLQ27" s="8"/>
      <c r="MLR27" s="8"/>
      <c r="MLS27" s="8"/>
      <c r="MLT27" s="8"/>
      <c r="MLU27" s="8"/>
      <c r="MLV27" s="8"/>
      <c r="MLW27" s="8"/>
      <c r="MLX27" s="8"/>
      <c r="MLY27" s="8"/>
      <c r="MLZ27" s="8"/>
      <c r="MMA27" s="8"/>
      <c r="MMB27" s="8"/>
      <c r="MMC27" s="8"/>
      <c r="MMD27" s="8"/>
      <c r="MME27" s="8"/>
      <c r="MMF27" s="8"/>
      <c r="MMG27" s="8"/>
      <c r="MMH27" s="8"/>
      <c r="MMI27" s="8"/>
      <c r="MMJ27" s="8"/>
      <c r="MMK27" s="8"/>
      <c r="MML27" s="8"/>
      <c r="MMM27" s="8"/>
      <c r="MMN27" s="8"/>
      <c r="MMO27" s="8"/>
      <c r="MMP27" s="8"/>
      <c r="MMQ27" s="8"/>
      <c r="MMR27" s="8"/>
      <c r="MMS27" s="8"/>
      <c r="MMT27" s="8"/>
      <c r="MMU27" s="8"/>
      <c r="MMV27" s="8"/>
      <c r="MMW27" s="8"/>
      <c r="MMX27" s="8"/>
      <c r="MMY27" s="8"/>
      <c r="MMZ27" s="8"/>
      <c r="MNA27" s="8"/>
      <c r="MNB27" s="8"/>
      <c r="MNC27" s="8"/>
      <c r="MND27" s="8"/>
      <c r="MNE27" s="8"/>
      <c r="MNF27" s="8"/>
      <c r="MNG27" s="8"/>
      <c r="MNH27" s="8"/>
      <c r="MNI27" s="8"/>
      <c r="MNJ27" s="8"/>
      <c r="MNK27" s="8"/>
      <c r="MNL27" s="8"/>
      <c r="MNM27" s="8"/>
      <c r="MNN27" s="8"/>
      <c r="MNO27" s="8"/>
      <c r="MNP27" s="8"/>
      <c r="MNQ27" s="8"/>
      <c r="MNR27" s="8"/>
      <c r="MNS27" s="8"/>
      <c r="MNT27" s="8"/>
      <c r="MNU27" s="8"/>
      <c r="MNV27" s="8"/>
      <c r="MNW27" s="8"/>
      <c r="MNX27" s="8"/>
      <c r="MNY27" s="8"/>
      <c r="MNZ27" s="8"/>
      <c r="MOA27" s="8"/>
      <c r="MOB27" s="8"/>
      <c r="MOC27" s="8"/>
      <c r="MOD27" s="8"/>
      <c r="MOE27" s="8"/>
      <c r="MOF27" s="8"/>
      <c r="MOG27" s="8"/>
      <c r="MOH27" s="8"/>
      <c r="MOI27" s="8"/>
      <c r="MOJ27" s="8"/>
      <c r="MOK27" s="8"/>
      <c r="MOL27" s="8"/>
      <c r="MOM27" s="8"/>
      <c r="MON27" s="8"/>
      <c r="MOO27" s="8"/>
      <c r="MOP27" s="8"/>
      <c r="MOQ27" s="8"/>
      <c r="MOR27" s="8"/>
      <c r="MOS27" s="8"/>
      <c r="MOT27" s="8"/>
      <c r="MOU27" s="8"/>
      <c r="MOV27" s="8"/>
      <c r="MOW27" s="8"/>
      <c r="MOX27" s="8"/>
      <c r="MOY27" s="8"/>
      <c r="MOZ27" s="8"/>
      <c r="MPA27" s="8"/>
      <c r="MPB27" s="8"/>
      <c r="MPC27" s="8"/>
      <c r="MPD27" s="8"/>
      <c r="MPE27" s="8"/>
      <c r="MPF27" s="8"/>
      <c r="MPG27" s="8"/>
      <c r="MPH27" s="8"/>
      <c r="MPI27" s="8"/>
      <c r="MPJ27" s="8"/>
      <c r="MPK27" s="8"/>
      <c r="MPL27" s="8"/>
      <c r="MPM27" s="8"/>
      <c r="MPN27" s="8"/>
      <c r="MPO27" s="8"/>
      <c r="MPP27" s="8"/>
      <c r="MPQ27" s="8"/>
      <c r="MPR27" s="8"/>
      <c r="MPS27" s="8"/>
      <c r="MPT27" s="8"/>
      <c r="MPU27" s="8"/>
      <c r="MPV27" s="8"/>
      <c r="MPW27" s="8"/>
      <c r="MPX27" s="8"/>
      <c r="MPY27" s="8"/>
      <c r="MPZ27" s="8"/>
      <c r="MQA27" s="8"/>
      <c r="MQB27" s="8"/>
      <c r="MQC27" s="8"/>
      <c r="MQD27" s="8"/>
      <c r="MQE27" s="8"/>
      <c r="MQF27" s="8"/>
      <c r="MQG27" s="8"/>
      <c r="MQH27" s="8"/>
      <c r="MQI27" s="8"/>
      <c r="MQJ27" s="8"/>
      <c r="MQK27" s="8"/>
      <c r="MQL27" s="8"/>
      <c r="MQM27" s="8"/>
      <c r="MQN27" s="8"/>
      <c r="MQO27" s="8"/>
      <c r="MQP27" s="8"/>
      <c r="MQQ27" s="8"/>
      <c r="MQR27" s="8"/>
      <c r="MQS27" s="8"/>
      <c r="MQT27" s="8"/>
      <c r="MQU27" s="8"/>
      <c r="MQV27" s="8"/>
      <c r="MQW27" s="8"/>
      <c r="MQX27" s="8"/>
      <c r="MQY27" s="8"/>
      <c r="MQZ27" s="8"/>
      <c r="MRA27" s="8"/>
      <c r="MRB27" s="8"/>
      <c r="MRC27" s="8"/>
      <c r="MRD27" s="8"/>
      <c r="MRE27" s="8"/>
      <c r="MRF27" s="8"/>
      <c r="MRG27" s="8"/>
      <c r="MRH27" s="8"/>
      <c r="MRI27" s="8"/>
      <c r="MRJ27" s="8"/>
      <c r="MRK27" s="8"/>
      <c r="MRL27" s="8"/>
      <c r="MRM27" s="8"/>
      <c r="MRN27" s="8"/>
      <c r="MRO27" s="8"/>
      <c r="MRP27" s="8"/>
      <c r="MRQ27" s="8"/>
      <c r="MRR27" s="8"/>
      <c r="MRS27" s="8"/>
      <c r="MRT27" s="8"/>
      <c r="MRU27" s="8"/>
      <c r="MRV27" s="8"/>
      <c r="MRW27" s="8"/>
      <c r="MRX27" s="8"/>
      <c r="MRY27" s="8"/>
      <c r="MRZ27" s="8"/>
      <c r="MSA27" s="8"/>
      <c r="MSB27" s="8"/>
      <c r="MSC27" s="8"/>
      <c r="MSD27" s="8"/>
      <c r="MSE27" s="8"/>
      <c r="MSF27" s="8"/>
      <c r="MSG27" s="8"/>
      <c r="MSH27" s="8"/>
      <c r="MSI27" s="8"/>
      <c r="MSJ27" s="8"/>
      <c r="MSK27" s="8"/>
      <c r="MSL27" s="8"/>
      <c r="MSM27" s="8"/>
      <c r="MSN27" s="8"/>
      <c r="MSO27" s="8"/>
      <c r="MSP27" s="8"/>
      <c r="MSQ27" s="8"/>
      <c r="MSR27" s="8"/>
      <c r="MSS27" s="8"/>
      <c r="MST27" s="8"/>
      <c r="MSU27" s="8"/>
      <c r="MSV27" s="8"/>
      <c r="MSW27" s="8"/>
      <c r="MSX27" s="8"/>
      <c r="MSY27" s="8"/>
      <c r="MSZ27" s="8"/>
      <c r="MTA27" s="8"/>
      <c r="MTB27" s="8"/>
      <c r="MTC27" s="8"/>
      <c r="MTD27" s="8"/>
      <c r="MTE27" s="8"/>
      <c r="MTF27" s="8"/>
      <c r="MTG27" s="8"/>
      <c r="MTH27" s="8"/>
      <c r="MTI27" s="8"/>
      <c r="MTJ27" s="8"/>
      <c r="MTK27" s="8"/>
      <c r="MTL27" s="8"/>
      <c r="MTM27" s="8"/>
      <c r="MTN27" s="8"/>
      <c r="MTO27" s="8"/>
      <c r="MTP27" s="8"/>
      <c r="MTQ27" s="8"/>
      <c r="MTR27" s="8"/>
      <c r="MTS27" s="8"/>
      <c r="MTT27" s="8"/>
      <c r="MTU27" s="8"/>
      <c r="MTV27" s="8"/>
      <c r="MTW27" s="8"/>
      <c r="MTX27" s="8"/>
      <c r="MTY27" s="8"/>
      <c r="MTZ27" s="8"/>
      <c r="MUA27" s="8"/>
      <c r="MUB27" s="8"/>
      <c r="MUC27" s="8"/>
      <c r="MUD27" s="8"/>
      <c r="MUE27" s="8"/>
      <c r="MUF27" s="8"/>
      <c r="MUG27" s="8"/>
      <c r="MUH27" s="8"/>
      <c r="MUI27" s="8"/>
      <c r="MUJ27" s="8"/>
      <c r="MUK27" s="8"/>
      <c r="MUL27" s="8"/>
      <c r="MUM27" s="8"/>
      <c r="MUN27" s="8"/>
      <c r="MUO27" s="8"/>
      <c r="MUP27" s="8"/>
      <c r="MUQ27" s="8"/>
      <c r="MUR27" s="8"/>
      <c r="MUS27" s="8"/>
      <c r="MUT27" s="8"/>
      <c r="MUU27" s="8"/>
      <c r="MUV27" s="8"/>
      <c r="MUW27" s="8"/>
      <c r="MUX27" s="8"/>
      <c r="MUY27" s="8"/>
      <c r="MUZ27" s="8"/>
      <c r="MVA27" s="8"/>
      <c r="MVB27" s="8"/>
      <c r="MVC27" s="8"/>
      <c r="MVD27" s="8"/>
      <c r="MVE27" s="8"/>
      <c r="MVF27" s="8"/>
      <c r="MVG27" s="8"/>
      <c r="MVH27" s="8"/>
      <c r="MVI27" s="8"/>
      <c r="MVJ27" s="8"/>
      <c r="MVK27" s="8"/>
      <c r="MVL27" s="8"/>
      <c r="MVM27" s="8"/>
      <c r="MVN27" s="8"/>
      <c r="MVO27" s="8"/>
      <c r="MVP27" s="8"/>
      <c r="MVQ27" s="8"/>
      <c r="MVR27" s="8"/>
      <c r="MVS27" s="8"/>
      <c r="MVT27" s="8"/>
      <c r="MVU27" s="8"/>
      <c r="MVV27" s="8"/>
      <c r="MVW27" s="8"/>
      <c r="MVX27" s="8"/>
      <c r="MVY27" s="8"/>
      <c r="MVZ27" s="8"/>
      <c r="MWA27" s="8"/>
      <c r="MWB27" s="8"/>
      <c r="MWC27" s="8"/>
      <c r="MWD27" s="8"/>
      <c r="MWE27" s="8"/>
      <c r="MWF27" s="8"/>
      <c r="MWG27" s="8"/>
      <c r="MWH27" s="8"/>
      <c r="MWI27" s="8"/>
      <c r="MWJ27" s="8"/>
      <c r="MWK27" s="8"/>
      <c r="MWL27" s="8"/>
      <c r="MWM27" s="8"/>
      <c r="MWN27" s="8"/>
      <c r="MWO27" s="8"/>
      <c r="MWP27" s="8"/>
      <c r="MWQ27" s="8"/>
      <c r="MWR27" s="8"/>
      <c r="MWS27" s="8"/>
      <c r="MWT27" s="8"/>
      <c r="MWU27" s="8"/>
      <c r="MWV27" s="8"/>
      <c r="MWW27" s="8"/>
      <c r="MWX27" s="8"/>
      <c r="MWY27" s="8"/>
      <c r="MWZ27" s="8"/>
      <c r="MXA27" s="8"/>
      <c r="MXB27" s="8"/>
      <c r="MXC27" s="8"/>
      <c r="MXD27" s="8"/>
      <c r="MXE27" s="8"/>
      <c r="MXF27" s="8"/>
      <c r="MXG27" s="8"/>
      <c r="MXH27" s="8"/>
      <c r="MXI27" s="8"/>
      <c r="MXJ27" s="8"/>
      <c r="MXK27" s="8"/>
      <c r="MXL27" s="8"/>
      <c r="MXM27" s="8"/>
      <c r="MXN27" s="8"/>
      <c r="MXO27" s="8"/>
      <c r="MXP27" s="8"/>
      <c r="MXQ27" s="8"/>
      <c r="MXR27" s="8"/>
      <c r="MXS27" s="8"/>
      <c r="MXT27" s="8"/>
      <c r="MXU27" s="8"/>
      <c r="MXV27" s="8"/>
      <c r="MXW27" s="8"/>
      <c r="MXX27" s="8"/>
      <c r="MXY27" s="8"/>
      <c r="MXZ27" s="8"/>
      <c r="MYA27" s="8"/>
      <c r="MYB27" s="8"/>
      <c r="MYC27" s="8"/>
      <c r="MYD27" s="8"/>
      <c r="MYE27" s="8"/>
      <c r="MYF27" s="8"/>
      <c r="MYG27" s="8"/>
      <c r="MYH27" s="8"/>
      <c r="MYI27" s="8"/>
      <c r="MYJ27" s="8"/>
      <c r="MYK27" s="8"/>
      <c r="MYL27" s="8"/>
      <c r="MYM27" s="8"/>
      <c r="MYN27" s="8"/>
      <c r="MYO27" s="8"/>
      <c r="MYP27" s="8"/>
      <c r="MYQ27" s="8"/>
      <c r="MYR27" s="8"/>
      <c r="MYS27" s="8"/>
      <c r="MYT27" s="8"/>
      <c r="MYU27" s="8"/>
      <c r="MYV27" s="8"/>
      <c r="MYW27" s="8"/>
      <c r="MYX27" s="8"/>
      <c r="MYY27" s="8"/>
      <c r="MYZ27" s="8"/>
      <c r="MZA27" s="8"/>
      <c r="MZB27" s="8"/>
      <c r="MZC27" s="8"/>
      <c r="MZD27" s="8"/>
      <c r="MZE27" s="8"/>
      <c r="MZF27" s="8"/>
      <c r="MZG27" s="8"/>
      <c r="MZH27" s="8"/>
      <c r="MZI27" s="8"/>
      <c r="MZJ27" s="8"/>
      <c r="MZK27" s="8"/>
      <c r="MZL27" s="8"/>
      <c r="MZM27" s="8"/>
      <c r="MZN27" s="8"/>
      <c r="MZO27" s="8"/>
      <c r="MZP27" s="8"/>
      <c r="MZQ27" s="8"/>
      <c r="MZR27" s="8"/>
      <c r="MZS27" s="8"/>
      <c r="MZT27" s="8"/>
      <c r="MZU27" s="8"/>
      <c r="MZV27" s="8"/>
      <c r="MZW27" s="8"/>
      <c r="MZX27" s="8"/>
      <c r="MZY27" s="8"/>
      <c r="MZZ27" s="8"/>
      <c r="NAA27" s="8"/>
      <c r="NAB27" s="8"/>
      <c r="NAC27" s="8"/>
      <c r="NAD27" s="8"/>
      <c r="NAE27" s="8"/>
      <c r="NAF27" s="8"/>
      <c r="NAG27" s="8"/>
      <c r="NAH27" s="8"/>
      <c r="NAI27" s="8"/>
      <c r="NAJ27" s="8"/>
      <c r="NAK27" s="8"/>
      <c r="NAL27" s="8"/>
      <c r="NAM27" s="8"/>
      <c r="NAN27" s="8"/>
      <c r="NAO27" s="8"/>
      <c r="NAP27" s="8"/>
      <c r="NAQ27" s="8"/>
      <c r="NAR27" s="8"/>
      <c r="NAS27" s="8"/>
      <c r="NAT27" s="8"/>
      <c r="NAU27" s="8"/>
      <c r="NAV27" s="8"/>
      <c r="NAW27" s="8"/>
      <c r="NAX27" s="8"/>
      <c r="NAY27" s="8"/>
      <c r="NAZ27" s="8"/>
      <c r="NBA27" s="8"/>
      <c r="NBB27" s="8"/>
      <c r="NBC27" s="8"/>
      <c r="NBD27" s="8"/>
      <c r="NBE27" s="8"/>
      <c r="NBF27" s="8"/>
      <c r="NBG27" s="8"/>
      <c r="NBH27" s="8"/>
      <c r="NBI27" s="8"/>
      <c r="NBJ27" s="8"/>
      <c r="NBK27" s="8"/>
      <c r="NBL27" s="8"/>
      <c r="NBM27" s="8"/>
      <c r="NBN27" s="8"/>
      <c r="NBO27" s="8"/>
      <c r="NBP27" s="8"/>
      <c r="NBQ27" s="8"/>
      <c r="NBR27" s="8"/>
      <c r="NBS27" s="8"/>
      <c r="NBT27" s="8"/>
      <c r="NBU27" s="8"/>
      <c r="NBV27" s="8"/>
      <c r="NBW27" s="8"/>
      <c r="NBX27" s="8"/>
      <c r="NBY27" s="8"/>
      <c r="NBZ27" s="8"/>
      <c r="NCA27" s="8"/>
      <c r="NCB27" s="8"/>
      <c r="NCC27" s="8"/>
      <c r="NCD27" s="8"/>
      <c r="NCE27" s="8"/>
      <c r="NCF27" s="8"/>
      <c r="NCG27" s="8"/>
      <c r="NCH27" s="8"/>
      <c r="NCI27" s="8"/>
      <c r="NCJ27" s="8"/>
      <c r="NCK27" s="8"/>
      <c r="NCL27" s="8"/>
      <c r="NCM27" s="8"/>
      <c r="NCN27" s="8"/>
      <c r="NCO27" s="8"/>
      <c r="NCP27" s="8"/>
      <c r="NCQ27" s="8"/>
      <c r="NCR27" s="8"/>
      <c r="NCS27" s="8"/>
      <c r="NCT27" s="8"/>
      <c r="NCU27" s="8"/>
      <c r="NCV27" s="8"/>
      <c r="NCW27" s="8"/>
      <c r="NCX27" s="8"/>
      <c r="NCY27" s="8"/>
      <c r="NCZ27" s="8"/>
      <c r="NDA27" s="8"/>
      <c r="NDB27" s="8"/>
      <c r="NDC27" s="8"/>
      <c r="NDD27" s="8"/>
      <c r="NDE27" s="8"/>
      <c r="NDF27" s="8"/>
      <c r="NDG27" s="8"/>
      <c r="NDH27" s="8"/>
      <c r="NDI27" s="8"/>
      <c r="NDJ27" s="8"/>
      <c r="NDK27" s="8"/>
      <c r="NDL27" s="8"/>
      <c r="NDM27" s="8"/>
      <c r="NDN27" s="8"/>
      <c r="NDO27" s="8"/>
      <c r="NDP27" s="8"/>
      <c r="NDQ27" s="8"/>
      <c r="NDR27" s="8"/>
      <c r="NDS27" s="8"/>
      <c r="NDT27" s="8"/>
      <c r="NDU27" s="8"/>
      <c r="NDV27" s="8"/>
      <c r="NDW27" s="8"/>
      <c r="NDX27" s="8"/>
      <c r="NDY27" s="8"/>
      <c r="NDZ27" s="8"/>
      <c r="NEA27" s="8"/>
      <c r="NEB27" s="8"/>
      <c r="NEC27" s="8"/>
      <c r="NED27" s="8"/>
      <c r="NEE27" s="8"/>
      <c r="NEF27" s="8"/>
      <c r="NEG27" s="8"/>
      <c r="NEH27" s="8"/>
      <c r="NEI27" s="8"/>
      <c r="NEJ27" s="8"/>
      <c r="NEK27" s="8"/>
      <c r="NEL27" s="8"/>
      <c r="NEM27" s="8"/>
      <c r="NEN27" s="8"/>
      <c r="NEO27" s="8"/>
      <c r="NEP27" s="8"/>
      <c r="NEQ27" s="8"/>
      <c r="NER27" s="8"/>
      <c r="NES27" s="8"/>
      <c r="NET27" s="8"/>
      <c r="NEU27" s="8"/>
      <c r="NEV27" s="8"/>
      <c r="NEW27" s="8"/>
      <c r="NEX27" s="8"/>
      <c r="NEY27" s="8"/>
      <c r="NEZ27" s="8"/>
      <c r="NFA27" s="8"/>
      <c r="NFB27" s="8"/>
      <c r="NFC27" s="8"/>
      <c r="NFD27" s="8"/>
      <c r="NFE27" s="8"/>
      <c r="NFF27" s="8"/>
      <c r="NFG27" s="8"/>
      <c r="NFH27" s="8"/>
      <c r="NFI27" s="8"/>
      <c r="NFJ27" s="8"/>
      <c r="NFK27" s="8"/>
      <c r="NFL27" s="8"/>
      <c r="NFM27" s="8"/>
      <c r="NFN27" s="8"/>
      <c r="NFO27" s="8"/>
      <c r="NFP27" s="8"/>
      <c r="NFQ27" s="8"/>
      <c r="NFR27" s="8"/>
      <c r="NFS27" s="8"/>
      <c r="NFT27" s="8"/>
      <c r="NFU27" s="8"/>
      <c r="NFV27" s="8"/>
      <c r="NFW27" s="8"/>
      <c r="NFX27" s="8"/>
      <c r="NFY27" s="8"/>
      <c r="NFZ27" s="8"/>
      <c r="NGA27" s="8"/>
      <c r="NGB27" s="8"/>
      <c r="NGC27" s="8"/>
      <c r="NGD27" s="8"/>
      <c r="NGE27" s="8"/>
      <c r="NGF27" s="8"/>
      <c r="NGG27" s="8"/>
      <c r="NGH27" s="8"/>
      <c r="NGI27" s="8"/>
      <c r="NGJ27" s="8"/>
      <c r="NGK27" s="8"/>
      <c r="NGL27" s="8"/>
      <c r="NGM27" s="8"/>
      <c r="NGN27" s="8"/>
      <c r="NGO27" s="8"/>
      <c r="NGP27" s="8"/>
      <c r="NGQ27" s="8"/>
      <c r="NGR27" s="8"/>
      <c r="NGS27" s="8"/>
      <c r="NGT27" s="8"/>
      <c r="NGU27" s="8"/>
      <c r="NGV27" s="8"/>
      <c r="NGW27" s="8"/>
      <c r="NGX27" s="8"/>
      <c r="NGY27" s="8"/>
      <c r="NGZ27" s="8"/>
      <c r="NHA27" s="8"/>
      <c r="NHB27" s="8"/>
      <c r="NHC27" s="8"/>
      <c r="NHD27" s="8"/>
      <c r="NHE27" s="8"/>
      <c r="NHF27" s="8"/>
      <c r="NHG27" s="8"/>
      <c r="NHH27" s="8"/>
      <c r="NHI27" s="8"/>
      <c r="NHJ27" s="8"/>
      <c r="NHK27" s="8"/>
      <c r="NHL27" s="8"/>
      <c r="NHM27" s="8"/>
      <c r="NHN27" s="8"/>
      <c r="NHO27" s="8"/>
      <c r="NHP27" s="8"/>
      <c r="NHQ27" s="8"/>
      <c r="NHR27" s="8"/>
      <c r="NHS27" s="8"/>
      <c r="NHT27" s="8"/>
      <c r="NHU27" s="8"/>
      <c r="NHV27" s="8"/>
      <c r="NHW27" s="8"/>
      <c r="NHX27" s="8"/>
      <c r="NHY27" s="8"/>
      <c r="NHZ27" s="8"/>
      <c r="NIA27" s="8"/>
      <c r="NIB27" s="8"/>
      <c r="NIC27" s="8"/>
      <c r="NID27" s="8"/>
      <c r="NIE27" s="8"/>
      <c r="NIF27" s="8"/>
      <c r="NIG27" s="8"/>
      <c r="NIH27" s="8"/>
      <c r="NII27" s="8"/>
      <c r="NIJ27" s="8"/>
      <c r="NIK27" s="8"/>
      <c r="NIL27" s="8"/>
      <c r="NIM27" s="8"/>
      <c r="NIN27" s="8"/>
      <c r="NIO27" s="8"/>
      <c r="NIP27" s="8"/>
      <c r="NIQ27" s="8"/>
      <c r="NIR27" s="8"/>
      <c r="NIS27" s="8"/>
      <c r="NIT27" s="8"/>
      <c r="NIU27" s="8"/>
      <c r="NIV27" s="8"/>
      <c r="NIW27" s="8"/>
      <c r="NIX27" s="8"/>
      <c r="NIY27" s="8"/>
      <c r="NIZ27" s="8"/>
      <c r="NJA27" s="8"/>
      <c r="NJB27" s="8"/>
      <c r="NJC27" s="8"/>
      <c r="NJD27" s="8"/>
      <c r="NJE27" s="8"/>
      <c r="NJF27" s="8"/>
      <c r="NJG27" s="8"/>
      <c r="NJH27" s="8"/>
      <c r="NJI27" s="8"/>
      <c r="NJJ27" s="8"/>
      <c r="NJK27" s="8"/>
      <c r="NJL27" s="8"/>
      <c r="NJM27" s="8"/>
      <c r="NJN27" s="8"/>
      <c r="NJO27" s="8"/>
      <c r="NJP27" s="8"/>
      <c r="NJQ27" s="8"/>
      <c r="NJR27" s="8"/>
      <c r="NJS27" s="8"/>
      <c r="NJT27" s="8"/>
      <c r="NJU27" s="8"/>
      <c r="NJV27" s="8"/>
      <c r="NJW27" s="8"/>
      <c r="NJX27" s="8"/>
      <c r="NJY27" s="8"/>
      <c r="NJZ27" s="8"/>
      <c r="NKA27" s="8"/>
      <c r="NKB27" s="8"/>
      <c r="NKC27" s="8"/>
      <c r="NKD27" s="8"/>
      <c r="NKE27" s="8"/>
      <c r="NKF27" s="8"/>
      <c r="NKG27" s="8"/>
      <c r="NKH27" s="8"/>
      <c r="NKI27" s="8"/>
      <c r="NKJ27" s="8"/>
      <c r="NKK27" s="8"/>
      <c r="NKL27" s="8"/>
      <c r="NKM27" s="8"/>
      <c r="NKN27" s="8"/>
      <c r="NKO27" s="8"/>
      <c r="NKP27" s="8"/>
      <c r="NKQ27" s="8"/>
      <c r="NKR27" s="8"/>
      <c r="NKS27" s="8"/>
      <c r="NKT27" s="8"/>
      <c r="NKU27" s="8"/>
      <c r="NKV27" s="8"/>
      <c r="NKW27" s="8"/>
      <c r="NKX27" s="8"/>
      <c r="NKY27" s="8"/>
      <c r="NKZ27" s="8"/>
      <c r="NLA27" s="8"/>
      <c r="NLB27" s="8"/>
      <c r="NLC27" s="8"/>
      <c r="NLD27" s="8"/>
      <c r="NLE27" s="8"/>
      <c r="NLF27" s="8"/>
      <c r="NLG27" s="8"/>
      <c r="NLH27" s="8"/>
      <c r="NLI27" s="8"/>
      <c r="NLJ27" s="8"/>
      <c r="NLK27" s="8"/>
      <c r="NLL27" s="8"/>
      <c r="NLM27" s="8"/>
      <c r="NLN27" s="8"/>
      <c r="NLO27" s="8"/>
      <c r="NLP27" s="8"/>
      <c r="NLQ27" s="8"/>
      <c r="NLR27" s="8"/>
      <c r="NLS27" s="8"/>
      <c r="NLT27" s="8"/>
      <c r="NLU27" s="8"/>
      <c r="NLV27" s="8"/>
      <c r="NLW27" s="8"/>
      <c r="NLX27" s="8"/>
      <c r="NLY27" s="8"/>
      <c r="NLZ27" s="8"/>
      <c r="NMA27" s="8"/>
      <c r="NMB27" s="8"/>
      <c r="NMC27" s="8"/>
      <c r="NMD27" s="8"/>
      <c r="NME27" s="8"/>
      <c r="NMF27" s="8"/>
      <c r="NMG27" s="8"/>
      <c r="NMH27" s="8"/>
      <c r="NMI27" s="8"/>
      <c r="NMJ27" s="8"/>
      <c r="NMK27" s="8"/>
      <c r="NML27" s="8"/>
      <c r="NMM27" s="8"/>
      <c r="NMN27" s="8"/>
      <c r="NMO27" s="8"/>
      <c r="NMP27" s="8"/>
      <c r="NMQ27" s="8"/>
      <c r="NMR27" s="8"/>
      <c r="NMS27" s="8"/>
      <c r="NMT27" s="8"/>
      <c r="NMU27" s="8"/>
      <c r="NMV27" s="8"/>
      <c r="NMW27" s="8"/>
      <c r="NMX27" s="8"/>
      <c r="NMY27" s="8"/>
      <c r="NMZ27" s="8"/>
      <c r="NNA27" s="8"/>
      <c r="NNB27" s="8"/>
      <c r="NNC27" s="8"/>
      <c r="NND27" s="8"/>
      <c r="NNE27" s="8"/>
      <c r="NNF27" s="8"/>
      <c r="NNG27" s="8"/>
      <c r="NNH27" s="8"/>
      <c r="NNI27" s="8"/>
      <c r="NNJ27" s="8"/>
      <c r="NNK27" s="8"/>
      <c r="NNL27" s="8"/>
      <c r="NNM27" s="8"/>
      <c r="NNN27" s="8"/>
      <c r="NNO27" s="8"/>
      <c r="NNP27" s="8"/>
      <c r="NNQ27" s="8"/>
      <c r="NNR27" s="8"/>
      <c r="NNS27" s="8"/>
      <c r="NNT27" s="8"/>
      <c r="NNU27" s="8"/>
      <c r="NNV27" s="8"/>
      <c r="NNW27" s="8"/>
      <c r="NNX27" s="8"/>
      <c r="NNY27" s="8"/>
      <c r="NNZ27" s="8"/>
      <c r="NOA27" s="8"/>
      <c r="NOB27" s="8"/>
      <c r="NOC27" s="8"/>
      <c r="NOD27" s="8"/>
      <c r="NOE27" s="8"/>
      <c r="NOF27" s="8"/>
      <c r="NOG27" s="8"/>
      <c r="NOH27" s="8"/>
      <c r="NOI27" s="8"/>
      <c r="NOJ27" s="8"/>
      <c r="NOK27" s="8"/>
      <c r="NOL27" s="8"/>
      <c r="NOM27" s="8"/>
      <c r="NON27" s="8"/>
      <c r="NOO27" s="8"/>
      <c r="NOP27" s="8"/>
      <c r="NOQ27" s="8"/>
      <c r="NOR27" s="8"/>
      <c r="NOS27" s="8"/>
      <c r="NOT27" s="8"/>
      <c r="NOU27" s="8"/>
      <c r="NOV27" s="8"/>
      <c r="NOW27" s="8"/>
      <c r="NOX27" s="8"/>
      <c r="NOY27" s="8"/>
      <c r="NOZ27" s="8"/>
      <c r="NPA27" s="8"/>
      <c r="NPB27" s="8"/>
      <c r="NPC27" s="8"/>
      <c r="NPD27" s="8"/>
      <c r="NPE27" s="8"/>
      <c r="NPF27" s="8"/>
      <c r="NPG27" s="8"/>
      <c r="NPH27" s="8"/>
      <c r="NPI27" s="8"/>
      <c r="NPJ27" s="8"/>
      <c r="NPK27" s="8"/>
      <c r="NPL27" s="8"/>
      <c r="NPM27" s="8"/>
      <c r="NPN27" s="8"/>
      <c r="NPO27" s="8"/>
      <c r="NPP27" s="8"/>
      <c r="NPQ27" s="8"/>
      <c r="NPR27" s="8"/>
      <c r="NPS27" s="8"/>
      <c r="NPT27" s="8"/>
      <c r="NPU27" s="8"/>
      <c r="NPV27" s="8"/>
      <c r="NPW27" s="8"/>
      <c r="NPX27" s="8"/>
      <c r="NPY27" s="8"/>
      <c r="NPZ27" s="8"/>
      <c r="NQA27" s="8"/>
      <c r="NQB27" s="8"/>
      <c r="NQC27" s="8"/>
      <c r="NQD27" s="8"/>
      <c r="NQE27" s="8"/>
      <c r="NQF27" s="8"/>
      <c r="NQG27" s="8"/>
      <c r="NQH27" s="8"/>
      <c r="NQI27" s="8"/>
      <c r="NQJ27" s="8"/>
      <c r="NQK27" s="8"/>
      <c r="NQL27" s="8"/>
      <c r="NQM27" s="8"/>
      <c r="NQN27" s="8"/>
      <c r="NQO27" s="8"/>
      <c r="NQP27" s="8"/>
      <c r="NQQ27" s="8"/>
      <c r="NQR27" s="8"/>
      <c r="NQS27" s="8"/>
      <c r="NQT27" s="8"/>
      <c r="NQU27" s="8"/>
      <c r="NQV27" s="8"/>
      <c r="NQW27" s="8"/>
      <c r="NQX27" s="8"/>
      <c r="NQY27" s="8"/>
      <c r="NQZ27" s="8"/>
      <c r="NRA27" s="8"/>
      <c r="NRB27" s="8"/>
      <c r="NRC27" s="8"/>
      <c r="NRD27" s="8"/>
      <c r="NRE27" s="8"/>
      <c r="NRF27" s="8"/>
      <c r="NRG27" s="8"/>
      <c r="NRH27" s="8"/>
      <c r="NRI27" s="8"/>
      <c r="NRJ27" s="8"/>
      <c r="NRK27" s="8"/>
      <c r="NRL27" s="8"/>
      <c r="NRM27" s="8"/>
      <c r="NRN27" s="8"/>
      <c r="NRO27" s="8"/>
      <c r="NRP27" s="8"/>
      <c r="NRQ27" s="8"/>
      <c r="NRR27" s="8"/>
      <c r="NRS27" s="8"/>
      <c r="NRT27" s="8"/>
      <c r="NRU27" s="8"/>
      <c r="NRV27" s="8"/>
      <c r="NRW27" s="8"/>
      <c r="NRX27" s="8"/>
      <c r="NRY27" s="8"/>
      <c r="NRZ27" s="8"/>
      <c r="NSA27" s="8"/>
      <c r="NSB27" s="8"/>
      <c r="NSC27" s="8"/>
      <c r="NSD27" s="8"/>
      <c r="NSE27" s="8"/>
      <c r="NSF27" s="8"/>
      <c r="NSG27" s="8"/>
      <c r="NSH27" s="8"/>
      <c r="NSI27" s="8"/>
      <c r="NSJ27" s="8"/>
      <c r="NSK27" s="8"/>
      <c r="NSL27" s="8"/>
      <c r="NSM27" s="8"/>
      <c r="NSN27" s="8"/>
      <c r="NSO27" s="8"/>
      <c r="NSP27" s="8"/>
      <c r="NSQ27" s="8"/>
      <c r="NSR27" s="8"/>
      <c r="NSS27" s="8"/>
      <c r="NST27" s="8"/>
      <c r="NSU27" s="8"/>
      <c r="NSV27" s="8"/>
      <c r="NSW27" s="8"/>
      <c r="NSX27" s="8"/>
      <c r="NSY27" s="8"/>
      <c r="NSZ27" s="8"/>
      <c r="NTA27" s="8"/>
      <c r="NTB27" s="8"/>
      <c r="NTC27" s="8"/>
      <c r="NTD27" s="8"/>
      <c r="NTE27" s="8"/>
      <c r="NTF27" s="8"/>
      <c r="NTG27" s="8"/>
      <c r="NTH27" s="8"/>
      <c r="NTI27" s="8"/>
      <c r="NTJ27" s="8"/>
      <c r="NTK27" s="8"/>
      <c r="NTL27" s="8"/>
      <c r="NTM27" s="8"/>
      <c r="NTN27" s="8"/>
      <c r="NTO27" s="8"/>
      <c r="NTP27" s="8"/>
      <c r="NTQ27" s="8"/>
      <c r="NTR27" s="8"/>
      <c r="NTS27" s="8"/>
      <c r="NTT27" s="8"/>
      <c r="NTU27" s="8"/>
      <c r="NTV27" s="8"/>
      <c r="NTW27" s="8"/>
      <c r="NTX27" s="8"/>
      <c r="NTY27" s="8"/>
      <c r="NTZ27" s="8"/>
      <c r="NUA27" s="8"/>
      <c r="NUB27" s="8"/>
      <c r="NUC27" s="8"/>
      <c r="NUD27" s="8"/>
      <c r="NUE27" s="8"/>
      <c r="NUF27" s="8"/>
      <c r="NUG27" s="8"/>
      <c r="NUH27" s="8"/>
      <c r="NUI27" s="8"/>
      <c r="NUJ27" s="8"/>
      <c r="NUK27" s="8"/>
      <c r="NUL27" s="8"/>
      <c r="NUM27" s="8"/>
      <c r="NUN27" s="8"/>
      <c r="NUO27" s="8"/>
      <c r="NUP27" s="8"/>
      <c r="NUQ27" s="8"/>
      <c r="NUR27" s="8"/>
      <c r="NUS27" s="8"/>
      <c r="NUT27" s="8"/>
      <c r="NUU27" s="8"/>
      <c r="NUV27" s="8"/>
      <c r="NUW27" s="8"/>
      <c r="NUX27" s="8"/>
      <c r="NUY27" s="8"/>
      <c r="NUZ27" s="8"/>
      <c r="NVA27" s="8"/>
      <c r="NVB27" s="8"/>
      <c r="NVC27" s="8"/>
      <c r="NVD27" s="8"/>
      <c r="NVE27" s="8"/>
      <c r="NVF27" s="8"/>
      <c r="NVG27" s="8"/>
      <c r="NVH27" s="8"/>
      <c r="NVI27" s="8"/>
      <c r="NVJ27" s="8"/>
      <c r="NVK27" s="8"/>
      <c r="NVL27" s="8"/>
      <c r="NVM27" s="8"/>
      <c r="NVN27" s="8"/>
      <c r="NVO27" s="8"/>
      <c r="NVP27" s="8"/>
      <c r="NVQ27" s="8"/>
      <c r="NVR27" s="8"/>
      <c r="NVS27" s="8"/>
      <c r="NVT27" s="8"/>
      <c r="NVU27" s="8"/>
      <c r="NVV27" s="8"/>
      <c r="NVW27" s="8"/>
      <c r="NVX27" s="8"/>
      <c r="NVY27" s="8"/>
      <c r="NVZ27" s="8"/>
      <c r="NWA27" s="8"/>
      <c r="NWB27" s="8"/>
      <c r="NWC27" s="8"/>
      <c r="NWD27" s="8"/>
      <c r="NWE27" s="8"/>
      <c r="NWF27" s="8"/>
      <c r="NWG27" s="8"/>
      <c r="NWH27" s="8"/>
      <c r="NWI27" s="8"/>
      <c r="NWJ27" s="8"/>
      <c r="NWK27" s="8"/>
      <c r="NWL27" s="8"/>
      <c r="NWM27" s="8"/>
      <c r="NWN27" s="8"/>
      <c r="NWO27" s="8"/>
      <c r="NWP27" s="8"/>
      <c r="NWQ27" s="8"/>
      <c r="NWR27" s="8"/>
      <c r="NWS27" s="8"/>
      <c r="NWT27" s="8"/>
      <c r="NWU27" s="8"/>
      <c r="NWV27" s="8"/>
      <c r="NWW27" s="8"/>
      <c r="NWX27" s="8"/>
      <c r="NWY27" s="8"/>
      <c r="NWZ27" s="8"/>
      <c r="NXA27" s="8"/>
      <c r="NXB27" s="8"/>
      <c r="NXC27" s="8"/>
      <c r="NXD27" s="8"/>
      <c r="NXE27" s="8"/>
      <c r="NXF27" s="8"/>
      <c r="NXG27" s="8"/>
      <c r="NXH27" s="8"/>
      <c r="NXI27" s="8"/>
      <c r="NXJ27" s="8"/>
      <c r="NXK27" s="8"/>
      <c r="NXL27" s="8"/>
      <c r="NXM27" s="8"/>
      <c r="NXN27" s="8"/>
      <c r="NXO27" s="8"/>
      <c r="NXP27" s="8"/>
      <c r="NXQ27" s="8"/>
      <c r="NXR27" s="8"/>
      <c r="NXS27" s="8"/>
      <c r="NXT27" s="8"/>
      <c r="NXU27" s="8"/>
      <c r="NXV27" s="8"/>
      <c r="NXW27" s="8"/>
      <c r="NXX27" s="8"/>
      <c r="NXY27" s="8"/>
      <c r="NXZ27" s="8"/>
      <c r="NYA27" s="8"/>
      <c r="NYB27" s="8"/>
      <c r="NYC27" s="8"/>
      <c r="NYD27" s="8"/>
      <c r="NYE27" s="8"/>
      <c r="NYF27" s="8"/>
      <c r="NYG27" s="8"/>
      <c r="NYH27" s="8"/>
      <c r="NYI27" s="8"/>
      <c r="NYJ27" s="8"/>
      <c r="NYK27" s="8"/>
      <c r="NYL27" s="8"/>
      <c r="NYM27" s="8"/>
      <c r="NYN27" s="8"/>
      <c r="NYO27" s="8"/>
      <c r="NYP27" s="8"/>
      <c r="NYQ27" s="8"/>
      <c r="NYR27" s="8"/>
      <c r="NYS27" s="8"/>
      <c r="NYT27" s="8"/>
      <c r="NYU27" s="8"/>
      <c r="NYV27" s="8"/>
      <c r="NYW27" s="8"/>
      <c r="NYX27" s="8"/>
      <c r="NYY27" s="8"/>
      <c r="NYZ27" s="8"/>
      <c r="NZA27" s="8"/>
      <c r="NZB27" s="8"/>
      <c r="NZC27" s="8"/>
      <c r="NZD27" s="8"/>
      <c r="NZE27" s="8"/>
      <c r="NZF27" s="8"/>
      <c r="NZG27" s="8"/>
      <c r="NZH27" s="8"/>
      <c r="NZI27" s="8"/>
      <c r="NZJ27" s="8"/>
      <c r="NZK27" s="8"/>
      <c r="NZL27" s="8"/>
      <c r="NZM27" s="8"/>
      <c r="NZN27" s="8"/>
      <c r="NZO27" s="8"/>
      <c r="NZP27" s="8"/>
      <c r="NZQ27" s="8"/>
      <c r="NZR27" s="8"/>
      <c r="NZS27" s="8"/>
      <c r="NZT27" s="8"/>
      <c r="NZU27" s="8"/>
      <c r="NZV27" s="8"/>
      <c r="NZW27" s="8"/>
      <c r="NZX27" s="8"/>
      <c r="NZY27" s="8"/>
      <c r="NZZ27" s="8"/>
      <c r="OAA27" s="8"/>
      <c r="OAB27" s="8"/>
      <c r="OAC27" s="8"/>
      <c r="OAD27" s="8"/>
      <c r="OAE27" s="8"/>
      <c r="OAF27" s="8"/>
      <c r="OAG27" s="8"/>
      <c r="OAH27" s="8"/>
      <c r="OAI27" s="8"/>
      <c r="OAJ27" s="8"/>
      <c r="OAK27" s="8"/>
      <c r="OAL27" s="8"/>
      <c r="OAM27" s="8"/>
      <c r="OAN27" s="8"/>
      <c r="OAO27" s="8"/>
      <c r="OAP27" s="8"/>
      <c r="OAQ27" s="8"/>
      <c r="OAR27" s="8"/>
      <c r="OAS27" s="8"/>
      <c r="OAT27" s="8"/>
      <c r="OAU27" s="8"/>
      <c r="OAV27" s="8"/>
      <c r="OAW27" s="8"/>
      <c r="OAX27" s="8"/>
      <c r="OAY27" s="8"/>
      <c r="OAZ27" s="8"/>
      <c r="OBA27" s="8"/>
      <c r="OBB27" s="8"/>
      <c r="OBC27" s="8"/>
      <c r="OBD27" s="8"/>
      <c r="OBE27" s="8"/>
      <c r="OBF27" s="8"/>
      <c r="OBG27" s="8"/>
      <c r="OBH27" s="8"/>
      <c r="OBI27" s="8"/>
      <c r="OBJ27" s="8"/>
      <c r="OBK27" s="8"/>
      <c r="OBL27" s="8"/>
      <c r="OBM27" s="8"/>
      <c r="OBN27" s="8"/>
      <c r="OBO27" s="8"/>
      <c r="OBP27" s="8"/>
      <c r="OBQ27" s="8"/>
      <c r="OBR27" s="8"/>
      <c r="OBS27" s="8"/>
      <c r="OBT27" s="8"/>
      <c r="OBU27" s="8"/>
      <c r="OBV27" s="8"/>
      <c r="OBW27" s="8"/>
      <c r="OBX27" s="8"/>
      <c r="OBY27" s="8"/>
      <c r="OBZ27" s="8"/>
      <c r="OCA27" s="8"/>
      <c r="OCB27" s="8"/>
      <c r="OCC27" s="8"/>
      <c r="OCD27" s="8"/>
      <c r="OCE27" s="8"/>
      <c r="OCF27" s="8"/>
      <c r="OCG27" s="8"/>
      <c r="OCH27" s="8"/>
      <c r="OCI27" s="8"/>
      <c r="OCJ27" s="8"/>
      <c r="OCK27" s="8"/>
      <c r="OCL27" s="8"/>
      <c r="OCM27" s="8"/>
      <c r="OCN27" s="8"/>
      <c r="OCO27" s="8"/>
      <c r="OCP27" s="8"/>
      <c r="OCQ27" s="8"/>
      <c r="OCR27" s="8"/>
      <c r="OCS27" s="8"/>
      <c r="OCT27" s="8"/>
      <c r="OCU27" s="8"/>
      <c r="OCV27" s="8"/>
      <c r="OCW27" s="8"/>
      <c r="OCX27" s="8"/>
      <c r="OCY27" s="8"/>
      <c r="OCZ27" s="8"/>
      <c r="ODA27" s="8"/>
      <c r="ODB27" s="8"/>
      <c r="ODC27" s="8"/>
      <c r="ODD27" s="8"/>
      <c r="ODE27" s="8"/>
      <c r="ODF27" s="8"/>
      <c r="ODG27" s="8"/>
      <c r="ODH27" s="8"/>
      <c r="ODI27" s="8"/>
      <c r="ODJ27" s="8"/>
      <c r="ODK27" s="8"/>
      <c r="ODL27" s="8"/>
      <c r="ODM27" s="8"/>
      <c r="ODN27" s="8"/>
      <c r="ODO27" s="8"/>
      <c r="ODP27" s="8"/>
      <c r="ODQ27" s="8"/>
      <c r="ODR27" s="8"/>
      <c r="ODS27" s="8"/>
      <c r="ODT27" s="8"/>
      <c r="ODU27" s="8"/>
      <c r="ODV27" s="8"/>
      <c r="ODW27" s="8"/>
      <c r="ODX27" s="8"/>
      <c r="ODY27" s="8"/>
      <c r="ODZ27" s="8"/>
      <c r="OEA27" s="8"/>
      <c r="OEB27" s="8"/>
      <c r="OEC27" s="8"/>
      <c r="OED27" s="8"/>
      <c r="OEE27" s="8"/>
      <c r="OEF27" s="8"/>
      <c r="OEG27" s="8"/>
      <c r="OEH27" s="8"/>
      <c r="OEI27" s="8"/>
      <c r="OEJ27" s="8"/>
      <c r="OEK27" s="8"/>
      <c r="OEL27" s="8"/>
      <c r="OEM27" s="8"/>
      <c r="OEN27" s="8"/>
      <c r="OEO27" s="8"/>
      <c r="OEP27" s="8"/>
      <c r="OEQ27" s="8"/>
      <c r="OER27" s="8"/>
      <c r="OES27" s="8"/>
      <c r="OET27" s="8"/>
      <c r="OEU27" s="8"/>
      <c r="OEV27" s="8"/>
      <c r="OEW27" s="8"/>
      <c r="OEX27" s="8"/>
      <c r="OEY27" s="8"/>
      <c r="OEZ27" s="8"/>
      <c r="OFA27" s="8"/>
      <c r="OFB27" s="8"/>
      <c r="OFC27" s="8"/>
      <c r="OFD27" s="8"/>
      <c r="OFE27" s="8"/>
      <c r="OFF27" s="8"/>
      <c r="OFG27" s="8"/>
      <c r="OFH27" s="8"/>
      <c r="OFI27" s="8"/>
      <c r="OFJ27" s="8"/>
      <c r="OFK27" s="8"/>
      <c r="OFL27" s="8"/>
      <c r="OFM27" s="8"/>
      <c r="OFN27" s="8"/>
      <c r="OFO27" s="8"/>
      <c r="OFP27" s="8"/>
      <c r="OFQ27" s="8"/>
      <c r="OFR27" s="8"/>
      <c r="OFS27" s="8"/>
      <c r="OFT27" s="8"/>
      <c r="OFU27" s="8"/>
      <c r="OFV27" s="8"/>
      <c r="OFW27" s="8"/>
      <c r="OFX27" s="8"/>
      <c r="OFY27" s="8"/>
      <c r="OFZ27" s="8"/>
      <c r="OGA27" s="8"/>
      <c r="OGB27" s="8"/>
      <c r="OGC27" s="8"/>
      <c r="OGD27" s="8"/>
      <c r="OGE27" s="8"/>
      <c r="OGF27" s="8"/>
      <c r="OGG27" s="8"/>
      <c r="OGH27" s="8"/>
      <c r="OGI27" s="8"/>
      <c r="OGJ27" s="8"/>
      <c r="OGK27" s="8"/>
      <c r="OGL27" s="8"/>
      <c r="OGM27" s="8"/>
      <c r="OGN27" s="8"/>
      <c r="OGO27" s="8"/>
      <c r="OGP27" s="8"/>
      <c r="OGQ27" s="8"/>
      <c r="OGR27" s="8"/>
      <c r="OGS27" s="8"/>
      <c r="OGT27" s="8"/>
      <c r="OGU27" s="8"/>
      <c r="OGV27" s="8"/>
      <c r="OGW27" s="8"/>
      <c r="OGX27" s="8"/>
      <c r="OGY27" s="8"/>
      <c r="OGZ27" s="8"/>
      <c r="OHA27" s="8"/>
      <c r="OHB27" s="8"/>
      <c r="OHC27" s="8"/>
      <c r="OHD27" s="8"/>
      <c r="OHE27" s="8"/>
      <c r="OHF27" s="8"/>
      <c r="OHG27" s="8"/>
      <c r="OHH27" s="8"/>
      <c r="OHI27" s="8"/>
      <c r="OHJ27" s="8"/>
      <c r="OHK27" s="8"/>
      <c r="OHL27" s="8"/>
      <c r="OHM27" s="8"/>
      <c r="OHN27" s="8"/>
      <c r="OHO27" s="8"/>
      <c r="OHP27" s="8"/>
      <c r="OHQ27" s="8"/>
      <c r="OHR27" s="8"/>
      <c r="OHS27" s="8"/>
      <c r="OHT27" s="8"/>
      <c r="OHU27" s="8"/>
      <c r="OHV27" s="8"/>
      <c r="OHW27" s="8"/>
      <c r="OHX27" s="8"/>
      <c r="OHY27" s="8"/>
      <c r="OHZ27" s="8"/>
      <c r="OIA27" s="8"/>
      <c r="OIB27" s="8"/>
      <c r="OIC27" s="8"/>
      <c r="OID27" s="8"/>
      <c r="OIE27" s="8"/>
      <c r="OIF27" s="8"/>
      <c r="OIG27" s="8"/>
      <c r="OIH27" s="8"/>
      <c r="OII27" s="8"/>
      <c r="OIJ27" s="8"/>
      <c r="OIK27" s="8"/>
      <c r="OIL27" s="8"/>
      <c r="OIM27" s="8"/>
      <c r="OIN27" s="8"/>
      <c r="OIO27" s="8"/>
      <c r="OIP27" s="8"/>
      <c r="OIQ27" s="8"/>
      <c r="OIR27" s="8"/>
      <c r="OIS27" s="8"/>
      <c r="OIT27" s="8"/>
      <c r="OIU27" s="8"/>
      <c r="OIV27" s="8"/>
      <c r="OIW27" s="8"/>
      <c r="OIX27" s="8"/>
      <c r="OIY27" s="8"/>
      <c r="OIZ27" s="8"/>
      <c r="OJA27" s="8"/>
      <c r="OJB27" s="8"/>
      <c r="OJC27" s="8"/>
      <c r="OJD27" s="8"/>
      <c r="OJE27" s="8"/>
      <c r="OJF27" s="8"/>
      <c r="OJG27" s="8"/>
      <c r="OJH27" s="8"/>
      <c r="OJI27" s="8"/>
      <c r="OJJ27" s="8"/>
      <c r="OJK27" s="8"/>
      <c r="OJL27" s="8"/>
      <c r="OJM27" s="8"/>
      <c r="OJN27" s="8"/>
      <c r="OJO27" s="8"/>
      <c r="OJP27" s="8"/>
      <c r="OJQ27" s="8"/>
      <c r="OJR27" s="8"/>
      <c r="OJS27" s="8"/>
      <c r="OJT27" s="8"/>
      <c r="OJU27" s="8"/>
      <c r="OJV27" s="8"/>
      <c r="OJW27" s="8"/>
      <c r="OJX27" s="8"/>
      <c r="OJY27" s="8"/>
      <c r="OJZ27" s="8"/>
      <c r="OKA27" s="8"/>
      <c r="OKB27" s="8"/>
      <c r="OKC27" s="8"/>
      <c r="OKD27" s="8"/>
      <c r="OKE27" s="8"/>
      <c r="OKF27" s="8"/>
      <c r="OKG27" s="8"/>
      <c r="OKH27" s="8"/>
      <c r="OKI27" s="8"/>
      <c r="OKJ27" s="8"/>
      <c r="OKK27" s="8"/>
      <c r="OKL27" s="8"/>
      <c r="OKM27" s="8"/>
      <c r="OKN27" s="8"/>
      <c r="OKO27" s="8"/>
      <c r="OKP27" s="8"/>
      <c r="OKQ27" s="8"/>
      <c r="OKR27" s="8"/>
      <c r="OKS27" s="8"/>
      <c r="OKT27" s="8"/>
      <c r="OKU27" s="8"/>
      <c r="OKV27" s="8"/>
      <c r="OKW27" s="8"/>
      <c r="OKX27" s="8"/>
      <c r="OKY27" s="8"/>
      <c r="OKZ27" s="8"/>
      <c r="OLA27" s="8"/>
      <c r="OLB27" s="8"/>
      <c r="OLC27" s="8"/>
      <c r="OLD27" s="8"/>
      <c r="OLE27" s="8"/>
      <c r="OLF27" s="8"/>
      <c r="OLG27" s="8"/>
      <c r="OLH27" s="8"/>
      <c r="OLI27" s="8"/>
      <c r="OLJ27" s="8"/>
      <c r="OLK27" s="8"/>
      <c r="OLL27" s="8"/>
      <c r="OLM27" s="8"/>
      <c r="OLN27" s="8"/>
      <c r="OLO27" s="8"/>
      <c r="OLP27" s="8"/>
      <c r="OLQ27" s="8"/>
      <c r="OLR27" s="8"/>
      <c r="OLS27" s="8"/>
      <c r="OLT27" s="8"/>
      <c r="OLU27" s="8"/>
      <c r="OLV27" s="8"/>
      <c r="OLW27" s="8"/>
      <c r="OLX27" s="8"/>
      <c r="OLY27" s="8"/>
      <c r="OLZ27" s="8"/>
      <c r="OMA27" s="8"/>
      <c r="OMB27" s="8"/>
      <c r="OMC27" s="8"/>
      <c r="OMD27" s="8"/>
      <c r="OME27" s="8"/>
      <c r="OMF27" s="8"/>
      <c r="OMG27" s="8"/>
      <c r="OMH27" s="8"/>
      <c r="OMI27" s="8"/>
      <c r="OMJ27" s="8"/>
      <c r="OMK27" s="8"/>
      <c r="OML27" s="8"/>
      <c r="OMM27" s="8"/>
      <c r="OMN27" s="8"/>
      <c r="OMO27" s="8"/>
      <c r="OMP27" s="8"/>
      <c r="OMQ27" s="8"/>
      <c r="OMR27" s="8"/>
      <c r="OMS27" s="8"/>
      <c r="OMT27" s="8"/>
      <c r="OMU27" s="8"/>
      <c r="OMV27" s="8"/>
      <c r="OMW27" s="8"/>
      <c r="OMX27" s="8"/>
      <c r="OMY27" s="8"/>
      <c r="OMZ27" s="8"/>
      <c r="ONA27" s="8"/>
      <c r="ONB27" s="8"/>
      <c r="ONC27" s="8"/>
      <c r="OND27" s="8"/>
      <c r="ONE27" s="8"/>
      <c r="ONF27" s="8"/>
      <c r="ONG27" s="8"/>
      <c r="ONH27" s="8"/>
      <c r="ONI27" s="8"/>
      <c r="ONJ27" s="8"/>
      <c r="ONK27" s="8"/>
      <c r="ONL27" s="8"/>
      <c r="ONM27" s="8"/>
      <c r="ONN27" s="8"/>
      <c r="ONO27" s="8"/>
      <c r="ONP27" s="8"/>
      <c r="ONQ27" s="8"/>
      <c r="ONR27" s="8"/>
      <c r="ONS27" s="8"/>
      <c r="ONT27" s="8"/>
      <c r="ONU27" s="8"/>
      <c r="ONV27" s="8"/>
      <c r="ONW27" s="8"/>
      <c r="ONX27" s="8"/>
      <c r="ONY27" s="8"/>
      <c r="ONZ27" s="8"/>
      <c r="OOA27" s="8"/>
      <c r="OOB27" s="8"/>
      <c r="OOC27" s="8"/>
      <c r="OOD27" s="8"/>
      <c r="OOE27" s="8"/>
      <c r="OOF27" s="8"/>
      <c r="OOG27" s="8"/>
      <c r="OOH27" s="8"/>
      <c r="OOI27" s="8"/>
      <c r="OOJ27" s="8"/>
      <c r="OOK27" s="8"/>
      <c r="OOL27" s="8"/>
      <c r="OOM27" s="8"/>
      <c r="OON27" s="8"/>
      <c r="OOO27" s="8"/>
      <c r="OOP27" s="8"/>
      <c r="OOQ27" s="8"/>
      <c r="OOR27" s="8"/>
      <c r="OOS27" s="8"/>
      <c r="OOT27" s="8"/>
      <c r="OOU27" s="8"/>
      <c r="OOV27" s="8"/>
      <c r="OOW27" s="8"/>
      <c r="OOX27" s="8"/>
      <c r="OOY27" s="8"/>
      <c r="OOZ27" s="8"/>
      <c r="OPA27" s="8"/>
      <c r="OPB27" s="8"/>
      <c r="OPC27" s="8"/>
      <c r="OPD27" s="8"/>
      <c r="OPE27" s="8"/>
      <c r="OPF27" s="8"/>
      <c r="OPG27" s="8"/>
      <c r="OPH27" s="8"/>
      <c r="OPI27" s="8"/>
      <c r="OPJ27" s="8"/>
      <c r="OPK27" s="8"/>
      <c r="OPL27" s="8"/>
      <c r="OPM27" s="8"/>
      <c r="OPN27" s="8"/>
      <c r="OPO27" s="8"/>
      <c r="OPP27" s="8"/>
      <c r="OPQ27" s="8"/>
      <c r="OPR27" s="8"/>
      <c r="OPS27" s="8"/>
      <c r="OPT27" s="8"/>
      <c r="OPU27" s="8"/>
      <c r="OPV27" s="8"/>
      <c r="OPW27" s="8"/>
      <c r="OPX27" s="8"/>
      <c r="OPY27" s="8"/>
      <c r="OPZ27" s="8"/>
      <c r="OQA27" s="8"/>
      <c r="OQB27" s="8"/>
      <c r="OQC27" s="8"/>
      <c r="OQD27" s="8"/>
      <c r="OQE27" s="8"/>
      <c r="OQF27" s="8"/>
      <c r="OQG27" s="8"/>
      <c r="OQH27" s="8"/>
      <c r="OQI27" s="8"/>
      <c r="OQJ27" s="8"/>
      <c r="OQK27" s="8"/>
      <c r="OQL27" s="8"/>
      <c r="OQM27" s="8"/>
      <c r="OQN27" s="8"/>
      <c r="OQO27" s="8"/>
      <c r="OQP27" s="8"/>
      <c r="OQQ27" s="8"/>
      <c r="OQR27" s="8"/>
      <c r="OQS27" s="8"/>
      <c r="OQT27" s="8"/>
      <c r="OQU27" s="8"/>
      <c r="OQV27" s="8"/>
      <c r="OQW27" s="8"/>
      <c r="OQX27" s="8"/>
      <c r="OQY27" s="8"/>
      <c r="OQZ27" s="8"/>
      <c r="ORA27" s="8"/>
      <c r="ORB27" s="8"/>
      <c r="ORC27" s="8"/>
      <c r="ORD27" s="8"/>
      <c r="ORE27" s="8"/>
      <c r="ORF27" s="8"/>
      <c r="ORG27" s="8"/>
      <c r="ORH27" s="8"/>
      <c r="ORI27" s="8"/>
      <c r="ORJ27" s="8"/>
      <c r="ORK27" s="8"/>
      <c r="ORL27" s="8"/>
      <c r="ORM27" s="8"/>
      <c r="ORN27" s="8"/>
      <c r="ORO27" s="8"/>
      <c r="ORP27" s="8"/>
      <c r="ORQ27" s="8"/>
      <c r="ORR27" s="8"/>
      <c r="ORS27" s="8"/>
      <c r="ORT27" s="8"/>
      <c r="ORU27" s="8"/>
      <c r="ORV27" s="8"/>
      <c r="ORW27" s="8"/>
      <c r="ORX27" s="8"/>
      <c r="ORY27" s="8"/>
      <c r="ORZ27" s="8"/>
      <c r="OSA27" s="8"/>
      <c r="OSB27" s="8"/>
      <c r="OSC27" s="8"/>
      <c r="OSD27" s="8"/>
      <c r="OSE27" s="8"/>
      <c r="OSF27" s="8"/>
      <c r="OSG27" s="8"/>
      <c r="OSH27" s="8"/>
      <c r="OSI27" s="8"/>
      <c r="OSJ27" s="8"/>
      <c r="OSK27" s="8"/>
      <c r="OSL27" s="8"/>
      <c r="OSM27" s="8"/>
      <c r="OSN27" s="8"/>
      <c r="OSO27" s="8"/>
      <c r="OSP27" s="8"/>
      <c r="OSQ27" s="8"/>
      <c r="OSR27" s="8"/>
      <c r="OSS27" s="8"/>
      <c r="OST27" s="8"/>
      <c r="OSU27" s="8"/>
      <c r="OSV27" s="8"/>
      <c r="OSW27" s="8"/>
      <c r="OSX27" s="8"/>
      <c r="OSY27" s="8"/>
      <c r="OSZ27" s="8"/>
      <c r="OTA27" s="8"/>
      <c r="OTB27" s="8"/>
      <c r="OTC27" s="8"/>
      <c r="OTD27" s="8"/>
      <c r="OTE27" s="8"/>
      <c r="OTF27" s="8"/>
      <c r="OTG27" s="8"/>
      <c r="OTH27" s="8"/>
      <c r="OTI27" s="8"/>
      <c r="OTJ27" s="8"/>
      <c r="OTK27" s="8"/>
      <c r="OTL27" s="8"/>
      <c r="OTM27" s="8"/>
      <c r="OTN27" s="8"/>
      <c r="OTO27" s="8"/>
      <c r="OTP27" s="8"/>
      <c r="OTQ27" s="8"/>
      <c r="OTR27" s="8"/>
      <c r="OTS27" s="8"/>
      <c r="OTT27" s="8"/>
      <c r="OTU27" s="8"/>
      <c r="OTV27" s="8"/>
      <c r="OTW27" s="8"/>
      <c r="OTX27" s="8"/>
      <c r="OTY27" s="8"/>
      <c r="OTZ27" s="8"/>
      <c r="OUA27" s="8"/>
      <c r="OUB27" s="8"/>
      <c r="OUC27" s="8"/>
      <c r="OUD27" s="8"/>
      <c r="OUE27" s="8"/>
      <c r="OUF27" s="8"/>
      <c r="OUG27" s="8"/>
      <c r="OUH27" s="8"/>
      <c r="OUI27" s="8"/>
      <c r="OUJ27" s="8"/>
      <c r="OUK27" s="8"/>
      <c r="OUL27" s="8"/>
      <c r="OUM27" s="8"/>
      <c r="OUN27" s="8"/>
      <c r="OUO27" s="8"/>
      <c r="OUP27" s="8"/>
      <c r="OUQ27" s="8"/>
      <c r="OUR27" s="8"/>
      <c r="OUS27" s="8"/>
      <c r="OUT27" s="8"/>
      <c r="OUU27" s="8"/>
      <c r="OUV27" s="8"/>
      <c r="OUW27" s="8"/>
      <c r="OUX27" s="8"/>
      <c r="OUY27" s="8"/>
      <c r="OUZ27" s="8"/>
      <c r="OVA27" s="8"/>
      <c r="OVB27" s="8"/>
      <c r="OVC27" s="8"/>
      <c r="OVD27" s="8"/>
      <c r="OVE27" s="8"/>
      <c r="OVF27" s="8"/>
      <c r="OVG27" s="8"/>
      <c r="OVH27" s="8"/>
      <c r="OVI27" s="8"/>
      <c r="OVJ27" s="8"/>
      <c r="OVK27" s="8"/>
      <c r="OVL27" s="8"/>
      <c r="OVM27" s="8"/>
      <c r="OVN27" s="8"/>
      <c r="OVO27" s="8"/>
      <c r="OVP27" s="8"/>
      <c r="OVQ27" s="8"/>
      <c r="OVR27" s="8"/>
      <c r="OVS27" s="8"/>
      <c r="OVT27" s="8"/>
      <c r="OVU27" s="8"/>
      <c r="OVV27" s="8"/>
      <c r="OVW27" s="8"/>
      <c r="OVX27" s="8"/>
      <c r="OVY27" s="8"/>
      <c r="OVZ27" s="8"/>
      <c r="OWA27" s="8"/>
      <c r="OWB27" s="8"/>
      <c r="OWC27" s="8"/>
      <c r="OWD27" s="8"/>
      <c r="OWE27" s="8"/>
      <c r="OWF27" s="8"/>
      <c r="OWG27" s="8"/>
      <c r="OWH27" s="8"/>
      <c r="OWI27" s="8"/>
      <c r="OWJ27" s="8"/>
      <c r="OWK27" s="8"/>
      <c r="OWL27" s="8"/>
      <c r="OWM27" s="8"/>
      <c r="OWN27" s="8"/>
      <c r="OWO27" s="8"/>
      <c r="OWP27" s="8"/>
      <c r="OWQ27" s="8"/>
      <c r="OWR27" s="8"/>
      <c r="OWS27" s="8"/>
      <c r="OWT27" s="8"/>
      <c r="OWU27" s="8"/>
      <c r="OWV27" s="8"/>
      <c r="OWW27" s="8"/>
      <c r="OWX27" s="8"/>
      <c r="OWY27" s="8"/>
      <c r="OWZ27" s="8"/>
      <c r="OXA27" s="8"/>
      <c r="OXB27" s="8"/>
      <c r="OXC27" s="8"/>
      <c r="OXD27" s="8"/>
      <c r="OXE27" s="8"/>
      <c r="OXF27" s="8"/>
      <c r="OXG27" s="8"/>
      <c r="OXH27" s="8"/>
      <c r="OXI27" s="8"/>
      <c r="OXJ27" s="8"/>
      <c r="OXK27" s="8"/>
      <c r="OXL27" s="8"/>
      <c r="OXM27" s="8"/>
      <c r="OXN27" s="8"/>
      <c r="OXO27" s="8"/>
      <c r="OXP27" s="8"/>
      <c r="OXQ27" s="8"/>
      <c r="OXR27" s="8"/>
      <c r="OXS27" s="8"/>
      <c r="OXT27" s="8"/>
      <c r="OXU27" s="8"/>
      <c r="OXV27" s="8"/>
      <c r="OXW27" s="8"/>
      <c r="OXX27" s="8"/>
      <c r="OXY27" s="8"/>
      <c r="OXZ27" s="8"/>
      <c r="OYA27" s="8"/>
      <c r="OYB27" s="8"/>
      <c r="OYC27" s="8"/>
      <c r="OYD27" s="8"/>
      <c r="OYE27" s="8"/>
      <c r="OYF27" s="8"/>
      <c r="OYG27" s="8"/>
      <c r="OYH27" s="8"/>
      <c r="OYI27" s="8"/>
      <c r="OYJ27" s="8"/>
      <c r="OYK27" s="8"/>
      <c r="OYL27" s="8"/>
      <c r="OYM27" s="8"/>
      <c r="OYN27" s="8"/>
      <c r="OYO27" s="8"/>
      <c r="OYP27" s="8"/>
      <c r="OYQ27" s="8"/>
      <c r="OYR27" s="8"/>
      <c r="OYS27" s="8"/>
      <c r="OYT27" s="8"/>
      <c r="OYU27" s="8"/>
      <c r="OYV27" s="8"/>
      <c r="OYW27" s="8"/>
      <c r="OYX27" s="8"/>
      <c r="OYY27" s="8"/>
      <c r="OYZ27" s="8"/>
      <c r="OZA27" s="8"/>
      <c r="OZB27" s="8"/>
      <c r="OZC27" s="8"/>
      <c r="OZD27" s="8"/>
      <c r="OZE27" s="8"/>
      <c r="OZF27" s="8"/>
      <c r="OZG27" s="8"/>
      <c r="OZH27" s="8"/>
      <c r="OZI27" s="8"/>
      <c r="OZJ27" s="8"/>
      <c r="OZK27" s="8"/>
      <c r="OZL27" s="8"/>
      <c r="OZM27" s="8"/>
      <c r="OZN27" s="8"/>
      <c r="OZO27" s="8"/>
      <c r="OZP27" s="8"/>
      <c r="OZQ27" s="8"/>
      <c r="OZR27" s="8"/>
      <c r="OZS27" s="8"/>
      <c r="OZT27" s="8"/>
      <c r="OZU27" s="8"/>
      <c r="OZV27" s="8"/>
      <c r="OZW27" s="8"/>
      <c r="OZX27" s="8"/>
      <c r="OZY27" s="8"/>
      <c r="OZZ27" s="8"/>
      <c r="PAA27" s="8"/>
      <c r="PAB27" s="8"/>
      <c r="PAC27" s="8"/>
      <c r="PAD27" s="8"/>
      <c r="PAE27" s="8"/>
      <c r="PAF27" s="8"/>
      <c r="PAG27" s="8"/>
      <c r="PAH27" s="8"/>
      <c r="PAI27" s="8"/>
      <c r="PAJ27" s="8"/>
      <c r="PAK27" s="8"/>
      <c r="PAL27" s="8"/>
      <c r="PAM27" s="8"/>
      <c r="PAN27" s="8"/>
      <c r="PAO27" s="8"/>
      <c r="PAP27" s="8"/>
      <c r="PAQ27" s="8"/>
      <c r="PAR27" s="8"/>
      <c r="PAS27" s="8"/>
      <c r="PAT27" s="8"/>
      <c r="PAU27" s="8"/>
      <c r="PAV27" s="8"/>
      <c r="PAW27" s="8"/>
      <c r="PAX27" s="8"/>
      <c r="PAY27" s="8"/>
      <c r="PAZ27" s="8"/>
      <c r="PBA27" s="8"/>
      <c r="PBB27" s="8"/>
      <c r="PBC27" s="8"/>
      <c r="PBD27" s="8"/>
      <c r="PBE27" s="8"/>
      <c r="PBF27" s="8"/>
      <c r="PBG27" s="8"/>
      <c r="PBH27" s="8"/>
      <c r="PBI27" s="8"/>
      <c r="PBJ27" s="8"/>
      <c r="PBK27" s="8"/>
      <c r="PBL27" s="8"/>
      <c r="PBM27" s="8"/>
      <c r="PBN27" s="8"/>
      <c r="PBO27" s="8"/>
      <c r="PBP27" s="8"/>
      <c r="PBQ27" s="8"/>
      <c r="PBR27" s="8"/>
      <c r="PBS27" s="8"/>
      <c r="PBT27" s="8"/>
      <c r="PBU27" s="8"/>
      <c r="PBV27" s="8"/>
      <c r="PBW27" s="8"/>
      <c r="PBX27" s="8"/>
      <c r="PBY27" s="8"/>
      <c r="PBZ27" s="8"/>
      <c r="PCA27" s="8"/>
      <c r="PCB27" s="8"/>
      <c r="PCC27" s="8"/>
      <c r="PCD27" s="8"/>
      <c r="PCE27" s="8"/>
      <c r="PCF27" s="8"/>
      <c r="PCG27" s="8"/>
      <c r="PCH27" s="8"/>
      <c r="PCI27" s="8"/>
      <c r="PCJ27" s="8"/>
      <c r="PCK27" s="8"/>
      <c r="PCL27" s="8"/>
      <c r="PCM27" s="8"/>
      <c r="PCN27" s="8"/>
      <c r="PCO27" s="8"/>
      <c r="PCP27" s="8"/>
      <c r="PCQ27" s="8"/>
      <c r="PCR27" s="8"/>
      <c r="PCS27" s="8"/>
      <c r="PCT27" s="8"/>
      <c r="PCU27" s="8"/>
      <c r="PCV27" s="8"/>
      <c r="PCW27" s="8"/>
      <c r="PCX27" s="8"/>
      <c r="PCY27" s="8"/>
      <c r="PCZ27" s="8"/>
      <c r="PDA27" s="8"/>
      <c r="PDB27" s="8"/>
      <c r="PDC27" s="8"/>
      <c r="PDD27" s="8"/>
      <c r="PDE27" s="8"/>
      <c r="PDF27" s="8"/>
      <c r="PDG27" s="8"/>
      <c r="PDH27" s="8"/>
      <c r="PDI27" s="8"/>
      <c r="PDJ27" s="8"/>
      <c r="PDK27" s="8"/>
      <c r="PDL27" s="8"/>
      <c r="PDM27" s="8"/>
      <c r="PDN27" s="8"/>
      <c r="PDO27" s="8"/>
      <c r="PDP27" s="8"/>
      <c r="PDQ27" s="8"/>
      <c r="PDR27" s="8"/>
      <c r="PDS27" s="8"/>
      <c r="PDT27" s="8"/>
      <c r="PDU27" s="8"/>
      <c r="PDV27" s="8"/>
      <c r="PDW27" s="8"/>
      <c r="PDX27" s="8"/>
      <c r="PDY27" s="8"/>
      <c r="PDZ27" s="8"/>
      <c r="PEA27" s="8"/>
      <c r="PEB27" s="8"/>
      <c r="PEC27" s="8"/>
      <c r="PED27" s="8"/>
      <c r="PEE27" s="8"/>
      <c r="PEF27" s="8"/>
      <c r="PEG27" s="8"/>
      <c r="PEH27" s="8"/>
      <c r="PEI27" s="8"/>
      <c r="PEJ27" s="8"/>
      <c r="PEK27" s="8"/>
      <c r="PEL27" s="8"/>
      <c r="PEM27" s="8"/>
      <c r="PEN27" s="8"/>
      <c r="PEO27" s="8"/>
      <c r="PEP27" s="8"/>
      <c r="PEQ27" s="8"/>
      <c r="PER27" s="8"/>
      <c r="PES27" s="8"/>
      <c r="PET27" s="8"/>
      <c r="PEU27" s="8"/>
      <c r="PEV27" s="8"/>
      <c r="PEW27" s="8"/>
      <c r="PEX27" s="8"/>
      <c r="PEY27" s="8"/>
      <c r="PEZ27" s="8"/>
      <c r="PFA27" s="8"/>
      <c r="PFB27" s="8"/>
      <c r="PFC27" s="8"/>
      <c r="PFD27" s="8"/>
      <c r="PFE27" s="8"/>
      <c r="PFF27" s="8"/>
      <c r="PFG27" s="8"/>
      <c r="PFH27" s="8"/>
      <c r="PFI27" s="8"/>
      <c r="PFJ27" s="8"/>
      <c r="PFK27" s="8"/>
      <c r="PFL27" s="8"/>
      <c r="PFM27" s="8"/>
      <c r="PFN27" s="8"/>
      <c r="PFO27" s="8"/>
      <c r="PFP27" s="8"/>
      <c r="PFQ27" s="8"/>
      <c r="PFR27" s="8"/>
      <c r="PFS27" s="8"/>
      <c r="PFT27" s="8"/>
      <c r="PFU27" s="8"/>
      <c r="PFV27" s="8"/>
      <c r="PFW27" s="8"/>
      <c r="PFX27" s="8"/>
      <c r="PFY27" s="8"/>
      <c r="PFZ27" s="8"/>
      <c r="PGA27" s="8"/>
      <c r="PGB27" s="8"/>
      <c r="PGC27" s="8"/>
      <c r="PGD27" s="8"/>
      <c r="PGE27" s="8"/>
      <c r="PGF27" s="8"/>
      <c r="PGG27" s="8"/>
      <c r="PGH27" s="8"/>
      <c r="PGI27" s="8"/>
      <c r="PGJ27" s="8"/>
      <c r="PGK27" s="8"/>
      <c r="PGL27" s="8"/>
      <c r="PGM27" s="8"/>
      <c r="PGN27" s="8"/>
      <c r="PGO27" s="8"/>
      <c r="PGP27" s="8"/>
      <c r="PGQ27" s="8"/>
      <c r="PGR27" s="8"/>
      <c r="PGS27" s="8"/>
      <c r="PGT27" s="8"/>
      <c r="PGU27" s="8"/>
      <c r="PGV27" s="8"/>
      <c r="PGW27" s="8"/>
      <c r="PGX27" s="8"/>
      <c r="PGY27" s="8"/>
      <c r="PGZ27" s="8"/>
      <c r="PHA27" s="8"/>
      <c r="PHB27" s="8"/>
      <c r="PHC27" s="8"/>
      <c r="PHD27" s="8"/>
      <c r="PHE27" s="8"/>
      <c r="PHF27" s="8"/>
      <c r="PHG27" s="8"/>
      <c r="PHH27" s="8"/>
      <c r="PHI27" s="8"/>
      <c r="PHJ27" s="8"/>
      <c r="PHK27" s="8"/>
      <c r="PHL27" s="8"/>
      <c r="PHM27" s="8"/>
      <c r="PHN27" s="8"/>
      <c r="PHO27" s="8"/>
      <c r="PHP27" s="8"/>
      <c r="PHQ27" s="8"/>
      <c r="PHR27" s="8"/>
      <c r="PHS27" s="8"/>
      <c r="PHT27" s="8"/>
      <c r="PHU27" s="8"/>
      <c r="PHV27" s="8"/>
      <c r="PHW27" s="8"/>
      <c r="PHX27" s="8"/>
      <c r="PHY27" s="8"/>
      <c r="PHZ27" s="8"/>
      <c r="PIA27" s="8"/>
      <c r="PIB27" s="8"/>
      <c r="PIC27" s="8"/>
      <c r="PID27" s="8"/>
      <c r="PIE27" s="8"/>
      <c r="PIF27" s="8"/>
      <c r="PIG27" s="8"/>
      <c r="PIH27" s="8"/>
      <c r="PII27" s="8"/>
      <c r="PIJ27" s="8"/>
      <c r="PIK27" s="8"/>
      <c r="PIL27" s="8"/>
      <c r="PIM27" s="8"/>
      <c r="PIN27" s="8"/>
      <c r="PIO27" s="8"/>
      <c r="PIP27" s="8"/>
      <c r="PIQ27" s="8"/>
      <c r="PIR27" s="8"/>
      <c r="PIS27" s="8"/>
      <c r="PIT27" s="8"/>
      <c r="PIU27" s="8"/>
      <c r="PIV27" s="8"/>
      <c r="PIW27" s="8"/>
      <c r="PIX27" s="8"/>
      <c r="PIY27" s="8"/>
      <c r="PIZ27" s="8"/>
      <c r="PJA27" s="8"/>
      <c r="PJB27" s="8"/>
      <c r="PJC27" s="8"/>
      <c r="PJD27" s="8"/>
      <c r="PJE27" s="8"/>
      <c r="PJF27" s="8"/>
      <c r="PJG27" s="8"/>
      <c r="PJH27" s="8"/>
      <c r="PJI27" s="8"/>
      <c r="PJJ27" s="8"/>
      <c r="PJK27" s="8"/>
      <c r="PJL27" s="8"/>
      <c r="PJM27" s="8"/>
      <c r="PJN27" s="8"/>
      <c r="PJO27" s="8"/>
      <c r="PJP27" s="8"/>
      <c r="PJQ27" s="8"/>
      <c r="PJR27" s="8"/>
      <c r="PJS27" s="8"/>
      <c r="PJT27" s="8"/>
      <c r="PJU27" s="8"/>
      <c r="PJV27" s="8"/>
      <c r="PJW27" s="8"/>
      <c r="PJX27" s="8"/>
      <c r="PJY27" s="8"/>
      <c r="PJZ27" s="8"/>
      <c r="PKA27" s="8"/>
      <c r="PKB27" s="8"/>
      <c r="PKC27" s="8"/>
      <c r="PKD27" s="8"/>
      <c r="PKE27" s="8"/>
      <c r="PKF27" s="8"/>
      <c r="PKG27" s="8"/>
      <c r="PKH27" s="8"/>
      <c r="PKI27" s="8"/>
      <c r="PKJ27" s="8"/>
      <c r="PKK27" s="8"/>
      <c r="PKL27" s="8"/>
      <c r="PKM27" s="8"/>
      <c r="PKN27" s="8"/>
      <c r="PKO27" s="8"/>
      <c r="PKP27" s="8"/>
      <c r="PKQ27" s="8"/>
      <c r="PKR27" s="8"/>
      <c r="PKS27" s="8"/>
      <c r="PKT27" s="8"/>
      <c r="PKU27" s="8"/>
      <c r="PKV27" s="8"/>
      <c r="PKW27" s="8"/>
      <c r="PKX27" s="8"/>
      <c r="PKY27" s="8"/>
      <c r="PKZ27" s="8"/>
      <c r="PLA27" s="8"/>
      <c r="PLB27" s="8"/>
      <c r="PLC27" s="8"/>
      <c r="PLD27" s="8"/>
      <c r="PLE27" s="8"/>
      <c r="PLF27" s="8"/>
      <c r="PLG27" s="8"/>
      <c r="PLH27" s="8"/>
      <c r="PLI27" s="8"/>
      <c r="PLJ27" s="8"/>
      <c r="PLK27" s="8"/>
      <c r="PLL27" s="8"/>
      <c r="PLM27" s="8"/>
      <c r="PLN27" s="8"/>
      <c r="PLO27" s="8"/>
      <c r="PLP27" s="8"/>
      <c r="PLQ27" s="8"/>
      <c r="PLR27" s="8"/>
      <c r="PLS27" s="8"/>
      <c r="PLT27" s="8"/>
      <c r="PLU27" s="8"/>
      <c r="PLV27" s="8"/>
      <c r="PLW27" s="8"/>
      <c r="PLX27" s="8"/>
      <c r="PLY27" s="8"/>
      <c r="PLZ27" s="8"/>
      <c r="PMA27" s="8"/>
      <c r="PMB27" s="8"/>
      <c r="PMC27" s="8"/>
      <c r="PMD27" s="8"/>
      <c r="PME27" s="8"/>
      <c r="PMF27" s="8"/>
      <c r="PMG27" s="8"/>
      <c r="PMH27" s="8"/>
      <c r="PMI27" s="8"/>
      <c r="PMJ27" s="8"/>
      <c r="PMK27" s="8"/>
      <c r="PML27" s="8"/>
      <c r="PMM27" s="8"/>
      <c r="PMN27" s="8"/>
      <c r="PMO27" s="8"/>
      <c r="PMP27" s="8"/>
      <c r="PMQ27" s="8"/>
      <c r="PMR27" s="8"/>
      <c r="PMS27" s="8"/>
      <c r="PMT27" s="8"/>
      <c r="PMU27" s="8"/>
      <c r="PMV27" s="8"/>
      <c r="PMW27" s="8"/>
      <c r="PMX27" s="8"/>
      <c r="PMY27" s="8"/>
      <c r="PMZ27" s="8"/>
      <c r="PNA27" s="8"/>
      <c r="PNB27" s="8"/>
      <c r="PNC27" s="8"/>
      <c r="PND27" s="8"/>
      <c r="PNE27" s="8"/>
      <c r="PNF27" s="8"/>
      <c r="PNG27" s="8"/>
      <c r="PNH27" s="8"/>
      <c r="PNI27" s="8"/>
      <c r="PNJ27" s="8"/>
      <c r="PNK27" s="8"/>
      <c r="PNL27" s="8"/>
      <c r="PNM27" s="8"/>
      <c r="PNN27" s="8"/>
      <c r="PNO27" s="8"/>
      <c r="PNP27" s="8"/>
      <c r="PNQ27" s="8"/>
      <c r="PNR27" s="8"/>
      <c r="PNS27" s="8"/>
      <c r="PNT27" s="8"/>
      <c r="PNU27" s="8"/>
      <c r="PNV27" s="8"/>
      <c r="PNW27" s="8"/>
      <c r="PNX27" s="8"/>
      <c r="PNY27" s="8"/>
      <c r="PNZ27" s="8"/>
      <c r="POA27" s="8"/>
      <c r="POB27" s="8"/>
      <c r="POC27" s="8"/>
      <c r="POD27" s="8"/>
      <c r="POE27" s="8"/>
      <c r="POF27" s="8"/>
      <c r="POG27" s="8"/>
      <c r="POH27" s="8"/>
      <c r="POI27" s="8"/>
      <c r="POJ27" s="8"/>
      <c r="POK27" s="8"/>
      <c r="POL27" s="8"/>
      <c r="POM27" s="8"/>
      <c r="PON27" s="8"/>
      <c r="POO27" s="8"/>
      <c r="POP27" s="8"/>
      <c r="POQ27" s="8"/>
      <c r="POR27" s="8"/>
      <c r="POS27" s="8"/>
      <c r="POT27" s="8"/>
      <c r="POU27" s="8"/>
      <c r="POV27" s="8"/>
      <c r="POW27" s="8"/>
      <c r="POX27" s="8"/>
      <c r="POY27" s="8"/>
      <c r="POZ27" s="8"/>
      <c r="PPA27" s="8"/>
      <c r="PPB27" s="8"/>
      <c r="PPC27" s="8"/>
      <c r="PPD27" s="8"/>
      <c r="PPE27" s="8"/>
      <c r="PPF27" s="8"/>
      <c r="PPG27" s="8"/>
      <c r="PPH27" s="8"/>
      <c r="PPI27" s="8"/>
      <c r="PPJ27" s="8"/>
      <c r="PPK27" s="8"/>
      <c r="PPL27" s="8"/>
      <c r="PPM27" s="8"/>
      <c r="PPN27" s="8"/>
      <c r="PPO27" s="8"/>
      <c r="PPP27" s="8"/>
      <c r="PPQ27" s="8"/>
      <c r="PPR27" s="8"/>
      <c r="PPS27" s="8"/>
      <c r="PPT27" s="8"/>
      <c r="PPU27" s="8"/>
      <c r="PPV27" s="8"/>
      <c r="PPW27" s="8"/>
      <c r="PPX27" s="8"/>
      <c r="PPY27" s="8"/>
      <c r="PPZ27" s="8"/>
      <c r="PQA27" s="8"/>
      <c r="PQB27" s="8"/>
      <c r="PQC27" s="8"/>
      <c r="PQD27" s="8"/>
      <c r="PQE27" s="8"/>
      <c r="PQF27" s="8"/>
      <c r="PQG27" s="8"/>
      <c r="PQH27" s="8"/>
      <c r="PQI27" s="8"/>
      <c r="PQJ27" s="8"/>
      <c r="PQK27" s="8"/>
      <c r="PQL27" s="8"/>
      <c r="PQM27" s="8"/>
      <c r="PQN27" s="8"/>
      <c r="PQO27" s="8"/>
      <c r="PQP27" s="8"/>
      <c r="PQQ27" s="8"/>
      <c r="PQR27" s="8"/>
      <c r="PQS27" s="8"/>
      <c r="PQT27" s="8"/>
      <c r="PQU27" s="8"/>
      <c r="PQV27" s="8"/>
      <c r="PQW27" s="8"/>
      <c r="PQX27" s="8"/>
      <c r="PQY27" s="8"/>
      <c r="PQZ27" s="8"/>
      <c r="PRA27" s="8"/>
      <c r="PRB27" s="8"/>
      <c r="PRC27" s="8"/>
      <c r="PRD27" s="8"/>
      <c r="PRE27" s="8"/>
      <c r="PRF27" s="8"/>
      <c r="PRG27" s="8"/>
      <c r="PRH27" s="8"/>
      <c r="PRI27" s="8"/>
      <c r="PRJ27" s="8"/>
      <c r="PRK27" s="8"/>
      <c r="PRL27" s="8"/>
      <c r="PRM27" s="8"/>
      <c r="PRN27" s="8"/>
      <c r="PRO27" s="8"/>
      <c r="PRP27" s="8"/>
      <c r="PRQ27" s="8"/>
      <c r="PRR27" s="8"/>
      <c r="PRS27" s="8"/>
      <c r="PRT27" s="8"/>
      <c r="PRU27" s="8"/>
      <c r="PRV27" s="8"/>
      <c r="PRW27" s="8"/>
      <c r="PRX27" s="8"/>
      <c r="PRY27" s="8"/>
      <c r="PRZ27" s="8"/>
      <c r="PSA27" s="8"/>
      <c r="PSB27" s="8"/>
      <c r="PSC27" s="8"/>
      <c r="PSD27" s="8"/>
      <c r="PSE27" s="8"/>
      <c r="PSF27" s="8"/>
      <c r="PSG27" s="8"/>
      <c r="PSH27" s="8"/>
      <c r="PSI27" s="8"/>
      <c r="PSJ27" s="8"/>
      <c r="PSK27" s="8"/>
      <c r="PSL27" s="8"/>
      <c r="PSM27" s="8"/>
      <c r="PSN27" s="8"/>
      <c r="PSO27" s="8"/>
      <c r="PSP27" s="8"/>
      <c r="PSQ27" s="8"/>
      <c r="PSR27" s="8"/>
      <c r="PSS27" s="8"/>
      <c r="PST27" s="8"/>
      <c r="PSU27" s="8"/>
      <c r="PSV27" s="8"/>
      <c r="PSW27" s="8"/>
      <c r="PSX27" s="8"/>
      <c r="PSY27" s="8"/>
      <c r="PSZ27" s="8"/>
      <c r="PTA27" s="8"/>
      <c r="PTB27" s="8"/>
      <c r="PTC27" s="8"/>
      <c r="PTD27" s="8"/>
      <c r="PTE27" s="8"/>
      <c r="PTF27" s="8"/>
      <c r="PTG27" s="8"/>
      <c r="PTH27" s="8"/>
      <c r="PTI27" s="8"/>
      <c r="PTJ27" s="8"/>
      <c r="PTK27" s="8"/>
      <c r="PTL27" s="8"/>
      <c r="PTM27" s="8"/>
      <c r="PTN27" s="8"/>
      <c r="PTO27" s="8"/>
      <c r="PTP27" s="8"/>
      <c r="PTQ27" s="8"/>
      <c r="PTR27" s="8"/>
      <c r="PTS27" s="8"/>
      <c r="PTT27" s="8"/>
      <c r="PTU27" s="8"/>
      <c r="PTV27" s="8"/>
      <c r="PTW27" s="8"/>
      <c r="PTX27" s="8"/>
      <c r="PTY27" s="8"/>
      <c r="PTZ27" s="8"/>
      <c r="PUA27" s="8"/>
      <c r="PUB27" s="8"/>
      <c r="PUC27" s="8"/>
      <c r="PUD27" s="8"/>
      <c r="PUE27" s="8"/>
      <c r="PUF27" s="8"/>
      <c r="PUG27" s="8"/>
      <c r="PUH27" s="8"/>
      <c r="PUI27" s="8"/>
      <c r="PUJ27" s="8"/>
      <c r="PUK27" s="8"/>
      <c r="PUL27" s="8"/>
      <c r="PUM27" s="8"/>
      <c r="PUN27" s="8"/>
      <c r="PUO27" s="8"/>
      <c r="PUP27" s="8"/>
      <c r="PUQ27" s="8"/>
      <c r="PUR27" s="8"/>
      <c r="PUS27" s="8"/>
      <c r="PUT27" s="8"/>
      <c r="PUU27" s="8"/>
      <c r="PUV27" s="8"/>
      <c r="PUW27" s="8"/>
      <c r="PUX27" s="8"/>
      <c r="PUY27" s="8"/>
      <c r="PUZ27" s="8"/>
      <c r="PVA27" s="8"/>
      <c r="PVB27" s="8"/>
      <c r="PVC27" s="8"/>
      <c r="PVD27" s="8"/>
      <c r="PVE27" s="8"/>
      <c r="PVF27" s="8"/>
      <c r="PVG27" s="8"/>
      <c r="PVH27" s="8"/>
      <c r="PVI27" s="8"/>
      <c r="PVJ27" s="8"/>
      <c r="PVK27" s="8"/>
      <c r="PVL27" s="8"/>
      <c r="PVM27" s="8"/>
      <c r="PVN27" s="8"/>
      <c r="PVO27" s="8"/>
      <c r="PVP27" s="8"/>
      <c r="PVQ27" s="8"/>
      <c r="PVR27" s="8"/>
      <c r="PVS27" s="8"/>
      <c r="PVT27" s="8"/>
      <c r="PVU27" s="8"/>
      <c r="PVV27" s="8"/>
      <c r="PVW27" s="8"/>
      <c r="PVX27" s="8"/>
      <c r="PVY27" s="8"/>
      <c r="PVZ27" s="8"/>
      <c r="PWA27" s="8"/>
      <c r="PWB27" s="8"/>
      <c r="PWC27" s="8"/>
      <c r="PWD27" s="8"/>
      <c r="PWE27" s="8"/>
      <c r="PWF27" s="8"/>
      <c r="PWG27" s="8"/>
      <c r="PWH27" s="8"/>
      <c r="PWI27" s="8"/>
      <c r="PWJ27" s="8"/>
      <c r="PWK27" s="8"/>
      <c r="PWL27" s="8"/>
      <c r="PWM27" s="8"/>
      <c r="PWN27" s="8"/>
      <c r="PWO27" s="8"/>
      <c r="PWP27" s="8"/>
      <c r="PWQ27" s="8"/>
      <c r="PWR27" s="8"/>
      <c r="PWS27" s="8"/>
      <c r="PWT27" s="8"/>
      <c r="PWU27" s="8"/>
      <c r="PWV27" s="8"/>
      <c r="PWW27" s="8"/>
      <c r="PWX27" s="8"/>
      <c r="PWY27" s="8"/>
      <c r="PWZ27" s="8"/>
      <c r="PXA27" s="8"/>
      <c r="PXB27" s="8"/>
      <c r="PXC27" s="8"/>
      <c r="PXD27" s="8"/>
      <c r="PXE27" s="8"/>
      <c r="PXF27" s="8"/>
      <c r="PXG27" s="8"/>
      <c r="PXH27" s="8"/>
      <c r="PXI27" s="8"/>
      <c r="PXJ27" s="8"/>
      <c r="PXK27" s="8"/>
      <c r="PXL27" s="8"/>
      <c r="PXM27" s="8"/>
      <c r="PXN27" s="8"/>
      <c r="PXO27" s="8"/>
      <c r="PXP27" s="8"/>
      <c r="PXQ27" s="8"/>
      <c r="PXR27" s="8"/>
      <c r="PXS27" s="8"/>
      <c r="PXT27" s="8"/>
      <c r="PXU27" s="8"/>
      <c r="PXV27" s="8"/>
      <c r="PXW27" s="8"/>
      <c r="PXX27" s="8"/>
      <c r="PXY27" s="8"/>
      <c r="PXZ27" s="8"/>
      <c r="PYA27" s="8"/>
      <c r="PYB27" s="8"/>
      <c r="PYC27" s="8"/>
      <c r="PYD27" s="8"/>
      <c r="PYE27" s="8"/>
      <c r="PYF27" s="8"/>
      <c r="PYG27" s="8"/>
      <c r="PYH27" s="8"/>
      <c r="PYI27" s="8"/>
      <c r="PYJ27" s="8"/>
      <c r="PYK27" s="8"/>
      <c r="PYL27" s="8"/>
      <c r="PYM27" s="8"/>
      <c r="PYN27" s="8"/>
      <c r="PYO27" s="8"/>
      <c r="PYP27" s="8"/>
      <c r="PYQ27" s="8"/>
      <c r="PYR27" s="8"/>
      <c r="PYS27" s="8"/>
      <c r="PYT27" s="8"/>
      <c r="PYU27" s="8"/>
      <c r="PYV27" s="8"/>
      <c r="PYW27" s="8"/>
      <c r="PYX27" s="8"/>
      <c r="PYY27" s="8"/>
      <c r="PYZ27" s="8"/>
      <c r="PZA27" s="8"/>
      <c r="PZB27" s="8"/>
      <c r="PZC27" s="8"/>
      <c r="PZD27" s="8"/>
      <c r="PZE27" s="8"/>
      <c r="PZF27" s="8"/>
      <c r="PZG27" s="8"/>
      <c r="PZH27" s="8"/>
      <c r="PZI27" s="8"/>
      <c r="PZJ27" s="8"/>
      <c r="PZK27" s="8"/>
      <c r="PZL27" s="8"/>
      <c r="PZM27" s="8"/>
      <c r="PZN27" s="8"/>
      <c r="PZO27" s="8"/>
      <c r="PZP27" s="8"/>
      <c r="PZQ27" s="8"/>
      <c r="PZR27" s="8"/>
      <c r="PZS27" s="8"/>
      <c r="PZT27" s="8"/>
      <c r="PZU27" s="8"/>
      <c r="PZV27" s="8"/>
      <c r="PZW27" s="8"/>
      <c r="PZX27" s="8"/>
      <c r="PZY27" s="8"/>
      <c r="PZZ27" s="8"/>
      <c r="QAA27" s="8"/>
      <c r="QAB27" s="8"/>
      <c r="QAC27" s="8"/>
      <c r="QAD27" s="8"/>
      <c r="QAE27" s="8"/>
      <c r="QAF27" s="8"/>
      <c r="QAG27" s="8"/>
      <c r="QAH27" s="8"/>
      <c r="QAI27" s="8"/>
      <c r="QAJ27" s="8"/>
      <c r="QAK27" s="8"/>
      <c r="QAL27" s="8"/>
      <c r="QAM27" s="8"/>
      <c r="QAN27" s="8"/>
      <c r="QAO27" s="8"/>
      <c r="QAP27" s="8"/>
      <c r="QAQ27" s="8"/>
      <c r="QAR27" s="8"/>
      <c r="QAS27" s="8"/>
      <c r="QAT27" s="8"/>
      <c r="QAU27" s="8"/>
      <c r="QAV27" s="8"/>
      <c r="QAW27" s="8"/>
      <c r="QAX27" s="8"/>
      <c r="QAY27" s="8"/>
      <c r="QAZ27" s="8"/>
      <c r="QBA27" s="8"/>
      <c r="QBB27" s="8"/>
      <c r="QBC27" s="8"/>
      <c r="QBD27" s="8"/>
      <c r="QBE27" s="8"/>
      <c r="QBF27" s="8"/>
      <c r="QBG27" s="8"/>
      <c r="QBH27" s="8"/>
      <c r="QBI27" s="8"/>
      <c r="QBJ27" s="8"/>
      <c r="QBK27" s="8"/>
      <c r="QBL27" s="8"/>
      <c r="QBM27" s="8"/>
      <c r="QBN27" s="8"/>
      <c r="QBO27" s="8"/>
      <c r="QBP27" s="8"/>
      <c r="QBQ27" s="8"/>
      <c r="QBR27" s="8"/>
      <c r="QBS27" s="8"/>
      <c r="QBT27" s="8"/>
      <c r="QBU27" s="8"/>
      <c r="QBV27" s="8"/>
      <c r="QBW27" s="8"/>
      <c r="QBX27" s="8"/>
      <c r="QBY27" s="8"/>
      <c r="QBZ27" s="8"/>
      <c r="QCA27" s="8"/>
      <c r="QCB27" s="8"/>
      <c r="QCC27" s="8"/>
      <c r="QCD27" s="8"/>
      <c r="QCE27" s="8"/>
      <c r="QCF27" s="8"/>
      <c r="QCG27" s="8"/>
      <c r="QCH27" s="8"/>
      <c r="QCI27" s="8"/>
      <c r="QCJ27" s="8"/>
      <c r="QCK27" s="8"/>
      <c r="QCL27" s="8"/>
      <c r="QCM27" s="8"/>
      <c r="QCN27" s="8"/>
      <c r="QCO27" s="8"/>
      <c r="QCP27" s="8"/>
      <c r="QCQ27" s="8"/>
      <c r="QCR27" s="8"/>
      <c r="QCS27" s="8"/>
      <c r="QCT27" s="8"/>
      <c r="QCU27" s="8"/>
      <c r="QCV27" s="8"/>
      <c r="QCW27" s="8"/>
      <c r="QCX27" s="8"/>
      <c r="QCY27" s="8"/>
      <c r="QCZ27" s="8"/>
      <c r="QDA27" s="8"/>
      <c r="QDB27" s="8"/>
      <c r="QDC27" s="8"/>
      <c r="QDD27" s="8"/>
      <c r="QDE27" s="8"/>
      <c r="QDF27" s="8"/>
      <c r="QDG27" s="8"/>
      <c r="QDH27" s="8"/>
      <c r="QDI27" s="8"/>
      <c r="QDJ27" s="8"/>
      <c r="QDK27" s="8"/>
      <c r="QDL27" s="8"/>
      <c r="QDM27" s="8"/>
      <c r="QDN27" s="8"/>
      <c r="QDO27" s="8"/>
      <c r="QDP27" s="8"/>
      <c r="QDQ27" s="8"/>
      <c r="QDR27" s="8"/>
      <c r="QDS27" s="8"/>
      <c r="QDT27" s="8"/>
      <c r="QDU27" s="8"/>
      <c r="QDV27" s="8"/>
      <c r="QDW27" s="8"/>
      <c r="QDX27" s="8"/>
      <c r="QDY27" s="8"/>
      <c r="QDZ27" s="8"/>
      <c r="QEA27" s="8"/>
      <c r="QEB27" s="8"/>
      <c r="QEC27" s="8"/>
      <c r="QED27" s="8"/>
      <c r="QEE27" s="8"/>
      <c r="QEF27" s="8"/>
      <c r="QEG27" s="8"/>
      <c r="QEH27" s="8"/>
      <c r="QEI27" s="8"/>
      <c r="QEJ27" s="8"/>
      <c r="QEK27" s="8"/>
      <c r="QEL27" s="8"/>
      <c r="QEM27" s="8"/>
      <c r="QEN27" s="8"/>
      <c r="QEO27" s="8"/>
      <c r="QEP27" s="8"/>
      <c r="QEQ27" s="8"/>
      <c r="QER27" s="8"/>
      <c r="QES27" s="8"/>
      <c r="QET27" s="8"/>
      <c r="QEU27" s="8"/>
      <c r="QEV27" s="8"/>
      <c r="QEW27" s="8"/>
      <c r="QEX27" s="8"/>
      <c r="QEY27" s="8"/>
      <c r="QEZ27" s="8"/>
      <c r="QFA27" s="8"/>
      <c r="QFB27" s="8"/>
      <c r="QFC27" s="8"/>
      <c r="QFD27" s="8"/>
      <c r="QFE27" s="8"/>
      <c r="QFF27" s="8"/>
      <c r="QFG27" s="8"/>
      <c r="QFH27" s="8"/>
      <c r="QFI27" s="8"/>
      <c r="QFJ27" s="8"/>
      <c r="QFK27" s="8"/>
      <c r="QFL27" s="8"/>
      <c r="QFM27" s="8"/>
      <c r="QFN27" s="8"/>
      <c r="QFO27" s="8"/>
      <c r="QFP27" s="8"/>
      <c r="QFQ27" s="8"/>
      <c r="QFR27" s="8"/>
      <c r="QFS27" s="8"/>
      <c r="QFT27" s="8"/>
      <c r="QFU27" s="8"/>
      <c r="QFV27" s="8"/>
      <c r="QFW27" s="8"/>
      <c r="QFX27" s="8"/>
      <c r="QFY27" s="8"/>
      <c r="QFZ27" s="8"/>
      <c r="QGA27" s="8"/>
      <c r="QGB27" s="8"/>
      <c r="QGC27" s="8"/>
      <c r="QGD27" s="8"/>
      <c r="QGE27" s="8"/>
      <c r="QGF27" s="8"/>
      <c r="QGG27" s="8"/>
      <c r="QGH27" s="8"/>
      <c r="QGI27" s="8"/>
      <c r="QGJ27" s="8"/>
      <c r="QGK27" s="8"/>
      <c r="QGL27" s="8"/>
      <c r="QGM27" s="8"/>
      <c r="QGN27" s="8"/>
      <c r="QGO27" s="8"/>
      <c r="QGP27" s="8"/>
      <c r="QGQ27" s="8"/>
      <c r="QGR27" s="8"/>
      <c r="QGS27" s="8"/>
      <c r="QGT27" s="8"/>
      <c r="QGU27" s="8"/>
      <c r="QGV27" s="8"/>
      <c r="QGW27" s="8"/>
      <c r="QGX27" s="8"/>
      <c r="QGY27" s="8"/>
      <c r="QGZ27" s="8"/>
      <c r="QHA27" s="8"/>
      <c r="QHB27" s="8"/>
      <c r="QHC27" s="8"/>
      <c r="QHD27" s="8"/>
      <c r="QHE27" s="8"/>
      <c r="QHF27" s="8"/>
      <c r="QHG27" s="8"/>
      <c r="QHH27" s="8"/>
      <c r="QHI27" s="8"/>
      <c r="QHJ27" s="8"/>
      <c r="QHK27" s="8"/>
      <c r="QHL27" s="8"/>
      <c r="QHM27" s="8"/>
      <c r="QHN27" s="8"/>
      <c r="QHO27" s="8"/>
      <c r="QHP27" s="8"/>
      <c r="QHQ27" s="8"/>
      <c r="QHR27" s="8"/>
      <c r="QHS27" s="8"/>
      <c r="QHT27" s="8"/>
      <c r="QHU27" s="8"/>
      <c r="QHV27" s="8"/>
      <c r="QHW27" s="8"/>
      <c r="QHX27" s="8"/>
      <c r="QHY27" s="8"/>
      <c r="QHZ27" s="8"/>
      <c r="QIA27" s="8"/>
      <c r="QIB27" s="8"/>
      <c r="QIC27" s="8"/>
      <c r="QID27" s="8"/>
      <c r="QIE27" s="8"/>
      <c r="QIF27" s="8"/>
      <c r="QIG27" s="8"/>
      <c r="QIH27" s="8"/>
      <c r="QII27" s="8"/>
      <c r="QIJ27" s="8"/>
      <c r="QIK27" s="8"/>
      <c r="QIL27" s="8"/>
      <c r="QIM27" s="8"/>
      <c r="QIN27" s="8"/>
      <c r="QIO27" s="8"/>
      <c r="QIP27" s="8"/>
      <c r="QIQ27" s="8"/>
      <c r="QIR27" s="8"/>
      <c r="QIS27" s="8"/>
      <c r="QIT27" s="8"/>
      <c r="QIU27" s="8"/>
      <c r="QIV27" s="8"/>
      <c r="QIW27" s="8"/>
      <c r="QIX27" s="8"/>
      <c r="QIY27" s="8"/>
      <c r="QIZ27" s="8"/>
      <c r="QJA27" s="8"/>
      <c r="QJB27" s="8"/>
      <c r="QJC27" s="8"/>
      <c r="QJD27" s="8"/>
      <c r="QJE27" s="8"/>
      <c r="QJF27" s="8"/>
      <c r="QJG27" s="8"/>
      <c r="QJH27" s="8"/>
      <c r="QJI27" s="8"/>
      <c r="QJJ27" s="8"/>
      <c r="QJK27" s="8"/>
      <c r="QJL27" s="8"/>
      <c r="QJM27" s="8"/>
      <c r="QJN27" s="8"/>
      <c r="QJO27" s="8"/>
      <c r="QJP27" s="8"/>
      <c r="QJQ27" s="8"/>
      <c r="QJR27" s="8"/>
      <c r="QJS27" s="8"/>
      <c r="QJT27" s="8"/>
      <c r="QJU27" s="8"/>
      <c r="QJV27" s="8"/>
      <c r="QJW27" s="8"/>
      <c r="QJX27" s="8"/>
      <c r="QJY27" s="8"/>
      <c r="QJZ27" s="8"/>
      <c r="QKA27" s="8"/>
      <c r="QKB27" s="8"/>
      <c r="QKC27" s="8"/>
      <c r="QKD27" s="8"/>
      <c r="QKE27" s="8"/>
      <c r="QKF27" s="8"/>
      <c r="QKG27" s="8"/>
      <c r="QKH27" s="8"/>
      <c r="QKI27" s="8"/>
      <c r="QKJ27" s="8"/>
      <c r="QKK27" s="8"/>
      <c r="QKL27" s="8"/>
      <c r="QKM27" s="8"/>
      <c r="QKN27" s="8"/>
      <c r="QKO27" s="8"/>
      <c r="QKP27" s="8"/>
      <c r="QKQ27" s="8"/>
      <c r="QKR27" s="8"/>
      <c r="QKS27" s="8"/>
      <c r="QKT27" s="8"/>
      <c r="QKU27" s="8"/>
      <c r="QKV27" s="8"/>
      <c r="QKW27" s="8"/>
      <c r="QKX27" s="8"/>
      <c r="QKY27" s="8"/>
      <c r="QKZ27" s="8"/>
      <c r="QLA27" s="8"/>
      <c r="QLB27" s="8"/>
      <c r="QLC27" s="8"/>
      <c r="QLD27" s="8"/>
      <c r="QLE27" s="8"/>
      <c r="QLF27" s="8"/>
      <c r="QLG27" s="8"/>
      <c r="QLH27" s="8"/>
      <c r="QLI27" s="8"/>
      <c r="QLJ27" s="8"/>
      <c r="QLK27" s="8"/>
      <c r="QLL27" s="8"/>
      <c r="QLM27" s="8"/>
      <c r="QLN27" s="8"/>
      <c r="QLO27" s="8"/>
      <c r="QLP27" s="8"/>
      <c r="QLQ27" s="8"/>
      <c r="QLR27" s="8"/>
      <c r="QLS27" s="8"/>
      <c r="QLT27" s="8"/>
      <c r="QLU27" s="8"/>
      <c r="QLV27" s="8"/>
      <c r="QLW27" s="8"/>
      <c r="QLX27" s="8"/>
      <c r="QLY27" s="8"/>
      <c r="QLZ27" s="8"/>
      <c r="QMA27" s="8"/>
      <c r="QMB27" s="8"/>
      <c r="QMC27" s="8"/>
      <c r="QMD27" s="8"/>
      <c r="QME27" s="8"/>
      <c r="QMF27" s="8"/>
      <c r="QMG27" s="8"/>
      <c r="QMH27" s="8"/>
      <c r="QMI27" s="8"/>
      <c r="QMJ27" s="8"/>
      <c r="QMK27" s="8"/>
      <c r="QML27" s="8"/>
      <c r="QMM27" s="8"/>
      <c r="QMN27" s="8"/>
      <c r="QMO27" s="8"/>
      <c r="QMP27" s="8"/>
      <c r="QMQ27" s="8"/>
      <c r="QMR27" s="8"/>
      <c r="QMS27" s="8"/>
      <c r="QMT27" s="8"/>
      <c r="QMU27" s="8"/>
      <c r="QMV27" s="8"/>
      <c r="QMW27" s="8"/>
      <c r="QMX27" s="8"/>
      <c r="QMY27" s="8"/>
      <c r="QMZ27" s="8"/>
      <c r="QNA27" s="8"/>
      <c r="QNB27" s="8"/>
      <c r="QNC27" s="8"/>
      <c r="QND27" s="8"/>
      <c r="QNE27" s="8"/>
      <c r="QNF27" s="8"/>
      <c r="QNG27" s="8"/>
      <c r="QNH27" s="8"/>
      <c r="QNI27" s="8"/>
      <c r="QNJ27" s="8"/>
      <c r="QNK27" s="8"/>
      <c r="QNL27" s="8"/>
      <c r="QNM27" s="8"/>
      <c r="QNN27" s="8"/>
      <c r="QNO27" s="8"/>
      <c r="QNP27" s="8"/>
      <c r="QNQ27" s="8"/>
      <c r="QNR27" s="8"/>
      <c r="QNS27" s="8"/>
      <c r="QNT27" s="8"/>
      <c r="QNU27" s="8"/>
      <c r="QNV27" s="8"/>
      <c r="QNW27" s="8"/>
      <c r="QNX27" s="8"/>
      <c r="QNY27" s="8"/>
      <c r="QNZ27" s="8"/>
      <c r="QOA27" s="8"/>
      <c r="QOB27" s="8"/>
      <c r="QOC27" s="8"/>
      <c r="QOD27" s="8"/>
      <c r="QOE27" s="8"/>
      <c r="QOF27" s="8"/>
      <c r="QOG27" s="8"/>
      <c r="QOH27" s="8"/>
      <c r="QOI27" s="8"/>
      <c r="QOJ27" s="8"/>
      <c r="QOK27" s="8"/>
      <c r="QOL27" s="8"/>
      <c r="QOM27" s="8"/>
      <c r="QON27" s="8"/>
      <c r="QOO27" s="8"/>
      <c r="QOP27" s="8"/>
      <c r="QOQ27" s="8"/>
      <c r="QOR27" s="8"/>
      <c r="QOS27" s="8"/>
      <c r="QOT27" s="8"/>
      <c r="QOU27" s="8"/>
      <c r="QOV27" s="8"/>
      <c r="QOW27" s="8"/>
      <c r="QOX27" s="8"/>
      <c r="QOY27" s="8"/>
      <c r="QOZ27" s="8"/>
      <c r="QPA27" s="8"/>
      <c r="QPB27" s="8"/>
      <c r="QPC27" s="8"/>
      <c r="QPD27" s="8"/>
      <c r="QPE27" s="8"/>
      <c r="QPF27" s="8"/>
      <c r="QPG27" s="8"/>
      <c r="QPH27" s="8"/>
      <c r="QPI27" s="8"/>
      <c r="QPJ27" s="8"/>
      <c r="QPK27" s="8"/>
      <c r="QPL27" s="8"/>
      <c r="QPM27" s="8"/>
      <c r="QPN27" s="8"/>
      <c r="QPO27" s="8"/>
      <c r="QPP27" s="8"/>
      <c r="QPQ27" s="8"/>
      <c r="QPR27" s="8"/>
      <c r="QPS27" s="8"/>
      <c r="QPT27" s="8"/>
      <c r="QPU27" s="8"/>
      <c r="QPV27" s="8"/>
      <c r="QPW27" s="8"/>
      <c r="QPX27" s="8"/>
      <c r="QPY27" s="8"/>
      <c r="QPZ27" s="8"/>
      <c r="QQA27" s="8"/>
      <c r="QQB27" s="8"/>
      <c r="QQC27" s="8"/>
      <c r="QQD27" s="8"/>
      <c r="QQE27" s="8"/>
      <c r="QQF27" s="8"/>
      <c r="QQG27" s="8"/>
      <c r="QQH27" s="8"/>
      <c r="QQI27" s="8"/>
      <c r="QQJ27" s="8"/>
      <c r="QQK27" s="8"/>
      <c r="QQL27" s="8"/>
      <c r="QQM27" s="8"/>
      <c r="QQN27" s="8"/>
      <c r="QQO27" s="8"/>
      <c r="QQP27" s="8"/>
      <c r="QQQ27" s="8"/>
      <c r="QQR27" s="8"/>
      <c r="QQS27" s="8"/>
      <c r="QQT27" s="8"/>
      <c r="QQU27" s="8"/>
      <c r="QQV27" s="8"/>
      <c r="QQW27" s="8"/>
      <c r="QQX27" s="8"/>
      <c r="QQY27" s="8"/>
      <c r="QQZ27" s="8"/>
      <c r="QRA27" s="8"/>
      <c r="QRB27" s="8"/>
      <c r="QRC27" s="8"/>
      <c r="QRD27" s="8"/>
      <c r="QRE27" s="8"/>
      <c r="QRF27" s="8"/>
      <c r="QRG27" s="8"/>
      <c r="QRH27" s="8"/>
      <c r="QRI27" s="8"/>
      <c r="QRJ27" s="8"/>
      <c r="QRK27" s="8"/>
      <c r="QRL27" s="8"/>
      <c r="QRM27" s="8"/>
      <c r="QRN27" s="8"/>
      <c r="QRO27" s="8"/>
      <c r="QRP27" s="8"/>
      <c r="QRQ27" s="8"/>
      <c r="QRR27" s="8"/>
      <c r="QRS27" s="8"/>
      <c r="QRT27" s="8"/>
      <c r="QRU27" s="8"/>
      <c r="QRV27" s="8"/>
      <c r="QRW27" s="8"/>
      <c r="QRX27" s="8"/>
      <c r="QRY27" s="8"/>
      <c r="QRZ27" s="8"/>
      <c r="QSA27" s="8"/>
      <c r="QSB27" s="8"/>
      <c r="QSC27" s="8"/>
      <c r="QSD27" s="8"/>
      <c r="QSE27" s="8"/>
      <c r="QSF27" s="8"/>
      <c r="QSG27" s="8"/>
      <c r="QSH27" s="8"/>
      <c r="QSI27" s="8"/>
      <c r="QSJ27" s="8"/>
      <c r="QSK27" s="8"/>
      <c r="QSL27" s="8"/>
      <c r="QSM27" s="8"/>
      <c r="QSN27" s="8"/>
      <c r="QSO27" s="8"/>
      <c r="QSP27" s="8"/>
      <c r="QSQ27" s="8"/>
      <c r="QSR27" s="8"/>
      <c r="QSS27" s="8"/>
      <c r="QST27" s="8"/>
      <c r="QSU27" s="8"/>
      <c r="QSV27" s="8"/>
      <c r="QSW27" s="8"/>
      <c r="QSX27" s="8"/>
      <c r="QSY27" s="8"/>
      <c r="QSZ27" s="8"/>
      <c r="QTA27" s="8"/>
      <c r="QTB27" s="8"/>
      <c r="QTC27" s="8"/>
      <c r="QTD27" s="8"/>
      <c r="QTE27" s="8"/>
      <c r="QTF27" s="8"/>
      <c r="QTG27" s="8"/>
      <c r="QTH27" s="8"/>
      <c r="QTI27" s="8"/>
      <c r="QTJ27" s="8"/>
      <c r="QTK27" s="8"/>
      <c r="QTL27" s="8"/>
      <c r="QTM27" s="8"/>
      <c r="QTN27" s="8"/>
      <c r="QTO27" s="8"/>
      <c r="QTP27" s="8"/>
      <c r="QTQ27" s="8"/>
      <c r="QTR27" s="8"/>
      <c r="QTS27" s="8"/>
      <c r="QTT27" s="8"/>
      <c r="QTU27" s="8"/>
      <c r="QTV27" s="8"/>
      <c r="QTW27" s="8"/>
      <c r="QTX27" s="8"/>
      <c r="QTY27" s="8"/>
      <c r="QTZ27" s="8"/>
      <c r="QUA27" s="8"/>
      <c r="QUB27" s="8"/>
      <c r="QUC27" s="8"/>
      <c r="QUD27" s="8"/>
      <c r="QUE27" s="8"/>
      <c r="QUF27" s="8"/>
      <c r="QUG27" s="8"/>
      <c r="QUH27" s="8"/>
      <c r="QUI27" s="8"/>
      <c r="QUJ27" s="8"/>
      <c r="QUK27" s="8"/>
      <c r="QUL27" s="8"/>
      <c r="QUM27" s="8"/>
      <c r="QUN27" s="8"/>
      <c r="QUO27" s="8"/>
      <c r="QUP27" s="8"/>
      <c r="QUQ27" s="8"/>
      <c r="QUR27" s="8"/>
      <c r="QUS27" s="8"/>
      <c r="QUT27" s="8"/>
      <c r="QUU27" s="8"/>
      <c r="QUV27" s="8"/>
      <c r="QUW27" s="8"/>
      <c r="QUX27" s="8"/>
      <c r="QUY27" s="8"/>
      <c r="QUZ27" s="8"/>
      <c r="QVA27" s="8"/>
      <c r="QVB27" s="8"/>
      <c r="QVC27" s="8"/>
      <c r="QVD27" s="8"/>
      <c r="QVE27" s="8"/>
      <c r="QVF27" s="8"/>
      <c r="QVG27" s="8"/>
      <c r="QVH27" s="8"/>
      <c r="QVI27" s="8"/>
      <c r="QVJ27" s="8"/>
      <c r="QVK27" s="8"/>
      <c r="QVL27" s="8"/>
      <c r="QVM27" s="8"/>
      <c r="QVN27" s="8"/>
      <c r="QVO27" s="8"/>
      <c r="QVP27" s="8"/>
      <c r="QVQ27" s="8"/>
      <c r="QVR27" s="8"/>
      <c r="QVS27" s="8"/>
      <c r="QVT27" s="8"/>
      <c r="QVU27" s="8"/>
      <c r="QVV27" s="8"/>
      <c r="QVW27" s="8"/>
      <c r="QVX27" s="8"/>
      <c r="QVY27" s="8"/>
      <c r="QVZ27" s="8"/>
      <c r="QWA27" s="8"/>
      <c r="QWB27" s="8"/>
      <c r="QWC27" s="8"/>
      <c r="QWD27" s="8"/>
      <c r="QWE27" s="8"/>
      <c r="QWF27" s="8"/>
      <c r="QWG27" s="8"/>
      <c r="QWH27" s="8"/>
      <c r="QWI27" s="8"/>
      <c r="QWJ27" s="8"/>
      <c r="QWK27" s="8"/>
      <c r="QWL27" s="8"/>
      <c r="QWM27" s="8"/>
      <c r="QWN27" s="8"/>
      <c r="QWO27" s="8"/>
      <c r="QWP27" s="8"/>
      <c r="QWQ27" s="8"/>
      <c r="QWR27" s="8"/>
      <c r="QWS27" s="8"/>
      <c r="QWT27" s="8"/>
      <c r="QWU27" s="8"/>
      <c r="QWV27" s="8"/>
      <c r="QWW27" s="8"/>
      <c r="QWX27" s="8"/>
      <c r="QWY27" s="8"/>
      <c r="QWZ27" s="8"/>
      <c r="QXA27" s="8"/>
      <c r="QXB27" s="8"/>
      <c r="QXC27" s="8"/>
      <c r="QXD27" s="8"/>
      <c r="QXE27" s="8"/>
      <c r="QXF27" s="8"/>
      <c r="QXG27" s="8"/>
      <c r="QXH27" s="8"/>
      <c r="QXI27" s="8"/>
      <c r="QXJ27" s="8"/>
      <c r="QXK27" s="8"/>
      <c r="QXL27" s="8"/>
      <c r="QXM27" s="8"/>
      <c r="QXN27" s="8"/>
      <c r="QXO27" s="8"/>
      <c r="QXP27" s="8"/>
      <c r="QXQ27" s="8"/>
      <c r="QXR27" s="8"/>
      <c r="QXS27" s="8"/>
      <c r="QXT27" s="8"/>
      <c r="QXU27" s="8"/>
      <c r="QXV27" s="8"/>
      <c r="QXW27" s="8"/>
      <c r="QXX27" s="8"/>
      <c r="QXY27" s="8"/>
      <c r="QXZ27" s="8"/>
      <c r="QYA27" s="8"/>
      <c r="QYB27" s="8"/>
      <c r="QYC27" s="8"/>
      <c r="QYD27" s="8"/>
      <c r="QYE27" s="8"/>
      <c r="QYF27" s="8"/>
      <c r="QYG27" s="8"/>
      <c r="QYH27" s="8"/>
      <c r="QYI27" s="8"/>
      <c r="QYJ27" s="8"/>
      <c r="QYK27" s="8"/>
      <c r="QYL27" s="8"/>
      <c r="QYM27" s="8"/>
      <c r="QYN27" s="8"/>
      <c r="QYO27" s="8"/>
      <c r="QYP27" s="8"/>
      <c r="QYQ27" s="8"/>
      <c r="QYR27" s="8"/>
      <c r="QYS27" s="8"/>
      <c r="QYT27" s="8"/>
      <c r="QYU27" s="8"/>
      <c r="QYV27" s="8"/>
      <c r="QYW27" s="8"/>
      <c r="QYX27" s="8"/>
      <c r="QYY27" s="8"/>
      <c r="QYZ27" s="8"/>
      <c r="QZA27" s="8"/>
      <c r="QZB27" s="8"/>
      <c r="QZC27" s="8"/>
      <c r="QZD27" s="8"/>
      <c r="QZE27" s="8"/>
      <c r="QZF27" s="8"/>
      <c r="QZG27" s="8"/>
      <c r="QZH27" s="8"/>
      <c r="QZI27" s="8"/>
      <c r="QZJ27" s="8"/>
      <c r="QZK27" s="8"/>
      <c r="QZL27" s="8"/>
      <c r="QZM27" s="8"/>
      <c r="QZN27" s="8"/>
      <c r="QZO27" s="8"/>
      <c r="QZP27" s="8"/>
      <c r="QZQ27" s="8"/>
      <c r="QZR27" s="8"/>
      <c r="QZS27" s="8"/>
      <c r="QZT27" s="8"/>
      <c r="QZU27" s="8"/>
      <c r="QZV27" s="8"/>
      <c r="QZW27" s="8"/>
      <c r="QZX27" s="8"/>
      <c r="QZY27" s="8"/>
      <c r="QZZ27" s="8"/>
      <c r="RAA27" s="8"/>
      <c r="RAB27" s="8"/>
      <c r="RAC27" s="8"/>
      <c r="RAD27" s="8"/>
      <c r="RAE27" s="8"/>
      <c r="RAF27" s="8"/>
      <c r="RAG27" s="8"/>
      <c r="RAH27" s="8"/>
      <c r="RAI27" s="8"/>
      <c r="RAJ27" s="8"/>
      <c r="RAK27" s="8"/>
      <c r="RAL27" s="8"/>
      <c r="RAM27" s="8"/>
      <c r="RAN27" s="8"/>
      <c r="RAO27" s="8"/>
      <c r="RAP27" s="8"/>
      <c r="RAQ27" s="8"/>
      <c r="RAR27" s="8"/>
      <c r="RAS27" s="8"/>
      <c r="RAT27" s="8"/>
      <c r="RAU27" s="8"/>
      <c r="RAV27" s="8"/>
      <c r="RAW27" s="8"/>
      <c r="RAX27" s="8"/>
      <c r="RAY27" s="8"/>
      <c r="RAZ27" s="8"/>
      <c r="RBA27" s="8"/>
      <c r="RBB27" s="8"/>
      <c r="RBC27" s="8"/>
      <c r="RBD27" s="8"/>
      <c r="RBE27" s="8"/>
      <c r="RBF27" s="8"/>
      <c r="RBG27" s="8"/>
      <c r="RBH27" s="8"/>
      <c r="RBI27" s="8"/>
      <c r="RBJ27" s="8"/>
      <c r="RBK27" s="8"/>
      <c r="RBL27" s="8"/>
      <c r="RBM27" s="8"/>
      <c r="RBN27" s="8"/>
      <c r="RBO27" s="8"/>
      <c r="RBP27" s="8"/>
      <c r="RBQ27" s="8"/>
      <c r="RBR27" s="8"/>
      <c r="RBS27" s="8"/>
      <c r="RBT27" s="8"/>
      <c r="RBU27" s="8"/>
      <c r="RBV27" s="8"/>
      <c r="RBW27" s="8"/>
      <c r="RBX27" s="8"/>
      <c r="RBY27" s="8"/>
      <c r="RBZ27" s="8"/>
      <c r="RCA27" s="8"/>
      <c r="RCB27" s="8"/>
      <c r="RCC27" s="8"/>
      <c r="RCD27" s="8"/>
      <c r="RCE27" s="8"/>
      <c r="RCF27" s="8"/>
      <c r="RCG27" s="8"/>
      <c r="RCH27" s="8"/>
      <c r="RCI27" s="8"/>
      <c r="RCJ27" s="8"/>
      <c r="RCK27" s="8"/>
      <c r="RCL27" s="8"/>
      <c r="RCM27" s="8"/>
      <c r="RCN27" s="8"/>
      <c r="RCO27" s="8"/>
      <c r="RCP27" s="8"/>
      <c r="RCQ27" s="8"/>
      <c r="RCR27" s="8"/>
      <c r="RCS27" s="8"/>
      <c r="RCT27" s="8"/>
      <c r="RCU27" s="8"/>
      <c r="RCV27" s="8"/>
      <c r="RCW27" s="8"/>
      <c r="RCX27" s="8"/>
      <c r="RCY27" s="8"/>
      <c r="RCZ27" s="8"/>
      <c r="RDA27" s="8"/>
      <c r="RDB27" s="8"/>
      <c r="RDC27" s="8"/>
      <c r="RDD27" s="8"/>
      <c r="RDE27" s="8"/>
      <c r="RDF27" s="8"/>
      <c r="RDG27" s="8"/>
      <c r="RDH27" s="8"/>
      <c r="RDI27" s="8"/>
      <c r="RDJ27" s="8"/>
      <c r="RDK27" s="8"/>
      <c r="RDL27" s="8"/>
      <c r="RDM27" s="8"/>
      <c r="RDN27" s="8"/>
      <c r="RDO27" s="8"/>
      <c r="RDP27" s="8"/>
      <c r="RDQ27" s="8"/>
      <c r="RDR27" s="8"/>
      <c r="RDS27" s="8"/>
      <c r="RDT27" s="8"/>
      <c r="RDU27" s="8"/>
      <c r="RDV27" s="8"/>
      <c r="RDW27" s="8"/>
      <c r="RDX27" s="8"/>
      <c r="RDY27" s="8"/>
      <c r="RDZ27" s="8"/>
      <c r="REA27" s="8"/>
      <c r="REB27" s="8"/>
      <c r="REC27" s="8"/>
      <c r="RED27" s="8"/>
      <c r="REE27" s="8"/>
      <c r="REF27" s="8"/>
      <c r="REG27" s="8"/>
      <c r="REH27" s="8"/>
      <c r="REI27" s="8"/>
      <c r="REJ27" s="8"/>
      <c r="REK27" s="8"/>
      <c r="REL27" s="8"/>
      <c r="REM27" s="8"/>
      <c r="REN27" s="8"/>
      <c r="REO27" s="8"/>
      <c r="REP27" s="8"/>
      <c r="REQ27" s="8"/>
      <c r="RER27" s="8"/>
      <c r="RES27" s="8"/>
      <c r="RET27" s="8"/>
      <c r="REU27" s="8"/>
      <c r="REV27" s="8"/>
      <c r="REW27" s="8"/>
      <c r="REX27" s="8"/>
      <c r="REY27" s="8"/>
      <c r="REZ27" s="8"/>
      <c r="RFA27" s="8"/>
      <c r="RFB27" s="8"/>
      <c r="RFC27" s="8"/>
      <c r="RFD27" s="8"/>
      <c r="RFE27" s="8"/>
      <c r="RFF27" s="8"/>
      <c r="RFG27" s="8"/>
      <c r="RFH27" s="8"/>
      <c r="RFI27" s="8"/>
      <c r="RFJ27" s="8"/>
      <c r="RFK27" s="8"/>
      <c r="RFL27" s="8"/>
      <c r="RFM27" s="8"/>
      <c r="RFN27" s="8"/>
      <c r="RFO27" s="8"/>
      <c r="RFP27" s="8"/>
      <c r="RFQ27" s="8"/>
      <c r="RFR27" s="8"/>
      <c r="RFS27" s="8"/>
      <c r="RFT27" s="8"/>
      <c r="RFU27" s="8"/>
      <c r="RFV27" s="8"/>
      <c r="RFW27" s="8"/>
      <c r="RFX27" s="8"/>
      <c r="RFY27" s="8"/>
      <c r="RFZ27" s="8"/>
      <c r="RGA27" s="8"/>
      <c r="RGB27" s="8"/>
      <c r="RGC27" s="8"/>
      <c r="RGD27" s="8"/>
      <c r="RGE27" s="8"/>
      <c r="RGF27" s="8"/>
      <c r="RGG27" s="8"/>
      <c r="RGH27" s="8"/>
      <c r="RGI27" s="8"/>
      <c r="RGJ27" s="8"/>
      <c r="RGK27" s="8"/>
      <c r="RGL27" s="8"/>
      <c r="RGM27" s="8"/>
      <c r="RGN27" s="8"/>
      <c r="RGO27" s="8"/>
      <c r="RGP27" s="8"/>
      <c r="RGQ27" s="8"/>
      <c r="RGR27" s="8"/>
      <c r="RGS27" s="8"/>
      <c r="RGT27" s="8"/>
      <c r="RGU27" s="8"/>
      <c r="RGV27" s="8"/>
      <c r="RGW27" s="8"/>
      <c r="RGX27" s="8"/>
      <c r="RGY27" s="8"/>
      <c r="RGZ27" s="8"/>
      <c r="RHA27" s="8"/>
      <c r="RHB27" s="8"/>
      <c r="RHC27" s="8"/>
      <c r="RHD27" s="8"/>
      <c r="RHE27" s="8"/>
      <c r="RHF27" s="8"/>
      <c r="RHG27" s="8"/>
      <c r="RHH27" s="8"/>
      <c r="RHI27" s="8"/>
      <c r="RHJ27" s="8"/>
      <c r="RHK27" s="8"/>
      <c r="RHL27" s="8"/>
      <c r="RHM27" s="8"/>
      <c r="RHN27" s="8"/>
      <c r="RHO27" s="8"/>
      <c r="RHP27" s="8"/>
      <c r="RHQ27" s="8"/>
      <c r="RHR27" s="8"/>
      <c r="RHS27" s="8"/>
      <c r="RHT27" s="8"/>
      <c r="RHU27" s="8"/>
      <c r="RHV27" s="8"/>
      <c r="RHW27" s="8"/>
      <c r="RHX27" s="8"/>
      <c r="RHY27" s="8"/>
      <c r="RHZ27" s="8"/>
      <c r="RIA27" s="8"/>
      <c r="RIB27" s="8"/>
      <c r="RIC27" s="8"/>
      <c r="RID27" s="8"/>
      <c r="RIE27" s="8"/>
      <c r="RIF27" s="8"/>
      <c r="RIG27" s="8"/>
      <c r="RIH27" s="8"/>
      <c r="RII27" s="8"/>
      <c r="RIJ27" s="8"/>
      <c r="RIK27" s="8"/>
      <c r="RIL27" s="8"/>
      <c r="RIM27" s="8"/>
      <c r="RIN27" s="8"/>
      <c r="RIO27" s="8"/>
      <c r="RIP27" s="8"/>
      <c r="RIQ27" s="8"/>
      <c r="RIR27" s="8"/>
      <c r="RIS27" s="8"/>
      <c r="RIT27" s="8"/>
      <c r="RIU27" s="8"/>
      <c r="RIV27" s="8"/>
      <c r="RIW27" s="8"/>
      <c r="RIX27" s="8"/>
      <c r="RIY27" s="8"/>
      <c r="RIZ27" s="8"/>
      <c r="RJA27" s="8"/>
      <c r="RJB27" s="8"/>
      <c r="RJC27" s="8"/>
      <c r="RJD27" s="8"/>
      <c r="RJE27" s="8"/>
      <c r="RJF27" s="8"/>
      <c r="RJG27" s="8"/>
      <c r="RJH27" s="8"/>
      <c r="RJI27" s="8"/>
      <c r="RJJ27" s="8"/>
      <c r="RJK27" s="8"/>
      <c r="RJL27" s="8"/>
      <c r="RJM27" s="8"/>
      <c r="RJN27" s="8"/>
      <c r="RJO27" s="8"/>
      <c r="RJP27" s="8"/>
      <c r="RJQ27" s="8"/>
      <c r="RJR27" s="8"/>
      <c r="RJS27" s="8"/>
      <c r="RJT27" s="8"/>
      <c r="RJU27" s="8"/>
      <c r="RJV27" s="8"/>
      <c r="RJW27" s="8"/>
      <c r="RJX27" s="8"/>
      <c r="RJY27" s="8"/>
      <c r="RJZ27" s="8"/>
      <c r="RKA27" s="8"/>
      <c r="RKB27" s="8"/>
      <c r="RKC27" s="8"/>
      <c r="RKD27" s="8"/>
      <c r="RKE27" s="8"/>
      <c r="RKF27" s="8"/>
      <c r="RKG27" s="8"/>
      <c r="RKH27" s="8"/>
      <c r="RKI27" s="8"/>
      <c r="RKJ27" s="8"/>
      <c r="RKK27" s="8"/>
      <c r="RKL27" s="8"/>
      <c r="RKM27" s="8"/>
      <c r="RKN27" s="8"/>
      <c r="RKO27" s="8"/>
      <c r="RKP27" s="8"/>
      <c r="RKQ27" s="8"/>
      <c r="RKR27" s="8"/>
      <c r="RKS27" s="8"/>
      <c r="RKT27" s="8"/>
      <c r="RKU27" s="8"/>
      <c r="RKV27" s="8"/>
      <c r="RKW27" s="8"/>
      <c r="RKX27" s="8"/>
      <c r="RKY27" s="8"/>
      <c r="RKZ27" s="8"/>
      <c r="RLA27" s="8"/>
      <c r="RLB27" s="8"/>
      <c r="RLC27" s="8"/>
      <c r="RLD27" s="8"/>
      <c r="RLE27" s="8"/>
      <c r="RLF27" s="8"/>
      <c r="RLG27" s="8"/>
      <c r="RLH27" s="8"/>
      <c r="RLI27" s="8"/>
      <c r="RLJ27" s="8"/>
      <c r="RLK27" s="8"/>
      <c r="RLL27" s="8"/>
      <c r="RLM27" s="8"/>
      <c r="RLN27" s="8"/>
      <c r="RLO27" s="8"/>
      <c r="RLP27" s="8"/>
      <c r="RLQ27" s="8"/>
      <c r="RLR27" s="8"/>
      <c r="RLS27" s="8"/>
      <c r="RLT27" s="8"/>
      <c r="RLU27" s="8"/>
      <c r="RLV27" s="8"/>
      <c r="RLW27" s="8"/>
      <c r="RLX27" s="8"/>
      <c r="RLY27" s="8"/>
      <c r="RLZ27" s="8"/>
      <c r="RMA27" s="8"/>
      <c r="RMB27" s="8"/>
      <c r="RMC27" s="8"/>
      <c r="RMD27" s="8"/>
      <c r="RME27" s="8"/>
      <c r="RMF27" s="8"/>
      <c r="RMG27" s="8"/>
      <c r="RMH27" s="8"/>
      <c r="RMI27" s="8"/>
      <c r="RMJ27" s="8"/>
      <c r="RMK27" s="8"/>
      <c r="RML27" s="8"/>
      <c r="RMM27" s="8"/>
      <c r="RMN27" s="8"/>
      <c r="RMO27" s="8"/>
      <c r="RMP27" s="8"/>
      <c r="RMQ27" s="8"/>
      <c r="RMR27" s="8"/>
      <c r="RMS27" s="8"/>
      <c r="RMT27" s="8"/>
      <c r="RMU27" s="8"/>
      <c r="RMV27" s="8"/>
      <c r="RMW27" s="8"/>
      <c r="RMX27" s="8"/>
      <c r="RMY27" s="8"/>
      <c r="RMZ27" s="8"/>
      <c r="RNA27" s="8"/>
      <c r="RNB27" s="8"/>
      <c r="RNC27" s="8"/>
      <c r="RND27" s="8"/>
      <c r="RNE27" s="8"/>
      <c r="RNF27" s="8"/>
      <c r="RNG27" s="8"/>
      <c r="RNH27" s="8"/>
      <c r="RNI27" s="8"/>
      <c r="RNJ27" s="8"/>
      <c r="RNK27" s="8"/>
      <c r="RNL27" s="8"/>
      <c r="RNM27" s="8"/>
      <c r="RNN27" s="8"/>
      <c r="RNO27" s="8"/>
      <c r="RNP27" s="8"/>
      <c r="RNQ27" s="8"/>
      <c r="RNR27" s="8"/>
      <c r="RNS27" s="8"/>
      <c r="RNT27" s="8"/>
      <c r="RNU27" s="8"/>
      <c r="RNV27" s="8"/>
      <c r="RNW27" s="8"/>
      <c r="RNX27" s="8"/>
      <c r="RNY27" s="8"/>
      <c r="RNZ27" s="8"/>
      <c r="ROA27" s="8"/>
      <c r="ROB27" s="8"/>
      <c r="ROC27" s="8"/>
      <c r="ROD27" s="8"/>
      <c r="ROE27" s="8"/>
      <c r="ROF27" s="8"/>
      <c r="ROG27" s="8"/>
      <c r="ROH27" s="8"/>
      <c r="ROI27" s="8"/>
      <c r="ROJ27" s="8"/>
      <c r="ROK27" s="8"/>
      <c r="ROL27" s="8"/>
      <c r="ROM27" s="8"/>
      <c r="RON27" s="8"/>
      <c r="ROO27" s="8"/>
      <c r="ROP27" s="8"/>
      <c r="ROQ27" s="8"/>
      <c r="ROR27" s="8"/>
      <c r="ROS27" s="8"/>
      <c r="ROT27" s="8"/>
      <c r="ROU27" s="8"/>
      <c r="ROV27" s="8"/>
      <c r="ROW27" s="8"/>
      <c r="ROX27" s="8"/>
      <c r="ROY27" s="8"/>
      <c r="ROZ27" s="8"/>
      <c r="RPA27" s="8"/>
      <c r="RPB27" s="8"/>
      <c r="RPC27" s="8"/>
      <c r="RPD27" s="8"/>
      <c r="RPE27" s="8"/>
      <c r="RPF27" s="8"/>
      <c r="RPG27" s="8"/>
      <c r="RPH27" s="8"/>
      <c r="RPI27" s="8"/>
      <c r="RPJ27" s="8"/>
      <c r="RPK27" s="8"/>
      <c r="RPL27" s="8"/>
      <c r="RPM27" s="8"/>
      <c r="RPN27" s="8"/>
      <c r="RPO27" s="8"/>
      <c r="RPP27" s="8"/>
      <c r="RPQ27" s="8"/>
      <c r="RPR27" s="8"/>
      <c r="RPS27" s="8"/>
      <c r="RPT27" s="8"/>
      <c r="RPU27" s="8"/>
      <c r="RPV27" s="8"/>
      <c r="RPW27" s="8"/>
      <c r="RPX27" s="8"/>
      <c r="RPY27" s="8"/>
      <c r="RPZ27" s="8"/>
      <c r="RQA27" s="8"/>
      <c r="RQB27" s="8"/>
      <c r="RQC27" s="8"/>
      <c r="RQD27" s="8"/>
      <c r="RQE27" s="8"/>
      <c r="RQF27" s="8"/>
      <c r="RQG27" s="8"/>
      <c r="RQH27" s="8"/>
      <c r="RQI27" s="8"/>
      <c r="RQJ27" s="8"/>
      <c r="RQK27" s="8"/>
      <c r="RQL27" s="8"/>
      <c r="RQM27" s="8"/>
      <c r="RQN27" s="8"/>
      <c r="RQO27" s="8"/>
      <c r="RQP27" s="8"/>
      <c r="RQQ27" s="8"/>
      <c r="RQR27" s="8"/>
      <c r="RQS27" s="8"/>
      <c r="RQT27" s="8"/>
      <c r="RQU27" s="8"/>
      <c r="RQV27" s="8"/>
      <c r="RQW27" s="8"/>
      <c r="RQX27" s="8"/>
      <c r="RQY27" s="8"/>
      <c r="RQZ27" s="8"/>
      <c r="RRA27" s="8"/>
      <c r="RRB27" s="8"/>
      <c r="RRC27" s="8"/>
      <c r="RRD27" s="8"/>
      <c r="RRE27" s="8"/>
      <c r="RRF27" s="8"/>
      <c r="RRG27" s="8"/>
      <c r="RRH27" s="8"/>
      <c r="RRI27" s="8"/>
      <c r="RRJ27" s="8"/>
      <c r="RRK27" s="8"/>
      <c r="RRL27" s="8"/>
      <c r="RRM27" s="8"/>
      <c r="RRN27" s="8"/>
      <c r="RRO27" s="8"/>
      <c r="RRP27" s="8"/>
      <c r="RRQ27" s="8"/>
      <c r="RRR27" s="8"/>
      <c r="RRS27" s="8"/>
      <c r="RRT27" s="8"/>
      <c r="RRU27" s="8"/>
      <c r="RRV27" s="8"/>
      <c r="RRW27" s="8"/>
      <c r="RRX27" s="8"/>
      <c r="RRY27" s="8"/>
      <c r="RRZ27" s="8"/>
      <c r="RSA27" s="8"/>
      <c r="RSB27" s="8"/>
      <c r="RSC27" s="8"/>
      <c r="RSD27" s="8"/>
      <c r="RSE27" s="8"/>
      <c r="RSF27" s="8"/>
      <c r="RSG27" s="8"/>
      <c r="RSH27" s="8"/>
      <c r="RSI27" s="8"/>
      <c r="RSJ27" s="8"/>
      <c r="RSK27" s="8"/>
      <c r="RSL27" s="8"/>
      <c r="RSM27" s="8"/>
      <c r="RSN27" s="8"/>
      <c r="RSO27" s="8"/>
      <c r="RSP27" s="8"/>
      <c r="RSQ27" s="8"/>
      <c r="RSR27" s="8"/>
      <c r="RSS27" s="8"/>
      <c r="RST27" s="8"/>
      <c r="RSU27" s="8"/>
      <c r="RSV27" s="8"/>
      <c r="RSW27" s="8"/>
      <c r="RSX27" s="8"/>
      <c r="RSY27" s="8"/>
      <c r="RSZ27" s="8"/>
      <c r="RTA27" s="8"/>
      <c r="RTB27" s="8"/>
      <c r="RTC27" s="8"/>
      <c r="RTD27" s="8"/>
      <c r="RTE27" s="8"/>
      <c r="RTF27" s="8"/>
      <c r="RTG27" s="8"/>
      <c r="RTH27" s="8"/>
      <c r="RTI27" s="8"/>
      <c r="RTJ27" s="8"/>
      <c r="RTK27" s="8"/>
      <c r="RTL27" s="8"/>
      <c r="RTM27" s="8"/>
      <c r="RTN27" s="8"/>
      <c r="RTO27" s="8"/>
      <c r="RTP27" s="8"/>
      <c r="RTQ27" s="8"/>
      <c r="RTR27" s="8"/>
      <c r="RTS27" s="8"/>
      <c r="RTT27" s="8"/>
      <c r="RTU27" s="8"/>
      <c r="RTV27" s="8"/>
      <c r="RTW27" s="8"/>
      <c r="RTX27" s="8"/>
      <c r="RTY27" s="8"/>
      <c r="RTZ27" s="8"/>
      <c r="RUA27" s="8"/>
      <c r="RUB27" s="8"/>
      <c r="RUC27" s="8"/>
      <c r="RUD27" s="8"/>
      <c r="RUE27" s="8"/>
      <c r="RUF27" s="8"/>
      <c r="RUG27" s="8"/>
      <c r="RUH27" s="8"/>
      <c r="RUI27" s="8"/>
      <c r="RUJ27" s="8"/>
      <c r="RUK27" s="8"/>
      <c r="RUL27" s="8"/>
      <c r="RUM27" s="8"/>
      <c r="RUN27" s="8"/>
      <c r="RUO27" s="8"/>
      <c r="RUP27" s="8"/>
      <c r="RUQ27" s="8"/>
      <c r="RUR27" s="8"/>
      <c r="RUS27" s="8"/>
      <c r="RUT27" s="8"/>
      <c r="RUU27" s="8"/>
      <c r="RUV27" s="8"/>
      <c r="RUW27" s="8"/>
      <c r="RUX27" s="8"/>
      <c r="RUY27" s="8"/>
      <c r="RUZ27" s="8"/>
      <c r="RVA27" s="8"/>
      <c r="RVB27" s="8"/>
      <c r="RVC27" s="8"/>
      <c r="RVD27" s="8"/>
      <c r="RVE27" s="8"/>
      <c r="RVF27" s="8"/>
      <c r="RVG27" s="8"/>
      <c r="RVH27" s="8"/>
      <c r="RVI27" s="8"/>
      <c r="RVJ27" s="8"/>
      <c r="RVK27" s="8"/>
      <c r="RVL27" s="8"/>
      <c r="RVM27" s="8"/>
      <c r="RVN27" s="8"/>
      <c r="RVO27" s="8"/>
      <c r="RVP27" s="8"/>
      <c r="RVQ27" s="8"/>
      <c r="RVR27" s="8"/>
      <c r="RVS27" s="8"/>
      <c r="RVT27" s="8"/>
      <c r="RVU27" s="8"/>
      <c r="RVV27" s="8"/>
      <c r="RVW27" s="8"/>
      <c r="RVX27" s="8"/>
      <c r="RVY27" s="8"/>
      <c r="RVZ27" s="8"/>
      <c r="RWA27" s="8"/>
      <c r="RWB27" s="8"/>
      <c r="RWC27" s="8"/>
      <c r="RWD27" s="8"/>
      <c r="RWE27" s="8"/>
      <c r="RWF27" s="8"/>
      <c r="RWG27" s="8"/>
      <c r="RWH27" s="8"/>
      <c r="RWI27" s="8"/>
      <c r="RWJ27" s="8"/>
      <c r="RWK27" s="8"/>
      <c r="RWL27" s="8"/>
      <c r="RWM27" s="8"/>
      <c r="RWN27" s="8"/>
      <c r="RWO27" s="8"/>
      <c r="RWP27" s="8"/>
      <c r="RWQ27" s="8"/>
      <c r="RWR27" s="8"/>
      <c r="RWS27" s="8"/>
      <c r="RWT27" s="8"/>
      <c r="RWU27" s="8"/>
      <c r="RWV27" s="8"/>
      <c r="RWW27" s="8"/>
      <c r="RWX27" s="8"/>
      <c r="RWY27" s="8"/>
      <c r="RWZ27" s="8"/>
      <c r="RXA27" s="8"/>
      <c r="RXB27" s="8"/>
      <c r="RXC27" s="8"/>
      <c r="RXD27" s="8"/>
      <c r="RXE27" s="8"/>
      <c r="RXF27" s="8"/>
      <c r="RXG27" s="8"/>
      <c r="RXH27" s="8"/>
      <c r="RXI27" s="8"/>
      <c r="RXJ27" s="8"/>
      <c r="RXK27" s="8"/>
      <c r="RXL27" s="8"/>
      <c r="RXM27" s="8"/>
      <c r="RXN27" s="8"/>
      <c r="RXO27" s="8"/>
      <c r="RXP27" s="8"/>
      <c r="RXQ27" s="8"/>
      <c r="RXR27" s="8"/>
      <c r="RXS27" s="8"/>
      <c r="RXT27" s="8"/>
      <c r="RXU27" s="8"/>
      <c r="RXV27" s="8"/>
      <c r="RXW27" s="8"/>
      <c r="RXX27" s="8"/>
      <c r="RXY27" s="8"/>
      <c r="RXZ27" s="8"/>
      <c r="RYA27" s="8"/>
      <c r="RYB27" s="8"/>
      <c r="RYC27" s="8"/>
      <c r="RYD27" s="8"/>
      <c r="RYE27" s="8"/>
      <c r="RYF27" s="8"/>
      <c r="RYG27" s="8"/>
      <c r="RYH27" s="8"/>
      <c r="RYI27" s="8"/>
      <c r="RYJ27" s="8"/>
      <c r="RYK27" s="8"/>
      <c r="RYL27" s="8"/>
      <c r="RYM27" s="8"/>
      <c r="RYN27" s="8"/>
      <c r="RYO27" s="8"/>
      <c r="RYP27" s="8"/>
      <c r="RYQ27" s="8"/>
      <c r="RYR27" s="8"/>
      <c r="RYS27" s="8"/>
      <c r="RYT27" s="8"/>
      <c r="RYU27" s="8"/>
      <c r="RYV27" s="8"/>
      <c r="RYW27" s="8"/>
      <c r="RYX27" s="8"/>
      <c r="RYY27" s="8"/>
      <c r="RYZ27" s="8"/>
      <c r="RZA27" s="8"/>
      <c r="RZB27" s="8"/>
      <c r="RZC27" s="8"/>
      <c r="RZD27" s="8"/>
      <c r="RZE27" s="8"/>
      <c r="RZF27" s="8"/>
      <c r="RZG27" s="8"/>
      <c r="RZH27" s="8"/>
      <c r="RZI27" s="8"/>
      <c r="RZJ27" s="8"/>
      <c r="RZK27" s="8"/>
      <c r="RZL27" s="8"/>
      <c r="RZM27" s="8"/>
      <c r="RZN27" s="8"/>
      <c r="RZO27" s="8"/>
      <c r="RZP27" s="8"/>
      <c r="RZQ27" s="8"/>
      <c r="RZR27" s="8"/>
      <c r="RZS27" s="8"/>
      <c r="RZT27" s="8"/>
      <c r="RZU27" s="8"/>
      <c r="RZV27" s="8"/>
      <c r="RZW27" s="8"/>
      <c r="RZX27" s="8"/>
      <c r="RZY27" s="8"/>
      <c r="RZZ27" s="8"/>
      <c r="SAA27" s="8"/>
      <c r="SAB27" s="8"/>
      <c r="SAC27" s="8"/>
      <c r="SAD27" s="8"/>
      <c r="SAE27" s="8"/>
      <c r="SAF27" s="8"/>
      <c r="SAG27" s="8"/>
      <c r="SAH27" s="8"/>
      <c r="SAI27" s="8"/>
      <c r="SAJ27" s="8"/>
      <c r="SAK27" s="8"/>
      <c r="SAL27" s="8"/>
      <c r="SAM27" s="8"/>
      <c r="SAN27" s="8"/>
      <c r="SAO27" s="8"/>
      <c r="SAP27" s="8"/>
      <c r="SAQ27" s="8"/>
      <c r="SAR27" s="8"/>
      <c r="SAS27" s="8"/>
      <c r="SAT27" s="8"/>
      <c r="SAU27" s="8"/>
      <c r="SAV27" s="8"/>
      <c r="SAW27" s="8"/>
      <c r="SAX27" s="8"/>
      <c r="SAY27" s="8"/>
      <c r="SAZ27" s="8"/>
      <c r="SBA27" s="8"/>
      <c r="SBB27" s="8"/>
      <c r="SBC27" s="8"/>
      <c r="SBD27" s="8"/>
      <c r="SBE27" s="8"/>
      <c r="SBF27" s="8"/>
      <c r="SBG27" s="8"/>
      <c r="SBH27" s="8"/>
      <c r="SBI27" s="8"/>
      <c r="SBJ27" s="8"/>
      <c r="SBK27" s="8"/>
      <c r="SBL27" s="8"/>
      <c r="SBM27" s="8"/>
      <c r="SBN27" s="8"/>
      <c r="SBO27" s="8"/>
      <c r="SBP27" s="8"/>
      <c r="SBQ27" s="8"/>
      <c r="SBR27" s="8"/>
      <c r="SBS27" s="8"/>
      <c r="SBT27" s="8"/>
      <c r="SBU27" s="8"/>
      <c r="SBV27" s="8"/>
      <c r="SBW27" s="8"/>
      <c r="SBX27" s="8"/>
      <c r="SBY27" s="8"/>
      <c r="SBZ27" s="8"/>
      <c r="SCA27" s="8"/>
      <c r="SCB27" s="8"/>
      <c r="SCC27" s="8"/>
      <c r="SCD27" s="8"/>
      <c r="SCE27" s="8"/>
      <c r="SCF27" s="8"/>
      <c r="SCG27" s="8"/>
      <c r="SCH27" s="8"/>
      <c r="SCI27" s="8"/>
      <c r="SCJ27" s="8"/>
      <c r="SCK27" s="8"/>
      <c r="SCL27" s="8"/>
      <c r="SCM27" s="8"/>
      <c r="SCN27" s="8"/>
      <c r="SCO27" s="8"/>
      <c r="SCP27" s="8"/>
      <c r="SCQ27" s="8"/>
      <c r="SCR27" s="8"/>
      <c r="SCS27" s="8"/>
      <c r="SCT27" s="8"/>
      <c r="SCU27" s="8"/>
      <c r="SCV27" s="8"/>
      <c r="SCW27" s="8"/>
      <c r="SCX27" s="8"/>
      <c r="SCY27" s="8"/>
      <c r="SCZ27" s="8"/>
      <c r="SDA27" s="8"/>
      <c r="SDB27" s="8"/>
      <c r="SDC27" s="8"/>
      <c r="SDD27" s="8"/>
      <c r="SDE27" s="8"/>
      <c r="SDF27" s="8"/>
      <c r="SDG27" s="8"/>
      <c r="SDH27" s="8"/>
      <c r="SDI27" s="8"/>
      <c r="SDJ27" s="8"/>
      <c r="SDK27" s="8"/>
      <c r="SDL27" s="8"/>
      <c r="SDM27" s="8"/>
      <c r="SDN27" s="8"/>
      <c r="SDO27" s="8"/>
      <c r="SDP27" s="8"/>
      <c r="SDQ27" s="8"/>
      <c r="SDR27" s="8"/>
      <c r="SDS27" s="8"/>
      <c r="SDT27" s="8"/>
      <c r="SDU27" s="8"/>
      <c r="SDV27" s="8"/>
      <c r="SDW27" s="8"/>
      <c r="SDX27" s="8"/>
      <c r="SDY27" s="8"/>
      <c r="SDZ27" s="8"/>
      <c r="SEA27" s="8"/>
      <c r="SEB27" s="8"/>
      <c r="SEC27" s="8"/>
      <c r="SED27" s="8"/>
      <c r="SEE27" s="8"/>
      <c r="SEF27" s="8"/>
      <c r="SEG27" s="8"/>
      <c r="SEH27" s="8"/>
      <c r="SEI27" s="8"/>
      <c r="SEJ27" s="8"/>
      <c r="SEK27" s="8"/>
      <c r="SEL27" s="8"/>
      <c r="SEM27" s="8"/>
      <c r="SEN27" s="8"/>
      <c r="SEO27" s="8"/>
      <c r="SEP27" s="8"/>
      <c r="SEQ27" s="8"/>
      <c r="SER27" s="8"/>
      <c r="SES27" s="8"/>
      <c r="SET27" s="8"/>
      <c r="SEU27" s="8"/>
      <c r="SEV27" s="8"/>
      <c r="SEW27" s="8"/>
      <c r="SEX27" s="8"/>
      <c r="SEY27" s="8"/>
      <c r="SEZ27" s="8"/>
      <c r="SFA27" s="8"/>
      <c r="SFB27" s="8"/>
      <c r="SFC27" s="8"/>
      <c r="SFD27" s="8"/>
      <c r="SFE27" s="8"/>
      <c r="SFF27" s="8"/>
      <c r="SFG27" s="8"/>
      <c r="SFH27" s="8"/>
      <c r="SFI27" s="8"/>
      <c r="SFJ27" s="8"/>
      <c r="SFK27" s="8"/>
      <c r="SFL27" s="8"/>
      <c r="SFM27" s="8"/>
      <c r="SFN27" s="8"/>
      <c r="SFO27" s="8"/>
      <c r="SFP27" s="8"/>
      <c r="SFQ27" s="8"/>
      <c r="SFR27" s="8"/>
      <c r="SFS27" s="8"/>
      <c r="SFT27" s="8"/>
      <c r="SFU27" s="8"/>
      <c r="SFV27" s="8"/>
      <c r="SFW27" s="8"/>
      <c r="SFX27" s="8"/>
      <c r="SFY27" s="8"/>
      <c r="SFZ27" s="8"/>
      <c r="SGA27" s="8"/>
      <c r="SGB27" s="8"/>
      <c r="SGC27" s="8"/>
      <c r="SGD27" s="8"/>
      <c r="SGE27" s="8"/>
      <c r="SGF27" s="8"/>
      <c r="SGG27" s="8"/>
      <c r="SGH27" s="8"/>
      <c r="SGI27" s="8"/>
      <c r="SGJ27" s="8"/>
      <c r="SGK27" s="8"/>
      <c r="SGL27" s="8"/>
      <c r="SGM27" s="8"/>
      <c r="SGN27" s="8"/>
      <c r="SGO27" s="8"/>
      <c r="SGP27" s="8"/>
      <c r="SGQ27" s="8"/>
      <c r="SGR27" s="8"/>
      <c r="SGS27" s="8"/>
      <c r="SGT27" s="8"/>
      <c r="SGU27" s="8"/>
      <c r="SGV27" s="8"/>
      <c r="SGW27" s="8"/>
      <c r="SGX27" s="8"/>
      <c r="SGY27" s="8"/>
      <c r="SGZ27" s="8"/>
      <c r="SHA27" s="8"/>
      <c r="SHB27" s="8"/>
      <c r="SHC27" s="8"/>
      <c r="SHD27" s="8"/>
      <c r="SHE27" s="8"/>
      <c r="SHF27" s="8"/>
      <c r="SHG27" s="8"/>
      <c r="SHH27" s="8"/>
      <c r="SHI27" s="8"/>
      <c r="SHJ27" s="8"/>
      <c r="SHK27" s="8"/>
      <c r="SHL27" s="8"/>
      <c r="SHM27" s="8"/>
      <c r="SHN27" s="8"/>
      <c r="SHO27" s="8"/>
      <c r="SHP27" s="8"/>
      <c r="SHQ27" s="8"/>
      <c r="SHR27" s="8"/>
      <c r="SHS27" s="8"/>
      <c r="SHT27" s="8"/>
      <c r="SHU27" s="8"/>
      <c r="SHV27" s="8"/>
      <c r="SHW27" s="8"/>
      <c r="SHX27" s="8"/>
      <c r="SHY27" s="8"/>
      <c r="SHZ27" s="8"/>
      <c r="SIA27" s="8"/>
      <c r="SIB27" s="8"/>
      <c r="SIC27" s="8"/>
      <c r="SID27" s="8"/>
      <c r="SIE27" s="8"/>
      <c r="SIF27" s="8"/>
      <c r="SIG27" s="8"/>
      <c r="SIH27" s="8"/>
      <c r="SII27" s="8"/>
      <c r="SIJ27" s="8"/>
      <c r="SIK27" s="8"/>
      <c r="SIL27" s="8"/>
      <c r="SIM27" s="8"/>
      <c r="SIN27" s="8"/>
      <c r="SIO27" s="8"/>
      <c r="SIP27" s="8"/>
      <c r="SIQ27" s="8"/>
      <c r="SIR27" s="8"/>
      <c r="SIS27" s="8"/>
      <c r="SIT27" s="8"/>
      <c r="SIU27" s="8"/>
      <c r="SIV27" s="8"/>
      <c r="SIW27" s="8"/>
      <c r="SIX27" s="8"/>
      <c r="SIY27" s="8"/>
      <c r="SIZ27" s="8"/>
      <c r="SJA27" s="8"/>
      <c r="SJB27" s="8"/>
      <c r="SJC27" s="8"/>
      <c r="SJD27" s="8"/>
      <c r="SJE27" s="8"/>
      <c r="SJF27" s="8"/>
      <c r="SJG27" s="8"/>
      <c r="SJH27" s="8"/>
      <c r="SJI27" s="8"/>
      <c r="SJJ27" s="8"/>
      <c r="SJK27" s="8"/>
      <c r="SJL27" s="8"/>
      <c r="SJM27" s="8"/>
      <c r="SJN27" s="8"/>
      <c r="SJO27" s="8"/>
      <c r="SJP27" s="8"/>
      <c r="SJQ27" s="8"/>
      <c r="SJR27" s="8"/>
      <c r="SJS27" s="8"/>
      <c r="SJT27" s="8"/>
      <c r="SJU27" s="8"/>
      <c r="SJV27" s="8"/>
      <c r="SJW27" s="8"/>
      <c r="SJX27" s="8"/>
      <c r="SJY27" s="8"/>
      <c r="SJZ27" s="8"/>
      <c r="SKA27" s="8"/>
      <c r="SKB27" s="8"/>
      <c r="SKC27" s="8"/>
      <c r="SKD27" s="8"/>
      <c r="SKE27" s="8"/>
      <c r="SKF27" s="8"/>
      <c r="SKG27" s="8"/>
      <c r="SKH27" s="8"/>
      <c r="SKI27" s="8"/>
      <c r="SKJ27" s="8"/>
      <c r="SKK27" s="8"/>
      <c r="SKL27" s="8"/>
      <c r="SKM27" s="8"/>
      <c r="SKN27" s="8"/>
      <c r="SKO27" s="8"/>
      <c r="SKP27" s="8"/>
      <c r="SKQ27" s="8"/>
      <c r="SKR27" s="8"/>
      <c r="SKS27" s="8"/>
      <c r="SKT27" s="8"/>
      <c r="SKU27" s="8"/>
      <c r="SKV27" s="8"/>
      <c r="SKW27" s="8"/>
      <c r="SKX27" s="8"/>
      <c r="SKY27" s="8"/>
      <c r="SKZ27" s="8"/>
      <c r="SLA27" s="8"/>
      <c r="SLB27" s="8"/>
      <c r="SLC27" s="8"/>
      <c r="SLD27" s="8"/>
      <c r="SLE27" s="8"/>
      <c r="SLF27" s="8"/>
      <c r="SLG27" s="8"/>
      <c r="SLH27" s="8"/>
      <c r="SLI27" s="8"/>
      <c r="SLJ27" s="8"/>
      <c r="SLK27" s="8"/>
      <c r="SLL27" s="8"/>
      <c r="SLM27" s="8"/>
      <c r="SLN27" s="8"/>
      <c r="SLO27" s="8"/>
      <c r="SLP27" s="8"/>
      <c r="SLQ27" s="8"/>
      <c r="SLR27" s="8"/>
      <c r="SLS27" s="8"/>
      <c r="SLT27" s="8"/>
      <c r="SLU27" s="8"/>
      <c r="SLV27" s="8"/>
      <c r="SLW27" s="8"/>
      <c r="SLX27" s="8"/>
      <c r="SLY27" s="8"/>
      <c r="SLZ27" s="8"/>
      <c r="SMA27" s="8"/>
      <c r="SMB27" s="8"/>
      <c r="SMC27" s="8"/>
      <c r="SMD27" s="8"/>
      <c r="SME27" s="8"/>
      <c r="SMF27" s="8"/>
      <c r="SMG27" s="8"/>
      <c r="SMH27" s="8"/>
      <c r="SMI27" s="8"/>
      <c r="SMJ27" s="8"/>
      <c r="SMK27" s="8"/>
      <c r="SML27" s="8"/>
      <c r="SMM27" s="8"/>
      <c r="SMN27" s="8"/>
      <c r="SMO27" s="8"/>
      <c r="SMP27" s="8"/>
      <c r="SMQ27" s="8"/>
      <c r="SMR27" s="8"/>
      <c r="SMS27" s="8"/>
      <c r="SMT27" s="8"/>
      <c r="SMU27" s="8"/>
      <c r="SMV27" s="8"/>
      <c r="SMW27" s="8"/>
      <c r="SMX27" s="8"/>
      <c r="SMY27" s="8"/>
      <c r="SMZ27" s="8"/>
      <c r="SNA27" s="8"/>
      <c r="SNB27" s="8"/>
      <c r="SNC27" s="8"/>
      <c r="SND27" s="8"/>
      <c r="SNE27" s="8"/>
      <c r="SNF27" s="8"/>
      <c r="SNG27" s="8"/>
      <c r="SNH27" s="8"/>
      <c r="SNI27" s="8"/>
      <c r="SNJ27" s="8"/>
      <c r="SNK27" s="8"/>
      <c r="SNL27" s="8"/>
      <c r="SNM27" s="8"/>
      <c r="SNN27" s="8"/>
      <c r="SNO27" s="8"/>
      <c r="SNP27" s="8"/>
      <c r="SNQ27" s="8"/>
      <c r="SNR27" s="8"/>
      <c r="SNS27" s="8"/>
      <c r="SNT27" s="8"/>
      <c r="SNU27" s="8"/>
      <c r="SNV27" s="8"/>
      <c r="SNW27" s="8"/>
      <c r="SNX27" s="8"/>
      <c r="SNY27" s="8"/>
      <c r="SNZ27" s="8"/>
      <c r="SOA27" s="8"/>
      <c r="SOB27" s="8"/>
      <c r="SOC27" s="8"/>
      <c r="SOD27" s="8"/>
      <c r="SOE27" s="8"/>
      <c r="SOF27" s="8"/>
      <c r="SOG27" s="8"/>
      <c r="SOH27" s="8"/>
      <c r="SOI27" s="8"/>
      <c r="SOJ27" s="8"/>
      <c r="SOK27" s="8"/>
      <c r="SOL27" s="8"/>
      <c r="SOM27" s="8"/>
      <c r="SON27" s="8"/>
      <c r="SOO27" s="8"/>
      <c r="SOP27" s="8"/>
      <c r="SOQ27" s="8"/>
      <c r="SOR27" s="8"/>
      <c r="SOS27" s="8"/>
      <c r="SOT27" s="8"/>
      <c r="SOU27" s="8"/>
      <c r="SOV27" s="8"/>
      <c r="SOW27" s="8"/>
      <c r="SOX27" s="8"/>
      <c r="SOY27" s="8"/>
      <c r="SOZ27" s="8"/>
      <c r="SPA27" s="8"/>
      <c r="SPB27" s="8"/>
      <c r="SPC27" s="8"/>
      <c r="SPD27" s="8"/>
      <c r="SPE27" s="8"/>
      <c r="SPF27" s="8"/>
      <c r="SPG27" s="8"/>
      <c r="SPH27" s="8"/>
      <c r="SPI27" s="8"/>
      <c r="SPJ27" s="8"/>
      <c r="SPK27" s="8"/>
      <c r="SPL27" s="8"/>
      <c r="SPM27" s="8"/>
      <c r="SPN27" s="8"/>
      <c r="SPO27" s="8"/>
      <c r="SPP27" s="8"/>
      <c r="SPQ27" s="8"/>
      <c r="SPR27" s="8"/>
      <c r="SPS27" s="8"/>
      <c r="SPT27" s="8"/>
      <c r="SPU27" s="8"/>
      <c r="SPV27" s="8"/>
      <c r="SPW27" s="8"/>
      <c r="SPX27" s="8"/>
      <c r="SPY27" s="8"/>
      <c r="SPZ27" s="8"/>
      <c r="SQA27" s="8"/>
      <c r="SQB27" s="8"/>
      <c r="SQC27" s="8"/>
      <c r="SQD27" s="8"/>
      <c r="SQE27" s="8"/>
      <c r="SQF27" s="8"/>
      <c r="SQG27" s="8"/>
      <c r="SQH27" s="8"/>
      <c r="SQI27" s="8"/>
      <c r="SQJ27" s="8"/>
      <c r="SQK27" s="8"/>
      <c r="SQL27" s="8"/>
      <c r="SQM27" s="8"/>
      <c r="SQN27" s="8"/>
      <c r="SQO27" s="8"/>
      <c r="SQP27" s="8"/>
      <c r="SQQ27" s="8"/>
      <c r="SQR27" s="8"/>
      <c r="SQS27" s="8"/>
      <c r="SQT27" s="8"/>
      <c r="SQU27" s="8"/>
      <c r="SQV27" s="8"/>
      <c r="SQW27" s="8"/>
      <c r="SQX27" s="8"/>
      <c r="SQY27" s="8"/>
      <c r="SQZ27" s="8"/>
      <c r="SRA27" s="8"/>
      <c r="SRB27" s="8"/>
      <c r="SRC27" s="8"/>
      <c r="SRD27" s="8"/>
      <c r="SRE27" s="8"/>
      <c r="SRF27" s="8"/>
      <c r="SRG27" s="8"/>
      <c r="SRH27" s="8"/>
      <c r="SRI27" s="8"/>
      <c r="SRJ27" s="8"/>
      <c r="SRK27" s="8"/>
      <c r="SRL27" s="8"/>
      <c r="SRM27" s="8"/>
      <c r="SRN27" s="8"/>
      <c r="SRO27" s="8"/>
      <c r="SRP27" s="8"/>
      <c r="SRQ27" s="8"/>
      <c r="SRR27" s="8"/>
      <c r="SRS27" s="8"/>
      <c r="SRT27" s="8"/>
      <c r="SRU27" s="8"/>
      <c r="SRV27" s="8"/>
      <c r="SRW27" s="8"/>
      <c r="SRX27" s="8"/>
      <c r="SRY27" s="8"/>
      <c r="SRZ27" s="8"/>
      <c r="SSA27" s="8"/>
      <c r="SSB27" s="8"/>
      <c r="SSC27" s="8"/>
      <c r="SSD27" s="8"/>
      <c r="SSE27" s="8"/>
      <c r="SSF27" s="8"/>
      <c r="SSG27" s="8"/>
      <c r="SSH27" s="8"/>
      <c r="SSI27" s="8"/>
      <c r="SSJ27" s="8"/>
      <c r="SSK27" s="8"/>
      <c r="SSL27" s="8"/>
      <c r="SSM27" s="8"/>
      <c r="SSN27" s="8"/>
      <c r="SSO27" s="8"/>
      <c r="SSP27" s="8"/>
      <c r="SSQ27" s="8"/>
      <c r="SSR27" s="8"/>
      <c r="SSS27" s="8"/>
      <c r="SST27" s="8"/>
      <c r="SSU27" s="8"/>
      <c r="SSV27" s="8"/>
      <c r="SSW27" s="8"/>
      <c r="SSX27" s="8"/>
      <c r="SSY27" s="8"/>
      <c r="SSZ27" s="8"/>
      <c r="STA27" s="8"/>
      <c r="STB27" s="8"/>
      <c r="STC27" s="8"/>
      <c r="STD27" s="8"/>
      <c r="STE27" s="8"/>
      <c r="STF27" s="8"/>
      <c r="STG27" s="8"/>
      <c r="STH27" s="8"/>
      <c r="STI27" s="8"/>
      <c r="STJ27" s="8"/>
      <c r="STK27" s="8"/>
      <c r="STL27" s="8"/>
      <c r="STM27" s="8"/>
      <c r="STN27" s="8"/>
      <c r="STO27" s="8"/>
      <c r="STP27" s="8"/>
      <c r="STQ27" s="8"/>
      <c r="STR27" s="8"/>
      <c r="STS27" s="8"/>
      <c r="STT27" s="8"/>
      <c r="STU27" s="8"/>
      <c r="STV27" s="8"/>
      <c r="STW27" s="8"/>
      <c r="STX27" s="8"/>
      <c r="STY27" s="8"/>
      <c r="STZ27" s="8"/>
      <c r="SUA27" s="8"/>
      <c r="SUB27" s="8"/>
      <c r="SUC27" s="8"/>
      <c r="SUD27" s="8"/>
      <c r="SUE27" s="8"/>
      <c r="SUF27" s="8"/>
      <c r="SUG27" s="8"/>
      <c r="SUH27" s="8"/>
      <c r="SUI27" s="8"/>
      <c r="SUJ27" s="8"/>
      <c r="SUK27" s="8"/>
      <c r="SUL27" s="8"/>
      <c r="SUM27" s="8"/>
      <c r="SUN27" s="8"/>
      <c r="SUO27" s="8"/>
      <c r="SUP27" s="8"/>
      <c r="SUQ27" s="8"/>
      <c r="SUR27" s="8"/>
      <c r="SUS27" s="8"/>
      <c r="SUT27" s="8"/>
      <c r="SUU27" s="8"/>
      <c r="SUV27" s="8"/>
      <c r="SUW27" s="8"/>
      <c r="SUX27" s="8"/>
      <c r="SUY27" s="8"/>
      <c r="SUZ27" s="8"/>
      <c r="SVA27" s="8"/>
      <c r="SVB27" s="8"/>
      <c r="SVC27" s="8"/>
      <c r="SVD27" s="8"/>
      <c r="SVE27" s="8"/>
      <c r="SVF27" s="8"/>
      <c r="SVG27" s="8"/>
      <c r="SVH27" s="8"/>
      <c r="SVI27" s="8"/>
      <c r="SVJ27" s="8"/>
      <c r="SVK27" s="8"/>
      <c r="SVL27" s="8"/>
      <c r="SVM27" s="8"/>
      <c r="SVN27" s="8"/>
      <c r="SVO27" s="8"/>
      <c r="SVP27" s="8"/>
      <c r="SVQ27" s="8"/>
      <c r="SVR27" s="8"/>
      <c r="SVS27" s="8"/>
      <c r="SVT27" s="8"/>
      <c r="SVU27" s="8"/>
      <c r="SVV27" s="8"/>
      <c r="SVW27" s="8"/>
      <c r="SVX27" s="8"/>
      <c r="SVY27" s="8"/>
      <c r="SVZ27" s="8"/>
      <c r="SWA27" s="8"/>
      <c r="SWB27" s="8"/>
      <c r="SWC27" s="8"/>
      <c r="SWD27" s="8"/>
      <c r="SWE27" s="8"/>
      <c r="SWF27" s="8"/>
      <c r="SWG27" s="8"/>
      <c r="SWH27" s="8"/>
      <c r="SWI27" s="8"/>
      <c r="SWJ27" s="8"/>
      <c r="SWK27" s="8"/>
      <c r="SWL27" s="8"/>
      <c r="SWM27" s="8"/>
      <c r="SWN27" s="8"/>
      <c r="SWO27" s="8"/>
      <c r="SWP27" s="8"/>
      <c r="SWQ27" s="8"/>
      <c r="SWR27" s="8"/>
      <c r="SWS27" s="8"/>
      <c r="SWT27" s="8"/>
      <c r="SWU27" s="8"/>
      <c r="SWV27" s="8"/>
      <c r="SWW27" s="8"/>
      <c r="SWX27" s="8"/>
      <c r="SWY27" s="8"/>
      <c r="SWZ27" s="8"/>
      <c r="SXA27" s="8"/>
      <c r="SXB27" s="8"/>
      <c r="SXC27" s="8"/>
      <c r="SXD27" s="8"/>
      <c r="SXE27" s="8"/>
      <c r="SXF27" s="8"/>
      <c r="SXG27" s="8"/>
      <c r="SXH27" s="8"/>
      <c r="SXI27" s="8"/>
      <c r="SXJ27" s="8"/>
      <c r="SXK27" s="8"/>
      <c r="SXL27" s="8"/>
      <c r="SXM27" s="8"/>
      <c r="SXN27" s="8"/>
      <c r="SXO27" s="8"/>
      <c r="SXP27" s="8"/>
      <c r="SXQ27" s="8"/>
      <c r="SXR27" s="8"/>
      <c r="SXS27" s="8"/>
      <c r="SXT27" s="8"/>
      <c r="SXU27" s="8"/>
      <c r="SXV27" s="8"/>
      <c r="SXW27" s="8"/>
      <c r="SXX27" s="8"/>
      <c r="SXY27" s="8"/>
      <c r="SXZ27" s="8"/>
      <c r="SYA27" s="8"/>
      <c r="SYB27" s="8"/>
      <c r="SYC27" s="8"/>
      <c r="SYD27" s="8"/>
      <c r="SYE27" s="8"/>
      <c r="SYF27" s="8"/>
      <c r="SYG27" s="8"/>
      <c r="SYH27" s="8"/>
      <c r="SYI27" s="8"/>
      <c r="SYJ27" s="8"/>
      <c r="SYK27" s="8"/>
      <c r="SYL27" s="8"/>
      <c r="SYM27" s="8"/>
      <c r="SYN27" s="8"/>
      <c r="SYO27" s="8"/>
      <c r="SYP27" s="8"/>
      <c r="SYQ27" s="8"/>
      <c r="SYR27" s="8"/>
      <c r="SYS27" s="8"/>
      <c r="SYT27" s="8"/>
      <c r="SYU27" s="8"/>
      <c r="SYV27" s="8"/>
      <c r="SYW27" s="8"/>
      <c r="SYX27" s="8"/>
      <c r="SYY27" s="8"/>
      <c r="SYZ27" s="8"/>
      <c r="SZA27" s="8"/>
      <c r="SZB27" s="8"/>
      <c r="SZC27" s="8"/>
      <c r="SZD27" s="8"/>
      <c r="SZE27" s="8"/>
      <c r="SZF27" s="8"/>
      <c r="SZG27" s="8"/>
      <c r="SZH27" s="8"/>
      <c r="SZI27" s="8"/>
      <c r="SZJ27" s="8"/>
      <c r="SZK27" s="8"/>
      <c r="SZL27" s="8"/>
      <c r="SZM27" s="8"/>
      <c r="SZN27" s="8"/>
      <c r="SZO27" s="8"/>
      <c r="SZP27" s="8"/>
      <c r="SZQ27" s="8"/>
      <c r="SZR27" s="8"/>
      <c r="SZS27" s="8"/>
      <c r="SZT27" s="8"/>
      <c r="SZU27" s="8"/>
      <c r="SZV27" s="8"/>
      <c r="SZW27" s="8"/>
      <c r="SZX27" s="8"/>
      <c r="SZY27" s="8"/>
      <c r="SZZ27" s="8"/>
      <c r="TAA27" s="8"/>
      <c r="TAB27" s="8"/>
      <c r="TAC27" s="8"/>
      <c r="TAD27" s="8"/>
      <c r="TAE27" s="8"/>
      <c r="TAF27" s="8"/>
      <c r="TAG27" s="8"/>
      <c r="TAH27" s="8"/>
      <c r="TAI27" s="8"/>
      <c r="TAJ27" s="8"/>
      <c r="TAK27" s="8"/>
      <c r="TAL27" s="8"/>
      <c r="TAM27" s="8"/>
      <c r="TAN27" s="8"/>
      <c r="TAO27" s="8"/>
      <c r="TAP27" s="8"/>
      <c r="TAQ27" s="8"/>
      <c r="TAR27" s="8"/>
      <c r="TAS27" s="8"/>
      <c r="TAT27" s="8"/>
      <c r="TAU27" s="8"/>
      <c r="TAV27" s="8"/>
      <c r="TAW27" s="8"/>
      <c r="TAX27" s="8"/>
      <c r="TAY27" s="8"/>
      <c r="TAZ27" s="8"/>
      <c r="TBA27" s="8"/>
      <c r="TBB27" s="8"/>
      <c r="TBC27" s="8"/>
      <c r="TBD27" s="8"/>
      <c r="TBE27" s="8"/>
      <c r="TBF27" s="8"/>
      <c r="TBG27" s="8"/>
      <c r="TBH27" s="8"/>
      <c r="TBI27" s="8"/>
      <c r="TBJ27" s="8"/>
      <c r="TBK27" s="8"/>
      <c r="TBL27" s="8"/>
      <c r="TBM27" s="8"/>
      <c r="TBN27" s="8"/>
      <c r="TBO27" s="8"/>
      <c r="TBP27" s="8"/>
      <c r="TBQ27" s="8"/>
      <c r="TBR27" s="8"/>
      <c r="TBS27" s="8"/>
      <c r="TBT27" s="8"/>
      <c r="TBU27" s="8"/>
      <c r="TBV27" s="8"/>
      <c r="TBW27" s="8"/>
      <c r="TBX27" s="8"/>
      <c r="TBY27" s="8"/>
      <c r="TBZ27" s="8"/>
      <c r="TCA27" s="8"/>
      <c r="TCB27" s="8"/>
      <c r="TCC27" s="8"/>
      <c r="TCD27" s="8"/>
      <c r="TCE27" s="8"/>
      <c r="TCF27" s="8"/>
      <c r="TCG27" s="8"/>
      <c r="TCH27" s="8"/>
      <c r="TCI27" s="8"/>
      <c r="TCJ27" s="8"/>
      <c r="TCK27" s="8"/>
      <c r="TCL27" s="8"/>
      <c r="TCM27" s="8"/>
      <c r="TCN27" s="8"/>
      <c r="TCO27" s="8"/>
      <c r="TCP27" s="8"/>
      <c r="TCQ27" s="8"/>
      <c r="TCR27" s="8"/>
      <c r="TCS27" s="8"/>
      <c r="TCT27" s="8"/>
      <c r="TCU27" s="8"/>
      <c r="TCV27" s="8"/>
      <c r="TCW27" s="8"/>
      <c r="TCX27" s="8"/>
      <c r="TCY27" s="8"/>
      <c r="TCZ27" s="8"/>
      <c r="TDA27" s="8"/>
      <c r="TDB27" s="8"/>
      <c r="TDC27" s="8"/>
      <c r="TDD27" s="8"/>
      <c r="TDE27" s="8"/>
      <c r="TDF27" s="8"/>
      <c r="TDG27" s="8"/>
      <c r="TDH27" s="8"/>
      <c r="TDI27" s="8"/>
      <c r="TDJ27" s="8"/>
      <c r="TDK27" s="8"/>
      <c r="TDL27" s="8"/>
      <c r="TDM27" s="8"/>
      <c r="TDN27" s="8"/>
      <c r="TDO27" s="8"/>
      <c r="TDP27" s="8"/>
      <c r="TDQ27" s="8"/>
      <c r="TDR27" s="8"/>
      <c r="TDS27" s="8"/>
      <c r="TDT27" s="8"/>
      <c r="TDU27" s="8"/>
      <c r="TDV27" s="8"/>
      <c r="TDW27" s="8"/>
      <c r="TDX27" s="8"/>
      <c r="TDY27" s="8"/>
      <c r="TDZ27" s="8"/>
      <c r="TEA27" s="8"/>
      <c r="TEB27" s="8"/>
      <c r="TEC27" s="8"/>
      <c r="TED27" s="8"/>
      <c r="TEE27" s="8"/>
      <c r="TEF27" s="8"/>
      <c r="TEG27" s="8"/>
      <c r="TEH27" s="8"/>
      <c r="TEI27" s="8"/>
      <c r="TEJ27" s="8"/>
      <c r="TEK27" s="8"/>
      <c r="TEL27" s="8"/>
      <c r="TEM27" s="8"/>
      <c r="TEN27" s="8"/>
      <c r="TEO27" s="8"/>
      <c r="TEP27" s="8"/>
      <c r="TEQ27" s="8"/>
      <c r="TER27" s="8"/>
      <c r="TES27" s="8"/>
      <c r="TET27" s="8"/>
      <c r="TEU27" s="8"/>
      <c r="TEV27" s="8"/>
      <c r="TEW27" s="8"/>
      <c r="TEX27" s="8"/>
      <c r="TEY27" s="8"/>
      <c r="TEZ27" s="8"/>
      <c r="TFA27" s="8"/>
      <c r="TFB27" s="8"/>
      <c r="TFC27" s="8"/>
      <c r="TFD27" s="8"/>
      <c r="TFE27" s="8"/>
      <c r="TFF27" s="8"/>
      <c r="TFG27" s="8"/>
      <c r="TFH27" s="8"/>
      <c r="TFI27" s="8"/>
      <c r="TFJ27" s="8"/>
      <c r="TFK27" s="8"/>
      <c r="TFL27" s="8"/>
      <c r="TFM27" s="8"/>
      <c r="TFN27" s="8"/>
      <c r="TFO27" s="8"/>
      <c r="TFP27" s="8"/>
      <c r="TFQ27" s="8"/>
      <c r="TFR27" s="8"/>
      <c r="TFS27" s="8"/>
      <c r="TFT27" s="8"/>
      <c r="TFU27" s="8"/>
      <c r="TFV27" s="8"/>
      <c r="TFW27" s="8"/>
      <c r="TFX27" s="8"/>
      <c r="TFY27" s="8"/>
      <c r="TFZ27" s="8"/>
      <c r="TGA27" s="8"/>
      <c r="TGB27" s="8"/>
      <c r="TGC27" s="8"/>
      <c r="TGD27" s="8"/>
      <c r="TGE27" s="8"/>
      <c r="TGF27" s="8"/>
      <c r="TGG27" s="8"/>
      <c r="TGH27" s="8"/>
      <c r="TGI27" s="8"/>
      <c r="TGJ27" s="8"/>
      <c r="TGK27" s="8"/>
      <c r="TGL27" s="8"/>
      <c r="TGM27" s="8"/>
      <c r="TGN27" s="8"/>
      <c r="TGO27" s="8"/>
      <c r="TGP27" s="8"/>
      <c r="TGQ27" s="8"/>
      <c r="TGR27" s="8"/>
      <c r="TGS27" s="8"/>
      <c r="TGT27" s="8"/>
      <c r="TGU27" s="8"/>
      <c r="TGV27" s="8"/>
      <c r="TGW27" s="8"/>
      <c r="TGX27" s="8"/>
      <c r="TGY27" s="8"/>
      <c r="TGZ27" s="8"/>
      <c r="THA27" s="8"/>
      <c r="THB27" s="8"/>
      <c r="THC27" s="8"/>
      <c r="THD27" s="8"/>
      <c r="THE27" s="8"/>
      <c r="THF27" s="8"/>
      <c r="THG27" s="8"/>
      <c r="THH27" s="8"/>
      <c r="THI27" s="8"/>
      <c r="THJ27" s="8"/>
      <c r="THK27" s="8"/>
      <c r="THL27" s="8"/>
      <c r="THM27" s="8"/>
      <c r="THN27" s="8"/>
      <c r="THO27" s="8"/>
      <c r="THP27" s="8"/>
      <c r="THQ27" s="8"/>
      <c r="THR27" s="8"/>
      <c r="THS27" s="8"/>
      <c r="THT27" s="8"/>
      <c r="THU27" s="8"/>
      <c r="THV27" s="8"/>
      <c r="THW27" s="8"/>
      <c r="THX27" s="8"/>
      <c r="THY27" s="8"/>
      <c r="THZ27" s="8"/>
      <c r="TIA27" s="8"/>
      <c r="TIB27" s="8"/>
      <c r="TIC27" s="8"/>
      <c r="TID27" s="8"/>
      <c r="TIE27" s="8"/>
      <c r="TIF27" s="8"/>
      <c r="TIG27" s="8"/>
      <c r="TIH27" s="8"/>
      <c r="TII27" s="8"/>
      <c r="TIJ27" s="8"/>
      <c r="TIK27" s="8"/>
      <c r="TIL27" s="8"/>
      <c r="TIM27" s="8"/>
      <c r="TIN27" s="8"/>
      <c r="TIO27" s="8"/>
      <c r="TIP27" s="8"/>
      <c r="TIQ27" s="8"/>
      <c r="TIR27" s="8"/>
      <c r="TIS27" s="8"/>
      <c r="TIT27" s="8"/>
      <c r="TIU27" s="8"/>
      <c r="TIV27" s="8"/>
      <c r="TIW27" s="8"/>
      <c r="TIX27" s="8"/>
      <c r="TIY27" s="8"/>
      <c r="TIZ27" s="8"/>
      <c r="TJA27" s="8"/>
      <c r="TJB27" s="8"/>
      <c r="TJC27" s="8"/>
      <c r="TJD27" s="8"/>
      <c r="TJE27" s="8"/>
      <c r="TJF27" s="8"/>
      <c r="TJG27" s="8"/>
      <c r="TJH27" s="8"/>
      <c r="TJI27" s="8"/>
      <c r="TJJ27" s="8"/>
      <c r="TJK27" s="8"/>
      <c r="TJL27" s="8"/>
      <c r="TJM27" s="8"/>
      <c r="TJN27" s="8"/>
      <c r="TJO27" s="8"/>
      <c r="TJP27" s="8"/>
      <c r="TJQ27" s="8"/>
      <c r="TJR27" s="8"/>
      <c r="TJS27" s="8"/>
      <c r="TJT27" s="8"/>
      <c r="TJU27" s="8"/>
      <c r="TJV27" s="8"/>
      <c r="TJW27" s="8"/>
      <c r="TJX27" s="8"/>
      <c r="TJY27" s="8"/>
      <c r="TJZ27" s="8"/>
      <c r="TKA27" s="8"/>
      <c r="TKB27" s="8"/>
      <c r="TKC27" s="8"/>
      <c r="TKD27" s="8"/>
      <c r="TKE27" s="8"/>
      <c r="TKF27" s="8"/>
      <c r="TKG27" s="8"/>
      <c r="TKH27" s="8"/>
      <c r="TKI27" s="8"/>
      <c r="TKJ27" s="8"/>
      <c r="TKK27" s="8"/>
      <c r="TKL27" s="8"/>
      <c r="TKM27" s="8"/>
      <c r="TKN27" s="8"/>
      <c r="TKO27" s="8"/>
      <c r="TKP27" s="8"/>
      <c r="TKQ27" s="8"/>
      <c r="TKR27" s="8"/>
      <c r="TKS27" s="8"/>
      <c r="TKT27" s="8"/>
      <c r="TKU27" s="8"/>
      <c r="TKV27" s="8"/>
      <c r="TKW27" s="8"/>
      <c r="TKX27" s="8"/>
      <c r="TKY27" s="8"/>
      <c r="TKZ27" s="8"/>
      <c r="TLA27" s="8"/>
      <c r="TLB27" s="8"/>
      <c r="TLC27" s="8"/>
      <c r="TLD27" s="8"/>
      <c r="TLE27" s="8"/>
      <c r="TLF27" s="8"/>
      <c r="TLG27" s="8"/>
      <c r="TLH27" s="8"/>
      <c r="TLI27" s="8"/>
      <c r="TLJ27" s="8"/>
      <c r="TLK27" s="8"/>
      <c r="TLL27" s="8"/>
      <c r="TLM27" s="8"/>
      <c r="TLN27" s="8"/>
      <c r="TLO27" s="8"/>
      <c r="TLP27" s="8"/>
      <c r="TLQ27" s="8"/>
      <c r="TLR27" s="8"/>
      <c r="TLS27" s="8"/>
      <c r="TLT27" s="8"/>
      <c r="TLU27" s="8"/>
      <c r="TLV27" s="8"/>
      <c r="TLW27" s="8"/>
      <c r="TLX27" s="8"/>
      <c r="TLY27" s="8"/>
      <c r="TLZ27" s="8"/>
      <c r="TMA27" s="8"/>
      <c r="TMB27" s="8"/>
      <c r="TMC27" s="8"/>
      <c r="TMD27" s="8"/>
      <c r="TME27" s="8"/>
      <c r="TMF27" s="8"/>
      <c r="TMG27" s="8"/>
      <c r="TMH27" s="8"/>
      <c r="TMI27" s="8"/>
      <c r="TMJ27" s="8"/>
      <c r="TMK27" s="8"/>
      <c r="TML27" s="8"/>
      <c r="TMM27" s="8"/>
      <c r="TMN27" s="8"/>
      <c r="TMO27" s="8"/>
      <c r="TMP27" s="8"/>
      <c r="TMQ27" s="8"/>
      <c r="TMR27" s="8"/>
      <c r="TMS27" s="8"/>
      <c r="TMT27" s="8"/>
      <c r="TMU27" s="8"/>
      <c r="TMV27" s="8"/>
      <c r="TMW27" s="8"/>
      <c r="TMX27" s="8"/>
      <c r="TMY27" s="8"/>
      <c r="TMZ27" s="8"/>
      <c r="TNA27" s="8"/>
      <c r="TNB27" s="8"/>
      <c r="TNC27" s="8"/>
      <c r="TND27" s="8"/>
      <c r="TNE27" s="8"/>
      <c r="TNF27" s="8"/>
      <c r="TNG27" s="8"/>
      <c r="TNH27" s="8"/>
      <c r="TNI27" s="8"/>
      <c r="TNJ27" s="8"/>
      <c r="TNK27" s="8"/>
      <c r="TNL27" s="8"/>
      <c r="TNM27" s="8"/>
      <c r="TNN27" s="8"/>
      <c r="TNO27" s="8"/>
      <c r="TNP27" s="8"/>
      <c r="TNQ27" s="8"/>
      <c r="TNR27" s="8"/>
      <c r="TNS27" s="8"/>
      <c r="TNT27" s="8"/>
      <c r="TNU27" s="8"/>
      <c r="TNV27" s="8"/>
      <c r="TNW27" s="8"/>
      <c r="TNX27" s="8"/>
      <c r="TNY27" s="8"/>
      <c r="TNZ27" s="8"/>
      <c r="TOA27" s="8"/>
      <c r="TOB27" s="8"/>
      <c r="TOC27" s="8"/>
      <c r="TOD27" s="8"/>
      <c r="TOE27" s="8"/>
      <c r="TOF27" s="8"/>
      <c r="TOG27" s="8"/>
      <c r="TOH27" s="8"/>
      <c r="TOI27" s="8"/>
      <c r="TOJ27" s="8"/>
      <c r="TOK27" s="8"/>
      <c r="TOL27" s="8"/>
      <c r="TOM27" s="8"/>
      <c r="TON27" s="8"/>
      <c r="TOO27" s="8"/>
      <c r="TOP27" s="8"/>
      <c r="TOQ27" s="8"/>
      <c r="TOR27" s="8"/>
      <c r="TOS27" s="8"/>
      <c r="TOT27" s="8"/>
      <c r="TOU27" s="8"/>
      <c r="TOV27" s="8"/>
      <c r="TOW27" s="8"/>
      <c r="TOX27" s="8"/>
      <c r="TOY27" s="8"/>
      <c r="TOZ27" s="8"/>
      <c r="TPA27" s="8"/>
      <c r="TPB27" s="8"/>
      <c r="TPC27" s="8"/>
      <c r="TPD27" s="8"/>
      <c r="TPE27" s="8"/>
      <c r="TPF27" s="8"/>
      <c r="TPG27" s="8"/>
      <c r="TPH27" s="8"/>
      <c r="TPI27" s="8"/>
      <c r="TPJ27" s="8"/>
      <c r="TPK27" s="8"/>
      <c r="TPL27" s="8"/>
      <c r="TPM27" s="8"/>
      <c r="TPN27" s="8"/>
      <c r="TPO27" s="8"/>
      <c r="TPP27" s="8"/>
      <c r="TPQ27" s="8"/>
      <c r="TPR27" s="8"/>
      <c r="TPS27" s="8"/>
      <c r="TPT27" s="8"/>
      <c r="TPU27" s="8"/>
      <c r="TPV27" s="8"/>
      <c r="TPW27" s="8"/>
      <c r="TPX27" s="8"/>
      <c r="TPY27" s="8"/>
      <c r="TPZ27" s="8"/>
      <c r="TQA27" s="8"/>
      <c r="TQB27" s="8"/>
      <c r="TQC27" s="8"/>
      <c r="TQD27" s="8"/>
      <c r="TQE27" s="8"/>
      <c r="TQF27" s="8"/>
      <c r="TQG27" s="8"/>
      <c r="TQH27" s="8"/>
      <c r="TQI27" s="8"/>
      <c r="TQJ27" s="8"/>
      <c r="TQK27" s="8"/>
      <c r="TQL27" s="8"/>
      <c r="TQM27" s="8"/>
      <c r="TQN27" s="8"/>
      <c r="TQO27" s="8"/>
      <c r="TQP27" s="8"/>
      <c r="TQQ27" s="8"/>
      <c r="TQR27" s="8"/>
      <c r="TQS27" s="8"/>
      <c r="TQT27" s="8"/>
      <c r="TQU27" s="8"/>
      <c r="TQV27" s="8"/>
      <c r="TQW27" s="8"/>
      <c r="TQX27" s="8"/>
      <c r="TQY27" s="8"/>
      <c r="TQZ27" s="8"/>
      <c r="TRA27" s="8"/>
      <c r="TRB27" s="8"/>
      <c r="TRC27" s="8"/>
      <c r="TRD27" s="8"/>
      <c r="TRE27" s="8"/>
      <c r="TRF27" s="8"/>
      <c r="TRG27" s="8"/>
      <c r="TRH27" s="8"/>
      <c r="TRI27" s="8"/>
      <c r="TRJ27" s="8"/>
      <c r="TRK27" s="8"/>
      <c r="TRL27" s="8"/>
      <c r="TRM27" s="8"/>
      <c r="TRN27" s="8"/>
      <c r="TRO27" s="8"/>
      <c r="TRP27" s="8"/>
      <c r="TRQ27" s="8"/>
      <c r="TRR27" s="8"/>
      <c r="TRS27" s="8"/>
      <c r="TRT27" s="8"/>
      <c r="TRU27" s="8"/>
      <c r="TRV27" s="8"/>
      <c r="TRW27" s="8"/>
      <c r="TRX27" s="8"/>
      <c r="TRY27" s="8"/>
      <c r="TRZ27" s="8"/>
      <c r="TSA27" s="8"/>
      <c r="TSB27" s="8"/>
      <c r="TSC27" s="8"/>
      <c r="TSD27" s="8"/>
      <c r="TSE27" s="8"/>
      <c r="TSF27" s="8"/>
      <c r="TSG27" s="8"/>
      <c r="TSH27" s="8"/>
      <c r="TSI27" s="8"/>
      <c r="TSJ27" s="8"/>
      <c r="TSK27" s="8"/>
      <c r="TSL27" s="8"/>
      <c r="TSM27" s="8"/>
      <c r="TSN27" s="8"/>
      <c r="TSO27" s="8"/>
      <c r="TSP27" s="8"/>
      <c r="TSQ27" s="8"/>
      <c r="TSR27" s="8"/>
      <c r="TSS27" s="8"/>
      <c r="TST27" s="8"/>
      <c r="TSU27" s="8"/>
      <c r="TSV27" s="8"/>
      <c r="TSW27" s="8"/>
      <c r="TSX27" s="8"/>
      <c r="TSY27" s="8"/>
      <c r="TSZ27" s="8"/>
      <c r="TTA27" s="8"/>
      <c r="TTB27" s="8"/>
      <c r="TTC27" s="8"/>
      <c r="TTD27" s="8"/>
      <c r="TTE27" s="8"/>
      <c r="TTF27" s="8"/>
      <c r="TTG27" s="8"/>
      <c r="TTH27" s="8"/>
      <c r="TTI27" s="8"/>
      <c r="TTJ27" s="8"/>
      <c r="TTK27" s="8"/>
      <c r="TTL27" s="8"/>
      <c r="TTM27" s="8"/>
      <c r="TTN27" s="8"/>
      <c r="TTO27" s="8"/>
      <c r="TTP27" s="8"/>
      <c r="TTQ27" s="8"/>
      <c r="TTR27" s="8"/>
      <c r="TTS27" s="8"/>
      <c r="TTT27" s="8"/>
      <c r="TTU27" s="8"/>
      <c r="TTV27" s="8"/>
      <c r="TTW27" s="8"/>
      <c r="TTX27" s="8"/>
      <c r="TTY27" s="8"/>
      <c r="TTZ27" s="8"/>
      <c r="TUA27" s="8"/>
      <c r="TUB27" s="8"/>
      <c r="TUC27" s="8"/>
      <c r="TUD27" s="8"/>
      <c r="TUE27" s="8"/>
      <c r="TUF27" s="8"/>
      <c r="TUG27" s="8"/>
      <c r="TUH27" s="8"/>
      <c r="TUI27" s="8"/>
      <c r="TUJ27" s="8"/>
      <c r="TUK27" s="8"/>
      <c r="TUL27" s="8"/>
      <c r="TUM27" s="8"/>
      <c r="TUN27" s="8"/>
      <c r="TUO27" s="8"/>
      <c r="TUP27" s="8"/>
      <c r="TUQ27" s="8"/>
      <c r="TUR27" s="8"/>
      <c r="TUS27" s="8"/>
      <c r="TUT27" s="8"/>
      <c r="TUU27" s="8"/>
      <c r="TUV27" s="8"/>
      <c r="TUW27" s="8"/>
      <c r="TUX27" s="8"/>
      <c r="TUY27" s="8"/>
      <c r="TUZ27" s="8"/>
      <c r="TVA27" s="8"/>
      <c r="TVB27" s="8"/>
      <c r="TVC27" s="8"/>
      <c r="TVD27" s="8"/>
      <c r="TVE27" s="8"/>
      <c r="TVF27" s="8"/>
      <c r="TVG27" s="8"/>
      <c r="TVH27" s="8"/>
      <c r="TVI27" s="8"/>
      <c r="TVJ27" s="8"/>
      <c r="TVK27" s="8"/>
      <c r="TVL27" s="8"/>
      <c r="TVM27" s="8"/>
      <c r="TVN27" s="8"/>
      <c r="TVO27" s="8"/>
      <c r="TVP27" s="8"/>
      <c r="TVQ27" s="8"/>
      <c r="TVR27" s="8"/>
      <c r="TVS27" s="8"/>
      <c r="TVT27" s="8"/>
      <c r="TVU27" s="8"/>
      <c r="TVV27" s="8"/>
      <c r="TVW27" s="8"/>
      <c r="TVX27" s="8"/>
      <c r="TVY27" s="8"/>
      <c r="TVZ27" s="8"/>
      <c r="TWA27" s="8"/>
      <c r="TWB27" s="8"/>
      <c r="TWC27" s="8"/>
      <c r="TWD27" s="8"/>
      <c r="TWE27" s="8"/>
      <c r="TWF27" s="8"/>
      <c r="TWG27" s="8"/>
      <c r="TWH27" s="8"/>
      <c r="TWI27" s="8"/>
      <c r="TWJ27" s="8"/>
      <c r="TWK27" s="8"/>
      <c r="TWL27" s="8"/>
      <c r="TWM27" s="8"/>
      <c r="TWN27" s="8"/>
      <c r="TWO27" s="8"/>
      <c r="TWP27" s="8"/>
      <c r="TWQ27" s="8"/>
      <c r="TWR27" s="8"/>
      <c r="TWS27" s="8"/>
      <c r="TWT27" s="8"/>
      <c r="TWU27" s="8"/>
      <c r="TWV27" s="8"/>
      <c r="TWW27" s="8"/>
      <c r="TWX27" s="8"/>
      <c r="TWY27" s="8"/>
      <c r="TWZ27" s="8"/>
      <c r="TXA27" s="8"/>
      <c r="TXB27" s="8"/>
      <c r="TXC27" s="8"/>
      <c r="TXD27" s="8"/>
      <c r="TXE27" s="8"/>
      <c r="TXF27" s="8"/>
      <c r="TXG27" s="8"/>
      <c r="TXH27" s="8"/>
      <c r="TXI27" s="8"/>
      <c r="TXJ27" s="8"/>
      <c r="TXK27" s="8"/>
      <c r="TXL27" s="8"/>
      <c r="TXM27" s="8"/>
      <c r="TXN27" s="8"/>
      <c r="TXO27" s="8"/>
      <c r="TXP27" s="8"/>
      <c r="TXQ27" s="8"/>
      <c r="TXR27" s="8"/>
      <c r="TXS27" s="8"/>
      <c r="TXT27" s="8"/>
      <c r="TXU27" s="8"/>
      <c r="TXV27" s="8"/>
      <c r="TXW27" s="8"/>
      <c r="TXX27" s="8"/>
      <c r="TXY27" s="8"/>
      <c r="TXZ27" s="8"/>
      <c r="TYA27" s="8"/>
      <c r="TYB27" s="8"/>
      <c r="TYC27" s="8"/>
      <c r="TYD27" s="8"/>
      <c r="TYE27" s="8"/>
      <c r="TYF27" s="8"/>
      <c r="TYG27" s="8"/>
      <c r="TYH27" s="8"/>
      <c r="TYI27" s="8"/>
      <c r="TYJ27" s="8"/>
      <c r="TYK27" s="8"/>
      <c r="TYL27" s="8"/>
      <c r="TYM27" s="8"/>
      <c r="TYN27" s="8"/>
      <c r="TYO27" s="8"/>
      <c r="TYP27" s="8"/>
      <c r="TYQ27" s="8"/>
      <c r="TYR27" s="8"/>
      <c r="TYS27" s="8"/>
      <c r="TYT27" s="8"/>
      <c r="TYU27" s="8"/>
      <c r="TYV27" s="8"/>
      <c r="TYW27" s="8"/>
      <c r="TYX27" s="8"/>
      <c r="TYY27" s="8"/>
      <c r="TYZ27" s="8"/>
      <c r="TZA27" s="8"/>
      <c r="TZB27" s="8"/>
      <c r="TZC27" s="8"/>
      <c r="TZD27" s="8"/>
      <c r="TZE27" s="8"/>
      <c r="TZF27" s="8"/>
      <c r="TZG27" s="8"/>
      <c r="TZH27" s="8"/>
      <c r="TZI27" s="8"/>
      <c r="TZJ27" s="8"/>
      <c r="TZK27" s="8"/>
      <c r="TZL27" s="8"/>
      <c r="TZM27" s="8"/>
      <c r="TZN27" s="8"/>
      <c r="TZO27" s="8"/>
      <c r="TZP27" s="8"/>
      <c r="TZQ27" s="8"/>
      <c r="TZR27" s="8"/>
      <c r="TZS27" s="8"/>
      <c r="TZT27" s="8"/>
      <c r="TZU27" s="8"/>
      <c r="TZV27" s="8"/>
      <c r="TZW27" s="8"/>
      <c r="TZX27" s="8"/>
      <c r="TZY27" s="8"/>
      <c r="TZZ27" s="8"/>
      <c r="UAA27" s="8"/>
      <c r="UAB27" s="8"/>
      <c r="UAC27" s="8"/>
      <c r="UAD27" s="8"/>
      <c r="UAE27" s="8"/>
      <c r="UAF27" s="8"/>
      <c r="UAG27" s="8"/>
      <c r="UAH27" s="8"/>
      <c r="UAI27" s="8"/>
      <c r="UAJ27" s="8"/>
      <c r="UAK27" s="8"/>
      <c r="UAL27" s="8"/>
      <c r="UAM27" s="8"/>
      <c r="UAN27" s="8"/>
      <c r="UAO27" s="8"/>
      <c r="UAP27" s="8"/>
      <c r="UAQ27" s="8"/>
      <c r="UAR27" s="8"/>
      <c r="UAS27" s="8"/>
      <c r="UAT27" s="8"/>
      <c r="UAU27" s="8"/>
      <c r="UAV27" s="8"/>
      <c r="UAW27" s="8"/>
      <c r="UAX27" s="8"/>
      <c r="UAY27" s="8"/>
      <c r="UAZ27" s="8"/>
      <c r="UBA27" s="8"/>
      <c r="UBB27" s="8"/>
      <c r="UBC27" s="8"/>
      <c r="UBD27" s="8"/>
      <c r="UBE27" s="8"/>
      <c r="UBF27" s="8"/>
      <c r="UBG27" s="8"/>
      <c r="UBH27" s="8"/>
      <c r="UBI27" s="8"/>
      <c r="UBJ27" s="8"/>
      <c r="UBK27" s="8"/>
      <c r="UBL27" s="8"/>
      <c r="UBM27" s="8"/>
      <c r="UBN27" s="8"/>
      <c r="UBO27" s="8"/>
      <c r="UBP27" s="8"/>
      <c r="UBQ27" s="8"/>
      <c r="UBR27" s="8"/>
      <c r="UBS27" s="8"/>
      <c r="UBT27" s="8"/>
      <c r="UBU27" s="8"/>
      <c r="UBV27" s="8"/>
      <c r="UBW27" s="8"/>
      <c r="UBX27" s="8"/>
      <c r="UBY27" s="8"/>
      <c r="UBZ27" s="8"/>
      <c r="UCA27" s="8"/>
      <c r="UCB27" s="8"/>
      <c r="UCC27" s="8"/>
      <c r="UCD27" s="8"/>
      <c r="UCE27" s="8"/>
      <c r="UCF27" s="8"/>
      <c r="UCG27" s="8"/>
      <c r="UCH27" s="8"/>
      <c r="UCI27" s="8"/>
      <c r="UCJ27" s="8"/>
      <c r="UCK27" s="8"/>
      <c r="UCL27" s="8"/>
      <c r="UCM27" s="8"/>
      <c r="UCN27" s="8"/>
      <c r="UCO27" s="8"/>
      <c r="UCP27" s="8"/>
      <c r="UCQ27" s="8"/>
      <c r="UCR27" s="8"/>
      <c r="UCS27" s="8"/>
      <c r="UCT27" s="8"/>
      <c r="UCU27" s="8"/>
      <c r="UCV27" s="8"/>
      <c r="UCW27" s="8"/>
      <c r="UCX27" s="8"/>
      <c r="UCY27" s="8"/>
      <c r="UCZ27" s="8"/>
      <c r="UDA27" s="8"/>
      <c r="UDB27" s="8"/>
      <c r="UDC27" s="8"/>
      <c r="UDD27" s="8"/>
      <c r="UDE27" s="8"/>
      <c r="UDF27" s="8"/>
      <c r="UDG27" s="8"/>
      <c r="UDH27" s="8"/>
      <c r="UDI27" s="8"/>
      <c r="UDJ27" s="8"/>
      <c r="UDK27" s="8"/>
      <c r="UDL27" s="8"/>
      <c r="UDM27" s="8"/>
      <c r="UDN27" s="8"/>
      <c r="UDO27" s="8"/>
      <c r="UDP27" s="8"/>
      <c r="UDQ27" s="8"/>
      <c r="UDR27" s="8"/>
      <c r="UDS27" s="8"/>
      <c r="UDT27" s="8"/>
      <c r="UDU27" s="8"/>
      <c r="UDV27" s="8"/>
      <c r="UDW27" s="8"/>
      <c r="UDX27" s="8"/>
      <c r="UDY27" s="8"/>
      <c r="UDZ27" s="8"/>
      <c r="UEA27" s="8"/>
      <c r="UEB27" s="8"/>
      <c r="UEC27" s="8"/>
      <c r="UED27" s="8"/>
      <c r="UEE27" s="8"/>
      <c r="UEF27" s="8"/>
      <c r="UEG27" s="8"/>
      <c r="UEH27" s="8"/>
      <c r="UEI27" s="8"/>
      <c r="UEJ27" s="8"/>
      <c r="UEK27" s="8"/>
      <c r="UEL27" s="8"/>
      <c r="UEM27" s="8"/>
      <c r="UEN27" s="8"/>
      <c r="UEO27" s="8"/>
      <c r="UEP27" s="8"/>
      <c r="UEQ27" s="8"/>
      <c r="UER27" s="8"/>
      <c r="UES27" s="8"/>
      <c r="UET27" s="8"/>
      <c r="UEU27" s="8"/>
      <c r="UEV27" s="8"/>
      <c r="UEW27" s="8"/>
      <c r="UEX27" s="8"/>
      <c r="UEY27" s="8"/>
      <c r="UEZ27" s="8"/>
      <c r="UFA27" s="8"/>
      <c r="UFB27" s="8"/>
      <c r="UFC27" s="8"/>
      <c r="UFD27" s="8"/>
      <c r="UFE27" s="8"/>
      <c r="UFF27" s="8"/>
      <c r="UFG27" s="8"/>
      <c r="UFH27" s="8"/>
      <c r="UFI27" s="8"/>
      <c r="UFJ27" s="8"/>
      <c r="UFK27" s="8"/>
      <c r="UFL27" s="8"/>
      <c r="UFM27" s="8"/>
      <c r="UFN27" s="8"/>
      <c r="UFO27" s="8"/>
      <c r="UFP27" s="8"/>
      <c r="UFQ27" s="8"/>
      <c r="UFR27" s="8"/>
      <c r="UFS27" s="8"/>
      <c r="UFT27" s="8"/>
      <c r="UFU27" s="8"/>
      <c r="UFV27" s="8"/>
      <c r="UFW27" s="8"/>
      <c r="UFX27" s="8"/>
      <c r="UFY27" s="8"/>
      <c r="UFZ27" s="8"/>
      <c r="UGA27" s="8"/>
      <c r="UGB27" s="8"/>
      <c r="UGC27" s="8"/>
      <c r="UGD27" s="8"/>
      <c r="UGE27" s="8"/>
      <c r="UGF27" s="8"/>
      <c r="UGG27" s="8"/>
      <c r="UGH27" s="8"/>
      <c r="UGI27" s="8"/>
      <c r="UGJ27" s="8"/>
      <c r="UGK27" s="8"/>
      <c r="UGL27" s="8"/>
      <c r="UGM27" s="8"/>
      <c r="UGN27" s="8"/>
      <c r="UGO27" s="8"/>
      <c r="UGP27" s="8"/>
      <c r="UGQ27" s="8"/>
      <c r="UGR27" s="8"/>
      <c r="UGS27" s="8"/>
      <c r="UGT27" s="8"/>
      <c r="UGU27" s="8"/>
      <c r="UGV27" s="8"/>
      <c r="UGW27" s="8"/>
      <c r="UGX27" s="8"/>
      <c r="UGY27" s="8"/>
      <c r="UGZ27" s="8"/>
      <c r="UHA27" s="8"/>
      <c r="UHB27" s="8"/>
      <c r="UHC27" s="8"/>
      <c r="UHD27" s="8"/>
      <c r="UHE27" s="8"/>
      <c r="UHF27" s="8"/>
      <c r="UHG27" s="8"/>
      <c r="UHH27" s="8"/>
      <c r="UHI27" s="8"/>
      <c r="UHJ27" s="8"/>
      <c r="UHK27" s="8"/>
      <c r="UHL27" s="8"/>
      <c r="UHM27" s="8"/>
      <c r="UHN27" s="8"/>
      <c r="UHO27" s="8"/>
      <c r="UHP27" s="8"/>
      <c r="UHQ27" s="8"/>
      <c r="UHR27" s="8"/>
      <c r="UHS27" s="8"/>
      <c r="UHT27" s="8"/>
      <c r="UHU27" s="8"/>
      <c r="UHV27" s="8"/>
      <c r="UHW27" s="8"/>
      <c r="UHX27" s="8"/>
      <c r="UHY27" s="8"/>
      <c r="UHZ27" s="8"/>
      <c r="UIA27" s="8"/>
      <c r="UIB27" s="8"/>
      <c r="UIC27" s="8"/>
      <c r="UID27" s="8"/>
      <c r="UIE27" s="8"/>
      <c r="UIF27" s="8"/>
      <c r="UIG27" s="8"/>
      <c r="UIH27" s="8"/>
      <c r="UII27" s="8"/>
      <c r="UIJ27" s="8"/>
      <c r="UIK27" s="8"/>
      <c r="UIL27" s="8"/>
      <c r="UIM27" s="8"/>
      <c r="UIN27" s="8"/>
      <c r="UIO27" s="8"/>
      <c r="UIP27" s="8"/>
      <c r="UIQ27" s="8"/>
      <c r="UIR27" s="8"/>
      <c r="UIS27" s="8"/>
      <c r="UIT27" s="8"/>
      <c r="UIU27" s="8"/>
      <c r="UIV27" s="8"/>
      <c r="UIW27" s="8"/>
      <c r="UIX27" s="8"/>
      <c r="UIY27" s="8"/>
      <c r="UIZ27" s="8"/>
      <c r="UJA27" s="8"/>
      <c r="UJB27" s="8"/>
      <c r="UJC27" s="8"/>
      <c r="UJD27" s="8"/>
      <c r="UJE27" s="8"/>
      <c r="UJF27" s="8"/>
      <c r="UJG27" s="8"/>
      <c r="UJH27" s="8"/>
      <c r="UJI27" s="8"/>
      <c r="UJJ27" s="8"/>
      <c r="UJK27" s="8"/>
      <c r="UJL27" s="8"/>
      <c r="UJM27" s="8"/>
      <c r="UJN27" s="8"/>
      <c r="UJO27" s="8"/>
      <c r="UJP27" s="8"/>
      <c r="UJQ27" s="8"/>
      <c r="UJR27" s="8"/>
      <c r="UJS27" s="8"/>
      <c r="UJT27" s="8"/>
      <c r="UJU27" s="8"/>
      <c r="UJV27" s="8"/>
      <c r="UJW27" s="8"/>
      <c r="UJX27" s="8"/>
      <c r="UJY27" s="8"/>
      <c r="UJZ27" s="8"/>
      <c r="UKA27" s="8"/>
      <c r="UKB27" s="8"/>
      <c r="UKC27" s="8"/>
      <c r="UKD27" s="8"/>
      <c r="UKE27" s="8"/>
      <c r="UKF27" s="8"/>
      <c r="UKG27" s="8"/>
      <c r="UKH27" s="8"/>
      <c r="UKI27" s="8"/>
      <c r="UKJ27" s="8"/>
      <c r="UKK27" s="8"/>
      <c r="UKL27" s="8"/>
      <c r="UKM27" s="8"/>
      <c r="UKN27" s="8"/>
      <c r="UKO27" s="8"/>
      <c r="UKP27" s="8"/>
      <c r="UKQ27" s="8"/>
      <c r="UKR27" s="8"/>
      <c r="UKS27" s="8"/>
      <c r="UKT27" s="8"/>
      <c r="UKU27" s="8"/>
      <c r="UKV27" s="8"/>
      <c r="UKW27" s="8"/>
      <c r="UKX27" s="8"/>
      <c r="UKY27" s="8"/>
      <c r="UKZ27" s="8"/>
      <c r="ULA27" s="8"/>
      <c r="ULB27" s="8"/>
      <c r="ULC27" s="8"/>
      <c r="ULD27" s="8"/>
      <c r="ULE27" s="8"/>
      <c r="ULF27" s="8"/>
      <c r="ULG27" s="8"/>
      <c r="ULH27" s="8"/>
      <c r="ULI27" s="8"/>
      <c r="ULJ27" s="8"/>
      <c r="ULK27" s="8"/>
      <c r="ULL27" s="8"/>
      <c r="ULM27" s="8"/>
      <c r="ULN27" s="8"/>
      <c r="ULO27" s="8"/>
      <c r="ULP27" s="8"/>
      <c r="ULQ27" s="8"/>
      <c r="ULR27" s="8"/>
      <c r="ULS27" s="8"/>
      <c r="ULT27" s="8"/>
      <c r="ULU27" s="8"/>
      <c r="ULV27" s="8"/>
      <c r="ULW27" s="8"/>
      <c r="ULX27" s="8"/>
      <c r="ULY27" s="8"/>
      <c r="ULZ27" s="8"/>
      <c r="UMA27" s="8"/>
      <c r="UMB27" s="8"/>
      <c r="UMC27" s="8"/>
      <c r="UMD27" s="8"/>
      <c r="UME27" s="8"/>
      <c r="UMF27" s="8"/>
      <c r="UMG27" s="8"/>
      <c r="UMH27" s="8"/>
      <c r="UMI27" s="8"/>
      <c r="UMJ27" s="8"/>
      <c r="UMK27" s="8"/>
      <c r="UML27" s="8"/>
      <c r="UMM27" s="8"/>
      <c r="UMN27" s="8"/>
      <c r="UMO27" s="8"/>
      <c r="UMP27" s="8"/>
      <c r="UMQ27" s="8"/>
      <c r="UMR27" s="8"/>
      <c r="UMS27" s="8"/>
      <c r="UMT27" s="8"/>
      <c r="UMU27" s="8"/>
      <c r="UMV27" s="8"/>
      <c r="UMW27" s="8"/>
      <c r="UMX27" s="8"/>
      <c r="UMY27" s="8"/>
      <c r="UMZ27" s="8"/>
      <c r="UNA27" s="8"/>
      <c r="UNB27" s="8"/>
      <c r="UNC27" s="8"/>
      <c r="UND27" s="8"/>
      <c r="UNE27" s="8"/>
      <c r="UNF27" s="8"/>
      <c r="UNG27" s="8"/>
      <c r="UNH27" s="8"/>
      <c r="UNI27" s="8"/>
      <c r="UNJ27" s="8"/>
      <c r="UNK27" s="8"/>
      <c r="UNL27" s="8"/>
      <c r="UNM27" s="8"/>
      <c r="UNN27" s="8"/>
      <c r="UNO27" s="8"/>
      <c r="UNP27" s="8"/>
      <c r="UNQ27" s="8"/>
      <c r="UNR27" s="8"/>
      <c r="UNS27" s="8"/>
      <c r="UNT27" s="8"/>
      <c r="UNU27" s="8"/>
      <c r="UNV27" s="8"/>
      <c r="UNW27" s="8"/>
      <c r="UNX27" s="8"/>
      <c r="UNY27" s="8"/>
      <c r="UNZ27" s="8"/>
      <c r="UOA27" s="8"/>
      <c r="UOB27" s="8"/>
      <c r="UOC27" s="8"/>
      <c r="UOD27" s="8"/>
      <c r="UOE27" s="8"/>
      <c r="UOF27" s="8"/>
      <c r="UOG27" s="8"/>
      <c r="UOH27" s="8"/>
      <c r="UOI27" s="8"/>
      <c r="UOJ27" s="8"/>
      <c r="UOK27" s="8"/>
      <c r="UOL27" s="8"/>
      <c r="UOM27" s="8"/>
      <c r="UON27" s="8"/>
      <c r="UOO27" s="8"/>
      <c r="UOP27" s="8"/>
      <c r="UOQ27" s="8"/>
      <c r="UOR27" s="8"/>
      <c r="UOS27" s="8"/>
      <c r="UOT27" s="8"/>
      <c r="UOU27" s="8"/>
      <c r="UOV27" s="8"/>
      <c r="UOW27" s="8"/>
      <c r="UOX27" s="8"/>
      <c r="UOY27" s="8"/>
      <c r="UOZ27" s="8"/>
      <c r="UPA27" s="8"/>
      <c r="UPB27" s="8"/>
      <c r="UPC27" s="8"/>
      <c r="UPD27" s="8"/>
      <c r="UPE27" s="8"/>
      <c r="UPF27" s="8"/>
      <c r="UPG27" s="8"/>
      <c r="UPH27" s="8"/>
      <c r="UPI27" s="8"/>
      <c r="UPJ27" s="8"/>
      <c r="UPK27" s="8"/>
      <c r="UPL27" s="8"/>
      <c r="UPM27" s="8"/>
      <c r="UPN27" s="8"/>
      <c r="UPO27" s="8"/>
      <c r="UPP27" s="8"/>
      <c r="UPQ27" s="8"/>
      <c r="UPR27" s="8"/>
      <c r="UPS27" s="8"/>
      <c r="UPT27" s="8"/>
      <c r="UPU27" s="8"/>
      <c r="UPV27" s="8"/>
      <c r="UPW27" s="8"/>
      <c r="UPX27" s="8"/>
      <c r="UPY27" s="8"/>
      <c r="UPZ27" s="8"/>
      <c r="UQA27" s="8"/>
      <c r="UQB27" s="8"/>
      <c r="UQC27" s="8"/>
      <c r="UQD27" s="8"/>
      <c r="UQE27" s="8"/>
      <c r="UQF27" s="8"/>
      <c r="UQG27" s="8"/>
      <c r="UQH27" s="8"/>
      <c r="UQI27" s="8"/>
      <c r="UQJ27" s="8"/>
      <c r="UQK27" s="8"/>
      <c r="UQL27" s="8"/>
      <c r="UQM27" s="8"/>
      <c r="UQN27" s="8"/>
      <c r="UQO27" s="8"/>
      <c r="UQP27" s="8"/>
      <c r="UQQ27" s="8"/>
      <c r="UQR27" s="8"/>
      <c r="UQS27" s="8"/>
      <c r="UQT27" s="8"/>
      <c r="UQU27" s="8"/>
      <c r="UQV27" s="8"/>
      <c r="UQW27" s="8"/>
      <c r="UQX27" s="8"/>
      <c r="UQY27" s="8"/>
      <c r="UQZ27" s="8"/>
      <c r="URA27" s="8"/>
      <c r="URB27" s="8"/>
      <c r="URC27" s="8"/>
      <c r="URD27" s="8"/>
      <c r="URE27" s="8"/>
      <c r="URF27" s="8"/>
      <c r="URG27" s="8"/>
      <c r="URH27" s="8"/>
      <c r="URI27" s="8"/>
      <c r="URJ27" s="8"/>
      <c r="URK27" s="8"/>
      <c r="URL27" s="8"/>
      <c r="URM27" s="8"/>
      <c r="URN27" s="8"/>
      <c r="URO27" s="8"/>
      <c r="URP27" s="8"/>
      <c r="URQ27" s="8"/>
      <c r="URR27" s="8"/>
      <c r="URS27" s="8"/>
      <c r="URT27" s="8"/>
      <c r="URU27" s="8"/>
      <c r="URV27" s="8"/>
      <c r="URW27" s="8"/>
      <c r="URX27" s="8"/>
      <c r="URY27" s="8"/>
      <c r="URZ27" s="8"/>
      <c r="USA27" s="8"/>
      <c r="USB27" s="8"/>
      <c r="USC27" s="8"/>
      <c r="USD27" s="8"/>
      <c r="USE27" s="8"/>
      <c r="USF27" s="8"/>
      <c r="USG27" s="8"/>
      <c r="USH27" s="8"/>
      <c r="USI27" s="8"/>
      <c r="USJ27" s="8"/>
      <c r="USK27" s="8"/>
      <c r="USL27" s="8"/>
      <c r="USM27" s="8"/>
      <c r="USN27" s="8"/>
      <c r="USO27" s="8"/>
      <c r="USP27" s="8"/>
      <c r="USQ27" s="8"/>
      <c r="USR27" s="8"/>
      <c r="USS27" s="8"/>
      <c r="UST27" s="8"/>
      <c r="USU27" s="8"/>
      <c r="USV27" s="8"/>
      <c r="USW27" s="8"/>
      <c r="USX27" s="8"/>
      <c r="USY27" s="8"/>
      <c r="USZ27" s="8"/>
      <c r="UTA27" s="8"/>
      <c r="UTB27" s="8"/>
      <c r="UTC27" s="8"/>
      <c r="UTD27" s="8"/>
      <c r="UTE27" s="8"/>
      <c r="UTF27" s="8"/>
      <c r="UTG27" s="8"/>
      <c r="UTH27" s="8"/>
      <c r="UTI27" s="8"/>
      <c r="UTJ27" s="8"/>
      <c r="UTK27" s="8"/>
      <c r="UTL27" s="8"/>
      <c r="UTM27" s="8"/>
      <c r="UTN27" s="8"/>
      <c r="UTO27" s="8"/>
      <c r="UTP27" s="8"/>
      <c r="UTQ27" s="8"/>
      <c r="UTR27" s="8"/>
      <c r="UTS27" s="8"/>
      <c r="UTT27" s="8"/>
      <c r="UTU27" s="8"/>
      <c r="UTV27" s="8"/>
      <c r="UTW27" s="8"/>
      <c r="UTX27" s="8"/>
      <c r="UTY27" s="8"/>
      <c r="UTZ27" s="8"/>
      <c r="UUA27" s="8"/>
      <c r="UUB27" s="8"/>
      <c r="UUC27" s="8"/>
      <c r="UUD27" s="8"/>
      <c r="UUE27" s="8"/>
      <c r="UUF27" s="8"/>
      <c r="UUG27" s="8"/>
      <c r="UUH27" s="8"/>
      <c r="UUI27" s="8"/>
      <c r="UUJ27" s="8"/>
      <c r="UUK27" s="8"/>
      <c r="UUL27" s="8"/>
      <c r="UUM27" s="8"/>
      <c r="UUN27" s="8"/>
      <c r="UUO27" s="8"/>
      <c r="UUP27" s="8"/>
      <c r="UUQ27" s="8"/>
      <c r="UUR27" s="8"/>
      <c r="UUS27" s="8"/>
      <c r="UUT27" s="8"/>
      <c r="UUU27" s="8"/>
      <c r="UUV27" s="8"/>
      <c r="UUW27" s="8"/>
      <c r="UUX27" s="8"/>
      <c r="UUY27" s="8"/>
      <c r="UUZ27" s="8"/>
      <c r="UVA27" s="8"/>
      <c r="UVB27" s="8"/>
      <c r="UVC27" s="8"/>
      <c r="UVD27" s="8"/>
      <c r="UVE27" s="8"/>
      <c r="UVF27" s="8"/>
      <c r="UVG27" s="8"/>
      <c r="UVH27" s="8"/>
      <c r="UVI27" s="8"/>
      <c r="UVJ27" s="8"/>
      <c r="UVK27" s="8"/>
      <c r="UVL27" s="8"/>
      <c r="UVM27" s="8"/>
      <c r="UVN27" s="8"/>
      <c r="UVO27" s="8"/>
      <c r="UVP27" s="8"/>
      <c r="UVQ27" s="8"/>
      <c r="UVR27" s="8"/>
      <c r="UVS27" s="8"/>
      <c r="UVT27" s="8"/>
      <c r="UVU27" s="8"/>
      <c r="UVV27" s="8"/>
      <c r="UVW27" s="8"/>
      <c r="UVX27" s="8"/>
      <c r="UVY27" s="8"/>
      <c r="UVZ27" s="8"/>
      <c r="UWA27" s="8"/>
      <c r="UWB27" s="8"/>
      <c r="UWC27" s="8"/>
      <c r="UWD27" s="8"/>
      <c r="UWE27" s="8"/>
      <c r="UWF27" s="8"/>
      <c r="UWG27" s="8"/>
      <c r="UWH27" s="8"/>
      <c r="UWI27" s="8"/>
      <c r="UWJ27" s="8"/>
      <c r="UWK27" s="8"/>
      <c r="UWL27" s="8"/>
      <c r="UWM27" s="8"/>
      <c r="UWN27" s="8"/>
      <c r="UWO27" s="8"/>
      <c r="UWP27" s="8"/>
      <c r="UWQ27" s="8"/>
      <c r="UWR27" s="8"/>
      <c r="UWS27" s="8"/>
      <c r="UWT27" s="8"/>
      <c r="UWU27" s="8"/>
      <c r="UWV27" s="8"/>
      <c r="UWW27" s="8"/>
      <c r="UWX27" s="8"/>
      <c r="UWY27" s="8"/>
      <c r="UWZ27" s="8"/>
      <c r="UXA27" s="8"/>
      <c r="UXB27" s="8"/>
      <c r="UXC27" s="8"/>
      <c r="UXD27" s="8"/>
      <c r="UXE27" s="8"/>
      <c r="UXF27" s="8"/>
      <c r="UXG27" s="8"/>
      <c r="UXH27" s="8"/>
      <c r="UXI27" s="8"/>
      <c r="UXJ27" s="8"/>
      <c r="UXK27" s="8"/>
      <c r="UXL27" s="8"/>
      <c r="UXM27" s="8"/>
      <c r="UXN27" s="8"/>
      <c r="UXO27" s="8"/>
      <c r="UXP27" s="8"/>
      <c r="UXQ27" s="8"/>
      <c r="UXR27" s="8"/>
      <c r="UXS27" s="8"/>
      <c r="UXT27" s="8"/>
      <c r="UXU27" s="8"/>
      <c r="UXV27" s="8"/>
      <c r="UXW27" s="8"/>
      <c r="UXX27" s="8"/>
      <c r="UXY27" s="8"/>
      <c r="UXZ27" s="8"/>
      <c r="UYA27" s="8"/>
      <c r="UYB27" s="8"/>
      <c r="UYC27" s="8"/>
      <c r="UYD27" s="8"/>
      <c r="UYE27" s="8"/>
      <c r="UYF27" s="8"/>
      <c r="UYG27" s="8"/>
      <c r="UYH27" s="8"/>
      <c r="UYI27" s="8"/>
      <c r="UYJ27" s="8"/>
      <c r="UYK27" s="8"/>
      <c r="UYL27" s="8"/>
      <c r="UYM27" s="8"/>
      <c r="UYN27" s="8"/>
      <c r="UYO27" s="8"/>
      <c r="UYP27" s="8"/>
      <c r="UYQ27" s="8"/>
      <c r="UYR27" s="8"/>
      <c r="UYS27" s="8"/>
      <c r="UYT27" s="8"/>
      <c r="UYU27" s="8"/>
      <c r="UYV27" s="8"/>
      <c r="UYW27" s="8"/>
      <c r="UYX27" s="8"/>
      <c r="UYY27" s="8"/>
      <c r="UYZ27" s="8"/>
      <c r="UZA27" s="8"/>
      <c r="UZB27" s="8"/>
      <c r="UZC27" s="8"/>
      <c r="UZD27" s="8"/>
      <c r="UZE27" s="8"/>
      <c r="UZF27" s="8"/>
      <c r="UZG27" s="8"/>
      <c r="UZH27" s="8"/>
      <c r="UZI27" s="8"/>
      <c r="UZJ27" s="8"/>
      <c r="UZK27" s="8"/>
      <c r="UZL27" s="8"/>
      <c r="UZM27" s="8"/>
      <c r="UZN27" s="8"/>
      <c r="UZO27" s="8"/>
      <c r="UZP27" s="8"/>
      <c r="UZQ27" s="8"/>
      <c r="UZR27" s="8"/>
      <c r="UZS27" s="8"/>
      <c r="UZT27" s="8"/>
      <c r="UZU27" s="8"/>
      <c r="UZV27" s="8"/>
      <c r="UZW27" s="8"/>
      <c r="UZX27" s="8"/>
      <c r="UZY27" s="8"/>
      <c r="UZZ27" s="8"/>
      <c r="VAA27" s="8"/>
      <c r="VAB27" s="8"/>
      <c r="VAC27" s="8"/>
      <c r="VAD27" s="8"/>
      <c r="VAE27" s="8"/>
      <c r="VAF27" s="8"/>
      <c r="VAG27" s="8"/>
      <c r="VAH27" s="8"/>
      <c r="VAI27" s="8"/>
      <c r="VAJ27" s="8"/>
      <c r="VAK27" s="8"/>
      <c r="VAL27" s="8"/>
      <c r="VAM27" s="8"/>
      <c r="VAN27" s="8"/>
      <c r="VAO27" s="8"/>
      <c r="VAP27" s="8"/>
      <c r="VAQ27" s="8"/>
      <c r="VAR27" s="8"/>
      <c r="VAS27" s="8"/>
      <c r="VAT27" s="8"/>
      <c r="VAU27" s="8"/>
      <c r="VAV27" s="8"/>
      <c r="VAW27" s="8"/>
      <c r="VAX27" s="8"/>
      <c r="VAY27" s="8"/>
      <c r="VAZ27" s="8"/>
      <c r="VBA27" s="8"/>
      <c r="VBB27" s="8"/>
      <c r="VBC27" s="8"/>
      <c r="VBD27" s="8"/>
      <c r="VBE27" s="8"/>
      <c r="VBF27" s="8"/>
      <c r="VBG27" s="8"/>
      <c r="VBH27" s="8"/>
      <c r="VBI27" s="8"/>
      <c r="VBJ27" s="8"/>
      <c r="VBK27" s="8"/>
      <c r="VBL27" s="8"/>
      <c r="VBM27" s="8"/>
      <c r="VBN27" s="8"/>
      <c r="VBO27" s="8"/>
      <c r="VBP27" s="8"/>
      <c r="VBQ27" s="8"/>
      <c r="VBR27" s="8"/>
      <c r="VBS27" s="8"/>
      <c r="VBT27" s="8"/>
      <c r="VBU27" s="8"/>
      <c r="VBV27" s="8"/>
      <c r="VBW27" s="8"/>
      <c r="VBX27" s="8"/>
      <c r="VBY27" s="8"/>
      <c r="VBZ27" s="8"/>
      <c r="VCA27" s="8"/>
      <c r="VCB27" s="8"/>
      <c r="VCC27" s="8"/>
      <c r="VCD27" s="8"/>
      <c r="VCE27" s="8"/>
      <c r="VCF27" s="8"/>
      <c r="VCG27" s="8"/>
      <c r="VCH27" s="8"/>
      <c r="VCI27" s="8"/>
      <c r="VCJ27" s="8"/>
      <c r="VCK27" s="8"/>
      <c r="VCL27" s="8"/>
      <c r="VCM27" s="8"/>
      <c r="VCN27" s="8"/>
      <c r="VCO27" s="8"/>
      <c r="VCP27" s="8"/>
      <c r="VCQ27" s="8"/>
      <c r="VCR27" s="8"/>
      <c r="VCS27" s="8"/>
      <c r="VCT27" s="8"/>
      <c r="VCU27" s="8"/>
      <c r="VCV27" s="8"/>
      <c r="VCW27" s="8"/>
      <c r="VCX27" s="8"/>
      <c r="VCY27" s="8"/>
      <c r="VCZ27" s="8"/>
      <c r="VDA27" s="8"/>
      <c r="VDB27" s="8"/>
      <c r="VDC27" s="8"/>
      <c r="VDD27" s="8"/>
      <c r="VDE27" s="8"/>
      <c r="VDF27" s="8"/>
      <c r="VDG27" s="8"/>
      <c r="VDH27" s="8"/>
      <c r="VDI27" s="8"/>
      <c r="VDJ27" s="8"/>
      <c r="VDK27" s="8"/>
      <c r="VDL27" s="8"/>
      <c r="VDM27" s="8"/>
      <c r="VDN27" s="8"/>
      <c r="VDO27" s="8"/>
      <c r="VDP27" s="8"/>
      <c r="VDQ27" s="8"/>
      <c r="VDR27" s="8"/>
      <c r="VDS27" s="8"/>
      <c r="VDT27" s="8"/>
      <c r="VDU27" s="8"/>
      <c r="VDV27" s="8"/>
      <c r="VDW27" s="8"/>
      <c r="VDX27" s="8"/>
      <c r="VDY27" s="8"/>
      <c r="VDZ27" s="8"/>
      <c r="VEA27" s="8"/>
      <c r="VEB27" s="8"/>
      <c r="VEC27" s="8"/>
      <c r="VED27" s="8"/>
      <c r="VEE27" s="8"/>
      <c r="VEF27" s="8"/>
      <c r="VEG27" s="8"/>
      <c r="VEH27" s="8"/>
      <c r="VEI27" s="8"/>
      <c r="VEJ27" s="8"/>
      <c r="VEK27" s="8"/>
      <c r="VEL27" s="8"/>
      <c r="VEM27" s="8"/>
      <c r="VEN27" s="8"/>
      <c r="VEO27" s="8"/>
      <c r="VEP27" s="8"/>
      <c r="VEQ27" s="8"/>
      <c r="VER27" s="8"/>
      <c r="VES27" s="8"/>
      <c r="VET27" s="8"/>
      <c r="VEU27" s="8"/>
      <c r="VEV27" s="8"/>
      <c r="VEW27" s="8"/>
      <c r="VEX27" s="8"/>
      <c r="VEY27" s="8"/>
      <c r="VEZ27" s="8"/>
      <c r="VFA27" s="8"/>
      <c r="VFB27" s="8"/>
      <c r="VFC27" s="8"/>
      <c r="VFD27" s="8"/>
      <c r="VFE27" s="8"/>
      <c r="VFF27" s="8"/>
      <c r="VFG27" s="8"/>
      <c r="VFH27" s="8"/>
      <c r="VFI27" s="8"/>
      <c r="VFJ27" s="8"/>
      <c r="VFK27" s="8"/>
      <c r="VFL27" s="8"/>
      <c r="VFM27" s="8"/>
      <c r="VFN27" s="8"/>
      <c r="VFO27" s="8"/>
      <c r="VFP27" s="8"/>
      <c r="VFQ27" s="8"/>
      <c r="VFR27" s="8"/>
      <c r="VFS27" s="8"/>
      <c r="VFT27" s="8"/>
      <c r="VFU27" s="8"/>
      <c r="VFV27" s="8"/>
      <c r="VFW27" s="8"/>
      <c r="VFX27" s="8"/>
      <c r="VFY27" s="8"/>
      <c r="VFZ27" s="8"/>
      <c r="VGA27" s="8"/>
      <c r="VGB27" s="8"/>
      <c r="VGC27" s="8"/>
      <c r="VGD27" s="8"/>
      <c r="VGE27" s="8"/>
      <c r="VGF27" s="8"/>
      <c r="VGG27" s="8"/>
      <c r="VGH27" s="8"/>
      <c r="VGI27" s="8"/>
      <c r="VGJ27" s="8"/>
      <c r="VGK27" s="8"/>
      <c r="VGL27" s="8"/>
      <c r="VGM27" s="8"/>
      <c r="VGN27" s="8"/>
      <c r="VGO27" s="8"/>
      <c r="VGP27" s="8"/>
      <c r="VGQ27" s="8"/>
      <c r="VGR27" s="8"/>
      <c r="VGS27" s="8"/>
      <c r="VGT27" s="8"/>
      <c r="VGU27" s="8"/>
      <c r="VGV27" s="8"/>
      <c r="VGW27" s="8"/>
      <c r="VGX27" s="8"/>
      <c r="VGY27" s="8"/>
      <c r="VGZ27" s="8"/>
      <c r="VHA27" s="8"/>
      <c r="VHB27" s="8"/>
      <c r="VHC27" s="8"/>
      <c r="VHD27" s="8"/>
      <c r="VHE27" s="8"/>
      <c r="VHF27" s="8"/>
      <c r="VHG27" s="8"/>
      <c r="VHH27" s="8"/>
      <c r="VHI27" s="8"/>
      <c r="VHJ27" s="8"/>
      <c r="VHK27" s="8"/>
      <c r="VHL27" s="8"/>
      <c r="VHM27" s="8"/>
      <c r="VHN27" s="8"/>
      <c r="VHO27" s="8"/>
      <c r="VHP27" s="8"/>
      <c r="VHQ27" s="8"/>
      <c r="VHR27" s="8"/>
      <c r="VHS27" s="8"/>
      <c r="VHT27" s="8"/>
      <c r="VHU27" s="8"/>
      <c r="VHV27" s="8"/>
      <c r="VHW27" s="8"/>
      <c r="VHX27" s="8"/>
      <c r="VHY27" s="8"/>
      <c r="VHZ27" s="8"/>
      <c r="VIA27" s="8"/>
      <c r="VIB27" s="8"/>
      <c r="VIC27" s="8"/>
      <c r="VID27" s="8"/>
      <c r="VIE27" s="8"/>
      <c r="VIF27" s="8"/>
      <c r="VIG27" s="8"/>
      <c r="VIH27" s="8"/>
      <c r="VII27" s="8"/>
      <c r="VIJ27" s="8"/>
      <c r="VIK27" s="8"/>
      <c r="VIL27" s="8"/>
      <c r="VIM27" s="8"/>
      <c r="VIN27" s="8"/>
      <c r="VIO27" s="8"/>
      <c r="VIP27" s="8"/>
      <c r="VIQ27" s="8"/>
      <c r="VIR27" s="8"/>
      <c r="VIS27" s="8"/>
      <c r="VIT27" s="8"/>
      <c r="VIU27" s="8"/>
      <c r="VIV27" s="8"/>
      <c r="VIW27" s="8"/>
      <c r="VIX27" s="8"/>
      <c r="VIY27" s="8"/>
      <c r="VIZ27" s="8"/>
      <c r="VJA27" s="8"/>
      <c r="VJB27" s="8"/>
      <c r="VJC27" s="8"/>
      <c r="VJD27" s="8"/>
      <c r="VJE27" s="8"/>
      <c r="VJF27" s="8"/>
      <c r="VJG27" s="8"/>
      <c r="VJH27" s="8"/>
      <c r="VJI27" s="8"/>
      <c r="VJJ27" s="8"/>
      <c r="VJK27" s="8"/>
      <c r="VJL27" s="8"/>
      <c r="VJM27" s="8"/>
      <c r="VJN27" s="8"/>
      <c r="VJO27" s="8"/>
      <c r="VJP27" s="8"/>
      <c r="VJQ27" s="8"/>
      <c r="VJR27" s="8"/>
      <c r="VJS27" s="8"/>
      <c r="VJT27" s="8"/>
      <c r="VJU27" s="8"/>
      <c r="VJV27" s="8"/>
      <c r="VJW27" s="8"/>
      <c r="VJX27" s="8"/>
      <c r="VJY27" s="8"/>
      <c r="VJZ27" s="8"/>
      <c r="VKA27" s="8"/>
      <c r="VKB27" s="8"/>
      <c r="VKC27" s="8"/>
      <c r="VKD27" s="8"/>
      <c r="VKE27" s="8"/>
      <c r="VKF27" s="8"/>
      <c r="VKG27" s="8"/>
      <c r="VKH27" s="8"/>
      <c r="VKI27" s="8"/>
      <c r="VKJ27" s="8"/>
      <c r="VKK27" s="8"/>
      <c r="VKL27" s="8"/>
      <c r="VKM27" s="8"/>
      <c r="VKN27" s="8"/>
      <c r="VKO27" s="8"/>
      <c r="VKP27" s="8"/>
      <c r="VKQ27" s="8"/>
      <c r="VKR27" s="8"/>
      <c r="VKS27" s="8"/>
      <c r="VKT27" s="8"/>
      <c r="VKU27" s="8"/>
      <c r="VKV27" s="8"/>
      <c r="VKW27" s="8"/>
      <c r="VKX27" s="8"/>
      <c r="VKY27" s="8"/>
      <c r="VKZ27" s="8"/>
      <c r="VLA27" s="8"/>
      <c r="VLB27" s="8"/>
      <c r="VLC27" s="8"/>
      <c r="VLD27" s="8"/>
      <c r="VLE27" s="8"/>
      <c r="VLF27" s="8"/>
      <c r="VLG27" s="8"/>
      <c r="VLH27" s="8"/>
      <c r="VLI27" s="8"/>
      <c r="VLJ27" s="8"/>
      <c r="VLK27" s="8"/>
      <c r="VLL27" s="8"/>
      <c r="VLM27" s="8"/>
      <c r="VLN27" s="8"/>
      <c r="VLO27" s="8"/>
      <c r="VLP27" s="8"/>
      <c r="VLQ27" s="8"/>
      <c r="VLR27" s="8"/>
      <c r="VLS27" s="8"/>
      <c r="VLT27" s="8"/>
      <c r="VLU27" s="8"/>
      <c r="VLV27" s="8"/>
      <c r="VLW27" s="8"/>
      <c r="VLX27" s="8"/>
      <c r="VLY27" s="8"/>
      <c r="VLZ27" s="8"/>
      <c r="VMA27" s="8"/>
      <c r="VMB27" s="8"/>
      <c r="VMC27" s="8"/>
      <c r="VMD27" s="8"/>
      <c r="VME27" s="8"/>
      <c r="VMF27" s="8"/>
      <c r="VMG27" s="8"/>
      <c r="VMH27" s="8"/>
      <c r="VMI27" s="8"/>
      <c r="VMJ27" s="8"/>
      <c r="VMK27" s="8"/>
      <c r="VML27" s="8"/>
      <c r="VMM27" s="8"/>
      <c r="VMN27" s="8"/>
      <c r="VMO27" s="8"/>
      <c r="VMP27" s="8"/>
      <c r="VMQ27" s="8"/>
      <c r="VMR27" s="8"/>
      <c r="VMS27" s="8"/>
      <c r="VMT27" s="8"/>
      <c r="VMU27" s="8"/>
      <c r="VMV27" s="8"/>
      <c r="VMW27" s="8"/>
      <c r="VMX27" s="8"/>
      <c r="VMY27" s="8"/>
      <c r="VMZ27" s="8"/>
      <c r="VNA27" s="8"/>
      <c r="VNB27" s="8"/>
      <c r="VNC27" s="8"/>
      <c r="VND27" s="8"/>
      <c r="VNE27" s="8"/>
      <c r="VNF27" s="8"/>
      <c r="VNG27" s="8"/>
      <c r="VNH27" s="8"/>
      <c r="VNI27" s="8"/>
      <c r="VNJ27" s="8"/>
      <c r="VNK27" s="8"/>
      <c r="VNL27" s="8"/>
      <c r="VNM27" s="8"/>
      <c r="VNN27" s="8"/>
      <c r="VNO27" s="8"/>
      <c r="VNP27" s="8"/>
      <c r="VNQ27" s="8"/>
      <c r="VNR27" s="8"/>
      <c r="VNS27" s="8"/>
      <c r="VNT27" s="8"/>
      <c r="VNU27" s="8"/>
      <c r="VNV27" s="8"/>
      <c r="VNW27" s="8"/>
      <c r="VNX27" s="8"/>
      <c r="VNY27" s="8"/>
      <c r="VNZ27" s="8"/>
      <c r="VOA27" s="8"/>
      <c r="VOB27" s="8"/>
      <c r="VOC27" s="8"/>
      <c r="VOD27" s="8"/>
      <c r="VOE27" s="8"/>
      <c r="VOF27" s="8"/>
      <c r="VOG27" s="8"/>
      <c r="VOH27" s="8"/>
      <c r="VOI27" s="8"/>
      <c r="VOJ27" s="8"/>
      <c r="VOK27" s="8"/>
      <c r="VOL27" s="8"/>
      <c r="VOM27" s="8"/>
      <c r="VON27" s="8"/>
      <c r="VOO27" s="8"/>
      <c r="VOP27" s="8"/>
      <c r="VOQ27" s="8"/>
      <c r="VOR27" s="8"/>
      <c r="VOS27" s="8"/>
      <c r="VOT27" s="8"/>
      <c r="VOU27" s="8"/>
      <c r="VOV27" s="8"/>
      <c r="VOW27" s="8"/>
      <c r="VOX27" s="8"/>
      <c r="VOY27" s="8"/>
      <c r="VOZ27" s="8"/>
      <c r="VPA27" s="8"/>
      <c r="VPB27" s="8"/>
      <c r="VPC27" s="8"/>
      <c r="VPD27" s="8"/>
      <c r="VPE27" s="8"/>
      <c r="VPF27" s="8"/>
      <c r="VPG27" s="8"/>
      <c r="VPH27" s="8"/>
      <c r="VPI27" s="8"/>
      <c r="VPJ27" s="8"/>
      <c r="VPK27" s="8"/>
      <c r="VPL27" s="8"/>
      <c r="VPM27" s="8"/>
      <c r="VPN27" s="8"/>
      <c r="VPO27" s="8"/>
      <c r="VPP27" s="8"/>
      <c r="VPQ27" s="8"/>
      <c r="VPR27" s="8"/>
      <c r="VPS27" s="8"/>
      <c r="VPT27" s="8"/>
      <c r="VPU27" s="8"/>
      <c r="VPV27" s="8"/>
      <c r="VPW27" s="8"/>
      <c r="VPX27" s="8"/>
      <c r="VPY27" s="8"/>
      <c r="VPZ27" s="8"/>
      <c r="VQA27" s="8"/>
      <c r="VQB27" s="8"/>
      <c r="VQC27" s="8"/>
      <c r="VQD27" s="8"/>
      <c r="VQE27" s="8"/>
      <c r="VQF27" s="8"/>
      <c r="VQG27" s="8"/>
      <c r="VQH27" s="8"/>
      <c r="VQI27" s="8"/>
      <c r="VQJ27" s="8"/>
      <c r="VQK27" s="8"/>
      <c r="VQL27" s="8"/>
      <c r="VQM27" s="8"/>
      <c r="VQN27" s="8"/>
      <c r="VQO27" s="8"/>
      <c r="VQP27" s="8"/>
      <c r="VQQ27" s="8"/>
      <c r="VQR27" s="8"/>
      <c r="VQS27" s="8"/>
      <c r="VQT27" s="8"/>
      <c r="VQU27" s="8"/>
      <c r="VQV27" s="8"/>
      <c r="VQW27" s="8"/>
      <c r="VQX27" s="8"/>
      <c r="VQY27" s="8"/>
      <c r="VQZ27" s="8"/>
      <c r="VRA27" s="8"/>
      <c r="VRB27" s="8"/>
      <c r="VRC27" s="8"/>
      <c r="VRD27" s="8"/>
      <c r="VRE27" s="8"/>
      <c r="VRF27" s="8"/>
      <c r="VRG27" s="8"/>
      <c r="VRH27" s="8"/>
      <c r="VRI27" s="8"/>
      <c r="VRJ27" s="8"/>
      <c r="VRK27" s="8"/>
      <c r="VRL27" s="8"/>
      <c r="VRM27" s="8"/>
      <c r="VRN27" s="8"/>
      <c r="VRO27" s="8"/>
      <c r="VRP27" s="8"/>
      <c r="VRQ27" s="8"/>
      <c r="VRR27" s="8"/>
      <c r="VRS27" s="8"/>
      <c r="VRT27" s="8"/>
      <c r="VRU27" s="8"/>
      <c r="VRV27" s="8"/>
      <c r="VRW27" s="8"/>
      <c r="VRX27" s="8"/>
      <c r="VRY27" s="8"/>
      <c r="VRZ27" s="8"/>
      <c r="VSA27" s="8"/>
      <c r="VSB27" s="8"/>
      <c r="VSC27" s="8"/>
      <c r="VSD27" s="8"/>
      <c r="VSE27" s="8"/>
      <c r="VSF27" s="8"/>
      <c r="VSG27" s="8"/>
      <c r="VSH27" s="8"/>
      <c r="VSI27" s="8"/>
      <c r="VSJ27" s="8"/>
      <c r="VSK27" s="8"/>
      <c r="VSL27" s="8"/>
      <c r="VSM27" s="8"/>
      <c r="VSN27" s="8"/>
      <c r="VSO27" s="8"/>
      <c r="VSP27" s="8"/>
      <c r="VSQ27" s="8"/>
      <c r="VSR27" s="8"/>
      <c r="VSS27" s="8"/>
      <c r="VST27" s="8"/>
      <c r="VSU27" s="8"/>
      <c r="VSV27" s="8"/>
      <c r="VSW27" s="8"/>
      <c r="VSX27" s="8"/>
      <c r="VSY27" s="8"/>
      <c r="VSZ27" s="8"/>
      <c r="VTA27" s="8"/>
      <c r="VTB27" s="8"/>
      <c r="VTC27" s="8"/>
      <c r="VTD27" s="8"/>
      <c r="VTE27" s="8"/>
      <c r="VTF27" s="8"/>
      <c r="VTG27" s="8"/>
      <c r="VTH27" s="8"/>
      <c r="VTI27" s="8"/>
      <c r="VTJ27" s="8"/>
      <c r="VTK27" s="8"/>
      <c r="VTL27" s="8"/>
      <c r="VTM27" s="8"/>
      <c r="VTN27" s="8"/>
      <c r="VTO27" s="8"/>
      <c r="VTP27" s="8"/>
      <c r="VTQ27" s="8"/>
      <c r="VTR27" s="8"/>
      <c r="VTS27" s="8"/>
      <c r="VTT27" s="8"/>
      <c r="VTU27" s="8"/>
      <c r="VTV27" s="8"/>
      <c r="VTW27" s="8"/>
      <c r="VTX27" s="8"/>
      <c r="VTY27" s="8"/>
      <c r="VTZ27" s="8"/>
      <c r="VUA27" s="8"/>
      <c r="VUB27" s="8"/>
      <c r="VUC27" s="8"/>
      <c r="VUD27" s="8"/>
      <c r="VUE27" s="8"/>
      <c r="VUF27" s="8"/>
      <c r="VUG27" s="8"/>
      <c r="VUH27" s="8"/>
      <c r="VUI27" s="8"/>
      <c r="VUJ27" s="8"/>
      <c r="VUK27" s="8"/>
      <c r="VUL27" s="8"/>
      <c r="VUM27" s="8"/>
      <c r="VUN27" s="8"/>
      <c r="VUO27" s="8"/>
      <c r="VUP27" s="8"/>
      <c r="VUQ27" s="8"/>
      <c r="VUR27" s="8"/>
      <c r="VUS27" s="8"/>
      <c r="VUT27" s="8"/>
      <c r="VUU27" s="8"/>
      <c r="VUV27" s="8"/>
      <c r="VUW27" s="8"/>
      <c r="VUX27" s="8"/>
      <c r="VUY27" s="8"/>
      <c r="VUZ27" s="8"/>
      <c r="VVA27" s="8"/>
      <c r="VVB27" s="8"/>
      <c r="VVC27" s="8"/>
      <c r="VVD27" s="8"/>
      <c r="VVE27" s="8"/>
      <c r="VVF27" s="8"/>
      <c r="VVG27" s="8"/>
      <c r="VVH27" s="8"/>
      <c r="VVI27" s="8"/>
      <c r="VVJ27" s="8"/>
      <c r="VVK27" s="8"/>
      <c r="VVL27" s="8"/>
      <c r="VVM27" s="8"/>
      <c r="VVN27" s="8"/>
      <c r="VVO27" s="8"/>
      <c r="VVP27" s="8"/>
      <c r="VVQ27" s="8"/>
      <c r="VVR27" s="8"/>
      <c r="VVS27" s="8"/>
      <c r="VVT27" s="8"/>
      <c r="VVU27" s="8"/>
      <c r="VVV27" s="8"/>
      <c r="VVW27" s="8"/>
      <c r="VVX27" s="8"/>
      <c r="VVY27" s="8"/>
      <c r="VVZ27" s="8"/>
      <c r="VWA27" s="8"/>
      <c r="VWB27" s="8"/>
      <c r="VWC27" s="8"/>
      <c r="VWD27" s="8"/>
      <c r="VWE27" s="8"/>
      <c r="VWF27" s="8"/>
      <c r="VWG27" s="8"/>
      <c r="VWH27" s="8"/>
      <c r="VWI27" s="8"/>
      <c r="VWJ27" s="8"/>
      <c r="VWK27" s="8"/>
      <c r="VWL27" s="8"/>
      <c r="VWM27" s="8"/>
      <c r="VWN27" s="8"/>
      <c r="VWO27" s="8"/>
      <c r="VWP27" s="8"/>
      <c r="VWQ27" s="8"/>
      <c r="VWR27" s="8"/>
      <c r="VWS27" s="8"/>
      <c r="VWT27" s="8"/>
      <c r="VWU27" s="8"/>
      <c r="VWV27" s="8"/>
      <c r="VWW27" s="8"/>
      <c r="VWX27" s="8"/>
      <c r="VWY27" s="8"/>
      <c r="VWZ27" s="8"/>
      <c r="VXA27" s="8"/>
      <c r="VXB27" s="8"/>
      <c r="VXC27" s="8"/>
      <c r="VXD27" s="8"/>
      <c r="VXE27" s="8"/>
      <c r="VXF27" s="8"/>
      <c r="VXG27" s="8"/>
      <c r="VXH27" s="8"/>
      <c r="VXI27" s="8"/>
      <c r="VXJ27" s="8"/>
      <c r="VXK27" s="8"/>
      <c r="VXL27" s="8"/>
      <c r="VXM27" s="8"/>
      <c r="VXN27" s="8"/>
      <c r="VXO27" s="8"/>
      <c r="VXP27" s="8"/>
      <c r="VXQ27" s="8"/>
      <c r="VXR27" s="8"/>
      <c r="VXS27" s="8"/>
      <c r="VXT27" s="8"/>
      <c r="VXU27" s="8"/>
      <c r="VXV27" s="8"/>
      <c r="VXW27" s="8"/>
      <c r="VXX27" s="8"/>
      <c r="VXY27" s="8"/>
      <c r="VXZ27" s="8"/>
      <c r="VYA27" s="8"/>
      <c r="VYB27" s="8"/>
      <c r="VYC27" s="8"/>
      <c r="VYD27" s="8"/>
      <c r="VYE27" s="8"/>
      <c r="VYF27" s="8"/>
      <c r="VYG27" s="8"/>
      <c r="VYH27" s="8"/>
      <c r="VYI27" s="8"/>
      <c r="VYJ27" s="8"/>
      <c r="VYK27" s="8"/>
      <c r="VYL27" s="8"/>
      <c r="VYM27" s="8"/>
      <c r="VYN27" s="8"/>
      <c r="VYO27" s="8"/>
      <c r="VYP27" s="8"/>
      <c r="VYQ27" s="8"/>
      <c r="VYR27" s="8"/>
      <c r="VYS27" s="8"/>
      <c r="VYT27" s="8"/>
      <c r="VYU27" s="8"/>
      <c r="VYV27" s="8"/>
      <c r="VYW27" s="8"/>
      <c r="VYX27" s="8"/>
      <c r="VYY27" s="8"/>
      <c r="VYZ27" s="8"/>
      <c r="VZA27" s="8"/>
      <c r="VZB27" s="8"/>
      <c r="VZC27" s="8"/>
      <c r="VZD27" s="8"/>
      <c r="VZE27" s="8"/>
      <c r="VZF27" s="8"/>
      <c r="VZG27" s="8"/>
      <c r="VZH27" s="8"/>
      <c r="VZI27" s="8"/>
      <c r="VZJ27" s="8"/>
      <c r="VZK27" s="8"/>
      <c r="VZL27" s="8"/>
      <c r="VZM27" s="8"/>
      <c r="VZN27" s="8"/>
      <c r="VZO27" s="8"/>
      <c r="VZP27" s="8"/>
      <c r="VZQ27" s="8"/>
      <c r="VZR27" s="8"/>
      <c r="VZS27" s="8"/>
      <c r="VZT27" s="8"/>
      <c r="VZU27" s="8"/>
      <c r="VZV27" s="8"/>
      <c r="VZW27" s="8"/>
      <c r="VZX27" s="8"/>
      <c r="VZY27" s="8"/>
      <c r="VZZ27" s="8"/>
      <c r="WAA27" s="8"/>
      <c r="WAB27" s="8"/>
      <c r="WAC27" s="8"/>
      <c r="WAD27" s="8"/>
      <c r="WAE27" s="8"/>
      <c r="WAF27" s="8"/>
      <c r="WAG27" s="8"/>
      <c r="WAH27" s="8"/>
      <c r="WAI27" s="8"/>
      <c r="WAJ27" s="8"/>
      <c r="WAK27" s="8"/>
      <c r="WAL27" s="8"/>
      <c r="WAM27" s="8"/>
      <c r="WAN27" s="8"/>
      <c r="WAO27" s="8"/>
      <c r="WAP27" s="8"/>
      <c r="WAQ27" s="8"/>
      <c r="WAR27" s="8"/>
      <c r="WAS27" s="8"/>
      <c r="WAT27" s="8"/>
      <c r="WAU27" s="8"/>
      <c r="WAV27" s="8"/>
      <c r="WAW27" s="8"/>
      <c r="WAX27" s="8"/>
      <c r="WAY27" s="8"/>
      <c r="WAZ27" s="8"/>
      <c r="WBA27" s="8"/>
      <c r="WBB27" s="8"/>
      <c r="WBC27" s="8"/>
      <c r="WBD27" s="8"/>
      <c r="WBE27" s="8"/>
      <c r="WBF27" s="8"/>
      <c r="WBG27" s="8"/>
      <c r="WBH27" s="8"/>
      <c r="WBI27" s="8"/>
      <c r="WBJ27" s="8"/>
      <c r="WBK27" s="8"/>
      <c r="WBL27" s="8"/>
      <c r="WBM27" s="8"/>
      <c r="WBN27" s="8"/>
      <c r="WBO27" s="8"/>
      <c r="WBP27" s="8"/>
      <c r="WBQ27" s="8"/>
      <c r="WBR27" s="8"/>
      <c r="WBS27" s="8"/>
      <c r="WBT27" s="8"/>
      <c r="WBU27" s="8"/>
      <c r="WBV27" s="8"/>
      <c r="WBW27" s="8"/>
      <c r="WBX27" s="8"/>
      <c r="WBY27" s="8"/>
      <c r="WBZ27" s="8"/>
      <c r="WCA27" s="8"/>
      <c r="WCB27" s="8"/>
      <c r="WCC27" s="8"/>
      <c r="WCD27" s="8"/>
      <c r="WCE27" s="8"/>
      <c r="WCF27" s="8"/>
      <c r="WCG27" s="8"/>
      <c r="WCH27" s="8"/>
      <c r="WCI27" s="8"/>
      <c r="WCJ27" s="8"/>
      <c r="WCK27" s="8"/>
      <c r="WCL27" s="8"/>
      <c r="WCM27" s="8"/>
      <c r="WCN27" s="8"/>
      <c r="WCO27" s="8"/>
      <c r="WCP27" s="8"/>
      <c r="WCQ27" s="8"/>
      <c r="WCR27" s="8"/>
      <c r="WCS27" s="8"/>
      <c r="WCT27" s="8"/>
      <c r="WCU27" s="8"/>
      <c r="WCV27" s="8"/>
      <c r="WCW27" s="8"/>
      <c r="WCX27" s="8"/>
      <c r="WCY27" s="8"/>
      <c r="WCZ27" s="8"/>
      <c r="WDA27" s="8"/>
      <c r="WDB27" s="8"/>
      <c r="WDC27" s="8"/>
      <c r="WDD27" s="8"/>
      <c r="WDE27" s="8"/>
      <c r="WDF27" s="8"/>
      <c r="WDG27" s="8"/>
      <c r="WDH27" s="8"/>
      <c r="WDI27" s="8"/>
      <c r="WDJ27" s="8"/>
      <c r="WDK27" s="8"/>
      <c r="WDL27" s="8"/>
      <c r="WDM27" s="8"/>
      <c r="WDN27" s="8"/>
      <c r="WDO27" s="8"/>
      <c r="WDP27" s="8"/>
      <c r="WDQ27" s="8"/>
      <c r="WDR27" s="8"/>
      <c r="WDS27" s="8"/>
      <c r="WDT27" s="8"/>
      <c r="WDU27" s="8"/>
      <c r="WDV27" s="8"/>
      <c r="WDW27" s="8"/>
      <c r="WDX27" s="8"/>
      <c r="WDY27" s="8"/>
      <c r="WDZ27" s="8"/>
      <c r="WEA27" s="8"/>
      <c r="WEB27" s="8"/>
      <c r="WEC27" s="8"/>
      <c r="WED27" s="8"/>
      <c r="WEE27" s="8"/>
      <c r="WEF27" s="8"/>
      <c r="WEG27" s="8"/>
      <c r="WEH27" s="8"/>
      <c r="WEI27" s="8"/>
      <c r="WEJ27" s="8"/>
      <c r="WEK27" s="8"/>
      <c r="WEL27" s="8"/>
      <c r="WEM27" s="8"/>
      <c r="WEN27" s="8"/>
      <c r="WEO27" s="8"/>
      <c r="WEP27" s="8"/>
      <c r="WEQ27" s="8"/>
      <c r="WER27" s="8"/>
      <c r="WES27" s="8"/>
      <c r="WET27" s="8"/>
      <c r="WEU27" s="8"/>
      <c r="WEV27" s="8"/>
      <c r="WEW27" s="8"/>
      <c r="WEX27" s="8"/>
      <c r="WEY27" s="8"/>
      <c r="WEZ27" s="8"/>
      <c r="WFA27" s="8"/>
      <c r="WFB27" s="8"/>
      <c r="WFC27" s="8"/>
      <c r="WFD27" s="8"/>
      <c r="WFE27" s="8"/>
      <c r="WFF27" s="8"/>
      <c r="WFG27" s="8"/>
      <c r="WFH27" s="8"/>
      <c r="WFI27" s="8"/>
      <c r="WFJ27" s="8"/>
      <c r="WFK27" s="8"/>
      <c r="WFL27" s="8"/>
      <c r="WFM27" s="8"/>
      <c r="WFN27" s="8"/>
      <c r="WFO27" s="8"/>
      <c r="WFP27" s="8"/>
      <c r="WFQ27" s="8"/>
      <c r="WFR27" s="8"/>
      <c r="WFS27" s="8"/>
      <c r="WFT27" s="8"/>
      <c r="WFU27" s="8"/>
      <c r="WFV27" s="8"/>
      <c r="WFW27" s="8"/>
      <c r="WFX27" s="8"/>
      <c r="WFY27" s="8"/>
      <c r="WFZ27" s="8"/>
      <c r="WGA27" s="8"/>
      <c r="WGB27" s="8"/>
      <c r="WGC27" s="8"/>
      <c r="WGD27" s="8"/>
      <c r="WGE27" s="8"/>
      <c r="WGF27" s="8"/>
      <c r="WGG27" s="8"/>
      <c r="WGH27" s="8"/>
      <c r="WGI27" s="8"/>
      <c r="WGJ27" s="8"/>
      <c r="WGK27" s="8"/>
      <c r="WGL27" s="8"/>
      <c r="WGM27" s="8"/>
      <c r="WGN27" s="8"/>
      <c r="WGO27" s="8"/>
      <c r="WGP27" s="8"/>
      <c r="WGQ27" s="8"/>
      <c r="WGR27" s="8"/>
      <c r="WGS27" s="8"/>
      <c r="WGT27" s="8"/>
      <c r="WGU27" s="8"/>
      <c r="WGV27" s="8"/>
      <c r="WGW27" s="8"/>
      <c r="WGX27" s="8"/>
      <c r="WGY27" s="8"/>
      <c r="WGZ27" s="8"/>
      <c r="WHA27" s="8"/>
      <c r="WHB27" s="8"/>
      <c r="WHC27" s="8"/>
      <c r="WHD27" s="8"/>
      <c r="WHE27" s="8"/>
      <c r="WHF27" s="8"/>
      <c r="WHG27" s="8"/>
      <c r="WHH27" s="8"/>
      <c r="WHI27" s="8"/>
      <c r="WHJ27" s="8"/>
      <c r="WHK27" s="8"/>
      <c r="WHL27" s="8"/>
      <c r="WHM27" s="8"/>
      <c r="WHN27" s="8"/>
      <c r="WHO27" s="8"/>
      <c r="WHP27" s="8"/>
      <c r="WHQ27" s="8"/>
      <c r="WHR27" s="8"/>
      <c r="WHS27" s="8"/>
      <c r="WHT27" s="8"/>
      <c r="WHU27" s="8"/>
      <c r="WHV27" s="8"/>
      <c r="WHW27" s="8"/>
      <c r="WHX27" s="8"/>
      <c r="WHY27" s="8"/>
      <c r="WHZ27" s="8"/>
      <c r="WIA27" s="8"/>
      <c r="WIB27" s="8"/>
      <c r="WIC27" s="8"/>
      <c r="WID27" s="8"/>
      <c r="WIE27" s="8"/>
      <c r="WIF27" s="8"/>
      <c r="WIG27" s="8"/>
      <c r="WIH27" s="8"/>
      <c r="WII27" s="8"/>
      <c r="WIJ27" s="8"/>
      <c r="WIK27" s="8"/>
      <c r="WIL27" s="8"/>
      <c r="WIM27" s="8"/>
      <c r="WIN27" s="8"/>
      <c r="WIO27" s="8"/>
      <c r="WIP27" s="8"/>
      <c r="WIQ27" s="8"/>
      <c r="WIR27" s="8"/>
      <c r="WIS27" s="8"/>
      <c r="WIT27" s="8"/>
      <c r="WIU27" s="8"/>
      <c r="WIV27" s="8"/>
      <c r="WIW27" s="8"/>
      <c r="WIX27" s="8"/>
      <c r="WIY27" s="8"/>
      <c r="WIZ27" s="8"/>
      <c r="WJA27" s="8"/>
      <c r="WJB27" s="8"/>
      <c r="WJC27" s="8"/>
      <c r="WJD27" s="8"/>
      <c r="WJE27" s="8"/>
      <c r="WJF27" s="8"/>
      <c r="WJG27" s="8"/>
      <c r="WJH27" s="8"/>
      <c r="WJI27" s="8"/>
      <c r="WJJ27" s="8"/>
      <c r="WJK27" s="8"/>
      <c r="WJL27" s="8"/>
      <c r="WJM27" s="8"/>
      <c r="WJN27" s="8"/>
      <c r="WJO27" s="8"/>
      <c r="WJP27" s="8"/>
      <c r="WJQ27" s="8"/>
      <c r="WJR27" s="8"/>
      <c r="WJS27" s="8"/>
      <c r="WJT27" s="8"/>
      <c r="WJU27" s="8"/>
      <c r="WJV27" s="8"/>
      <c r="WJW27" s="8"/>
      <c r="WJX27" s="8"/>
      <c r="WJY27" s="8"/>
      <c r="WJZ27" s="8"/>
      <c r="WKA27" s="8"/>
      <c r="WKB27" s="8"/>
      <c r="WKC27" s="8"/>
      <c r="WKD27" s="8"/>
      <c r="WKE27" s="8"/>
      <c r="WKF27" s="8"/>
      <c r="WKG27" s="8"/>
      <c r="WKH27" s="8"/>
      <c r="WKI27" s="8"/>
      <c r="WKJ27" s="8"/>
      <c r="WKK27" s="8"/>
      <c r="WKL27" s="8"/>
      <c r="WKM27" s="8"/>
      <c r="WKN27" s="8"/>
      <c r="WKO27" s="8"/>
      <c r="WKP27" s="8"/>
      <c r="WKQ27" s="8"/>
      <c r="WKR27" s="8"/>
      <c r="WKS27" s="8"/>
      <c r="WKT27" s="8"/>
      <c r="WKU27" s="8"/>
      <c r="WKV27" s="8"/>
      <c r="WKW27" s="8"/>
      <c r="WKX27" s="8"/>
      <c r="WKY27" s="8"/>
      <c r="WKZ27" s="8"/>
      <c r="WLA27" s="8"/>
      <c r="WLB27" s="8"/>
      <c r="WLC27" s="8"/>
      <c r="WLD27" s="8"/>
      <c r="WLE27" s="8"/>
      <c r="WLF27" s="8"/>
      <c r="WLG27" s="8"/>
      <c r="WLH27" s="8"/>
      <c r="WLI27" s="8"/>
      <c r="WLJ27" s="8"/>
      <c r="WLK27" s="8"/>
      <c r="WLL27" s="8"/>
      <c r="WLM27" s="8"/>
      <c r="WLN27" s="8"/>
      <c r="WLO27" s="8"/>
      <c r="WLP27" s="8"/>
      <c r="WLQ27" s="8"/>
      <c r="WLR27" s="8"/>
      <c r="WLS27" s="8"/>
      <c r="WLT27" s="8"/>
      <c r="WLU27" s="8"/>
      <c r="WLV27" s="8"/>
      <c r="WLW27" s="8"/>
      <c r="WLX27" s="8"/>
      <c r="WLY27" s="8"/>
      <c r="WLZ27" s="8"/>
      <c r="WMA27" s="8"/>
      <c r="WMB27" s="8"/>
      <c r="WMC27" s="8"/>
      <c r="WMD27" s="8"/>
      <c r="WME27" s="8"/>
      <c r="WMF27" s="8"/>
      <c r="WMG27" s="8"/>
      <c r="WMH27" s="8"/>
      <c r="WMI27" s="8"/>
      <c r="WMJ27" s="8"/>
      <c r="WMK27" s="8"/>
      <c r="WML27" s="8"/>
      <c r="WMM27" s="8"/>
      <c r="WMN27" s="8"/>
      <c r="WMO27" s="8"/>
      <c r="WMP27" s="8"/>
      <c r="WMQ27" s="8"/>
      <c r="WMR27" s="8"/>
      <c r="WMS27" s="8"/>
      <c r="WMT27" s="8"/>
      <c r="WMU27" s="8"/>
      <c r="WMV27" s="8"/>
      <c r="WMW27" s="8"/>
      <c r="WMX27" s="8"/>
      <c r="WMY27" s="8"/>
      <c r="WMZ27" s="8"/>
      <c r="WNA27" s="8"/>
      <c r="WNB27" s="8"/>
      <c r="WNC27" s="8"/>
      <c r="WND27" s="8"/>
      <c r="WNE27" s="8"/>
      <c r="WNF27" s="8"/>
      <c r="WNG27" s="8"/>
      <c r="WNH27" s="8"/>
      <c r="WNI27" s="8"/>
      <c r="WNJ27" s="8"/>
      <c r="WNK27" s="8"/>
      <c r="WNL27" s="8"/>
      <c r="WNM27" s="8"/>
      <c r="WNN27" s="8"/>
      <c r="WNO27" s="8"/>
      <c r="WNP27" s="8"/>
      <c r="WNQ27" s="8"/>
      <c r="WNR27" s="8"/>
      <c r="WNS27" s="8"/>
      <c r="WNT27" s="8"/>
      <c r="WNU27" s="8"/>
      <c r="WNV27" s="8"/>
      <c r="WNW27" s="8"/>
      <c r="WNX27" s="8"/>
      <c r="WNY27" s="8"/>
      <c r="WNZ27" s="8"/>
      <c r="WOA27" s="8"/>
      <c r="WOB27" s="8"/>
      <c r="WOC27" s="8"/>
      <c r="WOD27" s="8"/>
      <c r="WOE27" s="8"/>
      <c r="WOF27" s="8"/>
      <c r="WOG27" s="8"/>
      <c r="WOH27" s="8"/>
      <c r="WOI27" s="8"/>
      <c r="WOJ27" s="8"/>
      <c r="WOK27" s="8"/>
      <c r="WOL27" s="8"/>
      <c r="WOM27" s="8"/>
      <c r="WON27" s="8"/>
      <c r="WOO27" s="8"/>
      <c r="WOP27" s="8"/>
      <c r="WOQ27" s="8"/>
      <c r="WOR27" s="8"/>
      <c r="WOS27" s="8"/>
      <c r="WOT27" s="8"/>
      <c r="WOU27" s="8"/>
      <c r="WOV27" s="8"/>
      <c r="WOW27" s="8"/>
      <c r="WOX27" s="8"/>
      <c r="WOY27" s="8"/>
      <c r="WOZ27" s="8"/>
      <c r="WPA27" s="8"/>
      <c r="WPB27" s="8"/>
      <c r="WPC27" s="8"/>
      <c r="WPD27" s="8"/>
      <c r="WPE27" s="8"/>
      <c r="WPF27" s="8"/>
      <c r="WPG27" s="8"/>
      <c r="WPH27" s="8"/>
      <c r="WPI27" s="8"/>
      <c r="WPJ27" s="8"/>
      <c r="WPK27" s="8"/>
      <c r="WPL27" s="8"/>
      <c r="WPM27" s="8"/>
      <c r="WPN27" s="8"/>
      <c r="WPO27" s="8"/>
      <c r="WPP27" s="8"/>
      <c r="WPQ27" s="8"/>
      <c r="WPR27" s="8"/>
      <c r="WPS27" s="8"/>
      <c r="WPT27" s="8"/>
      <c r="WPU27" s="8"/>
      <c r="WPV27" s="8"/>
      <c r="WPW27" s="8"/>
      <c r="WPX27" s="8"/>
      <c r="WPY27" s="8"/>
      <c r="WPZ27" s="8"/>
      <c r="WQA27" s="8"/>
      <c r="WQB27" s="8"/>
      <c r="WQC27" s="8"/>
      <c r="WQD27" s="8"/>
      <c r="WQE27" s="8"/>
      <c r="WQF27" s="8"/>
      <c r="WQG27" s="8"/>
      <c r="WQH27" s="8"/>
      <c r="WQI27" s="8"/>
      <c r="WQJ27" s="8"/>
      <c r="WQK27" s="8"/>
      <c r="WQL27" s="8"/>
      <c r="WQM27" s="8"/>
      <c r="WQN27" s="8"/>
      <c r="WQO27" s="8"/>
      <c r="WQP27" s="8"/>
      <c r="WQQ27" s="8"/>
      <c r="WQR27" s="8"/>
      <c r="WQS27" s="8"/>
      <c r="WQT27" s="8"/>
      <c r="WQU27" s="8"/>
      <c r="WQV27" s="8"/>
      <c r="WQW27" s="8"/>
      <c r="WQX27" s="8"/>
      <c r="WQY27" s="8"/>
      <c r="WQZ27" s="8"/>
      <c r="WRA27" s="8"/>
      <c r="WRB27" s="8"/>
      <c r="WRC27" s="8"/>
      <c r="WRD27" s="8"/>
      <c r="WRE27" s="8"/>
      <c r="WRF27" s="8"/>
      <c r="WRG27" s="8"/>
      <c r="WRH27" s="8"/>
      <c r="WRI27" s="8"/>
      <c r="WRJ27" s="8"/>
      <c r="WRK27" s="8"/>
      <c r="WRL27" s="8"/>
      <c r="WRM27" s="8"/>
      <c r="WRN27" s="8"/>
      <c r="WRO27" s="8"/>
      <c r="WRP27" s="8"/>
      <c r="WRQ27" s="8"/>
      <c r="WRR27" s="8"/>
      <c r="WRS27" s="8"/>
      <c r="WRT27" s="8"/>
      <c r="WRU27" s="8"/>
      <c r="WRV27" s="8"/>
      <c r="WRW27" s="8"/>
      <c r="WRX27" s="8"/>
      <c r="WRY27" s="8"/>
      <c r="WRZ27" s="8"/>
      <c r="WSA27" s="8"/>
      <c r="WSB27" s="8"/>
      <c r="WSC27" s="8"/>
      <c r="WSD27" s="8"/>
      <c r="WSE27" s="8"/>
      <c r="WSF27" s="8"/>
      <c r="WSG27" s="8"/>
      <c r="WSH27" s="8"/>
      <c r="WSI27" s="8"/>
      <c r="WSJ27" s="8"/>
      <c r="WSK27" s="8"/>
      <c r="WSL27" s="8"/>
      <c r="WSM27" s="8"/>
      <c r="WSN27" s="8"/>
      <c r="WSO27" s="8"/>
      <c r="WSP27" s="8"/>
      <c r="WSQ27" s="8"/>
      <c r="WSR27" s="8"/>
      <c r="WSS27" s="8"/>
      <c r="WST27" s="8"/>
      <c r="WSU27" s="8"/>
      <c r="WSV27" s="8"/>
      <c r="WSW27" s="8"/>
      <c r="WSX27" s="8"/>
      <c r="WSY27" s="8"/>
      <c r="WSZ27" s="8"/>
      <c r="WTA27" s="8"/>
      <c r="WTB27" s="8"/>
      <c r="WTC27" s="8"/>
      <c r="WTD27" s="8"/>
      <c r="WTE27" s="8"/>
      <c r="WTF27" s="8"/>
      <c r="WTG27" s="8"/>
      <c r="WTH27" s="8"/>
      <c r="WTI27" s="8"/>
      <c r="WTJ27" s="8"/>
      <c r="WTK27" s="8"/>
      <c r="WTL27" s="8"/>
      <c r="WTM27" s="8"/>
      <c r="WTN27" s="8"/>
      <c r="WTO27" s="8"/>
      <c r="WTP27" s="8"/>
      <c r="WTQ27" s="8"/>
      <c r="WTR27" s="8"/>
      <c r="WTS27" s="8"/>
      <c r="WTT27" s="8"/>
      <c r="WTU27" s="8"/>
      <c r="WTV27" s="8"/>
      <c r="WTW27" s="8"/>
      <c r="WTX27" s="8"/>
      <c r="WTY27" s="8"/>
      <c r="WTZ27" s="8"/>
      <c r="WUA27" s="8"/>
      <c r="WUB27" s="8"/>
      <c r="WUC27" s="8"/>
      <c r="WUD27" s="8"/>
      <c r="WUE27" s="8"/>
      <c r="WUF27" s="8"/>
      <c r="WUG27" s="8"/>
      <c r="WUH27" s="8"/>
      <c r="WUI27" s="8"/>
      <c r="WUJ27" s="8"/>
      <c r="WUK27" s="8"/>
      <c r="WUL27" s="8"/>
      <c r="WUM27" s="8"/>
      <c r="WUN27" s="8"/>
      <c r="WUO27" s="8"/>
      <c r="WUP27" s="8"/>
      <c r="WUQ27" s="8"/>
      <c r="WUR27" s="8"/>
      <c r="WUS27" s="8"/>
      <c r="WUT27" s="8"/>
      <c r="WUU27" s="8"/>
      <c r="WUV27" s="8"/>
      <c r="WUW27" s="8"/>
      <c r="WUX27" s="8"/>
      <c r="WUY27" s="8"/>
      <c r="WUZ27" s="8"/>
      <c r="WVA27" s="8"/>
      <c r="WVB27" s="8"/>
      <c r="WVC27" s="8"/>
      <c r="WVD27" s="8"/>
      <c r="WVE27" s="8"/>
      <c r="WVF27" s="8"/>
      <c r="WVG27" s="8"/>
      <c r="WVH27" s="8"/>
      <c r="WVI27" s="8"/>
      <c r="WVJ27" s="8"/>
      <c r="WVK27" s="8"/>
      <c r="WVL27" s="8"/>
      <c r="WVM27" s="8"/>
      <c r="WVN27" s="8"/>
      <c r="WVO27" s="8"/>
      <c r="WVP27" s="8"/>
      <c r="WVQ27" s="8"/>
      <c r="WVR27" s="8"/>
      <c r="WVS27" s="8"/>
      <c r="WVT27" s="8"/>
      <c r="WVU27" s="8"/>
      <c r="WVV27" s="8"/>
      <c r="WVW27" s="8"/>
      <c r="WVX27" s="8"/>
      <c r="WVY27" s="8"/>
      <c r="WVZ27" s="8"/>
      <c r="WWA27" s="8"/>
      <c r="WWB27" s="8"/>
      <c r="WWC27" s="8"/>
      <c r="WWD27" s="8"/>
      <c r="WWE27" s="8"/>
      <c r="WWF27" s="8"/>
      <c r="WWG27" s="8"/>
      <c r="WWH27" s="8"/>
      <c r="WWI27" s="8"/>
      <c r="WWJ27" s="8"/>
      <c r="WWK27" s="8"/>
      <c r="WWL27" s="8"/>
      <c r="WWM27" s="8"/>
      <c r="WWN27" s="8"/>
      <c r="WWO27" s="8"/>
      <c r="WWP27" s="8"/>
      <c r="WWQ27" s="8"/>
      <c r="WWR27" s="8"/>
      <c r="WWS27" s="8"/>
      <c r="WWT27" s="8"/>
      <c r="WWU27" s="8"/>
      <c r="WWV27" s="8"/>
      <c r="WWW27" s="8"/>
      <c r="WWX27" s="8"/>
      <c r="WWY27" s="8"/>
      <c r="WWZ27" s="8"/>
      <c r="WXA27" s="8"/>
      <c r="WXB27" s="8"/>
      <c r="WXC27" s="8"/>
      <c r="WXD27" s="8"/>
      <c r="WXE27" s="8"/>
      <c r="WXF27" s="8"/>
      <c r="WXG27" s="8"/>
      <c r="WXH27" s="8"/>
      <c r="WXI27" s="8"/>
      <c r="WXJ27" s="8"/>
      <c r="WXK27" s="8"/>
      <c r="WXL27" s="8"/>
      <c r="WXM27" s="8"/>
      <c r="WXN27" s="8"/>
      <c r="WXO27" s="8"/>
      <c r="WXP27" s="8"/>
      <c r="WXQ27" s="8"/>
      <c r="WXR27" s="8"/>
      <c r="WXS27" s="8"/>
      <c r="WXT27" s="8"/>
      <c r="WXU27" s="8"/>
      <c r="WXV27" s="8"/>
      <c r="WXW27" s="8"/>
      <c r="WXX27" s="8"/>
      <c r="WXY27" s="8"/>
      <c r="WXZ27" s="8"/>
      <c r="WYA27" s="8"/>
      <c r="WYB27" s="8"/>
      <c r="WYC27" s="8"/>
      <c r="WYD27" s="8"/>
      <c r="WYE27" s="8"/>
      <c r="WYF27" s="8"/>
      <c r="WYG27" s="8"/>
      <c r="WYH27" s="8"/>
      <c r="WYI27" s="8"/>
      <c r="WYJ27" s="8"/>
      <c r="WYK27" s="8"/>
      <c r="WYL27" s="8"/>
      <c r="WYM27" s="8"/>
      <c r="WYN27" s="8"/>
      <c r="WYO27" s="8"/>
      <c r="WYP27" s="8"/>
      <c r="WYQ27" s="8"/>
      <c r="WYR27" s="8"/>
      <c r="WYS27" s="8"/>
      <c r="WYT27" s="8"/>
      <c r="WYU27" s="8"/>
      <c r="WYV27" s="8"/>
      <c r="WYW27" s="8"/>
      <c r="WYX27" s="8"/>
      <c r="WYY27" s="8"/>
      <c r="WYZ27" s="8"/>
      <c r="WZA27" s="8"/>
      <c r="WZB27" s="8"/>
      <c r="WZC27" s="8"/>
      <c r="WZD27" s="8"/>
      <c r="WZE27" s="8"/>
      <c r="WZF27" s="8"/>
      <c r="WZG27" s="8"/>
      <c r="WZH27" s="8"/>
      <c r="WZI27" s="8"/>
      <c r="WZJ27" s="8"/>
      <c r="WZK27" s="8"/>
      <c r="WZL27" s="8"/>
      <c r="WZM27" s="8"/>
      <c r="WZN27" s="8"/>
      <c r="WZO27" s="8"/>
      <c r="WZP27" s="8"/>
      <c r="WZQ27" s="8"/>
      <c r="WZR27" s="8"/>
      <c r="WZS27" s="8"/>
      <c r="WZT27" s="8"/>
      <c r="WZU27" s="8"/>
      <c r="WZV27" s="8"/>
      <c r="WZW27" s="8"/>
      <c r="WZX27" s="8"/>
      <c r="WZY27" s="8"/>
      <c r="WZZ27" s="8"/>
      <c r="XAA27" s="8"/>
      <c r="XAB27" s="8"/>
      <c r="XAC27" s="8"/>
      <c r="XAD27" s="8"/>
      <c r="XAE27" s="8"/>
      <c r="XAF27" s="8"/>
      <c r="XAG27" s="8"/>
      <c r="XAH27" s="8"/>
      <c r="XAI27" s="8"/>
      <c r="XAJ27" s="8"/>
      <c r="XAK27" s="8"/>
      <c r="XAL27" s="8"/>
      <c r="XAM27" s="8"/>
      <c r="XAN27" s="8"/>
      <c r="XAO27" s="8"/>
      <c r="XAP27" s="8"/>
      <c r="XAQ27" s="8"/>
      <c r="XAR27" s="8"/>
      <c r="XAS27" s="8"/>
      <c r="XAT27" s="8"/>
      <c r="XAU27" s="8"/>
      <c r="XAV27" s="8"/>
      <c r="XAW27" s="8"/>
      <c r="XAX27" s="8"/>
      <c r="XAY27" s="8"/>
      <c r="XAZ27" s="8"/>
      <c r="XBA27" s="8"/>
      <c r="XBB27" s="8"/>
      <c r="XBC27" s="8"/>
      <c r="XBD27" s="8"/>
      <c r="XBE27" s="8"/>
      <c r="XBF27" s="8"/>
      <c r="XBG27" s="8"/>
      <c r="XBH27" s="8"/>
      <c r="XBI27" s="8"/>
      <c r="XBJ27" s="8"/>
      <c r="XBK27" s="8"/>
      <c r="XBL27" s="8"/>
      <c r="XBM27" s="8"/>
      <c r="XBN27" s="8"/>
      <c r="XBO27" s="8"/>
      <c r="XBP27" s="8"/>
      <c r="XBQ27" s="8"/>
      <c r="XBR27" s="8"/>
      <c r="XBS27" s="8"/>
      <c r="XBT27" s="8"/>
      <c r="XBU27" s="8"/>
      <c r="XBV27" s="8"/>
      <c r="XBW27" s="8"/>
      <c r="XBX27" s="8"/>
      <c r="XBY27" s="8"/>
      <c r="XBZ27" s="8"/>
      <c r="XCA27" s="8"/>
      <c r="XCB27" s="8"/>
      <c r="XCC27" s="8"/>
      <c r="XCD27" s="8"/>
      <c r="XCE27" s="8"/>
      <c r="XCF27" s="8"/>
      <c r="XCG27" s="8"/>
      <c r="XCH27" s="8"/>
      <c r="XCI27" s="8"/>
      <c r="XCJ27" s="8"/>
      <c r="XCK27" s="8"/>
      <c r="XCL27" s="8"/>
      <c r="XCM27" s="8"/>
      <c r="XCN27" s="8"/>
      <c r="XCO27" s="8"/>
      <c r="XCP27" s="8"/>
      <c r="XCQ27" s="8"/>
      <c r="XCR27" s="8"/>
      <c r="XCS27" s="8"/>
      <c r="XCT27" s="8"/>
      <c r="XCU27" s="8"/>
      <c r="XCV27" s="8"/>
      <c r="XCW27" s="8"/>
      <c r="XCX27" s="8"/>
      <c r="XCY27" s="8"/>
      <c r="XCZ27" s="8"/>
      <c r="XDA27" s="8"/>
      <c r="XDB27" s="8"/>
      <c r="XDC27" s="8"/>
      <c r="XDD27" s="8"/>
      <c r="XDE27" s="8"/>
      <c r="XDF27" s="8"/>
      <c r="XDG27" s="8"/>
      <c r="XDH27" s="8"/>
      <c r="XDI27" s="8"/>
      <c r="XDJ27" s="8"/>
      <c r="XDK27" s="8"/>
      <c r="XDL27" s="8"/>
      <c r="XDM27" s="8"/>
      <c r="XDN27" s="8"/>
      <c r="XDO27" s="8"/>
      <c r="XDP27" s="8"/>
      <c r="XDQ27" s="8"/>
      <c r="XDR27" s="8"/>
      <c r="XDS27" s="8"/>
      <c r="XDT27" s="8"/>
      <c r="XDU27" s="8"/>
      <c r="XDV27" s="8"/>
      <c r="XDW27" s="8"/>
      <c r="XDX27" s="8"/>
      <c r="XDY27" s="8"/>
      <c r="XDZ27" s="8"/>
      <c r="XEA27" s="8"/>
      <c r="XEB27" s="8"/>
      <c r="XEC27" s="8"/>
    </row>
    <row r="28" spans="1:16357" ht="15" customHeight="1">
      <c r="A28" s="22">
        <v>41</v>
      </c>
      <c r="B28" s="23" t="s">
        <v>90</v>
      </c>
      <c r="C28" s="24">
        <f>+SUM(C29:C37)</f>
        <v>1400702029.9848001</v>
      </c>
      <c r="D28" s="25">
        <f t="shared" si="1"/>
        <v>17.142986892001911</v>
      </c>
      <c r="E28" s="24">
        <f>+SUM(E29:E37)</f>
        <v>1405396579.2389998</v>
      </c>
      <c r="F28" s="25">
        <f t="shared" si="0"/>
        <v>17.297827354437967</v>
      </c>
      <c r="G28" s="24">
        <f t="shared" si="2"/>
        <v>-4694549.2541997433</v>
      </c>
      <c r="H28" s="26">
        <f t="shared" si="3"/>
        <v>-0.33403733320183449</v>
      </c>
      <c r="I28" s="24">
        <f>+SUM(I29:I37)</f>
        <v>1327156001.1500001</v>
      </c>
      <c r="J28" s="25">
        <f t="shared" si="4"/>
        <v>17.36085804032426</v>
      </c>
      <c r="K28" s="24">
        <f t="shared" si="5"/>
        <v>73546028.834800005</v>
      </c>
      <c r="L28" s="26">
        <f t="shared" si="6"/>
        <v>5.5416265134672358</v>
      </c>
      <c r="M28" s="44" t="s">
        <v>91</v>
      </c>
    </row>
    <row r="29" spans="1:16357" ht="15" customHeight="1">
      <c r="A29" s="27">
        <v>411</v>
      </c>
      <c r="B29" s="1" t="s">
        <v>92</v>
      </c>
      <c r="C29" s="2">
        <f>+'Centralna država-ek klas'!C41+'Lokalna država-ek klas '!C39</f>
        <v>769319666.75479996</v>
      </c>
      <c r="D29" s="28">
        <f t="shared" si="1"/>
        <v>9.4155906685449224</v>
      </c>
      <c r="E29" s="2">
        <f>+'Centralna država-ek klas'!E41+'Lokalna država-ek klas '!E39</f>
        <v>798986360.60720003</v>
      </c>
      <c r="F29" s="28">
        <f t="shared" si="0"/>
        <v>9.8340413862525349</v>
      </c>
      <c r="G29" s="2">
        <f t="shared" si="2"/>
        <v>-29666693.852400064</v>
      </c>
      <c r="H29" s="29">
        <f t="shared" si="3"/>
        <v>-3.7130413377588098</v>
      </c>
      <c r="I29" s="2">
        <f>+'Centralna država-ek klas'!I41+'Lokalna država-ek klas '!I39</f>
        <v>755062440.11000001</v>
      </c>
      <c r="J29" s="28">
        <f t="shared" si="4"/>
        <v>9.8771597483429332</v>
      </c>
      <c r="K29" s="2">
        <f t="shared" si="5"/>
        <v>14257226.644799948</v>
      </c>
      <c r="L29" s="29">
        <f t="shared" si="6"/>
        <v>1.8882182303655384</v>
      </c>
      <c r="M29" s="45" t="s">
        <v>93</v>
      </c>
    </row>
    <row r="30" spans="1:16357" ht="15" customHeight="1">
      <c r="A30" s="27">
        <v>412</v>
      </c>
      <c r="B30" s="1" t="s">
        <v>94</v>
      </c>
      <c r="C30" s="2">
        <f>+'Centralna država-ek klas'!C42+'Lokalna država-ek klas '!C40</f>
        <v>35048145.989999995</v>
      </c>
      <c r="D30" s="28">
        <f t="shared" si="1"/>
        <v>0.4289491229637607</v>
      </c>
      <c r="E30" s="2">
        <f>+'Centralna država-ek klas'!E42+'Lokalna država-ek klas '!E40</f>
        <v>32513221.667199999</v>
      </c>
      <c r="F30" s="28">
        <f t="shared" si="0"/>
        <v>0.40017750394720081</v>
      </c>
      <c r="G30" s="2">
        <f t="shared" si="2"/>
        <v>2534924.3227999955</v>
      </c>
      <c r="H30" s="29">
        <f t="shared" si="3"/>
        <v>7.7965953320377395</v>
      </c>
      <c r="I30" s="2">
        <f>+'Centralna država-ek klas'!I42+'Lokalna država-ek klas '!I40</f>
        <v>26349586.880000003</v>
      </c>
      <c r="J30" s="28">
        <f t="shared" si="4"/>
        <v>0.34468550558373112</v>
      </c>
      <c r="K30" s="2">
        <f t="shared" si="5"/>
        <v>8698559.109999992</v>
      </c>
      <c r="L30" s="29">
        <f t="shared" si="6"/>
        <v>33.012127095633559</v>
      </c>
      <c r="M30" s="45" t="s">
        <v>95</v>
      </c>
    </row>
    <row r="31" spans="1:16357" ht="15" customHeight="1">
      <c r="A31" s="27">
        <v>413</v>
      </c>
      <c r="B31" s="1" t="s">
        <v>96</v>
      </c>
      <c r="C31" s="2">
        <f>+'Centralna država-ek klas'!C43+'Lokalna država-ek klas '!C41</f>
        <v>55637593.240000002</v>
      </c>
      <c r="D31" s="28">
        <f t="shared" si="1"/>
        <v>0.68094035076554038</v>
      </c>
      <c r="E31" s="2">
        <f>+'Centralna država-ek klas'!E43+'Lokalna država-ek klas '!E41</f>
        <v>60489196.460199997</v>
      </c>
      <c r="F31" s="28">
        <f t="shared" si="0"/>
        <v>0.74450990747664403</v>
      </c>
      <c r="G31" s="2">
        <f t="shared" si="2"/>
        <v>-4851603.2201999947</v>
      </c>
      <c r="H31" s="29">
        <f t="shared" si="3"/>
        <v>-8.0206111241570142</v>
      </c>
      <c r="I31" s="2">
        <f>+'Centralna država-ek klas'!I43+'Lokalna država-ek klas '!I41</f>
        <v>49375675.920000002</v>
      </c>
      <c r="J31" s="28">
        <f t="shared" si="4"/>
        <v>0.64589550855317468</v>
      </c>
      <c r="K31" s="2">
        <f t="shared" si="5"/>
        <v>6261917.3200000003</v>
      </c>
      <c r="L31" s="29">
        <f t="shared" si="6"/>
        <v>12.682190579316327</v>
      </c>
      <c r="M31" s="45" t="s">
        <v>97</v>
      </c>
    </row>
    <row r="32" spans="1:16357" ht="15" customHeight="1">
      <c r="A32" s="27">
        <v>414</v>
      </c>
      <c r="B32" s="1" t="s">
        <v>98</v>
      </c>
      <c r="C32" s="2">
        <f>+'Centralna država-ek klas'!C44+'Lokalna država-ek klas '!C42</f>
        <v>115824205.88</v>
      </c>
      <c r="D32" s="28">
        <f t="shared" si="1"/>
        <v>1.4175554833735176</v>
      </c>
      <c r="E32" s="2">
        <f>+'Centralna država-ek klas'!E44+'Lokalna država-ek klas '!E42</f>
        <v>112771108.73879999</v>
      </c>
      <c r="F32" s="28">
        <f t="shared" si="0"/>
        <v>1.3880033567383405</v>
      </c>
      <c r="G32" s="2">
        <f t="shared" si="2"/>
        <v>3053097.141200006</v>
      </c>
      <c r="H32" s="29">
        <f t="shared" si="3"/>
        <v>2.7073398278557192</v>
      </c>
      <c r="I32" s="2">
        <f>+'Centralna država-ek klas'!I44+'Lokalna država-ek klas '!I42</f>
        <v>94771937.270000011</v>
      </c>
      <c r="J32" s="28">
        <f t="shared" si="4"/>
        <v>1.2397353044595287</v>
      </c>
      <c r="K32" s="2">
        <f t="shared" si="5"/>
        <v>21052268.609999985</v>
      </c>
      <c r="L32" s="29">
        <f t="shared" si="6"/>
        <v>22.213610079556815</v>
      </c>
      <c r="M32" s="45" t="s">
        <v>99</v>
      </c>
    </row>
    <row r="33" spans="1:16357" ht="15.75" customHeight="1">
      <c r="A33" s="27">
        <v>415</v>
      </c>
      <c r="B33" s="1" t="s">
        <v>100</v>
      </c>
      <c r="C33" s="2">
        <f>+'Centralna država-ek klas'!C45+'Lokalna država-ek klas '!C43</f>
        <v>44376945.369999997</v>
      </c>
      <c r="D33" s="28">
        <f t="shared" si="1"/>
        <v>0.5431229315725703</v>
      </c>
      <c r="E33" s="2">
        <f>+'Centralna država-ek klas'!E45+'Lokalna država-ek klas '!E43</f>
        <v>48012624.591200002</v>
      </c>
      <c r="F33" s="28">
        <f t="shared" si="0"/>
        <v>0.59094642984098533</v>
      </c>
      <c r="G33" s="2">
        <f t="shared" si="2"/>
        <v>-3635679.2212000042</v>
      </c>
      <c r="H33" s="29">
        <f t="shared" si="3"/>
        <v>-7.5723400921231132</v>
      </c>
      <c r="I33" s="2">
        <f>+'Centralna država-ek klas'!I45+'Lokalna država-ek klas '!I43</f>
        <v>40640217.929999992</v>
      </c>
      <c r="J33" s="28">
        <f t="shared" si="4"/>
        <v>0.53162480793456224</v>
      </c>
      <c r="K33" s="2">
        <f t="shared" si="5"/>
        <v>3736727.4400000051</v>
      </c>
      <c r="L33" s="29">
        <f t="shared" si="6"/>
        <v>9.1946540405769071</v>
      </c>
      <c r="M33" s="45" t="s">
        <v>101</v>
      </c>
    </row>
    <row r="34" spans="1:16357" ht="15" customHeight="1">
      <c r="A34" s="27">
        <v>416</v>
      </c>
      <c r="B34" s="1" t="s">
        <v>102</v>
      </c>
      <c r="C34" s="2">
        <f>+'Centralna država-ek klas'!C46+'Lokalna država-ek klas '!C44</f>
        <v>163213135.19</v>
      </c>
      <c r="D34" s="28">
        <f t="shared" si="1"/>
        <v>1.997541645024294</v>
      </c>
      <c r="E34" s="2">
        <f>+'Centralna država-ek klas'!E46+'Lokalna država-ek klas '!E44</f>
        <v>161134749.0192</v>
      </c>
      <c r="F34" s="28">
        <f t="shared" si="0"/>
        <v>1.9832701391973524</v>
      </c>
      <c r="G34" s="2">
        <f t="shared" si="2"/>
        <v>2078386.1708000004</v>
      </c>
      <c r="H34" s="29">
        <f t="shared" si="3"/>
        <v>1.2898435523378993</v>
      </c>
      <c r="I34" s="2">
        <f>+'Centralna država-ek klas'!I46+'Lokalna država-ek klas '!I44</f>
        <v>152232378.70999998</v>
      </c>
      <c r="J34" s="28">
        <f t="shared" si="4"/>
        <v>1.9913896434443972</v>
      </c>
      <c r="K34" s="2">
        <f t="shared" si="5"/>
        <v>10980756.480000019</v>
      </c>
      <c r="L34" s="29">
        <f t="shared" si="6"/>
        <v>7.2131543716584616</v>
      </c>
      <c r="M34" s="45" t="s">
        <v>103</v>
      </c>
    </row>
    <row r="35" spans="1:16357" ht="15" customHeight="1">
      <c r="A35" s="27">
        <v>417</v>
      </c>
      <c r="B35" s="1" t="s">
        <v>104</v>
      </c>
      <c r="C35" s="2">
        <f>+'Centralna država-ek klas'!C47+'Lokalna država-ek klas '!C45</f>
        <v>15681582.670000002</v>
      </c>
      <c r="D35" s="28">
        <f t="shared" si="1"/>
        <v>0.19192459238498541</v>
      </c>
      <c r="E35" s="2">
        <f>+'Centralna država-ek klas'!E47+'Lokalna država-ek klas '!E45</f>
        <v>14024448.936999999</v>
      </c>
      <c r="F35" s="28">
        <f t="shared" si="0"/>
        <v>0.17261497575632145</v>
      </c>
      <c r="G35" s="2">
        <f t="shared" si="2"/>
        <v>1657133.7330000028</v>
      </c>
      <c r="H35" s="29">
        <f t="shared" si="3"/>
        <v>11.816034558249711</v>
      </c>
      <c r="I35" s="2">
        <f>+'Centralna država-ek klas'!I47+'Lokalna država-ek klas '!I45</f>
        <v>14138990.949999999</v>
      </c>
      <c r="J35" s="28">
        <f t="shared" si="4"/>
        <v>0.18495566045263737</v>
      </c>
      <c r="K35" s="2">
        <f t="shared" si="5"/>
        <v>1542591.7200000025</v>
      </c>
      <c r="L35" s="29">
        <f t="shared" si="6"/>
        <v>10.91019667142514</v>
      </c>
      <c r="M35" s="45" t="s">
        <v>105</v>
      </c>
    </row>
    <row r="36" spans="1:16357" ht="15" customHeight="1">
      <c r="A36" s="27">
        <v>418</v>
      </c>
      <c r="B36" s="1" t="s">
        <v>106</v>
      </c>
      <c r="C36" s="2">
        <f>+'Centralna država-ek klas'!C48+'Lokalna država-ek klas '!C46</f>
        <v>99604829.170000002</v>
      </c>
      <c r="D36" s="28">
        <f t="shared" si="1"/>
        <v>1.2190489085390481</v>
      </c>
      <c r="E36" s="2">
        <f>+'Centralna država-ek klas'!E48+'Lokalna država-ek klas '!E46</f>
        <v>76939262.239399999</v>
      </c>
      <c r="F36" s="28">
        <f t="shared" si="0"/>
        <v>0.94697973131229707</v>
      </c>
      <c r="G36" s="2">
        <f t="shared" si="2"/>
        <v>22665566.930600002</v>
      </c>
      <c r="H36" s="29">
        <f t="shared" si="3"/>
        <v>29.459038559630415</v>
      </c>
      <c r="I36" s="2">
        <f>+'Centralna država-ek klas'!I48+'Lokalna država-ek klas '!I46</f>
        <v>94686372.50999999</v>
      </c>
      <c r="J36" s="28">
        <f t="shared" si="4"/>
        <v>1.2386160105330215</v>
      </c>
      <c r="K36" s="2">
        <f t="shared" si="5"/>
        <v>4918456.6600000113</v>
      </c>
      <c r="L36" s="29">
        <f t="shared" si="6"/>
        <v>5.1944715270199708</v>
      </c>
      <c r="M36" s="45" t="s">
        <v>107</v>
      </c>
    </row>
    <row r="37" spans="1:16357" ht="15" customHeight="1">
      <c r="A37" s="27">
        <v>419</v>
      </c>
      <c r="B37" s="1" t="s">
        <v>108</v>
      </c>
      <c r="C37" s="2">
        <f>+'Centralna država-ek klas'!C49+'Lokalna država-ek klas '!C47</f>
        <v>101995925.72</v>
      </c>
      <c r="D37" s="28">
        <f t="shared" si="1"/>
        <v>1.2483131888332701</v>
      </c>
      <c r="E37" s="2">
        <f>+'Centralna država-ek klas'!E49+'Lokalna država-ek klas '!E47</f>
        <v>100525606.9788</v>
      </c>
      <c r="F37" s="28">
        <f t="shared" si="0"/>
        <v>1.2372839239162943</v>
      </c>
      <c r="G37" s="2">
        <f t="shared" si="2"/>
        <v>1470318.7412</v>
      </c>
      <c r="H37" s="29">
        <f t="shared" si="3"/>
        <v>1.462631050325399</v>
      </c>
      <c r="I37" s="2">
        <f>+'Centralna država-ek klas'!I49+'Lokalna država-ek klas '!I47</f>
        <v>99898400.870000005</v>
      </c>
      <c r="J37" s="28">
        <f t="shared" si="4"/>
        <v>1.3067958510202722</v>
      </c>
      <c r="K37" s="2">
        <f t="shared" si="5"/>
        <v>2097524.849999994</v>
      </c>
      <c r="L37" s="29">
        <f t="shared" si="6"/>
        <v>2.0996580843466717</v>
      </c>
      <c r="M37" s="45" t="s">
        <v>109</v>
      </c>
    </row>
    <row r="38" spans="1:16357" ht="15" customHeight="1">
      <c r="A38" s="22">
        <v>42</v>
      </c>
      <c r="B38" s="23" t="s">
        <v>110</v>
      </c>
      <c r="C38" s="24">
        <f>+'Centralna država-ek klas'!C50+'Lokalna država-ek klas '!C48</f>
        <v>1111615921</v>
      </c>
      <c r="D38" s="25">
        <f t="shared" si="1"/>
        <v>13.60490436559903</v>
      </c>
      <c r="E38" s="24">
        <f>+'Centralna država-ek klas'!E50+'Lokalna država-ek klas '!E48</f>
        <v>1067701359.9568</v>
      </c>
      <c r="F38" s="25">
        <f t="shared" si="0"/>
        <v>13.141425035082966</v>
      </c>
      <c r="G38" s="24">
        <f t="shared" si="2"/>
        <v>43914561.043200016</v>
      </c>
      <c r="H38" s="26">
        <f t="shared" si="3"/>
        <v>4.1130003847683412</v>
      </c>
      <c r="I38" s="24">
        <f>+'Centralna država-ek klas'!I50+'Lokalna država-ek klas '!I48</f>
        <v>1010096387.5899999</v>
      </c>
      <c r="J38" s="25">
        <f t="shared" si="4"/>
        <v>13.213322304837574</v>
      </c>
      <c r="K38" s="24">
        <f t="shared" si="5"/>
        <v>101519533.41000009</v>
      </c>
      <c r="L38" s="26">
        <f t="shared" si="6"/>
        <v>10.050479801459005</v>
      </c>
      <c r="M38" s="44" t="s">
        <v>111</v>
      </c>
    </row>
    <row r="39" spans="1:16357" ht="15" customHeight="1">
      <c r="A39" s="22">
        <v>43</v>
      </c>
      <c r="B39" s="23" t="s">
        <v>122</v>
      </c>
      <c r="C39" s="24">
        <f>+'Centralna država-ek klas'!C56+'Lokalna država-ek klas '!C49</f>
        <v>612601896.35000002</v>
      </c>
      <c r="D39" s="25">
        <f t="shared" si="1"/>
        <v>7.4975448413232657</v>
      </c>
      <c r="E39" s="24">
        <f>+'Centralna država-ek klas'!E56+'Lokalna država-ek klas '!E49</f>
        <v>599114982.96697998</v>
      </c>
      <c r="F39" s="25">
        <f t="shared" si="0"/>
        <v>7.3739951369680119</v>
      </c>
      <c r="G39" s="24">
        <f t="shared" si="2"/>
        <v>13486913.383020043</v>
      </c>
      <c r="H39" s="26">
        <f t="shared" si="3"/>
        <v>2.2511393916789189</v>
      </c>
      <c r="I39" s="24">
        <f>+'Centralna država-ek klas'!I56+'Lokalna država-ek klas '!I49</f>
        <v>545439612.55299997</v>
      </c>
      <c r="J39" s="25">
        <f t="shared" si="4"/>
        <v>7.1350313564470271</v>
      </c>
      <c r="K39" s="24">
        <f t="shared" si="5"/>
        <v>67162283.797000051</v>
      </c>
      <c r="L39" s="26">
        <f t="shared" si="6"/>
        <v>12.313422467179905</v>
      </c>
      <c r="M39" s="44" t="s">
        <v>123</v>
      </c>
    </row>
    <row r="40" spans="1:16357" ht="15" customHeight="1">
      <c r="A40" s="22">
        <v>44</v>
      </c>
      <c r="B40" s="23" t="s">
        <v>124</v>
      </c>
      <c r="C40" s="24">
        <f>+'Centralna država-ek klas'!C57+'Lokalna država-ek klas '!C50</f>
        <v>509139557.60000002</v>
      </c>
      <c r="D40" s="25">
        <f t="shared" si="1"/>
        <v>6.2312844382978207</v>
      </c>
      <c r="E40" s="24">
        <f>+'Centralna država-ek klas'!E57+'Lokalna država-ek klas '!E50</f>
        <v>509598132.79139996</v>
      </c>
      <c r="F40" s="25">
        <f t="shared" si="0"/>
        <v>6.2722086074400023</v>
      </c>
      <c r="G40" s="24">
        <f t="shared" si="2"/>
        <v>-458575.19139993191</v>
      </c>
      <c r="H40" s="26">
        <f t="shared" si="3"/>
        <v>-8.9987612177466758E-2</v>
      </c>
      <c r="I40" s="24">
        <f>+'Centralna država-ek klas'!I57+'Lokalna država-ek klas '!I50</f>
        <v>444500491.21999997</v>
      </c>
      <c r="J40" s="25">
        <f t="shared" si="4"/>
        <v>5.81462158196776</v>
      </c>
      <c r="K40" s="24">
        <f t="shared" si="5"/>
        <v>64639066.380000055</v>
      </c>
      <c r="L40" s="26">
        <f t="shared" si="6"/>
        <v>14.541956118560904</v>
      </c>
      <c r="M40" s="44" t="s">
        <v>125</v>
      </c>
      <c r="O40" s="47"/>
    </row>
    <row r="41" spans="1:16357" ht="15" customHeight="1">
      <c r="A41" s="22">
        <v>45</v>
      </c>
      <c r="B41" s="23" t="s">
        <v>126</v>
      </c>
      <c r="C41" s="24">
        <f>+'Centralna država-ek klas'!C58+'Lokalna država-ek klas '!C51</f>
        <v>0</v>
      </c>
      <c r="D41" s="25">
        <f t="shared" si="1"/>
        <v>0</v>
      </c>
      <c r="E41" s="24">
        <f>+'Centralna država-ek klas'!E58+'Lokalna država-ek klas '!E51</f>
        <v>0</v>
      </c>
      <c r="F41" s="25">
        <f t="shared" si="0"/>
        <v>0</v>
      </c>
      <c r="G41" s="24">
        <f t="shared" si="2"/>
        <v>0</v>
      </c>
      <c r="H41" s="26">
        <f>+IFERROR(C41/E41*100-100,0)</f>
        <v>0</v>
      </c>
      <c r="I41" s="24">
        <f>+'Centralna država-ek klas'!I58+'Lokalna država-ek klas '!I51</f>
        <v>0</v>
      </c>
      <c r="J41" s="25">
        <f t="shared" si="4"/>
        <v>0</v>
      </c>
      <c r="K41" s="24">
        <f t="shared" si="5"/>
        <v>0</v>
      </c>
      <c r="L41" s="26">
        <f>+IFERROR(C41/I41*100-100,0)</f>
        <v>0</v>
      </c>
      <c r="M41" s="44" t="s">
        <v>127</v>
      </c>
    </row>
    <row r="42" spans="1:16357" ht="15" customHeight="1">
      <c r="A42" s="22">
        <v>462</v>
      </c>
      <c r="B42" s="23" t="s">
        <v>128</v>
      </c>
      <c r="C42" s="24">
        <f>+'Centralna država-ek klas'!C59+'Lokalna država-ek klas '!C52</f>
        <v>4062322.96</v>
      </c>
      <c r="D42" s="25">
        <f t="shared" si="1"/>
        <v>4.9718175431725554E-2</v>
      </c>
      <c r="E42" s="24">
        <f>+'Centralna država-ek klas'!E59+'Lokalna država-ek klas '!E52</f>
        <v>4100004</v>
      </c>
      <c r="F42" s="25">
        <f t="shared" si="0"/>
        <v>5.0463450951978107E-2</v>
      </c>
      <c r="G42" s="24">
        <f t="shared" si="2"/>
        <v>-37681.040000000037</v>
      </c>
      <c r="H42" s="30">
        <f t="shared" si="3"/>
        <v>-0.91904885946453874</v>
      </c>
      <c r="I42" s="24">
        <f>+'Centralna država-ek klas'!I59+'Lokalna država-ek klas '!I52</f>
        <v>5849367.6699999999</v>
      </c>
      <c r="J42" s="25">
        <f t="shared" si="4"/>
        <v>7.6517034664001574E-2</v>
      </c>
      <c r="K42" s="24">
        <f t="shared" si="5"/>
        <v>-1787044.71</v>
      </c>
      <c r="L42" s="26">
        <f t="shared" si="6"/>
        <v>-30.551075104499276</v>
      </c>
      <c r="M42" s="44" t="s">
        <v>129</v>
      </c>
    </row>
    <row r="43" spans="1:16357" ht="15" customHeight="1">
      <c r="A43" s="22">
        <v>463</v>
      </c>
      <c r="B43" s="23" t="s">
        <v>130</v>
      </c>
      <c r="C43" s="24">
        <f>+'Centralna država-ek klas'!C60+'Lokalna država-ek klas '!C53</f>
        <v>54614159.380000003</v>
      </c>
      <c r="D43" s="25">
        <f t="shared" si="1"/>
        <v>0.66841469372269213</v>
      </c>
      <c r="E43" s="24">
        <f>+'Centralna država-ek klas'!E60+'Lokalna država-ek klas '!E53</f>
        <v>56804183.745199993</v>
      </c>
      <c r="F43" s="25">
        <f t="shared" si="0"/>
        <v>0.69915423016491018</v>
      </c>
      <c r="G43" s="24">
        <f t="shared" si="2"/>
        <v>-2190024.3651999906</v>
      </c>
      <c r="H43" s="26">
        <f t="shared" si="3"/>
        <v>-3.855392720760733</v>
      </c>
      <c r="I43" s="24">
        <f>+'Centralna država-ek klas'!I60+'Lokalna država-ek klas '!I53</f>
        <v>51865156.079999998</v>
      </c>
      <c r="J43" s="25">
        <f t="shared" si="4"/>
        <v>0.67846101827058036</v>
      </c>
      <c r="K43" s="24">
        <f t="shared" si="5"/>
        <v>2749003.3000000045</v>
      </c>
      <c r="L43" s="26">
        <f t="shared" si="6"/>
        <v>5.3002892650313669</v>
      </c>
      <c r="M43" s="44" t="s">
        <v>131</v>
      </c>
    </row>
    <row r="44" spans="1:16357" ht="15" customHeight="1">
      <c r="A44" s="22">
        <v>47</v>
      </c>
      <c r="B44" s="23" t="s">
        <v>132</v>
      </c>
      <c r="C44" s="24">
        <f>+'Centralna država-ek klas'!C61+'Lokalna država-ek klas '!C54</f>
        <v>12090287.82</v>
      </c>
      <c r="D44" s="25">
        <f t="shared" si="1"/>
        <v>0.1479712609690724</v>
      </c>
      <c r="E44" s="24">
        <f>+'Centralna država-ek klas'!E61+'Lokalna država-ek klas '!E54</f>
        <v>18065141.160999998</v>
      </c>
      <c r="F44" s="25">
        <f t="shared" si="0"/>
        <v>0.22234840866464625</v>
      </c>
      <c r="G44" s="24">
        <f t="shared" si="2"/>
        <v>-5974853.3409999982</v>
      </c>
      <c r="H44" s="26">
        <f t="shared" si="3"/>
        <v>-33.073936637145323</v>
      </c>
      <c r="I44" s="24">
        <f>+'Centralna država-ek klas'!I61+'Lokalna država-ek klas '!I54</f>
        <v>52848144.810000002</v>
      </c>
      <c r="J44" s="25">
        <f t="shared" si="4"/>
        <v>0.69131973855815865</v>
      </c>
      <c r="K44" s="24">
        <f t="shared" si="5"/>
        <v>-40757856.990000002</v>
      </c>
      <c r="L44" s="26">
        <f t="shared" si="6"/>
        <v>-77.122588004806829</v>
      </c>
      <c r="M44" s="44" t="s">
        <v>133</v>
      </c>
      <c r="Q44" s="48"/>
    </row>
    <row r="45" spans="1:16357" s="3" customFormat="1" ht="15" customHeight="1">
      <c r="A45" s="17"/>
      <c r="B45" s="18" t="s">
        <v>134</v>
      </c>
      <c r="C45" s="19">
        <f>+C6-C27</f>
        <v>-346848764.0948</v>
      </c>
      <c r="D45" s="20">
        <f t="shared" si="1"/>
        <v>-4.245031197997724</v>
      </c>
      <c r="E45" s="19">
        <f>+E6-E27</f>
        <v>-301526362.12120342</v>
      </c>
      <c r="F45" s="20">
        <f t="shared" si="0"/>
        <v>-3.7112307172460661</v>
      </c>
      <c r="G45" s="19">
        <f>C45-E45</f>
        <v>-45322401.973596573</v>
      </c>
      <c r="H45" s="21">
        <f t="shared" si="3"/>
        <v>15.030991537442588</v>
      </c>
      <c r="I45" s="19">
        <f>+I6-I27</f>
        <v>-249373045.42299891</v>
      </c>
      <c r="J45" s="20">
        <f t="shared" si="4"/>
        <v>-3.262110887431914</v>
      </c>
      <c r="K45" s="19">
        <f t="shared" si="5"/>
        <v>-97475718.67180109</v>
      </c>
      <c r="L45" s="21">
        <f t="shared" si="6"/>
        <v>39.088313857842138</v>
      </c>
      <c r="M45" s="42" t="s">
        <v>135</v>
      </c>
      <c r="N45" s="8"/>
      <c r="O45" s="8"/>
      <c r="P45" s="4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c r="AMH45" s="8"/>
      <c r="AMI45" s="8"/>
      <c r="AMJ45" s="8"/>
      <c r="AMK45" s="8"/>
      <c r="AML45" s="8"/>
      <c r="AMM45" s="8"/>
      <c r="AMN45" s="8"/>
      <c r="AMO45" s="8"/>
      <c r="AMP45" s="8"/>
      <c r="AMQ45" s="8"/>
      <c r="AMR45" s="8"/>
      <c r="AMS45" s="8"/>
      <c r="AMT45" s="8"/>
      <c r="AMU45" s="8"/>
      <c r="AMV45" s="8"/>
      <c r="AMW45" s="8"/>
      <c r="AMX45" s="8"/>
      <c r="AMY45" s="8"/>
      <c r="AMZ45" s="8"/>
      <c r="ANA45" s="8"/>
      <c r="ANB45" s="8"/>
      <c r="ANC45" s="8"/>
      <c r="AND45" s="8"/>
      <c r="ANE45" s="8"/>
      <c r="ANF45" s="8"/>
      <c r="ANG45" s="8"/>
      <c r="ANH45" s="8"/>
      <c r="ANI45" s="8"/>
      <c r="ANJ45" s="8"/>
      <c r="ANK45" s="8"/>
      <c r="ANL45" s="8"/>
      <c r="ANM45" s="8"/>
      <c r="ANN45" s="8"/>
      <c r="ANO45" s="8"/>
      <c r="ANP45" s="8"/>
      <c r="ANQ45" s="8"/>
      <c r="ANR45" s="8"/>
      <c r="ANS45" s="8"/>
      <c r="ANT45" s="8"/>
      <c r="ANU45" s="8"/>
      <c r="ANV45" s="8"/>
      <c r="ANW45" s="8"/>
      <c r="ANX45" s="8"/>
      <c r="ANY45" s="8"/>
      <c r="ANZ45" s="8"/>
      <c r="AOA45" s="8"/>
      <c r="AOB45" s="8"/>
      <c r="AOC45" s="8"/>
      <c r="AOD45" s="8"/>
      <c r="AOE45" s="8"/>
      <c r="AOF45" s="8"/>
      <c r="AOG45" s="8"/>
      <c r="AOH45" s="8"/>
      <c r="AOI45" s="8"/>
      <c r="AOJ45" s="8"/>
      <c r="AOK45" s="8"/>
      <c r="AOL45" s="8"/>
      <c r="AOM45" s="8"/>
      <c r="AON45" s="8"/>
      <c r="AOO45" s="8"/>
      <c r="AOP45" s="8"/>
      <c r="AOQ45" s="8"/>
      <c r="AOR45" s="8"/>
      <c r="AOS45" s="8"/>
      <c r="AOT45" s="8"/>
      <c r="AOU45" s="8"/>
      <c r="AOV45" s="8"/>
      <c r="AOW45" s="8"/>
      <c r="AOX45" s="8"/>
      <c r="AOY45" s="8"/>
      <c r="AOZ45" s="8"/>
      <c r="APA45" s="8"/>
      <c r="APB45" s="8"/>
      <c r="APC45" s="8"/>
      <c r="APD45" s="8"/>
      <c r="APE45" s="8"/>
      <c r="APF45" s="8"/>
      <c r="APG45" s="8"/>
      <c r="APH45" s="8"/>
      <c r="API45" s="8"/>
      <c r="APJ45" s="8"/>
      <c r="APK45" s="8"/>
      <c r="APL45" s="8"/>
      <c r="APM45" s="8"/>
      <c r="APN45" s="8"/>
      <c r="APO45" s="8"/>
      <c r="APP45" s="8"/>
      <c r="APQ45" s="8"/>
      <c r="APR45" s="8"/>
      <c r="APS45" s="8"/>
      <c r="APT45" s="8"/>
      <c r="APU45" s="8"/>
      <c r="APV45" s="8"/>
      <c r="APW45" s="8"/>
      <c r="APX45" s="8"/>
      <c r="APY45" s="8"/>
      <c r="APZ45" s="8"/>
      <c r="AQA45" s="8"/>
      <c r="AQB45" s="8"/>
      <c r="AQC45" s="8"/>
      <c r="AQD45" s="8"/>
      <c r="AQE45" s="8"/>
      <c r="AQF45" s="8"/>
      <c r="AQG45" s="8"/>
      <c r="AQH45" s="8"/>
      <c r="AQI45" s="8"/>
      <c r="AQJ45" s="8"/>
      <c r="AQK45" s="8"/>
      <c r="AQL45" s="8"/>
      <c r="AQM45" s="8"/>
      <c r="AQN45" s="8"/>
      <c r="AQO45" s="8"/>
      <c r="AQP45" s="8"/>
      <c r="AQQ45" s="8"/>
      <c r="AQR45" s="8"/>
      <c r="AQS45" s="8"/>
      <c r="AQT45" s="8"/>
      <c r="AQU45" s="8"/>
      <c r="AQV45" s="8"/>
      <c r="AQW45" s="8"/>
      <c r="AQX45" s="8"/>
      <c r="AQY45" s="8"/>
      <c r="AQZ45" s="8"/>
      <c r="ARA45" s="8"/>
      <c r="ARB45" s="8"/>
      <c r="ARC45" s="8"/>
      <c r="ARD45" s="8"/>
      <c r="ARE45" s="8"/>
      <c r="ARF45" s="8"/>
      <c r="ARG45" s="8"/>
      <c r="ARH45" s="8"/>
      <c r="ARI45" s="8"/>
      <c r="ARJ45" s="8"/>
      <c r="ARK45" s="8"/>
      <c r="ARL45" s="8"/>
      <c r="ARM45" s="8"/>
      <c r="ARN45" s="8"/>
      <c r="ARO45" s="8"/>
      <c r="ARP45" s="8"/>
      <c r="ARQ45" s="8"/>
      <c r="ARR45" s="8"/>
      <c r="ARS45" s="8"/>
      <c r="ART45" s="8"/>
      <c r="ARU45" s="8"/>
      <c r="ARV45" s="8"/>
      <c r="ARW45" s="8"/>
      <c r="ARX45" s="8"/>
      <c r="ARY45" s="8"/>
      <c r="ARZ45" s="8"/>
      <c r="ASA45" s="8"/>
      <c r="ASB45" s="8"/>
      <c r="ASC45" s="8"/>
      <c r="ASD45" s="8"/>
      <c r="ASE45" s="8"/>
      <c r="ASF45" s="8"/>
      <c r="ASG45" s="8"/>
      <c r="ASH45" s="8"/>
      <c r="ASI45" s="8"/>
      <c r="ASJ45" s="8"/>
      <c r="ASK45" s="8"/>
      <c r="ASL45" s="8"/>
      <c r="ASM45" s="8"/>
      <c r="ASN45" s="8"/>
      <c r="ASO45" s="8"/>
      <c r="ASP45" s="8"/>
      <c r="ASQ45" s="8"/>
      <c r="ASR45" s="8"/>
      <c r="ASS45" s="8"/>
      <c r="AST45" s="8"/>
      <c r="ASU45" s="8"/>
      <c r="ASV45" s="8"/>
      <c r="ASW45" s="8"/>
      <c r="ASX45" s="8"/>
      <c r="ASY45" s="8"/>
      <c r="ASZ45" s="8"/>
      <c r="ATA45" s="8"/>
      <c r="ATB45" s="8"/>
      <c r="ATC45" s="8"/>
      <c r="ATD45" s="8"/>
      <c r="ATE45" s="8"/>
      <c r="ATF45" s="8"/>
      <c r="ATG45" s="8"/>
      <c r="ATH45" s="8"/>
      <c r="ATI45" s="8"/>
      <c r="ATJ45" s="8"/>
      <c r="ATK45" s="8"/>
      <c r="ATL45" s="8"/>
      <c r="ATM45" s="8"/>
      <c r="ATN45" s="8"/>
      <c r="ATO45" s="8"/>
      <c r="ATP45" s="8"/>
      <c r="ATQ45" s="8"/>
      <c r="ATR45" s="8"/>
      <c r="ATS45" s="8"/>
      <c r="ATT45" s="8"/>
      <c r="ATU45" s="8"/>
      <c r="ATV45" s="8"/>
      <c r="ATW45" s="8"/>
      <c r="ATX45" s="8"/>
      <c r="ATY45" s="8"/>
      <c r="ATZ45" s="8"/>
      <c r="AUA45" s="8"/>
      <c r="AUB45" s="8"/>
      <c r="AUC45" s="8"/>
      <c r="AUD45" s="8"/>
      <c r="AUE45" s="8"/>
      <c r="AUF45" s="8"/>
      <c r="AUG45" s="8"/>
      <c r="AUH45" s="8"/>
      <c r="AUI45" s="8"/>
      <c r="AUJ45" s="8"/>
      <c r="AUK45" s="8"/>
      <c r="AUL45" s="8"/>
      <c r="AUM45" s="8"/>
      <c r="AUN45" s="8"/>
      <c r="AUO45" s="8"/>
      <c r="AUP45" s="8"/>
      <c r="AUQ45" s="8"/>
      <c r="AUR45" s="8"/>
      <c r="AUS45" s="8"/>
      <c r="AUT45" s="8"/>
      <c r="AUU45" s="8"/>
      <c r="AUV45" s="8"/>
      <c r="AUW45" s="8"/>
      <c r="AUX45" s="8"/>
      <c r="AUY45" s="8"/>
      <c r="AUZ45" s="8"/>
      <c r="AVA45" s="8"/>
      <c r="AVB45" s="8"/>
      <c r="AVC45" s="8"/>
      <c r="AVD45" s="8"/>
      <c r="AVE45" s="8"/>
      <c r="AVF45" s="8"/>
      <c r="AVG45" s="8"/>
      <c r="AVH45" s="8"/>
      <c r="AVI45" s="8"/>
      <c r="AVJ45" s="8"/>
      <c r="AVK45" s="8"/>
      <c r="AVL45" s="8"/>
      <c r="AVM45" s="8"/>
      <c r="AVN45" s="8"/>
      <c r="AVO45" s="8"/>
      <c r="AVP45" s="8"/>
      <c r="AVQ45" s="8"/>
      <c r="AVR45" s="8"/>
      <c r="AVS45" s="8"/>
      <c r="AVT45" s="8"/>
      <c r="AVU45" s="8"/>
      <c r="AVV45" s="8"/>
      <c r="AVW45" s="8"/>
      <c r="AVX45" s="8"/>
      <c r="AVY45" s="8"/>
      <c r="AVZ45" s="8"/>
      <c r="AWA45" s="8"/>
      <c r="AWB45" s="8"/>
      <c r="AWC45" s="8"/>
      <c r="AWD45" s="8"/>
      <c r="AWE45" s="8"/>
      <c r="AWF45" s="8"/>
      <c r="AWG45" s="8"/>
      <c r="AWH45" s="8"/>
      <c r="AWI45" s="8"/>
      <c r="AWJ45" s="8"/>
      <c r="AWK45" s="8"/>
      <c r="AWL45" s="8"/>
      <c r="AWM45" s="8"/>
      <c r="AWN45" s="8"/>
      <c r="AWO45" s="8"/>
      <c r="AWP45" s="8"/>
      <c r="AWQ45" s="8"/>
      <c r="AWR45" s="8"/>
      <c r="AWS45" s="8"/>
      <c r="AWT45" s="8"/>
      <c r="AWU45" s="8"/>
      <c r="AWV45" s="8"/>
      <c r="AWW45" s="8"/>
      <c r="AWX45" s="8"/>
      <c r="AWY45" s="8"/>
      <c r="AWZ45" s="8"/>
      <c r="AXA45" s="8"/>
      <c r="AXB45" s="8"/>
      <c r="AXC45" s="8"/>
      <c r="AXD45" s="8"/>
      <c r="AXE45" s="8"/>
      <c r="AXF45" s="8"/>
      <c r="AXG45" s="8"/>
      <c r="AXH45" s="8"/>
      <c r="AXI45" s="8"/>
      <c r="AXJ45" s="8"/>
      <c r="AXK45" s="8"/>
      <c r="AXL45" s="8"/>
      <c r="AXM45" s="8"/>
      <c r="AXN45" s="8"/>
      <c r="AXO45" s="8"/>
      <c r="AXP45" s="8"/>
      <c r="AXQ45" s="8"/>
      <c r="AXR45" s="8"/>
      <c r="AXS45" s="8"/>
      <c r="AXT45" s="8"/>
      <c r="AXU45" s="8"/>
      <c r="AXV45" s="8"/>
      <c r="AXW45" s="8"/>
      <c r="AXX45" s="8"/>
      <c r="AXY45" s="8"/>
      <c r="AXZ45" s="8"/>
      <c r="AYA45" s="8"/>
      <c r="AYB45" s="8"/>
      <c r="AYC45" s="8"/>
      <c r="AYD45" s="8"/>
      <c r="AYE45" s="8"/>
      <c r="AYF45" s="8"/>
      <c r="AYG45" s="8"/>
      <c r="AYH45" s="8"/>
      <c r="AYI45" s="8"/>
      <c r="AYJ45" s="8"/>
      <c r="AYK45" s="8"/>
      <c r="AYL45" s="8"/>
      <c r="AYM45" s="8"/>
      <c r="AYN45" s="8"/>
      <c r="AYO45" s="8"/>
      <c r="AYP45" s="8"/>
      <c r="AYQ45" s="8"/>
      <c r="AYR45" s="8"/>
      <c r="AYS45" s="8"/>
      <c r="AYT45" s="8"/>
      <c r="AYU45" s="8"/>
      <c r="AYV45" s="8"/>
      <c r="AYW45" s="8"/>
      <c r="AYX45" s="8"/>
      <c r="AYY45" s="8"/>
      <c r="AYZ45" s="8"/>
      <c r="AZA45" s="8"/>
      <c r="AZB45" s="8"/>
      <c r="AZC45" s="8"/>
      <c r="AZD45" s="8"/>
      <c r="AZE45" s="8"/>
      <c r="AZF45" s="8"/>
      <c r="AZG45" s="8"/>
      <c r="AZH45" s="8"/>
      <c r="AZI45" s="8"/>
      <c r="AZJ45" s="8"/>
      <c r="AZK45" s="8"/>
      <c r="AZL45" s="8"/>
      <c r="AZM45" s="8"/>
      <c r="AZN45" s="8"/>
      <c r="AZO45" s="8"/>
      <c r="AZP45" s="8"/>
      <c r="AZQ45" s="8"/>
      <c r="AZR45" s="8"/>
      <c r="AZS45" s="8"/>
      <c r="AZT45" s="8"/>
      <c r="AZU45" s="8"/>
      <c r="AZV45" s="8"/>
      <c r="AZW45" s="8"/>
      <c r="AZX45" s="8"/>
      <c r="AZY45" s="8"/>
      <c r="AZZ45" s="8"/>
      <c r="BAA45" s="8"/>
      <c r="BAB45" s="8"/>
      <c r="BAC45" s="8"/>
      <c r="BAD45" s="8"/>
      <c r="BAE45" s="8"/>
      <c r="BAF45" s="8"/>
      <c r="BAG45" s="8"/>
      <c r="BAH45" s="8"/>
      <c r="BAI45" s="8"/>
      <c r="BAJ45" s="8"/>
      <c r="BAK45" s="8"/>
      <c r="BAL45" s="8"/>
      <c r="BAM45" s="8"/>
      <c r="BAN45" s="8"/>
      <c r="BAO45" s="8"/>
      <c r="BAP45" s="8"/>
      <c r="BAQ45" s="8"/>
      <c r="BAR45" s="8"/>
      <c r="BAS45" s="8"/>
      <c r="BAT45" s="8"/>
      <c r="BAU45" s="8"/>
      <c r="BAV45" s="8"/>
      <c r="BAW45" s="8"/>
      <c r="BAX45" s="8"/>
      <c r="BAY45" s="8"/>
      <c r="BAZ45" s="8"/>
      <c r="BBA45" s="8"/>
      <c r="BBB45" s="8"/>
      <c r="BBC45" s="8"/>
      <c r="BBD45" s="8"/>
      <c r="BBE45" s="8"/>
      <c r="BBF45" s="8"/>
      <c r="BBG45" s="8"/>
      <c r="BBH45" s="8"/>
      <c r="BBI45" s="8"/>
      <c r="BBJ45" s="8"/>
      <c r="BBK45" s="8"/>
      <c r="BBL45" s="8"/>
      <c r="BBM45" s="8"/>
      <c r="BBN45" s="8"/>
      <c r="BBO45" s="8"/>
      <c r="BBP45" s="8"/>
      <c r="BBQ45" s="8"/>
      <c r="BBR45" s="8"/>
      <c r="BBS45" s="8"/>
      <c r="BBT45" s="8"/>
      <c r="BBU45" s="8"/>
      <c r="BBV45" s="8"/>
      <c r="BBW45" s="8"/>
      <c r="BBX45" s="8"/>
      <c r="BBY45" s="8"/>
      <c r="BBZ45" s="8"/>
      <c r="BCA45" s="8"/>
      <c r="BCB45" s="8"/>
      <c r="BCC45" s="8"/>
      <c r="BCD45" s="8"/>
      <c r="BCE45" s="8"/>
      <c r="BCF45" s="8"/>
      <c r="BCG45" s="8"/>
      <c r="BCH45" s="8"/>
      <c r="BCI45" s="8"/>
      <c r="BCJ45" s="8"/>
      <c r="BCK45" s="8"/>
      <c r="BCL45" s="8"/>
      <c r="BCM45" s="8"/>
      <c r="BCN45" s="8"/>
      <c r="BCO45" s="8"/>
      <c r="BCP45" s="8"/>
      <c r="BCQ45" s="8"/>
      <c r="BCR45" s="8"/>
      <c r="BCS45" s="8"/>
      <c r="BCT45" s="8"/>
      <c r="BCU45" s="8"/>
      <c r="BCV45" s="8"/>
      <c r="BCW45" s="8"/>
      <c r="BCX45" s="8"/>
      <c r="BCY45" s="8"/>
      <c r="BCZ45" s="8"/>
      <c r="BDA45" s="8"/>
      <c r="BDB45" s="8"/>
      <c r="BDC45" s="8"/>
      <c r="BDD45" s="8"/>
      <c r="BDE45" s="8"/>
      <c r="BDF45" s="8"/>
      <c r="BDG45" s="8"/>
      <c r="BDH45" s="8"/>
      <c r="BDI45" s="8"/>
      <c r="BDJ45" s="8"/>
      <c r="BDK45" s="8"/>
      <c r="BDL45" s="8"/>
      <c r="BDM45" s="8"/>
      <c r="BDN45" s="8"/>
      <c r="BDO45" s="8"/>
      <c r="BDP45" s="8"/>
      <c r="BDQ45" s="8"/>
      <c r="BDR45" s="8"/>
      <c r="BDS45" s="8"/>
      <c r="BDT45" s="8"/>
      <c r="BDU45" s="8"/>
      <c r="BDV45" s="8"/>
      <c r="BDW45" s="8"/>
      <c r="BDX45" s="8"/>
      <c r="BDY45" s="8"/>
      <c r="BDZ45" s="8"/>
      <c r="BEA45" s="8"/>
      <c r="BEB45" s="8"/>
      <c r="BEC45" s="8"/>
      <c r="BED45" s="8"/>
      <c r="BEE45" s="8"/>
      <c r="BEF45" s="8"/>
      <c r="BEG45" s="8"/>
      <c r="BEH45" s="8"/>
      <c r="BEI45" s="8"/>
      <c r="BEJ45" s="8"/>
      <c r="BEK45" s="8"/>
      <c r="BEL45" s="8"/>
      <c r="BEM45" s="8"/>
      <c r="BEN45" s="8"/>
      <c r="BEO45" s="8"/>
      <c r="BEP45" s="8"/>
      <c r="BEQ45" s="8"/>
      <c r="BER45" s="8"/>
      <c r="BES45" s="8"/>
      <c r="BET45" s="8"/>
      <c r="BEU45" s="8"/>
      <c r="BEV45" s="8"/>
      <c r="BEW45" s="8"/>
      <c r="BEX45" s="8"/>
      <c r="BEY45" s="8"/>
      <c r="BEZ45" s="8"/>
      <c r="BFA45" s="8"/>
      <c r="BFB45" s="8"/>
      <c r="BFC45" s="8"/>
      <c r="BFD45" s="8"/>
      <c r="BFE45" s="8"/>
      <c r="BFF45" s="8"/>
      <c r="BFG45" s="8"/>
      <c r="BFH45" s="8"/>
      <c r="BFI45" s="8"/>
      <c r="BFJ45" s="8"/>
      <c r="BFK45" s="8"/>
      <c r="BFL45" s="8"/>
      <c r="BFM45" s="8"/>
      <c r="BFN45" s="8"/>
      <c r="BFO45" s="8"/>
      <c r="BFP45" s="8"/>
      <c r="BFQ45" s="8"/>
      <c r="BFR45" s="8"/>
      <c r="BFS45" s="8"/>
      <c r="BFT45" s="8"/>
      <c r="BFU45" s="8"/>
      <c r="BFV45" s="8"/>
      <c r="BFW45" s="8"/>
      <c r="BFX45" s="8"/>
      <c r="BFY45" s="8"/>
      <c r="BFZ45" s="8"/>
      <c r="BGA45" s="8"/>
      <c r="BGB45" s="8"/>
      <c r="BGC45" s="8"/>
      <c r="BGD45" s="8"/>
      <c r="BGE45" s="8"/>
      <c r="BGF45" s="8"/>
      <c r="BGG45" s="8"/>
      <c r="BGH45" s="8"/>
      <c r="BGI45" s="8"/>
      <c r="BGJ45" s="8"/>
      <c r="BGK45" s="8"/>
      <c r="BGL45" s="8"/>
      <c r="BGM45" s="8"/>
      <c r="BGN45" s="8"/>
      <c r="BGO45" s="8"/>
      <c r="BGP45" s="8"/>
      <c r="BGQ45" s="8"/>
      <c r="BGR45" s="8"/>
      <c r="BGS45" s="8"/>
      <c r="BGT45" s="8"/>
      <c r="BGU45" s="8"/>
      <c r="BGV45" s="8"/>
      <c r="BGW45" s="8"/>
      <c r="BGX45" s="8"/>
      <c r="BGY45" s="8"/>
      <c r="BGZ45" s="8"/>
      <c r="BHA45" s="8"/>
      <c r="BHB45" s="8"/>
      <c r="BHC45" s="8"/>
      <c r="BHD45" s="8"/>
      <c r="BHE45" s="8"/>
      <c r="BHF45" s="8"/>
      <c r="BHG45" s="8"/>
      <c r="BHH45" s="8"/>
      <c r="BHI45" s="8"/>
      <c r="BHJ45" s="8"/>
      <c r="BHK45" s="8"/>
      <c r="BHL45" s="8"/>
      <c r="BHM45" s="8"/>
      <c r="BHN45" s="8"/>
      <c r="BHO45" s="8"/>
      <c r="BHP45" s="8"/>
      <c r="BHQ45" s="8"/>
      <c r="BHR45" s="8"/>
      <c r="BHS45" s="8"/>
      <c r="BHT45" s="8"/>
      <c r="BHU45" s="8"/>
      <c r="BHV45" s="8"/>
      <c r="BHW45" s="8"/>
      <c r="BHX45" s="8"/>
      <c r="BHY45" s="8"/>
      <c r="BHZ45" s="8"/>
      <c r="BIA45" s="8"/>
      <c r="BIB45" s="8"/>
      <c r="BIC45" s="8"/>
      <c r="BID45" s="8"/>
      <c r="BIE45" s="8"/>
      <c r="BIF45" s="8"/>
      <c r="BIG45" s="8"/>
      <c r="BIH45" s="8"/>
      <c r="BII45" s="8"/>
      <c r="BIJ45" s="8"/>
      <c r="BIK45" s="8"/>
      <c r="BIL45" s="8"/>
      <c r="BIM45" s="8"/>
      <c r="BIN45" s="8"/>
      <c r="BIO45" s="8"/>
      <c r="BIP45" s="8"/>
      <c r="BIQ45" s="8"/>
      <c r="BIR45" s="8"/>
      <c r="BIS45" s="8"/>
      <c r="BIT45" s="8"/>
      <c r="BIU45" s="8"/>
      <c r="BIV45" s="8"/>
      <c r="BIW45" s="8"/>
      <c r="BIX45" s="8"/>
      <c r="BIY45" s="8"/>
      <c r="BIZ45" s="8"/>
      <c r="BJA45" s="8"/>
      <c r="BJB45" s="8"/>
      <c r="BJC45" s="8"/>
      <c r="BJD45" s="8"/>
      <c r="BJE45" s="8"/>
      <c r="BJF45" s="8"/>
      <c r="BJG45" s="8"/>
      <c r="BJH45" s="8"/>
      <c r="BJI45" s="8"/>
      <c r="BJJ45" s="8"/>
      <c r="BJK45" s="8"/>
      <c r="BJL45" s="8"/>
      <c r="BJM45" s="8"/>
      <c r="BJN45" s="8"/>
      <c r="BJO45" s="8"/>
      <c r="BJP45" s="8"/>
      <c r="BJQ45" s="8"/>
      <c r="BJR45" s="8"/>
      <c r="BJS45" s="8"/>
      <c r="BJT45" s="8"/>
      <c r="BJU45" s="8"/>
      <c r="BJV45" s="8"/>
      <c r="BJW45" s="8"/>
      <c r="BJX45" s="8"/>
      <c r="BJY45" s="8"/>
      <c r="BJZ45" s="8"/>
      <c r="BKA45" s="8"/>
      <c r="BKB45" s="8"/>
      <c r="BKC45" s="8"/>
      <c r="BKD45" s="8"/>
      <c r="BKE45" s="8"/>
      <c r="BKF45" s="8"/>
      <c r="BKG45" s="8"/>
      <c r="BKH45" s="8"/>
      <c r="BKI45" s="8"/>
      <c r="BKJ45" s="8"/>
      <c r="BKK45" s="8"/>
      <c r="BKL45" s="8"/>
      <c r="BKM45" s="8"/>
      <c r="BKN45" s="8"/>
      <c r="BKO45" s="8"/>
      <c r="BKP45" s="8"/>
      <c r="BKQ45" s="8"/>
      <c r="BKR45" s="8"/>
      <c r="BKS45" s="8"/>
      <c r="BKT45" s="8"/>
      <c r="BKU45" s="8"/>
      <c r="BKV45" s="8"/>
      <c r="BKW45" s="8"/>
      <c r="BKX45" s="8"/>
      <c r="BKY45" s="8"/>
      <c r="BKZ45" s="8"/>
      <c r="BLA45" s="8"/>
      <c r="BLB45" s="8"/>
      <c r="BLC45" s="8"/>
      <c r="BLD45" s="8"/>
      <c r="BLE45" s="8"/>
      <c r="BLF45" s="8"/>
      <c r="BLG45" s="8"/>
      <c r="BLH45" s="8"/>
      <c r="BLI45" s="8"/>
      <c r="BLJ45" s="8"/>
      <c r="BLK45" s="8"/>
      <c r="BLL45" s="8"/>
      <c r="BLM45" s="8"/>
      <c r="BLN45" s="8"/>
      <c r="BLO45" s="8"/>
      <c r="BLP45" s="8"/>
      <c r="BLQ45" s="8"/>
      <c r="BLR45" s="8"/>
      <c r="BLS45" s="8"/>
      <c r="BLT45" s="8"/>
      <c r="BLU45" s="8"/>
      <c r="BLV45" s="8"/>
      <c r="BLW45" s="8"/>
      <c r="BLX45" s="8"/>
      <c r="BLY45" s="8"/>
      <c r="BLZ45" s="8"/>
      <c r="BMA45" s="8"/>
      <c r="BMB45" s="8"/>
      <c r="BMC45" s="8"/>
      <c r="BMD45" s="8"/>
      <c r="BME45" s="8"/>
      <c r="BMF45" s="8"/>
      <c r="BMG45" s="8"/>
      <c r="BMH45" s="8"/>
      <c r="BMI45" s="8"/>
      <c r="BMJ45" s="8"/>
      <c r="BMK45" s="8"/>
      <c r="BML45" s="8"/>
      <c r="BMM45" s="8"/>
      <c r="BMN45" s="8"/>
      <c r="BMO45" s="8"/>
      <c r="BMP45" s="8"/>
      <c r="BMQ45" s="8"/>
      <c r="BMR45" s="8"/>
      <c r="BMS45" s="8"/>
      <c r="BMT45" s="8"/>
      <c r="BMU45" s="8"/>
      <c r="BMV45" s="8"/>
      <c r="BMW45" s="8"/>
      <c r="BMX45" s="8"/>
      <c r="BMY45" s="8"/>
      <c r="BMZ45" s="8"/>
      <c r="BNA45" s="8"/>
      <c r="BNB45" s="8"/>
      <c r="BNC45" s="8"/>
      <c r="BND45" s="8"/>
      <c r="BNE45" s="8"/>
      <c r="BNF45" s="8"/>
      <c r="BNG45" s="8"/>
      <c r="BNH45" s="8"/>
      <c r="BNI45" s="8"/>
      <c r="BNJ45" s="8"/>
      <c r="BNK45" s="8"/>
      <c r="BNL45" s="8"/>
      <c r="BNM45" s="8"/>
      <c r="BNN45" s="8"/>
      <c r="BNO45" s="8"/>
      <c r="BNP45" s="8"/>
      <c r="BNQ45" s="8"/>
      <c r="BNR45" s="8"/>
      <c r="BNS45" s="8"/>
      <c r="BNT45" s="8"/>
      <c r="BNU45" s="8"/>
      <c r="BNV45" s="8"/>
      <c r="BNW45" s="8"/>
      <c r="BNX45" s="8"/>
      <c r="BNY45" s="8"/>
      <c r="BNZ45" s="8"/>
      <c r="BOA45" s="8"/>
      <c r="BOB45" s="8"/>
      <c r="BOC45" s="8"/>
      <c r="BOD45" s="8"/>
      <c r="BOE45" s="8"/>
      <c r="BOF45" s="8"/>
      <c r="BOG45" s="8"/>
      <c r="BOH45" s="8"/>
      <c r="BOI45" s="8"/>
      <c r="BOJ45" s="8"/>
      <c r="BOK45" s="8"/>
      <c r="BOL45" s="8"/>
      <c r="BOM45" s="8"/>
      <c r="BON45" s="8"/>
      <c r="BOO45" s="8"/>
      <c r="BOP45" s="8"/>
      <c r="BOQ45" s="8"/>
      <c r="BOR45" s="8"/>
      <c r="BOS45" s="8"/>
      <c r="BOT45" s="8"/>
      <c r="BOU45" s="8"/>
      <c r="BOV45" s="8"/>
      <c r="BOW45" s="8"/>
      <c r="BOX45" s="8"/>
      <c r="BOY45" s="8"/>
      <c r="BOZ45" s="8"/>
      <c r="BPA45" s="8"/>
      <c r="BPB45" s="8"/>
      <c r="BPC45" s="8"/>
      <c r="BPD45" s="8"/>
      <c r="BPE45" s="8"/>
      <c r="BPF45" s="8"/>
      <c r="BPG45" s="8"/>
      <c r="BPH45" s="8"/>
      <c r="BPI45" s="8"/>
      <c r="BPJ45" s="8"/>
      <c r="BPK45" s="8"/>
      <c r="BPL45" s="8"/>
      <c r="BPM45" s="8"/>
      <c r="BPN45" s="8"/>
      <c r="BPO45" s="8"/>
      <c r="BPP45" s="8"/>
      <c r="BPQ45" s="8"/>
      <c r="BPR45" s="8"/>
      <c r="BPS45" s="8"/>
      <c r="BPT45" s="8"/>
      <c r="BPU45" s="8"/>
      <c r="BPV45" s="8"/>
      <c r="BPW45" s="8"/>
      <c r="BPX45" s="8"/>
      <c r="BPY45" s="8"/>
      <c r="BPZ45" s="8"/>
      <c r="BQA45" s="8"/>
      <c r="BQB45" s="8"/>
      <c r="BQC45" s="8"/>
      <c r="BQD45" s="8"/>
      <c r="BQE45" s="8"/>
      <c r="BQF45" s="8"/>
      <c r="BQG45" s="8"/>
      <c r="BQH45" s="8"/>
      <c r="BQI45" s="8"/>
      <c r="BQJ45" s="8"/>
      <c r="BQK45" s="8"/>
      <c r="BQL45" s="8"/>
      <c r="BQM45" s="8"/>
      <c r="BQN45" s="8"/>
      <c r="BQO45" s="8"/>
      <c r="BQP45" s="8"/>
      <c r="BQQ45" s="8"/>
      <c r="BQR45" s="8"/>
      <c r="BQS45" s="8"/>
      <c r="BQT45" s="8"/>
      <c r="BQU45" s="8"/>
      <c r="BQV45" s="8"/>
      <c r="BQW45" s="8"/>
      <c r="BQX45" s="8"/>
      <c r="BQY45" s="8"/>
      <c r="BQZ45" s="8"/>
      <c r="BRA45" s="8"/>
      <c r="BRB45" s="8"/>
      <c r="BRC45" s="8"/>
      <c r="BRD45" s="8"/>
      <c r="BRE45" s="8"/>
      <c r="BRF45" s="8"/>
      <c r="BRG45" s="8"/>
      <c r="BRH45" s="8"/>
      <c r="BRI45" s="8"/>
      <c r="BRJ45" s="8"/>
      <c r="BRK45" s="8"/>
      <c r="BRL45" s="8"/>
      <c r="BRM45" s="8"/>
      <c r="BRN45" s="8"/>
      <c r="BRO45" s="8"/>
      <c r="BRP45" s="8"/>
      <c r="BRQ45" s="8"/>
      <c r="BRR45" s="8"/>
      <c r="BRS45" s="8"/>
      <c r="BRT45" s="8"/>
      <c r="BRU45" s="8"/>
      <c r="BRV45" s="8"/>
      <c r="BRW45" s="8"/>
      <c r="BRX45" s="8"/>
      <c r="BRY45" s="8"/>
      <c r="BRZ45" s="8"/>
      <c r="BSA45" s="8"/>
      <c r="BSB45" s="8"/>
      <c r="BSC45" s="8"/>
      <c r="BSD45" s="8"/>
      <c r="BSE45" s="8"/>
      <c r="BSF45" s="8"/>
      <c r="BSG45" s="8"/>
      <c r="BSH45" s="8"/>
      <c r="BSI45" s="8"/>
      <c r="BSJ45" s="8"/>
      <c r="BSK45" s="8"/>
      <c r="BSL45" s="8"/>
      <c r="BSM45" s="8"/>
      <c r="BSN45" s="8"/>
      <c r="BSO45" s="8"/>
      <c r="BSP45" s="8"/>
      <c r="BSQ45" s="8"/>
      <c r="BSR45" s="8"/>
      <c r="BSS45" s="8"/>
      <c r="BST45" s="8"/>
      <c r="BSU45" s="8"/>
      <c r="BSV45" s="8"/>
      <c r="BSW45" s="8"/>
      <c r="BSX45" s="8"/>
      <c r="BSY45" s="8"/>
      <c r="BSZ45" s="8"/>
      <c r="BTA45" s="8"/>
      <c r="BTB45" s="8"/>
      <c r="BTC45" s="8"/>
      <c r="BTD45" s="8"/>
      <c r="BTE45" s="8"/>
      <c r="BTF45" s="8"/>
      <c r="BTG45" s="8"/>
      <c r="BTH45" s="8"/>
      <c r="BTI45" s="8"/>
      <c r="BTJ45" s="8"/>
      <c r="BTK45" s="8"/>
      <c r="BTL45" s="8"/>
      <c r="BTM45" s="8"/>
      <c r="BTN45" s="8"/>
      <c r="BTO45" s="8"/>
      <c r="BTP45" s="8"/>
      <c r="BTQ45" s="8"/>
      <c r="BTR45" s="8"/>
      <c r="BTS45" s="8"/>
      <c r="BTT45" s="8"/>
      <c r="BTU45" s="8"/>
      <c r="BTV45" s="8"/>
      <c r="BTW45" s="8"/>
      <c r="BTX45" s="8"/>
      <c r="BTY45" s="8"/>
      <c r="BTZ45" s="8"/>
      <c r="BUA45" s="8"/>
      <c r="BUB45" s="8"/>
      <c r="BUC45" s="8"/>
      <c r="BUD45" s="8"/>
      <c r="BUE45" s="8"/>
      <c r="BUF45" s="8"/>
      <c r="BUG45" s="8"/>
      <c r="BUH45" s="8"/>
      <c r="BUI45" s="8"/>
      <c r="BUJ45" s="8"/>
      <c r="BUK45" s="8"/>
      <c r="BUL45" s="8"/>
      <c r="BUM45" s="8"/>
      <c r="BUN45" s="8"/>
      <c r="BUO45" s="8"/>
      <c r="BUP45" s="8"/>
      <c r="BUQ45" s="8"/>
      <c r="BUR45" s="8"/>
      <c r="BUS45" s="8"/>
      <c r="BUT45" s="8"/>
      <c r="BUU45" s="8"/>
      <c r="BUV45" s="8"/>
      <c r="BUW45" s="8"/>
      <c r="BUX45" s="8"/>
      <c r="BUY45" s="8"/>
      <c r="BUZ45" s="8"/>
      <c r="BVA45" s="8"/>
      <c r="BVB45" s="8"/>
      <c r="BVC45" s="8"/>
      <c r="BVD45" s="8"/>
      <c r="BVE45" s="8"/>
      <c r="BVF45" s="8"/>
      <c r="BVG45" s="8"/>
      <c r="BVH45" s="8"/>
      <c r="BVI45" s="8"/>
      <c r="BVJ45" s="8"/>
      <c r="BVK45" s="8"/>
      <c r="BVL45" s="8"/>
      <c r="BVM45" s="8"/>
      <c r="BVN45" s="8"/>
      <c r="BVO45" s="8"/>
      <c r="BVP45" s="8"/>
      <c r="BVQ45" s="8"/>
      <c r="BVR45" s="8"/>
      <c r="BVS45" s="8"/>
      <c r="BVT45" s="8"/>
      <c r="BVU45" s="8"/>
      <c r="BVV45" s="8"/>
      <c r="BVW45" s="8"/>
      <c r="BVX45" s="8"/>
      <c r="BVY45" s="8"/>
      <c r="BVZ45" s="8"/>
      <c r="BWA45" s="8"/>
      <c r="BWB45" s="8"/>
      <c r="BWC45" s="8"/>
      <c r="BWD45" s="8"/>
      <c r="BWE45" s="8"/>
      <c r="BWF45" s="8"/>
      <c r="BWG45" s="8"/>
      <c r="BWH45" s="8"/>
      <c r="BWI45" s="8"/>
      <c r="BWJ45" s="8"/>
      <c r="BWK45" s="8"/>
      <c r="BWL45" s="8"/>
      <c r="BWM45" s="8"/>
      <c r="BWN45" s="8"/>
      <c r="BWO45" s="8"/>
      <c r="BWP45" s="8"/>
      <c r="BWQ45" s="8"/>
      <c r="BWR45" s="8"/>
      <c r="BWS45" s="8"/>
      <c r="BWT45" s="8"/>
      <c r="BWU45" s="8"/>
      <c r="BWV45" s="8"/>
      <c r="BWW45" s="8"/>
      <c r="BWX45" s="8"/>
      <c r="BWY45" s="8"/>
      <c r="BWZ45" s="8"/>
      <c r="BXA45" s="8"/>
      <c r="BXB45" s="8"/>
      <c r="BXC45" s="8"/>
      <c r="BXD45" s="8"/>
      <c r="BXE45" s="8"/>
      <c r="BXF45" s="8"/>
      <c r="BXG45" s="8"/>
      <c r="BXH45" s="8"/>
      <c r="BXI45" s="8"/>
      <c r="BXJ45" s="8"/>
      <c r="BXK45" s="8"/>
      <c r="BXL45" s="8"/>
      <c r="BXM45" s="8"/>
      <c r="BXN45" s="8"/>
      <c r="BXO45" s="8"/>
      <c r="BXP45" s="8"/>
      <c r="BXQ45" s="8"/>
      <c r="BXR45" s="8"/>
      <c r="BXS45" s="8"/>
      <c r="BXT45" s="8"/>
      <c r="BXU45" s="8"/>
      <c r="BXV45" s="8"/>
      <c r="BXW45" s="8"/>
      <c r="BXX45" s="8"/>
      <c r="BXY45" s="8"/>
      <c r="BXZ45" s="8"/>
      <c r="BYA45" s="8"/>
      <c r="BYB45" s="8"/>
      <c r="BYC45" s="8"/>
      <c r="BYD45" s="8"/>
      <c r="BYE45" s="8"/>
      <c r="BYF45" s="8"/>
      <c r="BYG45" s="8"/>
      <c r="BYH45" s="8"/>
      <c r="BYI45" s="8"/>
      <c r="BYJ45" s="8"/>
      <c r="BYK45" s="8"/>
      <c r="BYL45" s="8"/>
      <c r="BYM45" s="8"/>
      <c r="BYN45" s="8"/>
      <c r="BYO45" s="8"/>
      <c r="BYP45" s="8"/>
      <c r="BYQ45" s="8"/>
      <c r="BYR45" s="8"/>
      <c r="BYS45" s="8"/>
      <c r="BYT45" s="8"/>
      <c r="BYU45" s="8"/>
      <c r="BYV45" s="8"/>
      <c r="BYW45" s="8"/>
      <c r="BYX45" s="8"/>
      <c r="BYY45" s="8"/>
      <c r="BYZ45" s="8"/>
      <c r="BZA45" s="8"/>
      <c r="BZB45" s="8"/>
      <c r="BZC45" s="8"/>
      <c r="BZD45" s="8"/>
      <c r="BZE45" s="8"/>
      <c r="BZF45" s="8"/>
      <c r="BZG45" s="8"/>
      <c r="BZH45" s="8"/>
      <c r="BZI45" s="8"/>
      <c r="BZJ45" s="8"/>
      <c r="BZK45" s="8"/>
      <c r="BZL45" s="8"/>
      <c r="BZM45" s="8"/>
      <c r="BZN45" s="8"/>
      <c r="BZO45" s="8"/>
      <c r="BZP45" s="8"/>
      <c r="BZQ45" s="8"/>
      <c r="BZR45" s="8"/>
      <c r="BZS45" s="8"/>
      <c r="BZT45" s="8"/>
      <c r="BZU45" s="8"/>
      <c r="BZV45" s="8"/>
      <c r="BZW45" s="8"/>
      <c r="BZX45" s="8"/>
      <c r="BZY45" s="8"/>
      <c r="BZZ45" s="8"/>
      <c r="CAA45" s="8"/>
      <c r="CAB45" s="8"/>
      <c r="CAC45" s="8"/>
      <c r="CAD45" s="8"/>
      <c r="CAE45" s="8"/>
      <c r="CAF45" s="8"/>
      <c r="CAG45" s="8"/>
      <c r="CAH45" s="8"/>
      <c r="CAI45" s="8"/>
      <c r="CAJ45" s="8"/>
      <c r="CAK45" s="8"/>
      <c r="CAL45" s="8"/>
      <c r="CAM45" s="8"/>
      <c r="CAN45" s="8"/>
      <c r="CAO45" s="8"/>
      <c r="CAP45" s="8"/>
      <c r="CAQ45" s="8"/>
      <c r="CAR45" s="8"/>
      <c r="CAS45" s="8"/>
      <c r="CAT45" s="8"/>
      <c r="CAU45" s="8"/>
      <c r="CAV45" s="8"/>
      <c r="CAW45" s="8"/>
      <c r="CAX45" s="8"/>
      <c r="CAY45" s="8"/>
      <c r="CAZ45" s="8"/>
      <c r="CBA45" s="8"/>
      <c r="CBB45" s="8"/>
      <c r="CBC45" s="8"/>
      <c r="CBD45" s="8"/>
      <c r="CBE45" s="8"/>
      <c r="CBF45" s="8"/>
      <c r="CBG45" s="8"/>
      <c r="CBH45" s="8"/>
      <c r="CBI45" s="8"/>
      <c r="CBJ45" s="8"/>
      <c r="CBK45" s="8"/>
      <c r="CBL45" s="8"/>
      <c r="CBM45" s="8"/>
      <c r="CBN45" s="8"/>
      <c r="CBO45" s="8"/>
      <c r="CBP45" s="8"/>
      <c r="CBQ45" s="8"/>
      <c r="CBR45" s="8"/>
      <c r="CBS45" s="8"/>
      <c r="CBT45" s="8"/>
      <c r="CBU45" s="8"/>
      <c r="CBV45" s="8"/>
      <c r="CBW45" s="8"/>
      <c r="CBX45" s="8"/>
      <c r="CBY45" s="8"/>
      <c r="CBZ45" s="8"/>
      <c r="CCA45" s="8"/>
      <c r="CCB45" s="8"/>
      <c r="CCC45" s="8"/>
      <c r="CCD45" s="8"/>
      <c r="CCE45" s="8"/>
      <c r="CCF45" s="8"/>
      <c r="CCG45" s="8"/>
      <c r="CCH45" s="8"/>
      <c r="CCI45" s="8"/>
      <c r="CCJ45" s="8"/>
      <c r="CCK45" s="8"/>
      <c r="CCL45" s="8"/>
      <c r="CCM45" s="8"/>
      <c r="CCN45" s="8"/>
      <c r="CCO45" s="8"/>
      <c r="CCP45" s="8"/>
      <c r="CCQ45" s="8"/>
      <c r="CCR45" s="8"/>
      <c r="CCS45" s="8"/>
      <c r="CCT45" s="8"/>
      <c r="CCU45" s="8"/>
      <c r="CCV45" s="8"/>
      <c r="CCW45" s="8"/>
      <c r="CCX45" s="8"/>
      <c r="CCY45" s="8"/>
      <c r="CCZ45" s="8"/>
      <c r="CDA45" s="8"/>
      <c r="CDB45" s="8"/>
      <c r="CDC45" s="8"/>
      <c r="CDD45" s="8"/>
      <c r="CDE45" s="8"/>
      <c r="CDF45" s="8"/>
      <c r="CDG45" s="8"/>
      <c r="CDH45" s="8"/>
      <c r="CDI45" s="8"/>
      <c r="CDJ45" s="8"/>
      <c r="CDK45" s="8"/>
      <c r="CDL45" s="8"/>
      <c r="CDM45" s="8"/>
      <c r="CDN45" s="8"/>
      <c r="CDO45" s="8"/>
      <c r="CDP45" s="8"/>
      <c r="CDQ45" s="8"/>
      <c r="CDR45" s="8"/>
      <c r="CDS45" s="8"/>
      <c r="CDT45" s="8"/>
      <c r="CDU45" s="8"/>
      <c r="CDV45" s="8"/>
      <c r="CDW45" s="8"/>
      <c r="CDX45" s="8"/>
      <c r="CDY45" s="8"/>
      <c r="CDZ45" s="8"/>
      <c r="CEA45" s="8"/>
      <c r="CEB45" s="8"/>
      <c r="CEC45" s="8"/>
      <c r="CED45" s="8"/>
      <c r="CEE45" s="8"/>
      <c r="CEF45" s="8"/>
      <c r="CEG45" s="8"/>
      <c r="CEH45" s="8"/>
      <c r="CEI45" s="8"/>
      <c r="CEJ45" s="8"/>
      <c r="CEK45" s="8"/>
      <c r="CEL45" s="8"/>
      <c r="CEM45" s="8"/>
      <c r="CEN45" s="8"/>
      <c r="CEO45" s="8"/>
      <c r="CEP45" s="8"/>
      <c r="CEQ45" s="8"/>
      <c r="CER45" s="8"/>
      <c r="CES45" s="8"/>
      <c r="CET45" s="8"/>
      <c r="CEU45" s="8"/>
      <c r="CEV45" s="8"/>
      <c r="CEW45" s="8"/>
      <c r="CEX45" s="8"/>
      <c r="CEY45" s="8"/>
      <c r="CEZ45" s="8"/>
      <c r="CFA45" s="8"/>
      <c r="CFB45" s="8"/>
      <c r="CFC45" s="8"/>
      <c r="CFD45" s="8"/>
      <c r="CFE45" s="8"/>
      <c r="CFF45" s="8"/>
      <c r="CFG45" s="8"/>
      <c r="CFH45" s="8"/>
      <c r="CFI45" s="8"/>
      <c r="CFJ45" s="8"/>
      <c r="CFK45" s="8"/>
      <c r="CFL45" s="8"/>
      <c r="CFM45" s="8"/>
      <c r="CFN45" s="8"/>
      <c r="CFO45" s="8"/>
      <c r="CFP45" s="8"/>
      <c r="CFQ45" s="8"/>
      <c r="CFR45" s="8"/>
      <c r="CFS45" s="8"/>
      <c r="CFT45" s="8"/>
      <c r="CFU45" s="8"/>
      <c r="CFV45" s="8"/>
      <c r="CFW45" s="8"/>
      <c r="CFX45" s="8"/>
      <c r="CFY45" s="8"/>
      <c r="CFZ45" s="8"/>
      <c r="CGA45" s="8"/>
      <c r="CGB45" s="8"/>
      <c r="CGC45" s="8"/>
      <c r="CGD45" s="8"/>
      <c r="CGE45" s="8"/>
      <c r="CGF45" s="8"/>
      <c r="CGG45" s="8"/>
      <c r="CGH45" s="8"/>
      <c r="CGI45" s="8"/>
      <c r="CGJ45" s="8"/>
      <c r="CGK45" s="8"/>
      <c r="CGL45" s="8"/>
      <c r="CGM45" s="8"/>
      <c r="CGN45" s="8"/>
      <c r="CGO45" s="8"/>
      <c r="CGP45" s="8"/>
      <c r="CGQ45" s="8"/>
      <c r="CGR45" s="8"/>
      <c r="CGS45" s="8"/>
      <c r="CGT45" s="8"/>
      <c r="CGU45" s="8"/>
      <c r="CGV45" s="8"/>
      <c r="CGW45" s="8"/>
      <c r="CGX45" s="8"/>
      <c r="CGY45" s="8"/>
      <c r="CGZ45" s="8"/>
      <c r="CHA45" s="8"/>
      <c r="CHB45" s="8"/>
      <c r="CHC45" s="8"/>
      <c r="CHD45" s="8"/>
      <c r="CHE45" s="8"/>
      <c r="CHF45" s="8"/>
      <c r="CHG45" s="8"/>
      <c r="CHH45" s="8"/>
      <c r="CHI45" s="8"/>
      <c r="CHJ45" s="8"/>
      <c r="CHK45" s="8"/>
      <c r="CHL45" s="8"/>
      <c r="CHM45" s="8"/>
      <c r="CHN45" s="8"/>
      <c r="CHO45" s="8"/>
      <c r="CHP45" s="8"/>
      <c r="CHQ45" s="8"/>
      <c r="CHR45" s="8"/>
      <c r="CHS45" s="8"/>
      <c r="CHT45" s="8"/>
      <c r="CHU45" s="8"/>
      <c r="CHV45" s="8"/>
      <c r="CHW45" s="8"/>
      <c r="CHX45" s="8"/>
      <c r="CHY45" s="8"/>
      <c r="CHZ45" s="8"/>
      <c r="CIA45" s="8"/>
      <c r="CIB45" s="8"/>
      <c r="CIC45" s="8"/>
      <c r="CID45" s="8"/>
      <c r="CIE45" s="8"/>
      <c r="CIF45" s="8"/>
      <c r="CIG45" s="8"/>
      <c r="CIH45" s="8"/>
      <c r="CII45" s="8"/>
      <c r="CIJ45" s="8"/>
      <c r="CIK45" s="8"/>
      <c r="CIL45" s="8"/>
      <c r="CIM45" s="8"/>
      <c r="CIN45" s="8"/>
      <c r="CIO45" s="8"/>
      <c r="CIP45" s="8"/>
      <c r="CIQ45" s="8"/>
      <c r="CIR45" s="8"/>
      <c r="CIS45" s="8"/>
      <c r="CIT45" s="8"/>
      <c r="CIU45" s="8"/>
      <c r="CIV45" s="8"/>
      <c r="CIW45" s="8"/>
      <c r="CIX45" s="8"/>
      <c r="CIY45" s="8"/>
      <c r="CIZ45" s="8"/>
      <c r="CJA45" s="8"/>
      <c r="CJB45" s="8"/>
      <c r="CJC45" s="8"/>
      <c r="CJD45" s="8"/>
      <c r="CJE45" s="8"/>
      <c r="CJF45" s="8"/>
      <c r="CJG45" s="8"/>
      <c r="CJH45" s="8"/>
      <c r="CJI45" s="8"/>
      <c r="CJJ45" s="8"/>
      <c r="CJK45" s="8"/>
      <c r="CJL45" s="8"/>
      <c r="CJM45" s="8"/>
      <c r="CJN45" s="8"/>
      <c r="CJO45" s="8"/>
      <c r="CJP45" s="8"/>
      <c r="CJQ45" s="8"/>
      <c r="CJR45" s="8"/>
      <c r="CJS45" s="8"/>
      <c r="CJT45" s="8"/>
      <c r="CJU45" s="8"/>
      <c r="CJV45" s="8"/>
      <c r="CJW45" s="8"/>
      <c r="CJX45" s="8"/>
      <c r="CJY45" s="8"/>
      <c r="CJZ45" s="8"/>
      <c r="CKA45" s="8"/>
      <c r="CKB45" s="8"/>
      <c r="CKC45" s="8"/>
      <c r="CKD45" s="8"/>
      <c r="CKE45" s="8"/>
      <c r="CKF45" s="8"/>
      <c r="CKG45" s="8"/>
      <c r="CKH45" s="8"/>
      <c r="CKI45" s="8"/>
      <c r="CKJ45" s="8"/>
      <c r="CKK45" s="8"/>
      <c r="CKL45" s="8"/>
      <c r="CKM45" s="8"/>
      <c r="CKN45" s="8"/>
      <c r="CKO45" s="8"/>
      <c r="CKP45" s="8"/>
      <c r="CKQ45" s="8"/>
      <c r="CKR45" s="8"/>
      <c r="CKS45" s="8"/>
      <c r="CKT45" s="8"/>
      <c r="CKU45" s="8"/>
      <c r="CKV45" s="8"/>
      <c r="CKW45" s="8"/>
      <c r="CKX45" s="8"/>
      <c r="CKY45" s="8"/>
      <c r="CKZ45" s="8"/>
      <c r="CLA45" s="8"/>
      <c r="CLB45" s="8"/>
      <c r="CLC45" s="8"/>
      <c r="CLD45" s="8"/>
      <c r="CLE45" s="8"/>
      <c r="CLF45" s="8"/>
      <c r="CLG45" s="8"/>
      <c r="CLH45" s="8"/>
      <c r="CLI45" s="8"/>
      <c r="CLJ45" s="8"/>
      <c r="CLK45" s="8"/>
      <c r="CLL45" s="8"/>
      <c r="CLM45" s="8"/>
      <c r="CLN45" s="8"/>
      <c r="CLO45" s="8"/>
      <c r="CLP45" s="8"/>
      <c r="CLQ45" s="8"/>
      <c r="CLR45" s="8"/>
      <c r="CLS45" s="8"/>
      <c r="CLT45" s="8"/>
      <c r="CLU45" s="8"/>
      <c r="CLV45" s="8"/>
      <c r="CLW45" s="8"/>
      <c r="CLX45" s="8"/>
      <c r="CLY45" s="8"/>
      <c r="CLZ45" s="8"/>
      <c r="CMA45" s="8"/>
      <c r="CMB45" s="8"/>
      <c r="CMC45" s="8"/>
      <c r="CMD45" s="8"/>
      <c r="CME45" s="8"/>
      <c r="CMF45" s="8"/>
      <c r="CMG45" s="8"/>
      <c r="CMH45" s="8"/>
      <c r="CMI45" s="8"/>
      <c r="CMJ45" s="8"/>
      <c r="CMK45" s="8"/>
      <c r="CML45" s="8"/>
      <c r="CMM45" s="8"/>
      <c r="CMN45" s="8"/>
      <c r="CMO45" s="8"/>
      <c r="CMP45" s="8"/>
      <c r="CMQ45" s="8"/>
      <c r="CMR45" s="8"/>
      <c r="CMS45" s="8"/>
      <c r="CMT45" s="8"/>
      <c r="CMU45" s="8"/>
      <c r="CMV45" s="8"/>
      <c r="CMW45" s="8"/>
      <c r="CMX45" s="8"/>
      <c r="CMY45" s="8"/>
      <c r="CMZ45" s="8"/>
      <c r="CNA45" s="8"/>
      <c r="CNB45" s="8"/>
      <c r="CNC45" s="8"/>
      <c r="CND45" s="8"/>
      <c r="CNE45" s="8"/>
      <c r="CNF45" s="8"/>
      <c r="CNG45" s="8"/>
      <c r="CNH45" s="8"/>
      <c r="CNI45" s="8"/>
      <c r="CNJ45" s="8"/>
      <c r="CNK45" s="8"/>
      <c r="CNL45" s="8"/>
      <c r="CNM45" s="8"/>
      <c r="CNN45" s="8"/>
      <c r="CNO45" s="8"/>
      <c r="CNP45" s="8"/>
      <c r="CNQ45" s="8"/>
      <c r="CNR45" s="8"/>
      <c r="CNS45" s="8"/>
      <c r="CNT45" s="8"/>
      <c r="CNU45" s="8"/>
      <c r="CNV45" s="8"/>
      <c r="CNW45" s="8"/>
      <c r="CNX45" s="8"/>
      <c r="CNY45" s="8"/>
      <c r="CNZ45" s="8"/>
      <c r="COA45" s="8"/>
      <c r="COB45" s="8"/>
      <c r="COC45" s="8"/>
      <c r="COD45" s="8"/>
      <c r="COE45" s="8"/>
      <c r="COF45" s="8"/>
      <c r="COG45" s="8"/>
      <c r="COH45" s="8"/>
      <c r="COI45" s="8"/>
      <c r="COJ45" s="8"/>
      <c r="COK45" s="8"/>
      <c r="COL45" s="8"/>
      <c r="COM45" s="8"/>
      <c r="CON45" s="8"/>
      <c r="COO45" s="8"/>
      <c r="COP45" s="8"/>
      <c r="COQ45" s="8"/>
      <c r="COR45" s="8"/>
      <c r="COS45" s="8"/>
      <c r="COT45" s="8"/>
      <c r="COU45" s="8"/>
      <c r="COV45" s="8"/>
      <c r="COW45" s="8"/>
      <c r="COX45" s="8"/>
      <c r="COY45" s="8"/>
      <c r="COZ45" s="8"/>
      <c r="CPA45" s="8"/>
      <c r="CPB45" s="8"/>
      <c r="CPC45" s="8"/>
      <c r="CPD45" s="8"/>
      <c r="CPE45" s="8"/>
      <c r="CPF45" s="8"/>
      <c r="CPG45" s="8"/>
      <c r="CPH45" s="8"/>
      <c r="CPI45" s="8"/>
      <c r="CPJ45" s="8"/>
      <c r="CPK45" s="8"/>
      <c r="CPL45" s="8"/>
      <c r="CPM45" s="8"/>
      <c r="CPN45" s="8"/>
      <c r="CPO45" s="8"/>
      <c r="CPP45" s="8"/>
      <c r="CPQ45" s="8"/>
      <c r="CPR45" s="8"/>
      <c r="CPS45" s="8"/>
      <c r="CPT45" s="8"/>
      <c r="CPU45" s="8"/>
      <c r="CPV45" s="8"/>
      <c r="CPW45" s="8"/>
      <c r="CPX45" s="8"/>
      <c r="CPY45" s="8"/>
      <c r="CPZ45" s="8"/>
      <c r="CQA45" s="8"/>
      <c r="CQB45" s="8"/>
      <c r="CQC45" s="8"/>
      <c r="CQD45" s="8"/>
      <c r="CQE45" s="8"/>
      <c r="CQF45" s="8"/>
      <c r="CQG45" s="8"/>
      <c r="CQH45" s="8"/>
      <c r="CQI45" s="8"/>
      <c r="CQJ45" s="8"/>
      <c r="CQK45" s="8"/>
      <c r="CQL45" s="8"/>
      <c r="CQM45" s="8"/>
      <c r="CQN45" s="8"/>
      <c r="CQO45" s="8"/>
      <c r="CQP45" s="8"/>
      <c r="CQQ45" s="8"/>
      <c r="CQR45" s="8"/>
      <c r="CQS45" s="8"/>
      <c r="CQT45" s="8"/>
      <c r="CQU45" s="8"/>
      <c r="CQV45" s="8"/>
      <c r="CQW45" s="8"/>
      <c r="CQX45" s="8"/>
      <c r="CQY45" s="8"/>
      <c r="CQZ45" s="8"/>
      <c r="CRA45" s="8"/>
      <c r="CRB45" s="8"/>
      <c r="CRC45" s="8"/>
      <c r="CRD45" s="8"/>
      <c r="CRE45" s="8"/>
      <c r="CRF45" s="8"/>
      <c r="CRG45" s="8"/>
      <c r="CRH45" s="8"/>
      <c r="CRI45" s="8"/>
      <c r="CRJ45" s="8"/>
      <c r="CRK45" s="8"/>
      <c r="CRL45" s="8"/>
      <c r="CRM45" s="8"/>
      <c r="CRN45" s="8"/>
      <c r="CRO45" s="8"/>
      <c r="CRP45" s="8"/>
      <c r="CRQ45" s="8"/>
      <c r="CRR45" s="8"/>
      <c r="CRS45" s="8"/>
      <c r="CRT45" s="8"/>
      <c r="CRU45" s="8"/>
      <c r="CRV45" s="8"/>
      <c r="CRW45" s="8"/>
      <c r="CRX45" s="8"/>
      <c r="CRY45" s="8"/>
      <c r="CRZ45" s="8"/>
      <c r="CSA45" s="8"/>
      <c r="CSB45" s="8"/>
      <c r="CSC45" s="8"/>
      <c r="CSD45" s="8"/>
      <c r="CSE45" s="8"/>
      <c r="CSF45" s="8"/>
      <c r="CSG45" s="8"/>
      <c r="CSH45" s="8"/>
      <c r="CSI45" s="8"/>
      <c r="CSJ45" s="8"/>
      <c r="CSK45" s="8"/>
      <c r="CSL45" s="8"/>
      <c r="CSM45" s="8"/>
      <c r="CSN45" s="8"/>
      <c r="CSO45" s="8"/>
      <c r="CSP45" s="8"/>
      <c r="CSQ45" s="8"/>
      <c r="CSR45" s="8"/>
      <c r="CSS45" s="8"/>
      <c r="CST45" s="8"/>
      <c r="CSU45" s="8"/>
      <c r="CSV45" s="8"/>
      <c r="CSW45" s="8"/>
      <c r="CSX45" s="8"/>
      <c r="CSY45" s="8"/>
      <c r="CSZ45" s="8"/>
      <c r="CTA45" s="8"/>
      <c r="CTB45" s="8"/>
      <c r="CTC45" s="8"/>
      <c r="CTD45" s="8"/>
      <c r="CTE45" s="8"/>
      <c r="CTF45" s="8"/>
      <c r="CTG45" s="8"/>
      <c r="CTH45" s="8"/>
      <c r="CTI45" s="8"/>
      <c r="CTJ45" s="8"/>
      <c r="CTK45" s="8"/>
      <c r="CTL45" s="8"/>
      <c r="CTM45" s="8"/>
      <c r="CTN45" s="8"/>
      <c r="CTO45" s="8"/>
      <c r="CTP45" s="8"/>
      <c r="CTQ45" s="8"/>
      <c r="CTR45" s="8"/>
      <c r="CTS45" s="8"/>
      <c r="CTT45" s="8"/>
      <c r="CTU45" s="8"/>
      <c r="CTV45" s="8"/>
      <c r="CTW45" s="8"/>
      <c r="CTX45" s="8"/>
      <c r="CTY45" s="8"/>
      <c r="CTZ45" s="8"/>
      <c r="CUA45" s="8"/>
      <c r="CUB45" s="8"/>
      <c r="CUC45" s="8"/>
      <c r="CUD45" s="8"/>
      <c r="CUE45" s="8"/>
      <c r="CUF45" s="8"/>
      <c r="CUG45" s="8"/>
      <c r="CUH45" s="8"/>
      <c r="CUI45" s="8"/>
      <c r="CUJ45" s="8"/>
      <c r="CUK45" s="8"/>
      <c r="CUL45" s="8"/>
      <c r="CUM45" s="8"/>
      <c r="CUN45" s="8"/>
      <c r="CUO45" s="8"/>
      <c r="CUP45" s="8"/>
      <c r="CUQ45" s="8"/>
      <c r="CUR45" s="8"/>
      <c r="CUS45" s="8"/>
      <c r="CUT45" s="8"/>
      <c r="CUU45" s="8"/>
      <c r="CUV45" s="8"/>
      <c r="CUW45" s="8"/>
      <c r="CUX45" s="8"/>
      <c r="CUY45" s="8"/>
      <c r="CUZ45" s="8"/>
      <c r="CVA45" s="8"/>
      <c r="CVB45" s="8"/>
      <c r="CVC45" s="8"/>
      <c r="CVD45" s="8"/>
      <c r="CVE45" s="8"/>
      <c r="CVF45" s="8"/>
      <c r="CVG45" s="8"/>
      <c r="CVH45" s="8"/>
      <c r="CVI45" s="8"/>
      <c r="CVJ45" s="8"/>
      <c r="CVK45" s="8"/>
      <c r="CVL45" s="8"/>
      <c r="CVM45" s="8"/>
      <c r="CVN45" s="8"/>
      <c r="CVO45" s="8"/>
      <c r="CVP45" s="8"/>
      <c r="CVQ45" s="8"/>
      <c r="CVR45" s="8"/>
      <c r="CVS45" s="8"/>
      <c r="CVT45" s="8"/>
      <c r="CVU45" s="8"/>
      <c r="CVV45" s="8"/>
      <c r="CVW45" s="8"/>
      <c r="CVX45" s="8"/>
      <c r="CVY45" s="8"/>
      <c r="CVZ45" s="8"/>
      <c r="CWA45" s="8"/>
      <c r="CWB45" s="8"/>
      <c r="CWC45" s="8"/>
      <c r="CWD45" s="8"/>
      <c r="CWE45" s="8"/>
      <c r="CWF45" s="8"/>
      <c r="CWG45" s="8"/>
      <c r="CWH45" s="8"/>
      <c r="CWI45" s="8"/>
      <c r="CWJ45" s="8"/>
      <c r="CWK45" s="8"/>
      <c r="CWL45" s="8"/>
      <c r="CWM45" s="8"/>
      <c r="CWN45" s="8"/>
      <c r="CWO45" s="8"/>
      <c r="CWP45" s="8"/>
      <c r="CWQ45" s="8"/>
      <c r="CWR45" s="8"/>
      <c r="CWS45" s="8"/>
      <c r="CWT45" s="8"/>
      <c r="CWU45" s="8"/>
      <c r="CWV45" s="8"/>
      <c r="CWW45" s="8"/>
      <c r="CWX45" s="8"/>
      <c r="CWY45" s="8"/>
      <c r="CWZ45" s="8"/>
      <c r="CXA45" s="8"/>
      <c r="CXB45" s="8"/>
      <c r="CXC45" s="8"/>
      <c r="CXD45" s="8"/>
      <c r="CXE45" s="8"/>
      <c r="CXF45" s="8"/>
      <c r="CXG45" s="8"/>
      <c r="CXH45" s="8"/>
      <c r="CXI45" s="8"/>
      <c r="CXJ45" s="8"/>
      <c r="CXK45" s="8"/>
      <c r="CXL45" s="8"/>
      <c r="CXM45" s="8"/>
      <c r="CXN45" s="8"/>
      <c r="CXO45" s="8"/>
      <c r="CXP45" s="8"/>
      <c r="CXQ45" s="8"/>
      <c r="CXR45" s="8"/>
      <c r="CXS45" s="8"/>
      <c r="CXT45" s="8"/>
      <c r="CXU45" s="8"/>
      <c r="CXV45" s="8"/>
      <c r="CXW45" s="8"/>
      <c r="CXX45" s="8"/>
      <c r="CXY45" s="8"/>
      <c r="CXZ45" s="8"/>
      <c r="CYA45" s="8"/>
      <c r="CYB45" s="8"/>
      <c r="CYC45" s="8"/>
      <c r="CYD45" s="8"/>
      <c r="CYE45" s="8"/>
      <c r="CYF45" s="8"/>
      <c r="CYG45" s="8"/>
      <c r="CYH45" s="8"/>
      <c r="CYI45" s="8"/>
      <c r="CYJ45" s="8"/>
      <c r="CYK45" s="8"/>
      <c r="CYL45" s="8"/>
      <c r="CYM45" s="8"/>
      <c r="CYN45" s="8"/>
      <c r="CYO45" s="8"/>
      <c r="CYP45" s="8"/>
      <c r="CYQ45" s="8"/>
      <c r="CYR45" s="8"/>
      <c r="CYS45" s="8"/>
      <c r="CYT45" s="8"/>
      <c r="CYU45" s="8"/>
      <c r="CYV45" s="8"/>
      <c r="CYW45" s="8"/>
      <c r="CYX45" s="8"/>
      <c r="CYY45" s="8"/>
      <c r="CYZ45" s="8"/>
      <c r="CZA45" s="8"/>
      <c r="CZB45" s="8"/>
      <c r="CZC45" s="8"/>
      <c r="CZD45" s="8"/>
      <c r="CZE45" s="8"/>
      <c r="CZF45" s="8"/>
      <c r="CZG45" s="8"/>
      <c r="CZH45" s="8"/>
      <c r="CZI45" s="8"/>
      <c r="CZJ45" s="8"/>
      <c r="CZK45" s="8"/>
      <c r="CZL45" s="8"/>
      <c r="CZM45" s="8"/>
      <c r="CZN45" s="8"/>
      <c r="CZO45" s="8"/>
      <c r="CZP45" s="8"/>
      <c r="CZQ45" s="8"/>
      <c r="CZR45" s="8"/>
      <c r="CZS45" s="8"/>
      <c r="CZT45" s="8"/>
      <c r="CZU45" s="8"/>
      <c r="CZV45" s="8"/>
      <c r="CZW45" s="8"/>
      <c r="CZX45" s="8"/>
      <c r="CZY45" s="8"/>
      <c r="CZZ45" s="8"/>
      <c r="DAA45" s="8"/>
      <c r="DAB45" s="8"/>
      <c r="DAC45" s="8"/>
      <c r="DAD45" s="8"/>
      <c r="DAE45" s="8"/>
      <c r="DAF45" s="8"/>
      <c r="DAG45" s="8"/>
      <c r="DAH45" s="8"/>
      <c r="DAI45" s="8"/>
      <c r="DAJ45" s="8"/>
      <c r="DAK45" s="8"/>
      <c r="DAL45" s="8"/>
      <c r="DAM45" s="8"/>
      <c r="DAN45" s="8"/>
      <c r="DAO45" s="8"/>
      <c r="DAP45" s="8"/>
      <c r="DAQ45" s="8"/>
      <c r="DAR45" s="8"/>
      <c r="DAS45" s="8"/>
      <c r="DAT45" s="8"/>
      <c r="DAU45" s="8"/>
      <c r="DAV45" s="8"/>
      <c r="DAW45" s="8"/>
      <c r="DAX45" s="8"/>
      <c r="DAY45" s="8"/>
      <c r="DAZ45" s="8"/>
      <c r="DBA45" s="8"/>
      <c r="DBB45" s="8"/>
      <c r="DBC45" s="8"/>
      <c r="DBD45" s="8"/>
      <c r="DBE45" s="8"/>
      <c r="DBF45" s="8"/>
      <c r="DBG45" s="8"/>
      <c r="DBH45" s="8"/>
      <c r="DBI45" s="8"/>
      <c r="DBJ45" s="8"/>
      <c r="DBK45" s="8"/>
      <c r="DBL45" s="8"/>
      <c r="DBM45" s="8"/>
      <c r="DBN45" s="8"/>
      <c r="DBO45" s="8"/>
      <c r="DBP45" s="8"/>
      <c r="DBQ45" s="8"/>
      <c r="DBR45" s="8"/>
      <c r="DBS45" s="8"/>
      <c r="DBT45" s="8"/>
      <c r="DBU45" s="8"/>
      <c r="DBV45" s="8"/>
      <c r="DBW45" s="8"/>
      <c r="DBX45" s="8"/>
      <c r="DBY45" s="8"/>
      <c r="DBZ45" s="8"/>
      <c r="DCA45" s="8"/>
      <c r="DCB45" s="8"/>
      <c r="DCC45" s="8"/>
      <c r="DCD45" s="8"/>
      <c r="DCE45" s="8"/>
      <c r="DCF45" s="8"/>
      <c r="DCG45" s="8"/>
      <c r="DCH45" s="8"/>
      <c r="DCI45" s="8"/>
      <c r="DCJ45" s="8"/>
      <c r="DCK45" s="8"/>
      <c r="DCL45" s="8"/>
      <c r="DCM45" s="8"/>
      <c r="DCN45" s="8"/>
      <c r="DCO45" s="8"/>
      <c r="DCP45" s="8"/>
      <c r="DCQ45" s="8"/>
      <c r="DCR45" s="8"/>
      <c r="DCS45" s="8"/>
      <c r="DCT45" s="8"/>
      <c r="DCU45" s="8"/>
      <c r="DCV45" s="8"/>
      <c r="DCW45" s="8"/>
      <c r="DCX45" s="8"/>
      <c r="DCY45" s="8"/>
      <c r="DCZ45" s="8"/>
      <c r="DDA45" s="8"/>
      <c r="DDB45" s="8"/>
      <c r="DDC45" s="8"/>
      <c r="DDD45" s="8"/>
      <c r="DDE45" s="8"/>
      <c r="DDF45" s="8"/>
      <c r="DDG45" s="8"/>
      <c r="DDH45" s="8"/>
      <c r="DDI45" s="8"/>
      <c r="DDJ45" s="8"/>
      <c r="DDK45" s="8"/>
      <c r="DDL45" s="8"/>
      <c r="DDM45" s="8"/>
      <c r="DDN45" s="8"/>
      <c r="DDO45" s="8"/>
      <c r="DDP45" s="8"/>
      <c r="DDQ45" s="8"/>
      <c r="DDR45" s="8"/>
      <c r="DDS45" s="8"/>
      <c r="DDT45" s="8"/>
      <c r="DDU45" s="8"/>
      <c r="DDV45" s="8"/>
      <c r="DDW45" s="8"/>
      <c r="DDX45" s="8"/>
      <c r="DDY45" s="8"/>
      <c r="DDZ45" s="8"/>
      <c r="DEA45" s="8"/>
      <c r="DEB45" s="8"/>
      <c r="DEC45" s="8"/>
      <c r="DED45" s="8"/>
      <c r="DEE45" s="8"/>
      <c r="DEF45" s="8"/>
      <c r="DEG45" s="8"/>
      <c r="DEH45" s="8"/>
      <c r="DEI45" s="8"/>
      <c r="DEJ45" s="8"/>
      <c r="DEK45" s="8"/>
      <c r="DEL45" s="8"/>
      <c r="DEM45" s="8"/>
      <c r="DEN45" s="8"/>
      <c r="DEO45" s="8"/>
      <c r="DEP45" s="8"/>
      <c r="DEQ45" s="8"/>
      <c r="DER45" s="8"/>
      <c r="DES45" s="8"/>
      <c r="DET45" s="8"/>
      <c r="DEU45" s="8"/>
      <c r="DEV45" s="8"/>
      <c r="DEW45" s="8"/>
      <c r="DEX45" s="8"/>
      <c r="DEY45" s="8"/>
      <c r="DEZ45" s="8"/>
      <c r="DFA45" s="8"/>
      <c r="DFB45" s="8"/>
      <c r="DFC45" s="8"/>
      <c r="DFD45" s="8"/>
      <c r="DFE45" s="8"/>
      <c r="DFF45" s="8"/>
      <c r="DFG45" s="8"/>
      <c r="DFH45" s="8"/>
      <c r="DFI45" s="8"/>
      <c r="DFJ45" s="8"/>
      <c r="DFK45" s="8"/>
      <c r="DFL45" s="8"/>
      <c r="DFM45" s="8"/>
      <c r="DFN45" s="8"/>
      <c r="DFO45" s="8"/>
      <c r="DFP45" s="8"/>
      <c r="DFQ45" s="8"/>
      <c r="DFR45" s="8"/>
      <c r="DFS45" s="8"/>
      <c r="DFT45" s="8"/>
      <c r="DFU45" s="8"/>
      <c r="DFV45" s="8"/>
      <c r="DFW45" s="8"/>
      <c r="DFX45" s="8"/>
      <c r="DFY45" s="8"/>
      <c r="DFZ45" s="8"/>
      <c r="DGA45" s="8"/>
      <c r="DGB45" s="8"/>
      <c r="DGC45" s="8"/>
      <c r="DGD45" s="8"/>
      <c r="DGE45" s="8"/>
      <c r="DGF45" s="8"/>
      <c r="DGG45" s="8"/>
      <c r="DGH45" s="8"/>
      <c r="DGI45" s="8"/>
      <c r="DGJ45" s="8"/>
      <c r="DGK45" s="8"/>
      <c r="DGL45" s="8"/>
      <c r="DGM45" s="8"/>
      <c r="DGN45" s="8"/>
      <c r="DGO45" s="8"/>
      <c r="DGP45" s="8"/>
      <c r="DGQ45" s="8"/>
      <c r="DGR45" s="8"/>
      <c r="DGS45" s="8"/>
      <c r="DGT45" s="8"/>
      <c r="DGU45" s="8"/>
      <c r="DGV45" s="8"/>
      <c r="DGW45" s="8"/>
      <c r="DGX45" s="8"/>
      <c r="DGY45" s="8"/>
      <c r="DGZ45" s="8"/>
      <c r="DHA45" s="8"/>
      <c r="DHB45" s="8"/>
      <c r="DHC45" s="8"/>
      <c r="DHD45" s="8"/>
      <c r="DHE45" s="8"/>
      <c r="DHF45" s="8"/>
      <c r="DHG45" s="8"/>
      <c r="DHH45" s="8"/>
      <c r="DHI45" s="8"/>
      <c r="DHJ45" s="8"/>
      <c r="DHK45" s="8"/>
      <c r="DHL45" s="8"/>
      <c r="DHM45" s="8"/>
      <c r="DHN45" s="8"/>
      <c r="DHO45" s="8"/>
      <c r="DHP45" s="8"/>
      <c r="DHQ45" s="8"/>
      <c r="DHR45" s="8"/>
      <c r="DHS45" s="8"/>
      <c r="DHT45" s="8"/>
      <c r="DHU45" s="8"/>
      <c r="DHV45" s="8"/>
      <c r="DHW45" s="8"/>
      <c r="DHX45" s="8"/>
      <c r="DHY45" s="8"/>
      <c r="DHZ45" s="8"/>
      <c r="DIA45" s="8"/>
      <c r="DIB45" s="8"/>
      <c r="DIC45" s="8"/>
      <c r="DID45" s="8"/>
      <c r="DIE45" s="8"/>
      <c r="DIF45" s="8"/>
      <c r="DIG45" s="8"/>
      <c r="DIH45" s="8"/>
      <c r="DII45" s="8"/>
      <c r="DIJ45" s="8"/>
      <c r="DIK45" s="8"/>
      <c r="DIL45" s="8"/>
      <c r="DIM45" s="8"/>
      <c r="DIN45" s="8"/>
      <c r="DIO45" s="8"/>
      <c r="DIP45" s="8"/>
      <c r="DIQ45" s="8"/>
      <c r="DIR45" s="8"/>
      <c r="DIS45" s="8"/>
      <c r="DIT45" s="8"/>
      <c r="DIU45" s="8"/>
      <c r="DIV45" s="8"/>
      <c r="DIW45" s="8"/>
      <c r="DIX45" s="8"/>
      <c r="DIY45" s="8"/>
      <c r="DIZ45" s="8"/>
      <c r="DJA45" s="8"/>
      <c r="DJB45" s="8"/>
      <c r="DJC45" s="8"/>
      <c r="DJD45" s="8"/>
      <c r="DJE45" s="8"/>
      <c r="DJF45" s="8"/>
      <c r="DJG45" s="8"/>
      <c r="DJH45" s="8"/>
      <c r="DJI45" s="8"/>
      <c r="DJJ45" s="8"/>
      <c r="DJK45" s="8"/>
      <c r="DJL45" s="8"/>
      <c r="DJM45" s="8"/>
      <c r="DJN45" s="8"/>
      <c r="DJO45" s="8"/>
      <c r="DJP45" s="8"/>
      <c r="DJQ45" s="8"/>
      <c r="DJR45" s="8"/>
      <c r="DJS45" s="8"/>
      <c r="DJT45" s="8"/>
      <c r="DJU45" s="8"/>
      <c r="DJV45" s="8"/>
      <c r="DJW45" s="8"/>
      <c r="DJX45" s="8"/>
      <c r="DJY45" s="8"/>
      <c r="DJZ45" s="8"/>
      <c r="DKA45" s="8"/>
      <c r="DKB45" s="8"/>
      <c r="DKC45" s="8"/>
      <c r="DKD45" s="8"/>
      <c r="DKE45" s="8"/>
      <c r="DKF45" s="8"/>
      <c r="DKG45" s="8"/>
      <c r="DKH45" s="8"/>
      <c r="DKI45" s="8"/>
      <c r="DKJ45" s="8"/>
      <c r="DKK45" s="8"/>
      <c r="DKL45" s="8"/>
      <c r="DKM45" s="8"/>
      <c r="DKN45" s="8"/>
      <c r="DKO45" s="8"/>
      <c r="DKP45" s="8"/>
      <c r="DKQ45" s="8"/>
      <c r="DKR45" s="8"/>
      <c r="DKS45" s="8"/>
      <c r="DKT45" s="8"/>
      <c r="DKU45" s="8"/>
      <c r="DKV45" s="8"/>
      <c r="DKW45" s="8"/>
      <c r="DKX45" s="8"/>
      <c r="DKY45" s="8"/>
      <c r="DKZ45" s="8"/>
      <c r="DLA45" s="8"/>
      <c r="DLB45" s="8"/>
      <c r="DLC45" s="8"/>
      <c r="DLD45" s="8"/>
      <c r="DLE45" s="8"/>
      <c r="DLF45" s="8"/>
      <c r="DLG45" s="8"/>
      <c r="DLH45" s="8"/>
      <c r="DLI45" s="8"/>
      <c r="DLJ45" s="8"/>
      <c r="DLK45" s="8"/>
      <c r="DLL45" s="8"/>
      <c r="DLM45" s="8"/>
      <c r="DLN45" s="8"/>
      <c r="DLO45" s="8"/>
      <c r="DLP45" s="8"/>
      <c r="DLQ45" s="8"/>
      <c r="DLR45" s="8"/>
      <c r="DLS45" s="8"/>
      <c r="DLT45" s="8"/>
      <c r="DLU45" s="8"/>
      <c r="DLV45" s="8"/>
      <c r="DLW45" s="8"/>
      <c r="DLX45" s="8"/>
      <c r="DLY45" s="8"/>
      <c r="DLZ45" s="8"/>
      <c r="DMA45" s="8"/>
      <c r="DMB45" s="8"/>
      <c r="DMC45" s="8"/>
      <c r="DMD45" s="8"/>
      <c r="DME45" s="8"/>
      <c r="DMF45" s="8"/>
      <c r="DMG45" s="8"/>
      <c r="DMH45" s="8"/>
      <c r="DMI45" s="8"/>
      <c r="DMJ45" s="8"/>
      <c r="DMK45" s="8"/>
      <c r="DML45" s="8"/>
      <c r="DMM45" s="8"/>
      <c r="DMN45" s="8"/>
      <c r="DMO45" s="8"/>
      <c r="DMP45" s="8"/>
      <c r="DMQ45" s="8"/>
      <c r="DMR45" s="8"/>
      <c r="DMS45" s="8"/>
      <c r="DMT45" s="8"/>
      <c r="DMU45" s="8"/>
      <c r="DMV45" s="8"/>
      <c r="DMW45" s="8"/>
      <c r="DMX45" s="8"/>
      <c r="DMY45" s="8"/>
      <c r="DMZ45" s="8"/>
      <c r="DNA45" s="8"/>
      <c r="DNB45" s="8"/>
      <c r="DNC45" s="8"/>
      <c r="DND45" s="8"/>
      <c r="DNE45" s="8"/>
      <c r="DNF45" s="8"/>
      <c r="DNG45" s="8"/>
      <c r="DNH45" s="8"/>
      <c r="DNI45" s="8"/>
      <c r="DNJ45" s="8"/>
      <c r="DNK45" s="8"/>
      <c r="DNL45" s="8"/>
      <c r="DNM45" s="8"/>
      <c r="DNN45" s="8"/>
      <c r="DNO45" s="8"/>
      <c r="DNP45" s="8"/>
      <c r="DNQ45" s="8"/>
      <c r="DNR45" s="8"/>
      <c r="DNS45" s="8"/>
      <c r="DNT45" s="8"/>
      <c r="DNU45" s="8"/>
      <c r="DNV45" s="8"/>
      <c r="DNW45" s="8"/>
      <c r="DNX45" s="8"/>
      <c r="DNY45" s="8"/>
      <c r="DNZ45" s="8"/>
      <c r="DOA45" s="8"/>
      <c r="DOB45" s="8"/>
      <c r="DOC45" s="8"/>
      <c r="DOD45" s="8"/>
      <c r="DOE45" s="8"/>
      <c r="DOF45" s="8"/>
      <c r="DOG45" s="8"/>
      <c r="DOH45" s="8"/>
      <c r="DOI45" s="8"/>
      <c r="DOJ45" s="8"/>
      <c r="DOK45" s="8"/>
      <c r="DOL45" s="8"/>
      <c r="DOM45" s="8"/>
      <c r="DON45" s="8"/>
      <c r="DOO45" s="8"/>
      <c r="DOP45" s="8"/>
      <c r="DOQ45" s="8"/>
      <c r="DOR45" s="8"/>
      <c r="DOS45" s="8"/>
      <c r="DOT45" s="8"/>
      <c r="DOU45" s="8"/>
      <c r="DOV45" s="8"/>
      <c r="DOW45" s="8"/>
      <c r="DOX45" s="8"/>
      <c r="DOY45" s="8"/>
      <c r="DOZ45" s="8"/>
      <c r="DPA45" s="8"/>
      <c r="DPB45" s="8"/>
      <c r="DPC45" s="8"/>
      <c r="DPD45" s="8"/>
      <c r="DPE45" s="8"/>
      <c r="DPF45" s="8"/>
      <c r="DPG45" s="8"/>
      <c r="DPH45" s="8"/>
      <c r="DPI45" s="8"/>
      <c r="DPJ45" s="8"/>
      <c r="DPK45" s="8"/>
      <c r="DPL45" s="8"/>
      <c r="DPM45" s="8"/>
      <c r="DPN45" s="8"/>
      <c r="DPO45" s="8"/>
      <c r="DPP45" s="8"/>
      <c r="DPQ45" s="8"/>
      <c r="DPR45" s="8"/>
      <c r="DPS45" s="8"/>
      <c r="DPT45" s="8"/>
      <c r="DPU45" s="8"/>
      <c r="DPV45" s="8"/>
      <c r="DPW45" s="8"/>
      <c r="DPX45" s="8"/>
      <c r="DPY45" s="8"/>
      <c r="DPZ45" s="8"/>
      <c r="DQA45" s="8"/>
      <c r="DQB45" s="8"/>
      <c r="DQC45" s="8"/>
      <c r="DQD45" s="8"/>
      <c r="DQE45" s="8"/>
      <c r="DQF45" s="8"/>
      <c r="DQG45" s="8"/>
      <c r="DQH45" s="8"/>
      <c r="DQI45" s="8"/>
      <c r="DQJ45" s="8"/>
      <c r="DQK45" s="8"/>
      <c r="DQL45" s="8"/>
      <c r="DQM45" s="8"/>
      <c r="DQN45" s="8"/>
      <c r="DQO45" s="8"/>
      <c r="DQP45" s="8"/>
      <c r="DQQ45" s="8"/>
      <c r="DQR45" s="8"/>
      <c r="DQS45" s="8"/>
      <c r="DQT45" s="8"/>
      <c r="DQU45" s="8"/>
      <c r="DQV45" s="8"/>
      <c r="DQW45" s="8"/>
      <c r="DQX45" s="8"/>
      <c r="DQY45" s="8"/>
      <c r="DQZ45" s="8"/>
      <c r="DRA45" s="8"/>
      <c r="DRB45" s="8"/>
      <c r="DRC45" s="8"/>
      <c r="DRD45" s="8"/>
      <c r="DRE45" s="8"/>
      <c r="DRF45" s="8"/>
      <c r="DRG45" s="8"/>
      <c r="DRH45" s="8"/>
      <c r="DRI45" s="8"/>
      <c r="DRJ45" s="8"/>
      <c r="DRK45" s="8"/>
      <c r="DRL45" s="8"/>
      <c r="DRM45" s="8"/>
      <c r="DRN45" s="8"/>
      <c r="DRO45" s="8"/>
      <c r="DRP45" s="8"/>
      <c r="DRQ45" s="8"/>
      <c r="DRR45" s="8"/>
      <c r="DRS45" s="8"/>
      <c r="DRT45" s="8"/>
      <c r="DRU45" s="8"/>
      <c r="DRV45" s="8"/>
      <c r="DRW45" s="8"/>
      <c r="DRX45" s="8"/>
      <c r="DRY45" s="8"/>
      <c r="DRZ45" s="8"/>
      <c r="DSA45" s="8"/>
      <c r="DSB45" s="8"/>
      <c r="DSC45" s="8"/>
      <c r="DSD45" s="8"/>
      <c r="DSE45" s="8"/>
      <c r="DSF45" s="8"/>
      <c r="DSG45" s="8"/>
      <c r="DSH45" s="8"/>
      <c r="DSI45" s="8"/>
      <c r="DSJ45" s="8"/>
      <c r="DSK45" s="8"/>
      <c r="DSL45" s="8"/>
      <c r="DSM45" s="8"/>
      <c r="DSN45" s="8"/>
      <c r="DSO45" s="8"/>
      <c r="DSP45" s="8"/>
      <c r="DSQ45" s="8"/>
      <c r="DSR45" s="8"/>
      <c r="DSS45" s="8"/>
      <c r="DST45" s="8"/>
      <c r="DSU45" s="8"/>
      <c r="DSV45" s="8"/>
      <c r="DSW45" s="8"/>
      <c r="DSX45" s="8"/>
      <c r="DSY45" s="8"/>
      <c r="DSZ45" s="8"/>
      <c r="DTA45" s="8"/>
      <c r="DTB45" s="8"/>
      <c r="DTC45" s="8"/>
      <c r="DTD45" s="8"/>
      <c r="DTE45" s="8"/>
      <c r="DTF45" s="8"/>
      <c r="DTG45" s="8"/>
      <c r="DTH45" s="8"/>
      <c r="DTI45" s="8"/>
      <c r="DTJ45" s="8"/>
      <c r="DTK45" s="8"/>
      <c r="DTL45" s="8"/>
      <c r="DTM45" s="8"/>
      <c r="DTN45" s="8"/>
      <c r="DTO45" s="8"/>
      <c r="DTP45" s="8"/>
      <c r="DTQ45" s="8"/>
      <c r="DTR45" s="8"/>
      <c r="DTS45" s="8"/>
      <c r="DTT45" s="8"/>
      <c r="DTU45" s="8"/>
      <c r="DTV45" s="8"/>
      <c r="DTW45" s="8"/>
      <c r="DTX45" s="8"/>
      <c r="DTY45" s="8"/>
      <c r="DTZ45" s="8"/>
      <c r="DUA45" s="8"/>
      <c r="DUB45" s="8"/>
      <c r="DUC45" s="8"/>
      <c r="DUD45" s="8"/>
      <c r="DUE45" s="8"/>
      <c r="DUF45" s="8"/>
      <c r="DUG45" s="8"/>
      <c r="DUH45" s="8"/>
      <c r="DUI45" s="8"/>
      <c r="DUJ45" s="8"/>
      <c r="DUK45" s="8"/>
      <c r="DUL45" s="8"/>
      <c r="DUM45" s="8"/>
      <c r="DUN45" s="8"/>
      <c r="DUO45" s="8"/>
      <c r="DUP45" s="8"/>
      <c r="DUQ45" s="8"/>
      <c r="DUR45" s="8"/>
      <c r="DUS45" s="8"/>
      <c r="DUT45" s="8"/>
      <c r="DUU45" s="8"/>
      <c r="DUV45" s="8"/>
      <c r="DUW45" s="8"/>
      <c r="DUX45" s="8"/>
      <c r="DUY45" s="8"/>
      <c r="DUZ45" s="8"/>
      <c r="DVA45" s="8"/>
      <c r="DVB45" s="8"/>
      <c r="DVC45" s="8"/>
      <c r="DVD45" s="8"/>
      <c r="DVE45" s="8"/>
      <c r="DVF45" s="8"/>
      <c r="DVG45" s="8"/>
      <c r="DVH45" s="8"/>
      <c r="DVI45" s="8"/>
      <c r="DVJ45" s="8"/>
      <c r="DVK45" s="8"/>
      <c r="DVL45" s="8"/>
      <c r="DVM45" s="8"/>
      <c r="DVN45" s="8"/>
      <c r="DVO45" s="8"/>
      <c r="DVP45" s="8"/>
      <c r="DVQ45" s="8"/>
      <c r="DVR45" s="8"/>
      <c r="DVS45" s="8"/>
      <c r="DVT45" s="8"/>
      <c r="DVU45" s="8"/>
      <c r="DVV45" s="8"/>
      <c r="DVW45" s="8"/>
      <c r="DVX45" s="8"/>
      <c r="DVY45" s="8"/>
      <c r="DVZ45" s="8"/>
      <c r="DWA45" s="8"/>
      <c r="DWB45" s="8"/>
      <c r="DWC45" s="8"/>
      <c r="DWD45" s="8"/>
      <c r="DWE45" s="8"/>
      <c r="DWF45" s="8"/>
      <c r="DWG45" s="8"/>
      <c r="DWH45" s="8"/>
      <c r="DWI45" s="8"/>
      <c r="DWJ45" s="8"/>
      <c r="DWK45" s="8"/>
      <c r="DWL45" s="8"/>
      <c r="DWM45" s="8"/>
      <c r="DWN45" s="8"/>
      <c r="DWO45" s="8"/>
      <c r="DWP45" s="8"/>
      <c r="DWQ45" s="8"/>
      <c r="DWR45" s="8"/>
      <c r="DWS45" s="8"/>
      <c r="DWT45" s="8"/>
      <c r="DWU45" s="8"/>
      <c r="DWV45" s="8"/>
      <c r="DWW45" s="8"/>
      <c r="DWX45" s="8"/>
      <c r="DWY45" s="8"/>
      <c r="DWZ45" s="8"/>
      <c r="DXA45" s="8"/>
      <c r="DXB45" s="8"/>
      <c r="DXC45" s="8"/>
      <c r="DXD45" s="8"/>
      <c r="DXE45" s="8"/>
      <c r="DXF45" s="8"/>
      <c r="DXG45" s="8"/>
      <c r="DXH45" s="8"/>
      <c r="DXI45" s="8"/>
      <c r="DXJ45" s="8"/>
      <c r="DXK45" s="8"/>
      <c r="DXL45" s="8"/>
      <c r="DXM45" s="8"/>
      <c r="DXN45" s="8"/>
      <c r="DXO45" s="8"/>
      <c r="DXP45" s="8"/>
      <c r="DXQ45" s="8"/>
      <c r="DXR45" s="8"/>
      <c r="DXS45" s="8"/>
      <c r="DXT45" s="8"/>
      <c r="DXU45" s="8"/>
      <c r="DXV45" s="8"/>
      <c r="DXW45" s="8"/>
      <c r="DXX45" s="8"/>
      <c r="DXY45" s="8"/>
      <c r="DXZ45" s="8"/>
      <c r="DYA45" s="8"/>
      <c r="DYB45" s="8"/>
      <c r="DYC45" s="8"/>
      <c r="DYD45" s="8"/>
      <c r="DYE45" s="8"/>
      <c r="DYF45" s="8"/>
      <c r="DYG45" s="8"/>
      <c r="DYH45" s="8"/>
      <c r="DYI45" s="8"/>
      <c r="DYJ45" s="8"/>
      <c r="DYK45" s="8"/>
      <c r="DYL45" s="8"/>
      <c r="DYM45" s="8"/>
      <c r="DYN45" s="8"/>
      <c r="DYO45" s="8"/>
      <c r="DYP45" s="8"/>
      <c r="DYQ45" s="8"/>
      <c r="DYR45" s="8"/>
      <c r="DYS45" s="8"/>
      <c r="DYT45" s="8"/>
      <c r="DYU45" s="8"/>
      <c r="DYV45" s="8"/>
      <c r="DYW45" s="8"/>
      <c r="DYX45" s="8"/>
      <c r="DYY45" s="8"/>
      <c r="DYZ45" s="8"/>
      <c r="DZA45" s="8"/>
      <c r="DZB45" s="8"/>
      <c r="DZC45" s="8"/>
      <c r="DZD45" s="8"/>
      <c r="DZE45" s="8"/>
      <c r="DZF45" s="8"/>
      <c r="DZG45" s="8"/>
      <c r="DZH45" s="8"/>
      <c r="DZI45" s="8"/>
      <c r="DZJ45" s="8"/>
      <c r="DZK45" s="8"/>
      <c r="DZL45" s="8"/>
      <c r="DZM45" s="8"/>
      <c r="DZN45" s="8"/>
      <c r="DZO45" s="8"/>
      <c r="DZP45" s="8"/>
      <c r="DZQ45" s="8"/>
      <c r="DZR45" s="8"/>
      <c r="DZS45" s="8"/>
      <c r="DZT45" s="8"/>
      <c r="DZU45" s="8"/>
      <c r="DZV45" s="8"/>
      <c r="DZW45" s="8"/>
      <c r="DZX45" s="8"/>
      <c r="DZY45" s="8"/>
      <c r="DZZ45" s="8"/>
      <c r="EAA45" s="8"/>
      <c r="EAB45" s="8"/>
      <c r="EAC45" s="8"/>
      <c r="EAD45" s="8"/>
      <c r="EAE45" s="8"/>
      <c r="EAF45" s="8"/>
      <c r="EAG45" s="8"/>
      <c r="EAH45" s="8"/>
      <c r="EAI45" s="8"/>
      <c r="EAJ45" s="8"/>
      <c r="EAK45" s="8"/>
      <c r="EAL45" s="8"/>
      <c r="EAM45" s="8"/>
      <c r="EAN45" s="8"/>
      <c r="EAO45" s="8"/>
      <c r="EAP45" s="8"/>
      <c r="EAQ45" s="8"/>
      <c r="EAR45" s="8"/>
      <c r="EAS45" s="8"/>
      <c r="EAT45" s="8"/>
      <c r="EAU45" s="8"/>
      <c r="EAV45" s="8"/>
      <c r="EAW45" s="8"/>
      <c r="EAX45" s="8"/>
      <c r="EAY45" s="8"/>
      <c r="EAZ45" s="8"/>
      <c r="EBA45" s="8"/>
      <c r="EBB45" s="8"/>
      <c r="EBC45" s="8"/>
      <c r="EBD45" s="8"/>
      <c r="EBE45" s="8"/>
      <c r="EBF45" s="8"/>
      <c r="EBG45" s="8"/>
      <c r="EBH45" s="8"/>
      <c r="EBI45" s="8"/>
      <c r="EBJ45" s="8"/>
      <c r="EBK45" s="8"/>
      <c r="EBL45" s="8"/>
      <c r="EBM45" s="8"/>
      <c r="EBN45" s="8"/>
      <c r="EBO45" s="8"/>
      <c r="EBP45" s="8"/>
      <c r="EBQ45" s="8"/>
      <c r="EBR45" s="8"/>
      <c r="EBS45" s="8"/>
      <c r="EBT45" s="8"/>
      <c r="EBU45" s="8"/>
      <c r="EBV45" s="8"/>
      <c r="EBW45" s="8"/>
      <c r="EBX45" s="8"/>
      <c r="EBY45" s="8"/>
      <c r="EBZ45" s="8"/>
      <c r="ECA45" s="8"/>
      <c r="ECB45" s="8"/>
      <c r="ECC45" s="8"/>
      <c r="ECD45" s="8"/>
      <c r="ECE45" s="8"/>
      <c r="ECF45" s="8"/>
      <c r="ECG45" s="8"/>
      <c r="ECH45" s="8"/>
      <c r="ECI45" s="8"/>
      <c r="ECJ45" s="8"/>
      <c r="ECK45" s="8"/>
      <c r="ECL45" s="8"/>
      <c r="ECM45" s="8"/>
      <c r="ECN45" s="8"/>
      <c r="ECO45" s="8"/>
      <c r="ECP45" s="8"/>
      <c r="ECQ45" s="8"/>
      <c r="ECR45" s="8"/>
      <c r="ECS45" s="8"/>
      <c r="ECT45" s="8"/>
      <c r="ECU45" s="8"/>
      <c r="ECV45" s="8"/>
      <c r="ECW45" s="8"/>
      <c r="ECX45" s="8"/>
      <c r="ECY45" s="8"/>
      <c r="ECZ45" s="8"/>
      <c r="EDA45" s="8"/>
      <c r="EDB45" s="8"/>
      <c r="EDC45" s="8"/>
      <c r="EDD45" s="8"/>
      <c r="EDE45" s="8"/>
      <c r="EDF45" s="8"/>
      <c r="EDG45" s="8"/>
      <c r="EDH45" s="8"/>
      <c r="EDI45" s="8"/>
      <c r="EDJ45" s="8"/>
      <c r="EDK45" s="8"/>
      <c r="EDL45" s="8"/>
      <c r="EDM45" s="8"/>
      <c r="EDN45" s="8"/>
      <c r="EDO45" s="8"/>
      <c r="EDP45" s="8"/>
      <c r="EDQ45" s="8"/>
      <c r="EDR45" s="8"/>
      <c r="EDS45" s="8"/>
      <c r="EDT45" s="8"/>
      <c r="EDU45" s="8"/>
      <c r="EDV45" s="8"/>
      <c r="EDW45" s="8"/>
      <c r="EDX45" s="8"/>
      <c r="EDY45" s="8"/>
      <c r="EDZ45" s="8"/>
      <c r="EEA45" s="8"/>
      <c r="EEB45" s="8"/>
      <c r="EEC45" s="8"/>
      <c r="EED45" s="8"/>
      <c r="EEE45" s="8"/>
      <c r="EEF45" s="8"/>
      <c r="EEG45" s="8"/>
      <c r="EEH45" s="8"/>
      <c r="EEI45" s="8"/>
      <c r="EEJ45" s="8"/>
      <c r="EEK45" s="8"/>
      <c r="EEL45" s="8"/>
      <c r="EEM45" s="8"/>
      <c r="EEN45" s="8"/>
      <c r="EEO45" s="8"/>
      <c r="EEP45" s="8"/>
      <c r="EEQ45" s="8"/>
      <c r="EER45" s="8"/>
      <c r="EES45" s="8"/>
      <c r="EET45" s="8"/>
      <c r="EEU45" s="8"/>
      <c r="EEV45" s="8"/>
      <c r="EEW45" s="8"/>
      <c r="EEX45" s="8"/>
      <c r="EEY45" s="8"/>
      <c r="EEZ45" s="8"/>
      <c r="EFA45" s="8"/>
      <c r="EFB45" s="8"/>
      <c r="EFC45" s="8"/>
      <c r="EFD45" s="8"/>
      <c r="EFE45" s="8"/>
      <c r="EFF45" s="8"/>
      <c r="EFG45" s="8"/>
      <c r="EFH45" s="8"/>
      <c r="EFI45" s="8"/>
      <c r="EFJ45" s="8"/>
      <c r="EFK45" s="8"/>
      <c r="EFL45" s="8"/>
      <c r="EFM45" s="8"/>
      <c r="EFN45" s="8"/>
      <c r="EFO45" s="8"/>
      <c r="EFP45" s="8"/>
      <c r="EFQ45" s="8"/>
      <c r="EFR45" s="8"/>
      <c r="EFS45" s="8"/>
      <c r="EFT45" s="8"/>
      <c r="EFU45" s="8"/>
      <c r="EFV45" s="8"/>
      <c r="EFW45" s="8"/>
      <c r="EFX45" s="8"/>
      <c r="EFY45" s="8"/>
      <c r="EFZ45" s="8"/>
      <c r="EGA45" s="8"/>
      <c r="EGB45" s="8"/>
      <c r="EGC45" s="8"/>
      <c r="EGD45" s="8"/>
      <c r="EGE45" s="8"/>
      <c r="EGF45" s="8"/>
      <c r="EGG45" s="8"/>
      <c r="EGH45" s="8"/>
      <c r="EGI45" s="8"/>
      <c r="EGJ45" s="8"/>
      <c r="EGK45" s="8"/>
      <c r="EGL45" s="8"/>
      <c r="EGM45" s="8"/>
      <c r="EGN45" s="8"/>
      <c r="EGO45" s="8"/>
      <c r="EGP45" s="8"/>
      <c r="EGQ45" s="8"/>
      <c r="EGR45" s="8"/>
      <c r="EGS45" s="8"/>
      <c r="EGT45" s="8"/>
      <c r="EGU45" s="8"/>
      <c r="EGV45" s="8"/>
      <c r="EGW45" s="8"/>
      <c r="EGX45" s="8"/>
      <c r="EGY45" s="8"/>
      <c r="EGZ45" s="8"/>
      <c r="EHA45" s="8"/>
      <c r="EHB45" s="8"/>
      <c r="EHC45" s="8"/>
      <c r="EHD45" s="8"/>
      <c r="EHE45" s="8"/>
      <c r="EHF45" s="8"/>
      <c r="EHG45" s="8"/>
      <c r="EHH45" s="8"/>
      <c r="EHI45" s="8"/>
      <c r="EHJ45" s="8"/>
      <c r="EHK45" s="8"/>
      <c r="EHL45" s="8"/>
      <c r="EHM45" s="8"/>
      <c r="EHN45" s="8"/>
      <c r="EHO45" s="8"/>
      <c r="EHP45" s="8"/>
      <c r="EHQ45" s="8"/>
      <c r="EHR45" s="8"/>
      <c r="EHS45" s="8"/>
      <c r="EHT45" s="8"/>
      <c r="EHU45" s="8"/>
      <c r="EHV45" s="8"/>
      <c r="EHW45" s="8"/>
      <c r="EHX45" s="8"/>
      <c r="EHY45" s="8"/>
      <c r="EHZ45" s="8"/>
      <c r="EIA45" s="8"/>
      <c r="EIB45" s="8"/>
      <c r="EIC45" s="8"/>
      <c r="EID45" s="8"/>
      <c r="EIE45" s="8"/>
      <c r="EIF45" s="8"/>
      <c r="EIG45" s="8"/>
      <c r="EIH45" s="8"/>
      <c r="EII45" s="8"/>
      <c r="EIJ45" s="8"/>
      <c r="EIK45" s="8"/>
      <c r="EIL45" s="8"/>
      <c r="EIM45" s="8"/>
      <c r="EIN45" s="8"/>
      <c r="EIO45" s="8"/>
      <c r="EIP45" s="8"/>
      <c r="EIQ45" s="8"/>
      <c r="EIR45" s="8"/>
      <c r="EIS45" s="8"/>
      <c r="EIT45" s="8"/>
      <c r="EIU45" s="8"/>
      <c r="EIV45" s="8"/>
      <c r="EIW45" s="8"/>
      <c r="EIX45" s="8"/>
      <c r="EIY45" s="8"/>
      <c r="EIZ45" s="8"/>
      <c r="EJA45" s="8"/>
      <c r="EJB45" s="8"/>
      <c r="EJC45" s="8"/>
      <c r="EJD45" s="8"/>
      <c r="EJE45" s="8"/>
      <c r="EJF45" s="8"/>
      <c r="EJG45" s="8"/>
      <c r="EJH45" s="8"/>
      <c r="EJI45" s="8"/>
      <c r="EJJ45" s="8"/>
      <c r="EJK45" s="8"/>
      <c r="EJL45" s="8"/>
      <c r="EJM45" s="8"/>
      <c r="EJN45" s="8"/>
      <c r="EJO45" s="8"/>
      <c r="EJP45" s="8"/>
      <c r="EJQ45" s="8"/>
      <c r="EJR45" s="8"/>
      <c r="EJS45" s="8"/>
      <c r="EJT45" s="8"/>
      <c r="EJU45" s="8"/>
      <c r="EJV45" s="8"/>
      <c r="EJW45" s="8"/>
      <c r="EJX45" s="8"/>
      <c r="EJY45" s="8"/>
      <c r="EJZ45" s="8"/>
      <c r="EKA45" s="8"/>
      <c r="EKB45" s="8"/>
      <c r="EKC45" s="8"/>
      <c r="EKD45" s="8"/>
      <c r="EKE45" s="8"/>
      <c r="EKF45" s="8"/>
      <c r="EKG45" s="8"/>
      <c r="EKH45" s="8"/>
      <c r="EKI45" s="8"/>
      <c r="EKJ45" s="8"/>
      <c r="EKK45" s="8"/>
      <c r="EKL45" s="8"/>
      <c r="EKM45" s="8"/>
      <c r="EKN45" s="8"/>
      <c r="EKO45" s="8"/>
      <c r="EKP45" s="8"/>
      <c r="EKQ45" s="8"/>
      <c r="EKR45" s="8"/>
      <c r="EKS45" s="8"/>
      <c r="EKT45" s="8"/>
      <c r="EKU45" s="8"/>
      <c r="EKV45" s="8"/>
      <c r="EKW45" s="8"/>
      <c r="EKX45" s="8"/>
      <c r="EKY45" s="8"/>
      <c r="EKZ45" s="8"/>
      <c r="ELA45" s="8"/>
      <c r="ELB45" s="8"/>
      <c r="ELC45" s="8"/>
      <c r="ELD45" s="8"/>
      <c r="ELE45" s="8"/>
      <c r="ELF45" s="8"/>
      <c r="ELG45" s="8"/>
      <c r="ELH45" s="8"/>
      <c r="ELI45" s="8"/>
      <c r="ELJ45" s="8"/>
      <c r="ELK45" s="8"/>
      <c r="ELL45" s="8"/>
      <c r="ELM45" s="8"/>
      <c r="ELN45" s="8"/>
      <c r="ELO45" s="8"/>
      <c r="ELP45" s="8"/>
      <c r="ELQ45" s="8"/>
      <c r="ELR45" s="8"/>
      <c r="ELS45" s="8"/>
      <c r="ELT45" s="8"/>
      <c r="ELU45" s="8"/>
      <c r="ELV45" s="8"/>
      <c r="ELW45" s="8"/>
      <c r="ELX45" s="8"/>
      <c r="ELY45" s="8"/>
      <c r="ELZ45" s="8"/>
      <c r="EMA45" s="8"/>
      <c r="EMB45" s="8"/>
      <c r="EMC45" s="8"/>
      <c r="EMD45" s="8"/>
      <c r="EME45" s="8"/>
      <c r="EMF45" s="8"/>
      <c r="EMG45" s="8"/>
      <c r="EMH45" s="8"/>
      <c r="EMI45" s="8"/>
      <c r="EMJ45" s="8"/>
      <c r="EMK45" s="8"/>
      <c r="EML45" s="8"/>
      <c r="EMM45" s="8"/>
      <c r="EMN45" s="8"/>
      <c r="EMO45" s="8"/>
      <c r="EMP45" s="8"/>
      <c r="EMQ45" s="8"/>
      <c r="EMR45" s="8"/>
      <c r="EMS45" s="8"/>
      <c r="EMT45" s="8"/>
      <c r="EMU45" s="8"/>
      <c r="EMV45" s="8"/>
      <c r="EMW45" s="8"/>
      <c r="EMX45" s="8"/>
      <c r="EMY45" s="8"/>
      <c r="EMZ45" s="8"/>
      <c r="ENA45" s="8"/>
      <c r="ENB45" s="8"/>
      <c r="ENC45" s="8"/>
      <c r="END45" s="8"/>
      <c r="ENE45" s="8"/>
      <c r="ENF45" s="8"/>
      <c r="ENG45" s="8"/>
      <c r="ENH45" s="8"/>
      <c r="ENI45" s="8"/>
      <c r="ENJ45" s="8"/>
      <c r="ENK45" s="8"/>
      <c r="ENL45" s="8"/>
      <c r="ENM45" s="8"/>
      <c r="ENN45" s="8"/>
      <c r="ENO45" s="8"/>
      <c r="ENP45" s="8"/>
      <c r="ENQ45" s="8"/>
      <c r="ENR45" s="8"/>
      <c r="ENS45" s="8"/>
      <c r="ENT45" s="8"/>
      <c r="ENU45" s="8"/>
      <c r="ENV45" s="8"/>
      <c r="ENW45" s="8"/>
      <c r="ENX45" s="8"/>
      <c r="ENY45" s="8"/>
      <c r="ENZ45" s="8"/>
      <c r="EOA45" s="8"/>
      <c r="EOB45" s="8"/>
      <c r="EOC45" s="8"/>
      <c r="EOD45" s="8"/>
      <c r="EOE45" s="8"/>
      <c r="EOF45" s="8"/>
      <c r="EOG45" s="8"/>
      <c r="EOH45" s="8"/>
      <c r="EOI45" s="8"/>
      <c r="EOJ45" s="8"/>
      <c r="EOK45" s="8"/>
      <c r="EOL45" s="8"/>
      <c r="EOM45" s="8"/>
      <c r="EON45" s="8"/>
      <c r="EOO45" s="8"/>
      <c r="EOP45" s="8"/>
      <c r="EOQ45" s="8"/>
      <c r="EOR45" s="8"/>
      <c r="EOS45" s="8"/>
      <c r="EOT45" s="8"/>
      <c r="EOU45" s="8"/>
      <c r="EOV45" s="8"/>
      <c r="EOW45" s="8"/>
      <c r="EOX45" s="8"/>
      <c r="EOY45" s="8"/>
      <c r="EOZ45" s="8"/>
      <c r="EPA45" s="8"/>
      <c r="EPB45" s="8"/>
      <c r="EPC45" s="8"/>
      <c r="EPD45" s="8"/>
      <c r="EPE45" s="8"/>
      <c r="EPF45" s="8"/>
      <c r="EPG45" s="8"/>
      <c r="EPH45" s="8"/>
      <c r="EPI45" s="8"/>
      <c r="EPJ45" s="8"/>
      <c r="EPK45" s="8"/>
      <c r="EPL45" s="8"/>
      <c r="EPM45" s="8"/>
      <c r="EPN45" s="8"/>
      <c r="EPO45" s="8"/>
      <c r="EPP45" s="8"/>
      <c r="EPQ45" s="8"/>
      <c r="EPR45" s="8"/>
      <c r="EPS45" s="8"/>
      <c r="EPT45" s="8"/>
      <c r="EPU45" s="8"/>
      <c r="EPV45" s="8"/>
      <c r="EPW45" s="8"/>
      <c r="EPX45" s="8"/>
      <c r="EPY45" s="8"/>
      <c r="EPZ45" s="8"/>
      <c r="EQA45" s="8"/>
      <c r="EQB45" s="8"/>
      <c r="EQC45" s="8"/>
      <c r="EQD45" s="8"/>
      <c r="EQE45" s="8"/>
      <c r="EQF45" s="8"/>
      <c r="EQG45" s="8"/>
      <c r="EQH45" s="8"/>
      <c r="EQI45" s="8"/>
      <c r="EQJ45" s="8"/>
      <c r="EQK45" s="8"/>
      <c r="EQL45" s="8"/>
      <c r="EQM45" s="8"/>
      <c r="EQN45" s="8"/>
      <c r="EQO45" s="8"/>
      <c r="EQP45" s="8"/>
      <c r="EQQ45" s="8"/>
      <c r="EQR45" s="8"/>
      <c r="EQS45" s="8"/>
      <c r="EQT45" s="8"/>
      <c r="EQU45" s="8"/>
      <c r="EQV45" s="8"/>
      <c r="EQW45" s="8"/>
      <c r="EQX45" s="8"/>
      <c r="EQY45" s="8"/>
      <c r="EQZ45" s="8"/>
      <c r="ERA45" s="8"/>
      <c r="ERB45" s="8"/>
      <c r="ERC45" s="8"/>
      <c r="ERD45" s="8"/>
      <c r="ERE45" s="8"/>
      <c r="ERF45" s="8"/>
      <c r="ERG45" s="8"/>
      <c r="ERH45" s="8"/>
      <c r="ERI45" s="8"/>
      <c r="ERJ45" s="8"/>
      <c r="ERK45" s="8"/>
      <c r="ERL45" s="8"/>
      <c r="ERM45" s="8"/>
      <c r="ERN45" s="8"/>
      <c r="ERO45" s="8"/>
      <c r="ERP45" s="8"/>
      <c r="ERQ45" s="8"/>
      <c r="ERR45" s="8"/>
      <c r="ERS45" s="8"/>
      <c r="ERT45" s="8"/>
      <c r="ERU45" s="8"/>
      <c r="ERV45" s="8"/>
      <c r="ERW45" s="8"/>
      <c r="ERX45" s="8"/>
      <c r="ERY45" s="8"/>
      <c r="ERZ45" s="8"/>
      <c r="ESA45" s="8"/>
      <c r="ESB45" s="8"/>
      <c r="ESC45" s="8"/>
      <c r="ESD45" s="8"/>
      <c r="ESE45" s="8"/>
      <c r="ESF45" s="8"/>
      <c r="ESG45" s="8"/>
      <c r="ESH45" s="8"/>
      <c r="ESI45" s="8"/>
      <c r="ESJ45" s="8"/>
      <c r="ESK45" s="8"/>
      <c r="ESL45" s="8"/>
      <c r="ESM45" s="8"/>
      <c r="ESN45" s="8"/>
      <c r="ESO45" s="8"/>
      <c r="ESP45" s="8"/>
      <c r="ESQ45" s="8"/>
      <c r="ESR45" s="8"/>
      <c r="ESS45" s="8"/>
      <c r="EST45" s="8"/>
      <c r="ESU45" s="8"/>
      <c r="ESV45" s="8"/>
      <c r="ESW45" s="8"/>
      <c r="ESX45" s="8"/>
      <c r="ESY45" s="8"/>
      <c r="ESZ45" s="8"/>
      <c r="ETA45" s="8"/>
      <c r="ETB45" s="8"/>
      <c r="ETC45" s="8"/>
      <c r="ETD45" s="8"/>
      <c r="ETE45" s="8"/>
      <c r="ETF45" s="8"/>
      <c r="ETG45" s="8"/>
      <c r="ETH45" s="8"/>
      <c r="ETI45" s="8"/>
      <c r="ETJ45" s="8"/>
      <c r="ETK45" s="8"/>
      <c r="ETL45" s="8"/>
      <c r="ETM45" s="8"/>
      <c r="ETN45" s="8"/>
      <c r="ETO45" s="8"/>
      <c r="ETP45" s="8"/>
      <c r="ETQ45" s="8"/>
      <c r="ETR45" s="8"/>
      <c r="ETS45" s="8"/>
      <c r="ETT45" s="8"/>
      <c r="ETU45" s="8"/>
      <c r="ETV45" s="8"/>
      <c r="ETW45" s="8"/>
      <c r="ETX45" s="8"/>
      <c r="ETY45" s="8"/>
      <c r="ETZ45" s="8"/>
      <c r="EUA45" s="8"/>
      <c r="EUB45" s="8"/>
      <c r="EUC45" s="8"/>
      <c r="EUD45" s="8"/>
      <c r="EUE45" s="8"/>
      <c r="EUF45" s="8"/>
      <c r="EUG45" s="8"/>
      <c r="EUH45" s="8"/>
      <c r="EUI45" s="8"/>
      <c r="EUJ45" s="8"/>
      <c r="EUK45" s="8"/>
      <c r="EUL45" s="8"/>
      <c r="EUM45" s="8"/>
      <c r="EUN45" s="8"/>
      <c r="EUO45" s="8"/>
      <c r="EUP45" s="8"/>
      <c r="EUQ45" s="8"/>
      <c r="EUR45" s="8"/>
      <c r="EUS45" s="8"/>
      <c r="EUT45" s="8"/>
      <c r="EUU45" s="8"/>
      <c r="EUV45" s="8"/>
      <c r="EUW45" s="8"/>
      <c r="EUX45" s="8"/>
      <c r="EUY45" s="8"/>
      <c r="EUZ45" s="8"/>
      <c r="EVA45" s="8"/>
      <c r="EVB45" s="8"/>
      <c r="EVC45" s="8"/>
      <c r="EVD45" s="8"/>
      <c r="EVE45" s="8"/>
      <c r="EVF45" s="8"/>
      <c r="EVG45" s="8"/>
      <c r="EVH45" s="8"/>
      <c r="EVI45" s="8"/>
      <c r="EVJ45" s="8"/>
      <c r="EVK45" s="8"/>
      <c r="EVL45" s="8"/>
      <c r="EVM45" s="8"/>
      <c r="EVN45" s="8"/>
      <c r="EVO45" s="8"/>
      <c r="EVP45" s="8"/>
      <c r="EVQ45" s="8"/>
      <c r="EVR45" s="8"/>
      <c r="EVS45" s="8"/>
      <c r="EVT45" s="8"/>
      <c r="EVU45" s="8"/>
      <c r="EVV45" s="8"/>
      <c r="EVW45" s="8"/>
      <c r="EVX45" s="8"/>
      <c r="EVY45" s="8"/>
      <c r="EVZ45" s="8"/>
      <c r="EWA45" s="8"/>
      <c r="EWB45" s="8"/>
      <c r="EWC45" s="8"/>
      <c r="EWD45" s="8"/>
      <c r="EWE45" s="8"/>
      <c r="EWF45" s="8"/>
      <c r="EWG45" s="8"/>
      <c r="EWH45" s="8"/>
      <c r="EWI45" s="8"/>
      <c r="EWJ45" s="8"/>
      <c r="EWK45" s="8"/>
      <c r="EWL45" s="8"/>
      <c r="EWM45" s="8"/>
      <c r="EWN45" s="8"/>
      <c r="EWO45" s="8"/>
      <c r="EWP45" s="8"/>
      <c r="EWQ45" s="8"/>
      <c r="EWR45" s="8"/>
      <c r="EWS45" s="8"/>
      <c r="EWT45" s="8"/>
      <c r="EWU45" s="8"/>
      <c r="EWV45" s="8"/>
      <c r="EWW45" s="8"/>
      <c r="EWX45" s="8"/>
      <c r="EWY45" s="8"/>
      <c r="EWZ45" s="8"/>
      <c r="EXA45" s="8"/>
      <c r="EXB45" s="8"/>
      <c r="EXC45" s="8"/>
      <c r="EXD45" s="8"/>
      <c r="EXE45" s="8"/>
      <c r="EXF45" s="8"/>
      <c r="EXG45" s="8"/>
      <c r="EXH45" s="8"/>
      <c r="EXI45" s="8"/>
      <c r="EXJ45" s="8"/>
      <c r="EXK45" s="8"/>
      <c r="EXL45" s="8"/>
      <c r="EXM45" s="8"/>
      <c r="EXN45" s="8"/>
      <c r="EXO45" s="8"/>
      <c r="EXP45" s="8"/>
      <c r="EXQ45" s="8"/>
      <c r="EXR45" s="8"/>
      <c r="EXS45" s="8"/>
      <c r="EXT45" s="8"/>
      <c r="EXU45" s="8"/>
      <c r="EXV45" s="8"/>
      <c r="EXW45" s="8"/>
      <c r="EXX45" s="8"/>
      <c r="EXY45" s="8"/>
      <c r="EXZ45" s="8"/>
      <c r="EYA45" s="8"/>
      <c r="EYB45" s="8"/>
      <c r="EYC45" s="8"/>
      <c r="EYD45" s="8"/>
      <c r="EYE45" s="8"/>
      <c r="EYF45" s="8"/>
      <c r="EYG45" s="8"/>
      <c r="EYH45" s="8"/>
      <c r="EYI45" s="8"/>
      <c r="EYJ45" s="8"/>
      <c r="EYK45" s="8"/>
      <c r="EYL45" s="8"/>
      <c r="EYM45" s="8"/>
      <c r="EYN45" s="8"/>
      <c r="EYO45" s="8"/>
      <c r="EYP45" s="8"/>
      <c r="EYQ45" s="8"/>
      <c r="EYR45" s="8"/>
      <c r="EYS45" s="8"/>
      <c r="EYT45" s="8"/>
      <c r="EYU45" s="8"/>
      <c r="EYV45" s="8"/>
      <c r="EYW45" s="8"/>
      <c r="EYX45" s="8"/>
      <c r="EYY45" s="8"/>
      <c r="EYZ45" s="8"/>
      <c r="EZA45" s="8"/>
      <c r="EZB45" s="8"/>
      <c r="EZC45" s="8"/>
      <c r="EZD45" s="8"/>
      <c r="EZE45" s="8"/>
      <c r="EZF45" s="8"/>
      <c r="EZG45" s="8"/>
      <c r="EZH45" s="8"/>
      <c r="EZI45" s="8"/>
      <c r="EZJ45" s="8"/>
      <c r="EZK45" s="8"/>
      <c r="EZL45" s="8"/>
      <c r="EZM45" s="8"/>
      <c r="EZN45" s="8"/>
      <c r="EZO45" s="8"/>
      <c r="EZP45" s="8"/>
      <c r="EZQ45" s="8"/>
      <c r="EZR45" s="8"/>
      <c r="EZS45" s="8"/>
      <c r="EZT45" s="8"/>
      <c r="EZU45" s="8"/>
      <c r="EZV45" s="8"/>
      <c r="EZW45" s="8"/>
      <c r="EZX45" s="8"/>
      <c r="EZY45" s="8"/>
      <c r="EZZ45" s="8"/>
      <c r="FAA45" s="8"/>
      <c r="FAB45" s="8"/>
      <c r="FAC45" s="8"/>
      <c r="FAD45" s="8"/>
      <c r="FAE45" s="8"/>
      <c r="FAF45" s="8"/>
      <c r="FAG45" s="8"/>
      <c r="FAH45" s="8"/>
      <c r="FAI45" s="8"/>
      <c r="FAJ45" s="8"/>
      <c r="FAK45" s="8"/>
      <c r="FAL45" s="8"/>
      <c r="FAM45" s="8"/>
      <c r="FAN45" s="8"/>
      <c r="FAO45" s="8"/>
      <c r="FAP45" s="8"/>
      <c r="FAQ45" s="8"/>
      <c r="FAR45" s="8"/>
      <c r="FAS45" s="8"/>
      <c r="FAT45" s="8"/>
      <c r="FAU45" s="8"/>
      <c r="FAV45" s="8"/>
      <c r="FAW45" s="8"/>
      <c r="FAX45" s="8"/>
      <c r="FAY45" s="8"/>
      <c r="FAZ45" s="8"/>
      <c r="FBA45" s="8"/>
      <c r="FBB45" s="8"/>
      <c r="FBC45" s="8"/>
      <c r="FBD45" s="8"/>
      <c r="FBE45" s="8"/>
      <c r="FBF45" s="8"/>
      <c r="FBG45" s="8"/>
      <c r="FBH45" s="8"/>
      <c r="FBI45" s="8"/>
      <c r="FBJ45" s="8"/>
      <c r="FBK45" s="8"/>
      <c r="FBL45" s="8"/>
      <c r="FBM45" s="8"/>
      <c r="FBN45" s="8"/>
      <c r="FBO45" s="8"/>
      <c r="FBP45" s="8"/>
      <c r="FBQ45" s="8"/>
      <c r="FBR45" s="8"/>
      <c r="FBS45" s="8"/>
      <c r="FBT45" s="8"/>
      <c r="FBU45" s="8"/>
      <c r="FBV45" s="8"/>
      <c r="FBW45" s="8"/>
      <c r="FBX45" s="8"/>
      <c r="FBY45" s="8"/>
      <c r="FBZ45" s="8"/>
      <c r="FCA45" s="8"/>
      <c r="FCB45" s="8"/>
      <c r="FCC45" s="8"/>
      <c r="FCD45" s="8"/>
      <c r="FCE45" s="8"/>
      <c r="FCF45" s="8"/>
      <c r="FCG45" s="8"/>
      <c r="FCH45" s="8"/>
      <c r="FCI45" s="8"/>
      <c r="FCJ45" s="8"/>
      <c r="FCK45" s="8"/>
      <c r="FCL45" s="8"/>
      <c r="FCM45" s="8"/>
      <c r="FCN45" s="8"/>
      <c r="FCO45" s="8"/>
      <c r="FCP45" s="8"/>
      <c r="FCQ45" s="8"/>
      <c r="FCR45" s="8"/>
      <c r="FCS45" s="8"/>
      <c r="FCT45" s="8"/>
      <c r="FCU45" s="8"/>
      <c r="FCV45" s="8"/>
      <c r="FCW45" s="8"/>
      <c r="FCX45" s="8"/>
      <c r="FCY45" s="8"/>
      <c r="FCZ45" s="8"/>
      <c r="FDA45" s="8"/>
      <c r="FDB45" s="8"/>
      <c r="FDC45" s="8"/>
      <c r="FDD45" s="8"/>
      <c r="FDE45" s="8"/>
      <c r="FDF45" s="8"/>
      <c r="FDG45" s="8"/>
      <c r="FDH45" s="8"/>
      <c r="FDI45" s="8"/>
      <c r="FDJ45" s="8"/>
      <c r="FDK45" s="8"/>
      <c r="FDL45" s="8"/>
      <c r="FDM45" s="8"/>
      <c r="FDN45" s="8"/>
      <c r="FDO45" s="8"/>
      <c r="FDP45" s="8"/>
      <c r="FDQ45" s="8"/>
      <c r="FDR45" s="8"/>
      <c r="FDS45" s="8"/>
      <c r="FDT45" s="8"/>
      <c r="FDU45" s="8"/>
      <c r="FDV45" s="8"/>
      <c r="FDW45" s="8"/>
      <c r="FDX45" s="8"/>
      <c r="FDY45" s="8"/>
      <c r="FDZ45" s="8"/>
      <c r="FEA45" s="8"/>
      <c r="FEB45" s="8"/>
      <c r="FEC45" s="8"/>
      <c r="FED45" s="8"/>
      <c r="FEE45" s="8"/>
      <c r="FEF45" s="8"/>
      <c r="FEG45" s="8"/>
      <c r="FEH45" s="8"/>
      <c r="FEI45" s="8"/>
      <c r="FEJ45" s="8"/>
      <c r="FEK45" s="8"/>
      <c r="FEL45" s="8"/>
      <c r="FEM45" s="8"/>
      <c r="FEN45" s="8"/>
      <c r="FEO45" s="8"/>
      <c r="FEP45" s="8"/>
      <c r="FEQ45" s="8"/>
      <c r="FER45" s="8"/>
      <c r="FES45" s="8"/>
      <c r="FET45" s="8"/>
      <c r="FEU45" s="8"/>
      <c r="FEV45" s="8"/>
      <c r="FEW45" s="8"/>
      <c r="FEX45" s="8"/>
      <c r="FEY45" s="8"/>
      <c r="FEZ45" s="8"/>
      <c r="FFA45" s="8"/>
      <c r="FFB45" s="8"/>
      <c r="FFC45" s="8"/>
      <c r="FFD45" s="8"/>
      <c r="FFE45" s="8"/>
      <c r="FFF45" s="8"/>
      <c r="FFG45" s="8"/>
      <c r="FFH45" s="8"/>
      <c r="FFI45" s="8"/>
      <c r="FFJ45" s="8"/>
      <c r="FFK45" s="8"/>
      <c r="FFL45" s="8"/>
      <c r="FFM45" s="8"/>
      <c r="FFN45" s="8"/>
      <c r="FFO45" s="8"/>
      <c r="FFP45" s="8"/>
      <c r="FFQ45" s="8"/>
      <c r="FFR45" s="8"/>
      <c r="FFS45" s="8"/>
      <c r="FFT45" s="8"/>
      <c r="FFU45" s="8"/>
      <c r="FFV45" s="8"/>
      <c r="FFW45" s="8"/>
      <c r="FFX45" s="8"/>
      <c r="FFY45" s="8"/>
      <c r="FFZ45" s="8"/>
      <c r="FGA45" s="8"/>
      <c r="FGB45" s="8"/>
      <c r="FGC45" s="8"/>
      <c r="FGD45" s="8"/>
      <c r="FGE45" s="8"/>
      <c r="FGF45" s="8"/>
      <c r="FGG45" s="8"/>
      <c r="FGH45" s="8"/>
      <c r="FGI45" s="8"/>
      <c r="FGJ45" s="8"/>
      <c r="FGK45" s="8"/>
      <c r="FGL45" s="8"/>
      <c r="FGM45" s="8"/>
      <c r="FGN45" s="8"/>
      <c r="FGO45" s="8"/>
      <c r="FGP45" s="8"/>
      <c r="FGQ45" s="8"/>
      <c r="FGR45" s="8"/>
      <c r="FGS45" s="8"/>
      <c r="FGT45" s="8"/>
      <c r="FGU45" s="8"/>
      <c r="FGV45" s="8"/>
      <c r="FGW45" s="8"/>
      <c r="FGX45" s="8"/>
      <c r="FGY45" s="8"/>
      <c r="FGZ45" s="8"/>
      <c r="FHA45" s="8"/>
      <c r="FHB45" s="8"/>
      <c r="FHC45" s="8"/>
      <c r="FHD45" s="8"/>
      <c r="FHE45" s="8"/>
      <c r="FHF45" s="8"/>
      <c r="FHG45" s="8"/>
      <c r="FHH45" s="8"/>
      <c r="FHI45" s="8"/>
      <c r="FHJ45" s="8"/>
      <c r="FHK45" s="8"/>
      <c r="FHL45" s="8"/>
      <c r="FHM45" s="8"/>
      <c r="FHN45" s="8"/>
      <c r="FHO45" s="8"/>
      <c r="FHP45" s="8"/>
      <c r="FHQ45" s="8"/>
      <c r="FHR45" s="8"/>
      <c r="FHS45" s="8"/>
      <c r="FHT45" s="8"/>
      <c r="FHU45" s="8"/>
      <c r="FHV45" s="8"/>
      <c r="FHW45" s="8"/>
      <c r="FHX45" s="8"/>
      <c r="FHY45" s="8"/>
      <c r="FHZ45" s="8"/>
      <c r="FIA45" s="8"/>
      <c r="FIB45" s="8"/>
      <c r="FIC45" s="8"/>
      <c r="FID45" s="8"/>
      <c r="FIE45" s="8"/>
      <c r="FIF45" s="8"/>
      <c r="FIG45" s="8"/>
      <c r="FIH45" s="8"/>
      <c r="FII45" s="8"/>
      <c r="FIJ45" s="8"/>
      <c r="FIK45" s="8"/>
      <c r="FIL45" s="8"/>
      <c r="FIM45" s="8"/>
      <c r="FIN45" s="8"/>
      <c r="FIO45" s="8"/>
      <c r="FIP45" s="8"/>
      <c r="FIQ45" s="8"/>
      <c r="FIR45" s="8"/>
      <c r="FIS45" s="8"/>
      <c r="FIT45" s="8"/>
      <c r="FIU45" s="8"/>
      <c r="FIV45" s="8"/>
      <c r="FIW45" s="8"/>
      <c r="FIX45" s="8"/>
      <c r="FIY45" s="8"/>
      <c r="FIZ45" s="8"/>
      <c r="FJA45" s="8"/>
      <c r="FJB45" s="8"/>
      <c r="FJC45" s="8"/>
      <c r="FJD45" s="8"/>
      <c r="FJE45" s="8"/>
      <c r="FJF45" s="8"/>
      <c r="FJG45" s="8"/>
      <c r="FJH45" s="8"/>
      <c r="FJI45" s="8"/>
      <c r="FJJ45" s="8"/>
      <c r="FJK45" s="8"/>
      <c r="FJL45" s="8"/>
      <c r="FJM45" s="8"/>
      <c r="FJN45" s="8"/>
      <c r="FJO45" s="8"/>
      <c r="FJP45" s="8"/>
      <c r="FJQ45" s="8"/>
      <c r="FJR45" s="8"/>
      <c r="FJS45" s="8"/>
      <c r="FJT45" s="8"/>
      <c r="FJU45" s="8"/>
      <c r="FJV45" s="8"/>
      <c r="FJW45" s="8"/>
      <c r="FJX45" s="8"/>
      <c r="FJY45" s="8"/>
      <c r="FJZ45" s="8"/>
      <c r="FKA45" s="8"/>
      <c r="FKB45" s="8"/>
      <c r="FKC45" s="8"/>
      <c r="FKD45" s="8"/>
      <c r="FKE45" s="8"/>
      <c r="FKF45" s="8"/>
      <c r="FKG45" s="8"/>
      <c r="FKH45" s="8"/>
      <c r="FKI45" s="8"/>
      <c r="FKJ45" s="8"/>
      <c r="FKK45" s="8"/>
      <c r="FKL45" s="8"/>
      <c r="FKM45" s="8"/>
      <c r="FKN45" s="8"/>
      <c r="FKO45" s="8"/>
      <c r="FKP45" s="8"/>
      <c r="FKQ45" s="8"/>
      <c r="FKR45" s="8"/>
      <c r="FKS45" s="8"/>
      <c r="FKT45" s="8"/>
      <c r="FKU45" s="8"/>
      <c r="FKV45" s="8"/>
      <c r="FKW45" s="8"/>
      <c r="FKX45" s="8"/>
      <c r="FKY45" s="8"/>
      <c r="FKZ45" s="8"/>
      <c r="FLA45" s="8"/>
      <c r="FLB45" s="8"/>
      <c r="FLC45" s="8"/>
      <c r="FLD45" s="8"/>
      <c r="FLE45" s="8"/>
      <c r="FLF45" s="8"/>
      <c r="FLG45" s="8"/>
      <c r="FLH45" s="8"/>
      <c r="FLI45" s="8"/>
      <c r="FLJ45" s="8"/>
      <c r="FLK45" s="8"/>
      <c r="FLL45" s="8"/>
      <c r="FLM45" s="8"/>
      <c r="FLN45" s="8"/>
      <c r="FLO45" s="8"/>
      <c r="FLP45" s="8"/>
      <c r="FLQ45" s="8"/>
      <c r="FLR45" s="8"/>
      <c r="FLS45" s="8"/>
      <c r="FLT45" s="8"/>
      <c r="FLU45" s="8"/>
      <c r="FLV45" s="8"/>
      <c r="FLW45" s="8"/>
      <c r="FLX45" s="8"/>
      <c r="FLY45" s="8"/>
      <c r="FLZ45" s="8"/>
      <c r="FMA45" s="8"/>
      <c r="FMB45" s="8"/>
      <c r="FMC45" s="8"/>
      <c r="FMD45" s="8"/>
      <c r="FME45" s="8"/>
      <c r="FMF45" s="8"/>
      <c r="FMG45" s="8"/>
      <c r="FMH45" s="8"/>
      <c r="FMI45" s="8"/>
      <c r="FMJ45" s="8"/>
      <c r="FMK45" s="8"/>
      <c r="FML45" s="8"/>
      <c r="FMM45" s="8"/>
      <c r="FMN45" s="8"/>
      <c r="FMO45" s="8"/>
      <c r="FMP45" s="8"/>
      <c r="FMQ45" s="8"/>
      <c r="FMR45" s="8"/>
      <c r="FMS45" s="8"/>
      <c r="FMT45" s="8"/>
      <c r="FMU45" s="8"/>
      <c r="FMV45" s="8"/>
      <c r="FMW45" s="8"/>
      <c r="FMX45" s="8"/>
      <c r="FMY45" s="8"/>
      <c r="FMZ45" s="8"/>
      <c r="FNA45" s="8"/>
      <c r="FNB45" s="8"/>
      <c r="FNC45" s="8"/>
      <c r="FND45" s="8"/>
      <c r="FNE45" s="8"/>
      <c r="FNF45" s="8"/>
      <c r="FNG45" s="8"/>
      <c r="FNH45" s="8"/>
      <c r="FNI45" s="8"/>
      <c r="FNJ45" s="8"/>
      <c r="FNK45" s="8"/>
      <c r="FNL45" s="8"/>
      <c r="FNM45" s="8"/>
      <c r="FNN45" s="8"/>
      <c r="FNO45" s="8"/>
      <c r="FNP45" s="8"/>
      <c r="FNQ45" s="8"/>
      <c r="FNR45" s="8"/>
      <c r="FNS45" s="8"/>
      <c r="FNT45" s="8"/>
      <c r="FNU45" s="8"/>
      <c r="FNV45" s="8"/>
      <c r="FNW45" s="8"/>
      <c r="FNX45" s="8"/>
      <c r="FNY45" s="8"/>
      <c r="FNZ45" s="8"/>
      <c r="FOA45" s="8"/>
      <c r="FOB45" s="8"/>
      <c r="FOC45" s="8"/>
      <c r="FOD45" s="8"/>
      <c r="FOE45" s="8"/>
      <c r="FOF45" s="8"/>
      <c r="FOG45" s="8"/>
      <c r="FOH45" s="8"/>
      <c r="FOI45" s="8"/>
      <c r="FOJ45" s="8"/>
      <c r="FOK45" s="8"/>
      <c r="FOL45" s="8"/>
      <c r="FOM45" s="8"/>
      <c r="FON45" s="8"/>
      <c r="FOO45" s="8"/>
      <c r="FOP45" s="8"/>
      <c r="FOQ45" s="8"/>
      <c r="FOR45" s="8"/>
      <c r="FOS45" s="8"/>
      <c r="FOT45" s="8"/>
      <c r="FOU45" s="8"/>
      <c r="FOV45" s="8"/>
      <c r="FOW45" s="8"/>
      <c r="FOX45" s="8"/>
      <c r="FOY45" s="8"/>
      <c r="FOZ45" s="8"/>
      <c r="FPA45" s="8"/>
      <c r="FPB45" s="8"/>
      <c r="FPC45" s="8"/>
      <c r="FPD45" s="8"/>
      <c r="FPE45" s="8"/>
      <c r="FPF45" s="8"/>
      <c r="FPG45" s="8"/>
      <c r="FPH45" s="8"/>
      <c r="FPI45" s="8"/>
      <c r="FPJ45" s="8"/>
      <c r="FPK45" s="8"/>
      <c r="FPL45" s="8"/>
      <c r="FPM45" s="8"/>
      <c r="FPN45" s="8"/>
      <c r="FPO45" s="8"/>
      <c r="FPP45" s="8"/>
      <c r="FPQ45" s="8"/>
      <c r="FPR45" s="8"/>
      <c r="FPS45" s="8"/>
      <c r="FPT45" s="8"/>
      <c r="FPU45" s="8"/>
      <c r="FPV45" s="8"/>
      <c r="FPW45" s="8"/>
      <c r="FPX45" s="8"/>
      <c r="FPY45" s="8"/>
      <c r="FPZ45" s="8"/>
      <c r="FQA45" s="8"/>
      <c r="FQB45" s="8"/>
      <c r="FQC45" s="8"/>
      <c r="FQD45" s="8"/>
      <c r="FQE45" s="8"/>
      <c r="FQF45" s="8"/>
      <c r="FQG45" s="8"/>
      <c r="FQH45" s="8"/>
      <c r="FQI45" s="8"/>
      <c r="FQJ45" s="8"/>
      <c r="FQK45" s="8"/>
      <c r="FQL45" s="8"/>
      <c r="FQM45" s="8"/>
      <c r="FQN45" s="8"/>
      <c r="FQO45" s="8"/>
      <c r="FQP45" s="8"/>
      <c r="FQQ45" s="8"/>
      <c r="FQR45" s="8"/>
      <c r="FQS45" s="8"/>
      <c r="FQT45" s="8"/>
      <c r="FQU45" s="8"/>
      <c r="FQV45" s="8"/>
      <c r="FQW45" s="8"/>
      <c r="FQX45" s="8"/>
      <c r="FQY45" s="8"/>
      <c r="FQZ45" s="8"/>
      <c r="FRA45" s="8"/>
      <c r="FRB45" s="8"/>
      <c r="FRC45" s="8"/>
      <c r="FRD45" s="8"/>
      <c r="FRE45" s="8"/>
      <c r="FRF45" s="8"/>
      <c r="FRG45" s="8"/>
      <c r="FRH45" s="8"/>
      <c r="FRI45" s="8"/>
      <c r="FRJ45" s="8"/>
      <c r="FRK45" s="8"/>
      <c r="FRL45" s="8"/>
      <c r="FRM45" s="8"/>
      <c r="FRN45" s="8"/>
      <c r="FRO45" s="8"/>
      <c r="FRP45" s="8"/>
      <c r="FRQ45" s="8"/>
      <c r="FRR45" s="8"/>
      <c r="FRS45" s="8"/>
      <c r="FRT45" s="8"/>
      <c r="FRU45" s="8"/>
      <c r="FRV45" s="8"/>
      <c r="FRW45" s="8"/>
      <c r="FRX45" s="8"/>
      <c r="FRY45" s="8"/>
      <c r="FRZ45" s="8"/>
      <c r="FSA45" s="8"/>
      <c r="FSB45" s="8"/>
      <c r="FSC45" s="8"/>
      <c r="FSD45" s="8"/>
      <c r="FSE45" s="8"/>
      <c r="FSF45" s="8"/>
      <c r="FSG45" s="8"/>
      <c r="FSH45" s="8"/>
      <c r="FSI45" s="8"/>
      <c r="FSJ45" s="8"/>
      <c r="FSK45" s="8"/>
      <c r="FSL45" s="8"/>
      <c r="FSM45" s="8"/>
      <c r="FSN45" s="8"/>
      <c r="FSO45" s="8"/>
      <c r="FSP45" s="8"/>
      <c r="FSQ45" s="8"/>
      <c r="FSR45" s="8"/>
      <c r="FSS45" s="8"/>
      <c r="FST45" s="8"/>
      <c r="FSU45" s="8"/>
      <c r="FSV45" s="8"/>
      <c r="FSW45" s="8"/>
      <c r="FSX45" s="8"/>
      <c r="FSY45" s="8"/>
      <c r="FSZ45" s="8"/>
      <c r="FTA45" s="8"/>
      <c r="FTB45" s="8"/>
      <c r="FTC45" s="8"/>
      <c r="FTD45" s="8"/>
      <c r="FTE45" s="8"/>
      <c r="FTF45" s="8"/>
      <c r="FTG45" s="8"/>
      <c r="FTH45" s="8"/>
      <c r="FTI45" s="8"/>
      <c r="FTJ45" s="8"/>
      <c r="FTK45" s="8"/>
      <c r="FTL45" s="8"/>
      <c r="FTM45" s="8"/>
      <c r="FTN45" s="8"/>
      <c r="FTO45" s="8"/>
      <c r="FTP45" s="8"/>
      <c r="FTQ45" s="8"/>
      <c r="FTR45" s="8"/>
      <c r="FTS45" s="8"/>
      <c r="FTT45" s="8"/>
      <c r="FTU45" s="8"/>
      <c r="FTV45" s="8"/>
      <c r="FTW45" s="8"/>
      <c r="FTX45" s="8"/>
      <c r="FTY45" s="8"/>
      <c r="FTZ45" s="8"/>
      <c r="FUA45" s="8"/>
      <c r="FUB45" s="8"/>
      <c r="FUC45" s="8"/>
      <c r="FUD45" s="8"/>
      <c r="FUE45" s="8"/>
      <c r="FUF45" s="8"/>
      <c r="FUG45" s="8"/>
      <c r="FUH45" s="8"/>
      <c r="FUI45" s="8"/>
      <c r="FUJ45" s="8"/>
      <c r="FUK45" s="8"/>
      <c r="FUL45" s="8"/>
      <c r="FUM45" s="8"/>
      <c r="FUN45" s="8"/>
      <c r="FUO45" s="8"/>
      <c r="FUP45" s="8"/>
      <c r="FUQ45" s="8"/>
      <c r="FUR45" s="8"/>
      <c r="FUS45" s="8"/>
      <c r="FUT45" s="8"/>
      <c r="FUU45" s="8"/>
      <c r="FUV45" s="8"/>
      <c r="FUW45" s="8"/>
      <c r="FUX45" s="8"/>
      <c r="FUY45" s="8"/>
      <c r="FUZ45" s="8"/>
      <c r="FVA45" s="8"/>
      <c r="FVB45" s="8"/>
      <c r="FVC45" s="8"/>
      <c r="FVD45" s="8"/>
      <c r="FVE45" s="8"/>
      <c r="FVF45" s="8"/>
      <c r="FVG45" s="8"/>
      <c r="FVH45" s="8"/>
      <c r="FVI45" s="8"/>
      <c r="FVJ45" s="8"/>
      <c r="FVK45" s="8"/>
      <c r="FVL45" s="8"/>
      <c r="FVM45" s="8"/>
      <c r="FVN45" s="8"/>
      <c r="FVO45" s="8"/>
      <c r="FVP45" s="8"/>
      <c r="FVQ45" s="8"/>
      <c r="FVR45" s="8"/>
      <c r="FVS45" s="8"/>
      <c r="FVT45" s="8"/>
      <c r="FVU45" s="8"/>
      <c r="FVV45" s="8"/>
      <c r="FVW45" s="8"/>
      <c r="FVX45" s="8"/>
      <c r="FVY45" s="8"/>
      <c r="FVZ45" s="8"/>
      <c r="FWA45" s="8"/>
      <c r="FWB45" s="8"/>
      <c r="FWC45" s="8"/>
      <c r="FWD45" s="8"/>
      <c r="FWE45" s="8"/>
      <c r="FWF45" s="8"/>
      <c r="FWG45" s="8"/>
      <c r="FWH45" s="8"/>
      <c r="FWI45" s="8"/>
      <c r="FWJ45" s="8"/>
      <c r="FWK45" s="8"/>
      <c r="FWL45" s="8"/>
      <c r="FWM45" s="8"/>
      <c r="FWN45" s="8"/>
      <c r="FWO45" s="8"/>
      <c r="FWP45" s="8"/>
      <c r="FWQ45" s="8"/>
      <c r="FWR45" s="8"/>
      <c r="FWS45" s="8"/>
      <c r="FWT45" s="8"/>
      <c r="FWU45" s="8"/>
      <c r="FWV45" s="8"/>
      <c r="FWW45" s="8"/>
      <c r="FWX45" s="8"/>
      <c r="FWY45" s="8"/>
      <c r="FWZ45" s="8"/>
      <c r="FXA45" s="8"/>
      <c r="FXB45" s="8"/>
      <c r="FXC45" s="8"/>
      <c r="FXD45" s="8"/>
      <c r="FXE45" s="8"/>
      <c r="FXF45" s="8"/>
      <c r="FXG45" s="8"/>
      <c r="FXH45" s="8"/>
      <c r="FXI45" s="8"/>
      <c r="FXJ45" s="8"/>
      <c r="FXK45" s="8"/>
      <c r="FXL45" s="8"/>
      <c r="FXM45" s="8"/>
      <c r="FXN45" s="8"/>
      <c r="FXO45" s="8"/>
      <c r="FXP45" s="8"/>
      <c r="FXQ45" s="8"/>
      <c r="FXR45" s="8"/>
      <c r="FXS45" s="8"/>
      <c r="FXT45" s="8"/>
      <c r="FXU45" s="8"/>
      <c r="FXV45" s="8"/>
      <c r="FXW45" s="8"/>
      <c r="FXX45" s="8"/>
      <c r="FXY45" s="8"/>
      <c r="FXZ45" s="8"/>
      <c r="FYA45" s="8"/>
      <c r="FYB45" s="8"/>
      <c r="FYC45" s="8"/>
      <c r="FYD45" s="8"/>
      <c r="FYE45" s="8"/>
      <c r="FYF45" s="8"/>
      <c r="FYG45" s="8"/>
      <c r="FYH45" s="8"/>
      <c r="FYI45" s="8"/>
      <c r="FYJ45" s="8"/>
      <c r="FYK45" s="8"/>
      <c r="FYL45" s="8"/>
      <c r="FYM45" s="8"/>
      <c r="FYN45" s="8"/>
      <c r="FYO45" s="8"/>
      <c r="FYP45" s="8"/>
      <c r="FYQ45" s="8"/>
      <c r="FYR45" s="8"/>
      <c r="FYS45" s="8"/>
      <c r="FYT45" s="8"/>
      <c r="FYU45" s="8"/>
      <c r="FYV45" s="8"/>
      <c r="FYW45" s="8"/>
      <c r="FYX45" s="8"/>
      <c r="FYY45" s="8"/>
      <c r="FYZ45" s="8"/>
      <c r="FZA45" s="8"/>
      <c r="FZB45" s="8"/>
      <c r="FZC45" s="8"/>
      <c r="FZD45" s="8"/>
      <c r="FZE45" s="8"/>
      <c r="FZF45" s="8"/>
      <c r="FZG45" s="8"/>
      <c r="FZH45" s="8"/>
      <c r="FZI45" s="8"/>
      <c r="FZJ45" s="8"/>
      <c r="FZK45" s="8"/>
      <c r="FZL45" s="8"/>
      <c r="FZM45" s="8"/>
      <c r="FZN45" s="8"/>
      <c r="FZO45" s="8"/>
      <c r="FZP45" s="8"/>
      <c r="FZQ45" s="8"/>
      <c r="FZR45" s="8"/>
      <c r="FZS45" s="8"/>
      <c r="FZT45" s="8"/>
      <c r="FZU45" s="8"/>
      <c r="FZV45" s="8"/>
      <c r="FZW45" s="8"/>
      <c r="FZX45" s="8"/>
      <c r="FZY45" s="8"/>
      <c r="FZZ45" s="8"/>
      <c r="GAA45" s="8"/>
      <c r="GAB45" s="8"/>
      <c r="GAC45" s="8"/>
      <c r="GAD45" s="8"/>
      <c r="GAE45" s="8"/>
      <c r="GAF45" s="8"/>
      <c r="GAG45" s="8"/>
      <c r="GAH45" s="8"/>
      <c r="GAI45" s="8"/>
      <c r="GAJ45" s="8"/>
      <c r="GAK45" s="8"/>
      <c r="GAL45" s="8"/>
      <c r="GAM45" s="8"/>
      <c r="GAN45" s="8"/>
      <c r="GAO45" s="8"/>
      <c r="GAP45" s="8"/>
      <c r="GAQ45" s="8"/>
      <c r="GAR45" s="8"/>
      <c r="GAS45" s="8"/>
      <c r="GAT45" s="8"/>
      <c r="GAU45" s="8"/>
      <c r="GAV45" s="8"/>
      <c r="GAW45" s="8"/>
      <c r="GAX45" s="8"/>
      <c r="GAY45" s="8"/>
      <c r="GAZ45" s="8"/>
      <c r="GBA45" s="8"/>
      <c r="GBB45" s="8"/>
      <c r="GBC45" s="8"/>
      <c r="GBD45" s="8"/>
      <c r="GBE45" s="8"/>
      <c r="GBF45" s="8"/>
      <c r="GBG45" s="8"/>
      <c r="GBH45" s="8"/>
      <c r="GBI45" s="8"/>
      <c r="GBJ45" s="8"/>
      <c r="GBK45" s="8"/>
      <c r="GBL45" s="8"/>
      <c r="GBM45" s="8"/>
      <c r="GBN45" s="8"/>
      <c r="GBO45" s="8"/>
      <c r="GBP45" s="8"/>
      <c r="GBQ45" s="8"/>
      <c r="GBR45" s="8"/>
      <c r="GBS45" s="8"/>
      <c r="GBT45" s="8"/>
      <c r="GBU45" s="8"/>
      <c r="GBV45" s="8"/>
      <c r="GBW45" s="8"/>
      <c r="GBX45" s="8"/>
      <c r="GBY45" s="8"/>
      <c r="GBZ45" s="8"/>
      <c r="GCA45" s="8"/>
      <c r="GCB45" s="8"/>
      <c r="GCC45" s="8"/>
      <c r="GCD45" s="8"/>
      <c r="GCE45" s="8"/>
      <c r="GCF45" s="8"/>
      <c r="GCG45" s="8"/>
      <c r="GCH45" s="8"/>
      <c r="GCI45" s="8"/>
      <c r="GCJ45" s="8"/>
      <c r="GCK45" s="8"/>
      <c r="GCL45" s="8"/>
      <c r="GCM45" s="8"/>
      <c r="GCN45" s="8"/>
      <c r="GCO45" s="8"/>
      <c r="GCP45" s="8"/>
      <c r="GCQ45" s="8"/>
      <c r="GCR45" s="8"/>
      <c r="GCS45" s="8"/>
      <c r="GCT45" s="8"/>
      <c r="GCU45" s="8"/>
      <c r="GCV45" s="8"/>
      <c r="GCW45" s="8"/>
      <c r="GCX45" s="8"/>
      <c r="GCY45" s="8"/>
      <c r="GCZ45" s="8"/>
      <c r="GDA45" s="8"/>
      <c r="GDB45" s="8"/>
      <c r="GDC45" s="8"/>
      <c r="GDD45" s="8"/>
      <c r="GDE45" s="8"/>
      <c r="GDF45" s="8"/>
      <c r="GDG45" s="8"/>
      <c r="GDH45" s="8"/>
      <c r="GDI45" s="8"/>
      <c r="GDJ45" s="8"/>
      <c r="GDK45" s="8"/>
      <c r="GDL45" s="8"/>
      <c r="GDM45" s="8"/>
      <c r="GDN45" s="8"/>
      <c r="GDO45" s="8"/>
      <c r="GDP45" s="8"/>
      <c r="GDQ45" s="8"/>
      <c r="GDR45" s="8"/>
      <c r="GDS45" s="8"/>
      <c r="GDT45" s="8"/>
      <c r="GDU45" s="8"/>
      <c r="GDV45" s="8"/>
      <c r="GDW45" s="8"/>
      <c r="GDX45" s="8"/>
      <c r="GDY45" s="8"/>
      <c r="GDZ45" s="8"/>
      <c r="GEA45" s="8"/>
      <c r="GEB45" s="8"/>
      <c r="GEC45" s="8"/>
      <c r="GED45" s="8"/>
      <c r="GEE45" s="8"/>
      <c r="GEF45" s="8"/>
      <c r="GEG45" s="8"/>
      <c r="GEH45" s="8"/>
      <c r="GEI45" s="8"/>
      <c r="GEJ45" s="8"/>
      <c r="GEK45" s="8"/>
      <c r="GEL45" s="8"/>
      <c r="GEM45" s="8"/>
      <c r="GEN45" s="8"/>
      <c r="GEO45" s="8"/>
      <c r="GEP45" s="8"/>
      <c r="GEQ45" s="8"/>
      <c r="GER45" s="8"/>
      <c r="GES45" s="8"/>
      <c r="GET45" s="8"/>
      <c r="GEU45" s="8"/>
      <c r="GEV45" s="8"/>
      <c r="GEW45" s="8"/>
      <c r="GEX45" s="8"/>
      <c r="GEY45" s="8"/>
      <c r="GEZ45" s="8"/>
      <c r="GFA45" s="8"/>
      <c r="GFB45" s="8"/>
      <c r="GFC45" s="8"/>
      <c r="GFD45" s="8"/>
      <c r="GFE45" s="8"/>
      <c r="GFF45" s="8"/>
      <c r="GFG45" s="8"/>
      <c r="GFH45" s="8"/>
      <c r="GFI45" s="8"/>
      <c r="GFJ45" s="8"/>
      <c r="GFK45" s="8"/>
      <c r="GFL45" s="8"/>
      <c r="GFM45" s="8"/>
      <c r="GFN45" s="8"/>
      <c r="GFO45" s="8"/>
      <c r="GFP45" s="8"/>
      <c r="GFQ45" s="8"/>
      <c r="GFR45" s="8"/>
      <c r="GFS45" s="8"/>
      <c r="GFT45" s="8"/>
      <c r="GFU45" s="8"/>
      <c r="GFV45" s="8"/>
      <c r="GFW45" s="8"/>
      <c r="GFX45" s="8"/>
      <c r="GFY45" s="8"/>
      <c r="GFZ45" s="8"/>
      <c r="GGA45" s="8"/>
      <c r="GGB45" s="8"/>
      <c r="GGC45" s="8"/>
      <c r="GGD45" s="8"/>
      <c r="GGE45" s="8"/>
      <c r="GGF45" s="8"/>
      <c r="GGG45" s="8"/>
      <c r="GGH45" s="8"/>
      <c r="GGI45" s="8"/>
      <c r="GGJ45" s="8"/>
      <c r="GGK45" s="8"/>
      <c r="GGL45" s="8"/>
      <c r="GGM45" s="8"/>
      <c r="GGN45" s="8"/>
      <c r="GGO45" s="8"/>
      <c r="GGP45" s="8"/>
      <c r="GGQ45" s="8"/>
      <c r="GGR45" s="8"/>
      <c r="GGS45" s="8"/>
      <c r="GGT45" s="8"/>
      <c r="GGU45" s="8"/>
      <c r="GGV45" s="8"/>
      <c r="GGW45" s="8"/>
      <c r="GGX45" s="8"/>
      <c r="GGY45" s="8"/>
      <c r="GGZ45" s="8"/>
      <c r="GHA45" s="8"/>
      <c r="GHB45" s="8"/>
      <c r="GHC45" s="8"/>
      <c r="GHD45" s="8"/>
      <c r="GHE45" s="8"/>
      <c r="GHF45" s="8"/>
      <c r="GHG45" s="8"/>
      <c r="GHH45" s="8"/>
      <c r="GHI45" s="8"/>
      <c r="GHJ45" s="8"/>
      <c r="GHK45" s="8"/>
      <c r="GHL45" s="8"/>
      <c r="GHM45" s="8"/>
      <c r="GHN45" s="8"/>
      <c r="GHO45" s="8"/>
      <c r="GHP45" s="8"/>
      <c r="GHQ45" s="8"/>
      <c r="GHR45" s="8"/>
      <c r="GHS45" s="8"/>
      <c r="GHT45" s="8"/>
      <c r="GHU45" s="8"/>
      <c r="GHV45" s="8"/>
      <c r="GHW45" s="8"/>
      <c r="GHX45" s="8"/>
      <c r="GHY45" s="8"/>
      <c r="GHZ45" s="8"/>
      <c r="GIA45" s="8"/>
      <c r="GIB45" s="8"/>
      <c r="GIC45" s="8"/>
      <c r="GID45" s="8"/>
      <c r="GIE45" s="8"/>
      <c r="GIF45" s="8"/>
      <c r="GIG45" s="8"/>
      <c r="GIH45" s="8"/>
      <c r="GII45" s="8"/>
      <c r="GIJ45" s="8"/>
      <c r="GIK45" s="8"/>
      <c r="GIL45" s="8"/>
      <c r="GIM45" s="8"/>
      <c r="GIN45" s="8"/>
      <c r="GIO45" s="8"/>
      <c r="GIP45" s="8"/>
      <c r="GIQ45" s="8"/>
      <c r="GIR45" s="8"/>
      <c r="GIS45" s="8"/>
      <c r="GIT45" s="8"/>
      <c r="GIU45" s="8"/>
      <c r="GIV45" s="8"/>
      <c r="GIW45" s="8"/>
      <c r="GIX45" s="8"/>
      <c r="GIY45" s="8"/>
      <c r="GIZ45" s="8"/>
      <c r="GJA45" s="8"/>
      <c r="GJB45" s="8"/>
      <c r="GJC45" s="8"/>
      <c r="GJD45" s="8"/>
      <c r="GJE45" s="8"/>
      <c r="GJF45" s="8"/>
      <c r="GJG45" s="8"/>
      <c r="GJH45" s="8"/>
      <c r="GJI45" s="8"/>
      <c r="GJJ45" s="8"/>
      <c r="GJK45" s="8"/>
      <c r="GJL45" s="8"/>
      <c r="GJM45" s="8"/>
      <c r="GJN45" s="8"/>
      <c r="GJO45" s="8"/>
      <c r="GJP45" s="8"/>
      <c r="GJQ45" s="8"/>
      <c r="GJR45" s="8"/>
      <c r="GJS45" s="8"/>
      <c r="GJT45" s="8"/>
      <c r="GJU45" s="8"/>
      <c r="GJV45" s="8"/>
      <c r="GJW45" s="8"/>
      <c r="GJX45" s="8"/>
      <c r="GJY45" s="8"/>
      <c r="GJZ45" s="8"/>
      <c r="GKA45" s="8"/>
      <c r="GKB45" s="8"/>
      <c r="GKC45" s="8"/>
      <c r="GKD45" s="8"/>
      <c r="GKE45" s="8"/>
      <c r="GKF45" s="8"/>
      <c r="GKG45" s="8"/>
      <c r="GKH45" s="8"/>
      <c r="GKI45" s="8"/>
      <c r="GKJ45" s="8"/>
      <c r="GKK45" s="8"/>
      <c r="GKL45" s="8"/>
      <c r="GKM45" s="8"/>
      <c r="GKN45" s="8"/>
      <c r="GKO45" s="8"/>
      <c r="GKP45" s="8"/>
      <c r="GKQ45" s="8"/>
      <c r="GKR45" s="8"/>
      <c r="GKS45" s="8"/>
      <c r="GKT45" s="8"/>
      <c r="GKU45" s="8"/>
      <c r="GKV45" s="8"/>
      <c r="GKW45" s="8"/>
      <c r="GKX45" s="8"/>
      <c r="GKY45" s="8"/>
      <c r="GKZ45" s="8"/>
      <c r="GLA45" s="8"/>
      <c r="GLB45" s="8"/>
      <c r="GLC45" s="8"/>
      <c r="GLD45" s="8"/>
      <c r="GLE45" s="8"/>
      <c r="GLF45" s="8"/>
      <c r="GLG45" s="8"/>
      <c r="GLH45" s="8"/>
      <c r="GLI45" s="8"/>
      <c r="GLJ45" s="8"/>
      <c r="GLK45" s="8"/>
      <c r="GLL45" s="8"/>
      <c r="GLM45" s="8"/>
      <c r="GLN45" s="8"/>
      <c r="GLO45" s="8"/>
      <c r="GLP45" s="8"/>
      <c r="GLQ45" s="8"/>
      <c r="GLR45" s="8"/>
      <c r="GLS45" s="8"/>
      <c r="GLT45" s="8"/>
      <c r="GLU45" s="8"/>
      <c r="GLV45" s="8"/>
      <c r="GLW45" s="8"/>
      <c r="GLX45" s="8"/>
      <c r="GLY45" s="8"/>
      <c r="GLZ45" s="8"/>
      <c r="GMA45" s="8"/>
      <c r="GMB45" s="8"/>
      <c r="GMC45" s="8"/>
      <c r="GMD45" s="8"/>
      <c r="GME45" s="8"/>
      <c r="GMF45" s="8"/>
      <c r="GMG45" s="8"/>
      <c r="GMH45" s="8"/>
      <c r="GMI45" s="8"/>
      <c r="GMJ45" s="8"/>
      <c r="GMK45" s="8"/>
      <c r="GML45" s="8"/>
      <c r="GMM45" s="8"/>
      <c r="GMN45" s="8"/>
      <c r="GMO45" s="8"/>
      <c r="GMP45" s="8"/>
      <c r="GMQ45" s="8"/>
      <c r="GMR45" s="8"/>
      <c r="GMS45" s="8"/>
      <c r="GMT45" s="8"/>
      <c r="GMU45" s="8"/>
      <c r="GMV45" s="8"/>
      <c r="GMW45" s="8"/>
      <c r="GMX45" s="8"/>
      <c r="GMY45" s="8"/>
      <c r="GMZ45" s="8"/>
      <c r="GNA45" s="8"/>
      <c r="GNB45" s="8"/>
      <c r="GNC45" s="8"/>
      <c r="GND45" s="8"/>
      <c r="GNE45" s="8"/>
      <c r="GNF45" s="8"/>
      <c r="GNG45" s="8"/>
      <c r="GNH45" s="8"/>
      <c r="GNI45" s="8"/>
      <c r="GNJ45" s="8"/>
      <c r="GNK45" s="8"/>
      <c r="GNL45" s="8"/>
      <c r="GNM45" s="8"/>
      <c r="GNN45" s="8"/>
      <c r="GNO45" s="8"/>
      <c r="GNP45" s="8"/>
      <c r="GNQ45" s="8"/>
      <c r="GNR45" s="8"/>
      <c r="GNS45" s="8"/>
      <c r="GNT45" s="8"/>
      <c r="GNU45" s="8"/>
      <c r="GNV45" s="8"/>
      <c r="GNW45" s="8"/>
      <c r="GNX45" s="8"/>
      <c r="GNY45" s="8"/>
      <c r="GNZ45" s="8"/>
      <c r="GOA45" s="8"/>
      <c r="GOB45" s="8"/>
      <c r="GOC45" s="8"/>
      <c r="GOD45" s="8"/>
      <c r="GOE45" s="8"/>
      <c r="GOF45" s="8"/>
      <c r="GOG45" s="8"/>
      <c r="GOH45" s="8"/>
      <c r="GOI45" s="8"/>
      <c r="GOJ45" s="8"/>
      <c r="GOK45" s="8"/>
      <c r="GOL45" s="8"/>
      <c r="GOM45" s="8"/>
      <c r="GON45" s="8"/>
      <c r="GOO45" s="8"/>
      <c r="GOP45" s="8"/>
      <c r="GOQ45" s="8"/>
      <c r="GOR45" s="8"/>
      <c r="GOS45" s="8"/>
      <c r="GOT45" s="8"/>
      <c r="GOU45" s="8"/>
      <c r="GOV45" s="8"/>
      <c r="GOW45" s="8"/>
      <c r="GOX45" s="8"/>
      <c r="GOY45" s="8"/>
      <c r="GOZ45" s="8"/>
      <c r="GPA45" s="8"/>
      <c r="GPB45" s="8"/>
      <c r="GPC45" s="8"/>
      <c r="GPD45" s="8"/>
      <c r="GPE45" s="8"/>
      <c r="GPF45" s="8"/>
      <c r="GPG45" s="8"/>
      <c r="GPH45" s="8"/>
      <c r="GPI45" s="8"/>
      <c r="GPJ45" s="8"/>
      <c r="GPK45" s="8"/>
      <c r="GPL45" s="8"/>
      <c r="GPM45" s="8"/>
      <c r="GPN45" s="8"/>
      <c r="GPO45" s="8"/>
      <c r="GPP45" s="8"/>
      <c r="GPQ45" s="8"/>
      <c r="GPR45" s="8"/>
      <c r="GPS45" s="8"/>
      <c r="GPT45" s="8"/>
      <c r="GPU45" s="8"/>
      <c r="GPV45" s="8"/>
      <c r="GPW45" s="8"/>
      <c r="GPX45" s="8"/>
      <c r="GPY45" s="8"/>
      <c r="GPZ45" s="8"/>
      <c r="GQA45" s="8"/>
      <c r="GQB45" s="8"/>
      <c r="GQC45" s="8"/>
      <c r="GQD45" s="8"/>
      <c r="GQE45" s="8"/>
      <c r="GQF45" s="8"/>
      <c r="GQG45" s="8"/>
      <c r="GQH45" s="8"/>
      <c r="GQI45" s="8"/>
      <c r="GQJ45" s="8"/>
      <c r="GQK45" s="8"/>
      <c r="GQL45" s="8"/>
      <c r="GQM45" s="8"/>
      <c r="GQN45" s="8"/>
      <c r="GQO45" s="8"/>
      <c r="GQP45" s="8"/>
      <c r="GQQ45" s="8"/>
      <c r="GQR45" s="8"/>
      <c r="GQS45" s="8"/>
      <c r="GQT45" s="8"/>
      <c r="GQU45" s="8"/>
      <c r="GQV45" s="8"/>
      <c r="GQW45" s="8"/>
      <c r="GQX45" s="8"/>
      <c r="GQY45" s="8"/>
      <c r="GQZ45" s="8"/>
      <c r="GRA45" s="8"/>
      <c r="GRB45" s="8"/>
      <c r="GRC45" s="8"/>
      <c r="GRD45" s="8"/>
      <c r="GRE45" s="8"/>
      <c r="GRF45" s="8"/>
      <c r="GRG45" s="8"/>
      <c r="GRH45" s="8"/>
      <c r="GRI45" s="8"/>
      <c r="GRJ45" s="8"/>
      <c r="GRK45" s="8"/>
      <c r="GRL45" s="8"/>
      <c r="GRM45" s="8"/>
      <c r="GRN45" s="8"/>
      <c r="GRO45" s="8"/>
      <c r="GRP45" s="8"/>
      <c r="GRQ45" s="8"/>
      <c r="GRR45" s="8"/>
      <c r="GRS45" s="8"/>
      <c r="GRT45" s="8"/>
      <c r="GRU45" s="8"/>
      <c r="GRV45" s="8"/>
      <c r="GRW45" s="8"/>
      <c r="GRX45" s="8"/>
      <c r="GRY45" s="8"/>
      <c r="GRZ45" s="8"/>
      <c r="GSA45" s="8"/>
      <c r="GSB45" s="8"/>
      <c r="GSC45" s="8"/>
      <c r="GSD45" s="8"/>
      <c r="GSE45" s="8"/>
      <c r="GSF45" s="8"/>
      <c r="GSG45" s="8"/>
      <c r="GSH45" s="8"/>
      <c r="GSI45" s="8"/>
      <c r="GSJ45" s="8"/>
      <c r="GSK45" s="8"/>
      <c r="GSL45" s="8"/>
      <c r="GSM45" s="8"/>
      <c r="GSN45" s="8"/>
      <c r="GSO45" s="8"/>
      <c r="GSP45" s="8"/>
      <c r="GSQ45" s="8"/>
      <c r="GSR45" s="8"/>
      <c r="GSS45" s="8"/>
      <c r="GST45" s="8"/>
      <c r="GSU45" s="8"/>
      <c r="GSV45" s="8"/>
      <c r="GSW45" s="8"/>
      <c r="GSX45" s="8"/>
      <c r="GSY45" s="8"/>
      <c r="GSZ45" s="8"/>
      <c r="GTA45" s="8"/>
      <c r="GTB45" s="8"/>
      <c r="GTC45" s="8"/>
      <c r="GTD45" s="8"/>
      <c r="GTE45" s="8"/>
      <c r="GTF45" s="8"/>
      <c r="GTG45" s="8"/>
      <c r="GTH45" s="8"/>
      <c r="GTI45" s="8"/>
      <c r="GTJ45" s="8"/>
      <c r="GTK45" s="8"/>
      <c r="GTL45" s="8"/>
      <c r="GTM45" s="8"/>
      <c r="GTN45" s="8"/>
      <c r="GTO45" s="8"/>
      <c r="GTP45" s="8"/>
      <c r="GTQ45" s="8"/>
      <c r="GTR45" s="8"/>
      <c r="GTS45" s="8"/>
      <c r="GTT45" s="8"/>
      <c r="GTU45" s="8"/>
      <c r="GTV45" s="8"/>
      <c r="GTW45" s="8"/>
      <c r="GTX45" s="8"/>
      <c r="GTY45" s="8"/>
      <c r="GTZ45" s="8"/>
      <c r="GUA45" s="8"/>
      <c r="GUB45" s="8"/>
      <c r="GUC45" s="8"/>
      <c r="GUD45" s="8"/>
      <c r="GUE45" s="8"/>
      <c r="GUF45" s="8"/>
      <c r="GUG45" s="8"/>
      <c r="GUH45" s="8"/>
      <c r="GUI45" s="8"/>
      <c r="GUJ45" s="8"/>
      <c r="GUK45" s="8"/>
      <c r="GUL45" s="8"/>
      <c r="GUM45" s="8"/>
      <c r="GUN45" s="8"/>
      <c r="GUO45" s="8"/>
      <c r="GUP45" s="8"/>
      <c r="GUQ45" s="8"/>
      <c r="GUR45" s="8"/>
      <c r="GUS45" s="8"/>
      <c r="GUT45" s="8"/>
      <c r="GUU45" s="8"/>
      <c r="GUV45" s="8"/>
      <c r="GUW45" s="8"/>
      <c r="GUX45" s="8"/>
      <c r="GUY45" s="8"/>
      <c r="GUZ45" s="8"/>
      <c r="GVA45" s="8"/>
      <c r="GVB45" s="8"/>
      <c r="GVC45" s="8"/>
      <c r="GVD45" s="8"/>
      <c r="GVE45" s="8"/>
      <c r="GVF45" s="8"/>
      <c r="GVG45" s="8"/>
      <c r="GVH45" s="8"/>
      <c r="GVI45" s="8"/>
      <c r="GVJ45" s="8"/>
      <c r="GVK45" s="8"/>
      <c r="GVL45" s="8"/>
      <c r="GVM45" s="8"/>
      <c r="GVN45" s="8"/>
      <c r="GVO45" s="8"/>
      <c r="GVP45" s="8"/>
      <c r="GVQ45" s="8"/>
      <c r="GVR45" s="8"/>
      <c r="GVS45" s="8"/>
      <c r="GVT45" s="8"/>
      <c r="GVU45" s="8"/>
      <c r="GVV45" s="8"/>
      <c r="GVW45" s="8"/>
      <c r="GVX45" s="8"/>
      <c r="GVY45" s="8"/>
      <c r="GVZ45" s="8"/>
      <c r="GWA45" s="8"/>
      <c r="GWB45" s="8"/>
      <c r="GWC45" s="8"/>
      <c r="GWD45" s="8"/>
      <c r="GWE45" s="8"/>
      <c r="GWF45" s="8"/>
      <c r="GWG45" s="8"/>
      <c r="GWH45" s="8"/>
      <c r="GWI45" s="8"/>
      <c r="GWJ45" s="8"/>
      <c r="GWK45" s="8"/>
      <c r="GWL45" s="8"/>
      <c r="GWM45" s="8"/>
      <c r="GWN45" s="8"/>
      <c r="GWO45" s="8"/>
      <c r="GWP45" s="8"/>
      <c r="GWQ45" s="8"/>
      <c r="GWR45" s="8"/>
      <c r="GWS45" s="8"/>
      <c r="GWT45" s="8"/>
      <c r="GWU45" s="8"/>
      <c r="GWV45" s="8"/>
      <c r="GWW45" s="8"/>
      <c r="GWX45" s="8"/>
      <c r="GWY45" s="8"/>
      <c r="GWZ45" s="8"/>
      <c r="GXA45" s="8"/>
      <c r="GXB45" s="8"/>
      <c r="GXC45" s="8"/>
      <c r="GXD45" s="8"/>
      <c r="GXE45" s="8"/>
      <c r="GXF45" s="8"/>
      <c r="GXG45" s="8"/>
      <c r="GXH45" s="8"/>
      <c r="GXI45" s="8"/>
      <c r="GXJ45" s="8"/>
      <c r="GXK45" s="8"/>
      <c r="GXL45" s="8"/>
      <c r="GXM45" s="8"/>
      <c r="GXN45" s="8"/>
      <c r="GXO45" s="8"/>
      <c r="GXP45" s="8"/>
      <c r="GXQ45" s="8"/>
      <c r="GXR45" s="8"/>
      <c r="GXS45" s="8"/>
      <c r="GXT45" s="8"/>
      <c r="GXU45" s="8"/>
      <c r="GXV45" s="8"/>
      <c r="GXW45" s="8"/>
      <c r="GXX45" s="8"/>
      <c r="GXY45" s="8"/>
      <c r="GXZ45" s="8"/>
      <c r="GYA45" s="8"/>
      <c r="GYB45" s="8"/>
      <c r="GYC45" s="8"/>
      <c r="GYD45" s="8"/>
      <c r="GYE45" s="8"/>
      <c r="GYF45" s="8"/>
      <c r="GYG45" s="8"/>
      <c r="GYH45" s="8"/>
      <c r="GYI45" s="8"/>
      <c r="GYJ45" s="8"/>
      <c r="GYK45" s="8"/>
      <c r="GYL45" s="8"/>
      <c r="GYM45" s="8"/>
      <c r="GYN45" s="8"/>
      <c r="GYO45" s="8"/>
      <c r="GYP45" s="8"/>
      <c r="GYQ45" s="8"/>
      <c r="GYR45" s="8"/>
      <c r="GYS45" s="8"/>
      <c r="GYT45" s="8"/>
      <c r="GYU45" s="8"/>
      <c r="GYV45" s="8"/>
      <c r="GYW45" s="8"/>
      <c r="GYX45" s="8"/>
      <c r="GYY45" s="8"/>
      <c r="GYZ45" s="8"/>
      <c r="GZA45" s="8"/>
      <c r="GZB45" s="8"/>
      <c r="GZC45" s="8"/>
      <c r="GZD45" s="8"/>
      <c r="GZE45" s="8"/>
      <c r="GZF45" s="8"/>
      <c r="GZG45" s="8"/>
      <c r="GZH45" s="8"/>
      <c r="GZI45" s="8"/>
      <c r="GZJ45" s="8"/>
      <c r="GZK45" s="8"/>
      <c r="GZL45" s="8"/>
      <c r="GZM45" s="8"/>
      <c r="GZN45" s="8"/>
      <c r="GZO45" s="8"/>
      <c r="GZP45" s="8"/>
      <c r="GZQ45" s="8"/>
      <c r="GZR45" s="8"/>
      <c r="GZS45" s="8"/>
      <c r="GZT45" s="8"/>
      <c r="GZU45" s="8"/>
      <c r="GZV45" s="8"/>
      <c r="GZW45" s="8"/>
      <c r="GZX45" s="8"/>
      <c r="GZY45" s="8"/>
      <c r="GZZ45" s="8"/>
      <c r="HAA45" s="8"/>
      <c r="HAB45" s="8"/>
      <c r="HAC45" s="8"/>
      <c r="HAD45" s="8"/>
      <c r="HAE45" s="8"/>
      <c r="HAF45" s="8"/>
      <c r="HAG45" s="8"/>
      <c r="HAH45" s="8"/>
      <c r="HAI45" s="8"/>
      <c r="HAJ45" s="8"/>
      <c r="HAK45" s="8"/>
      <c r="HAL45" s="8"/>
      <c r="HAM45" s="8"/>
      <c r="HAN45" s="8"/>
      <c r="HAO45" s="8"/>
      <c r="HAP45" s="8"/>
      <c r="HAQ45" s="8"/>
      <c r="HAR45" s="8"/>
      <c r="HAS45" s="8"/>
      <c r="HAT45" s="8"/>
      <c r="HAU45" s="8"/>
      <c r="HAV45" s="8"/>
      <c r="HAW45" s="8"/>
      <c r="HAX45" s="8"/>
      <c r="HAY45" s="8"/>
      <c r="HAZ45" s="8"/>
      <c r="HBA45" s="8"/>
      <c r="HBB45" s="8"/>
      <c r="HBC45" s="8"/>
      <c r="HBD45" s="8"/>
      <c r="HBE45" s="8"/>
      <c r="HBF45" s="8"/>
      <c r="HBG45" s="8"/>
      <c r="HBH45" s="8"/>
      <c r="HBI45" s="8"/>
      <c r="HBJ45" s="8"/>
      <c r="HBK45" s="8"/>
      <c r="HBL45" s="8"/>
      <c r="HBM45" s="8"/>
      <c r="HBN45" s="8"/>
      <c r="HBO45" s="8"/>
      <c r="HBP45" s="8"/>
      <c r="HBQ45" s="8"/>
      <c r="HBR45" s="8"/>
      <c r="HBS45" s="8"/>
      <c r="HBT45" s="8"/>
      <c r="HBU45" s="8"/>
      <c r="HBV45" s="8"/>
      <c r="HBW45" s="8"/>
      <c r="HBX45" s="8"/>
      <c r="HBY45" s="8"/>
      <c r="HBZ45" s="8"/>
      <c r="HCA45" s="8"/>
      <c r="HCB45" s="8"/>
      <c r="HCC45" s="8"/>
      <c r="HCD45" s="8"/>
      <c r="HCE45" s="8"/>
      <c r="HCF45" s="8"/>
      <c r="HCG45" s="8"/>
      <c r="HCH45" s="8"/>
      <c r="HCI45" s="8"/>
      <c r="HCJ45" s="8"/>
      <c r="HCK45" s="8"/>
      <c r="HCL45" s="8"/>
      <c r="HCM45" s="8"/>
      <c r="HCN45" s="8"/>
      <c r="HCO45" s="8"/>
      <c r="HCP45" s="8"/>
      <c r="HCQ45" s="8"/>
      <c r="HCR45" s="8"/>
      <c r="HCS45" s="8"/>
      <c r="HCT45" s="8"/>
      <c r="HCU45" s="8"/>
      <c r="HCV45" s="8"/>
      <c r="HCW45" s="8"/>
      <c r="HCX45" s="8"/>
      <c r="HCY45" s="8"/>
      <c r="HCZ45" s="8"/>
      <c r="HDA45" s="8"/>
      <c r="HDB45" s="8"/>
      <c r="HDC45" s="8"/>
      <c r="HDD45" s="8"/>
      <c r="HDE45" s="8"/>
      <c r="HDF45" s="8"/>
      <c r="HDG45" s="8"/>
      <c r="HDH45" s="8"/>
      <c r="HDI45" s="8"/>
      <c r="HDJ45" s="8"/>
      <c r="HDK45" s="8"/>
      <c r="HDL45" s="8"/>
      <c r="HDM45" s="8"/>
      <c r="HDN45" s="8"/>
      <c r="HDO45" s="8"/>
      <c r="HDP45" s="8"/>
      <c r="HDQ45" s="8"/>
      <c r="HDR45" s="8"/>
      <c r="HDS45" s="8"/>
      <c r="HDT45" s="8"/>
      <c r="HDU45" s="8"/>
      <c r="HDV45" s="8"/>
      <c r="HDW45" s="8"/>
      <c r="HDX45" s="8"/>
      <c r="HDY45" s="8"/>
      <c r="HDZ45" s="8"/>
      <c r="HEA45" s="8"/>
      <c r="HEB45" s="8"/>
      <c r="HEC45" s="8"/>
      <c r="HED45" s="8"/>
      <c r="HEE45" s="8"/>
      <c r="HEF45" s="8"/>
      <c r="HEG45" s="8"/>
      <c r="HEH45" s="8"/>
      <c r="HEI45" s="8"/>
      <c r="HEJ45" s="8"/>
      <c r="HEK45" s="8"/>
      <c r="HEL45" s="8"/>
      <c r="HEM45" s="8"/>
      <c r="HEN45" s="8"/>
      <c r="HEO45" s="8"/>
      <c r="HEP45" s="8"/>
      <c r="HEQ45" s="8"/>
      <c r="HER45" s="8"/>
      <c r="HES45" s="8"/>
      <c r="HET45" s="8"/>
      <c r="HEU45" s="8"/>
      <c r="HEV45" s="8"/>
      <c r="HEW45" s="8"/>
      <c r="HEX45" s="8"/>
      <c r="HEY45" s="8"/>
      <c r="HEZ45" s="8"/>
      <c r="HFA45" s="8"/>
      <c r="HFB45" s="8"/>
      <c r="HFC45" s="8"/>
      <c r="HFD45" s="8"/>
      <c r="HFE45" s="8"/>
      <c r="HFF45" s="8"/>
      <c r="HFG45" s="8"/>
      <c r="HFH45" s="8"/>
      <c r="HFI45" s="8"/>
      <c r="HFJ45" s="8"/>
      <c r="HFK45" s="8"/>
      <c r="HFL45" s="8"/>
      <c r="HFM45" s="8"/>
      <c r="HFN45" s="8"/>
      <c r="HFO45" s="8"/>
      <c r="HFP45" s="8"/>
      <c r="HFQ45" s="8"/>
      <c r="HFR45" s="8"/>
      <c r="HFS45" s="8"/>
      <c r="HFT45" s="8"/>
      <c r="HFU45" s="8"/>
      <c r="HFV45" s="8"/>
      <c r="HFW45" s="8"/>
      <c r="HFX45" s="8"/>
      <c r="HFY45" s="8"/>
      <c r="HFZ45" s="8"/>
      <c r="HGA45" s="8"/>
      <c r="HGB45" s="8"/>
      <c r="HGC45" s="8"/>
      <c r="HGD45" s="8"/>
      <c r="HGE45" s="8"/>
      <c r="HGF45" s="8"/>
      <c r="HGG45" s="8"/>
      <c r="HGH45" s="8"/>
      <c r="HGI45" s="8"/>
      <c r="HGJ45" s="8"/>
      <c r="HGK45" s="8"/>
      <c r="HGL45" s="8"/>
      <c r="HGM45" s="8"/>
      <c r="HGN45" s="8"/>
      <c r="HGO45" s="8"/>
      <c r="HGP45" s="8"/>
      <c r="HGQ45" s="8"/>
      <c r="HGR45" s="8"/>
      <c r="HGS45" s="8"/>
      <c r="HGT45" s="8"/>
      <c r="HGU45" s="8"/>
      <c r="HGV45" s="8"/>
      <c r="HGW45" s="8"/>
      <c r="HGX45" s="8"/>
      <c r="HGY45" s="8"/>
      <c r="HGZ45" s="8"/>
      <c r="HHA45" s="8"/>
      <c r="HHB45" s="8"/>
      <c r="HHC45" s="8"/>
      <c r="HHD45" s="8"/>
      <c r="HHE45" s="8"/>
      <c r="HHF45" s="8"/>
      <c r="HHG45" s="8"/>
      <c r="HHH45" s="8"/>
      <c r="HHI45" s="8"/>
      <c r="HHJ45" s="8"/>
      <c r="HHK45" s="8"/>
      <c r="HHL45" s="8"/>
      <c r="HHM45" s="8"/>
      <c r="HHN45" s="8"/>
      <c r="HHO45" s="8"/>
      <c r="HHP45" s="8"/>
      <c r="HHQ45" s="8"/>
      <c r="HHR45" s="8"/>
      <c r="HHS45" s="8"/>
      <c r="HHT45" s="8"/>
      <c r="HHU45" s="8"/>
      <c r="HHV45" s="8"/>
      <c r="HHW45" s="8"/>
      <c r="HHX45" s="8"/>
      <c r="HHY45" s="8"/>
      <c r="HHZ45" s="8"/>
      <c r="HIA45" s="8"/>
      <c r="HIB45" s="8"/>
      <c r="HIC45" s="8"/>
      <c r="HID45" s="8"/>
      <c r="HIE45" s="8"/>
      <c r="HIF45" s="8"/>
      <c r="HIG45" s="8"/>
      <c r="HIH45" s="8"/>
      <c r="HII45" s="8"/>
      <c r="HIJ45" s="8"/>
      <c r="HIK45" s="8"/>
      <c r="HIL45" s="8"/>
      <c r="HIM45" s="8"/>
      <c r="HIN45" s="8"/>
      <c r="HIO45" s="8"/>
      <c r="HIP45" s="8"/>
      <c r="HIQ45" s="8"/>
      <c r="HIR45" s="8"/>
      <c r="HIS45" s="8"/>
      <c r="HIT45" s="8"/>
      <c r="HIU45" s="8"/>
      <c r="HIV45" s="8"/>
      <c r="HIW45" s="8"/>
      <c r="HIX45" s="8"/>
      <c r="HIY45" s="8"/>
      <c r="HIZ45" s="8"/>
      <c r="HJA45" s="8"/>
      <c r="HJB45" s="8"/>
      <c r="HJC45" s="8"/>
      <c r="HJD45" s="8"/>
      <c r="HJE45" s="8"/>
      <c r="HJF45" s="8"/>
      <c r="HJG45" s="8"/>
      <c r="HJH45" s="8"/>
      <c r="HJI45" s="8"/>
      <c r="HJJ45" s="8"/>
      <c r="HJK45" s="8"/>
      <c r="HJL45" s="8"/>
      <c r="HJM45" s="8"/>
      <c r="HJN45" s="8"/>
      <c r="HJO45" s="8"/>
      <c r="HJP45" s="8"/>
      <c r="HJQ45" s="8"/>
      <c r="HJR45" s="8"/>
      <c r="HJS45" s="8"/>
      <c r="HJT45" s="8"/>
      <c r="HJU45" s="8"/>
      <c r="HJV45" s="8"/>
      <c r="HJW45" s="8"/>
      <c r="HJX45" s="8"/>
      <c r="HJY45" s="8"/>
      <c r="HJZ45" s="8"/>
      <c r="HKA45" s="8"/>
      <c r="HKB45" s="8"/>
      <c r="HKC45" s="8"/>
      <c r="HKD45" s="8"/>
      <c r="HKE45" s="8"/>
      <c r="HKF45" s="8"/>
      <c r="HKG45" s="8"/>
      <c r="HKH45" s="8"/>
      <c r="HKI45" s="8"/>
      <c r="HKJ45" s="8"/>
      <c r="HKK45" s="8"/>
      <c r="HKL45" s="8"/>
      <c r="HKM45" s="8"/>
      <c r="HKN45" s="8"/>
      <c r="HKO45" s="8"/>
      <c r="HKP45" s="8"/>
      <c r="HKQ45" s="8"/>
      <c r="HKR45" s="8"/>
      <c r="HKS45" s="8"/>
      <c r="HKT45" s="8"/>
      <c r="HKU45" s="8"/>
      <c r="HKV45" s="8"/>
      <c r="HKW45" s="8"/>
      <c r="HKX45" s="8"/>
      <c r="HKY45" s="8"/>
      <c r="HKZ45" s="8"/>
      <c r="HLA45" s="8"/>
      <c r="HLB45" s="8"/>
      <c r="HLC45" s="8"/>
      <c r="HLD45" s="8"/>
      <c r="HLE45" s="8"/>
      <c r="HLF45" s="8"/>
      <c r="HLG45" s="8"/>
      <c r="HLH45" s="8"/>
      <c r="HLI45" s="8"/>
      <c r="HLJ45" s="8"/>
      <c r="HLK45" s="8"/>
      <c r="HLL45" s="8"/>
      <c r="HLM45" s="8"/>
      <c r="HLN45" s="8"/>
      <c r="HLO45" s="8"/>
      <c r="HLP45" s="8"/>
      <c r="HLQ45" s="8"/>
      <c r="HLR45" s="8"/>
      <c r="HLS45" s="8"/>
      <c r="HLT45" s="8"/>
      <c r="HLU45" s="8"/>
      <c r="HLV45" s="8"/>
      <c r="HLW45" s="8"/>
      <c r="HLX45" s="8"/>
      <c r="HLY45" s="8"/>
      <c r="HLZ45" s="8"/>
      <c r="HMA45" s="8"/>
      <c r="HMB45" s="8"/>
      <c r="HMC45" s="8"/>
      <c r="HMD45" s="8"/>
      <c r="HME45" s="8"/>
      <c r="HMF45" s="8"/>
      <c r="HMG45" s="8"/>
      <c r="HMH45" s="8"/>
      <c r="HMI45" s="8"/>
      <c r="HMJ45" s="8"/>
      <c r="HMK45" s="8"/>
      <c r="HML45" s="8"/>
      <c r="HMM45" s="8"/>
      <c r="HMN45" s="8"/>
      <c r="HMO45" s="8"/>
      <c r="HMP45" s="8"/>
      <c r="HMQ45" s="8"/>
      <c r="HMR45" s="8"/>
      <c r="HMS45" s="8"/>
      <c r="HMT45" s="8"/>
      <c r="HMU45" s="8"/>
      <c r="HMV45" s="8"/>
      <c r="HMW45" s="8"/>
      <c r="HMX45" s="8"/>
      <c r="HMY45" s="8"/>
      <c r="HMZ45" s="8"/>
      <c r="HNA45" s="8"/>
      <c r="HNB45" s="8"/>
      <c r="HNC45" s="8"/>
      <c r="HND45" s="8"/>
      <c r="HNE45" s="8"/>
      <c r="HNF45" s="8"/>
      <c r="HNG45" s="8"/>
      <c r="HNH45" s="8"/>
      <c r="HNI45" s="8"/>
      <c r="HNJ45" s="8"/>
      <c r="HNK45" s="8"/>
      <c r="HNL45" s="8"/>
      <c r="HNM45" s="8"/>
      <c r="HNN45" s="8"/>
      <c r="HNO45" s="8"/>
      <c r="HNP45" s="8"/>
      <c r="HNQ45" s="8"/>
      <c r="HNR45" s="8"/>
      <c r="HNS45" s="8"/>
      <c r="HNT45" s="8"/>
      <c r="HNU45" s="8"/>
      <c r="HNV45" s="8"/>
      <c r="HNW45" s="8"/>
      <c r="HNX45" s="8"/>
      <c r="HNY45" s="8"/>
      <c r="HNZ45" s="8"/>
      <c r="HOA45" s="8"/>
      <c r="HOB45" s="8"/>
      <c r="HOC45" s="8"/>
      <c r="HOD45" s="8"/>
      <c r="HOE45" s="8"/>
      <c r="HOF45" s="8"/>
      <c r="HOG45" s="8"/>
      <c r="HOH45" s="8"/>
      <c r="HOI45" s="8"/>
      <c r="HOJ45" s="8"/>
      <c r="HOK45" s="8"/>
      <c r="HOL45" s="8"/>
      <c r="HOM45" s="8"/>
      <c r="HON45" s="8"/>
      <c r="HOO45" s="8"/>
      <c r="HOP45" s="8"/>
      <c r="HOQ45" s="8"/>
      <c r="HOR45" s="8"/>
      <c r="HOS45" s="8"/>
      <c r="HOT45" s="8"/>
      <c r="HOU45" s="8"/>
      <c r="HOV45" s="8"/>
      <c r="HOW45" s="8"/>
      <c r="HOX45" s="8"/>
      <c r="HOY45" s="8"/>
      <c r="HOZ45" s="8"/>
      <c r="HPA45" s="8"/>
      <c r="HPB45" s="8"/>
      <c r="HPC45" s="8"/>
      <c r="HPD45" s="8"/>
      <c r="HPE45" s="8"/>
      <c r="HPF45" s="8"/>
      <c r="HPG45" s="8"/>
      <c r="HPH45" s="8"/>
      <c r="HPI45" s="8"/>
      <c r="HPJ45" s="8"/>
      <c r="HPK45" s="8"/>
      <c r="HPL45" s="8"/>
      <c r="HPM45" s="8"/>
      <c r="HPN45" s="8"/>
      <c r="HPO45" s="8"/>
      <c r="HPP45" s="8"/>
      <c r="HPQ45" s="8"/>
      <c r="HPR45" s="8"/>
      <c r="HPS45" s="8"/>
      <c r="HPT45" s="8"/>
      <c r="HPU45" s="8"/>
      <c r="HPV45" s="8"/>
      <c r="HPW45" s="8"/>
      <c r="HPX45" s="8"/>
      <c r="HPY45" s="8"/>
      <c r="HPZ45" s="8"/>
      <c r="HQA45" s="8"/>
      <c r="HQB45" s="8"/>
      <c r="HQC45" s="8"/>
      <c r="HQD45" s="8"/>
      <c r="HQE45" s="8"/>
      <c r="HQF45" s="8"/>
      <c r="HQG45" s="8"/>
      <c r="HQH45" s="8"/>
      <c r="HQI45" s="8"/>
      <c r="HQJ45" s="8"/>
      <c r="HQK45" s="8"/>
      <c r="HQL45" s="8"/>
      <c r="HQM45" s="8"/>
      <c r="HQN45" s="8"/>
      <c r="HQO45" s="8"/>
      <c r="HQP45" s="8"/>
      <c r="HQQ45" s="8"/>
      <c r="HQR45" s="8"/>
      <c r="HQS45" s="8"/>
      <c r="HQT45" s="8"/>
      <c r="HQU45" s="8"/>
      <c r="HQV45" s="8"/>
      <c r="HQW45" s="8"/>
      <c r="HQX45" s="8"/>
      <c r="HQY45" s="8"/>
      <c r="HQZ45" s="8"/>
      <c r="HRA45" s="8"/>
      <c r="HRB45" s="8"/>
      <c r="HRC45" s="8"/>
      <c r="HRD45" s="8"/>
      <c r="HRE45" s="8"/>
      <c r="HRF45" s="8"/>
      <c r="HRG45" s="8"/>
      <c r="HRH45" s="8"/>
      <c r="HRI45" s="8"/>
      <c r="HRJ45" s="8"/>
      <c r="HRK45" s="8"/>
      <c r="HRL45" s="8"/>
      <c r="HRM45" s="8"/>
      <c r="HRN45" s="8"/>
      <c r="HRO45" s="8"/>
      <c r="HRP45" s="8"/>
      <c r="HRQ45" s="8"/>
      <c r="HRR45" s="8"/>
      <c r="HRS45" s="8"/>
      <c r="HRT45" s="8"/>
      <c r="HRU45" s="8"/>
      <c r="HRV45" s="8"/>
      <c r="HRW45" s="8"/>
      <c r="HRX45" s="8"/>
      <c r="HRY45" s="8"/>
      <c r="HRZ45" s="8"/>
      <c r="HSA45" s="8"/>
      <c r="HSB45" s="8"/>
      <c r="HSC45" s="8"/>
      <c r="HSD45" s="8"/>
      <c r="HSE45" s="8"/>
      <c r="HSF45" s="8"/>
      <c r="HSG45" s="8"/>
      <c r="HSH45" s="8"/>
      <c r="HSI45" s="8"/>
      <c r="HSJ45" s="8"/>
      <c r="HSK45" s="8"/>
      <c r="HSL45" s="8"/>
      <c r="HSM45" s="8"/>
      <c r="HSN45" s="8"/>
      <c r="HSO45" s="8"/>
      <c r="HSP45" s="8"/>
      <c r="HSQ45" s="8"/>
      <c r="HSR45" s="8"/>
      <c r="HSS45" s="8"/>
      <c r="HST45" s="8"/>
      <c r="HSU45" s="8"/>
      <c r="HSV45" s="8"/>
      <c r="HSW45" s="8"/>
      <c r="HSX45" s="8"/>
      <c r="HSY45" s="8"/>
      <c r="HSZ45" s="8"/>
      <c r="HTA45" s="8"/>
      <c r="HTB45" s="8"/>
      <c r="HTC45" s="8"/>
      <c r="HTD45" s="8"/>
      <c r="HTE45" s="8"/>
      <c r="HTF45" s="8"/>
      <c r="HTG45" s="8"/>
      <c r="HTH45" s="8"/>
      <c r="HTI45" s="8"/>
      <c r="HTJ45" s="8"/>
      <c r="HTK45" s="8"/>
      <c r="HTL45" s="8"/>
      <c r="HTM45" s="8"/>
      <c r="HTN45" s="8"/>
      <c r="HTO45" s="8"/>
      <c r="HTP45" s="8"/>
      <c r="HTQ45" s="8"/>
      <c r="HTR45" s="8"/>
      <c r="HTS45" s="8"/>
      <c r="HTT45" s="8"/>
      <c r="HTU45" s="8"/>
      <c r="HTV45" s="8"/>
      <c r="HTW45" s="8"/>
      <c r="HTX45" s="8"/>
      <c r="HTY45" s="8"/>
      <c r="HTZ45" s="8"/>
      <c r="HUA45" s="8"/>
      <c r="HUB45" s="8"/>
      <c r="HUC45" s="8"/>
      <c r="HUD45" s="8"/>
      <c r="HUE45" s="8"/>
      <c r="HUF45" s="8"/>
      <c r="HUG45" s="8"/>
      <c r="HUH45" s="8"/>
      <c r="HUI45" s="8"/>
      <c r="HUJ45" s="8"/>
      <c r="HUK45" s="8"/>
      <c r="HUL45" s="8"/>
      <c r="HUM45" s="8"/>
      <c r="HUN45" s="8"/>
      <c r="HUO45" s="8"/>
      <c r="HUP45" s="8"/>
      <c r="HUQ45" s="8"/>
      <c r="HUR45" s="8"/>
      <c r="HUS45" s="8"/>
      <c r="HUT45" s="8"/>
      <c r="HUU45" s="8"/>
      <c r="HUV45" s="8"/>
      <c r="HUW45" s="8"/>
      <c r="HUX45" s="8"/>
      <c r="HUY45" s="8"/>
      <c r="HUZ45" s="8"/>
      <c r="HVA45" s="8"/>
      <c r="HVB45" s="8"/>
      <c r="HVC45" s="8"/>
      <c r="HVD45" s="8"/>
      <c r="HVE45" s="8"/>
      <c r="HVF45" s="8"/>
      <c r="HVG45" s="8"/>
      <c r="HVH45" s="8"/>
      <c r="HVI45" s="8"/>
      <c r="HVJ45" s="8"/>
      <c r="HVK45" s="8"/>
      <c r="HVL45" s="8"/>
      <c r="HVM45" s="8"/>
      <c r="HVN45" s="8"/>
      <c r="HVO45" s="8"/>
      <c r="HVP45" s="8"/>
      <c r="HVQ45" s="8"/>
      <c r="HVR45" s="8"/>
      <c r="HVS45" s="8"/>
      <c r="HVT45" s="8"/>
      <c r="HVU45" s="8"/>
      <c r="HVV45" s="8"/>
      <c r="HVW45" s="8"/>
      <c r="HVX45" s="8"/>
      <c r="HVY45" s="8"/>
      <c r="HVZ45" s="8"/>
      <c r="HWA45" s="8"/>
      <c r="HWB45" s="8"/>
      <c r="HWC45" s="8"/>
      <c r="HWD45" s="8"/>
      <c r="HWE45" s="8"/>
      <c r="HWF45" s="8"/>
      <c r="HWG45" s="8"/>
      <c r="HWH45" s="8"/>
      <c r="HWI45" s="8"/>
      <c r="HWJ45" s="8"/>
      <c r="HWK45" s="8"/>
      <c r="HWL45" s="8"/>
      <c r="HWM45" s="8"/>
      <c r="HWN45" s="8"/>
      <c r="HWO45" s="8"/>
      <c r="HWP45" s="8"/>
      <c r="HWQ45" s="8"/>
      <c r="HWR45" s="8"/>
      <c r="HWS45" s="8"/>
      <c r="HWT45" s="8"/>
      <c r="HWU45" s="8"/>
      <c r="HWV45" s="8"/>
      <c r="HWW45" s="8"/>
      <c r="HWX45" s="8"/>
      <c r="HWY45" s="8"/>
      <c r="HWZ45" s="8"/>
      <c r="HXA45" s="8"/>
      <c r="HXB45" s="8"/>
      <c r="HXC45" s="8"/>
      <c r="HXD45" s="8"/>
      <c r="HXE45" s="8"/>
      <c r="HXF45" s="8"/>
      <c r="HXG45" s="8"/>
      <c r="HXH45" s="8"/>
      <c r="HXI45" s="8"/>
      <c r="HXJ45" s="8"/>
      <c r="HXK45" s="8"/>
      <c r="HXL45" s="8"/>
      <c r="HXM45" s="8"/>
      <c r="HXN45" s="8"/>
      <c r="HXO45" s="8"/>
      <c r="HXP45" s="8"/>
      <c r="HXQ45" s="8"/>
      <c r="HXR45" s="8"/>
      <c r="HXS45" s="8"/>
      <c r="HXT45" s="8"/>
      <c r="HXU45" s="8"/>
      <c r="HXV45" s="8"/>
      <c r="HXW45" s="8"/>
      <c r="HXX45" s="8"/>
      <c r="HXY45" s="8"/>
      <c r="HXZ45" s="8"/>
      <c r="HYA45" s="8"/>
      <c r="HYB45" s="8"/>
      <c r="HYC45" s="8"/>
      <c r="HYD45" s="8"/>
      <c r="HYE45" s="8"/>
      <c r="HYF45" s="8"/>
      <c r="HYG45" s="8"/>
      <c r="HYH45" s="8"/>
      <c r="HYI45" s="8"/>
      <c r="HYJ45" s="8"/>
      <c r="HYK45" s="8"/>
      <c r="HYL45" s="8"/>
      <c r="HYM45" s="8"/>
      <c r="HYN45" s="8"/>
      <c r="HYO45" s="8"/>
      <c r="HYP45" s="8"/>
      <c r="HYQ45" s="8"/>
      <c r="HYR45" s="8"/>
      <c r="HYS45" s="8"/>
      <c r="HYT45" s="8"/>
      <c r="HYU45" s="8"/>
      <c r="HYV45" s="8"/>
      <c r="HYW45" s="8"/>
      <c r="HYX45" s="8"/>
      <c r="HYY45" s="8"/>
      <c r="HYZ45" s="8"/>
      <c r="HZA45" s="8"/>
      <c r="HZB45" s="8"/>
      <c r="HZC45" s="8"/>
      <c r="HZD45" s="8"/>
      <c r="HZE45" s="8"/>
      <c r="HZF45" s="8"/>
      <c r="HZG45" s="8"/>
      <c r="HZH45" s="8"/>
      <c r="HZI45" s="8"/>
      <c r="HZJ45" s="8"/>
      <c r="HZK45" s="8"/>
      <c r="HZL45" s="8"/>
      <c r="HZM45" s="8"/>
      <c r="HZN45" s="8"/>
      <c r="HZO45" s="8"/>
      <c r="HZP45" s="8"/>
      <c r="HZQ45" s="8"/>
      <c r="HZR45" s="8"/>
      <c r="HZS45" s="8"/>
      <c r="HZT45" s="8"/>
      <c r="HZU45" s="8"/>
      <c r="HZV45" s="8"/>
      <c r="HZW45" s="8"/>
      <c r="HZX45" s="8"/>
      <c r="HZY45" s="8"/>
      <c r="HZZ45" s="8"/>
      <c r="IAA45" s="8"/>
      <c r="IAB45" s="8"/>
      <c r="IAC45" s="8"/>
      <c r="IAD45" s="8"/>
      <c r="IAE45" s="8"/>
      <c r="IAF45" s="8"/>
      <c r="IAG45" s="8"/>
      <c r="IAH45" s="8"/>
      <c r="IAI45" s="8"/>
      <c r="IAJ45" s="8"/>
      <c r="IAK45" s="8"/>
      <c r="IAL45" s="8"/>
      <c r="IAM45" s="8"/>
      <c r="IAN45" s="8"/>
      <c r="IAO45" s="8"/>
      <c r="IAP45" s="8"/>
      <c r="IAQ45" s="8"/>
      <c r="IAR45" s="8"/>
      <c r="IAS45" s="8"/>
      <c r="IAT45" s="8"/>
      <c r="IAU45" s="8"/>
      <c r="IAV45" s="8"/>
      <c r="IAW45" s="8"/>
      <c r="IAX45" s="8"/>
      <c r="IAY45" s="8"/>
      <c r="IAZ45" s="8"/>
      <c r="IBA45" s="8"/>
      <c r="IBB45" s="8"/>
      <c r="IBC45" s="8"/>
      <c r="IBD45" s="8"/>
      <c r="IBE45" s="8"/>
      <c r="IBF45" s="8"/>
      <c r="IBG45" s="8"/>
      <c r="IBH45" s="8"/>
      <c r="IBI45" s="8"/>
      <c r="IBJ45" s="8"/>
      <c r="IBK45" s="8"/>
      <c r="IBL45" s="8"/>
      <c r="IBM45" s="8"/>
      <c r="IBN45" s="8"/>
      <c r="IBO45" s="8"/>
      <c r="IBP45" s="8"/>
      <c r="IBQ45" s="8"/>
      <c r="IBR45" s="8"/>
      <c r="IBS45" s="8"/>
      <c r="IBT45" s="8"/>
      <c r="IBU45" s="8"/>
      <c r="IBV45" s="8"/>
      <c r="IBW45" s="8"/>
      <c r="IBX45" s="8"/>
      <c r="IBY45" s="8"/>
      <c r="IBZ45" s="8"/>
      <c r="ICA45" s="8"/>
      <c r="ICB45" s="8"/>
      <c r="ICC45" s="8"/>
      <c r="ICD45" s="8"/>
      <c r="ICE45" s="8"/>
      <c r="ICF45" s="8"/>
      <c r="ICG45" s="8"/>
      <c r="ICH45" s="8"/>
      <c r="ICI45" s="8"/>
      <c r="ICJ45" s="8"/>
      <c r="ICK45" s="8"/>
      <c r="ICL45" s="8"/>
      <c r="ICM45" s="8"/>
      <c r="ICN45" s="8"/>
      <c r="ICO45" s="8"/>
      <c r="ICP45" s="8"/>
      <c r="ICQ45" s="8"/>
      <c r="ICR45" s="8"/>
      <c r="ICS45" s="8"/>
      <c r="ICT45" s="8"/>
      <c r="ICU45" s="8"/>
      <c r="ICV45" s="8"/>
      <c r="ICW45" s="8"/>
      <c r="ICX45" s="8"/>
      <c r="ICY45" s="8"/>
      <c r="ICZ45" s="8"/>
      <c r="IDA45" s="8"/>
      <c r="IDB45" s="8"/>
      <c r="IDC45" s="8"/>
      <c r="IDD45" s="8"/>
      <c r="IDE45" s="8"/>
      <c r="IDF45" s="8"/>
      <c r="IDG45" s="8"/>
      <c r="IDH45" s="8"/>
      <c r="IDI45" s="8"/>
      <c r="IDJ45" s="8"/>
      <c r="IDK45" s="8"/>
      <c r="IDL45" s="8"/>
      <c r="IDM45" s="8"/>
      <c r="IDN45" s="8"/>
      <c r="IDO45" s="8"/>
      <c r="IDP45" s="8"/>
      <c r="IDQ45" s="8"/>
      <c r="IDR45" s="8"/>
      <c r="IDS45" s="8"/>
      <c r="IDT45" s="8"/>
      <c r="IDU45" s="8"/>
      <c r="IDV45" s="8"/>
      <c r="IDW45" s="8"/>
      <c r="IDX45" s="8"/>
      <c r="IDY45" s="8"/>
      <c r="IDZ45" s="8"/>
      <c r="IEA45" s="8"/>
      <c r="IEB45" s="8"/>
      <c r="IEC45" s="8"/>
      <c r="IED45" s="8"/>
      <c r="IEE45" s="8"/>
      <c r="IEF45" s="8"/>
      <c r="IEG45" s="8"/>
      <c r="IEH45" s="8"/>
      <c r="IEI45" s="8"/>
      <c r="IEJ45" s="8"/>
      <c r="IEK45" s="8"/>
      <c r="IEL45" s="8"/>
      <c r="IEM45" s="8"/>
      <c r="IEN45" s="8"/>
      <c r="IEO45" s="8"/>
      <c r="IEP45" s="8"/>
      <c r="IEQ45" s="8"/>
      <c r="IER45" s="8"/>
      <c r="IES45" s="8"/>
      <c r="IET45" s="8"/>
      <c r="IEU45" s="8"/>
      <c r="IEV45" s="8"/>
      <c r="IEW45" s="8"/>
      <c r="IEX45" s="8"/>
      <c r="IEY45" s="8"/>
      <c r="IEZ45" s="8"/>
      <c r="IFA45" s="8"/>
      <c r="IFB45" s="8"/>
      <c r="IFC45" s="8"/>
      <c r="IFD45" s="8"/>
      <c r="IFE45" s="8"/>
      <c r="IFF45" s="8"/>
      <c r="IFG45" s="8"/>
      <c r="IFH45" s="8"/>
      <c r="IFI45" s="8"/>
      <c r="IFJ45" s="8"/>
      <c r="IFK45" s="8"/>
      <c r="IFL45" s="8"/>
      <c r="IFM45" s="8"/>
      <c r="IFN45" s="8"/>
      <c r="IFO45" s="8"/>
      <c r="IFP45" s="8"/>
      <c r="IFQ45" s="8"/>
      <c r="IFR45" s="8"/>
      <c r="IFS45" s="8"/>
      <c r="IFT45" s="8"/>
      <c r="IFU45" s="8"/>
      <c r="IFV45" s="8"/>
      <c r="IFW45" s="8"/>
      <c r="IFX45" s="8"/>
      <c r="IFY45" s="8"/>
      <c r="IFZ45" s="8"/>
      <c r="IGA45" s="8"/>
      <c r="IGB45" s="8"/>
      <c r="IGC45" s="8"/>
      <c r="IGD45" s="8"/>
      <c r="IGE45" s="8"/>
      <c r="IGF45" s="8"/>
      <c r="IGG45" s="8"/>
      <c r="IGH45" s="8"/>
      <c r="IGI45" s="8"/>
      <c r="IGJ45" s="8"/>
      <c r="IGK45" s="8"/>
      <c r="IGL45" s="8"/>
      <c r="IGM45" s="8"/>
      <c r="IGN45" s="8"/>
      <c r="IGO45" s="8"/>
      <c r="IGP45" s="8"/>
      <c r="IGQ45" s="8"/>
      <c r="IGR45" s="8"/>
      <c r="IGS45" s="8"/>
      <c r="IGT45" s="8"/>
      <c r="IGU45" s="8"/>
      <c r="IGV45" s="8"/>
      <c r="IGW45" s="8"/>
      <c r="IGX45" s="8"/>
      <c r="IGY45" s="8"/>
      <c r="IGZ45" s="8"/>
      <c r="IHA45" s="8"/>
      <c r="IHB45" s="8"/>
      <c r="IHC45" s="8"/>
      <c r="IHD45" s="8"/>
      <c r="IHE45" s="8"/>
      <c r="IHF45" s="8"/>
      <c r="IHG45" s="8"/>
      <c r="IHH45" s="8"/>
      <c r="IHI45" s="8"/>
      <c r="IHJ45" s="8"/>
      <c r="IHK45" s="8"/>
      <c r="IHL45" s="8"/>
      <c r="IHM45" s="8"/>
      <c r="IHN45" s="8"/>
      <c r="IHO45" s="8"/>
      <c r="IHP45" s="8"/>
      <c r="IHQ45" s="8"/>
      <c r="IHR45" s="8"/>
      <c r="IHS45" s="8"/>
      <c r="IHT45" s="8"/>
      <c r="IHU45" s="8"/>
      <c r="IHV45" s="8"/>
      <c r="IHW45" s="8"/>
      <c r="IHX45" s="8"/>
      <c r="IHY45" s="8"/>
      <c r="IHZ45" s="8"/>
      <c r="IIA45" s="8"/>
      <c r="IIB45" s="8"/>
      <c r="IIC45" s="8"/>
      <c r="IID45" s="8"/>
      <c r="IIE45" s="8"/>
      <c r="IIF45" s="8"/>
      <c r="IIG45" s="8"/>
      <c r="IIH45" s="8"/>
      <c r="III45" s="8"/>
      <c r="IIJ45" s="8"/>
      <c r="IIK45" s="8"/>
      <c r="IIL45" s="8"/>
      <c r="IIM45" s="8"/>
      <c r="IIN45" s="8"/>
      <c r="IIO45" s="8"/>
      <c r="IIP45" s="8"/>
      <c r="IIQ45" s="8"/>
      <c r="IIR45" s="8"/>
      <c r="IIS45" s="8"/>
      <c r="IIT45" s="8"/>
      <c r="IIU45" s="8"/>
      <c r="IIV45" s="8"/>
      <c r="IIW45" s="8"/>
      <c r="IIX45" s="8"/>
      <c r="IIY45" s="8"/>
      <c r="IIZ45" s="8"/>
      <c r="IJA45" s="8"/>
      <c r="IJB45" s="8"/>
      <c r="IJC45" s="8"/>
      <c r="IJD45" s="8"/>
      <c r="IJE45" s="8"/>
      <c r="IJF45" s="8"/>
      <c r="IJG45" s="8"/>
      <c r="IJH45" s="8"/>
      <c r="IJI45" s="8"/>
      <c r="IJJ45" s="8"/>
      <c r="IJK45" s="8"/>
      <c r="IJL45" s="8"/>
      <c r="IJM45" s="8"/>
      <c r="IJN45" s="8"/>
      <c r="IJO45" s="8"/>
      <c r="IJP45" s="8"/>
      <c r="IJQ45" s="8"/>
      <c r="IJR45" s="8"/>
      <c r="IJS45" s="8"/>
      <c r="IJT45" s="8"/>
      <c r="IJU45" s="8"/>
      <c r="IJV45" s="8"/>
      <c r="IJW45" s="8"/>
      <c r="IJX45" s="8"/>
      <c r="IJY45" s="8"/>
      <c r="IJZ45" s="8"/>
      <c r="IKA45" s="8"/>
      <c r="IKB45" s="8"/>
      <c r="IKC45" s="8"/>
      <c r="IKD45" s="8"/>
      <c r="IKE45" s="8"/>
      <c r="IKF45" s="8"/>
      <c r="IKG45" s="8"/>
      <c r="IKH45" s="8"/>
      <c r="IKI45" s="8"/>
      <c r="IKJ45" s="8"/>
      <c r="IKK45" s="8"/>
      <c r="IKL45" s="8"/>
      <c r="IKM45" s="8"/>
      <c r="IKN45" s="8"/>
      <c r="IKO45" s="8"/>
      <c r="IKP45" s="8"/>
      <c r="IKQ45" s="8"/>
      <c r="IKR45" s="8"/>
      <c r="IKS45" s="8"/>
      <c r="IKT45" s="8"/>
      <c r="IKU45" s="8"/>
      <c r="IKV45" s="8"/>
      <c r="IKW45" s="8"/>
      <c r="IKX45" s="8"/>
      <c r="IKY45" s="8"/>
      <c r="IKZ45" s="8"/>
      <c r="ILA45" s="8"/>
      <c r="ILB45" s="8"/>
      <c r="ILC45" s="8"/>
      <c r="ILD45" s="8"/>
      <c r="ILE45" s="8"/>
      <c r="ILF45" s="8"/>
      <c r="ILG45" s="8"/>
      <c r="ILH45" s="8"/>
      <c r="ILI45" s="8"/>
      <c r="ILJ45" s="8"/>
      <c r="ILK45" s="8"/>
      <c r="ILL45" s="8"/>
      <c r="ILM45" s="8"/>
      <c r="ILN45" s="8"/>
      <c r="ILO45" s="8"/>
      <c r="ILP45" s="8"/>
      <c r="ILQ45" s="8"/>
      <c r="ILR45" s="8"/>
      <c r="ILS45" s="8"/>
      <c r="ILT45" s="8"/>
      <c r="ILU45" s="8"/>
      <c r="ILV45" s="8"/>
      <c r="ILW45" s="8"/>
      <c r="ILX45" s="8"/>
      <c r="ILY45" s="8"/>
      <c r="ILZ45" s="8"/>
      <c r="IMA45" s="8"/>
      <c r="IMB45" s="8"/>
      <c r="IMC45" s="8"/>
      <c r="IMD45" s="8"/>
      <c r="IME45" s="8"/>
      <c r="IMF45" s="8"/>
      <c r="IMG45" s="8"/>
      <c r="IMH45" s="8"/>
      <c r="IMI45" s="8"/>
      <c r="IMJ45" s="8"/>
      <c r="IMK45" s="8"/>
      <c r="IML45" s="8"/>
      <c r="IMM45" s="8"/>
      <c r="IMN45" s="8"/>
      <c r="IMO45" s="8"/>
      <c r="IMP45" s="8"/>
      <c r="IMQ45" s="8"/>
      <c r="IMR45" s="8"/>
      <c r="IMS45" s="8"/>
      <c r="IMT45" s="8"/>
      <c r="IMU45" s="8"/>
      <c r="IMV45" s="8"/>
      <c r="IMW45" s="8"/>
      <c r="IMX45" s="8"/>
      <c r="IMY45" s="8"/>
      <c r="IMZ45" s="8"/>
      <c r="INA45" s="8"/>
      <c r="INB45" s="8"/>
      <c r="INC45" s="8"/>
      <c r="IND45" s="8"/>
      <c r="INE45" s="8"/>
      <c r="INF45" s="8"/>
      <c r="ING45" s="8"/>
      <c r="INH45" s="8"/>
      <c r="INI45" s="8"/>
      <c r="INJ45" s="8"/>
      <c r="INK45" s="8"/>
      <c r="INL45" s="8"/>
      <c r="INM45" s="8"/>
      <c r="INN45" s="8"/>
      <c r="INO45" s="8"/>
      <c r="INP45" s="8"/>
      <c r="INQ45" s="8"/>
      <c r="INR45" s="8"/>
      <c r="INS45" s="8"/>
      <c r="INT45" s="8"/>
      <c r="INU45" s="8"/>
      <c r="INV45" s="8"/>
      <c r="INW45" s="8"/>
      <c r="INX45" s="8"/>
      <c r="INY45" s="8"/>
      <c r="INZ45" s="8"/>
      <c r="IOA45" s="8"/>
      <c r="IOB45" s="8"/>
      <c r="IOC45" s="8"/>
      <c r="IOD45" s="8"/>
      <c r="IOE45" s="8"/>
      <c r="IOF45" s="8"/>
      <c r="IOG45" s="8"/>
      <c r="IOH45" s="8"/>
      <c r="IOI45" s="8"/>
      <c r="IOJ45" s="8"/>
      <c r="IOK45" s="8"/>
      <c r="IOL45" s="8"/>
      <c r="IOM45" s="8"/>
      <c r="ION45" s="8"/>
      <c r="IOO45" s="8"/>
      <c r="IOP45" s="8"/>
      <c r="IOQ45" s="8"/>
      <c r="IOR45" s="8"/>
      <c r="IOS45" s="8"/>
      <c r="IOT45" s="8"/>
      <c r="IOU45" s="8"/>
      <c r="IOV45" s="8"/>
      <c r="IOW45" s="8"/>
      <c r="IOX45" s="8"/>
      <c r="IOY45" s="8"/>
      <c r="IOZ45" s="8"/>
      <c r="IPA45" s="8"/>
      <c r="IPB45" s="8"/>
      <c r="IPC45" s="8"/>
      <c r="IPD45" s="8"/>
      <c r="IPE45" s="8"/>
      <c r="IPF45" s="8"/>
      <c r="IPG45" s="8"/>
      <c r="IPH45" s="8"/>
      <c r="IPI45" s="8"/>
      <c r="IPJ45" s="8"/>
      <c r="IPK45" s="8"/>
      <c r="IPL45" s="8"/>
      <c r="IPM45" s="8"/>
      <c r="IPN45" s="8"/>
      <c r="IPO45" s="8"/>
      <c r="IPP45" s="8"/>
      <c r="IPQ45" s="8"/>
      <c r="IPR45" s="8"/>
      <c r="IPS45" s="8"/>
      <c r="IPT45" s="8"/>
      <c r="IPU45" s="8"/>
      <c r="IPV45" s="8"/>
      <c r="IPW45" s="8"/>
      <c r="IPX45" s="8"/>
      <c r="IPY45" s="8"/>
      <c r="IPZ45" s="8"/>
      <c r="IQA45" s="8"/>
      <c r="IQB45" s="8"/>
      <c r="IQC45" s="8"/>
      <c r="IQD45" s="8"/>
      <c r="IQE45" s="8"/>
      <c r="IQF45" s="8"/>
      <c r="IQG45" s="8"/>
      <c r="IQH45" s="8"/>
      <c r="IQI45" s="8"/>
      <c r="IQJ45" s="8"/>
      <c r="IQK45" s="8"/>
      <c r="IQL45" s="8"/>
      <c r="IQM45" s="8"/>
      <c r="IQN45" s="8"/>
      <c r="IQO45" s="8"/>
      <c r="IQP45" s="8"/>
      <c r="IQQ45" s="8"/>
      <c r="IQR45" s="8"/>
      <c r="IQS45" s="8"/>
      <c r="IQT45" s="8"/>
      <c r="IQU45" s="8"/>
      <c r="IQV45" s="8"/>
      <c r="IQW45" s="8"/>
      <c r="IQX45" s="8"/>
      <c r="IQY45" s="8"/>
      <c r="IQZ45" s="8"/>
      <c r="IRA45" s="8"/>
      <c r="IRB45" s="8"/>
      <c r="IRC45" s="8"/>
      <c r="IRD45" s="8"/>
      <c r="IRE45" s="8"/>
      <c r="IRF45" s="8"/>
      <c r="IRG45" s="8"/>
      <c r="IRH45" s="8"/>
      <c r="IRI45" s="8"/>
      <c r="IRJ45" s="8"/>
      <c r="IRK45" s="8"/>
      <c r="IRL45" s="8"/>
      <c r="IRM45" s="8"/>
      <c r="IRN45" s="8"/>
      <c r="IRO45" s="8"/>
      <c r="IRP45" s="8"/>
      <c r="IRQ45" s="8"/>
      <c r="IRR45" s="8"/>
      <c r="IRS45" s="8"/>
      <c r="IRT45" s="8"/>
      <c r="IRU45" s="8"/>
      <c r="IRV45" s="8"/>
      <c r="IRW45" s="8"/>
      <c r="IRX45" s="8"/>
      <c r="IRY45" s="8"/>
      <c r="IRZ45" s="8"/>
      <c r="ISA45" s="8"/>
      <c r="ISB45" s="8"/>
      <c r="ISC45" s="8"/>
      <c r="ISD45" s="8"/>
      <c r="ISE45" s="8"/>
      <c r="ISF45" s="8"/>
      <c r="ISG45" s="8"/>
      <c r="ISH45" s="8"/>
      <c r="ISI45" s="8"/>
      <c r="ISJ45" s="8"/>
      <c r="ISK45" s="8"/>
      <c r="ISL45" s="8"/>
      <c r="ISM45" s="8"/>
      <c r="ISN45" s="8"/>
      <c r="ISO45" s="8"/>
      <c r="ISP45" s="8"/>
      <c r="ISQ45" s="8"/>
      <c r="ISR45" s="8"/>
      <c r="ISS45" s="8"/>
      <c r="IST45" s="8"/>
      <c r="ISU45" s="8"/>
      <c r="ISV45" s="8"/>
      <c r="ISW45" s="8"/>
      <c r="ISX45" s="8"/>
      <c r="ISY45" s="8"/>
      <c r="ISZ45" s="8"/>
      <c r="ITA45" s="8"/>
      <c r="ITB45" s="8"/>
      <c r="ITC45" s="8"/>
      <c r="ITD45" s="8"/>
      <c r="ITE45" s="8"/>
      <c r="ITF45" s="8"/>
      <c r="ITG45" s="8"/>
      <c r="ITH45" s="8"/>
      <c r="ITI45" s="8"/>
      <c r="ITJ45" s="8"/>
      <c r="ITK45" s="8"/>
      <c r="ITL45" s="8"/>
      <c r="ITM45" s="8"/>
      <c r="ITN45" s="8"/>
      <c r="ITO45" s="8"/>
      <c r="ITP45" s="8"/>
      <c r="ITQ45" s="8"/>
      <c r="ITR45" s="8"/>
      <c r="ITS45" s="8"/>
      <c r="ITT45" s="8"/>
      <c r="ITU45" s="8"/>
      <c r="ITV45" s="8"/>
      <c r="ITW45" s="8"/>
      <c r="ITX45" s="8"/>
      <c r="ITY45" s="8"/>
      <c r="ITZ45" s="8"/>
      <c r="IUA45" s="8"/>
      <c r="IUB45" s="8"/>
      <c r="IUC45" s="8"/>
      <c r="IUD45" s="8"/>
      <c r="IUE45" s="8"/>
      <c r="IUF45" s="8"/>
      <c r="IUG45" s="8"/>
      <c r="IUH45" s="8"/>
      <c r="IUI45" s="8"/>
      <c r="IUJ45" s="8"/>
      <c r="IUK45" s="8"/>
      <c r="IUL45" s="8"/>
      <c r="IUM45" s="8"/>
      <c r="IUN45" s="8"/>
      <c r="IUO45" s="8"/>
      <c r="IUP45" s="8"/>
      <c r="IUQ45" s="8"/>
      <c r="IUR45" s="8"/>
      <c r="IUS45" s="8"/>
      <c r="IUT45" s="8"/>
      <c r="IUU45" s="8"/>
      <c r="IUV45" s="8"/>
      <c r="IUW45" s="8"/>
      <c r="IUX45" s="8"/>
      <c r="IUY45" s="8"/>
      <c r="IUZ45" s="8"/>
      <c r="IVA45" s="8"/>
      <c r="IVB45" s="8"/>
      <c r="IVC45" s="8"/>
      <c r="IVD45" s="8"/>
      <c r="IVE45" s="8"/>
      <c r="IVF45" s="8"/>
      <c r="IVG45" s="8"/>
      <c r="IVH45" s="8"/>
      <c r="IVI45" s="8"/>
      <c r="IVJ45" s="8"/>
      <c r="IVK45" s="8"/>
      <c r="IVL45" s="8"/>
      <c r="IVM45" s="8"/>
      <c r="IVN45" s="8"/>
      <c r="IVO45" s="8"/>
      <c r="IVP45" s="8"/>
      <c r="IVQ45" s="8"/>
      <c r="IVR45" s="8"/>
      <c r="IVS45" s="8"/>
      <c r="IVT45" s="8"/>
      <c r="IVU45" s="8"/>
      <c r="IVV45" s="8"/>
      <c r="IVW45" s="8"/>
      <c r="IVX45" s="8"/>
      <c r="IVY45" s="8"/>
      <c r="IVZ45" s="8"/>
      <c r="IWA45" s="8"/>
      <c r="IWB45" s="8"/>
      <c r="IWC45" s="8"/>
      <c r="IWD45" s="8"/>
      <c r="IWE45" s="8"/>
      <c r="IWF45" s="8"/>
      <c r="IWG45" s="8"/>
      <c r="IWH45" s="8"/>
      <c r="IWI45" s="8"/>
      <c r="IWJ45" s="8"/>
      <c r="IWK45" s="8"/>
      <c r="IWL45" s="8"/>
      <c r="IWM45" s="8"/>
      <c r="IWN45" s="8"/>
      <c r="IWO45" s="8"/>
      <c r="IWP45" s="8"/>
      <c r="IWQ45" s="8"/>
      <c r="IWR45" s="8"/>
      <c r="IWS45" s="8"/>
      <c r="IWT45" s="8"/>
      <c r="IWU45" s="8"/>
      <c r="IWV45" s="8"/>
      <c r="IWW45" s="8"/>
      <c r="IWX45" s="8"/>
      <c r="IWY45" s="8"/>
      <c r="IWZ45" s="8"/>
      <c r="IXA45" s="8"/>
      <c r="IXB45" s="8"/>
      <c r="IXC45" s="8"/>
      <c r="IXD45" s="8"/>
      <c r="IXE45" s="8"/>
      <c r="IXF45" s="8"/>
      <c r="IXG45" s="8"/>
      <c r="IXH45" s="8"/>
      <c r="IXI45" s="8"/>
      <c r="IXJ45" s="8"/>
      <c r="IXK45" s="8"/>
      <c r="IXL45" s="8"/>
      <c r="IXM45" s="8"/>
      <c r="IXN45" s="8"/>
      <c r="IXO45" s="8"/>
      <c r="IXP45" s="8"/>
      <c r="IXQ45" s="8"/>
      <c r="IXR45" s="8"/>
      <c r="IXS45" s="8"/>
      <c r="IXT45" s="8"/>
      <c r="IXU45" s="8"/>
      <c r="IXV45" s="8"/>
      <c r="IXW45" s="8"/>
      <c r="IXX45" s="8"/>
      <c r="IXY45" s="8"/>
      <c r="IXZ45" s="8"/>
      <c r="IYA45" s="8"/>
      <c r="IYB45" s="8"/>
      <c r="IYC45" s="8"/>
      <c r="IYD45" s="8"/>
      <c r="IYE45" s="8"/>
      <c r="IYF45" s="8"/>
      <c r="IYG45" s="8"/>
      <c r="IYH45" s="8"/>
      <c r="IYI45" s="8"/>
      <c r="IYJ45" s="8"/>
      <c r="IYK45" s="8"/>
      <c r="IYL45" s="8"/>
      <c r="IYM45" s="8"/>
      <c r="IYN45" s="8"/>
      <c r="IYO45" s="8"/>
      <c r="IYP45" s="8"/>
      <c r="IYQ45" s="8"/>
      <c r="IYR45" s="8"/>
      <c r="IYS45" s="8"/>
      <c r="IYT45" s="8"/>
      <c r="IYU45" s="8"/>
      <c r="IYV45" s="8"/>
      <c r="IYW45" s="8"/>
      <c r="IYX45" s="8"/>
      <c r="IYY45" s="8"/>
      <c r="IYZ45" s="8"/>
      <c r="IZA45" s="8"/>
      <c r="IZB45" s="8"/>
      <c r="IZC45" s="8"/>
      <c r="IZD45" s="8"/>
      <c r="IZE45" s="8"/>
      <c r="IZF45" s="8"/>
      <c r="IZG45" s="8"/>
      <c r="IZH45" s="8"/>
      <c r="IZI45" s="8"/>
      <c r="IZJ45" s="8"/>
      <c r="IZK45" s="8"/>
      <c r="IZL45" s="8"/>
      <c r="IZM45" s="8"/>
      <c r="IZN45" s="8"/>
      <c r="IZO45" s="8"/>
      <c r="IZP45" s="8"/>
      <c r="IZQ45" s="8"/>
      <c r="IZR45" s="8"/>
      <c r="IZS45" s="8"/>
      <c r="IZT45" s="8"/>
      <c r="IZU45" s="8"/>
      <c r="IZV45" s="8"/>
      <c r="IZW45" s="8"/>
      <c r="IZX45" s="8"/>
      <c r="IZY45" s="8"/>
      <c r="IZZ45" s="8"/>
      <c r="JAA45" s="8"/>
      <c r="JAB45" s="8"/>
      <c r="JAC45" s="8"/>
      <c r="JAD45" s="8"/>
      <c r="JAE45" s="8"/>
      <c r="JAF45" s="8"/>
      <c r="JAG45" s="8"/>
      <c r="JAH45" s="8"/>
      <c r="JAI45" s="8"/>
      <c r="JAJ45" s="8"/>
      <c r="JAK45" s="8"/>
      <c r="JAL45" s="8"/>
      <c r="JAM45" s="8"/>
      <c r="JAN45" s="8"/>
      <c r="JAO45" s="8"/>
      <c r="JAP45" s="8"/>
      <c r="JAQ45" s="8"/>
      <c r="JAR45" s="8"/>
      <c r="JAS45" s="8"/>
      <c r="JAT45" s="8"/>
      <c r="JAU45" s="8"/>
      <c r="JAV45" s="8"/>
      <c r="JAW45" s="8"/>
      <c r="JAX45" s="8"/>
      <c r="JAY45" s="8"/>
      <c r="JAZ45" s="8"/>
      <c r="JBA45" s="8"/>
      <c r="JBB45" s="8"/>
      <c r="JBC45" s="8"/>
      <c r="JBD45" s="8"/>
      <c r="JBE45" s="8"/>
      <c r="JBF45" s="8"/>
      <c r="JBG45" s="8"/>
      <c r="JBH45" s="8"/>
      <c r="JBI45" s="8"/>
      <c r="JBJ45" s="8"/>
      <c r="JBK45" s="8"/>
      <c r="JBL45" s="8"/>
      <c r="JBM45" s="8"/>
      <c r="JBN45" s="8"/>
      <c r="JBO45" s="8"/>
      <c r="JBP45" s="8"/>
      <c r="JBQ45" s="8"/>
      <c r="JBR45" s="8"/>
      <c r="JBS45" s="8"/>
      <c r="JBT45" s="8"/>
      <c r="JBU45" s="8"/>
      <c r="JBV45" s="8"/>
      <c r="JBW45" s="8"/>
      <c r="JBX45" s="8"/>
      <c r="JBY45" s="8"/>
      <c r="JBZ45" s="8"/>
      <c r="JCA45" s="8"/>
      <c r="JCB45" s="8"/>
      <c r="JCC45" s="8"/>
      <c r="JCD45" s="8"/>
      <c r="JCE45" s="8"/>
      <c r="JCF45" s="8"/>
      <c r="JCG45" s="8"/>
      <c r="JCH45" s="8"/>
      <c r="JCI45" s="8"/>
      <c r="JCJ45" s="8"/>
      <c r="JCK45" s="8"/>
      <c r="JCL45" s="8"/>
      <c r="JCM45" s="8"/>
      <c r="JCN45" s="8"/>
      <c r="JCO45" s="8"/>
      <c r="JCP45" s="8"/>
      <c r="JCQ45" s="8"/>
      <c r="JCR45" s="8"/>
      <c r="JCS45" s="8"/>
      <c r="JCT45" s="8"/>
      <c r="JCU45" s="8"/>
      <c r="JCV45" s="8"/>
      <c r="JCW45" s="8"/>
      <c r="JCX45" s="8"/>
      <c r="JCY45" s="8"/>
      <c r="JCZ45" s="8"/>
      <c r="JDA45" s="8"/>
      <c r="JDB45" s="8"/>
      <c r="JDC45" s="8"/>
      <c r="JDD45" s="8"/>
      <c r="JDE45" s="8"/>
      <c r="JDF45" s="8"/>
      <c r="JDG45" s="8"/>
      <c r="JDH45" s="8"/>
      <c r="JDI45" s="8"/>
      <c r="JDJ45" s="8"/>
      <c r="JDK45" s="8"/>
      <c r="JDL45" s="8"/>
      <c r="JDM45" s="8"/>
      <c r="JDN45" s="8"/>
      <c r="JDO45" s="8"/>
      <c r="JDP45" s="8"/>
      <c r="JDQ45" s="8"/>
      <c r="JDR45" s="8"/>
      <c r="JDS45" s="8"/>
      <c r="JDT45" s="8"/>
      <c r="JDU45" s="8"/>
      <c r="JDV45" s="8"/>
      <c r="JDW45" s="8"/>
      <c r="JDX45" s="8"/>
      <c r="JDY45" s="8"/>
      <c r="JDZ45" s="8"/>
      <c r="JEA45" s="8"/>
      <c r="JEB45" s="8"/>
      <c r="JEC45" s="8"/>
      <c r="JED45" s="8"/>
      <c r="JEE45" s="8"/>
      <c r="JEF45" s="8"/>
      <c r="JEG45" s="8"/>
      <c r="JEH45" s="8"/>
      <c r="JEI45" s="8"/>
      <c r="JEJ45" s="8"/>
      <c r="JEK45" s="8"/>
      <c r="JEL45" s="8"/>
      <c r="JEM45" s="8"/>
      <c r="JEN45" s="8"/>
      <c r="JEO45" s="8"/>
      <c r="JEP45" s="8"/>
      <c r="JEQ45" s="8"/>
      <c r="JER45" s="8"/>
      <c r="JES45" s="8"/>
      <c r="JET45" s="8"/>
      <c r="JEU45" s="8"/>
      <c r="JEV45" s="8"/>
      <c r="JEW45" s="8"/>
      <c r="JEX45" s="8"/>
      <c r="JEY45" s="8"/>
      <c r="JEZ45" s="8"/>
      <c r="JFA45" s="8"/>
      <c r="JFB45" s="8"/>
      <c r="JFC45" s="8"/>
      <c r="JFD45" s="8"/>
      <c r="JFE45" s="8"/>
      <c r="JFF45" s="8"/>
      <c r="JFG45" s="8"/>
      <c r="JFH45" s="8"/>
      <c r="JFI45" s="8"/>
      <c r="JFJ45" s="8"/>
      <c r="JFK45" s="8"/>
      <c r="JFL45" s="8"/>
      <c r="JFM45" s="8"/>
      <c r="JFN45" s="8"/>
      <c r="JFO45" s="8"/>
      <c r="JFP45" s="8"/>
      <c r="JFQ45" s="8"/>
      <c r="JFR45" s="8"/>
      <c r="JFS45" s="8"/>
      <c r="JFT45" s="8"/>
      <c r="JFU45" s="8"/>
      <c r="JFV45" s="8"/>
      <c r="JFW45" s="8"/>
      <c r="JFX45" s="8"/>
      <c r="JFY45" s="8"/>
      <c r="JFZ45" s="8"/>
      <c r="JGA45" s="8"/>
      <c r="JGB45" s="8"/>
      <c r="JGC45" s="8"/>
      <c r="JGD45" s="8"/>
      <c r="JGE45" s="8"/>
      <c r="JGF45" s="8"/>
      <c r="JGG45" s="8"/>
      <c r="JGH45" s="8"/>
      <c r="JGI45" s="8"/>
      <c r="JGJ45" s="8"/>
      <c r="JGK45" s="8"/>
      <c r="JGL45" s="8"/>
      <c r="JGM45" s="8"/>
      <c r="JGN45" s="8"/>
      <c r="JGO45" s="8"/>
      <c r="JGP45" s="8"/>
      <c r="JGQ45" s="8"/>
      <c r="JGR45" s="8"/>
      <c r="JGS45" s="8"/>
      <c r="JGT45" s="8"/>
      <c r="JGU45" s="8"/>
      <c r="JGV45" s="8"/>
      <c r="JGW45" s="8"/>
      <c r="JGX45" s="8"/>
      <c r="JGY45" s="8"/>
      <c r="JGZ45" s="8"/>
      <c r="JHA45" s="8"/>
      <c r="JHB45" s="8"/>
      <c r="JHC45" s="8"/>
      <c r="JHD45" s="8"/>
      <c r="JHE45" s="8"/>
      <c r="JHF45" s="8"/>
      <c r="JHG45" s="8"/>
      <c r="JHH45" s="8"/>
      <c r="JHI45" s="8"/>
      <c r="JHJ45" s="8"/>
      <c r="JHK45" s="8"/>
      <c r="JHL45" s="8"/>
      <c r="JHM45" s="8"/>
      <c r="JHN45" s="8"/>
      <c r="JHO45" s="8"/>
      <c r="JHP45" s="8"/>
      <c r="JHQ45" s="8"/>
      <c r="JHR45" s="8"/>
      <c r="JHS45" s="8"/>
      <c r="JHT45" s="8"/>
      <c r="JHU45" s="8"/>
      <c r="JHV45" s="8"/>
      <c r="JHW45" s="8"/>
      <c r="JHX45" s="8"/>
      <c r="JHY45" s="8"/>
      <c r="JHZ45" s="8"/>
      <c r="JIA45" s="8"/>
      <c r="JIB45" s="8"/>
      <c r="JIC45" s="8"/>
      <c r="JID45" s="8"/>
      <c r="JIE45" s="8"/>
      <c r="JIF45" s="8"/>
      <c r="JIG45" s="8"/>
      <c r="JIH45" s="8"/>
      <c r="JII45" s="8"/>
      <c r="JIJ45" s="8"/>
      <c r="JIK45" s="8"/>
      <c r="JIL45" s="8"/>
      <c r="JIM45" s="8"/>
      <c r="JIN45" s="8"/>
      <c r="JIO45" s="8"/>
      <c r="JIP45" s="8"/>
      <c r="JIQ45" s="8"/>
      <c r="JIR45" s="8"/>
      <c r="JIS45" s="8"/>
      <c r="JIT45" s="8"/>
      <c r="JIU45" s="8"/>
      <c r="JIV45" s="8"/>
      <c r="JIW45" s="8"/>
      <c r="JIX45" s="8"/>
      <c r="JIY45" s="8"/>
      <c r="JIZ45" s="8"/>
      <c r="JJA45" s="8"/>
      <c r="JJB45" s="8"/>
      <c r="JJC45" s="8"/>
      <c r="JJD45" s="8"/>
      <c r="JJE45" s="8"/>
      <c r="JJF45" s="8"/>
      <c r="JJG45" s="8"/>
      <c r="JJH45" s="8"/>
      <c r="JJI45" s="8"/>
      <c r="JJJ45" s="8"/>
      <c r="JJK45" s="8"/>
      <c r="JJL45" s="8"/>
      <c r="JJM45" s="8"/>
      <c r="JJN45" s="8"/>
      <c r="JJO45" s="8"/>
      <c r="JJP45" s="8"/>
      <c r="JJQ45" s="8"/>
      <c r="JJR45" s="8"/>
      <c r="JJS45" s="8"/>
      <c r="JJT45" s="8"/>
      <c r="JJU45" s="8"/>
      <c r="JJV45" s="8"/>
      <c r="JJW45" s="8"/>
      <c r="JJX45" s="8"/>
      <c r="JJY45" s="8"/>
      <c r="JJZ45" s="8"/>
      <c r="JKA45" s="8"/>
      <c r="JKB45" s="8"/>
      <c r="JKC45" s="8"/>
      <c r="JKD45" s="8"/>
      <c r="JKE45" s="8"/>
      <c r="JKF45" s="8"/>
      <c r="JKG45" s="8"/>
      <c r="JKH45" s="8"/>
      <c r="JKI45" s="8"/>
      <c r="JKJ45" s="8"/>
      <c r="JKK45" s="8"/>
      <c r="JKL45" s="8"/>
      <c r="JKM45" s="8"/>
      <c r="JKN45" s="8"/>
      <c r="JKO45" s="8"/>
      <c r="JKP45" s="8"/>
      <c r="JKQ45" s="8"/>
      <c r="JKR45" s="8"/>
      <c r="JKS45" s="8"/>
      <c r="JKT45" s="8"/>
      <c r="JKU45" s="8"/>
      <c r="JKV45" s="8"/>
      <c r="JKW45" s="8"/>
      <c r="JKX45" s="8"/>
      <c r="JKY45" s="8"/>
      <c r="JKZ45" s="8"/>
      <c r="JLA45" s="8"/>
      <c r="JLB45" s="8"/>
      <c r="JLC45" s="8"/>
      <c r="JLD45" s="8"/>
      <c r="JLE45" s="8"/>
      <c r="JLF45" s="8"/>
      <c r="JLG45" s="8"/>
      <c r="JLH45" s="8"/>
      <c r="JLI45" s="8"/>
      <c r="JLJ45" s="8"/>
      <c r="JLK45" s="8"/>
      <c r="JLL45" s="8"/>
      <c r="JLM45" s="8"/>
      <c r="JLN45" s="8"/>
      <c r="JLO45" s="8"/>
      <c r="JLP45" s="8"/>
      <c r="JLQ45" s="8"/>
      <c r="JLR45" s="8"/>
      <c r="JLS45" s="8"/>
      <c r="JLT45" s="8"/>
      <c r="JLU45" s="8"/>
      <c r="JLV45" s="8"/>
      <c r="JLW45" s="8"/>
      <c r="JLX45" s="8"/>
      <c r="JLY45" s="8"/>
      <c r="JLZ45" s="8"/>
      <c r="JMA45" s="8"/>
      <c r="JMB45" s="8"/>
      <c r="JMC45" s="8"/>
      <c r="JMD45" s="8"/>
      <c r="JME45" s="8"/>
      <c r="JMF45" s="8"/>
      <c r="JMG45" s="8"/>
      <c r="JMH45" s="8"/>
      <c r="JMI45" s="8"/>
      <c r="JMJ45" s="8"/>
      <c r="JMK45" s="8"/>
      <c r="JML45" s="8"/>
      <c r="JMM45" s="8"/>
      <c r="JMN45" s="8"/>
      <c r="JMO45" s="8"/>
      <c r="JMP45" s="8"/>
      <c r="JMQ45" s="8"/>
      <c r="JMR45" s="8"/>
      <c r="JMS45" s="8"/>
      <c r="JMT45" s="8"/>
      <c r="JMU45" s="8"/>
      <c r="JMV45" s="8"/>
      <c r="JMW45" s="8"/>
      <c r="JMX45" s="8"/>
      <c r="JMY45" s="8"/>
      <c r="JMZ45" s="8"/>
      <c r="JNA45" s="8"/>
      <c r="JNB45" s="8"/>
      <c r="JNC45" s="8"/>
      <c r="JND45" s="8"/>
      <c r="JNE45" s="8"/>
      <c r="JNF45" s="8"/>
      <c r="JNG45" s="8"/>
      <c r="JNH45" s="8"/>
      <c r="JNI45" s="8"/>
      <c r="JNJ45" s="8"/>
      <c r="JNK45" s="8"/>
      <c r="JNL45" s="8"/>
      <c r="JNM45" s="8"/>
      <c r="JNN45" s="8"/>
      <c r="JNO45" s="8"/>
      <c r="JNP45" s="8"/>
      <c r="JNQ45" s="8"/>
      <c r="JNR45" s="8"/>
      <c r="JNS45" s="8"/>
      <c r="JNT45" s="8"/>
      <c r="JNU45" s="8"/>
      <c r="JNV45" s="8"/>
      <c r="JNW45" s="8"/>
      <c r="JNX45" s="8"/>
      <c r="JNY45" s="8"/>
      <c r="JNZ45" s="8"/>
      <c r="JOA45" s="8"/>
      <c r="JOB45" s="8"/>
      <c r="JOC45" s="8"/>
      <c r="JOD45" s="8"/>
      <c r="JOE45" s="8"/>
      <c r="JOF45" s="8"/>
      <c r="JOG45" s="8"/>
      <c r="JOH45" s="8"/>
      <c r="JOI45" s="8"/>
      <c r="JOJ45" s="8"/>
      <c r="JOK45" s="8"/>
      <c r="JOL45" s="8"/>
      <c r="JOM45" s="8"/>
      <c r="JON45" s="8"/>
      <c r="JOO45" s="8"/>
      <c r="JOP45" s="8"/>
      <c r="JOQ45" s="8"/>
      <c r="JOR45" s="8"/>
      <c r="JOS45" s="8"/>
      <c r="JOT45" s="8"/>
      <c r="JOU45" s="8"/>
      <c r="JOV45" s="8"/>
      <c r="JOW45" s="8"/>
      <c r="JOX45" s="8"/>
      <c r="JOY45" s="8"/>
      <c r="JOZ45" s="8"/>
      <c r="JPA45" s="8"/>
      <c r="JPB45" s="8"/>
      <c r="JPC45" s="8"/>
      <c r="JPD45" s="8"/>
      <c r="JPE45" s="8"/>
      <c r="JPF45" s="8"/>
      <c r="JPG45" s="8"/>
      <c r="JPH45" s="8"/>
      <c r="JPI45" s="8"/>
      <c r="JPJ45" s="8"/>
      <c r="JPK45" s="8"/>
      <c r="JPL45" s="8"/>
      <c r="JPM45" s="8"/>
      <c r="JPN45" s="8"/>
      <c r="JPO45" s="8"/>
      <c r="JPP45" s="8"/>
      <c r="JPQ45" s="8"/>
      <c r="JPR45" s="8"/>
      <c r="JPS45" s="8"/>
      <c r="JPT45" s="8"/>
      <c r="JPU45" s="8"/>
      <c r="JPV45" s="8"/>
      <c r="JPW45" s="8"/>
      <c r="JPX45" s="8"/>
      <c r="JPY45" s="8"/>
      <c r="JPZ45" s="8"/>
      <c r="JQA45" s="8"/>
      <c r="JQB45" s="8"/>
      <c r="JQC45" s="8"/>
      <c r="JQD45" s="8"/>
      <c r="JQE45" s="8"/>
      <c r="JQF45" s="8"/>
      <c r="JQG45" s="8"/>
      <c r="JQH45" s="8"/>
      <c r="JQI45" s="8"/>
      <c r="JQJ45" s="8"/>
      <c r="JQK45" s="8"/>
      <c r="JQL45" s="8"/>
      <c r="JQM45" s="8"/>
      <c r="JQN45" s="8"/>
      <c r="JQO45" s="8"/>
      <c r="JQP45" s="8"/>
      <c r="JQQ45" s="8"/>
      <c r="JQR45" s="8"/>
      <c r="JQS45" s="8"/>
      <c r="JQT45" s="8"/>
      <c r="JQU45" s="8"/>
      <c r="JQV45" s="8"/>
      <c r="JQW45" s="8"/>
      <c r="JQX45" s="8"/>
      <c r="JQY45" s="8"/>
      <c r="JQZ45" s="8"/>
      <c r="JRA45" s="8"/>
      <c r="JRB45" s="8"/>
      <c r="JRC45" s="8"/>
      <c r="JRD45" s="8"/>
      <c r="JRE45" s="8"/>
      <c r="JRF45" s="8"/>
      <c r="JRG45" s="8"/>
      <c r="JRH45" s="8"/>
      <c r="JRI45" s="8"/>
      <c r="JRJ45" s="8"/>
      <c r="JRK45" s="8"/>
      <c r="JRL45" s="8"/>
      <c r="JRM45" s="8"/>
      <c r="JRN45" s="8"/>
      <c r="JRO45" s="8"/>
      <c r="JRP45" s="8"/>
      <c r="JRQ45" s="8"/>
      <c r="JRR45" s="8"/>
      <c r="JRS45" s="8"/>
      <c r="JRT45" s="8"/>
      <c r="JRU45" s="8"/>
      <c r="JRV45" s="8"/>
      <c r="JRW45" s="8"/>
      <c r="JRX45" s="8"/>
      <c r="JRY45" s="8"/>
      <c r="JRZ45" s="8"/>
      <c r="JSA45" s="8"/>
      <c r="JSB45" s="8"/>
      <c r="JSC45" s="8"/>
      <c r="JSD45" s="8"/>
      <c r="JSE45" s="8"/>
      <c r="JSF45" s="8"/>
      <c r="JSG45" s="8"/>
      <c r="JSH45" s="8"/>
      <c r="JSI45" s="8"/>
      <c r="JSJ45" s="8"/>
      <c r="JSK45" s="8"/>
      <c r="JSL45" s="8"/>
      <c r="JSM45" s="8"/>
      <c r="JSN45" s="8"/>
      <c r="JSO45" s="8"/>
      <c r="JSP45" s="8"/>
      <c r="JSQ45" s="8"/>
      <c r="JSR45" s="8"/>
      <c r="JSS45" s="8"/>
      <c r="JST45" s="8"/>
      <c r="JSU45" s="8"/>
      <c r="JSV45" s="8"/>
      <c r="JSW45" s="8"/>
      <c r="JSX45" s="8"/>
      <c r="JSY45" s="8"/>
      <c r="JSZ45" s="8"/>
      <c r="JTA45" s="8"/>
      <c r="JTB45" s="8"/>
      <c r="JTC45" s="8"/>
      <c r="JTD45" s="8"/>
      <c r="JTE45" s="8"/>
      <c r="JTF45" s="8"/>
      <c r="JTG45" s="8"/>
      <c r="JTH45" s="8"/>
      <c r="JTI45" s="8"/>
      <c r="JTJ45" s="8"/>
      <c r="JTK45" s="8"/>
      <c r="JTL45" s="8"/>
      <c r="JTM45" s="8"/>
      <c r="JTN45" s="8"/>
      <c r="JTO45" s="8"/>
      <c r="JTP45" s="8"/>
      <c r="JTQ45" s="8"/>
      <c r="JTR45" s="8"/>
      <c r="JTS45" s="8"/>
      <c r="JTT45" s="8"/>
      <c r="JTU45" s="8"/>
      <c r="JTV45" s="8"/>
      <c r="JTW45" s="8"/>
      <c r="JTX45" s="8"/>
      <c r="JTY45" s="8"/>
      <c r="JTZ45" s="8"/>
      <c r="JUA45" s="8"/>
      <c r="JUB45" s="8"/>
      <c r="JUC45" s="8"/>
      <c r="JUD45" s="8"/>
      <c r="JUE45" s="8"/>
      <c r="JUF45" s="8"/>
      <c r="JUG45" s="8"/>
      <c r="JUH45" s="8"/>
      <c r="JUI45" s="8"/>
      <c r="JUJ45" s="8"/>
      <c r="JUK45" s="8"/>
      <c r="JUL45" s="8"/>
      <c r="JUM45" s="8"/>
      <c r="JUN45" s="8"/>
      <c r="JUO45" s="8"/>
      <c r="JUP45" s="8"/>
      <c r="JUQ45" s="8"/>
      <c r="JUR45" s="8"/>
      <c r="JUS45" s="8"/>
      <c r="JUT45" s="8"/>
      <c r="JUU45" s="8"/>
      <c r="JUV45" s="8"/>
      <c r="JUW45" s="8"/>
      <c r="JUX45" s="8"/>
      <c r="JUY45" s="8"/>
      <c r="JUZ45" s="8"/>
      <c r="JVA45" s="8"/>
      <c r="JVB45" s="8"/>
      <c r="JVC45" s="8"/>
      <c r="JVD45" s="8"/>
      <c r="JVE45" s="8"/>
      <c r="JVF45" s="8"/>
      <c r="JVG45" s="8"/>
      <c r="JVH45" s="8"/>
      <c r="JVI45" s="8"/>
      <c r="JVJ45" s="8"/>
      <c r="JVK45" s="8"/>
      <c r="JVL45" s="8"/>
      <c r="JVM45" s="8"/>
      <c r="JVN45" s="8"/>
      <c r="JVO45" s="8"/>
      <c r="JVP45" s="8"/>
      <c r="JVQ45" s="8"/>
      <c r="JVR45" s="8"/>
      <c r="JVS45" s="8"/>
      <c r="JVT45" s="8"/>
      <c r="JVU45" s="8"/>
      <c r="JVV45" s="8"/>
      <c r="JVW45" s="8"/>
      <c r="JVX45" s="8"/>
      <c r="JVY45" s="8"/>
      <c r="JVZ45" s="8"/>
      <c r="JWA45" s="8"/>
      <c r="JWB45" s="8"/>
      <c r="JWC45" s="8"/>
      <c r="JWD45" s="8"/>
      <c r="JWE45" s="8"/>
      <c r="JWF45" s="8"/>
      <c r="JWG45" s="8"/>
      <c r="JWH45" s="8"/>
      <c r="JWI45" s="8"/>
      <c r="JWJ45" s="8"/>
      <c r="JWK45" s="8"/>
      <c r="JWL45" s="8"/>
      <c r="JWM45" s="8"/>
      <c r="JWN45" s="8"/>
      <c r="JWO45" s="8"/>
      <c r="JWP45" s="8"/>
      <c r="JWQ45" s="8"/>
      <c r="JWR45" s="8"/>
      <c r="JWS45" s="8"/>
      <c r="JWT45" s="8"/>
      <c r="JWU45" s="8"/>
      <c r="JWV45" s="8"/>
      <c r="JWW45" s="8"/>
      <c r="JWX45" s="8"/>
      <c r="JWY45" s="8"/>
      <c r="JWZ45" s="8"/>
      <c r="JXA45" s="8"/>
      <c r="JXB45" s="8"/>
      <c r="JXC45" s="8"/>
      <c r="JXD45" s="8"/>
      <c r="JXE45" s="8"/>
      <c r="JXF45" s="8"/>
      <c r="JXG45" s="8"/>
      <c r="JXH45" s="8"/>
      <c r="JXI45" s="8"/>
      <c r="JXJ45" s="8"/>
      <c r="JXK45" s="8"/>
      <c r="JXL45" s="8"/>
      <c r="JXM45" s="8"/>
      <c r="JXN45" s="8"/>
      <c r="JXO45" s="8"/>
      <c r="JXP45" s="8"/>
      <c r="JXQ45" s="8"/>
      <c r="JXR45" s="8"/>
      <c r="JXS45" s="8"/>
      <c r="JXT45" s="8"/>
      <c r="JXU45" s="8"/>
      <c r="JXV45" s="8"/>
      <c r="JXW45" s="8"/>
      <c r="JXX45" s="8"/>
      <c r="JXY45" s="8"/>
      <c r="JXZ45" s="8"/>
      <c r="JYA45" s="8"/>
      <c r="JYB45" s="8"/>
      <c r="JYC45" s="8"/>
      <c r="JYD45" s="8"/>
      <c r="JYE45" s="8"/>
      <c r="JYF45" s="8"/>
      <c r="JYG45" s="8"/>
      <c r="JYH45" s="8"/>
      <c r="JYI45" s="8"/>
      <c r="JYJ45" s="8"/>
      <c r="JYK45" s="8"/>
      <c r="JYL45" s="8"/>
      <c r="JYM45" s="8"/>
      <c r="JYN45" s="8"/>
      <c r="JYO45" s="8"/>
      <c r="JYP45" s="8"/>
      <c r="JYQ45" s="8"/>
      <c r="JYR45" s="8"/>
      <c r="JYS45" s="8"/>
      <c r="JYT45" s="8"/>
      <c r="JYU45" s="8"/>
      <c r="JYV45" s="8"/>
      <c r="JYW45" s="8"/>
      <c r="JYX45" s="8"/>
      <c r="JYY45" s="8"/>
      <c r="JYZ45" s="8"/>
      <c r="JZA45" s="8"/>
      <c r="JZB45" s="8"/>
      <c r="JZC45" s="8"/>
      <c r="JZD45" s="8"/>
      <c r="JZE45" s="8"/>
      <c r="JZF45" s="8"/>
      <c r="JZG45" s="8"/>
      <c r="JZH45" s="8"/>
      <c r="JZI45" s="8"/>
      <c r="JZJ45" s="8"/>
      <c r="JZK45" s="8"/>
      <c r="JZL45" s="8"/>
      <c r="JZM45" s="8"/>
      <c r="JZN45" s="8"/>
      <c r="JZO45" s="8"/>
      <c r="JZP45" s="8"/>
      <c r="JZQ45" s="8"/>
      <c r="JZR45" s="8"/>
      <c r="JZS45" s="8"/>
      <c r="JZT45" s="8"/>
      <c r="JZU45" s="8"/>
      <c r="JZV45" s="8"/>
      <c r="JZW45" s="8"/>
      <c r="JZX45" s="8"/>
      <c r="JZY45" s="8"/>
      <c r="JZZ45" s="8"/>
      <c r="KAA45" s="8"/>
      <c r="KAB45" s="8"/>
      <c r="KAC45" s="8"/>
      <c r="KAD45" s="8"/>
      <c r="KAE45" s="8"/>
      <c r="KAF45" s="8"/>
      <c r="KAG45" s="8"/>
      <c r="KAH45" s="8"/>
      <c r="KAI45" s="8"/>
      <c r="KAJ45" s="8"/>
      <c r="KAK45" s="8"/>
      <c r="KAL45" s="8"/>
      <c r="KAM45" s="8"/>
      <c r="KAN45" s="8"/>
      <c r="KAO45" s="8"/>
      <c r="KAP45" s="8"/>
      <c r="KAQ45" s="8"/>
      <c r="KAR45" s="8"/>
      <c r="KAS45" s="8"/>
      <c r="KAT45" s="8"/>
      <c r="KAU45" s="8"/>
      <c r="KAV45" s="8"/>
      <c r="KAW45" s="8"/>
      <c r="KAX45" s="8"/>
      <c r="KAY45" s="8"/>
      <c r="KAZ45" s="8"/>
      <c r="KBA45" s="8"/>
      <c r="KBB45" s="8"/>
      <c r="KBC45" s="8"/>
      <c r="KBD45" s="8"/>
      <c r="KBE45" s="8"/>
      <c r="KBF45" s="8"/>
      <c r="KBG45" s="8"/>
      <c r="KBH45" s="8"/>
      <c r="KBI45" s="8"/>
      <c r="KBJ45" s="8"/>
      <c r="KBK45" s="8"/>
      <c r="KBL45" s="8"/>
      <c r="KBM45" s="8"/>
      <c r="KBN45" s="8"/>
      <c r="KBO45" s="8"/>
      <c r="KBP45" s="8"/>
      <c r="KBQ45" s="8"/>
      <c r="KBR45" s="8"/>
      <c r="KBS45" s="8"/>
      <c r="KBT45" s="8"/>
      <c r="KBU45" s="8"/>
      <c r="KBV45" s="8"/>
      <c r="KBW45" s="8"/>
      <c r="KBX45" s="8"/>
      <c r="KBY45" s="8"/>
      <c r="KBZ45" s="8"/>
      <c r="KCA45" s="8"/>
      <c r="KCB45" s="8"/>
      <c r="KCC45" s="8"/>
      <c r="KCD45" s="8"/>
      <c r="KCE45" s="8"/>
      <c r="KCF45" s="8"/>
      <c r="KCG45" s="8"/>
      <c r="KCH45" s="8"/>
      <c r="KCI45" s="8"/>
      <c r="KCJ45" s="8"/>
      <c r="KCK45" s="8"/>
      <c r="KCL45" s="8"/>
      <c r="KCM45" s="8"/>
      <c r="KCN45" s="8"/>
      <c r="KCO45" s="8"/>
      <c r="KCP45" s="8"/>
      <c r="KCQ45" s="8"/>
      <c r="KCR45" s="8"/>
      <c r="KCS45" s="8"/>
      <c r="KCT45" s="8"/>
      <c r="KCU45" s="8"/>
      <c r="KCV45" s="8"/>
      <c r="KCW45" s="8"/>
      <c r="KCX45" s="8"/>
      <c r="KCY45" s="8"/>
      <c r="KCZ45" s="8"/>
      <c r="KDA45" s="8"/>
      <c r="KDB45" s="8"/>
      <c r="KDC45" s="8"/>
      <c r="KDD45" s="8"/>
      <c r="KDE45" s="8"/>
      <c r="KDF45" s="8"/>
      <c r="KDG45" s="8"/>
      <c r="KDH45" s="8"/>
      <c r="KDI45" s="8"/>
      <c r="KDJ45" s="8"/>
      <c r="KDK45" s="8"/>
      <c r="KDL45" s="8"/>
      <c r="KDM45" s="8"/>
      <c r="KDN45" s="8"/>
      <c r="KDO45" s="8"/>
      <c r="KDP45" s="8"/>
      <c r="KDQ45" s="8"/>
      <c r="KDR45" s="8"/>
      <c r="KDS45" s="8"/>
      <c r="KDT45" s="8"/>
      <c r="KDU45" s="8"/>
      <c r="KDV45" s="8"/>
      <c r="KDW45" s="8"/>
      <c r="KDX45" s="8"/>
      <c r="KDY45" s="8"/>
      <c r="KDZ45" s="8"/>
      <c r="KEA45" s="8"/>
      <c r="KEB45" s="8"/>
      <c r="KEC45" s="8"/>
      <c r="KED45" s="8"/>
      <c r="KEE45" s="8"/>
      <c r="KEF45" s="8"/>
      <c r="KEG45" s="8"/>
      <c r="KEH45" s="8"/>
      <c r="KEI45" s="8"/>
      <c r="KEJ45" s="8"/>
      <c r="KEK45" s="8"/>
      <c r="KEL45" s="8"/>
      <c r="KEM45" s="8"/>
      <c r="KEN45" s="8"/>
      <c r="KEO45" s="8"/>
      <c r="KEP45" s="8"/>
      <c r="KEQ45" s="8"/>
      <c r="KER45" s="8"/>
      <c r="KES45" s="8"/>
      <c r="KET45" s="8"/>
      <c r="KEU45" s="8"/>
      <c r="KEV45" s="8"/>
      <c r="KEW45" s="8"/>
      <c r="KEX45" s="8"/>
      <c r="KEY45" s="8"/>
      <c r="KEZ45" s="8"/>
      <c r="KFA45" s="8"/>
      <c r="KFB45" s="8"/>
      <c r="KFC45" s="8"/>
      <c r="KFD45" s="8"/>
      <c r="KFE45" s="8"/>
      <c r="KFF45" s="8"/>
      <c r="KFG45" s="8"/>
      <c r="KFH45" s="8"/>
      <c r="KFI45" s="8"/>
      <c r="KFJ45" s="8"/>
      <c r="KFK45" s="8"/>
      <c r="KFL45" s="8"/>
      <c r="KFM45" s="8"/>
      <c r="KFN45" s="8"/>
      <c r="KFO45" s="8"/>
      <c r="KFP45" s="8"/>
      <c r="KFQ45" s="8"/>
      <c r="KFR45" s="8"/>
      <c r="KFS45" s="8"/>
      <c r="KFT45" s="8"/>
      <c r="KFU45" s="8"/>
      <c r="KFV45" s="8"/>
      <c r="KFW45" s="8"/>
      <c r="KFX45" s="8"/>
      <c r="KFY45" s="8"/>
      <c r="KFZ45" s="8"/>
      <c r="KGA45" s="8"/>
      <c r="KGB45" s="8"/>
      <c r="KGC45" s="8"/>
      <c r="KGD45" s="8"/>
      <c r="KGE45" s="8"/>
      <c r="KGF45" s="8"/>
      <c r="KGG45" s="8"/>
      <c r="KGH45" s="8"/>
      <c r="KGI45" s="8"/>
      <c r="KGJ45" s="8"/>
      <c r="KGK45" s="8"/>
      <c r="KGL45" s="8"/>
      <c r="KGM45" s="8"/>
      <c r="KGN45" s="8"/>
      <c r="KGO45" s="8"/>
      <c r="KGP45" s="8"/>
      <c r="KGQ45" s="8"/>
      <c r="KGR45" s="8"/>
      <c r="KGS45" s="8"/>
      <c r="KGT45" s="8"/>
      <c r="KGU45" s="8"/>
      <c r="KGV45" s="8"/>
      <c r="KGW45" s="8"/>
      <c r="KGX45" s="8"/>
      <c r="KGY45" s="8"/>
      <c r="KGZ45" s="8"/>
      <c r="KHA45" s="8"/>
      <c r="KHB45" s="8"/>
      <c r="KHC45" s="8"/>
      <c r="KHD45" s="8"/>
      <c r="KHE45" s="8"/>
      <c r="KHF45" s="8"/>
      <c r="KHG45" s="8"/>
      <c r="KHH45" s="8"/>
      <c r="KHI45" s="8"/>
      <c r="KHJ45" s="8"/>
      <c r="KHK45" s="8"/>
      <c r="KHL45" s="8"/>
      <c r="KHM45" s="8"/>
      <c r="KHN45" s="8"/>
      <c r="KHO45" s="8"/>
      <c r="KHP45" s="8"/>
      <c r="KHQ45" s="8"/>
      <c r="KHR45" s="8"/>
      <c r="KHS45" s="8"/>
      <c r="KHT45" s="8"/>
      <c r="KHU45" s="8"/>
      <c r="KHV45" s="8"/>
      <c r="KHW45" s="8"/>
      <c r="KHX45" s="8"/>
      <c r="KHY45" s="8"/>
      <c r="KHZ45" s="8"/>
      <c r="KIA45" s="8"/>
      <c r="KIB45" s="8"/>
      <c r="KIC45" s="8"/>
      <c r="KID45" s="8"/>
      <c r="KIE45" s="8"/>
      <c r="KIF45" s="8"/>
      <c r="KIG45" s="8"/>
      <c r="KIH45" s="8"/>
      <c r="KII45" s="8"/>
      <c r="KIJ45" s="8"/>
      <c r="KIK45" s="8"/>
      <c r="KIL45" s="8"/>
      <c r="KIM45" s="8"/>
      <c r="KIN45" s="8"/>
      <c r="KIO45" s="8"/>
      <c r="KIP45" s="8"/>
      <c r="KIQ45" s="8"/>
      <c r="KIR45" s="8"/>
      <c r="KIS45" s="8"/>
      <c r="KIT45" s="8"/>
      <c r="KIU45" s="8"/>
      <c r="KIV45" s="8"/>
      <c r="KIW45" s="8"/>
      <c r="KIX45" s="8"/>
      <c r="KIY45" s="8"/>
      <c r="KIZ45" s="8"/>
      <c r="KJA45" s="8"/>
      <c r="KJB45" s="8"/>
      <c r="KJC45" s="8"/>
      <c r="KJD45" s="8"/>
      <c r="KJE45" s="8"/>
      <c r="KJF45" s="8"/>
      <c r="KJG45" s="8"/>
      <c r="KJH45" s="8"/>
      <c r="KJI45" s="8"/>
      <c r="KJJ45" s="8"/>
      <c r="KJK45" s="8"/>
      <c r="KJL45" s="8"/>
      <c r="KJM45" s="8"/>
      <c r="KJN45" s="8"/>
      <c r="KJO45" s="8"/>
      <c r="KJP45" s="8"/>
      <c r="KJQ45" s="8"/>
      <c r="KJR45" s="8"/>
      <c r="KJS45" s="8"/>
      <c r="KJT45" s="8"/>
      <c r="KJU45" s="8"/>
      <c r="KJV45" s="8"/>
      <c r="KJW45" s="8"/>
      <c r="KJX45" s="8"/>
      <c r="KJY45" s="8"/>
      <c r="KJZ45" s="8"/>
      <c r="KKA45" s="8"/>
      <c r="KKB45" s="8"/>
      <c r="KKC45" s="8"/>
      <c r="KKD45" s="8"/>
      <c r="KKE45" s="8"/>
      <c r="KKF45" s="8"/>
      <c r="KKG45" s="8"/>
      <c r="KKH45" s="8"/>
      <c r="KKI45" s="8"/>
      <c r="KKJ45" s="8"/>
      <c r="KKK45" s="8"/>
      <c r="KKL45" s="8"/>
      <c r="KKM45" s="8"/>
      <c r="KKN45" s="8"/>
      <c r="KKO45" s="8"/>
      <c r="KKP45" s="8"/>
      <c r="KKQ45" s="8"/>
      <c r="KKR45" s="8"/>
      <c r="KKS45" s="8"/>
      <c r="KKT45" s="8"/>
      <c r="KKU45" s="8"/>
      <c r="KKV45" s="8"/>
      <c r="KKW45" s="8"/>
      <c r="KKX45" s="8"/>
      <c r="KKY45" s="8"/>
      <c r="KKZ45" s="8"/>
      <c r="KLA45" s="8"/>
      <c r="KLB45" s="8"/>
      <c r="KLC45" s="8"/>
      <c r="KLD45" s="8"/>
      <c r="KLE45" s="8"/>
      <c r="KLF45" s="8"/>
      <c r="KLG45" s="8"/>
      <c r="KLH45" s="8"/>
      <c r="KLI45" s="8"/>
      <c r="KLJ45" s="8"/>
      <c r="KLK45" s="8"/>
      <c r="KLL45" s="8"/>
      <c r="KLM45" s="8"/>
      <c r="KLN45" s="8"/>
      <c r="KLO45" s="8"/>
      <c r="KLP45" s="8"/>
      <c r="KLQ45" s="8"/>
      <c r="KLR45" s="8"/>
      <c r="KLS45" s="8"/>
      <c r="KLT45" s="8"/>
      <c r="KLU45" s="8"/>
      <c r="KLV45" s="8"/>
      <c r="KLW45" s="8"/>
      <c r="KLX45" s="8"/>
      <c r="KLY45" s="8"/>
      <c r="KLZ45" s="8"/>
      <c r="KMA45" s="8"/>
      <c r="KMB45" s="8"/>
      <c r="KMC45" s="8"/>
      <c r="KMD45" s="8"/>
      <c r="KME45" s="8"/>
      <c r="KMF45" s="8"/>
      <c r="KMG45" s="8"/>
      <c r="KMH45" s="8"/>
      <c r="KMI45" s="8"/>
      <c r="KMJ45" s="8"/>
      <c r="KMK45" s="8"/>
      <c r="KML45" s="8"/>
      <c r="KMM45" s="8"/>
      <c r="KMN45" s="8"/>
      <c r="KMO45" s="8"/>
      <c r="KMP45" s="8"/>
      <c r="KMQ45" s="8"/>
      <c r="KMR45" s="8"/>
      <c r="KMS45" s="8"/>
      <c r="KMT45" s="8"/>
      <c r="KMU45" s="8"/>
      <c r="KMV45" s="8"/>
      <c r="KMW45" s="8"/>
      <c r="KMX45" s="8"/>
      <c r="KMY45" s="8"/>
      <c r="KMZ45" s="8"/>
      <c r="KNA45" s="8"/>
      <c r="KNB45" s="8"/>
      <c r="KNC45" s="8"/>
      <c r="KND45" s="8"/>
      <c r="KNE45" s="8"/>
      <c r="KNF45" s="8"/>
      <c r="KNG45" s="8"/>
      <c r="KNH45" s="8"/>
      <c r="KNI45" s="8"/>
      <c r="KNJ45" s="8"/>
      <c r="KNK45" s="8"/>
      <c r="KNL45" s="8"/>
      <c r="KNM45" s="8"/>
      <c r="KNN45" s="8"/>
      <c r="KNO45" s="8"/>
      <c r="KNP45" s="8"/>
      <c r="KNQ45" s="8"/>
      <c r="KNR45" s="8"/>
      <c r="KNS45" s="8"/>
      <c r="KNT45" s="8"/>
      <c r="KNU45" s="8"/>
      <c r="KNV45" s="8"/>
      <c r="KNW45" s="8"/>
      <c r="KNX45" s="8"/>
      <c r="KNY45" s="8"/>
      <c r="KNZ45" s="8"/>
      <c r="KOA45" s="8"/>
      <c r="KOB45" s="8"/>
      <c r="KOC45" s="8"/>
      <c r="KOD45" s="8"/>
      <c r="KOE45" s="8"/>
      <c r="KOF45" s="8"/>
      <c r="KOG45" s="8"/>
      <c r="KOH45" s="8"/>
      <c r="KOI45" s="8"/>
      <c r="KOJ45" s="8"/>
      <c r="KOK45" s="8"/>
      <c r="KOL45" s="8"/>
      <c r="KOM45" s="8"/>
      <c r="KON45" s="8"/>
      <c r="KOO45" s="8"/>
      <c r="KOP45" s="8"/>
      <c r="KOQ45" s="8"/>
      <c r="KOR45" s="8"/>
      <c r="KOS45" s="8"/>
      <c r="KOT45" s="8"/>
      <c r="KOU45" s="8"/>
      <c r="KOV45" s="8"/>
      <c r="KOW45" s="8"/>
      <c r="KOX45" s="8"/>
      <c r="KOY45" s="8"/>
      <c r="KOZ45" s="8"/>
      <c r="KPA45" s="8"/>
      <c r="KPB45" s="8"/>
      <c r="KPC45" s="8"/>
      <c r="KPD45" s="8"/>
      <c r="KPE45" s="8"/>
      <c r="KPF45" s="8"/>
      <c r="KPG45" s="8"/>
      <c r="KPH45" s="8"/>
      <c r="KPI45" s="8"/>
      <c r="KPJ45" s="8"/>
      <c r="KPK45" s="8"/>
      <c r="KPL45" s="8"/>
      <c r="KPM45" s="8"/>
      <c r="KPN45" s="8"/>
      <c r="KPO45" s="8"/>
      <c r="KPP45" s="8"/>
      <c r="KPQ45" s="8"/>
      <c r="KPR45" s="8"/>
      <c r="KPS45" s="8"/>
      <c r="KPT45" s="8"/>
      <c r="KPU45" s="8"/>
      <c r="KPV45" s="8"/>
      <c r="KPW45" s="8"/>
      <c r="KPX45" s="8"/>
      <c r="KPY45" s="8"/>
      <c r="KPZ45" s="8"/>
      <c r="KQA45" s="8"/>
      <c r="KQB45" s="8"/>
      <c r="KQC45" s="8"/>
      <c r="KQD45" s="8"/>
      <c r="KQE45" s="8"/>
      <c r="KQF45" s="8"/>
      <c r="KQG45" s="8"/>
      <c r="KQH45" s="8"/>
      <c r="KQI45" s="8"/>
      <c r="KQJ45" s="8"/>
      <c r="KQK45" s="8"/>
      <c r="KQL45" s="8"/>
      <c r="KQM45" s="8"/>
      <c r="KQN45" s="8"/>
      <c r="KQO45" s="8"/>
      <c r="KQP45" s="8"/>
      <c r="KQQ45" s="8"/>
      <c r="KQR45" s="8"/>
      <c r="KQS45" s="8"/>
      <c r="KQT45" s="8"/>
      <c r="KQU45" s="8"/>
      <c r="KQV45" s="8"/>
      <c r="KQW45" s="8"/>
      <c r="KQX45" s="8"/>
      <c r="KQY45" s="8"/>
      <c r="KQZ45" s="8"/>
      <c r="KRA45" s="8"/>
      <c r="KRB45" s="8"/>
      <c r="KRC45" s="8"/>
      <c r="KRD45" s="8"/>
      <c r="KRE45" s="8"/>
      <c r="KRF45" s="8"/>
      <c r="KRG45" s="8"/>
      <c r="KRH45" s="8"/>
      <c r="KRI45" s="8"/>
      <c r="KRJ45" s="8"/>
      <c r="KRK45" s="8"/>
      <c r="KRL45" s="8"/>
      <c r="KRM45" s="8"/>
      <c r="KRN45" s="8"/>
      <c r="KRO45" s="8"/>
      <c r="KRP45" s="8"/>
      <c r="KRQ45" s="8"/>
      <c r="KRR45" s="8"/>
      <c r="KRS45" s="8"/>
      <c r="KRT45" s="8"/>
      <c r="KRU45" s="8"/>
      <c r="KRV45" s="8"/>
      <c r="KRW45" s="8"/>
      <c r="KRX45" s="8"/>
      <c r="KRY45" s="8"/>
      <c r="KRZ45" s="8"/>
      <c r="KSA45" s="8"/>
      <c r="KSB45" s="8"/>
      <c r="KSC45" s="8"/>
      <c r="KSD45" s="8"/>
      <c r="KSE45" s="8"/>
      <c r="KSF45" s="8"/>
      <c r="KSG45" s="8"/>
      <c r="KSH45" s="8"/>
      <c r="KSI45" s="8"/>
      <c r="KSJ45" s="8"/>
      <c r="KSK45" s="8"/>
      <c r="KSL45" s="8"/>
      <c r="KSM45" s="8"/>
      <c r="KSN45" s="8"/>
      <c r="KSO45" s="8"/>
      <c r="KSP45" s="8"/>
      <c r="KSQ45" s="8"/>
      <c r="KSR45" s="8"/>
      <c r="KSS45" s="8"/>
      <c r="KST45" s="8"/>
      <c r="KSU45" s="8"/>
      <c r="KSV45" s="8"/>
      <c r="KSW45" s="8"/>
      <c r="KSX45" s="8"/>
      <c r="KSY45" s="8"/>
      <c r="KSZ45" s="8"/>
      <c r="KTA45" s="8"/>
      <c r="KTB45" s="8"/>
      <c r="KTC45" s="8"/>
      <c r="KTD45" s="8"/>
      <c r="KTE45" s="8"/>
      <c r="KTF45" s="8"/>
      <c r="KTG45" s="8"/>
      <c r="KTH45" s="8"/>
      <c r="KTI45" s="8"/>
      <c r="KTJ45" s="8"/>
      <c r="KTK45" s="8"/>
      <c r="KTL45" s="8"/>
      <c r="KTM45" s="8"/>
      <c r="KTN45" s="8"/>
      <c r="KTO45" s="8"/>
      <c r="KTP45" s="8"/>
      <c r="KTQ45" s="8"/>
      <c r="KTR45" s="8"/>
      <c r="KTS45" s="8"/>
      <c r="KTT45" s="8"/>
      <c r="KTU45" s="8"/>
      <c r="KTV45" s="8"/>
      <c r="KTW45" s="8"/>
      <c r="KTX45" s="8"/>
      <c r="KTY45" s="8"/>
      <c r="KTZ45" s="8"/>
      <c r="KUA45" s="8"/>
      <c r="KUB45" s="8"/>
      <c r="KUC45" s="8"/>
      <c r="KUD45" s="8"/>
      <c r="KUE45" s="8"/>
      <c r="KUF45" s="8"/>
      <c r="KUG45" s="8"/>
      <c r="KUH45" s="8"/>
      <c r="KUI45" s="8"/>
      <c r="KUJ45" s="8"/>
      <c r="KUK45" s="8"/>
      <c r="KUL45" s="8"/>
      <c r="KUM45" s="8"/>
      <c r="KUN45" s="8"/>
      <c r="KUO45" s="8"/>
      <c r="KUP45" s="8"/>
      <c r="KUQ45" s="8"/>
      <c r="KUR45" s="8"/>
      <c r="KUS45" s="8"/>
      <c r="KUT45" s="8"/>
      <c r="KUU45" s="8"/>
      <c r="KUV45" s="8"/>
      <c r="KUW45" s="8"/>
      <c r="KUX45" s="8"/>
      <c r="KUY45" s="8"/>
      <c r="KUZ45" s="8"/>
      <c r="KVA45" s="8"/>
      <c r="KVB45" s="8"/>
      <c r="KVC45" s="8"/>
      <c r="KVD45" s="8"/>
      <c r="KVE45" s="8"/>
      <c r="KVF45" s="8"/>
      <c r="KVG45" s="8"/>
      <c r="KVH45" s="8"/>
      <c r="KVI45" s="8"/>
      <c r="KVJ45" s="8"/>
      <c r="KVK45" s="8"/>
      <c r="KVL45" s="8"/>
      <c r="KVM45" s="8"/>
      <c r="KVN45" s="8"/>
      <c r="KVO45" s="8"/>
      <c r="KVP45" s="8"/>
      <c r="KVQ45" s="8"/>
      <c r="KVR45" s="8"/>
      <c r="KVS45" s="8"/>
      <c r="KVT45" s="8"/>
      <c r="KVU45" s="8"/>
      <c r="KVV45" s="8"/>
      <c r="KVW45" s="8"/>
      <c r="KVX45" s="8"/>
      <c r="KVY45" s="8"/>
      <c r="KVZ45" s="8"/>
      <c r="KWA45" s="8"/>
      <c r="KWB45" s="8"/>
      <c r="KWC45" s="8"/>
      <c r="KWD45" s="8"/>
      <c r="KWE45" s="8"/>
      <c r="KWF45" s="8"/>
      <c r="KWG45" s="8"/>
      <c r="KWH45" s="8"/>
      <c r="KWI45" s="8"/>
      <c r="KWJ45" s="8"/>
      <c r="KWK45" s="8"/>
      <c r="KWL45" s="8"/>
      <c r="KWM45" s="8"/>
      <c r="KWN45" s="8"/>
      <c r="KWO45" s="8"/>
      <c r="KWP45" s="8"/>
      <c r="KWQ45" s="8"/>
      <c r="KWR45" s="8"/>
      <c r="KWS45" s="8"/>
      <c r="KWT45" s="8"/>
      <c r="KWU45" s="8"/>
      <c r="KWV45" s="8"/>
      <c r="KWW45" s="8"/>
      <c r="KWX45" s="8"/>
      <c r="KWY45" s="8"/>
      <c r="KWZ45" s="8"/>
      <c r="KXA45" s="8"/>
      <c r="KXB45" s="8"/>
      <c r="KXC45" s="8"/>
      <c r="KXD45" s="8"/>
      <c r="KXE45" s="8"/>
      <c r="KXF45" s="8"/>
      <c r="KXG45" s="8"/>
      <c r="KXH45" s="8"/>
      <c r="KXI45" s="8"/>
      <c r="KXJ45" s="8"/>
      <c r="KXK45" s="8"/>
      <c r="KXL45" s="8"/>
      <c r="KXM45" s="8"/>
      <c r="KXN45" s="8"/>
      <c r="KXO45" s="8"/>
      <c r="KXP45" s="8"/>
      <c r="KXQ45" s="8"/>
      <c r="KXR45" s="8"/>
      <c r="KXS45" s="8"/>
      <c r="KXT45" s="8"/>
      <c r="KXU45" s="8"/>
      <c r="KXV45" s="8"/>
      <c r="KXW45" s="8"/>
      <c r="KXX45" s="8"/>
      <c r="KXY45" s="8"/>
      <c r="KXZ45" s="8"/>
      <c r="KYA45" s="8"/>
      <c r="KYB45" s="8"/>
      <c r="KYC45" s="8"/>
      <c r="KYD45" s="8"/>
      <c r="KYE45" s="8"/>
      <c r="KYF45" s="8"/>
      <c r="KYG45" s="8"/>
      <c r="KYH45" s="8"/>
      <c r="KYI45" s="8"/>
      <c r="KYJ45" s="8"/>
      <c r="KYK45" s="8"/>
      <c r="KYL45" s="8"/>
      <c r="KYM45" s="8"/>
      <c r="KYN45" s="8"/>
      <c r="KYO45" s="8"/>
      <c r="KYP45" s="8"/>
      <c r="KYQ45" s="8"/>
      <c r="KYR45" s="8"/>
      <c r="KYS45" s="8"/>
      <c r="KYT45" s="8"/>
      <c r="KYU45" s="8"/>
      <c r="KYV45" s="8"/>
      <c r="KYW45" s="8"/>
      <c r="KYX45" s="8"/>
      <c r="KYY45" s="8"/>
      <c r="KYZ45" s="8"/>
      <c r="KZA45" s="8"/>
      <c r="KZB45" s="8"/>
      <c r="KZC45" s="8"/>
      <c r="KZD45" s="8"/>
      <c r="KZE45" s="8"/>
      <c r="KZF45" s="8"/>
      <c r="KZG45" s="8"/>
      <c r="KZH45" s="8"/>
      <c r="KZI45" s="8"/>
      <c r="KZJ45" s="8"/>
      <c r="KZK45" s="8"/>
      <c r="KZL45" s="8"/>
      <c r="KZM45" s="8"/>
      <c r="KZN45" s="8"/>
      <c r="KZO45" s="8"/>
      <c r="KZP45" s="8"/>
      <c r="KZQ45" s="8"/>
      <c r="KZR45" s="8"/>
      <c r="KZS45" s="8"/>
      <c r="KZT45" s="8"/>
      <c r="KZU45" s="8"/>
      <c r="KZV45" s="8"/>
      <c r="KZW45" s="8"/>
      <c r="KZX45" s="8"/>
      <c r="KZY45" s="8"/>
      <c r="KZZ45" s="8"/>
      <c r="LAA45" s="8"/>
      <c r="LAB45" s="8"/>
      <c r="LAC45" s="8"/>
      <c r="LAD45" s="8"/>
      <c r="LAE45" s="8"/>
      <c r="LAF45" s="8"/>
      <c r="LAG45" s="8"/>
      <c r="LAH45" s="8"/>
      <c r="LAI45" s="8"/>
      <c r="LAJ45" s="8"/>
      <c r="LAK45" s="8"/>
      <c r="LAL45" s="8"/>
      <c r="LAM45" s="8"/>
      <c r="LAN45" s="8"/>
      <c r="LAO45" s="8"/>
      <c r="LAP45" s="8"/>
      <c r="LAQ45" s="8"/>
      <c r="LAR45" s="8"/>
      <c r="LAS45" s="8"/>
      <c r="LAT45" s="8"/>
      <c r="LAU45" s="8"/>
      <c r="LAV45" s="8"/>
      <c r="LAW45" s="8"/>
      <c r="LAX45" s="8"/>
      <c r="LAY45" s="8"/>
      <c r="LAZ45" s="8"/>
      <c r="LBA45" s="8"/>
      <c r="LBB45" s="8"/>
      <c r="LBC45" s="8"/>
      <c r="LBD45" s="8"/>
      <c r="LBE45" s="8"/>
      <c r="LBF45" s="8"/>
      <c r="LBG45" s="8"/>
      <c r="LBH45" s="8"/>
      <c r="LBI45" s="8"/>
      <c r="LBJ45" s="8"/>
      <c r="LBK45" s="8"/>
      <c r="LBL45" s="8"/>
      <c r="LBM45" s="8"/>
      <c r="LBN45" s="8"/>
      <c r="LBO45" s="8"/>
      <c r="LBP45" s="8"/>
      <c r="LBQ45" s="8"/>
      <c r="LBR45" s="8"/>
      <c r="LBS45" s="8"/>
      <c r="LBT45" s="8"/>
      <c r="LBU45" s="8"/>
      <c r="LBV45" s="8"/>
      <c r="LBW45" s="8"/>
      <c r="LBX45" s="8"/>
      <c r="LBY45" s="8"/>
      <c r="LBZ45" s="8"/>
      <c r="LCA45" s="8"/>
      <c r="LCB45" s="8"/>
      <c r="LCC45" s="8"/>
      <c r="LCD45" s="8"/>
      <c r="LCE45" s="8"/>
      <c r="LCF45" s="8"/>
      <c r="LCG45" s="8"/>
      <c r="LCH45" s="8"/>
      <c r="LCI45" s="8"/>
      <c r="LCJ45" s="8"/>
      <c r="LCK45" s="8"/>
      <c r="LCL45" s="8"/>
      <c r="LCM45" s="8"/>
      <c r="LCN45" s="8"/>
      <c r="LCO45" s="8"/>
      <c r="LCP45" s="8"/>
      <c r="LCQ45" s="8"/>
      <c r="LCR45" s="8"/>
      <c r="LCS45" s="8"/>
      <c r="LCT45" s="8"/>
      <c r="LCU45" s="8"/>
      <c r="LCV45" s="8"/>
      <c r="LCW45" s="8"/>
      <c r="LCX45" s="8"/>
      <c r="LCY45" s="8"/>
      <c r="LCZ45" s="8"/>
      <c r="LDA45" s="8"/>
      <c r="LDB45" s="8"/>
      <c r="LDC45" s="8"/>
      <c r="LDD45" s="8"/>
      <c r="LDE45" s="8"/>
      <c r="LDF45" s="8"/>
      <c r="LDG45" s="8"/>
      <c r="LDH45" s="8"/>
      <c r="LDI45" s="8"/>
      <c r="LDJ45" s="8"/>
      <c r="LDK45" s="8"/>
      <c r="LDL45" s="8"/>
      <c r="LDM45" s="8"/>
      <c r="LDN45" s="8"/>
      <c r="LDO45" s="8"/>
      <c r="LDP45" s="8"/>
      <c r="LDQ45" s="8"/>
      <c r="LDR45" s="8"/>
      <c r="LDS45" s="8"/>
      <c r="LDT45" s="8"/>
      <c r="LDU45" s="8"/>
      <c r="LDV45" s="8"/>
      <c r="LDW45" s="8"/>
      <c r="LDX45" s="8"/>
      <c r="LDY45" s="8"/>
      <c r="LDZ45" s="8"/>
      <c r="LEA45" s="8"/>
      <c r="LEB45" s="8"/>
      <c r="LEC45" s="8"/>
      <c r="LED45" s="8"/>
      <c r="LEE45" s="8"/>
      <c r="LEF45" s="8"/>
      <c r="LEG45" s="8"/>
      <c r="LEH45" s="8"/>
      <c r="LEI45" s="8"/>
      <c r="LEJ45" s="8"/>
      <c r="LEK45" s="8"/>
      <c r="LEL45" s="8"/>
      <c r="LEM45" s="8"/>
      <c r="LEN45" s="8"/>
      <c r="LEO45" s="8"/>
      <c r="LEP45" s="8"/>
      <c r="LEQ45" s="8"/>
      <c r="LER45" s="8"/>
      <c r="LES45" s="8"/>
      <c r="LET45" s="8"/>
      <c r="LEU45" s="8"/>
      <c r="LEV45" s="8"/>
      <c r="LEW45" s="8"/>
      <c r="LEX45" s="8"/>
      <c r="LEY45" s="8"/>
      <c r="LEZ45" s="8"/>
      <c r="LFA45" s="8"/>
      <c r="LFB45" s="8"/>
      <c r="LFC45" s="8"/>
      <c r="LFD45" s="8"/>
      <c r="LFE45" s="8"/>
      <c r="LFF45" s="8"/>
      <c r="LFG45" s="8"/>
      <c r="LFH45" s="8"/>
      <c r="LFI45" s="8"/>
      <c r="LFJ45" s="8"/>
      <c r="LFK45" s="8"/>
      <c r="LFL45" s="8"/>
      <c r="LFM45" s="8"/>
      <c r="LFN45" s="8"/>
      <c r="LFO45" s="8"/>
      <c r="LFP45" s="8"/>
      <c r="LFQ45" s="8"/>
      <c r="LFR45" s="8"/>
      <c r="LFS45" s="8"/>
      <c r="LFT45" s="8"/>
      <c r="LFU45" s="8"/>
      <c r="LFV45" s="8"/>
      <c r="LFW45" s="8"/>
      <c r="LFX45" s="8"/>
      <c r="LFY45" s="8"/>
      <c r="LFZ45" s="8"/>
      <c r="LGA45" s="8"/>
      <c r="LGB45" s="8"/>
      <c r="LGC45" s="8"/>
      <c r="LGD45" s="8"/>
      <c r="LGE45" s="8"/>
      <c r="LGF45" s="8"/>
      <c r="LGG45" s="8"/>
      <c r="LGH45" s="8"/>
      <c r="LGI45" s="8"/>
      <c r="LGJ45" s="8"/>
      <c r="LGK45" s="8"/>
      <c r="LGL45" s="8"/>
      <c r="LGM45" s="8"/>
      <c r="LGN45" s="8"/>
      <c r="LGO45" s="8"/>
      <c r="LGP45" s="8"/>
      <c r="LGQ45" s="8"/>
      <c r="LGR45" s="8"/>
      <c r="LGS45" s="8"/>
      <c r="LGT45" s="8"/>
      <c r="LGU45" s="8"/>
      <c r="LGV45" s="8"/>
      <c r="LGW45" s="8"/>
      <c r="LGX45" s="8"/>
      <c r="LGY45" s="8"/>
      <c r="LGZ45" s="8"/>
      <c r="LHA45" s="8"/>
      <c r="LHB45" s="8"/>
      <c r="LHC45" s="8"/>
      <c r="LHD45" s="8"/>
      <c r="LHE45" s="8"/>
      <c r="LHF45" s="8"/>
      <c r="LHG45" s="8"/>
      <c r="LHH45" s="8"/>
      <c r="LHI45" s="8"/>
      <c r="LHJ45" s="8"/>
      <c r="LHK45" s="8"/>
      <c r="LHL45" s="8"/>
      <c r="LHM45" s="8"/>
      <c r="LHN45" s="8"/>
      <c r="LHO45" s="8"/>
      <c r="LHP45" s="8"/>
      <c r="LHQ45" s="8"/>
      <c r="LHR45" s="8"/>
      <c r="LHS45" s="8"/>
      <c r="LHT45" s="8"/>
      <c r="LHU45" s="8"/>
      <c r="LHV45" s="8"/>
      <c r="LHW45" s="8"/>
      <c r="LHX45" s="8"/>
      <c r="LHY45" s="8"/>
      <c r="LHZ45" s="8"/>
      <c r="LIA45" s="8"/>
      <c r="LIB45" s="8"/>
      <c r="LIC45" s="8"/>
      <c r="LID45" s="8"/>
      <c r="LIE45" s="8"/>
      <c r="LIF45" s="8"/>
      <c r="LIG45" s="8"/>
      <c r="LIH45" s="8"/>
      <c r="LII45" s="8"/>
      <c r="LIJ45" s="8"/>
      <c r="LIK45" s="8"/>
      <c r="LIL45" s="8"/>
      <c r="LIM45" s="8"/>
      <c r="LIN45" s="8"/>
      <c r="LIO45" s="8"/>
      <c r="LIP45" s="8"/>
      <c r="LIQ45" s="8"/>
      <c r="LIR45" s="8"/>
      <c r="LIS45" s="8"/>
      <c r="LIT45" s="8"/>
      <c r="LIU45" s="8"/>
      <c r="LIV45" s="8"/>
      <c r="LIW45" s="8"/>
      <c r="LIX45" s="8"/>
      <c r="LIY45" s="8"/>
      <c r="LIZ45" s="8"/>
      <c r="LJA45" s="8"/>
      <c r="LJB45" s="8"/>
      <c r="LJC45" s="8"/>
      <c r="LJD45" s="8"/>
      <c r="LJE45" s="8"/>
      <c r="LJF45" s="8"/>
      <c r="LJG45" s="8"/>
      <c r="LJH45" s="8"/>
      <c r="LJI45" s="8"/>
      <c r="LJJ45" s="8"/>
      <c r="LJK45" s="8"/>
      <c r="LJL45" s="8"/>
      <c r="LJM45" s="8"/>
      <c r="LJN45" s="8"/>
      <c r="LJO45" s="8"/>
      <c r="LJP45" s="8"/>
      <c r="LJQ45" s="8"/>
      <c r="LJR45" s="8"/>
      <c r="LJS45" s="8"/>
      <c r="LJT45" s="8"/>
      <c r="LJU45" s="8"/>
      <c r="LJV45" s="8"/>
      <c r="LJW45" s="8"/>
      <c r="LJX45" s="8"/>
      <c r="LJY45" s="8"/>
      <c r="LJZ45" s="8"/>
      <c r="LKA45" s="8"/>
      <c r="LKB45" s="8"/>
      <c r="LKC45" s="8"/>
      <c r="LKD45" s="8"/>
      <c r="LKE45" s="8"/>
      <c r="LKF45" s="8"/>
      <c r="LKG45" s="8"/>
      <c r="LKH45" s="8"/>
      <c r="LKI45" s="8"/>
      <c r="LKJ45" s="8"/>
      <c r="LKK45" s="8"/>
      <c r="LKL45" s="8"/>
      <c r="LKM45" s="8"/>
      <c r="LKN45" s="8"/>
      <c r="LKO45" s="8"/>
      <c r="LKP45" s="8"/>
      <c r="LKQ45" s="8"/>
      <c r="LKR45" s="8"/>
      <c r="LKS45" s="8"/>
      <c r="LKT45" s="8"/>
      <c r="LKU45" s="8"/>
      <c r="LKV45" s="8"/>
      <c r="LKW45" s="8"/>
      <c r="LKX45" s="8"/>
      <c r="LKY45" s="8"/>
      <c r="LKZ45" s="8"/>
      <c r="LLA45" s="8"/>
      <c r="LLB45" s="8"/>
      <c r="LLC45" s="8"/>
      <c r="LLD45" s="8"/>
      <c r="LLE45" s="8"/>
      <c r="LLF45" s="8"/>
      <c r="LLG45" s="8"/>
      <c r="LLH45" s="8"/>
      <c r="LLI45" s="8"/>
      <c r="LLJ45" s="8"/>
      <c r="LLK45" s="8"/>
      <c r="LLL45" s="8"/>
      <c r="LLM45" s="8"/>
      <c r="LLN45" s="8"/>
      <c r="LLO45" s="8"/>
      <c r="LLP45" s="8"/>
      <c r="LLQ45" s="8"/>
      <c r="LLR45" s="8"/>
      <c r="LLS45" s="8"/>
      <c r="LLT45" s="8"/>
      <c r="LLU45" s="8"/>
      <c r="LLV45" s="8"/>
      <c r="LLW45" s="8"/>
      <c r="LLX45" s="8"/>
      <c r="LLY45" s="8"/>
      <c r="LLZ45" s="8"/>
      <c r="LMA45" s="8"/>
      <c r="LMB45" s="8"/>
      <c r="LMC45" s="8"/>
      <c r="LMD45" s="8"/>
      <c r="LME45" s="8"/>
      <c r="LMF45" s="8"/>
      <c r="LMG45" s="8"/>
      <c r="LMH45" s="8"/>
      <c r="LMI45" s="8"/>
      <c r="LMJ45" s="8"/>
      <c r="LMK45" s="8"/>
      <c r="LML45" s="8"/>
      <c r="LMM45" s="8"/>
      <c r="LMN45" s="8"/>
      <c r="LMO45" s="8"/>
      <c r="LMP45" s="8"/>
      <c r="LMQ45" s="8"/>
      <c r="LMR45" s="8"/>
      <c r="LMS45" s="8"/>
      <c r="LMT45" s="8"/>
      <c r="LMU45" s="8"/>
      <c r="LMV45" s="8"/>
      <c r="LMW45" s="8"/>
      <c r="LMX45" s="8"/>
      <c r="LMY45" s="8"/>
      <c r="LMZ45" s="8"/>
      <c r="LNA45" s="8"/>
      <c r="LNB45" s="8"/>
      <c r="LNC45" s="8"/>
      <c r="LND45" s="8"/>
      <c r="LNE45" s="8"/>
      <c r="LNF45" s="8"/>
      <c r="LNG45" s="8"/>
      <c r="LNH45" s="8"/>
      <c r="LNI45" s="8"/>
      <c r="LNJ45" s="8"/>
      <c r="LNK45" s="8"/>
      <c r="LNL45" s="8"/>
      <c r="LNM45" s="8"/>
      <c r="LNN45" s="8"/>
      <c r="LNO45" s="8"/>
      <c r="LNP45" s="8"/>
      <c r="LNQ45" s="8"/>
      <c r="LNR45" s="8"/>
      <c r="LNS45" s="8"/>
      <c r="LNT45" s="8"/>
      <c r="LNU45" s="8"/>
      <c r="LNV45" s="8"/>
      <c r="LNW45" s="8"/>
      <c r="LNX45" s="8"/>
      <c r="LNY45" s="8"/>
      <c r="LNZ45" s="8"/>
      <c r="LOA45" s="8"/>
      <c r="LOB45" s="8"/>
      <c r="LOC45" s="8"/>
      <c r="LOD45" s="8"/>
      <c r="LOE45" s="8"/>
      <c r="LOF45" s="8"/>
      <c r="LOG45" s="8"/>
      <c r="LOH45" s="8"/>
      <c r="LOI45" s="8"/>
      <c r="LOJ45" s="8"/>
      <c r="LOK45" s="8"/>
      <c r="LOL45" s="8"/>
      <c r="LOM45" s="8"/>
      <c r="LON45" s="8"/>
      <c r="LOO45" s="8"/>
      <c r="LOP45" s="8"/>
      <c r="LOQ45" s="8"/>
      <c r="LOR45" s="8"/>
      <c r="LOS45" s="8"/>
      <c r="LOT45" s="8"/>
      <c r="LOU45" s="8"/>
      <c r="LOV45" s="8"/>
      <c r="LOW45" s="8"/>
      <c r="LOX45" s="8"/>
      <c r="LOY45" s="8"/>
      <c r="LOZ45" s="8"/>
      <c r="LPA45" s="8"/>
      <c r="LPB45" s="8"/>
      <c r="LPC45" s="8"/>
      <c r="LPD45" s="8"/>
      <c r="LPE45" s="8"/>
      <c r="LPF45" s="8"/>
      <c r="LPG45" s="8"/>
      <c r="LPH45" s="8"/>
      <c r="LPI45" s="8"/>
      <c r="LPJ45" s="8"/>
      <c r="LPK45" s="8"/>
      <c r="LPL45" s="8"/>
      <c r="LPM45" s="8"/>
      <c r="LPN45" s="8"/>
      <c r="LPO45" s="8"/>
      <c r="LPP45" s="8"/>
      <c r="LPQ45" s="8"/>
      <c r="LPR45" s="8"/>
      <c r="LPS45" s="8"/>
      <c r="LPT45" s="8"/>
      <c r="LPU45" s="8"/>
      <c r="LPV45" s="8"/>
      <c r="LPW45" s="8"/>
      <c r="LPX45" s="8"/>
      <c r="LPY45" s="8"/>
      <c r="LPZ45" s="8"/>
      <c r="LQA45" s="8"/>
      <c r="LQB45" s="8"/>
      <c r="LQC45" s="8"/>
      <c r="LQD45" s="8"/>
      <c r="LQE45" s="8"/>
      <c r="LQF45" s="8"/>
      <c r="LQG45" s="8"/>
      <c r="LQH45" s="8"/>
      <c r="LQI45" s="8"/>
      <c r="LQJ45" s="8"/>
      <c r="LQK45" s="8"/>
      <c r="LQL45" s="8"/>
      <c r="LQM45" s="8"/>
      <c r="LQN45" s="8"/>
      <c r="LQO45" s="8"/>
      <c r="LQP45" s="8"/>
      <c r="LQQ45" s="8"/>
      <c r="LQR45" s="8"/>
      <c r="LQS45" s="8"/>
      <c r="LQT45" s="8"/>
      <c r="LQU45" s="8"/>
      <c r="LQV45" s="8"/>
      <c r="LQW45" s="8"/>
      <c r="LQX45" s="8"/>
      <c r="LQY45" s="8"/>
      <c r="LQZ45" s="8"/>
      <c r="LRA45" s="8"/>
      <c r="LRB45" s="8"/>
      <c r="LRC45" s="8"/>
      <c r="LRD45" s="8"/>
      <c r="LRE45" s="8"/>
      <c r="LRF45" s="8"/>
      <c r="LRG45" s="8"/>
      <c r="LRH45" s="8"/>
      <c r="LRI45" s="8"/>
      <c r="LRJ45" s="8"/>
      <c r="LRK45" s="8"/>
      <c r="LRL45" s="8"/>
      <c r="LRM45" s="8"/>
      <c r="LRN45" s="8"/>
      <c r="LRO45" s="8"/>
      <c r="LRP45" s="8"/>
      <c r="LRQ45" s="8"/>
      <c r="LRR45" s="8"/>
      <c r="LRS45" s="8"/>
      <c r="LRT45" s="8"/>
      <c r="LRU45" s="8"/>
      <c r="LRV45" s="8"/>
      <c r="LRW45" s="8"/>
      <c r="LRX45" s="8"/>
      <c r="LRY45" s="8"/>
      <c r="LRZ45" s="8"/>
      <c r="LSA45" s="8"/>
      <c r="LSB45" s="8"/>
      <c r="LSC45" s="8"/>
      <c r="LSD45" s="8"/>
      <c r="LSE45" s="8"/>
      <c r="LSF45" s="8"/>
      <c r="LSG45" s="8"/>
      <c r="LSH45" s="8"/>
      <c r="LSI45" s="8"/>
      <c r="LSJ45" s="8"/>
      <c r="LSK45" s="8"/>
      <c r="LSL45" s="8"/>
      <c r="LSM45" s="8"/>
      <c r="LSN45" s="8"/>
      <c r="LSO45" s="8"/>
      <c r="LSP45" s="8"/>
      <c r="LSQ45" s="8"/>
      <c r="LSR45" s="8"/>
      <c r="LSS45" s="8"/>
      <c r="LST45" s="8"/>
      <c r="LSU45" s="8"/>
      <c r="LSV45" s="8"/>
      <c r="LSW45" s="8"/>
      <c r="LSX45" s="8"/>
      <c r="LSY45" s="8"/>
      <c r="LSZ45" s="8"/>
      <c r="LTA45" s="8"/>
      <c r="LTB45" s="8"/>
      <c r="LTC45" s="8"/>
      <c r="LTD45" s="8"/>
      <c r="LTE45" s="8"/>
      <c r="LTF45" s="8"/>
      <c r="LTG45" s="8"/>
      <c r="LTH45" s="8"/>
      <c r="LTI45" s="8"/>
      <c r="LTJ45" s="8"/>
      <c r="LTK45" s="8"/>
      <c r="LTL45" s="8"/>
      <c r="LTM45" s="8"/>
      <c r="LTN45" s="8"/>
      <c r="LTO45" s="8"/>
      <c r="LTP45" s="8"/>
      <c r="LTQ45" s="8"/>
      <c r="LTR45" s="8"/>
      <c r="LTS45" s="8"/>
      <c r="LTT45" s="8"/>
      <c r="LTU45" s="8"/>
      <c r="LTV45" s="8"/>
      <c r="LTW45" s="8"/>
      <c r="LTX45" s="8"/>
      <c r="LTY45" s="8"/>
      <c r="LTZ45" s="8"/>
      <c r="LUA45" s="8"/>
      <c r="LUB45" s="8"/>
      <c r="LUC45" s="8"/>
      <c r="LUD45" s="8"/>
      <c r="LUE45" s="8"/>
      <c r="LUF45" s="8"/>
      <c r="LUG45" s="8"/>
      <c r="LUH45" s="8"/>
      <c r="LUI45" s="8"/>
      <c r="LUJ45" s="8"/>
      <c r="LUK45" s="8"/>
      <c r="LUL45" s="8"/>
      <c r="LUM45" s="8"/>
      <c r="LUN45" s="8"/>
      <c r="LUO45" s="8"/>
      <c r="LUP45" s="8"/>
      <c r="LUQ45" s="8"/>
      <c r="LUR45" s="8"/>
      <c r="LUS45" s="8"/>
      <c r="LUT45" s="8"/>
      <c r="LUU45" s="8"/>
      <c r="LUV45" s="8"/>
      <c r="LUW45" s="8"/>
      <c r="LUX45" s="8"/>
      <c r="LUY45" s="8"/>
      <c r="LUZ45" s="8"/>
      <c r="LVA45" s="8"/>
      <c r="LVB45" s="8"/>
      <c r="LVC45" s="8"/>
      <c r="LVD45" s="8"/>
      <c r="LVE45" s="8"/>
      <c r="LVF45" s="8"/>
      <c r="LVG45" s="8"/>
      <c r="LVH45" s="8"/>
      <c r="LVI45" s="8"/>
      <c r="LVJ45" s="8"/>
      <c r="LVK45" s="8"/>
      <c r="LVL45" s="8"/>
      <c r="LVM45" s="8"/>
      <c r="LVN45" s="8"/>
      <c r="LVO45" s="8"/>
      <c r="LVP45" s="8"/>
      <c r="LVQ45" s="8"/>
      <c r="LVR45" s="8"/>
      <c r="LVS45" s="8"/>
      <c r="LVT45" s="8"/>
      <c r="LVU45" s="8"/>
      <c r="LVV45" s="8"/>
      <c r="LVW45" s="8"/>
      <c r="LVX45" s="8"/>
      <c r="LVY45" s="8"/>
      <c r="LVZ45" s="8"/>
      <c r="LWA45" s="8"/>
      <c r="LWB45" s="8"/>
      <c r="LWC45" s="8"/>
      <c r="LWD45" s="8"/>
      <c r="LWE45" s="8"/>
      <c r="LWF45" s="8"/>
      <c r="LWG45" s="8"/>
      <c r="LWH45" s="8"/>
      <c r="LWI45" s="8"/>
      <c r="LWJ45" s="8"/>
      <c r="LWK45" s="8"/>
      <c r="LWL45" s="8"/>
      <c r="LWM45" s="8"/>
      <c r="LWN45" s="8"/>
      <c r="LWO45" s="8"/>
      <c r="LWP45" s="8"/>
      <c r="LWQ45" s="8"/>
      <c r="LWR45" s="8"/>
      <c r="LWS45" s="8"/>
      <c r="LWT45" s="8"/>
      <c r="LWU45" s="8"/>
      <c r="LWV45" s="8"/>
      <c r="LWW45" s="8"/>
      <c r="LWX45" s="8"/>
      <c r="LWY45" s="8"/>
      <c r="LWZ45" s="8"/>
      <c r="LXA45" s="8"/>
      <c r="LXB45" s="8"/>
      <c r="LXC45" s="8"/>
      <c r="LXD45" s="8"/>
      <c r="LXE45" s="8"/>
      <c r="LXF45" s="8"/>
      <c r="LXG45" s="8"/>
      <c r="LXH45" s="8"/>
      <c r="LXI45" s="8"/>
      <c r="LXJ45" s="8"/>
      <c r="LXK45" s="8"/>
      <c r="LXL45" s="8"/>
      <c r="LXM45" s="8"/>
      <c r="LXN45" s="8"/>
      <c r="LXO45" s="8"/>
      <c r="LXP45" s="8"/>
      <c r="LXQ45" s="8"/>
      <c r="LXR45" s="8"/>
      <c r="LXS45" s="8"/>
      <c r="LXT45" s="8"/>
      <c r="LXU45" s="8"/>
      <c r="LXV45" s="8"/>
      <c r="LXW45" s="8"/>
      <c r="LXX45" s="8"/>
      <c r="LXY45" s="8"/>
      <c r="LXZ45" s="8"/>
      <c r="LYA45" s="8"/>
      <c r="LYB45" s="8"/>
      <c r="LYC45" s="8"/>
      <c r="LYD45" s="8"/>
      <c r="LYE45" s="8"/>
      <c r="LYF45" s="8"/>
      <c r="LYG45" s="8"/>
      <c r="LYH45" s="8"/>
      <c r="LYI45" s="8"/>
      <c r="LYJ45" s="8"/>
      <c r="LYK45" s="8"/>
      <c r="LYL45" s="8"/>
      <c r="LYM45" s="8"/>
      <c r="LYN45" s="8"/>
      <c r="LYO45" s="8"/>
      <c r="LYP45" s="8"/>
      <c r="LYQ45" s="8"/>
      <c r="LYR45" s="8"/>
      <c r="LYS45" s="8"/>
      <c r="LYT45" s="8"/>
      <c r="LYU45" s="8"/>
      <c r="LYV45" s="8"/>
      <c r="LYW45" s="8"/>
      <c r="LYX45" s="8"/>
      <c r="LYY45" s="8"/>
      <c r="LYZ45" s="8"/>
      <c r="LZA45" s="8"/>
      <c r="LZB45" s="8"/>
      <c r="LZC45" s="8"/>
      <c r="LZD45" s="8"/>
      <c r="LZE45" s="8"/>
      <c r="LZF45" s="8"/>
      <c r="LZG45" s="8"/>
      <c r="LZH45" s="8"/>
      <c r="LZI45" s="8"/>
      <c r="LZJ45" s="8"/>
      <c r="LZK45" s="8"/>
      <c r="LZL45" s="8"/>
      <c r="LZM45" s="8"/>
      <c r="LZN45" s="8"/>
      <c r="LZO45" s="8"/>
      <c r="LZP45" s="8"/>
      <c r="LZQ45" s="8"/>
      <c r="LZR45" s="8"/>
      <c r="LZS45" s="8"/>
      <c r="LZT45" s="8"/>
      <c r="LZU45" s="8"/>
      <c r="LZV45" s="8"/>
      <c r="LZW45" s="8"/>
      <c r="LZX45" s="8"/>
      <c r="LZY45" s="8"/>
      <c r="LZZ45" s="8"/>
      <c r="MAA45" s="8"/>
      <c r="MAB45" s="8"/>
      <c r="MAC45" s="8"/>
      <c r="MAD45" s="8"/>
      <c r="MAE45" s="8"/>
      <c r="MAF45" s="8"/>
      <c r="MAG45" s="8"/>
      <c r="MAH45" s="8"/>
      <c r="MAI45" s="8"/>
      <c r="MAJ45" s="8"/>
      <c r="MAK45" s="8"/>
      <c r="MAL45" s="8"/>
      <c r="MAM45" s="8"/>
      <c r="MAN45" s="8"/>
      <c r="MAO45" s="8"/>
      <c r="MAP45" s="8"/>
      <c r="MAQ45" s="8"/>
      <c r="MAR45" s="8"/>
      <c r="MAS45" s="8"/>
      <c r="MAT45" s="8"/>
      <c r="MAU45" s="8"/>
      <c r="MAV45" s="8"/>
      <c r="MAW45" s="8"/>
      <c r="MAX45" s="8"/>
      <c r="MAY45" s="8"/>
      <c r="MAZ45" s="8"/>
      <c r="MBA45" s="8"/>
      <c r="MBB45" s="8"/>
      <c r="MBC45" s="8"/>
      <c r="MBD45" s="8"/>
      <c r="MBE45" s="8"/>
      <c r="MBF45" s="8"/>
      <c r="MBG45" s="8"/>
      <c r="MBH45" s="8"/>
      <c r="MBI45" s="8"/>
      <c r="MBJ45" s="8"/>
      <c r="MBK45" s="8"/>
      <c r="MBL45" s="8"/>
      <c r="MBM45" s="8"/>
      <c r="MBN45" s="8"/>
      <c r="MBO45" s="8"/>
      <c r="MBP45" s="8"/>
      <c r="MBQ45" s="8"/>
      <c r="MBR45" s="8"/>
      <c r="MBS45" s="8"/>
      <c r="MBT45" s="8"/>
      <c r="MBU45" s="8"/>
      <c r="MBV45" s="8"/>
      <c r="MBW45" s="8"/>
      <c r="MBX45" s="8"/>
      <c r="MBY45" s="8"/>
      <c r="MBZ45" s="8"/>
      <c r="MCA45" s="8"/>
      <c r="MCB45" s="8"/>
      <c r="MCC45" s="8"/>
      <c r="MCD45" s="8"/>
      <c r="MCE45" s="8"/>
      <c r="MCF45" s="8"/>
      <c r="MCG45" s="8"/>
      <c r="MCH45" s="8"/>
      <c r="MCI45" s="8"/>
      <c r="MCJ45" s="8"/>
      <c r="MCK45" s="8"/>
      <c r="MCL45" s="8"/>
      <c r="MCM45" s="8"/>
      <c r="MCN45" s="8"/>
      <c r="MCO45" s="8"/>
      <c r="MCP45" s="8"/>
      <c r="MCQ45" s="8"/>
      <c r="MCR45" s="8"/>
      <c r="MCS45" s="8"/>
      <c r="MCT45" s="8"/>
      <c r="MCU45" s="8"/>
      <c r="MCV45" s="8"/>
      <c r="MCW45" s="8"/>
      <c r="MCX45" s="8"/>
      <c r="MCY45" s="8"/>
      <c r="MCZ45" s="8"/>
      <c r="MDA45" s="8"/>
      <c r="MDB45" s="8"/>
      <c r="MDC45" s="8"/>
      <c r="MDD45" s="8"/>
      <c r="MDE45" s="8"/>
      <c r="MDF45" s="8"/>
      <c r="MDG45" s="8"/>
      <c r="MDH45" s="8"/>
      <c r="MDI45" s="8"/>
      <c r="MDJ45" s="8"/>
      <c r="MDK45" s="8"/>
      <c r="MDL45" s="8"/>
      <c r="MDM45" s="8"/>
      <c r="MDN45" s="8"/>
      <c r="MDO45" s="8"/>
      <c r="MDP45" s="8"/>
      <c r="MDQ45" s="8"/>
      <c r="MDR45" s="8"/>
      <c r="MDS45" s="8"/>
      <c r="MDT45" s="8"/>
      <c r="MDU45" s="8"/>
      <c r="MDV45" s="8"/>
      <c r="MDW45" s="8"/>
      <c r="MDX45" s="8"/>
      <c r="MDY45" s="8"/>
      <c r="MDZ45" s="8"/>
      <c r="MEA45" s="8"/>
      <c r="MEB45" s="8"/>
      <c r="MEC45" s="8"/>
      <c r="MED45" s="8"/>
      <c r="MEE45" s="8"/>
      <c r="MEF45" s="8"/>
      <c r="MEG45" s="8"/>
      <c r="MEH45" s="8"/>
      <c r="MEI45" s="8"/>
      <c r="MEJ45" s="8"/>
      <c r="MEK45" s="8"/>
      <c r="MEL45" s="8"/>
      <c r="MEM45" s="8"/>
      <c r="MEN45" s="8"/>
      <c r="MEO45" s="8"/>
      <c r="MEP45" s="8"/>
      <c r="MEQ45" s="8"/>
      <c r="MER45" s="8"/>
      <c r="MES45" s="8"/>
      <c r="MET45" s="8"/>
      <c r="MEU45" s="8"/>
      <c r="MEV45" s="8"/>
      <c r="MEW45" s="8"/>
      <c r="MEX45" s="8"/>
      <c r="MEY45" s="8"/>
      <c r="MEZ45" s="8"/>
      <c r="MFA45" s="8"/>
      <c r="MFB45" s="8"/>
      <c r="MFC45" s="8"/>
      <c r="MFD45" s="8"/>
      <c r="MFE45" s="8"/>
      <c r="MFF45" s="8"/>
      <c r="MFG45" s="8"/>
      <c r="MFH45" s="8"/>
      <c r="MFI45" s="8"/>
      <c r="MFJ45" s="8"/>
      <c r="MFK45" s="8"/>
      <c r="MFL45" s="8"/>
      <c r="MFM45" s="8"/>
      <c r="MFN45" s="8"/>
      <c r="MFO45" s="8"/>
      <c r="MFP45" s="8"/>
      <c r="MFQ45" s="8"/>
      <c r="MFR45" s="8"/>
      <c r="MFS45" s="8"/>
      <c r="MFT45" s="8"/>
      <c r="MFU45" s="8"/>
      <c r="MFV45" s="8"/>
      <c r="MFW45" s="8"/>
      <c r="MFX45" s="8"/>
      <c r="MFY45" s="8"/>
      <c r="MFZ45" s="8"/>
      <c r="MGA45" s="8"/>
      <c r="MGB45" s="8"/>
      <c r="MGC45" s="8"/>
      <c r="MGD45" s="8"/>
      <c r="MGE45" s="8"/>
      <c r="MGF45" s="8"/>
      <c r="MGG45" s="8"/>
      <c r="MGH45" s="8"/>
      <c r="MGI45" s="8"/>
      <c r="MGJ45" s="8"/>
      <c r="MGK45" s="8"/>
      <c r="MGL45" s="8"/>
      <c r="MGM45" s="8"/>
      <c r="MGN45" s="8"/>
      <c r="MGO45" s="8"/>
      <c r="MGP45" s="8"/>
      <c r="MGQ45" s="8"/>
      <c r="MGR45" s="8"/>
      <c r="MGS45" s="8"/>
      <c r="MGT45" s="8"/>
      <c r="MGU45" s="8"/>
      <c r="MGV45" s="8"/>
      <c r="MGW45" s="8"/>
      <c r="MGX45" s="8"/>
      <c r="MGY45" s="8"/>
      <c r="MGZ45" s="8"/>
      <c r="MHA45" s="8"/>
      <c r="MHB45" s="8"/>
      <c r="MHC45" s="8"/>
      <c r="MHD45" s="8"/>
      <c r="MHE45" s="8"/>
      <c r="MHF45" s="8"/>
      <c r="MHG45" s="8"/>
      <c r="MHH45" s="8"/>
      <c r="MHI45" s="8"/>
      <c r="MHJ45" s="8"/>
      <c r="MHK45" s="8"/>
      <c r="MHL45" s="8"/>
      <c r="MHM45" s="8"/>
      <c r="MHN45" s="8"/>
      <c r="MHO45" s="8"/>
      <c r="MHP45" s="8"/>
      <c r="MHQ45" s="8"/>
      <c r="MHR45" s="8"/>
      <c r="MHS45" s="8"/>
      <c r="MHT45" s="8"/>
      <c r="MHU45" s="8"/>
      <c r="MHV45" s="8"/>
      <c r="MHW45" s="8"/>
      <c r="MHX45" s="8"/>
      <c r="MHY45" s="8"/>
      <c r="MHZ45" s="8"/>
      <c r="MIA45" s="8"/>
      <c r="MIB45" s="8"/>
      <c r="MIC45" s="8"/>
      <c r="MID45" s="8"/>
      <c r="MIE45" s="8"/>
      <c r="MIF45" s="8"/>
      <c r="MIG45" s="8"/>
      <c r="MIH45" s="8"/>
      <c r="MII45" s="8"/>
      <c r="MIJ45" s="8"/>
      <c r="MIK45" s="8"/>
      <c r="MIL45" s="8"/>
      <c r="MIM45" s="8"/>
      <c r="MIN45" s="8"/>
      <c r="MIO45" s="8"/>
      <c r="MIP45" s="8"/>
      <c r="MIQ45" s="8"/>
      <c r="MIR45" s="8"/>
      <c r="MIS45" s="8"/>
      <c r="MIT45" s="8"/>
      <c r="MIU45" s="8"/>
      <c r="MIV45" s="8"/>
      <c r="MIW45" s="8"/>
      <c r="MIX45" s="8"/>
      <c r="MIY45" s="8"/>
      <c r="MIZ45" s="8"/>
      <c r="MJA45" s="8"/>
      <c r="MJB45" s="8"/>
      <c r="MJC45" s="8"/>
      <c r="MJD45" s="8"/>
      <c r="MJE45" s="8"/>
      <c r="MJF45" s="8"/>
      <c r="MJG45" s="8"/>
      <c r="MJH45" s="8"/>
      <c r="MJI45" s="8"/>
      <c r="MJJ45" s="8"/>
      <c r="MJK45" s="8"/>
      <c r="MJL45" s="8"/>
      <c r="MJM45" s="8"/>
      <c r="MJN45" s="8"/>
      <c r="MJO45" s="8"/>
      <c r="MJP45" s="8"/>
      <c r="MJQ45" s="8"/>
      <c r="MJR45" s="8"/>
      <c r="MJS45" s="8"/>
      <c r="MJT45" s="8"/>
      <c r="MJU45" s="8"/>
      <c r="MJV45" s="8"/>
      <c r="MJW45" s="8"/>
      <c r="MJX45" s="8"/>
      <c r="MJY45" s="8"/>
      <c r="MJZ45" s="8"/>
      <c r="MKA45" s="8"/>
      <c r="MKB45" s="8"/>
      <c r="MKC45" s="8"/>
      <c r="MKD45" s="8"/>
      <c r="MKE45" s="8"/>
      <c r="MKF45" s="8"/>
      <c r="MKG45" s="8"/>
      <c r="MKH45" s="8"/>
      <c r="MKI45" s="8"/>
      <c r="MKJ45" s="8"/>
      <c r="MKK45" s="8"/>
      <c r="MKL45" s="8"/>
      <c r="MKM45" s="8"/>
      <c r="MKN45" s="8"/>
      <c r="MKO45" s="8"/>
      <c r="MKP45" s="8"/>
      <c r="MKQ45" s="8"/>
      <c r="MKR45" s="8"/>
      <c r="MKS45" s="8"/>
      <c r="MKT45" s="8"/>
      <c r="MKU45" s="8"/>
      <c r="MKV45" s="8"/>
      <c r="MKW45" s="8"/>
      <c r="MKX45" s="8"/>
      <c r="MKY45" s="8"/>
      <c r="MKZ45" s="8"/>
      <c r="MLA45" s="8"/>
      <c r="MLB45" s="8"/>
      <c r="MLC45" s="8"/>
      <c r="MLD45" s="8"/>
      <c r="MLE45" s="8"/>
      <c r="MLF45" s="8"/>
      <c r="MLG45" s="8"/>
      <c r="MLH45" s="8"/>
      <c r="MLI45" s="8"/>
      <c r="MLJ45" s="8"/>
      <c r="MLK45" s="8"/>
      <c r="MLL45" s="8"/>
      <c r="MLM45" s="8"/>
      <c r="MLN45" s="8"/>
      <c r="MLO45" s="8"/>
      <c r="MLP45" s="8"/>
      <c r="MLQ45" s="8"/>
      <c r="MLR45" s="8"/>
      <c r="MLS45" s="8"/>
      <c r="MLT45" s="8"/>
      <c r="MLU45" s="8"/>
      <c r="MLV45" s="8"/>
      <c r="MLW45" s="8"/>
      <c r="MLX45" s="8"/>
      <c r="MLY45" s="8"/>
      <c r="MLZ45" s="8"/>
      <c r="MMA45" s="8"/>
      <c r="MMB45" s="8"/>
      <c r="MMC45" s="8"/>
      <c r="MMD45" s="8"/>
      <c r="MME45" s="8"/>
      <c r="MMF45" s="8"/>
      <c r="MMG45" s="8"/>
      <c r="MMH45" s="8"/>
      <c r="MMI45" s="8"/>
      <c r="MMJ45" s="8"/>
      <c r="MMK45" s="8"/>
      <c r="MML45" s="8"/>
      <c r="MMM45" s="8"/>
      <c r="MMN45" s="8"/>
      <c r="MMO45" s="8"/>
      <c r="MMP45" s="8"/>
      <c r="MMQ45" s="8"/>
      <c r="MMR45" s="8"/>
      <c r="MMS45" s="8"/>
      <c r="MMT45" s="8"/>
      <c r="MMU45" s="8"/>
      <c r="MMV45" s="8"/>
      <c r="MMW45" s="8"/>
      <c r="MMX45" s="8"/>
      <c r="MMY45" s="8"/>
      <c r="MMZ45" s="8"/>
      <c r="MNA45" s="8"/>
      <c r="MNB45" s="8"/>
      <c r="MNC45" s="8"/>
      <c r="MND45" s="8"/>
      <c r="MNE45" s="8"/>
      <c r="MNF45" s="8"/>
      <c r="MNG45" s="8"/>
      <c r="MNH45" s="8"/>
      <c r="MNI45" s="8"/>
      <c r="MNJ45" s="8"/>
      <c r="MNK45" s="8"/>
      <c r="MNL45" s="8"/>
      <c r="MNM45" s="8"/>
      <c r="MNN45" s="8"/>
      <c r="MNO45" s="8"/>
      <c r="MNP45" s="8"/>
      <c r="MNQ45" s="8"/>
      <c r="MNR45" s="8"/>
      <c r="MNS45" s="8"/>
      <c r="MNT45" s="8"/>
      <c r="MNU45" s="8"/>
      <c r="MNV45" s="8"/>
      <c r="MNW45" s="8"/>
      <c r="MNX45" s="8"/>
      <c r="MNY45" s="8"/>
      <c r="MNZ45" s="8"/>
      <c r="MOA45" s="8"/>
      <c r="MOB45" s="8"/>
      <c r="MOC45" s="8"/>
      <c r="MOD45" s="8"/>
      <c r="MOE45" s="8"/>
      <c r="MOF45" s="8"/>
      <c r="MOG45" s="8"/>
      <c r="MOH45" s="8"/>
      <c r="MOI45" s="8"/>
      <c r="MOJ45" s="8"/>
      <c r="MOK45" s="8"/>
      <c r="MOL45" s="8"/>
      <c r="MOM45" s="8"/>
      <c r="MON45" s="8"/>
      <c r="MOO45" s="8"/>
      <c r="MOP45" s="8"/>
      <c r="MOQ45" s="8"/>
      <c r="MOR45" s="8"/>
      <c r="MOS45" s="8"/>
      <c r="MOT45" s="8"/>
      <c r="MOU45" s="8"/>
      <c r="MOV45" s="8"/>
      <c r="MOW45" s="8"/>
      <c r="MOX45" s="8"/>
      <c r="MOY45" s="8"/>
      <c r="MOZ45" s="8"/>
      <c r="MPA45" s="8"/>
      <c r="MPB45" s="8"/>
      <c r="MPC45" s="8"/>
      <c r="MPD45" s="8"/>
      <c r="MPE45" s="8"/>
      <c r="MPF45" s="8"/>
      <c r="MPG45" s="8"/>
      <c r="MPH45" s="8"/>
      <c r="MPI45" s="8"/>
      <c r="MPJ45" s="8"/>
      <c r="MPK45" s="8"/>
      <c r="MPL45" s="8"/>
      <c r="MPM45" s="8"/>
      <c r="MPN45" s="8"/>
      <c r="MPO45" s="8"/>
      <c r="MPP45" s="8"/>
      <c r="MPQ45" s="8"/>
      <c r="MPR45" s="8"/>
      <c r="MPS45" s="8"/>
      <c r="MPT45" s="8"/>
      <c r="MPU45" s="8"/>
      <c r="MPV45" s="8"/>
      <c r="MPW45" s="8"/>
      <c r="MPX45" s="8"/>
      <c r="MPY45" s="8"/>
      <c r="MPZ45" s="8"/>
      <c r="MQA45" s="8"/>
      <c r="MQB45" s="8"/>
      <c r="MQC45" s="8"/>
      <c r="MQD45" s="8"/>
      <c r="MQE45" s="8"/>
      <c r="MQF45" s="8"/>
      <c r="MQG45" s="8"/>
      <c r="MQH45" s="8"/>
      <c r="MQI45" s="8"/>
      <c r="MQJ45" s="8"/>
      <c r="MQK45" s="8"/>
      <c r="MQL45" s="8"/>
      <c r="MQM45" s="8"/>
      <c r="MQN45" s="8"/>
      <c r="MQO45" s="8"/>
      <c r="MQP45" s="8"/>
      <c r="MQQ45" s="8"/>
      <c r="MQR45" s="8"/>
      <c r="MQS45" s="8"/>
      <c r="MQT45" s="8"/>
      <c r="MQU45" s="8"/>
      <c r="MQV45" s="8"/>
      <c r="MQW45" s="8"/>
      <c r="MQX45" s="8"/>
      <c r="MQY45" s="8"/>
      <c r="MQZ45" s="8"/>
      <c r="MRA45" s="8"/>
      <c r="MRB45" s="8"/>
      <c r="MRC45" s="8"/>
      <c r="MRD45" s="8"/>
      <c r="MRE45" s="8"/>
      <c r="MRF45" s="8"/>
      <c r="MRG45" s="8"/>
      <c r="MRH45" s="8"/>
      <c r="MRI45" s="8"/>
      <c r="MRJ45" s="8"/>
      <c r="MRK45" s="8"/>
      <c r="MRL45" s="8"/>
      <c r="MRM45" s="8"/>
      <c r="MRN45" s="8"/>
      <c r="MRO45" s="8"/>
      <c r="MRP45" s="8"/>
      <c r="MRQ45" s="8"/>
      <c r="MRR45" s="8"/>
      <c r="MRS45" s="8"/>
      <c r="MRT45" s="8"/>
      <c r="MRU45" s="8"/>
      <c r="MRV45" s="8"/>
      <c r="MRW45" s="8"/>
      <c r="MRX45" s="8"/>
      <c r="MRY45" s="8"/>
      <c r="MRZ45" s="8"/>
      <c r="MSA45" s="8"/>
      <c r="MSB45" s="8"/>
      <c r="MSC45" s="8"/>
      <c r="MSD45" s="8"/>
      <c r="MSE45" s="8"/>
      <c r="MSF45" s="8"/>
      <c r="MSG45" s="8"/>
      <c r="MSH45" s="8"/>
      <c r="MSI45" s="8"/>
      <c r="MSJ45" s="8"/>
      <c r="MSK45" s="8"/>
      <c r="MSL45" s="8"/>
      <c r="MSM45" s="8"/>
      <c r="MSN45" s="8"/>
      <c r="MSO45" s="8"/>
      <c r="MSP45" s="8"/>
      <c r="MSQ45" s="8"/>
      <c r="MSR45" s="8"/>
      <c r="MSS45" s="8"/>
      <c r="MST45" s="8"/>
      <c r="MSU45" s="8"/>
      <c r="MSV45" s="8"/>
      <c r="MSW45" s="8"/>
      <c r="MSX45" s="8"/>
      <c r="MSY45" s="8"/>
      <c r="MSZ45" s="8"/>
      <c r="MTA45" s="8"/>
      <c r="MTB45" s="8"/>
      <c r="MTC45" s="8"/>
      <c r="MTD45" s="8"/>
      <c r="MTE45" s="8"/>
      <c r="MTF45" s="8"/>
      <c r="MTG45" s="8"/>
      <c r="MTH45" s="8"/>
      <c r="MTI45" s="8"/>
      <c r="MTJ45" s="8"/>
      <c r="MTK45" s="8"/>
      <c r="MTL45" s="8"/>
      <c r="MTM45" s="8"/>
      <c r="MTN45" s="8"/>
      <c r="MTO45" s="8"/>
      <c r="MTP45" s="8"/>
      <c r="MTQ45" s="8"/>
      <c r="MTR45" s="8"/>
      <c r="MTS45" s="8"/>
      <c r="MTT45" s="8"/>
      <c r="MTU45" s="8"/>
      <c r="MTV45" s="8"/>
      <c r="MTW45" s="8"/>
      <c r="MTX45" s="8"/>
      <c r="MTY45" s="8"/>
      <c r="MTZ45" s="8"/>
      <c r="MUA45" s="8"/>
      <c r="MUB45" s="8"/>
      <c r="MUC45" s="8"/>
      <c r="MUD45" s="8"/>
      <c r="MUE45" s="8"/>
      <c r="MUF45" s="8"/>
      <c r="MUG45" s="8"/>
      <c r="MUH45" s="8"/>
      <c r="MUI45" s="8"/>
      <c r="MUJ45" s="8"/>
      <c r="MUK45" s="8"/>
      <c r="MUL45" s="8"/>
      <c r="MUM45" s="8"/>
      <c r="MUN45" s="8"/>
      <c r="MUO45" s="8"/>
      <c r="MUP45" s="8"/>
      <c r="MUQ45" s="8"/>
      <c r="MUR45" s="8"/>
      <c r="MUS45" s="8"/>
      <c r="MUT45" s="8"/>
      <c r="MUU45" s="8"/>
      <c r="MUV45" s="8"/>
      <c r="MUW45" s="8"/>
      <c r="MUX45" s="8"/>
      <c r="MUY45" s="8"/>
      <c r="MUZ45" s="8"/>
      <c r="MVA45" s="8"/>
      <c r="MVB45" s="8"/>
      <c r="MVC45" s="8"/>
      <c r="MVD45" s="8"/>
      <c r="MVE45" s="8"/>
      <c r="MVF45" s="8"/>
      <c r="MVG45" s="8"/>
      <c r="MVH45" s="8"/>
      <c r="MVI45" s="8"/>
      <c r="MVJ45" s="8"/>
      <c r="MVK45" s="8"/>
      <c r="MVL45" s="8"/>
      <c r="MVM45" s="8"/>
      <c r="MVN45" s="8"/>
      <c r="MVO45" s="8"/>
      <c r="MVP45" s="8"/>
      <c r="MVQ45" s="8"/>
      <c r="MVR45" s="8"/>
      <c r="MVS45" s="8"/>
      <c r="MVT45" s="8"/>
      <c r="MVU45" s="8"/>
      <c r="MVV45" s="8"/>
      <c r="MVW45" s="8"/>
      <c r="MVX45" s="8"/>
      <c r="MVY45" s="8"/>
      <c r="MVZ45" s="8"/>
      <c r="MWA45" s="8"/>
      <c r="MWB45" s="8"/>
      <c r="MWC45" s="8"/>
      <c r="MWD45" s="8"/>
      <c r="MWE45" s="8"/>
      <c r="MWF45" s="8"/>
      <c r="MWG45" s="8"/>
      <c r="MWH45" s="8"/>
      <c r="MWI45" s="8"/>
      <c r="MWJ45" s="8"/>
      <c r="MWK45" s="8"/>
      <c r="MWL45" s="8"/>
      <c r="MWM45" s="8"/>
      <c r="MWN45" s="8"/>
      <c r="MWO45" s="8"/>
      <c r="MWP45" s="8"/>
      <c r="MWQ45" s="8"/>
      <c r="MWR45" s="8"/>
      <c r="MWS45" s="8"/>
      <c r="MWT45" s="8"/>
      <c r="MWU45" s="8"/>
      <c r="MWV45" s="8"/>
      <c r="MWW45" s="8"/>
      <c r="MWX45" s="8"/>
      <c r="MWY45" s="8"/>
      <c r="MWZ45" s="8"/>
      <c r="MXA45" s="8"/>
      <c r="MXB45" s="8"/>
      <c r="MXC45" s="8"/>
      <c r="MXD45" s="8"/>
      <c r="MXE45" s="8"/>
      <c r="MXF45" s="8"/>
      <c r="MXG45" s="8"/>
      <c r="MXH45" s="8"/>
      <c r="MXI45" s="8"/>
      <c r="MXJ45" s="8"/>
      <c r="MXK45" s="8"/>
      <c r="MXL45" s="8"/>
      <c r="MXM45" s="8"/>
      <c r="MXN45" s="8"/>
      <c r="MXO45" s="8"/>
      <c r="MXP45" s="8"/>
      <c r="MXQ45" s="8"/>
      <c r="MXR45" s="8"/>
      <c r="MXS45" s="8"/>
      <c r="MXT45" s="8"/>
      <c r="MXU45" s="8"/>
      <c r="MXV45" s="8"/>
      <c r="MXW45" s="8"/>
      <c r="MXX45" s="8"/>
      <c r="MXY45" s="8"/>
      <c r="MXZ45" s="8"/>
      <c r="MYA45" s="8"/>
      <c r="MYB45" s="8"/>
      <c r="MYC45" s="8"/>
      <c r="MYD45" s="8"/>
      <c r="MYE45" s="8"/>
      <c r="MYF45" s="8"/>
      <c r="MYG45" s="8"/>
      <c r="MYH45" s="8"/>
      <c r="MYI45" s="8"/>
      <c r="MYJ45" s="8"/>
      <c r="MYK45" s="8"/>
      <c r="MYL45" s="8"/>
      <c r="MYM45" s="8"/>
      <c r="MYN45" s="8"/>
      <c r="MYO45" s="8"/>
      <c r="MYP45" s="8"/>
      <c r="MYQ45" s="8"/>
      <c r="MYR45" s="8"/>
      <c r="MYS45" s="8"/>
      <c r="MYT45" s="8"/>
      <c r="MYU45" s="8"/>
      <c r="MYV45" s="8"/>
      <c r="MYW45" s="8"/>
      <c r="MYX45" s="8"/>
      <c r="MYY45" s="8"/>
      <c r="MYZ45" s="8"/>
      <c r="MZA45" s="8"/>
      <c r="MZB45" s="8"/>
      <c r="MZC45" s="8"/>
      <c r="MZD45" s="8"/>
      <c r="MZE45" s="8"/>
      <c r="MZF45" s="8"/>
      <c r="MZG45" s="8"/>
      <c r="MZH45" s="8"/>
      <c r="MZI45" s="8"/>
      <c r="MZJ45" s="8"/>
      <c r="MZK45" s="8"/>
      <c r="MZL45" s="8"/>
      <c r="MZM45" s="8"/>
      <c r="MZN45" s="8"/>
      <c r="MZO45" s="8"/>
      <c r="MZP45" s="8"/>
      <c r="MZQ45" s="8"/>
      <c r="MZR45" s="8"/>
      <c r="MZS45" s="8"/>
      <c r="MZT45" s="8"/>
      <c r="MZU45" s="8"/>
      <c r="MZV45" s="8"/>
      <c r="MZW45" s="8"/>
      <c r="MZX45" s="8"/>
      <c r="MZY45" s="8"/>
      <c r="MZZ45" s="8"/>
      <c r="NAA45" s="8"/>
      <c r="NAB45" s="8"/>
      <c r="NAC45" s="8"/>
      <c r="NAD45" s="8"/>
      <c r="NAE45" s="8"/>
      <c r="NAF45" s="8"/>
      <c r="NAG45" s="8"/>
      <c r="NAH45" s="8"/>
      <c r="NAI45" s="8"/>
      <c r="NAJ45" s="8"/>
      <c r="NAK45" s="8"/>
      <c r="NAL45" s="8"/>
      <c r="NAM45" s="8"/>
      <c r="NAN45" s="8"/>
      <c r="NAO45" s="8"/>
      <c r="NAP45" s="8"/>
      <c r="NAQ45" s="8"/>
      <c r="NAR45" s="8"/>
      <c r="NAS45" s="8"/>
      <c r="NAT45" s="8"/>
      <c r="NAU45" s="8"/>
      <c r="NAV45" s="8"/>
      <c r="NAW45" s="8"/>
      <c r="NAX45" s="8"/>
      <c r="NAY45" s="8"/>
      <c r="NAZ45" s="8"/>
      <c r="NBA45" s="8"/>
      <c r="NBB45" s="8"/>
      <c r="NBC45" s="8"/>
      <c r="NBD45" s="8"/>
      <c r="NBE45" s="8"/>
      <c r="NBF45" s="8"/>
      <c r="NBG45" s="8"/>
      <c r="NBH45" s="8"/>
      <c r="NBI45" s="8"/>
      <c r="NBJ45" s="8"/>
      <c r="NBK45" s="8"/>
      <c r="NBL45" s="8"/>
      <c r="NBM45" s="8"/>
      <c r="NBN45" s="8"/>
      <c r="NBO45" s="8"/>
      <c r="NBP45" s="8"/>
      <c r="NBQ45" s="8"/>
      <c r="NBR45" s="8"/>
      <c r="NBS45" s="8"/>
      <c r="NBT45" s="8"/>
      <c r="NBU45" s="8"/>
      <c r="NBV45" s="8"/>
      <c r="NBW45" s="8"/>
      <c r="NBX45" s="8"/>
      <c r="NBY45" s="8"/>
      <c r="NBZ45" s="8"/>
      <c r="NCA45" s="8"/>
      <c r="NCB45" s="8"/>
      <c r="NCC45" s="8"/>
      <c r="NCD45" s="8"/>
      <c r="NCE45" s="8"/>
      <c r="NCF45" s="8"/>
      <c r="NCG45" s="8"/>
      <c r="NCH45" s="8"/>
      <c r="NCI45" s="8"/>
      <c r="NCJ45" s="8"/>
      <c r="NCK45" s="8"/>
      <c r="NCL45" s="8"/>
      <c r="NCM45" s="8"/>
      <c r="NCN45" s="8"/>
      <c r="NCO45" s="8"/>
      <c r="NCP45" s="8"/>
      <c r="NCQ45" s="8"/>
      <c r="NCR45" s="8"/>
      <c r="NCS45" s="8"/>
      <c r="NCT45" s="8"/>
      <c r="NCU45" s="8"/>
      <c r="NCV45" s="8"/>
      <c r="NCW45" s="8"/>
      <c r="NCX45" s="8"/>
      <c r="NCY45" s="8"/>
      <c r="NCZ45" s="8"/>
      <c r="NDA45" s="8"/>
      <c r="NDB45" s="8"/>
      <c r="NDC45" s="8"/>
      <c r="NDD45" s="8"/>
      <c r="NDE45" s="8"/>
      <c r="NDF45" s="8"/>
      <c r="NDG45" s="8"/>
      <c r="NDH45" s="8"/>
      <c r="NDI45" s="8"/>
      <c r="NDJ45" s="8"/>
      <c r="NDK45" s="8"/>
      <c r="NDL45" s="8"/>
      <c r="NDM45" s="8"/>
      <c r="NDN45" s="8"/>
      <c r="NDO45" s="8"/>
      <c r="NDP45" s="8"/>
      <c r="NDQ45" s="8"/>
      <c r="NDR45" s="8"/>
      <c r="NDS45" s="8"/>
      <c r="NDT45" s="8"/>
      <c r="NDU45" s="8"/>
      <c r="NDV45" s="8"/>
      <c r="NDW45" s="8"/>
      <c r="NDX45" s="8"/>
      <c r="NDY45" s="8"/>
      <c r="NDZ45" s="8"/>
      <c r="NEA45" s="8"/>
      <c r="NEB45" s="8"/>
      <c r="NEC45" s="8"/>
      <c r="NED45" s="8"/>
      <c r="NEE45" s="8"/>
      <c r="NEF45" s="8"/>
      <c r="NEG45" s="8"/>
      <c r="NEH45" s="8"/>
      <c r="NEI45" s="8"/>
      <c r="NEJ45" s="8"/>
      <c r="NEK45" s="8"/>
      <c r="NEL45" s="8"/>
      <c r="NEM45" s="8"/>
      <c r="NEN45" s="8"/>
      <c r="NEO45" s="8"/>
      <c r="NEP45" s="8"/>
      <c r="NEQ45" s="8"/>
      <c r="NER45" s="8"/>
      <c r="NES45" s="8"/>
      <c r="NET45" s="8"/>
      <c r="NEU45" s="8"/>
      <c r="NEV45" s="8"/>
      <c r="NEW45" s="8"/>
      <c r="NEX45" s="8"/>
      <c r="NEY45" s="8"/>
      <c r="NEZ45" s="8"/>
      <c r="NFA45" s="8"/>
      <c r="NFB45" s="8"/>
      <c r="NFC45" s="8"/>
      <c r="NFD45" s="8"/>
      <c r="NFE45" s="8"/>
      <c r="NFF45" s="8"/>
      <c r="NFG45" s="8"/>
      <c r="NFH45" s="8"/>
      <c r="NFI45" s="8"/>
      <c r="NFJ45" s="8"/>
      <c r="NFK45" s="8"/>
      <c r="NFL45" s="8"/>
      <c r="NFM45" s="8"/>
      <c r="NFN45" s="8"/>
      <c r="NFO45" s="8"/>
      <c r="NFP45" s="8"/>
      <c r="NFQ45" s="8"/>
      <c r="NFR45" s="8"/>
      <c r="NFS45" s="8"/>
      <c r="NFT45" s="8"/>
      <c r="NFU45" s="8"/>
      <c r="NFV45" s="8"/>
      <c r="NFW45" s="8"/>
      <c r="NFX45" s="8"/>
      <c r="NFY45" s="8"/>
      <c r="NFZ45" s="8"/>
      <c r="NGA45" s="8"/>
      <c r="NGB45" s="8"/>
      <c r="NGC45" s="8"/>
      <c r="NGD45" s="8"/>
      <c r="NGE45" s="8"/>
      <c r="NGF45" s="8"/>
      <c r="NGG45" s="8"/>
      <c r="NGH45" s="8"/>
      <c r="NGI45" s="8"/>
      <c r="NGJ45" s="8"/>
      <c r="NGK45" s="8"/>
      <c r="NGL45" s="8"/>
      <c r="NGM45" s="8"/>
      <c r="NGN45" s="8"/>
      <c r="NGO45" s="8"/>
      <c r="NGP45" s="8"/>
      <c r="NGQ45" s="8"/>
      <c r="NGR45" s="8"/>
      <c r="NGS45" s="8"/>
      <c r="NGT45" s="8"/>
      <c r="NGU45" s="8"/>
      <c r="NGV45" s="8"/>
      <c r="NGW45" s="8"/>
      <c r="NGX45" s="8"/>
      <c r="NGY45" s="8"/>
      <c r="NGZ45" s="8"/>
      <c r="NHA45" s="8"/>
      <c r="NHB45" s="8"/>
      <c r="NHC45" s="8"/>
      <c r="NHD45" s="8"/>
      <c r="NHE45" s="8"/>
      <c r="NHF45" s="8"/>
      <c r="NHG45" s="8"/>
      <c r="NHH45" s="8"/>
      <c r="NHI45" s="8"/>
      <c r="NHJ45" s="8"/>
      <c r="NHK45" s="8"/>
      <c r="NHL45" s="8"/>
      <c r="NHM45" s="8"/>
      <c r="NHN45" s="8"/>
      <c r="NHO45" s="8"/>
      <c r="NHP45" s="8"/>
      <c r="NHQ45" s="8"/>
      <c r="NHR45" s="8"/>
      <c r="NHS45" s="8"/>
      <c r="NHT45" s="8"/>
      <c r="NHU45" s="8"/>
      <c r="NHV45" s="8"/>
      <c r="NHW45" s="8"/>
      <c r="NHX45" s="8"/>
      <c r="NHY45" s="8"/>
      <c r="NHZ45" s="8"/>
      <c r="NIA45" s="8"/>
      <c r="NIB45" s="8"/>
      <c r="NIC45" s="8"/>
      <c r="NID45" s="8"/>
      <c r="NIE45" s="8"/>
      <c r="NIF45" s="8"/>
      <c r="NIG45" s="8"/>
      <c r="NIH45" s="8"/>
      <c r="NII45" s="8"/>
      <c r="NIJ45" s="8"/>
      <c r="NIK45" s="8"/>
      <c r="NIL45" s="8"/>
      <c r="NIM45" s="8"/>
      <c r="NIN45" s="8"/>
      <c r="NIO45" s="8"/>
      <c r="NIP45" s="8"/>
      <c r="NIQ45" s="8"/>
      <c r="NIR45" s="8"/>
      <c r="NIS45" s="8"/>
      <c r="NIT45" s="8"/>
      <c r="NIU45" s="8"/>
      <c r="NIV45" s="8"/>
      <c r="NIW45" s="8"/>
      <c r="NIX45" s="8"/>
      <c r="NIY45" s="8"/>
      <c r="NIZ45" s="8"/>
      <c r="NJA45" s="8"/>
      <c r="NJB45" s="8"/>
      <c r="NJC45" s="8"/>
      <c r="NJD45" s="8"/>
      <c r="NJE45" s="8"/>
      <c r="NJF45" s="8"/>
      <c r="NJG45" s="8"/>
      <c r="NJH45" s="8"/>
      <c r="NJI45" s="8"/>
      <c r="NJJ45" s="8"/>
      <c r="NJK45" s="8"/>
      <c r="NJL45" s="8"/>
      <c r="NJM45" s="8"/>
      <c r="NJN45" s="8"/>
      <c r="NJO45" s="8"/>
      <c r="NJP45" s="8"/>
      <c r="NJQ45" s="8"/>
      <c r="NJR45" s="8"/>
      <c r="NJS45" s="8"/>
      <c r="NJT45" s="8"/>
      <c r="NJU45" s="8"/>
      <c r="NJV45" s="8"/>
      <c r="NJW45" s="8"/>
      <c r="NJX45" s="8"/>
      <c r="NJY45" s="8"/>
      <c r="NJZ45" s="8"/>
      <c r="NKA45" s="8"/>
      <c r="NKB45" s="8"/>
      <c r="NKC45" s="8"/>
      <c r="NKD45" s="8"/>
      <c r="NKE45" s="8"/>
      <c r="NKF45" s="8"/>
      <c r="NKG45" s="8"/>
      <c r="NKH45" s="8"/>
      <c r="NKI45" s="8"/>
      <c r="NKJ45" s="8"/>
      <c r="NKK45" s="8"/>
      <c r="NKL45" s="8"/>
      <c r="NKM45" s="8"/>
      <c r="NKN45" s="8"/>
      <c r="NKO45" s="8"/>
      <c r="NKP45" s="8"/>
      <c r="NKQ45" s="8"/>
      <c r="NKR45" s="8"/>
      <c r="NKS45" s="8"/>
      <c r="NKT45" s="8"/>
      <c r="NKU45" s="8"/>
      <c r="NKV45" s="8"/>
      <c r="NKW45" s="8"/>
      <c r="NKX45" s="8"/>
      <c r="NKY45" s="8"/>
      <c r="NKZ45" s="8"/>
      <c r="NLA45" s="8"/>
      <c r="NLB45" s="8"/>
      <c r="NLC45" s="8"/>
      <c r="NLD45" s="8"/>
      <c r="NLE45" s="8"/>
      <c r="NLF45" s="8"/>
      <c r="NLG45" s="8"/>
      <c r="NLH45" s="8"/>
      <c r="NLI45" s="8"/>
      <c r="NLJ45" s="8"/>
      <c r="NLK45" s="8"/>
      <c r="NLL45" s="8"/>
      <c r="NLM45" s="8"/>
      <c r="NLN45" s="8"/>
      <c r="NLO45" s="8"/>
      <c r="NLP45" s="8"/>
      <c r="NLQ45" s="8"/>
      <c r="NLR45" s="8"/>
      <c r="NLS45" s="8"/>
      <c r="NLT45" s="8"/>
      <c r="NLU45" s="8"/>
      <c r="NLV45" s="8"/>
      <c r="NLW45" s="8"/>
      <c r="NLX45" s="8"/>
      <c r="NLY45" s="8"/>
      <c r="NLZ45" s="8"/>
      <c r="NMA45" s="8"/>
      <c r="NMB45" s="8"/>
      <c r="NMC45" s="8"/>
      <c r="NMD45" s="8"/>
      <c r="NME45" s="8"/>
      <c r="NMF45" s="8"/>
      <c r="NMG45" s="8"/>
      <c r="NMH45" s="8"/>
      <c r="NMI45" s="8"/>
      <c r="NMJ45" s="8"/>
      <c r="NMK45" s="8"/>
      <c r="NML45" s="8"/>
      <c r="NMM45" s="8"/>
      <c r="NMN45" s="8"/>
      <c r="NMO45" s="8"/>
      <c r="NMP45" s="8"/>
      <c r="NMQ45" s="8"/>
      <c r="NMR45" s="8"/>
      <c r="NMS45" s="8"/>
      <c r="NMT45" s="8"/>
      <c r="NMU45" s="8"/>
      <c r="NMV45" s="8"/>
      <c r="NMW45" s="8"/>
      <c r="NMX45" s="8"/>
      <c r="NMY45" s="8"/>
      <c r="NMZ45" s="8"/>
      <c r="NNA45" s="8"/>
      <c r="NNB45" s="8"/>
      <c r="NNC45" s="8"/>
      <c r="NND45" s="8"/>
      <c r="NNE45" s="8"/>
      <c r="NNF45" s="8"/>
      <c r="NNG45" s="8"/>
      <c r="NNH45" s="8"/>
      <c r="NNI45" s="8"/>
      <c r="NNJ45" s="8"/>
      <c r="NNK45" s="8"/>
      <c r="NNL45" s="8"/>
      <c r="NNM45" s="8"/>
      <c r="NNN45" s="8"/>
      <c r="NNO45" s="8"/>
      <c r="NNP45" s="8"/>
      <c r="NNQ45" s="8"/>
      <c r="NNR45" s="8"/>
      <c r="NNS45" s="8"/>
      <c r="NNT45" s="8"/>
      <c r="NNU45" s="8"/>
      <c r="NNV45" s="8"/>
      <c r="NNW45" s="8"/>
      <c r="NNX45" s="8"/>
      <c r="NNY45" s="8"/>
      <c r="NNZ45" s="8"/>
      <c r="NOA45" s="8"/>
      <c r="NOB45" s="8"/>
      <c r="NOC45" s="8"/>
      <c r="NOD45" s="8"/>
      <c r="NOE45" s="8"/>
      <c r="NOF45" s="8"/>
      <c r="NOG45" s="8"/>
      <c r="NOH45" s="8"/>
      <c r="NOI45" s="8"/>
      <c r="NOJ45" s="8"/>
      <c r="NOK45" s="8"/>
      <c r="NOL45" s="8"/>
      <c r="NOM45" s="8"/>
      <c r="NON45" s="8"/>
      <c r="NOO45" s="8"/>
      <c r="NOP45" s="8"/>
      <c r="NOQ45" s="8"/>
      <c r="NOR45" s="8"/>
      <c r="NOS45" s="8"/>
      <c r="NOT45" s="8"/>
      <c r="NOU45" s="8"/>
      <c r="NOV45" s="8"/>
      <c r="NOW45" s="8"/>
      <c r="NOX45" s="8"/>
      <c r="NOY45" s="8"/>
      <c r="NOZ45" s="8"/>
      <c r="NPA45" s="8"/>
      <c r="NPB45" s="8"/>
      <c r="NPC45" s="8"/>
      <c r="NPD45" s="8"/>
      <c r="NPE45" s="8"/>
      <c r="NPF45" s="8"/>
      <c r="NPG45" s="8"/>
      <c r="NPH45" s="8"/>
      <c r="NPI45" s="8"/>
      <c r="NPJ45" s="8"/>
      <c r="NPK45" s="8"/>
      <c r="NPL45" s="8"/>
      <c r="NPM45" s="8"/>
      <c r="NPN45" s="8"/>
      <c r="NPO45" s="8"/>
      <c r="NPP45" s="8"/>
      <c r="NPQ45" s="8"/>
      <c r="NPR45" s="8"/>
      <c r="NPS45" s="8"/>
      <c r="NPT45" s="8"/>
      <c r="NPU45" s="8"/>
      <c r="NPV45" s="8"/>
      <c r="NPW45" s="8"/>
      <c r="NPX45" s="8"/>
      <c r="NPY45" s="8"/>
      <c r="NPZ45" s="8"/>
      <c r="NQA45" s="8"/>
      <c r="NQB45" s="8"/>
      <c r="NQC45" s="8"/>
      <c r="NQD45" s="8"/>
      <c r="NQE45" s="8"/>
      <c r="NQF45" s="8"/>
      <c r="NQG45" s="8"/>
      <c r="NQH45" s="8"/>
      <c r="NQI45" s="8"/>
      <c r="NQJ45" s="8"/>
      <c r="NQK45" s="8"/>
      <c r="NQL45" s="8"/>
      <c r="NQM45" s="8"/>
      <c r="NQN45" s="8"/>
      <c r="NQO45" s="8"/>
      <c r="NQP45" s="8"/>
      <c r="NQQ45" s="8"/>
      <c r="NQR45" s="8"/>
      <c r="NQS45" s="8"/>
      <c r="NQT45" s="8"/>
      <c r="NQU45" s="8"/>
      <c r="NQV45" s="8"/>
      <c r="NQW45" s="8"/>
      <c r="NQX45" s="8"/>
      <c r="NQY45" s="8"/>
      <c r="NQZ45" s="8"/>
      <c r="NRA45" s="8"/>
      <c r="NRB45" s="8"/>
      <c r="NRC45" s="8"/>
      <c r="NRD45" s="8"/>
      <c r="NRE45" s="8"/>
      <c r="NRF45" s="8"/>
      <c r="NRG45" s="8"/>
      <c r="NRH45" s="8"/>
      <c r="NRI45" s="8"/>
      <c r="NRJ45" s="8"/>
      <c r="NRK45" s="8"/>
      <c r="NRL45" s="8"/>
      <c r="NRM45" s="8"/>
      <c r="NRN45" s="8"/>
      <c r="NRO45" s="8"/>
      <c r="NRP45" s="8"/>
      <c r="NRQ45" s="8"/>
      <c r="NRR45" s="8"/>
      <c r="NRS45" s="8"/>
      <c r="NRT45" s="8"/>
      <c r="NRU45" s="8"/>
      <c r="NRV45" s="8"/>
      <c r="NRW45" s="8"/>
      <c r="NRX45" s="8"/>
      <c r="NRY45" s="8"/>
      <c r="NRZ45" s="8"/>
      <c r="NSA45" s="8"/>
      <c r="NSB45" s="8"/>
      <c r="NSC45" s="8"/>
      <c r="NSD45" s="8"/>
      <c r="NSE45" s="8"/>
      <c r="NSF45" s="8"/>
      <c r="NSG45" s="8"/>
      <c r="NSH45" s="8"/>
      <c r="NSI45" s="8"/>
      <c r="NSJ45" s="8"/>
      <c r="NSK45" s="8"/>
      <c r="NSL45" s="8"/>
      <c r="NSM45" s="8"/>
      <c r="NSN45" s="8"/>
      <c r="NSO45" s="8"/>
      <c r="NSP45" s="8"/>
      <c r="NSQ45" s="8"/>
      <c r="NSR45" s="8"/>
      <c r="NSS45" s="8"/>
      <c r="NST45" s="8"/>
      <c r="NSU45" s="8"/>
      <c r="NSV45" s="8"/>
      <c r="NSW45" s="8"/>
      <c r="NSX45" s="8"/>
      <c r="NSY45" s="8"/>
      <c r="NSZ45" s="8"/>
      <c r="NTA45" s="8"/>
      <c r="NTB45" s="8"/>
      <c r="NTC45" s="8"/>
      <c r="NTD45" s="8"/>
      <c r="NTE45" s="8"/>
      <c r="NTF45" s="8"/>
      <c r="NTG45" s="8"/>
      <c r="NTH45" s="8"/>
      <c r="NTI45" s="8"/>
      <c r="NTJ45" s="8"/>
      <c r="NTK45" s="8"/>
      <c r="NTL45" s="8"/>
      <c r="NTM45" s="8"/>
      <c r="NTN45" s="8"/>
      <c r="NTO45" s="8"/>
      <c r="NTP45" s="8"/>
      <c r="NTQ45" s="8"/>
      <c r="NTR45" s="8"/>
      <c r="NTS45" s="8"/>
      <c r="NTT45" s="8"/>
      <c r="NTU45" s="8"/>
      <c r="NTV45" s="8"/>
      <c r="NTW45" s="8"/>
      <c r="NTX45" s="8"/>
      <c r="NTY45" s="8"/>
      <c r="NTZ45" s="8"/>
      <c r="NUA45" s="8"/>
      <c r="NUB45" s="8"/>
      <c r="NUC45" s="8"/>
      <c r="NUD45" s="8"/>
      <c r="NUE45" s="8"/>
      <c r="NUF45" s="8"/>
      <c r="NUG45" s="8"/>
      <c r="NUH45" s="8"/>
      <c r="NUI45" s="8"/>
      <c r="NUJ45" s="8"/>
      <c r="NUK45" s="8"/>
      <c r="NUL45" s="8"/>
      <c r="NUM45" s="8"/>
      <c r="NUN45" s="8"/>
      <c r="NUO45" s="8"/>
      <c r="NUP45" s="8"/>
      <c r="NUQ45" s="8"/>
      <c r="NUR45" s="8"/>
      <c r="NUS45" s="8"/>
      <c r="NUT45" s="8"/>
      <c r="NUU45" s="8"/>
      <c r="NUV45" s="8"/>
      <c r="NUW45" s="8"/>
      <c r="NUX45" s="8"/>
      <c r="NUY45" s="8"/>
      <c r="NUZ45" s="8"/>
      <c r="NVA45" s="8"/>
      <c r="NVB45" s="8"/>
      <c r="NVC45" s="8"/>
      <c r="NVD45" s="8"/>
      <c r="NVE45" s="8"/>
      <c r="NVF45" s="8"/>
      <c r="NVG45" s="8"/>
      <c r="NVH45" s="8"/>
      <c r="NVI45" s="8"/>
      <c r="NVJ45" s="8"/>
      <c r="NVK45" s="8"/>
      <c r="NVL45" s="8"/>
      <c r="NVM45" s="8"/>
      <c r="NVN45" s="8"/>
      <c r="NVO45" s="8"/>
      <c r="NVP45" s="8"/>
      <c r="NVQ45" s="8"/>
      <c r="NVR45" s="8"/>
      <c r="NVS45" s="8"/>
      <c r="NVT45" s="8"/>
      <c r="NVU45" s="8"/>
      <c r="NVV45" s="8"/>
      <c r="NVW45" s="8"/>
      <c r="NVX45" s="8"/>
      <c r="NVY45" s="8"/>
      <c r="NVZ45" s="8"/>
      <c r="NWA45" s="8"/>
      <c r="NWB45" s="8"/>
      <c r="NWC45" s="8"/>
      <c r="NWD45" s="8"/>
      <c r="NWE45" s="8"/>
      <c r="NWF45" s="8"/>
      <c r="NWG45" s="8"/>
      <c r="NWH45" s="8"/>
      <c r="NWI45" s="8"/>
      <c r="NWJ45" s="8"/>
      <c r="NWK45" s="8"/>
      <c r="NWL45" s="8"/>
      <c r="NWM45" s="8"/>
      <c r="NWN45" s="8"/>
      <c r="NWO45" s="8"/>
      <c r="NWP45" s="8"/>
      <c r="NWQ45" s="8"/>
      <c r="NWR45" s="8"/>
      <c r="NWS45" s="8"/>
      <c r="NWT45" s="8"/>
      <c r="NWU45" s="8"/>
      <c r="NWV45" s="8"/>
      <c r="NWW45" s="8"/>
      <c r="NWX45" s="8"/>
      <c r="NWY45" s="8"/>
      <c r="NWZ45" s="8"/>
      <c r="NXA45" s="8"/>
      <c r="NXB45" s="8"/>
      <c r="NXC45" s="8"/>
      <c r="NXD45" s="8"/>
      <c r="NXE45" s="8"/>
      <c r="NXF45" s="8"/>
      <c r="NXG45" s="8"/>
      <c r="NXH45" s="8"/>
      <c r="NXI45" s="8"/>
      <c r="NXJ45" s="8"/>
      <c r="NXK45" s="8"/>
      <c r="NXL45" s="8"/>
      <c r="NXM45" s="8"/>
      <c r="NXN45" s="8"/>
      <c r="NXO45" s="8"/>
      <c r="NXP45" s="8"/>
      <c r="NXQ45" s="8"/>
      <c r="NXR45" s="8"/>
      <c r="NXS45" s="8"/>
      <c r="NXT45" s="8"/>
      <c r="NXU45" s="8"/>
      <c r="NXV45" s="8"/>
      <c r="NXW45" s="8"/>
      <c r="NXX45" s="8"/>
      <c r="NXY45" s="8"/>
      <c r="NXZ45" s="8"/>
      <c r="NYA45" s="8"/>
      <c r="NYB45" s="8"/>
      <c r="NYC45" s="8"/>
      <c r="NYD45" s="8"/>
      <c r="NYE45" s="8"/>
      <c r="NYF45" s="8"/>
      <c r="NYG45" s="8"/>
      <c r="NYH45" s="8"/>
      <c r="NYI45" s="8"/>
      <c r="NYJ45" s="8"/>
      <c r="NYK45" s="8"/>
      <c r="NYL45" s="8"/>
      <c r="NYM45" s="8"/>
      <c r="NYN45" s="8"/>
      <c r="NYO45" s="8"/>
      <c r="NYP45" s="8"/>
      <c r="NYQ45" s="8"/>
      <c r="NYR45" s="8"/>
      <c r="NYS45" s="8"/>
      <c r="NYT45" s="8"/>
      <c r="NYU45" s="8"/>
      <c r="NYV45" s="8"/>
      <c r="NYW45" s="8"/>
      <c r="NYX45" s="8"/>
      <c r="NYY45" s="8"/>
      <c r="NYZ45" s="8"/>
      <c r="NZA45" s="8"/>
      <c r="NZB45" s="8"/>
      <c r="NZC45" s="8"/>
      <c r="NZD45" s="8"/>
      <c r="NZE45" s="8"/>
      <c r="NZF45" s="8"/>
      <c r="NZG45" s="8"/>
      <c r="NZH45" s="8"/>
      <c r="NZI45" s="8"/>
      <c r="NZJ45" s="8"/>
      <c r="NZK45" s="8"/>
      <c r="NZL45" s="8"/>
      <c r="NZM45" s="8"/>
      <c r="NZN45" s="8"/>
      <c r="NZO45" s="8"/>
      <c r="NZP45" s="8"/>
      <c r="NZQ45" s="8"/>
      <c r="NZR45" s="8"/>
      <c r="NZS45" s="8"/>
      <c r="NZT45" s="8"/>
      <c r="NZU45" s="8"/>
      <c r="NZV45" s="8"/>
      <c r="NZW45" s="8"/>
      <c r="NZX45" s="8"/>
      <c r="NZY45" s="8"/>
      <c r="NZZ45" s="8"/>
      <c r="OAA45" s="8"/>
      <c r="OAB45" s="8"/>
      <c r="OAC45" s="8"/>
      <c r="OAD45" s="8"/>
      <c r="OAE45" s="8"/>
      <c r="OAF45" s="8"/>
      <c r="OAG45" s="8"/>
      <c r="OAH45" s="8"/>
      <c r="OAI45" s="8"/>
      <c r="OAJ45" s="8"/>
      <c r="OAK45" s="8"/>
      <c r="OAL45" s="8"/>
      <c r="OAM45" s="8"/>
      <c r="OAN45" s="8"/>
      <c r="OAO45" s="8"/>
      <c r="OAP45" s="8"/>
      <c r="OAQ45" s="8"/>
      <c r="OAR45" s="8"/>
      <c r="OAS45" s="8"/>
      <c r="OAT45" s="8"/>
      <c r="OAU45" s="8"/>
      <c r="OAV45" s="8"/>
      <c r="OAW45" s="8"/>
      <c r="OAX45" s="8"/>
      <c r="OAY45" s="8"/>
      <c r="OAZ45" s="8"/>
      <c r="OBA45" s="8"/>
      <c r="OBB45" s="8"/>
      <c r="OBC45" s="8"/>
      <c r="OBD45" s="8"/>
      <c r="OBE45" s="8"/>
      <c r="OBF45" s="8"/>
      <c r="OBG45" s="8"/>
      <c r="OBH45" s="8"/>
      <c r="OBI45" s="8"/>
      <c r="OBJ45" s="8"/>
      <c r="OBK45" s="8"/>
      <c r="OBL45" s="8"/>
      <c r="OBM45" s="8"/>
      <c r="OBN45" s="8"/>
      <c r="OBO45" s="8"/>
      <c r="OBP45" s="8"/>
      <c r="OBQ45" s="8"/>
      <c r="OBR45" s="8"/>
      <c r="OBS45" s="8"/>
      <c r="OBT45" s="8"/>
      <c r="OBU45" s="8"/>
      <c r="OBV45" s="8"/>
      <c r="OBW45" s="8"/>
      <c r="OBX45" s="8"/>
      <c r="OBY45" s="8"/>
      <c r="OBZ45" s="8"/>
      <c r="OCA45" s="8"/>
      <c r="OCB45" s="8"/>
      <c r="OCC45" s="8"/>
      <c r="OCD45" s="8"/>
      <c r="OCE45" s="8"/>
      <c r="OCF45" s="8"/>
      <c r="OCG45" s="8"/>
      <c r="OCH45" s="8"/>
      <c r="OCI45" s="8"/>
      <c r="OCJ45" s="8"/>
      <c r="OCK45" s="8"/>
      <c r="OCL45" s="8"/>
      <c r="OCM45" s="8"/>
      <c r="OCN45" s="8"/>
      <c r="OCO45" s="8"/>
      <c r="OCP45" s="8"/>
      <c r="OCQ45" s="8"/>
      <c r="OCR45" s="8"/>
      <c r="OCS45" s="8"/>
      <c r="OCT45" s="8"/>
      <c r="OCU45" s="8"/>
      <c r="OCV45" s="8"/>
      <c r="OCW45" s="8"/>
      <c r="OCX45" s="8"/>
      <c r="OCY45" s="8"/>
      <c r="OCZ45" s="8"/>
      <c r="ODA45" s="8"/>
      <c r="ODB45" s="8"/>
      <c r="ODC45" s="8"/>
      <c r="ODD45" s="8"/>
      <c r="ODE45" s="8"/>
      <c r="ODF45" s="8"/>
      <c r="ODG45" s="8"/>
      <c r="ODH45" s="8"/>
      <c r="ODI45" s="8"/>
      <c r="ODJ45" s="8"/>
      <c r="ODK45" s="8"/>
      <c r="ODL45" s="8"/>
      <c r="ODM45" s="8"/>
      <c r="ODN45" s="8"/>
      <c r="ODO45" s="8"/>
      <c r="ODP45" s="8"/>
      <c r="ODQ45" s="8"/>
      <c r="ODR45" s="8"/>
      <c r="ODS45" s="8"/>
      <c r="ODT45" s="8"/>
      <c r="ODU45" s="8"/>
      <c r="ODV45" s="8"/>
      <c r="ODW45" s="8"/>
      <c r="ODX45" s="8"/>
      <c r="ODY45" s="8"/>
      <c r="ODZ45" s="8"/>
      <c r="OEA45" s="8"/>
      <c r="OEB45" s="8"/>
      <c r="OEC45" s="8"/>
      <c r="OED45" s="8"/>
      <c r="OEE45" s="8"/>
      <c r="OEF45" s="8"/>
      <c r="OEG45" s="8"/>
      <c r="OEH45" s="8"/>
      <c r="OEI45" s="8"/>
      <c r="OEJ45" s="8"/>
      <c r="OEK45" s="8"/>
      <c r="OEL45" s="8"/>
      <c r="OEM45" s="8"/>
      <c r="OEN45" s="8"/>
      <c r="OEO45" s="8"/>
      <c r="OEP45" s="8"/>
      <c r="OEQ45" s="8"/>
      <c r="OER45" s="8"/>
      <c r="OES45" s="8"/>
      <c r="OET45" s="8"/>
      <c r="OEU45" s="8"/>
      <c r="OEV45" s="8"/>
      <c r="OEW45" s="8"/>
      <c r="OEX45" s="8"/>
      <c r="OEY45" s="8"/>
      <c r="OEZ45" s="8"/>
      <c r="OFA45" s="8"/>
      <c r="OFB45" s="8"/>
      <c r="OFC45" s="8"/>
      <c r="OFD45" s="8"/>
      <c r="OFE45" s="8"/>
      <c r="OFF45" s="8"/>
      <c r="OFG45" s="8"/>
      <c r="OFH45" s="8"/>
      <c r="OFI45" s="8"/>
      <c r="OFJ45" s="8"/>
      <c r="OFK45" s="8"/>
      <c r="OFL45" s="8"/>
      <c r="OFM45" s="8"/>
      <c r="OFN45" s="8"/>
      <c r="OFO45" s="8"/>
      <c r="OFP45" s="8"/>
      <c r="OFQ45" s="8"/>
      <c r="OFR45" s="8"/>
      <c r="OFS45" s="8"/>
      <c r="OFT45" s="8"/>
      <c r="OFU45" s="8"/>
      <c r="OFV45" s="8"/>
      <c r="OFW45" s="8"/>
      <c r="OFX45" s="8"/>
      <c r="OFY45" s="8"/>
      <c r="OFZ45" s="8"/>
      <c r="OGA45" s="8"/>
      <c r="OGB45" s="8"/>
      <c r="OGC45" s="8"/>
      <c r="OGD45" s="8"/>
      <c r="OGE45" s="8"/>
      <c r="OGF45" s="8"/>
      <c r="OGG45" s="8"/>
      <c r="OGH45" s="8"/>
      <c r="OGI45" s="8"/>
      <c r="OGJ45" s="8"/>
      <c r="OGK45" s="8"/>
      <c r="OGL45" s="8"/>
      <c r="OGM45" s="8"/>
      <c r="OGN45" s="8"/>
      <c r="OGO45" s="8"/>
      <c r="OGP45" s="8"/>
      <c r="OGQ45" s="8"/>
      <c r="OGR45" s="8"/>
      <c r="OGS45" s="8"/>
      <c r="OGT45" s="8"/>
      <c r="OGU45" s="8"/>
      <c r="OGV45" s="8"/>
      <c r="OGW45" s="8"/>
      <c r="OGX45" s="8"/>
      <c r="OGY45" s="8"/>
      <c r="OGZ45" s="8"/>
      <c r="OHA45" s="8"/>
      <c r="OHB45" s="8"/>
      <c r="OHC45" s="8"/>
      <c r="OHD45" s="8"/>
      <c r="OHE45" s="8"/>
      <c r="OHF45" s="8"/>
      <c r="OHG45" s="8"/>
      <c r="OHH45" s="8"/>
      <c r="OHI45" s="8"/>
      <c r="OHJ45" s="8"/>
      <c r="OHK45" s="8"/>
      <c r="OHL45" s="8"/>
      <c r="OHM45" s="8"/>
      <c r="OHN45" s="8"/>
      <c r="OHO45" s="8"/>
      <c r="OHP45" s="8"/>
      <c r="OHQ45" s="8"/>
      <c r="OHR45" s="8"/>
      <c r="OHS45" s="8"/>
      <c r="OHT45" s="8"/>
      <c r="OHU45" s="8"/>
      <c r="OHV45" s="8"/>
      <c r="OHW45" s="8"/>
      <c r="OHX45" s="8"/>
      <c r="OHY45" s="8"/>
      <c r="OHZ45" s="8"/>
      <c r="OIA45" s="8"/>
      <c r="OIB45" s="8"/>
      <c r="OIC45" s="8"/>
      <c r="OID45" s="8"/>
      <c r="OIE45" s="8"/>
      <c r="OIF45" s="8"/>
      <c r="OIG45" s="8"/>
      <c r="OIH45" s="8"/>
      <c r="OII45" s="8"/>
      <c r="OIJ45" s="8"/>
      <c r="OIK45" s="8"/>
      <c r="OIL45" s="8"/>
      <c r="OIM45" s="8"/>
      <c r="OIN45" s="8"/>
      <c r="OIO45" s="8"/>
      <c r="OIP45" s="8"/>
      <c r="OIQ45" s="8"/>
      <c r="OIR45" s="8"/>
      <c r="OIS45" s="8"/>
      <c r="OIT45" s="8"/>
      <c r="OIU45" s="8"/>
      <c r="OIV45" s="8"/>
      <c r="OIW45" s="8"/>
      <c r="OIX45" s="8"/>
      <c r="OIY45" s="8"/>
      <c r="OIZ45" s="8"/>
      <c r="OJA45" s="8"/>
      <c r="OJB45" s="8"/>
      <c r="OJC45" s="8"/>
      <c r="OJD45" s="8"/>
      <c r="OJE45" s="8"/>
      <c r="OJF45" s="8"/>
      <c r="OJG45" s="8"/>
      <c r="OJH45" s="8"/>
      <c r="OJI45" s="8"/>
      <c r="OJJ45" s="8"/>
      <c r="OJK45" s="8"/>
      <c r="OJL45" s="8"/>
      <c r="OJM45" s="8"/>
      <c r="OJN45" s="8"/>
      <c r="OJO45" s="8"/>
      <c r="OJP45" s="8"/>
      <c r="OJQ45" s="8"/>
      <c r="OJR45" s="8"/>
      <c r="OJS45" s="8"/>
      <c r="OJT45" s="8"/>
      <c r="OJU45" s="8"/>
      <c r="OJV45" s="8"/>
      <c r="OJW45" s="8"/>
      <c r="OJX45" s="8"/>
      <c r="OJY45" s="8"/>
      <c r="OJZ45" s="8"/>
      <c r="OKA45" s="8"/>
      <c r="OKB45" s="8"/>
      <c r="OKC45" s="8"/>
      <c r="OKD45" s="8"/>
      <c r="OKE45" s="8"/>
      <c r="OKF45" s="8"/>
      <c r="OKG45" s="8"/>
      <c r="OKH45" s="8"/>
      <c r="OKI45" s="8"/>
      <c r="OKJ45" s="8"/>
      <c r="OKK45" s="8"/>
      <c r="OKL45" s="8"/>
      <c r="OKM45" s="8"/>
      <c r="OKN45" s="8"/>
      <c r="OKO45" s="8"/>
      <c r="OKP45" s="8"/>
      <c r="OKQ45" s="8"/>
      <c r="OKR45" s="8"/>
      <c r="OKS45" s="8"/>
      <c r="OKT45" s="8"/>
      <c r="OKU45" s="8"/>
      <c r="OKV45" s="8"/>
      <c r="OKW45" s="8"/>
      <c r="OKX45" s="8"/>
      <c r="OKY45" s="8"/>
      <c r="OKZ45" s="8"/>
      <c r="OLA45" s="8"/>
      <c r="OLB45" s="8"/>
      <c r="OLC45" s="8"/>
      <c r="OLD45" s="8"/>
      <c r="OLE45" s="8"/>
      <c r="OLF45" s="8"/>
      <c r="OLG45" s="8"/>
      <c r="OLH45" s="8"/>
      <c r="OLI45" s="8"/>
      <c r="OLJ45" s="8"/>
      <c r="OLK45" s="8"/>
      <c r="OLL45" s="8"/>
      <c r="OLM45" s="8"/>
      <c r="OLN45" s="8"/>
      <c r="OLO45" s="8"/>
      <c r="OLP45" s="8"/>
      <c r="OLQ45" s="8"/>
      <c r="OLR45" s="8"/>
      <c r="OLS45" s="8"/>
      <c r="OLT45" s="8"/>
      <c r="OLU45" s="8"/>
      <c r="OLV45" s="8"/>
      <c r="OLW45" s="8"/>
      <c r="OLX45" s="8"/>
      <c r="OLY45" s="8"/>
      <c r="OLZ45" s="8"/>
      <c r="OMA45" s="8"/>
      <c r="OMB45" s="8"/>
      <c r="OMC45" s="8"/>
      <c r="OMD45" s="8"/>
      <c r="OME45" s="8"/>
      <c r="OMF45" s="8"/>
      <c r="OMG45" s="8"/>
      <c r="OMH45" s="8"/>
      <c r="OMI45" s="8"/>
      <c r="OMJ45" s="8"/>
      <c r="OMK45" s="8"/>
      <c r="OML45" s="8"/>
      <c r="OMM45" s="8"/>
      <c r="OMN45" s="8"/>
      <c r="OMO45" s="8"/>
      <c r="OMP45" s="8"/>
      <c r="OMQ45" s="8"/>
      <c r="OMR45" s="8"/>
      <c r="OMS45" s="8"/>
      <c r="OMT45" s="8"/>
      <c r="OMU45" s="8"/>
      <c r="OMV45" s="8"/>
      <c r="OMW45" s="8"/>
      <c r="OMX45" s="8"/>
      <c r="OMY45" s="8"/>
      <c r="OMZ45" s="8"/>
      <c r="ONA45" s="8"/>
      <c r="ONB45" s="8"/>
      <c r="ONC45" s="8"/>
      <c r="OND45" s="8"/>
      <c r="ONE45" s="8"/>
      <c r="ONF45" s="8"/>
      <c r="ONG45" s="8"/>
      <c r="ONH45" s="8"/>
      <c r="ONI45" s="8"/>
      <c r="ONJ45" s="8"/>
      <c r="ONK45" s="8"/>
      <c r="ONL45" s="8"/>
      <c r="ONM45" s="8"/>
      <c r="ONN45" s="8"/>
      <c r="ONO45" s="8"/>
      <c r="ONP45" s="8"/>
      <c r="ONQ45" s="8"/>
      <c r="ONR45" s="8"/>
      <c r="ONS45" s="8"/>
      <c r="ONT45" s="8"/>
      <c r="ONU45" s="8"/>
      <c r="ONV45" s="8"/>
      <c r="ONW45" s="8"/>
      <c r="ONX45" s="8"/>
      <c r="ONY45" s="8"/>
      <c r="ONZ45" s="8"/>
      <c r="OOA45" s="8"/>
      <c r="OOB45" s="8"/>
      <c r="OOC45" s="8"/>
      <c r="OOD45" s="8"/>
      <c r="OOE45" s="8"/>
      <c r="OOF45" s="8"/>
      <c r="OOG45" s="8"/>
      <c r="OOH45" s="8"/>
      <c r="OOI45" s="8"/>
      <c r="OOJ45" s="8"/>
      <c r="OOK45" s="8"/>
      <c r="OOL45" s="8"/>
      <c r="OOM45" s="8"/>
      <c r="OON45" s="8"/>
      <c r="OOO45" s="8"/>
      <c r="OOP45" s="8"/>
      <c r="OOQ45" s="8"/>
      <c r="OOR45" s="8"/>
      <c r="OOS45" s="8"/>
      <c r="OOT45" s="8"/>
      <c r="OOU45" s="8"/>
      <c r="OOV45" s="8"/>
      <c r="OOW45" s="8"/>
      <c r="OOX45" s="8"/>
      <c r="OOY45" s="8"/>
      <c r="OOZ45" s="8"/>
      <c r="OPA45" s="8"/>
      <c r="OPB45" s="8"/>
      <c r="OPC45" s="8"/>
      <c r="OPD45" s="8"/>
      <c r="OPE45" s="8"/>
      <c r="OPF45" s="8"/>
      <c r="OPG45" s="8"/>
      <c r="OPH45" s="8"/>
      <c r="OPI45" s="8"/>
      <c r="OPJ45" s="8"/>
      <c r="OPK45" s="8"/>
      <c r="OPL45" s="8"/>
      <c r="OPM45" s="8"/>
      <c r="OPN45" s="8"/>
      <c r="OPO45" s="8"/>
      <c r="OPP45" s="8"/>
      <c r="OPQ45" s="8"/>
      <c r="OPR45" s="8"/>
      <c r="OPS45" s="8"/>
      <c r="OPT45" s="8"/>
      <c r="OPU45" s="8"/>
      <c r="OPV45" s="8"/>
      <c r="OPW45" s="8"/>
      <c r="OPX45" s="8"/>
      <c r="OPY45" s="8"/>
      <c r="OPZ45" s="8"/>
      <c r="OQA45" s="8"/>
      <c r="OQB45" s="8"/>
      <c r="OQC45" s="8"/>
      <c r="OQD45" s="8"/>
      <c r="OQE45" s="8"/>
      <c r="OQF45" s="8"/>
      <c r="OQG45" s="8"/>
      <c r="OQH45" s="8"/>
      <c r="OQI45" s="8"/>
      <c r="OQJ45" s="8"/>
      <c r="OQK45" s="8"/>
      <c r="OQL45" s="8"/>
      <c r="OQM45" s="8"/>
      <c r="OQN45" s="8"/>
      <c r="OQO45" s="8"/>
      <c r="OQP45" s="8"/>
      <c r="OQQ45" s="8"/>
      <c r="OQR45" s="8"/>
      <c r="OQS45" s="8"/>
      <c r="OQT45" s="8"/>
      <c r="OQU45" s="8"/>
      <c r="OQV45" s="8"/>
      <c r="OQW45" s="8"/>
      <c r="OQX45" s="8"/>
      <c r="OQY45" s="8"/>
      <c r="OQZ45" s="8"/>
      <c r="ORA45" s="8"/>
      <c r="ORB45" s="8"/>
      <c r="ORC45" s="8"/>
      <c r="ORD45" s="8"/>
      <c r="ORE45" s="8"/>
      <c r="ORF45" s="8"/>
      <c r="ORG45" s="8"/>
      <c r="ORH45" s="8"/>
      <c r="ORI45" s="8"/>
      <c r="ORJ45" s="8"/>
      <c r="ORK45" s="8"/>
      <c r="ORL45" s="8"/>
      <c r="ORM45" s="8"/>
      <c r="ORN45" s="8"/>
      <c r="ORO45" s="8"/>
      <c r="ORP45" s="8"/>
      <c r="ORQ45" s="8"/>
      <c r="ORR45" s="8"/>
      <c r="ORS45" s="8"/>
      <c r="ORT45" s="8"/>
      <c r="ORU45" s="8"/>
      <c r="ORV45" s="8"/>
      <c r="ORW45" s="8"/>
      <c r="ORX45" s="8"/>
      <c r="ORY45" s="8"/>
      <c r="ORZ45" s="8"/>
      <c r="OSA45" s="8"/>
      <c r="OSB45" s="8"/>
      <c r="OSC45" s="8"/>
      <c r="OSD45" s="8"/>
      <c r="OSE45" s="8"/>
      <c r="OSF45" s="8"/>
      <c r="OSG45" s="8"/>
      <c r="OSH45" s="8"/>
      <c r="OSI45" s="8"/>
      <c r="OSJ45" s="8"/>
      <c r="OSK45" s="8"/>
      <c r="OSL45" s="8"/>
      <c r="OSM45" s="8"/>
      <c r="OSN45" s="8"/>
      <c r="OSO45" s="8"/>
      <c r="OSP45" s="8"/>
      <c r="OSQ45" s="8"/>
      <c r="OSR45" s="8"/>
      <c r="OSS45" s="8"/>
      <c r="OST45" s="8"/>
      <c r="OSU45" s="8"/>
      <c r="OSV45" s="8"/>
      <c r="OSW45" s="8"/>
      <c r="OSX45" s="8"/>
      <c r="OSY45" s="8"/>
      <c r="OSZ45" s="8"/>
      <c r="OTA45" s="8"/>
      <c r="OTB45" s="8"/>
      <c r="OTC45" s="8"/>
      <c r="OTD45" s="8"/>
      <c r="OTE45" s="8"/>
      <c r="OTF45" s="8"/>
      <c r="OTG45" s="8"/>
      <c r="OTH45" s="8"/>
      <c r="OTI45" s="8"/>
      <c r="OTJ45" s="8"/>
      <c r="OTK45" s="8"/>
      <c r="OTL45" s="8"/>
      <c r="OTM45" s="8"/>
      <c r="OTN45" s="8"/>
      <c r="OTO45" s="8"/>
      <c r="OTP45" s="8"/>
      <c r="OTQ45" s="8"/>
      <c r="OTR45" s="8"/>
      <c r="OTS45" s="8"/>
      <c r="OTT45" s="8"/>
      <c r="OTU45" s="8"/>
      <c r="OTV45" s="8"/>
      <c r="OTW45" s="8"/>
      <c r="OTX45" s="8"/>
      <c r="OTY45" s="8"/>
      <c r="OTZ45" s="8"/>
      <c r="OUA45" s="8"/>
      <c r="OUB45" s="8"/>
      <c r="OUC45" s="8"/>
      <c r="OUD45" s="8"/>
      <c r="OUE45" s="8"/>
      <c r="OUF45" s="8"/>
      <c r="OUG45" s="8"/>
      <c r="OUH45" s="8"/>
      <c r="OUI45" s="8"/>
      <c r="OUJ45" s="8"/>
      <c r="OUK45" s="8"/>
      <c r="OUL45" s="8"/>
      <c r="OUM45" s="8"/>
      <c r="OUN45" s="8"/>
      <c r="OUO45" s="8"/>
      <c r="OUP45" s="8"/>
      <c r="OUQ45" s="8"/>
      <c r="OUR45" s="8"/>
      <c r="OUS45" s="8"/>
      <c r="OUT45" s="8"/>
      <c r="OUU45" s="8"/>
      <c r="OUV45" s="8"/>
      <c r="OUW45" s="8"/>
      <c r="OUX45" s="8"/>
      <c r="OUY45" s="8"/>
      <c r="OUZ45" s="8"/>
      <c r="OVA45" s="8"/>
      <c r="OVB45" s="8"/>
      <c r="OVC45" s="8"/>
      <c r="OVD45" s="8"/>
      <c r="OVE45" s="8"/>
      <c r="OVF45" s="8"/>
      <c r="OVG45" s="8"/>
      <c r="OVH45" s="8"/>
      <c r="OVI45" s="8"/>
      <c r="OVJ45" s="8"/>
      <c r="OVK45" s="8"/>
      <c r="OVL45" s="8"/>
      <c r="OVM45" s="8"/>
      <c r="OVN45" s="8"/>
      <c r="OVO45" s="8"/>
      <c r="OVP45" s="8"/>
      <c r="OVQ45" s="8"/>
      <c r="OVR45" s="8"/>
      <c r="OVS45" s="8"/>
      <c r="OVT45" s="8"/>
      <c r="OVU45" s="8"/>
      <c r="OVV45" s="8"/>
      <c r="OVW45" s="8"/>
      <c r="OVX45" s="8"/>
      <c r="OVY45" s="8"/>
      <c r="OVZ45" s="8"/>
      <c r="OWA45" s="8"/>
      <c r="OWB45" s="8"/>
      <c r="OWC45" s="8"/>
      <c r="OWD45" s="8"/>
      <c r="OWE45" s="8"/>
      <c r="OWF45" s="8"/>
      <c r="OWG45" s="8"/>
      <c r="OWH45" s="8"/>
      <c r="OWI45" s="8"/>
      <c r="OWJ45" s="8"/>
      <c r="OWK45" s="8"/>
      <c r="OWL45" s="8"/>
      <c r="OWM45" s="8"/>
      <c r="OWN45" s="8"/>
      <c r="OWO45" s="8"/>
      <c r="OWP45" s="8"/>
      <c r="OWQ45" s="8"/>
      <c r="OWR45" s="8"/>
      <c r="OWS45" s="8"/>
      <c r="OWT45" s="8"/>
      <c r="OWU45" s="8"/>
      <c r="OWV45" s="8"/>
      <c r="OWW45" s="8"/>
      <c r="OWX45" s="8"/>
      <c r="OWY45" s="8"/>
      <c r="OWZ45" s="8"/>
      <c r="OXA45" s="8"/>
      <c r="OXB45" s="8"/>
      <c r="OXC45" s="8"/>
      <c r="OXD45" s="8"/>
      <c r="OXE45" s="8"/>
      <c r="OXF45" s="8"/>
      <c r="OXG45" s="8"/>
      <c r="OXH45" s="8"/>
      <c r="OXI45" s="8"/>
      <c r="OXJ45" s="8"/>
      <c r="OXK45" s="8"/>
      <c r="OXL45" s="8"/>
      <c r="OXM45" s="8"/>
      <c r="OXN45" s="8"/>
      <c r="OXO45" s="8"/>
      <c r="OXP45" s="8"/>
      <c r="OXQ45" s="8"/>
      <c r="OXR45" s="8"/>
      <c r="OXS45" s="8"/>
      <c r="OXT45" s="8"/>
      <c r="OXU45" s="8"/>
      <c r="OXV45" s="8"/>
      <c r="OXW45" s="8"/>
      <c r="OXX45" s="8"/>
      <c r="OXY45" s="8"/>
      <c r="OXZ45" s="8"/>
      <c r="OYA45" s="8"/>
      <c r="OYB45" s="8"/>
      <c r="OYC45" s="8"/>
      <c r="OYD45" s="8"/>
      <c r="OYE45" s="8"/>
      <c r="OYF45" s="8"/>
      <c r="OYG45" s="8"/>
      <c r="OYH45" s="8"/>
      <c r="OYI45" s="8"/>
      <c r="OYJ45" s="8"/>
      <c r="OYK45" s="8"/>
      <c r="OYL45" s="8"/>
      <c r="OYM45" s="8"/>
      <c r="OYN45" s="8"/>
      <c r="OYO45" s="8"/>
      <c r="OYP45" s="8"/>
      <c r="OYQ45" s="8"/>
      <c r="OYR45" s="8"/>
      <c r="OYS45" s="8"/>
      <c r="OYT45" s="8"/>
      <c r="OYU45" s="8"/>
      <c r="OYV45" s="8"/>
      <c r="OYW45" s="8"/>
      <c r="OYX45" s="8"/>
      <c r="OYY45" s="8"/>
      <c r="OYZ45" s="8"/>
      <c r="OZA45" s="8"/>
      <c r="OZB45" s="8"/>
      <c r="OZC45" s="8"/>
      <c r="OZD45" s="8"/>
      <c r="OZE45" s="8"/>
      <c r="OZF45" s="8"/>
      <c r="OZG45" s="8"/>
      <c r="OZH45" s="8"/>
      <c r="OZI45" s="8"/>
      <c r="OZJ45" s="8"/>
      <c r="OZK45" s="8"/>
      <c r="OZL45" s="8"/>
      <c r="OZM45" s="8"/>
      <c r="OZN45" s="8"/>
      <c r="OZO45" s="8"/>
      <c r="OZP45" s="8"/>
      <c r="OZQ45" s="8"/>
      <c r="OZR45" s="8"/>
      <c r="OZS45" s="8"/>
      <c r="OZT45" s="8"/>
      <c r="OZU45" s="8"/>
      <c r="OZV45" s="8"/>
      <c r="OZW45" s="8"/>
      <c r="OZX45" s="8"/>
      <c r="OZY45" s="8"/>
      <c r="OZZ45" s="8"/>
      <c r="PAA45" s="8"/>
      <c r="PAB45" s="8"/>
      <c r="PAC45" s="8"/>
      <c r="PAD45" s="8"/>
      <c r="PAE45" s="8"/>
      <c r="PAF45" s="8"/>
      <c r="PAG45" s="8"/>
      <c r="PAH45" s="8"/>
      <c r="PAI45" s="8"/>
      <c r="PAJ45" s="8"/>
      <c r="PAK45" s="8"/>
      <c r="PAL45" s="8"/>
      <c r="PAM45" s="8"/>
      <c r="PAN45" s="8"/>
      <c r="PAO45" s="8"/>
      <c r="PAP45" s="8"/>
      <c r="PAQ45" s="8"/>
      <c r="PAR45" s="8"/>
      <c r="PAS45" s="8"/>
      <c r="PAT45" s="8"/>
      <c r="PAU45" s="8"/>
      <c r="PAV45" s="8"/>
      <c r="PAW45" s="8"/>
      <c r="PAX45" s="8"/>
      <c r="PAY45" s="8"/>
      <c r="PAZ45" s="8"/>
      <c r="PBA45" s="8"/>
      <c r="PBB45" s="8"/>
      <c r="PBC45" s="8"/>
      <c r="PBD45" s="8"/>
      <c r="PBE45" s="8"/>
      <c r="PBF45" s="8"/>
      <c r="PBG45" s="8"/>
      <c r="PBH45" s="8"/>
      <c r="PBI45" s="8"/>
      <c r="PBJ45" s="8"/>
      <c r="PBK45" s="8"/>
      <c r="PBL45" s="8"/>
      <c r="PBM45" s="8"/>
      <c r="PBN45" s="8"/>
      <c r="PBO45" s="8"/>
      <c r="PBP45" s="8"/>
      <c r="PBQ45" s="8"/>
      <c r="PBR45" s="8"/>
      <c r="PBS45" s="8"/>
      <c r="PBT45" s="8"/>
      <c r="PBU45" s="8"/>
      <c r="PBV45" s="8"/>
      <c r="PBW45" s="8"/>
      <c r="PBX45" s="8"/>
      <c r="PBY45" s="8"/>
      <c r="PBZ45" s="8"/>
      <c r="PCA45" s="8"/>
      <c r="PCB45" s="8"/>
      <c r="PCC45" s="8"/>
      <c r="PCD45" s="8"/>
      <c r="PCE45" s="8"/>
      <c r="PCF45" s="8"/>
      <c r="PCG45" s="8"/>
      <c r="PCH45" s="8"/>
      <c r="PCI45" s="8"/>
      <c r="PCJ45" s="8"/>
      <c r="PCK45" s="8"/>
      <c r="PCL45" s="8"/>
      <c r="PCM45" s="8"/>
      <c r="PCN45" s="8"/>
      <c r="PCO45" s="8"/>
      <c r="PCP45" s="8"/>
      <c r="PCQ45" s="8"/>
      <c r="PCR45" s="8"/>
      <c r="PCS45" s="8"/>
      <c r="PCT45" s="8"/>
      <c r="PCU45" s="8"/>
      <c r="PCV45" s="8"/>
      <c r="PCW45" s="8"/>
      <c r="PCX45" s="8"/>
      <c r="PCY45" s="8"/>
      <c r="PCZ45" s="8"/>
      <c r="PDA45" s="8"/>
      <c r="PDB45" s="8"/>
      <c r="PDC45" s="8"/>
      <c r="PDD45" s="8"/>
      <c r="PDE45" s="8"/>
      <c r="PDF45" s="8"/>
      <c r="PDG45" s="8"/>
      <c r="PDH45" s="8"/>
      <c r="PDI45" s="8"/>
      <c r="PDJ45" s="8"/>
      <c r="PDK45" s="8"/>
      <c r="PDL45" s="8"/>
      <c r="PDM45" s="8"/>
      <c r="PDN45" s="8"/>
      <c r="PDO45" s="8"/>
      <c r="PDP45" s="8"/>
      <c r="PDQ45" s="8"/>
      <c r="PDR45" s="8"/>
      <c r="PDS45" s="8"/>
      <c r="PDT45" s="8"/>
      <c r="PDU45" s="8"/>
      <c r="PDV45" s="8"/>
      <c r="PDW45" s="8"/>
      <c r="PDX45" s="8"/>
      <c r="PDY45" s="8"/>
      <c r="PDZ45" s="8"/>
      <c r="PEA45" s="8"/>
      <c r="PEB45" s="8"/>
      <c r="PEC45" s="8"/>
      <c r="PED45" s="8"/>
      <c r="PEE45" s="8"/>
      <c r="PEF45" s="8"/>
      <c r="PEG45" s="8"/>
      <c r="PEH45" s="8"/>
      <c r="PEI45" s="8"/>
      <c r="PEJ45" s="8"/>
      <c r="PEK45" s="8"/>
      <c r="PEL45" s="8"/>
      <c r="PEM45" s="8"/>
      <c r="PEN45" s="8"/>
      <c r="PEO45" s="8"/>
      <c r="PEP45" s="8"/>
      <c r="PEQ45" s="8"/>
      <c r="PER45" s="8"/>
      <c r="PES45" s="8"/>
      <c r="PET45" s="8"/>
      <c r="PEU45" s="8"/>
      <c r="PEV45" s="8"/>
      <c r="PEW45" s="8"/>
      <c r="PEX45" s="8"/>
      <c r="PEY45" s="8"/>
      <c r="PEZ45" s="8"/>
      <c r="PFA45" s="8"/>
      <c r="PFB45" s="8"/>
      <c r="PFC45" s="8"/>
      <c r="PFD45" s="8"/>
      <c r="PFE45" s="8"/>
      <c r="PFF45" s="8"/>
      <c r="PFG45" s="8"/>
      <c r="PFH45" s="8"/>
      <c r="PFI45" s="8"/>
      <c r="PFJ45" s="8"/>
      <c r="PFK45" s="8"/>
      <c r="PFL45" s="8"/>
      <c r="PFM45" s="8"/>
      <c r="PFN45" s="8"/>
      <c r="PFO45" s="8"/>
      <c r="PFP45" s="8"/>
      <c r="PFQ45" s="8"/>
      <c r="PFR45" s="8"/>
      <c r="PFS45" s="8"/>
      <c r="PFT45" s="8"/>
      <c r="PFU45" s="8"/>
      <c r="PFV45" s="8"/>
      <c r="PFW45" s="8"/>
      <c r="PFX45" s="8"/>
      <c r="PFY45" s="8"/>
      <c r="PFZ45" s="8"/>
      <c r="PGA45" s="8"/>
      <c r="PGB45" s="8"/>
      <c r="PGC45" s="8"/>
      <c r="PGD45" s="8"/>
      <c r="PGE45" s="8"/>
      <c r="PGF45" s="8"/>
      <c r="PGG45" s="8"/>
      <c r="PGH45" s="8"/>
      <c r="PGI45" s="8"/>
      <c r="PGJ45" s="8"/>
      <c r="PGK45" s="8"/>
      <c r="PGL45" s="8"/>
      <c r="PGM45" s="8"/>
      <c r="PGN45" s="8"/>
      <c r="PGO45" s="8"/>
      <c r="PGP45" s="8"/>
      <c r="PGQ45" s="8"/>
      <c r="PGR45" s="8"/>
      <c r="PGS45" s="8"/>
      <c r="PGT45" s="8"/>
      <c r="PGU45" s="8"/>
      <c r="PGV45" s="8"/>
      <c r="PGW45" s="8"/>
      <c r="PGX45" s="8"/>
      <c r="PGY45" s="8"/>
      <c r="PGZ45" s="8"/>
      <c r="PHA45" s="8"/>
      <c r="PHB45" s="8"/>
      <c r="PHC45" s="8"/>
      <c r="PHD45" s="8"/>
      <c r="PHE45" s="8"/>
      <c r="PHF45" s="8"/>
      <c r="PHG45" s="8"/>
      <c r="PHH45" s="8"/>
      <c r="PHI45" s="8"/>
      <c r="PHJ45" s="8"/>
      <c r="PHK45" s="8"/>
      <c r="PHL45" s="8"/>
      <c r="PHM45" s="8"/>
      <c r="PHN45" s="8"/>
      <c r="PHO45" s="8"/>
      <c r="PHP45" s="8"/>
      <c r="PHQ45" s="8"/>
      <c r="PHR45" s="8"/>
      <c r="PHS45" s="8"/>
      <c r="PHT45" s="8"/>
      <c r="PHU45" s="8"/>
      <c r="PHV45" s="8"/>
      <c r="PHW45" s="8"/>
      <c r="PHX45" s="8"/>
      <c r="PHY45" s="8"/>
      <c r="PHZ45" s="8"/>
      <c r="PIA45" s="8"/>
      <c r="PIB45" s="8"/>
      <c r="PIC45" s="8"/>
      <c r="PID45" s="8"/>
      <c r="PIE45" s="8"/>
      <c r="PIF45" s="8"/>
      <c r="PIG45" s="8"/>
      <c r="PIH45" s="8"/>
      <c r="PII45" s="8"/>
      <c r="PIJ45" s="8"/>
      <c r="PIK45" s="8"/>
      <c r="PIL45" s="8"/>
      <c r="PIM45" s="8"/>
      <c r="PIN45" s="8"/>
      <c r="PIO45" s="8"/>
      <c r="PIP45" s="8"/>
      <c r="PIQ45" s="8"/>
      <c r="PIR45" s="8"/>
      <c r="PIS45" s="8"/>
      <c r="PIT45" s="8"/>
      <c r="PIU45" s="8"/>
      <c r="PIV45" s="8"/>
      <c r="PIW45" s="8"/>
      <c r="PIX45" s="8"/>
      <c r="PIY45" s="8"/>
      <c r="PIZ45" s="8"/>
      <c r="PJA45" s="8"/>
      <c r="PJB45" s="8"/>
      <c r="PJC45" s="8"/>
      <c r="PJD45" s="8"/>
      <c r="PJE45" s="8"/>
      <c r="PJF45" s="8"/>
      <c r="PJG45" s="8"/>
      <c r="PJH45" s="8"/>
      <c r="PJI45" s="8"/>
      <c r="PJJ45" s="8"/>
      <c r="PJK45" s="8"/>
      <c r="PJL45" s="8"/>
      <c r="PJM45" s="8"/>
      <c r="PJN45" s="8"/>
      <c r="PJO45" s="8"/>
      <c r="PJP45" s="8"/>
      <c r="PJQ45" s="8"/>
      <c r="PJR45" s="8"/>
      <c r="PJS45" s="8"/>
      <c r="PJT45" s="8"/>
      <c r="PJU45" s="8"/>
      <c r="PJV45" s="8"/>
      <c r="PJW45" s="8"/>
      <c r="PJX45" s="8"/>
      <c r="PJY45" s="8"/>
      <c r="PJZ45" s="8"/>
      <c r="PKA45" s="8"/>
      <c r="PKB45" s="8"/>
      <c r="PKC45" s="8"/>
      <c r="PKD45" s="8"/>
      <c r="PKE45" s="8"/>
      <c r="PKF45" s="8"/>
      <c r="PKG45" s="8"/>
      <c r="PKH45" s="8"/>
      <c r="PKI45" s="8"/>
      <c r="PKJ45" s="8"/>
      <c r="PKK45" s="8"/>
      <c r="PKL45" s="8"/>
      <c r="PKM45" s="8"/>
      <c r="PKN45" s="8"/>
      <c r="PKO45" s="8"/>
      <c r="PKP45" s="8"/>
      <c r="PKQ45" s="8"/>
      <c r="PKR45" s="8"/>
      <c r="PKS45" s="8"/>
      <c r="PKT45" s="8"/>
      <c r="PKU45" s="8"/>
      <c r="PKV45" s="8"/>
      <c r="PKW45" s="8"/>
      <c r="PKX45" s="8"/>
      <c r="PKY45" s="8"/>
      <c r="PKZ45" s="8"/>
      <c r="PLA45" s="8"/>
      <c r="PLB45" s="8"/>
      <c r="PLC45" s="8"/>
      <c r="PLD45" s="8"/>
      <c r="PLE45" s="8"/>
      <c r="PLF45" s="8"/>
      <c r="PLG45" s="8"/>
      <c r="PLH45" s="8"/>
      <c r="PLI45" s="8"/>
      <c r="PLJ45" s="8"/>
      <c r="PLK45" s="8"/>
      <c r="PLL45" s="8"/>
      <c r="PLM45" s="8"/>
      <c r="PLN45" s="8"/>
      <c r="PLO45" s="8"/>
      <c r="PLP45" s="8"/>
      <c r="PLQ45" s="8"/>
      <c r="PLR45" s="8"/>
      <c r="PLS45" s="8"/>
      <c r="PLT45" s="8"/>
      <c r="PLU45" s="8"/>
      <c r="PLV45" s="8"/>
      <c r="PLW45" s="8"/>
      <c r="PLX45" s="8"/>
      <c r="PLY45" s="8"/>
      <c r="PLZ45" s="8"/>
      <c r="PMA45" s="8"/>
      <c r="PMB45" s="8"/>
      <c r="PMC45" s="8"/>
      <c r="PMD45" s="8"/>
      <c r="PME45" s="8"/>
      <c r="PMF45" s="8"/>
      <c r="PMG45" s="8"/>
      <c r="PMH45" s="8"/>
      <c r="PMI45" s="8"/>
      <c r="PMJ45" s="8"/>
      <c r="PMK45" s="8"/>
      <c r="PML45" s="8"/>
      <c r="PMM45" s="8"/>
      <c r="PMN45" s="8"/>
      <c r="PMO45" s="8"/>
      <c r="PMP45" s="8"/>
      <c r="PMQ45" s="8"/>
      <c r="PMR45" s="8"/>
      <c r="PMS45" s="8"/>
      <c r="PMT45" s="8"/>
      <c r="PMU45" s="8"/>
      <c r="PMV45" s="8"/>
      <c r="PMW45" s="8"/>
      <c r="PMX45" s="8"/>
      <c r="PMY45" s="8"/>
      <c r="PMZ45" s="8"/>
      <c r="PNA45" s="8"/>
      <c r="PNB45" s="8"/>
      <c r="PNC45" s="8"/>
      <c r="PND45" s="8"/>
      <c r="PNE45" s="8"/>
      <c r="PNF45" s="8"/>
      <c r="PNG45" s="8"/>
      <c r="PNH45" s="8"/>
      <c r="PNI45" s="8"/>
      <c r="PNJ45" s="8"/>
      <c r="PNK45" s="8"/>
      <c r="PNL45" s="8"/>
      <c r="PNM45" s="8"/>
      <c r="PNN45" s="8"/>
      <c r="PNO45" s="8"/>
      <c r="PNP45" s="8"/>
      <c r="PNQ45" s="8"/>
      <c r="PNR45" s="8"/>
      <c r="PNS45" s="8"/>
      <c r="PNT45" s="8"/>
      <c r="PNU45" s="8"/>
      <c r="PNV45" s="8"/>
      <c r="PNW45" s="8"/>
      <c r="PNX45" s="8"/>
      <c r="PNY45" s="8"/>
      <c r="PNZ45" s="8"/>
      <c r="POA45" s="8"/>
      <c r="POB45" s="8"/>
      <c r="POC45" s="8"/>
      <c r="POD45" s="8"/>
      <c r="POE45" s="8"/>
      <c r="POF45" s="8"/>
      <c r="POG45" s="8"/>
      <c r="POH45" s="8"/>
      <c r="POI45" s="8"/>
      <c r="POJ45" s="8"/>
      <c r="POK45" s="8"/>
      <c r="POL45" s="8"/>
      <c r="POM45" s="8"/>
      <c r="PON45" s="8"/>
      <c r="POO45" s="8"/>
      <c r="POP45" s="8"/>
      <c r="POQ45" s="8"/>
      <c r="POR45" s="8"/>
      <c r="POS45" s="8"/>
      <c r="POT45" s="8"/>
      <c r="POU45" s="8"/>
      <c r="POV45" s="8"/>
      <c r="POW45" s="8"/>
      <c r="POX45" s="8"/>
      <c r="POY45" s="8"/>
      <c r="POZ45" s="8"/>
      <c r="PPA45" s="8"/>
      <c r="PPB45" s="8"/>
      <c r="PPC45" s="8"/>
      <c r="PPD45" s="8"/>
      <c r="PPE45" s="8"/>
      <c r="PPF45" s="8"/>
      <c r="PPG45" s="8"/>
      <c r="PPH45" s="8"/>
      <c r="PPI45" s="8"/>
      <c r="PPJ45" s="8"/>
      <c r="PPK45" s="8"/>
      <c r="PPL45" s="8"/>
      <c r="PPM45" s="8"/>
      <c r="PPN45" s="8"/>
      <c r="PPO45" s="8"/>
      <c r="PPP45" s="8"/>
      <c r="PPQ45" s="8"/>
      <c r="PPR45" s="8"/>
      <c r="PPS45" s="8"/>
      <c r="PPT45" s="8"/>
      <c r="PPU45" s="8"/>
      <c r="PPV45" s="8"/>
      <c r="PPW45" s="8"/>
      <c r="PPX45" s="8"/>
      <c r="PPY45" s="8"/>
      <c r="PPZ45" s="8"/>
      <c r="PQA45" s="8"/>
      <c r="PQB45" s="8"/>
      <c r="PQC45" s="8"/>
      <c r="PQD45" s="8"/>
      <c r="PQE45" s="8"/>
      <c r="PQF45" s="8"/>
      <c r="PQG45" s="8"/>
      <c r="PQH45" s="8"/>
      <c r="PQI45" s="8"/>
      <c r="PQJ45" s="8"/>
      <c r="PQK45" s="8"/>
      <c r="PQL45" s="8"/>
      <c r="PQM45" s="8"/>
      <c r="PQN45" s="8"/>
      <c r="PQO45" s="8"/>
      <c r="PQP45" s="8"/>
      <c r="PQQ45" s="8"/>
      <c r="PQR45" s="8"/>
      <c r="PQS45" s="8"/>
      <c r="PQT45" s="8"/>
      <c r="PQU45" s="8"/>
      <c r="PQV45" s="8"/>
      <c r="PQW45" s="8"/>
      <c r="PQX45" s="8"/>
      <c r="PQY45" s="8"/>
      <c r="PQZ45" s="8"/>
      <c r="PRA45" s="8"/>
      <c r="PRB45" s="8"/>
      <c r="PRC45" s="8"/>
      <c r="PRD45" s="8"/>
      <c r="PRE45" s="8"/>
      <c r="PRF45" s="8"/>
      <c r="PRG45" s="8"/>
      <c r="PRH45" s="8"/>
      <c r="PRI45" s="8"/>
      <c r="PRJ45" s="8"/>
      <c r="PRK45" s="8"/>
      <c r="PRL45" s="8"/>
      <c r="PRM45" s="8"/>
      <c r="PRN45" s="8"/>
      <c r="PRO45" s="8"/>
      <c r="PRP45" s="8"/>
      <c r="PRQ45" s="8"/>
      <c r="PRR45" s="8"/>
      <c r="PRS45" s="8"/>
      <c r="PRT45" s="8"/>
      <c r="PRU45" s="8"/>
      <c r="PRV45" s="8"/>
      <c r="PRW45" s="8"/>
      <c r="PRX45" s="8"/>
      <c r="PRY45" s="8"/>
      <c r="PRZ45" s="8"/>
      <c r="PSA45" s="8"/>
      <c r="PSB45" s="8"/>
      <c r="PSC45" s="8"/>
      <c r="PSD45" s="8"/>
      <c r="PSE45" s="8"/>
      <c r="PSF45" s="8"/>
      <c r="PSG45" s="8"/>
      <c r="PSH45" s="8"/>
      <c r="PSI45" s="8"/>
      <c r="PSJ45" s="8"/>
      <c r="PSK45" s="8"/>
      <c r="PSL45" s="8"/>
      <c r="PSM45" s="8"/>
      <c r="PSN45" s="8"/>
      <c r="PSO45" s="8"/>
      <c r="PSP45" s="8"/>
      <c r="PSQ45" s="8"/>
      <c r="PSR45" s="8"/>
      <c r="PSS45" s="8"/>
      <c r="PST45" s="8"/>
      <c r="PSU45" s="8"/>
      <c r="PSV45" s="8"/>
      <c r="PSW45" s="8"/>
      <c r="PSX45" s="8"/>
      <c r="PSY45" s="8"/>
      <c r="PSZ45" s="8"/>
      <c r="PTA45" s="8"/>
      <c r="PTB45" s="8"/>
      <c r="PTC45" s="8"/>
      <c r="PTD45" s="8"/>
      <c r="PTE45" s="8"/>
      <c r="PTF45" s="8"/>
      <c r="PTG45" s="8"/>
      <c r="PTH45" s="8"/>
      <c r="PTI45" s="8"/>
      <c r="PTJ45" s="8"/>
      <c r="PTK45" s="8"/>
      <c r="PTL45" s="8"/>
      <c r="PTM45" s="8"/>
      <c r="PTN45" s="8"/>
      <c r="PTO45" s="8"/>
      <c r="PTP45" s="8"/>
      <c r="PTQ45" s="8"/>
      <c r="PTR45" s="8"/>
      <c r="PTS45" s="8"/>
      <c r="PTT45" s="8"/>
      <c r="PTU45" s="8"/>
      <c r="PTV45" s="8"/>
      <c r="PTW45" s="8"/>
      <c r="PTX45" s="8"/>
      <c r="PTY45" s="8"/>
      <c r="PTZ45" s="8"/>
      <c r="PUA45" s="8"/>
      <c r="PUB45" s="8"/>
      <c r="PUC45" s="8"/>
      <c r="PUD45" s="8"/>
      <c r="PUE45" s="8"/>
      <c r="PUF45" s="8"/>
      <c r="PUG45" s="8"/>
      <c r="PUH45" s="8"/>
      <c r="PUI45" s="8"/>
      <c r="PUJ45" s="8"/>
      <c r="PUK45" s="8"/>
      <c r="PUL45" s="8"/>
      <c r="PUM45" s="8"/>
      <c r="PUN45" s="8"/>
      <c r="PUO45" s="8"/>
      <c r="PUP45" s="8"/>
      <c r="PUQ45" s="8"/>
      <c r="PUR45" s="8"/>
      <c r="PUS45" s="8"/>
      <c r="PUT45" s="8"/>
      <c r="PUU45" s="8"/>
      <c r="PUV45" s="8"/>
      <c r="PUW45" s="8"/>
      <c r="PUX45" s="8"/>
      <c r="PUY45" s="8"/>
      <c r="PUZ45" s="8"/>
      <c r="PVA45" s="8"/>
      <c r="PVB45" s="8"/>
      <c r="PVC45" s="8"/>
      <c r="PVD45" s="8"/>
      <c r="PVE45" s="8"/>
      <c r="PVF45" s="8"/>
      <c r="PVG45" s="8"/>
      <c r="PVH45" s="8"/>
      <c r="PVI45" s="8"/>
      <c r="PVJ45" s="8"/>
      <c r="PVK45" s="8"/>
      <c r="PVL45" s="8"/>
      <c r="PVM45" s="8"/>
      <c r="PVN45" s="8"/>
      <c r="PVO45" s="8"/>
      <c r="PVP45" s="8"/>
      <c r="PVQ45" s="8"/>
      <c r="PVR45" s="8"/>
      <c r="PVS45" s="8"/>
      <c r="PVT45" s="8"/>
      <c r="PVU45" s="8"/>
      <c r="PVV45" s="8"/>
      <c r="PVW45" s="8"/>
      <c r="PVX45" s="8"/>
      <c r="PVY45" s="8"/>
      <c r="PVZ45" s="8"/>
      <c r="PWA45" s="8"/>
      <c r="PWB45" s="8"/>
      <c r="PWC45" s="8"/>
      <c r="PWD45" s="8"/>
      <c r="PWE45" s="8"/>
      <c r="PWF45" s="8"/>
      <c r="PWG45" s="8"/>
      <c r="PWH45" s="8"/>
      <c r="PWI45" s="8"/>
      <c r="PWJ45" s="8"/>
      <c r="PWK45" s="8"/>
      <c r="PWL45" s="8"/>
      <c r="PWM45" s="8"/>
      <c r="PWN45" s="8"/>
      <c r="PWO45" s="8"/>
      <c r="PWP45" s="8"/>
      <c r="PWQ45" s="8"/>
      <c r="PWR45" s="8"/>
      <c r="PWS45" s="8"/>
      <c r="PWT45" s="8"/>
      <c r="PWU45" s="8"/>
      <c r="PWV45" s="8"/>
      <c r="PWW45" s="8"/>
      <c r="PWX45" s="8"/>
      <c r="PWY45" s="8"/>
      <c r="PWZ45" s="8"/>
      <c r="PXA45" s="8"/>
      <c r="PXB45" s="8"/>
      <c r="PXC45" s="8"/>
      <c r="PXD45" s="8"/>
      <c r="PXE45" s="8"/>
      <c r="PXF45" s="8"/>
      <c r="PXG45" s="8"/>
      <c r="PXH45" s="8"/>
      <c r="PXI45" s="8"/>
      <c r="PXJ45" s="8"/>
      <c r="PXK45" s="8"/>
      <c r="PXL45" s="8"/>
      <c r="PXM45" s="8"/>
      <c r="PXN45" s="8"/>
      <c r="PXO45" s="8"/>
      <c r="PXP45" s="8"/>
      <c r="PXQ45" s="8"/>
      <c r="PXR45" s="8"/>
      <c r="PXS45" s="8"/>
      <c r="PXT45" s="8"/>
      <c r="PXU45" s="8"/>
      <c r="PXV45" s="8"/>
      <c r="PXW45" s="8"/>
      <c r="PXX45" s="8"/>
      <c r="PXY45" s="8"/>
      <c r="PXZ45" s="8"/>
      <c r="PYA45" s="8"/>
      <c r="PYB45" s="8"/>
      <c r="PYC45" s="8"/>
      <c r="PYD45" s="8"/>
      <c r="PYE45" s="8"/>
      <c r="PYF45" s="8"/>
      <c r="PYG45" s="8"/>
      <c r="PYH45" s="8"/>
      <c r="PYI45" s="8"/>
      <c r="PYJ45" s="8"/>
      <c r="PYK45" s="8"/>
      <c r="PYL45" s="8"/>
      <c r="PYM45" s="8"/>
      <c r="PYN45" s="8"/>
      <c r="PYO45" s="8"/>
      <c r="PYP45" s="8"/>
      <c r="PYQ45" s="8"/>
      <c r="PYR45" s="8"/>
      <c r="PYS45" s="8"/>
      <c r="PYT45" s="8"/>
      <c r="PYU45" s="8"/>
      <c r="PYV45" s="8"/>
      <c r="PYW45" s="8"/>
      <c r="PYX45" s="8"/>
      <c r="PYY45" s="8"/>
      <c r="PYZ45" s="8"/>
      <c r="PZA45" s="8"/>
      <c r="PZB45" s="8"/>
      <c r="PZC45" s="8"/>
      <c r="PZD45" s="8"/>
      <c r="PZE45" s="8"/>
      <c r="PZF45" s="8"/>
      <c r="PZG45" s="8"/>
      <c r="PZH45" s="8"/>
      <c r="PZI45" s="8"/>
      <c r="PZJ45" s="8"/>
      <c r="PZK45" s="8"/>
      <c r="PZL45" s="8"/>
      <c r="PZM45" s="8"/>
      <c r="PZN45" s="8"/>
      <c r="PZO45" s="8"/>
      <c r="PZP45" s="8"/>
      <c r="PZQ45" s="8"/>
      <c r="PZR45" s="8"/>
      <c r="PZS45" s="8"/>
      <c r="PZT45" s="8"/>
      <c r="PZU45" s="8"/>
      <c r="PZV45" s="8"/>
      <c r="PZW45" s="8"/>
      <c r="PZX45" s="8"/>
      <c r="PZY45" s="8"/>
      <c r="PZZ45" s="8"/>
      <c r="QAA45" s="8"/>
      <c r="QAB45" s="8"/>
      <c r="QAC45" s="8"/>
      <c r="QAD45" s="8"/>
      <c r="QAE45" s="8"/>
      <c r="QAF45" s="8"/>
      <c r="QAG45" s="8"/>
      <c r="QAH45" s="8"/>
      <c r="QAI45" s="8"/>
      <c r="QAJ45" s="8"/>
      <c r="QAK45" s="8"/>
      <c r="QAL45" s="8"/>
      <c r="QAM45" s="8"/>
      <c r="QAN45" s="8"/>
      <c r="QAO45" s="8"/>
      <c r="QAP45" s="8"/>
      <c r="QAQ45" s="8"/>
      <c r="QAR45" s="8"/>
      <c r="QAS45" s="8"/>
      <c r="QAT45" s="8"/>
      <c r="QAU45" s="8"/>
      <c r="QAV45" s="8"/>
      <c r="QAW45" s="8"/>
      <c r="QAX45" s="8"/>
      <c r="QAY45" s="8"/>
      <c r="QAZ45" s="8"/>
      <c r="QBA45" s="8"/>
      <c r="QBB45" s="8"/>
      <c r="QBC45" s="8"/>
      <c r="QBD45" s="8"/>
      <c r="QBE45" s="8"/>
      <c r="QBF45" s="8"/>
      <c r="QBG45" s="8"/>
      <c r="QBH45" s="8"/>
      <c r="QBI45" s="8"/>
      <c r="QBJ45" s="8"/>
      <c r="QBK45" s="8"/>
      <c r="QBL45" s="8"/>
      <c r="QBM45" s="8"/>
      <c r="QBN45" s="8"/>
      <c r="QBO45" s="8"/>
      <c r="QBP45" s="8"/>
      <c r="QBQ45" s="8"/>
      <c r="QBR45" s="8"/>
      <c r="QBS45" s="8"/>
      <c r="QBT45" s="8"/>
      <c r="QBU45" s="8"/>
      <c r="QBV45" s="8"/>
      <c r="QBW45" s="8"/>
      <c r="QBX45" s="8"/>
      <c r="QBY45" s="8"/>
      <c r="QBZ45" s="8"/>
      <c r="QCA45" s="8"/>
      <c r="QCB45" s="8"/>
      <c r="QCC45" s="8"/>
      <c r="QCD45" s="8"/>
      <c r="QCE45" s="8"/>
      <c r="QCF45" s="8"/>
      <c r="QCG45" s="8"/>
      <c r="QCH45" s="8"/>
      <c r="QCI45" s="8"/>
      <c r="QCJ45" s="8"/>
      <c r="QCK45" s="8"/>
      <c r="QCL45" s="8"/>
      <c r="QCM45" s="8"/>
      <c r="QCN45" s="8"/>
      <c r="QCO45" s="8"/>
      <c r="QCP45" s="8"/>
      <c r="QCQ45" s="8"/>
      <c r="QCR45" s="8"/>
      <c r="QCS45" s="8"/>
      <c r="QCT45" s="8"/>
      <c r="QCU45" s="8"/>
      <c r="QCV45" s="8"/>
      <c r="QCW45" s="8"/>
      <c r="QCX45" s="8"/>
      <c r="QCY45" s="8"/>
      <c r="QCZ45" s="8"/>
      <c r="QDA45" s="8"/>
      <c r="QDB45" s="8"/>
      <c r="QDC45" s="8"/>
      <c r="QDD45" s="8"/>
      <c r="QDE45" s="8"/>
      <c r="QDF45" s="8"/>
      <c r="QDG45" s="8"/>
      <c r="QDH45" s="8"/>
      <c r="QDI45" s="8"/>
      <c r="QDJ45" s="8"/>
      <c r="QDK45" s="8"/>
      <c r="QDL45" s="8"/>
      <c r="QDM45" s="8"/>
      <c r="QDN45" s="8"/>
      <c r="QDO45" s="8"/>
      <c r="QDP45" s="8"/>
      <c r="QDQ45" s="8"/>
      <c r="QDR45" s="8"/>
      <c r="QDS45" s="8"/>
      <c r="QDT45" s="8"/>
      <c r="QDU45" s="8"/>
      <c r="QDV45" s="8"/>
      <c r="QDW45" s="8"/>
      <c r="QDX45" s="8"/>
      <c r="QDY45" s="8"/>
      <c r="QDZ45" s="8"/>
      <c r="QEA45" s="8"/>
      <c r="QEB45" s="8"/>
      <c r="QEC45" s="8"/>
      <c r="QED45" s="8"/>
      <c r="QEE45" s="8"/>
      <c r="QEF45" s="8"/>
      <c r="QEG45" s="8"/>
      <c r="QEH45" s="8"/>
      <c r="QEI45" s="8"/>
      <c r="QEJ45" s="8"/>
      <c r="QEK45" s="8"/>
      <c r="QEL45" s="8"/>
      <c r="QEM45" s="8"/>
      <c r="QEN45" s="8"/>
      <c r="QEO45" s="8"/>
      <c r="QEP45" s="8"/>
      <c r="QEQ45" s="8"/>
      <c r="QER45" s="8"/>
      <c r="QES45" s="8"/>
      <c r="QET45" s="8"/>
      <c r="QEU45" s="8"/>
      <c r="QEV45" s="8"/>
      <c r="QEW45" s="8"/>
      <c r="QEX45" s="8"/>
      <c r="QEY45" s="8"/>
      <c r="QEZ45" s="8"/>
      <c r="QFA45" s="8"/>
      <c r="QFB45" s="8"/>
      <c r="QFC45" s="8"/>
      <c r="QFD45" s="8"/>
      <c r="QFE45" s="8"/>
      <c r="QFF45" s="8"/>
      <c r="QFG45" s="8"/>
      <c r="QFH45" s="8"/>
      <c r="QFI45" s="8"/>
      <c r="QFJ45" s="8"/>
      <c r="QFK45" s="8"/>
      <c r="QFL45" s="8"/>
      <c r="QFM45" s="8"/>
      <c r="QFN45" s="8"/>
      <c r="QFO45" s="8"/>
      <c r="QFP45" s="8"/>
      <c r="QFQ45" s="8"/>
      <c r="QFR45" s="8"/>
      <c r="QFS45" s="8"/>
      <c r="QFT45" s="8"/>
      <c r="QFU45" s="8"/>
      <c r="QFV45" s="8"/>
      <c r="QFW45" s="8"/>
      <c r="QFX45" s="8"/>
      <c r="QFY45" s="8"/>
      <c r="QFZ45" s="8"/>
      <c r="QGA45" s="8"/>
      <c r="QGB45" s="8"/>
      <c r="QGC45" s="8"/>
      <c r="QGD45" s="8"/>
      <c r="QGE45" s="8"/>
      <c r="QGF45" s="8"/>
      <c r="QGG45" s="8"/>
      <c r="QGH45" s="8"/>
      <c r="QGI45" s="8"/>
      <c r="QGJ45" s="8"/>
      <c r="QGK45" s="8"/>
      <c r="QGL45" s="8"/>
      <c r="QGM45" s="8"/>
      <c r="QGN45" s="8"/>
      <c r="QGO45" s="8"/>
      <c r="QGP45" s="8"/>
      <c r="QGQ45" s="8"/>
      <c r="QGR45" s="8"/>
      <c r="QGS45" s="8"/>
      <c r="QGT45" s="8"/>
      <c r="QGU45" s="8"/>
      <c r="QGV45" s="8"/>
      <c r="QGW45" s="8"/>
      <c r="QGX45" s="8"/>
      <c r="QGY45" s="8"/>
      <c r="QGZ45" s="8"/>
      <c r="QHA45" s="8"/>
      <c r="QHB45" s="8"/>
      <c r="QHC45" s="8"/>
      <c r="QHD45" s="8"/>
      <c r="QHE45" s="8"/>
      <c r="QHF45" s="8"/>
      <c r="QHG45" s="8"/>
      <c r="QHH45" s="8"/>
      <c r="QHI45" s="8"/>
      <c r="QHJ45" s="8"/>
      <c r="QHK45" s="8"/>
      <c r="QHL45" s="8"/>
      <c r="QHM45" s="8"/>
      <c r="QHN45" s="8"/>
      <c r="QHO45" s="8"/>
      <c r="QHP45" s="8"/>
      <c r="QHQ45" s="8"/>
      <c r="QHR45" s="8"/>
      <c r="QHS45" s="8"/>
      <c r="QHT45" s="8"/>
      <c r="QHU45" s="8"/>
      <c r="QHV45" s="8"/>
      <c r="QHW45" s="8"/>
      <c r="QHX45" s="8"/>
      <c r="QHY45" s="8"/>
      <c r="QHZ45" s="8"/>
      <c r="QIA45" s="8"/>
      <c r="QIB45" s="8"/>
      <c r="QIC45" s="8"/>
      <c r="QID45" s="8"/>
      <c r="QIE45" s="8"/>
      <c r="QIF45" s="8"/>
      <c r="QIG45" s="8"/>
      <c r="QIH45" s="8"/>
      <c r="QII45" s="8"/>
      <c r="QIJ45" s="8"/>
      <c r="QIK45" s="8"/>
      <c r="QIL45" s="8"/>
      <c r="QIM45" s="8"/>
      <c r="QIN45" s="8"/>
      <c r="QIO45" s="8"/>
      <c r="QIP45" s="8"/>
      <c r="QIQ45" s="8"/>
      <c r="QIR45" s="8"/>
      <c r="QIS45" s="8"/>
      <c r="QIT45" s="8"/>
      <c r="QIU45" s="8"/>
      <c r="QIV45" s="8"/>
      <c r="QIW45" s="8"/>
      <c r="QIX45" s="8"/>
      <c r="QIY45" s="8"/>
      <c r="QIZ45" s="8"/>
      <c r="QJA45" s="8"/>
      <c r="QJB45" s="8"/>
      <c r="QJC45" s="8"/>
      <c r="QJD45" s="8"/>
      <c r="QJE45" s="8"/>
      <c r="QJF45" s="8"/>
      <c r="QJG45" s="8"/>
      <c r="QJH45" s="8"/>
      <c r="QJI45" s="8"/>
      <c r="QJJ45" s="8"/>
      <c r="QJK45" s="8"/>
      <c r="QJL45" s="8"/>
      <c r="QJM45" s="8"/>
      <c r="QJN45" s="8"/>
      <c r="QJO45" s="8"/>
      <c r="QJP45" s="8"/>
      <c r="QJQ45" s="8"/>
      <c r="QJR45" s="8"/>
      <c r="QJS45" s="8"/>
      <c r="QJT45" s="8"/>
      <c r="QJU45" s="8"/>
      <c r="QJV45" s="8"/>
      <c r="QJW45" s="8"/>
      <c r="QJX45" s="8"/>
      <c r="QJY45" s="8"/>
      <c r="QJZ45" s="8"/>
      <c r="QKA45" s="8"/>
      <c r="QKB45" s="8"/>
      <c r="QKC45" s="8"/>
      <c r="QKD45" s="8"/>
      <c r="QKE45" s="8"/>
      <c r="QKF45" s="8"/>
      <c r="QKG45" s="8"/>
      <c r="QKH45" s="8"/>
      <c r="QKI45" s="8"/>
      <c r="QKJ45" s="8"/>
      <c r="QKK45" s="8"/>
      <c r="QKL45" s="8"/>
      <c r="QKM45" s="8"/>
      <c r="QKN45" s="8"/>
      <c r="QKO45" s="8"/>
      <c r="QKP45" s="8"/>
      <c r="QKQ45" s="8"/>
      <c r="QKR45" s="8"/>
      <c r="QKS45" s="8"/>
      <c r="QKT45" s="8"/>
      <c r="QKU45" s="8"/>
      <c r="QKV45" s="8"/>
      <c r="QKW45" s="8"/>
      <c r="QKX45" s="8"/>
      <c r="QKY45" s="8"/>
      <c r="QKZ45" s="8"/>
      <c r="QLA45" s="8"/>
      <c r="QLB45" s="8"/>
      <c r="QLC45" s="8"/>
      <c r="QLD45" s="8"/>
      <c r="QLE45" s="8"/>
      <c r="QLF45" s="8"/>
      <c r="QLG45" s="8"/>
      <c r="QLH45" s="8"/>
      <c r="QLI45" s="8"/>
      <c r="QLJ45" s="8"/>
      <c r="QLK45" s="8"/>
      <c r="QLL45" s="8"/>
      <c r="QLM45" s="8"/>
      <c r="QLN45" s="8"/>
      <c r="QLO45" s="8"/>
      <c r="QLP45" s="8"/>
      <c r="QLQ45" s="8"/>
      <c r="QLR45" s="8"/>
      <c r="QLS45" s="8"/>
      <c r="QLT45" s="8"/>
      <c r="QLU45" s="8"/>
      <c r="QLV45" s="8"/>
      <c r="QLW45" s="8"/>
      <c r="QLX45" s="8"/>
      <c r="QLY45" s="8"/>
      <c r="QLZ45" s="8"/>
      <c r="QMA45" s="8"/>
      <c r="QMB45" s="8"/>
      <c r="QMC45" s="8"/>
      <c r="QMD45" s="8"/>
      <c r="QME45" s="8"/>
      <c r="QMF45" s="8"/>
      <c r="QMG45" s="8"/>
      <c r="QMH45" s="8"/>
      <c r="QMI45" s="8"/>
      <c r="QMJ45" s="8"/>
      <c r="QMK45" s="8"/>
      <c r="QML45" s="8"/>
      <c r="QMM45" s="8"/>
      <c r="QMN45" s="8"/>
      <c r="QMO45" s="8"/>
      <c r="QMP45" s="8"/>
      <c r="QMQ45" s="8"/>
      <c r="QMR45" s="8"/>
      <c r="QMS45" s="8"/>
      <c r="QMT45" s="8"/>
      <c r="QMU45" s="8"/>
      <c r="QMV45" s="8"/>
      <c r="QMW45" s="8"/>
      <c r="QMX45" s="8"/>
      <c r="QMY45" s="8"/>
      <c r="QMZ45" s="8"/>
      <c r="QNA45" s="8"/>
      <c r="QNB45" s="8"/>
      <c r="QNC45" s="8"/>
      <c r="QND45" s="8"/>
      <c r="QNE45" s="8"/>
      <c r="QNF45" s="8"/>
      <c r="QNG45" s="8"/>
      <c r="QNH45" s="8"/>
      <c r="QNI45" s="8"/>
      <c r="QNJ45" s="8"/>
      <c r="QNK45" s="8"/>
      <c r="QNL45" s="8"/>
      <c r="QNM45" s="8"/>
      <c r="QNN45" s="8"/>
      <c r="QNO45" s="8"/>
      <c r="QNP45" s="8"/>
      <c r="QNQ45" s="8"/>
      <c r="QNR45" s="8"/>
      <c r="QNS45" s="8"/>
      <c r="QNT45" s="8"/>
      <c r="QNU45" s="8"/>
      <c r="QNV45" s="8"/>
      <c r="QNW45" s="8"/>
      <c r="QNX45" s="8"/>
      <c r="QNY45" s="8"/>
      <c r="QNZ45" s="8"/>
      <c r="QOA45" s="8"/>
      <c r="QOB45" s="8"/>
      <c r="QOC45" s="8"/>
      <c r="QOD45" s="8"/>
      <c r="QOE45" s="8"/>
      <c r="QOF45" s="8"/>
      <c r="QOG45" s="8"/>
      <c r="QOH45" s="8"/>
      <c r="QOI45" s="8"/>
      <c r="QOJ45" s="8"/>
      <c r="QOK45" s="8"/>
      <c r="QOL45" s="8"/>
      <c r="QOM45" s="8"/>
      <c r="QON45" s="8"/>
      <c r="QOO45" s="8"/>
      <c r="QOP45" s="8"/>
      <c r="QOQ45" s="8"/>
      <c r="QOR45" s="8"/>
      <c r="QOS45" s="8"/>
      <c r="QOT45" s="8"/>
      <c r="QOU45" s="8"/>
      <c r="QOV45" s="8"/>
      <c r="QOW45" s="8"/>
      <c r="QOX45" s="8"/>
      <c r="QOY45" s="8"/>
      <c r="QOZ45" s="8"/>
      <c r="QPA45" s="8"/>
      <c r="QPB45" s="8"/>
      <c r="QPC45" s="8"/>
      <c r="QPD45" s="8"/>
      <c r="QPE45" s="8"/>
      <c r="QPF45" s="8"/>
      <c r="QPG45" s="8"/>
      <c r="QPH45" s="8"/>
      <c r="QPI45" s="8"/>
      <c r="QPJ45" s="8"/>
      <c r="QPK45" s="8"/>
      <c r="QPL45" s="8"/>
      <c r="QPM45" s="8"/>
      <c r="QPN45" s="8"/>
      <c r="QPO45" s="8"/>
      <c r="QPP45" s="8"/>
      <c r="QPQ45" s="8"/>
      <c r="QPR45" s="8"/>
      <c r="QPS45" s="8"/>
      <c r="QPT45" s="8"/>
      <c r="QPU45" s="8"/>
      <c r="QPV45" s="8"/>
      <c r="QPW45" s="8"/>
      <c r="QPX45" s="8"/>
      <c r="QPY45" s="8"/>
      <c r="QPZ45" s="8"/>
      <c r="QQA45" s="8"/>
      <c r="QQB45" s="8"/>
      <c r="QQC45" s="8"/>
      <c r="QQD45" s="8"/>
      <c r="QQE45" s="8"/>
      <c r="QQF45" s="8"/>
      <c r="QQG45" s="8"/>
      <c r="QQH45" s="8"/>
      <c r="QQI45" s="8"/>
      <c r="QQJ45" s="8"/>
      <c r="QQK45" s="8"/>
      <c r="QQL45" s="8"/>
      <c r="QQM45" s="8"/>
      <c r="QQN45" s="8"/>
      <c r="QQO45" s="8"/>
      <c r="QQP45" s="8"/>
      <c r="QQQ45" s="8"/>
      <c r="QQR45" s="8"/>
      <c r="QQS45" s="8"/>
      <c r="QQT45" s="8"/>
      <c r="QQU45" s="8"/>
      <c r="QQV45" s="8"/>
      <c r="QQW45" s="8"/>
      <c r="QQX45" s="8"/>
      <c r="QQY45" s="8"/>
      <c r="QQZ45" s="8"/>
      <c r="QRA45" s="8"/>
      <c r="QRB45" s="8"/>
      <c r="QRC45" s="8"/>
      <c r="QRD45" s="8"/>
      <c r="QRE45" s="8"/>
      <c r="QRF45" s="8"/>
      <c r="QRG45" s="8"/>
      <c r="QRH45" s="8"/>
      <c r="QRI45" s="8"/>
      <c r="QRJ45" s="8"/>
      <c r="QRK45" s="8"/>
      <c r="QRL45" s="8"/>
      <c r="QRM45" s="8"/>
      <c r="QRN45" s="8"/>
      <c r="QRO45" s="8"/>
      <c r="QRP45" s="8"/>
      <c r="QRQ45" s="8"/>
      <c r="QRR45" s="8"/>
      <c r="QRS45" s="8"/>
      <c r="QRT45" s="8"/>
      <c r="QRU45" s="8"/>
      <c r="QRV45" s="8"/>
      <c r="QRW45" s="8"/>
      <c r="QRX45" s="8"/>
      <c r="QRY45" s="8"/>
      <c r="QRZ45" s="8"/>
      <c r="QSA45" s="8"/>
      <c r="QSB45" s="8"/>
      <c r="QSC45" s="8"/>
      <c r="QSD45" s="8"/>
      <c r="QSE45" s="8"/>
      <c r="QSF45" s="8"/>
      <c r="QSG45" s="8"/>
      <c r="QSH45" s="8"/>
      <c r="QSI45" s="8"/>
      <c r="QSJ45" s="8"/>
      <c r="QSK45" s="8"/>
      <c r="QSL45" s="8"/>
      <c r="QSM45" s="8"/>
      <c r="QSN45" s="8"/>
      <c r="QSO45" s="8"/>
      <c r="QSP45" s="8"/>
      <c r="QSQ45" s="8"/>
      <c r="QSR45" s="8"/>
      <c r="QSS45" s="8"/>
      <c r="QST45" s="8"/>
      <c r="QSU45" s="8"/>
      <c r="QSV45" s="8"/>
      <c r="QSW45" s="8"/>
      <c r="QSX45" s="8"/>
      <c r="QSY45" s="8"/>
      <c r="QSZ45" s="8"/>
      <c r="QTA45" s="8"/>
      <c r="QTB45" s="8"/>
      <c r="QTC45" s="8"/>
      <c r="QTD45" s="8"/>
      <c r="QTE45" s="8"/>
      <c r="QTF45" s="8"/>
      <c r="QTG45" s="8"/>
      <c r="QTH45" s="8"/>
      <c r="QTI45" s="8"/>
      <c r="QTJ45" s="8"/>
      <c r="QTK45" s="8"/>
      <c r="QTL45" s="8"/>
      <c r="QTM45" s="8"/>
      <c r="QTN45" s="8"/>
      <c r="QTO45" s="8"/>
      <c r="QTP45" s="8"/>
      <c r="QTQ45" s="8"/>
      <c r="QTR45" s="8"/>
      <c r="QTS45" s="8"/>
      <c r="QTT45" s="8"/>
      <c r="QTU45" s="8"/>
      <c r="QTV45" s="8"/>
      <c r="QTW45" s="8"/>
      <c r="QTX45" s="8"/>
      <c r="QTY45" s="8"/>
      <c r="QTZ45" s="8"/>
      <c r="QUA45" s="8"/>
      <c r="QUB45" s="8"/>
      <c r="QUC45" s="8"/>
      <c r="QUD45" s="8"/>
      <c r="QUE45" s="8"/>
      <c r="QUF45" s="8"/>
      <c r="QUG45" s="8"/>
      <c r="QUH45" s="8"/>
      <c r="QUI45" s="8"/>
      <c r="QUJ45" s="8"/>
      <c r="QUK45" s="8"/>
      <c r="QUL45" s="8"/>
      <c r="QUM45" s="8"/>
      <c r="QUN45" s="8"/>
      <c r="QUO45" s="8"/>
      <c r="QUP45" s="8"/>
      <c r="QUQ45" s="8"/>
      <c r="QUR45" s="8"/>
      <c r="QUS45" s="8"/>
      <c r="QUT45" s="8"/>
      <c r="QUU45" s="8"/>
      <c r="QUV45" s="8"/>
      <c r="QUW45" s="8"/>
      <c r="QUX45" s="8"/>
      <c r="QUY45" s="8"/>
      <c r="QUZ45" s="8"/>
      <c r="QVA45" s="8"/>
      <c r="QVB45" s="8"/>
      <c r="QVC45" s="8"/>
      <c r="QVD45" s="8"/>
      <c r="QVE45" s="8"/>
      <c r="QVF45" s="8"/>
      <c r="QVG45" s="8"/>
      <c r="QVH45" s="8"/>
      <c r="QVI45" s="8"/>
      <c r="QVJ45" s="8"/>
      <c r="QVK45" s="8"/>
      <c r="QVL45" s="8"/>
      <c r="QVM45" s="8"/>
      <c r="QVN45" s="8"/>
      <c r="QVO45" s="8"/>
      <c r="QVP45" s="8"/>
      <c r="QVQ45" s="8"/>
      <c r="QVR45" s="8"/>
      <c r="QVS45" s="8"/>
      <c r="QVT45" s="8"/>
      <c r="QVU45" s="8"/>
      <c r="QVV45" s="8"/>
      <c r="QVW45" s="8"/>
      <c r="QVX45" s="8"/>
      <c r="QVY45" s="8"/>
      <c r="QVZ45" s="8"/>
      <c r="QWA45" s="8"/>
      <c r="QWB45" s="8"/>
      <c r="QWC45" s="8"/>
      <c r="QWD45" s="8"/>
      <c r="QWE45" s="8"/>
      <c r="QWF45" s="8"/>
      <c r="QWG45" s="8"/>
      <c r="QWH45" s="8"/>
      <c r="QWI45" s="8"/>
      <c r="QWJ45" s="8"/>
      <c r="QWK45" s="8"/>
      <c r="QWL45" s="8"/>
      <c r="QWM45" s="8"/>
      <c r="QWN45" s="8"/>
      <c r="QWO45" s="8"/>
      <c r="QWP45" s="8"/>
      <c r="QWQ45" s="8"/>
      <c r="QWR45" s="8"/>
      <c r="QWS45" s="8"/>
      <c r="QWT45" s="8"/>
      <c r="QWU45" s="8"/>
      <c r="QWV45" s="8"/>
      <c r="QWW45" s="8"/>
      <c r="QWX45" s="8"/>
      <c r="QWY45" s="8"/>
      <c r="QWZ45" s="8"/>
      <c r="QXA45" s="8"/>
      <c r="QXB45" s="8"/>
      <c r="QXC45" s="8"/>
      <c r="QXD45" s="8"/>
      <c r="QXE45" s="8"/>
      <c r="QXF45" s="8"/>
      <c r="QXG45" s="8"/>
      <c r="QXH45" s="8"/>
      <c r="QXI45" s="8"/>
      <c r="QXJ45" s="8"/>
      <c r="QXK45" s="8"/>
      <c r="QXL45" s="8"/>
      <c r="QXM45" s="8"/>
      <c r="QXN45" s="8"/>
      <c r="QXO45" s="8"/>
      <c r="QXP45" s="8"/>
      <c r="QXQ45" s="8"/>
      <c r="QXR45" s="8"/>
      <c r="QXS45" s="8"/>
      <c r="QXT45" s="8"/>
      <c r="QXU45" s="8"/>
      <c r="QXV45" s="8"/>
      <c r="QXW45" s="8"/>
      <c r="QXX45" s="8"/>
      <c r="QXY45" s="8"/>
      <c r="QXZ45" s="8"/>
      <c r="QYA45" s="8"/>
      <c r="QYB45" s="8"/>
      <c r="QYC45" s="8"/>
      <c r="QYD45" s="8"/>
      <c r="QYE45" s="8"/>
      <c r="QYF45" s="8"/>
      <c r="QYG45" s="8"/>
      <c r="QYH45" s="8"/>
      <c r="QYI45" s="8"/>
      <c r="QYJ45" s="8"/>
      <c r="QYK45" s="8"/>
      <c r="QYL45" s="8"/>
      <c r="QYM45" s="8"/>
      <c r="QYN45" s="8"/>
      <c r="QYO45" s="8"/>
      <c r="QYP45" s="8"/>
      <c r="QYQ45" s="8"/>
      <c r="QYR45" s="8"/>
      <c r="QYS45" s="8"/>
      <c r="QYT45" s="8"/>
      <c r="QYU45" s="8"/>
      <c r="QYV45" s="8"/>
      <c r="QYW45" s="8"/>
      <c r="QYX45" s="8"/>
      <c r="QYY45" s="8"/>
      <c r="QYZ45" s="8"/>
      <c r="QZA45" s="8"/>
      <c r="QZB45" s="8"/>
      <c r="QZC45" s="8"/>
      <c r="QZD45" s="8"/>
      <c r="QZE45" s="8"/>
      <c r="QZF45" s="8"/>
      <c r="QZG45" s="8"/>
      <c r="QZH45" s="8"/>
      <c r="QZI45" s="8"/>
      <c r="QZJ45" s="8"/>
      <c r="QZK45" s="8"/>
      <c r="QZL45" s="8"/>
      <c r="QZM45" s="8"/>
      <c r="QZN45" s="8"/>
      <c r="QZO45" s="8"/>
      <c r="QZP45" s="8"/>
      <c r="QZQ45" s="8"/>
      <c r="QZR45" s="8"/>
      <c r="QZS45" s="8"/>
      <c r="QZT45" s="8"/>
      <c r="QZU45" s="8"/>
      <c r="QZV45" s="8"/>
      <c r="QZW45" s="8"/>
      <c r="QZX45" s="8"/>
      <c r="QZY45" s="8"/>
      <c r="QZZ45" s="8"/>
      <c r="RAA45" s="8"/>
      <c r="RAB45" s="8"/>
      <c r="RAC45" s="8"/>
      <c r="RAD45" s="8"/>
      <c r="RAE45" s="8"/>
      <c r="RAF45" s="8"/>
      <c r="RAG45" s="8"/>
      <c r="RAH45" s="8"/>
      <c r="RAI45" s="8"/>
      <c r="RAJ45" s="8"/>
      <c r="RAK45" s="8"/>
      <c r="RAL45" s="8"/>
      <c r="RAM45" s="8"/>
      <c r="RAN45" s="8"/>
      <c r="RAO45" s="8"/>
      <c r="RAP45" s="8"/>
      <c r="RAQ45" s="8"/>
      <c r="RAR45" s="8"/>
      <c r="RAS45" s="8"/>
      <c r="RAT45" s="8"/>
      <c r="RAU45" s="8"/>
      <c r="RAV45" s="8"/>
      <c r="RAW45" s="8"/>
      <c r="RAX45" s="8"/>
      <c r="RAY45" s="8"/>
      <c r="RAZ45" s="8"/>
      <c r="RBA45" s="8"/>
      <c r="RBB45" s="8"/>
      <c r="RBC45" s="8"/>
      <c r="RBD45" s="8"/>
      <c r="RBE45" s="8"/>
      <c r="RBF45" s="8"/>
      <c r="RBG45" s="8"/>
      <c r="RBH45" s="8"/>
      <c r="RBI45" s="8"/>
      <c r="RBJ45" s="8"/>
      <c r="RBK45" s="8"/>
      <c r="RBL45" s="8"/>
      <c r="RBM45" s="8"/>
      <c r="RBN45" s="8"/>
      <c r="RBO45" s="8"/>
      <c r="RBP45" s="8"/>
      <c r="RBQ45" s="8"/>
      <c r="RBR45" s="8"/>
      <c r="RBS45" s="8"/>
      <c r="RBT45" s="8"/>
      <c r="RBU45" s="8"/>
      <c r="RBV45" s="8"/>
      <c r="RBW45" s="8"/>
      <c r="RBX45" s="8"/>
      <c r="RBY45" s="8"/>
      <c r="RBZ45" s="8"/>
      <c r="RCA45" s="8"/>
      <c r="RCB45" s="8"/>
      <c r="RCC45" s="8"/>
      <c r="RCD45" s="8"/>
      <c r="RCE45" s="8"/>
      <c r="RCF45" s="8"/>
      <c r="RCG45" s="8"/>
      <c r="RCH45" s="8"/>
      <c r="RCI45" s="8"/>
      <c r="RCJ45" s="8"/>
      <c r="RCK45" s="8"/>
      <c r="RCL45" s="8"/>
      <c r="RCM45" s="8"/>
      <c r="RCN45" s="8"/>
      <c r="RCO45" s="8"/>
      <c r="RCP45" s="8"/>
      <c r="RCQ45" s="8"/>
      <c r="RCR45" s="8"/>
      <c r="RCS45" s="8"/>
      <c r="RCT45" s="8"/>
      <c r="RCU45" s="8"/>
      <c r="RCV45" s="8"/>
      <c r="RCW45" s="8"/>
      <c r="RCX45" s="8"/>
      <c r="RCY45" s="8"/>
      <c r="RCZ45" s="8"/>
      <c r="RDA45" s="8"/>
      <c r="RDB45" s="8"/>
      <c r="RDC45" s="8"/>
      <c r="RDD45" s="8"/>
      <c r="RDE45" s="8"/>
      <c r="RDF45" s="8"/>
      <c r="RDG45" s="8"/>
      <c r="RDH45" s="8"/>
      <c r="RDI45" s="8"/>
      <c r="RDJ45" s="8"/>
      <c r="RDK45" s="8"/>
      <c r="RDL45" s="8"/>
      <c r="RDM45" s="8"/>
      <c r="RDN45" s="8"/>
      <c r="RDO45" s="8"/>
      <c r="RDP45" s="8"/>
      <c r="RDQ45" s="8"/>
      <c r="RDR45" s="8"/>
      <c r="RDS45" s="8"/>
      <c r="RDT45" s="8"/>
      <c r="RDU45" s="8"/>
      <c r="RDV45" s="8"/>
      <c r="RDW45" s="8"/>
      <c r="RDX45" s="8"/>
      <c r="RDY45" s="8"/>
      <c r="RDZ45" s="8"/>
      <c r="REA45" s="8"/>
      <c r="REB45" s="8"/>
      <c r="REC45" s="8"/>
      <c r="RED45" s="8"/>
      <c r="REE45" s="8"/>
      <c r="REF45" s="8"/>
      <c r="REG45" s="8"/>
      <c r="REH45" s="8"/>
      <c r="REI45" s="8"/>
      <c r="REJ45" s="8"/>
      <c r="REK45" s="8"/>
      <c r="REL45" s="8"/>
      <c r="REM45" s="8"/>
      <c r="REN45" s="8"/>
      <c r="REO45" s="8"/>
      <c r="REP45" s="8"/>
      <c r="REQ45" s="8"/>
      <c r="RER45" s="8"/>
      <c r="RES45" s="8"/>
      <c r="RET45" s="8"/>
      <c r="REU45" s="8"/>
      <c r="REV45" s="8"/>
      <c r="REW45" s="8"/>
      <c r="REX45" s="8"/>
      <c r="REY45" s="8"/>
      <c r="REZ45" s="8"/>
      <c r="RFA45" s="8"/>
      <c r="RFB45" s="8"/>
      <c r="RFC45" s="8"/>
      <c r="RFD45" s="8"/>
      <c r="RFE45" s="8"/>
      <c r="RFF45" s="8"/>
      <c r="RFG45" s="8"/>
      <c r="RFH45" s="8"/>
      <c r="RFI45" s="8"/>
      <c r="RFJ45" s="8"/>
      <c r="RFK45" s="8"/>
      <c r="RFL45" s="8"/>
      <c r="RFM45" s="8"/>
      <c r="RFN45" s="8"/>
      <c r="RFO45" s="8"/>
      <c r="RFP45" s="8"/>
      <c r="RFQ45" s="8"/>
      <c r="RFR45" s="8"/>
      <c r="RFS45" s="8"/>
      <c r="RFT45" s="8"/>
      <c r="RFU45" s="8"/>
      <c r="RFV45" s="8"/>
      <c r="RFW45" s="8"/>
      <c r="RFX45" s="8"/>
      <c r="RFY45" s="8"/>
      <c r="RFZ45" s="8"/>
      <c r="RGA45" s="8"/>
      <c r="RGB45" s="8"/>
      <c r="RGC45" s="8"/>
      <c r="RGD45" s="8"/>
      <c r="RGE45" s="8"/>
      <c r="RGF45" s="8"/>
      <c r="RGG45" s="8"/>
      <c r="RGH45" s="8"/>
      <c r="RGI45" s="8"/>
      <c r="RGJ45" s="8"/>
      <c r="RGK45" s="8"/>
      <c r="RGL45" s="8"/>
      <c r="RGM45" s="8"/>
      <c r="RGN45" s="8"/>
      <c r="RGO45" s="8"/>
      <c r="RGP45" s="8"/>
      <c r="RGQ45" s="8"/>
      <c r="RGR45" s="8"/>
      <c r="RGS45" s="8"/>
      <c r="RGT45" s="8"/>
      <c r="RGU45" s="8"/>
      <c r="RGV45" s="8"/>
      <c r="RGW45" s="8"/>
      <c r="RGX45" s="8"/>
      <c r="RGY45" s="8"/>
      <c r="RGZ45" s="8"/>
      <c r="RHA45" s="8"/>
      <c r="RHB45" s="8"/>
      <c r="RHC45" s="8"/>
      <c r="RHD45" s="8"/>
      <c r="RHE45" s="8"/>
      <c r="RHF45" s="8"/>
      <c r="RHG45" s="8"/>
      <c r="RHH45" s="8"/>
      <c r="RHI45" s="8"/>
      <c r="RHJ45" s="8"/>
      <c r="RHK45" s="8"/>
      <c r="RHL45" s="8"/>
      <c r="RHM45" s="8"/>
      <c r="RHN45" s="8"/>
      <c r="RHO45" s="8"/>
      <c r="RHP45" s="8"/>
      <c r="RHQ45" s="8"/>
      <c r="RHR45" s="8"/>
      <c r="RHS45" s="8"/>
      <c r="RHT45" s="8"/>
      <c r="RHU45" s="8"/>
      <c r="RHV45" s="8"/>
      <c r="RHW45" s="8"/>
      <c r="RHX45" s="8"/>
      <c r="RHY45" s="8"/>
      <c r="RHZ45" s="8"/>
      <c r="RIA45" s="8"/>
      <c r="RIB45" s="8"/>
      <c r="RIC45" s="8"/>
      <c r="RID45" s="8"/>
      <c r="RIE45" s="8"/>
      <c r="RIF45" s="8"/>
      <c r="RIG45" s="8"/>
      <c r="RIH45" s="8"/>
      <c r="RII45" s="8"/>
      <c r="RIJ45" s="8"/>
      <c r="RIK45" s="8"/>
      <c r="RIL45" s="8"/>
      <c r="RIM45" s="8"/>
      <c r="RIN45" s="8"/>
      <c r="RIO45" s="8"/>
      <c r="RIP45" s="8"/>
      <c r="RIQ45" s="8"/>
      <c r="RIR45" s="8"/>
      <c r="RIS45" s="8"/>
      <c r="RIT45" s="8"/>
      <c r="RIU45" s="8"/>
      <c r="RIV45" s="8"/>
      <c r="RIW45" s="8"/>
      <c r="RIX45" s="8"/>
      <c r="RIY45" s="8"/>
      <c r="RIZ45" s="8"/>
      <c r="RJA45" s="8"/>
      <c r="RJB45" s="8"/>
      <c r="RJC45" s="8"/>
      <c r="RJD45" s="8"/>
      <c r="RJE45" s="8"/>
      <c r="RJF45" s="8"/>
      <c r="RJG45" s="8"/>
      <c r="RJH45" s="8"/>
      <c r="RJI45" s="8"/>
      <c r="RJJ45" s="8"/>
      <c r="RJK45" s="8"/>
      <c r="RJL45" s="8"/>
      <c r="RJM45" s="8"/>
      <c r="RJN45" s="8"/>
      <c r="RJO45" s="8"/>
      <c r="RJP45" s="8"/>
      <c r="RJQ45" s="8"/>
      <c r="RJR45" s="8"/>
      <c r="RJS45" s="8"/>
      <c r="RJT45" s="8"/>
      <c r="RJU45" s="8"/>
      <c r="RJV45" s="8"/>
      <c r="RJW45" s="8"/>
      <c r="RJX45" s="8"/>
      <c r="RJY45" s="8"/>
      <c r="RJZ45" s="8"/>
      <c r="RKA45" s="8"/>
      <c r="RKB45" s="8"/>
      <c r="RKC45" s="8"/>
      <c r="RKD45" s="8"/>
      <c r="RKE45" s="8"/>
      <c r="RKF45" s="8"/>
      <c r="RKG45" s="8"/>
      <c r="RKH45" s="8"/>
      <c r="RKI45" s="8"/>
      <c r="RKJ45" s="8"/>
      <c r="RKK45" s="8"/>
      <c r="RKL45" s="8"/>
      <c r="RKM45" s="8"/>
      <c r="RKN45" s="8"/>
      <c r="RKO45" s="8"/>
      <c r="RKP45" s="8"/>
      <c r="RKQ45" s="8"/>
      <c r="RKR45" s="8"/>
      <c r="RKS45" s="8"/>
      <c r="RKT45" s="8"/>
      <c r="RKU45" s="8"/>
      <c r="RKV45" s="8"/>
      <c r="RKW45" s="8"/>
      <c r="RKX45" s="8"/>
      <c r="RKY45" s="8"/>
      <c r="RKZ45" s="8"/>
      <c r="RLA45" s="8"/>
      <c r="RLB45" s="8"/>
      <c r="RLC45" s="8"/>
      <c r="RLD45" s="8"/>
      <c r="RLE45" s="8"/>
      <c r="RLF45" s="8"/>
      <c r="RLG45" s="8"/>
      <c r="RLH45" s="8"/>
      <c r="RLI45" s="8"/>
      <c r="RLJ45" s="8"/>
      <c r="RLK45" s="8"/>
      <c r="RLL45" s="8"/>
      <c r="RLM45" s="8"/>
      <c r="RLN45" s="8"/>
      <c r="RLO45" s="8"/>
      <c r="RLP45" s="8"/>
      <c r="RLQ45" s="8"/>
      <c r="RLR45" s="8"/>
      <c r="RLS45" s="8"/>
      <c r="RLT45" s="8"/>
      <c r="RLU45" s="8"/>
      <c r="RLV45" s="8"/>
      <c r="RLW45" s="8"/>
      <c r="RLX45" s="8"/>
      <c r="RLY45" s="8"/>
      <c r="RLZ45" s="8"/>
      <c r="RMA45" s="8"/>
      <c r="RMB45" s="8"/>
      <c r="RMC45" s="8"/>
      <c r="RMD45" s="8"/>
      <c r="RME45" s="8"/>
      <c r="RMF45" s="8"/>
      <c r="RMG45" s="8"/>
      <c r="RMH45" s="8"/>
      <c r="RMI45" s="8"/>
      <c r="RMJ45" s="8"/>
      <c r="RMK45" s="8"/>
      <c r="RML45" s="8"/>
      <c r="RMM45" s="8"/>
      <c r="RMN45" s="8"/>
      <c r="RMO45" s="8"/>
      <c r="RMP45" s="8"/>
      <c r="RMQ45" s="8"/>
      <c r="RMR45" s="8"/>
      <c r="RMS45" s="8"/>
      <c r="RMT45" s="8"/>
      <c r="RMU45" s="8"/>
      <c r="RMV45" s="8"/>
      <c r="RMW45" s="8"/>
      <c r="RMX45" s="8"/>
      <c r="RMY45" s="8"/>
      <c r="RMZ45" s="8"/>
      <c r="RNA45" s="8"/>
      <c r="RNB45" s="8"/>
      <c r="RNC45" s="8"/>
      <c r="RND45" s="8"/>
      <c r="RNE45" s="8"/>
      <c r="RNF45" s="8"/>
      <c r="RNG45" s="8"/>
      <c r="RNH45" s="8"/>
      <c r="RNI45" s="8"/>
      <c r="RNJ45" s="8"/>
      <c r="RNK45" s="8"/>
      <c r="RNL45" s="8"/>
      <c r="RNM45" s="8"/>
      <c r="RNN45" s="8"/>
      <c r="RNO45" s="8"/>
      <c r="RNP45" s="8"/>
      <c r="RNQ45" s="8"/>
      <c r="RNR45" s="8"/>
      <c r="RNS45" s="8"/>
      <c r="RNT45" s="8"/>
      <c r="RNU45" s="8"/>
      <c r="RNV45" s="8"/>
      <c r="RNW45" s="8"/>
      <c r="RNX45" s="8"/>
      <c r="RNY45" s="8"/>
      <c r="RNZ45" s="8"/>
      <c r="ROA45" s="8"/>
      <c r="ROB45" s="8"/>
      <c r="ROC45" s="8"/>
      <c r="ROD45" s="8"/>
      <c r="ROE45" s="8"/>
      <c r="ROF45" s="8"/>
      <c r="ROG45" s="8"/>
      <c r="ROH45" s="8"/>
      <c r="ROI45" s="8"/>
      <c r="ROJ45" s="8"/>
      <c r="ROK45" s="8"/>
      <c r="ROL45" s="8"/>
      <c r="ROM45" s="8"/>
      <c r="RON45" s="8"/>
      <c r="ROO45" s="8"/>
      <c r="ROP45" s="8"/>
      <c r="ROQ45" s="8"/>
      <c r="ROR45" s="8"/>
      <c r="ROS45" s="8"/>
      <c r="ROT45" s="8"/>
      <c r="ROU45" s="8"/>
      <c r="ROV45" s="8"/>
      <c r="ROW45" s="8"/>
      <c r="ROX45" s="8"/>
      <c r="ROY45" s="8"/>
      <c r="ROZ45" s="8"/>
      <c r="RPA45" s="8"/>
      <c r="RPB45" s="8"/>
      <c r="RPC45" s="8"/>
      <c r="RPD45" s="8"/>
      <c r="RPE45" s="8"/>
      <c r="RPF45" s="8"/>
      <c r="RPG45" s="8"/>
      <c r="RPH45" s="8"/>
      <c r="RPI45" s="8"/>
      <c r="RPJ45" s="8"/>
      <c r="RPK45" s="8"/>
      <c r="RPL45" s="8"/>
      <c r="RPM45" s="8"/>
      <c r="RPN45" s="8"/>
      <c r="RPO45" s="8"/>
      <c r="RPP45" s="8"/>
      <c r="RPQ45" s="8"/>
      <c r="RPR45" s="8"/>
      <c r="RPS45" s="8"/>
      <c r="RPT45" s="8"/>
      <c r="RPU45" s="8"/>
      <c r="RPV45" s="8"/>
      <c r="RPW45" s="8"/>
      <c r="RPX45" s="8"/>
      <c r="RPY45" s="8"/>
      <c r="RPZ45" s="8"/>
      <c r="RQA45" s="8"/>
      <c r="RQB45" s="8"/>
      <c r="RQC45" s="8"/>
      <c r="RQD45" s="8"/>
      <c r="RQE45" s="8"/>
      <c r="RQF45" s="8"/>
      <c r="RQG45" s="8"/>
      <c r="RQH45" s="8"/>
      <c r="RQI45" s="8"/>
      <c r="RQJ45" s="8"/>
      <c r="RQK45" s="8"/>
      <c r="RQL45" s="8"/>
      <c r="RQM45" s="8"/>
      <c r="RQN45" s="8"/>
      <c r="RQO45" s="8"/>
      <c r="RQP45" s="8"/>
      <c r="RQQ45" s="8"/>
      <c r="RQR45" s="8"/>
      <c r="RQS45" s="8"/>
      <c r="RQT45" s="8"/>
      <c r="RQU45" s="8"/>
      <c r="RQV45" s="8"/>
      <c r="RQW45" s="8"/>
      <c r="RQX45" s="8"/>
      <c r="RQY45" s="8"/>
      <c r="RQZ45" s="8"/>
      <c r="RRA45" s="8"/>
      <c r="RRB45" s="8"/>
      <c r="RRC45" s="8"/>
      <c r="RRD45" s="8"/>
      <c r="RRE45" s="8"/>
      <c r="RRF45" s="8"/>
      <c r="RRG45" s="8"/>
      <c r="RRH45" s="8"/>
      <c r="RRI45" s="8"/>
      <c r="RRJ45" s="8"/>
      <c r="RRK45" s="8"/>
      <c r="RRL45" s="8"/>
      <c r="RRM45" s="8"/>
      <c r="RRN45" s="8"/>
      <c r="RRO45" s="8"/>
      <c r="RRP45" s="8"/>
      <c r="RRQ45" s="8"/>
      <c r="RRR45" s="8"/>
      <c r="RRS45" s="8"/>
      <c r="RRT45" s="8"/>
      <c r="RRU45" s="8"/>
      <c r="RRV45" s="8"/>
      <c r="RRW45" s="8"/>
      <c r="RRX45" s="8"/>
      <c r="RRY45" s="8"/>
      <c r="RRZ45" s="8"/>
      <c r="RSA45" s="8"/>
      <c r="RSB45" s="8"/>
      <c r="RSC45" s="8"/>
      <c r="RSD45" s="8"/>
      <c r="RSE45" s="8"/>
      <c r="RSF45" s="8"/>
      <c r="RSG45" s="8"/>
      <c r="RSH45" s="8"/>
      <c r="RSI45" s="8"/>
      <c r="RSJ45" s="8"/>
      <c r="RSK45" s="8"/>
      <c r="RSL45" s="8"/>
      <c r="RSM45" s="8"/>
      <c r="RSN45" s="8"/>
      <c r="RSO45" s="8"/>
      <c r="RSP45" s="8"/>
      <c r="RSQ45" s="8"/>
      <c r="RSR45" s="8"/>
      <c r="RSS45" s="8"/>
      <c r="RST45" s="8"/>
      <c r="RSU45" s="8"/>
      <c r="RSV45" s="8"/>
      <c r="RSW45" s="8"/>
      <c r="RSX45" s="8"/>
      <c r="RSY45" s="8"/>
      <c r="RSZ45" s="8"/>
      <c r="RTA45" s="8"/>
      <c r="RTB45" s="8"/>
      <c r="RTC45" s="8"/>
      <c r="RTD45" s="8"/>
      <c r="RTE45" s="8"/>
      <c r="RTF45" s="8"/>
      <c r="RTG45" s="8"/>
      <c r="RTH45" s="8"/>
      <c r="RTI45" s="8"/>
      <c r="RTJ45" s="8"/>
      <c r="RTK45" s="8"/>
      <c r="RTL45" s="8"/>
      <c r="RTM45" s="8"/>
      <c r="RTN45" s="8"/>
      <c r="RTO45" s="8"/>
      <c r="RTP45" s="8"/>
      <c r="RTQ45" s="8"/>
      <c r="RTR45" s="8"/>
      <c r="RTS45" s="8"/>
      <c r="RTT45" s="8"/>
      <c r="RTU45" s="8"/>
      <c r="RTV45" s="8"/>
      <c r="RTW45" s="8"/>
      <c r="RTX45" s="8"/>
      <c r="RTY45" s="8"/>
      <c r="RTZ45" s="8"/>
      <c r="RUA45" s="8"/>
      <c r="RUB45" s="8"/>
      <c r="RUC45" s="8"/>
      <c r="RUD45" s="8"/>
      <c r="RUE45" s="8"/>
      <c r="RUF45" s="8"/>
      <c r="RUG45" s="8"/>
      <c r="RUH45" s="8"/>
      <c r="RUI45" s="8"/>
      <c r="RUJ45" s="8"/>
      <c r="RUK45" s="8"/>
      <c r="RUL45" s="8"/>
      <c r="RUM45" s="8"/>
      <c r="RUN45" s="8"/>
      <c r="RUO45" s="8"/>
      <c r="RUP45" s="8"/>
      <c r="RUQ45" s="8"/>
      <c r="RUR45" s="8"/>
      <c r="RUS45" s="8"/>
      <c r="RUT45" s="8"/>
      <c r="RUU45" s="8"/>
      <c r="RUV45" s="8"/>
      <c r="RUW45" s="8"/>
      <c r="RUX45" s="8"/>
      <c r="RUY45" s="8"/>
      <c r="RUZ45" s="8"/>
      <c r="RVA45" s="8"/>
      <c r="RVB45" s="8"/>
      <c r="RVC45" s="8"/>
      <c r="RVD45" s="8"/>
      <c r="RVE45" s="8"/>
      <c r="RVF45" s="8"/>
      <c r="RVG45" s="8"/>
      <c r="RVH45" s="8"/>
      <c r="RVI45" s="8"/>
      <c r="RVJ45" s="8"/>
      <c r="RVK45" s="8"/>
      <c r="RVL45" s="8"/>
      <c r="RVM45" s="8"/>
      <c r="RVN45" s="8"/>
      <c r="RVO45" s="8"/>
      <c r="RVP45" s="8"/>
      <c r="RVQ45" s="8"/>
      <c r="RVR45" s="8"/>
      <c r="RVS45" s="8"/>
      <c r="RVT45" s="8"/>
      <c r="RVU45" s="8"/>
      <c r="RVV45" s="8"/>
      <c r="RVW45" s="8"/>
      <c r="RVX45" s="8"/>
      <c r="RVY45" s="8"/>
      <c r="RVZ45" s="8"/>
      <c r="RWA45" s="8"/>
      <c r="RWB45" s="8"/>
      <c r="RWC45" s="8"/>
      <c r="RWD45" s="8"/>
      <c r="RWE45" s="8"/>
      <c r="RWF45" s="8"/>
      <c r="RWG45" s="8"/>
      <c r="RWH45" s="8"/>
      <c r="RWI45" s="8"/>
      <c r="RWJ45" s="8"/>
      <c r="RWK45" s="8"/>
      <c r="RWL45" s="8"/>
      <c r="RWM45" s="8"/>
      <c r="RWN45" s="8"/>
      <c r="RWO45" s="8"/>
      <c r="RWP45" s="8"/>
      <c r="RWQ45" s="8"/>
      <c r="RWR45" s="8"/>
      <c r="RWS45" s="8"/>
      <c r="RWT45" s="8"/>
      <c r="RWU45" s="8"/>
      <c r="RWV45" s="8"/>
      <c r="RWW45" s="8"/>
      <c r="RWX45" s="8"/>
      <c r="RWY45" s="8"/>
      <c r="RWZ45" s="8"/>
      <c r="RXA45" s="8"/>
      <c r="RXB45" s="8"/>
      <c r="RXC45" s="8"/>
      <c r="RXD45" s="8"/>
      <c r="RXE45" s="8"/>
      <c r="RXF45" s="8"/>
      <c r="RXG45" s="8"/>
      <c r="RXH45" s="8"/>
      <c r="RXI45" s="8"/>
      <c r="RXJ45" s="8"/>
      <c r="RXK45" s="8"/>
      <c r="RXL45" s="8"/>
      <c r="RXM45" s="8"/>
      <c r="RXN45" s="8"/>
      <c r="RXO45" s="8"/>
      <c r="RXP45" s="8"/>
      <c r="RXQ45" s="8"/>
      <c r="RXR45" s="8"/>
      <c r="RXS45" s="8"/>
      <c r="RXT45" s="8"/>
      <c r="RXU45" s="8"/>
      <c r="RXV45" s="8"/>
      <c r="RXW45" s="8"/>
      <c r="RXX45" s="8"/>
      <c r="RXY45" s="8"/>
      <c r="RXZ45" s="8"/>
      <c r="RYA45" s="8"/>
      <c r="RYB45" s="8"/>
      <c r="RYC45" s="8"/>
      <c r="RYD45" s="8"/>
      <c r="RYE45" s="8"/>
      <c r="RYF45" s="8"/>
      <c r="RYG45" s="8"/>
      <c r="RYH45" s="8"/>
      <c r="RYI45" s="8"/>
      <c r="RYJ45" s="8"/>
      <c r="RYK45" s="8"/>
      <c r="RYL45" s="8"/>
      <c r="RYM45" s="8"/>
      <c r="RYN45" s="8"/>
      <c r="RYO45" s="8"/>
      <c r="RYP45" s="8"/>
      <c r="RYQ45" s="8"/>
      <c r="RYR45" s="8"/>
      <c r="RYS45" s="8"/>
      <c r="RYT45" s="8"/>
      <c r="RYU45" s="8"/>
      <c r="RYV45" s="8"/>
      <c r="RYW45" s="8"/>
      <c r="RYX45" s="8"/>
      <c r="RYY45" s="8"/>
      <c r="RYZ45" s="8"/>
      <c r="RZA45" s="8"/>
      <c r="RZB45" s="8"/>
      <c r="RZC45" s="8"/>
      <c r="RZD45" s="8"/>
      <c r="RZE45" s="8"/>
      <c r="RZF45" s="8"/>
      <c r="RZG45" s="8"/>
      <c r="RZH45" s="8"/>
      <c r="RZI45" s="8"/>
      <c r="RZJ45" s="8"/>
      <c r="RZK45" s="8"/>
      <c r="RZL45" s="8"/>
      <c r="RZM45" s="8"/>
      <c r="RZN45" s="8"/>
      <c r="RZO45" s="8"/>
      <c r="RZP45" s="8"/>
      <c r="RZQ45" s="8"/>
      <c r="RZR45" s="8"/>
      <c r="RZS45" s="8"/>
      <c r="RZT45" s="8"/>
      <c r="RZU45" s="8"/>
      <c r="RZV45" s="8"/>
      <c r="RZW45" s="8"/>
      <c r="RZX45" s="8"/>
      <c r="RZY45" s="8"/>
      <c r="RZZ45" s="8"/>
      <c r="SAA45" s="8"/>
      <c r="SAB45" s="8"/>
      <c r="SAC45" s="8"/>
      <c r="SAD45" s="8"/>
      <c r="SAE45" s="8"/>
      <c r="SAF45" s="8"/>
      <c r="SAG45" s="8"/>
      <c r="SAH45" s="8"/>
      <c r="SAI45" s="8"/>
      <c r="SAJ45" s="8"/>
      <c r="SAK45" s="8"/>
      <c r="SAL45" s="8"/>
      <c r="SAM45" s="8"/>
      <c r="SAN45" s="8"/>
      <c r="SAO45" s="8"/>
      <c r="SAP45" s="8"/>
      <c r="SAQ45" s="8"/>
      <c r="SAR45" s="8"/>
      <c r="SAS45" s="8"/>
      <c r="SAT45" s="8"/>
      <c r="SAU45" s="8"/>
      <c r="SAV45" s="8"/>
      <c r="SAW45" s="8"/>
      <c r="SAX45" s="8"/>
      <c r="SAY45" s="8"/>
      <c r="SAZ45" s="8"/>
      <c r="SBA45" s="8"/>
      <c r="SBB45" s="8"/>
      <c r="SBC45" s="8"/>
      <c r="SBD45" s="8"/>
      <c r="SBE45" s="8"/>
      <c r="SBF45" s="8"/>
      <c r="SBG45" s="8"/>
      <c r="SBH45" s="8"/>
      <c r="SBI45" s="8"/>
      <c r="SBJ45" s="8"/>
      <c r="SBK45" s="8"/>
      <c r="SBL45" s="8"/>
      <c r="SBM45" s="8"/>
      <c r="SBN45" s="8"/>
      <c r="SBO45" s="8"/>
      <c r="SBP45" s="8"/>
      <c r="SBQ45" s="8"/>
      <c r="SBR45" s="8"/>
      <c r="SBS45" s="8"/>
      <c r="SBT45" s="8"/>
      <c r="SBU45" s="8"/>
      <c r="SBV45" s="8"/>
      <c r="SBW45" s="8"/>
      <c r="SBX45" s="8"/>
      <c r="SBY45" s="8"/>
      <c r="SBZ45" s="8"/>
      <c r="SCA45" s="8"/>
      <c r="SCB45" s="8"/>
      <c r="SCC45" s="8"/>
      <c r="SCD45" s="8"/>
      <c r="SCE45" s="8"/>
      <c r="SCF45" s="8"/>
      <c r="SCG45" s="8"/>
      <c r="SCH45" s="8"/>
      <c r="SCI45" s="8"/>
      <c r="SCJ45" s="8"/>
      <c r="SCK45" s="8"/>
      <c r="SCL45" s="8"/>
      <c r="SCM45" s="8"/>
      <c r="SCN45" s="8"/>
      <c r="SCO45" s="8"/>
      <c r="SCP45" s="8"/>
      <c r="SCQ45" s="8"/>
      <c r="SCR45" s="8"/>
      <c r="SCS45" s="8"/>
      <c r="SCT45" s="8"/>
      <c r="SCU45" s="8"/>
      <c r="SCV45" s="8"/>
      <c r="SCW45" s="8"/>
      <c r="SCX45" s="8"/>
      <c r="SCY45" s="8"/>
      <c r="SCZ45" s="8"/>
      <c r="SDA45" s="8"/>
      <c r="SDB45" s="8"/>
      <c r="SDC45" s="8"/>
      <c r="SDD45" s="8"/>
      <c r="SDE45" s="8"/>
      <c r="SDF45" s="8"/>
      <c r="SDG45" s="8"/>
      <c r="SDH45" s="8"/>
      <c r="SDI45" s="8"/>
      <c r="SDJ45" s="8"/>
      <c r="SDK45" s="8"/>
      <c r="SDL45" s="8"/>
      <c r="SDM45" s="8"/>
      <c r="SDN45" s="8"/>
      <c r="SDO45" s="8"/>
      <c r="SDP45" s="8"/>
      <c r="SDQ45" s="8"/>
      <c r="SDR45" s="8"/>
      <c r="SDS45" s="8"/>
      <c r="SDT45" s="8"/>
      <c r="SDU45" s="8"/>
      <c r="SDV45" s="8"/>
      <c r="SDW45" s="8"/>
      <c r="SDX45" s="8"/>
      <c r="SDY45" s="8"/>
      <c r="SDZ45" s="8"/>
      <c r="SEA45" s="8"/>
      <c r="SEB45" s="8"/>
      <c r="SEC45" s="8"/>
      <c r="SED45" s="8"/>
      <c r="SEE45" s="8"/>
      <c r="SEF45" s="8"/>
      <c r="SEG45" s="8"/>
      <c r="SEH45" s="8"/>
      <c r="SEI45" s="8"/>
      <c r="SEJ45" s="8"/>
      <c r="SEK45" s="8"/>
      <c r="SEL45" s="8"/>
      <c r="SEM45" s="8"/>
      <c r="SEN45" s="8"/>
      <c r="SEO45" s="8"/>
      <c r="SEP45" s="8"/>
      <c r="SEQ45" s="8"/>
      <c r="SER45" s="8"/>
      <c r="SES45" s="8"/>
      <c r="SET45" s="8"/>
      <c r="SEU45" s="8"/>
      <c r="SEV45" s="8"/>
      <c r="SEW45" s="8"/>
      <c r="SEX45" s="8"/>
      <c r="SEY45" s="8"/>
      <c r="SEZ45" s="8"/>
      <c r="SFA45" s="8"/>
      <c r="SFB45" s="8"/>
      <c r="SFC45" s="8"/>
      <c r="SFD45" s="8"/>
      <c r="SFE45" s="8"/>
      <c r="SFF45" s="8"/>
      <c r="SFG45" s="8"/>
      <c r="SFH45" s="8"/>
      <c r="SFI45" s="8"/>
      <c r="SFJ45" s="8"/>
      <c r="SFK45" s="8"/>
      <c r="SFL45" s="8"/>
      <c r="SFM45" s="8"/>
      <c r="SFN45" s="8"/>
      <c r="SFO45" s="8"/>
      <c r="SFP45" s="8"/>
      <c r="SFQ45" s="8"/>
      <c r="SFR45" s="8"/>
      <c r="SFS45" s="8"/>
      <c r="SFT45" s="8"/>
      <c r="SFU45" s="8"/>
      <c r="SFV45" s="8"/>
      <c r="SFW45" s="8"/>
      <c r="SFX45" s="8"/>
      <c r="SFY45" s="8"/>
      <c r="SFZ45" s="8"/>
      <c r="SGA45" s="8"/>
      <c r="SGB45" s="8"/>
      <c r="SGC45" s="8"/>
      <c r="SGD45" s="8"/>
      <c r="SGE45" s="8"/>
      <c r="SGF45" s="8"/>
      <c r="SGG45" s="8"/>
      <c r="SGH45" s="8"/>
      <c r="SGI45" s="8"/>
      <c r="SGJ45" s="8"/>
      <c r="SGK45" s="8"/>
      <c r="SGL45" s="8"/>
      <c r="SGM45" s="8"/>
      <c r="SGN45" s="8"/>
      <c r="SGO45" s="8"/>
      <c r="SGP45" s="8"/>
      <c r="SGQ45" s="8"/>
      <c r="SGR45" s="8"/>
      <c r="SGS45" s="8"/>
      <c r="SGT45" s="8"/>
      <c r="SGU45" s="8"/>
      <c r="SGV45" s="8"/>
      <c r="SGW45" s="8"/>
      <c r="SGX45" s="8"/>
      <c r="SGY45" s="8"/>
      <c r="SGZ45" s="8"/>
      <c r="SHA45" s="8"/>
      <c r="SHB45" s="8"/>
      <c r="SHC45" s="8"/>
      <c r="SHD45" s="8"/>
      <c r="SHE45" s="8"/>
      <c r="SHF45" s="8"/>
      <c r="SHG45" s="8"/>
      <c r="SHH45" s="8"/>
      <c r="SHI45" s="8"/>
      <c r="SHJ45" s="8"/>
      <c r="SHK45" s="8"/>
      <c r="SHL45" s="8"/>
      <c r="SHM45" s="8"/>
      <c r="SHN45" s="8"/>
      <c r="SHO45" s="8"/>
      <c r="SHP45" s="8"/>
      <c r="SHQ45" s="8"/>
      <c r="SHR45" s="8"/>
      <c r="SHS45" s="8"/>
      <c r="SHT45" s="8"/>
      <c r="SHU45" s="8"/>
      <c r="SHV45" s="8"/>
      <c r="SHW45" s="8"/>
      <c r="SHX45" s="8"/>
      <c r="SHY45" s="8"/>
      <c r="SHZ45" s="8"/>
      <c r="SIA45" s="8"/>
      <c r="SIB45" s="8"/>
      <c r="SIC45" s="8"/>
      <c r="SID45" s="8"/>
      <c r="SIE45" s="8"/>
      <c r="SIF45" s="8"/>
      <c r="SIG45" s="8"/>
      <c r="SIH45" s="8"/>
      <c r="SII45" s="8"/>
      <c r="SIJ45" s="8"/>
      <c r="SIK45" s="8"/>
      <c r="SIL45" s="8"/>
      <c r="SIM45" s="8"/>
      <c r="SIN45" s="8"/>
      <c r="SIO45" s="8"/>
      <c r="SIP45" s="8"/>
      <c r="SIQ45" s="8"/>
      <c r="SIR45" s="8"/>
      <c r="SIS45" s="8"/>
      <c r="SIT45" s="8"/>
      <c r="SIU45" s="8"/>
      <c r="SIV45" s="8"/>
      <c r="SIW45" s="8"/>
      <c r="SIX45" s="8"/>
      <c r="SIY45" s="8"/>
      <c r="SIZ45" s="8"/>
      <c r="SJA45" s="8"/>
      <c r="SJB45" s="8"/>
      <c r="SJC45" s="8"/>
      <c r="SJD45" s="8"/>
      <c r="SJE45" s="8"/>
      <c r="SJF45" s="8"/>
      <c r="SJG45" s="8"/>
      <c r="SJH45" s="8"/>
      <c r="SJI45" s="8"/>
      <c r="SJJ45" s="8"/>
      <c r="SJK45" s="8"/>
      <c r="SJL45" s="8"/>
      <c r="SJM45" s="8"/>
      <c r="SJN45" s="8"/>
      <c r="SJO45" s="8"/>
      <c r="SJP45" s="8"/>
      <c r="SJQ45" s="8"/>
      <c r="SJR45" s="8"/>
      <c r="SJS45" s="8"/>
      <c r="SJT45" s="8"/>
      <c r="SJU45" s="8"/>
      <c r="SJV45" s="8"/>
      <c r="SJW45" s="8"/>
      <c r="SJX45" s="8"/>
      <c r="SJY45" s="8"/>
      <c r="SJZ45" s="8"/>
      <c r="SKA45" s="8"/>
      <c r="SKB45" s="8"/>
      <c r="SKC45" s="8"/>
      <c r="SKD45" s="8"/>
      <c r="SKE45" s="8"/>
      <c r="SKF45" s="8"/>
      <c r="SKG45" s="8"/>
      <c r="SKH45" s="8"/>
      <c r="SKI45" s="8"/>
      <c r="SKJ45" s="8"/>
      <c r="SKK45" s="8"/>
      <c r="SKL45" s="8"/>
      <c r="SKM45" s="8"/>
      <c r="SKN45" s="8"/>
      <c r="SKO45" s="8"/>
      <c r="SKP45" s="8"/>
      <c r="SKQ45" s="8"/>
      <c r="SKR45" s="8"/>
      <c r="SKS45" s="8"/>
      <c r="SKT45" s="8"/>
      <c r="SKU45" s="8"/>
      <c r="SKV45" s="8"/>
      <c r="SKW45" s="8"/>
      <c r="SKX45" s="8"/>
      <c r="SKY45" s="8"/>
      <c r="SKZ45" s="8"/>
      <c r="SLA45" s="8"/>
      <c r="SLB45" s="8"/>
      <c r="SLC45" s="8"/>
      <c r="SLD45" s="8"/>
      <c r="SLE45" s="8"/>
      <c r="SLF45" s="8"/>
      <c r="SLG45" s="8"/>
      <c r="SLH45" s="8"/>
      <c r="SLI45" s="8"/>
      <c r="SLJ45" s="8"/>
      <c r="SLK45" s="8"/>
      <c r="SLL45" s="8"/>
      <c r="SLM45" s="8"/>
      <c r="SLN45" s="8"/>
      <c r="SLO45" s="8"/>
      <c r="SLP45" s="8"/>
      <c r="SLQ45" s="8"/>
      <c r="SLR45" s="8"/>
      <c r="SLS45" s="8"/>
      <c r="SLT45" s="8"/>
      <c r="SLU45" s="8"/>
      <c r="SLV45" s="8"/>
      <c r="SLW45" s="8"/>
      <c r="SLX45" s="8"/>
      <c r="SLY45" s="8"/>
      <c r="SLZ45" s="8"/>
      <c r="SMA45" s="8"/>
      <c r="SMB45" s="8"/>
      <c r="SMC45" s="8"/>
      <c r="SMD45" s="8"/>
      <c r="SME45" s="8"/>
      <c r="SMF45" s="8"/>
      <c r="SMG45" s="8"/>
      <c r="SMH45" s="8"/>
      <c r="SMI45" s="8"/>
      <c r="SMJ45" s="8"/>
      <c r="SMK45" s="8"/>
      <c r="SML45" s="8"/>
      <c r="SMM45" s="8"/>
      <c r="SMN45" s="8"/>
      <c r="SMO45" s="8"/>
      <c r="SMP45" s="8"/>
      <c r="SMQ45" s="8"/>
      <c r="SMR45" s="8"/>
      <c r="SMS45" s="8"/>
      <c r="SMT45" s="8"/>
      <c r="SMU45" s="8"/>
      <c r="SMV45" s="8"/>
      <c r="SMW45" s="8"/>
      <c r="SMX45" s="8"/>
      <c r="SMY45" s="8"/>
      <c r="SMZ45" s="8"/>
      <c r="SNA45" s="8"/>
      <c r="SNB45" s="8"/>
      <c r="SNC45" s="8"/>
      <c r="SND45" s="8"/>
      <c r="SNE45" s="8"/>
      <c r="SNF45" s="8"/>
      <c r="SNG45" s="8"/>
      <c r="SNH45" s="8"/>
      <c r="SNI45" s="8"/>
      <c r="SNJ45" s="8"/>
      <c r="SNK45" s="8"/>
      <c r="SNL45" s="8"/>
      <c r="SNM45" s="8"/>
      <c r="SNN45" s="8"/>
      <c r="SNO45" s="8"/>
      <c r="SNP45" s="8"/>
      <c r="SNQ45" s="8"/>
      <c r="SNR45" s="8"/>
      <c r="SNS45" s="8"/>
      <c r="SNT45" s="8"/>
      <c r="SNU45" s="8"/>
      <c r="SNV45" s="8"/>
      <c r="SNW45" s="8"/>
      <c r="SNX45" s="8"/>
      <c r="SNY45" s="8"/>
      <c r="SNZ45" s="8"/>
      <c r="SOA45" s="8"/>
      <c r="SOB45" s="8"/>
      <c r="SOC45" s="8"/>
      <c r="SOD45" s="8"/>
      <c r="SOE45" s="8"/>
      <c r="SOF45" s="8"/>
      <c r="SOG45" s="8"/>
      <c r="SOH45" s="8"/>
      <c r="SOI45" s="8"/>
      <c r="SOJ45" s="8"/>
      <c r="SOK45" s="8"/>
      <c r="SOL45" s="8"/>
      <c r="SOM45" s="8"/>
      <c r="SON45" s="8"/>
      <c r="SOO45" s="8"/>
      <c r="SOP45" s="8"/>
      <c r="SOQ45" s="8"/>
      <c r="SOR45" s="8"/>
      <c r="SOS45" s="8"/>
      <c r="SOT45" s="8"/>
      <c r="SOU45" s="8"/>
      <c r="SOV45" s="8"/>
      <c r="SOW45" s="8"/>
      <c r="SOX45" s="8"/>
      <c r="SOY45" s="8"/>
      <c r="SOZ45" s="8"/>
      <c r="SPA45" s="8"/>
      <c r="SPB45" s="8"/>
      <c r="SPC45" s="8"/>
      <c r="SPD45" s="8"/>
      <c r="SPE45" s="8"/>
      <c r="SPF45" s="8"/>
      <c r="SPG45" s="8"/>
      <c r="SPH45" s="8"/>
      <c r="SPI45" s="8"/>
      <c r="SPJ45" s="8"/>
      <c r="SPK45" s="8"/>
      <c r="SPL45" s="8"/>
      <c r="SPM45" s="8"/>
      <c r="SPN45" s="8"/>
      <c r="SPO45" s="8"/>
      <c r="SPP45" s="8"/>
      <c r="SPQ45" s="8"/>
      <c r="SPR45" s="8"/>
      <c r="SPS45" s="8"/>
      <c r="SPT45" s="8"/>
      <c r="SPU45" s="8"/>
      <c r="SPV45" s="8"/>
      <c r="SPW45" s="8"/>
      <c r="SPX45" s="8"/>
      <c r="SPY45" s="8"/>
      <c r="SPZ45" s="8"/>
      <c r="SQA45" s="8"/>
      <c r="SQB45" s="8"/>
      <c r="SQC45" s="8"/>
      <c r="SQD45" s="8"/>
      <c r="SQE45" s="8"/>
      <c r="SQF45" s="8"/>
      <c r="SQG45" s="8"/>
      <c r="SQH45" s="8"/>
      <c r="SQI45" s="8"/>
      <c r="SQJ45" s="8"/>
      <c r="SQK45" s="8"/>
      <c r="SQL45" s="8"/>
      <c r="SQM45" s="8"/>
      <c r="SQN45" s="8"/>
      <c r="SQO45" s="8"/>
      <c r="SQP45" s="8"/>
      <c r="SQQ45" s="8"/>
      <c r="SQR45" s="8"/>
      <c r="SQS45" s="8"/>
      <c r="SQT45" s="8"/>
      <c r="SQU45" s="8"/>
      <c r="SQV45" s="8"/>
      <c r="SQW45" s="8"/>
      <c r="SQX45" s="8"/>
      <c r="SQY45" s="8"/>
      <c r="SQZ45" s="8"/>
      <c r="SRA45" s="8"/>
      <c r="SRB45" s="8"/>
      <c r="SRC45" s="8"/>
      <c r="SRD45" s="8"/>
      <c r="SRE45" s="8"/>
      <c r="SRF45" s="8"/>
      <c r="SRG45" s="8"/>
      <c r="SRH45" s="8"/>
      <c r="SRI45" s="8"/>
      <c r="SRJ45" s="8"/>
      <c r="SRK45" s="8"/>
      <c r="SRL45" s="8"/>
      <c r="SRM45" s="8"/>
      <c r="SRN45" s="8"/>
      <c r="SRO45" s="8"/>
      <c r="SRP45" s="8"/>
      <c r="SRQ45" s="8"/>
      <c r="SRR45" s="8"/>
      <c r="SRS45" s="8"/>
      <c r="SRT45" s="8"/>
      <c r="SRU45" s="8"/>
      <c r="SRV45" s="8"/>
      <c r="SRW45" s="8"/>
      <c r="SRX45" s="8"/>
      <c r="SRY45" s="8"/>
      <c r="SRZ45" s="8"/>
      <c r="SSA45" s="8"/>
      <c r="SSB45" s="8"/>
      <c r="SSC45" s="8"/>
      <c r="SSD45" s="8"/>
      <c r="SSE45" s="8"/>
      <c r="SSF45" s="8"/>
      <c r="SSG45" s="8"/>
      <c r="SSH45" s="8"/>
      <c r="SSI45" s="8"/>
      <c r="SSJ45" s="8"/>
      <c r="SSK45" s="8"/>
      <c r="SSL45" s="8"/>
      <c r="SSM45" s="8"/>
      <c r="SSN45" s="8"/>
      <c r="SSO45" s="8"/>
      <c r="SSP45" s="8"/>
      <c r="SSQ45" s="8"/>
      <c r="SSR45" s="8"/>
      <c r="SSS45" s="8"/>
      <c r="SST45" s="8"/>
      <c r="SSU45" s="8"/>
      <c r="SSV45" s="8"/>
      <c r="SSW45" s="8"/>
      <c r="SSX45" s="8"/>
      <c r="SSY45" s="8"/>
      <c r="SSZ45" s="8"/>
      <c r="STA45" s="8"/>
      <c r="STB45" s="8"/>
      <c r="STC45" s="8"/>
      <c r="STD45" s="8"/>
      <c r="STE45" s="8"/>
      <c r="STF45" s="8"/>
      <c r="STG45" s="8"/>
      <c r="STH45" s="8"/>
      <c r="STI45" s="8"/>
      <c r="STJ45" s="8"/>
      <c r="STK45" s="8"/>
      <c r="STL45" s="8"/>
      <c r="STM45" s="8"/>
      <c r="STN45" s="8"/>
      <c r="STO45" s="8"/>
      <c r="STP45" s="8"/>
      <c r="STQ45" s="8"/>
      <c r="STR45" s="8"/>
      <c r="STS45" s="8"/>
      <c r="STT45" s="8"/>
      <c r="STU45" s="8"/>
      <c r="STV45" s="8"/>
      <c r="STW45" s="8"/>
      <c r="STX45" s="8"/>
      <c r="STY45" s="8"/>
      <c r="STZ45" s="8"/>
      <c r="SUA45" s="8"/>
      <c r="SUB45" s="8"/>
      <c r="SUC45" s="8"/>
      <c r="SUD45" s="8"/>
      <c r="SUE45" s="8"/>
      <c r="SUF45" s="8"/>
      <c r="SUG45" s="8"/>
      <c r="SUH45" s="8"/>
      <c r="SUI45" s="8"/>
      <c r="SUJ45" s="8"/>
      <c r="SUK45" s="8"/>
      <c r="SUL45" s="8"/>
      <c r="SUM45" s="8"/>
      <c r="SUN45" s="8"/>
      <c r="SUO45" s="8"/>
      <c r="SUP45" s="8"/>
      <c r="SUQ45" s="8"/>
      <c r="SUR45" s="8"/>
      <c r="SUS45" s="8"/>
      <c r="SUT45" s="8"/>
      <c r="SUU45" s="8"/>
      <c r="SUV45" s="8"/>
      <c r="SUW45" s="8"/>
      <c r="SUX45" s="8"/>
      <c r="SUY45" s="8"/>
      <c r="SUZ45" s="8"/>
      <c r="SVA45" s="8"/>
      <c r="SVB45" s="8"/>
      <c r="SVC45" s="8"/>
      <c r="SVD45" s="8"/>
      <c r="SVE45" s="8"/>
      <c r="SVF45" s="8"/>
      <c r="SVG45" s="8"/>
      <c r="SVH45" s="8"/>
      <c r="SVI45" s="8"/>
      <c r="SVJ45" s="8"/>
      <c r="SVK45" s="8"/>
      <c r="SVL45" s="8"/>
      <c r="SVM45" s="8"/>
      <c r="SVN45" s="8"/>
      <c r="SVO45" s="8"/>
      <c r="SVP45" s="8"/>
      <c r="SVQ45" s="8"/>
      <c r="SVR45" s="8"/>
      <c r="SVS45" s="8"/>
      <c r="SVT45" s="8"/>
      <c r="SVU45" s="8"/>
      <c r="SVV45" s="8"/>
      <c r="SVW45" s="8"/>
      <c r="SVX45" s="8"/>
      <c r="SVY45" s="8"/>
      <c r="SVZ45" s="8"/>
      <c r="SWA45" s="8"/>
      <c r="SWB45" s="8"/>
      <c r="SWC45" s="8"/>
      <c r="SWD45" s="8"/>
      <c r="SWE45" s="8"/>
      <c r="SWF45" s="8"/>
      <c r="SWG45" s="8"/>
      <c r="SWH45" s="8"/>
      <c r="SWI45" s="8"/>
      <c r="SWJ45" s="8"/>
      <c r="SWK45" s="8"/>
      <c r="SWL45" s="8"/>
      <c r="SWM45" s="8"/>
      <c r="SWN45" s="8"/>
      <c r="SWO45" s="8"/>
      <c r="SWP45" s="8"/>
      <c r="SWQ45" s="8"/>
      <c r="SWR45" s="8"/>
      <c r="SWS45" s="8"/>
      <c r="SWT45" s="8"/>
      <c r="SWU45" s="8"/>
      <c r="SWV45" s="8"/>
      <c r="SWW45" s="8"/>
      <c r="SWX45" s="8"/>
      <c r="SWY45" s="8"/>
      <c r="SWZ45" s="8"/>
      <c r="SXA45" s="8"/>
      <c r="SXB45" s="8"/>
      <c r="SXC45" s="8"/>
      <c r="SXD45" s="8"/>
      <c r="SXE45" s="8"/>
      <c r="SXF45" s="8"/>
      <c r="SXG45" s="8"/>
      <c r="SXH45" s="8"/>
      <c r="SXI45" s="8"/>
      <c r="SXJ45" s="8"/>
      <c r="SXK45" s="8"/>
      <c r="SXL45" s="8"/>
      <c r="SXM45" s="8"/>
      <c r="SXN45" s="8"/>
      <c r="SXO45" s="8"/>
      <c r="SXP45" s="8"/>
      <c r="SXQ45" s="8"/>
      <c r="SXR45" s="8"/>
      <c r="SXS45" s="8"/>
      <c r="SXT45" s="8"/>
      <c r="SXU45" s="8"/>
      <c r="SXV45" s="8"/>
      <c r="SXW45" s="8"/>
      <c r="SXX45" s="8"/>
      <c r="SXY45" s="8"/>
      <c r="SXZ45" s="8"/>
      <c r="SYA45" s="8"/>
      <c r="SYB45" s="8"/>
      <c r="SYC45" s="8"/>
      <c r="SYD45" s="8"/>
      <c r="SYE45" s="8"/>
      <c r="SYF45" s="8"/>
      <c r="SYG45" s="8"/>
      <c r="SYH45" s="8"/>
      <c r="SYI45" s="8"/>
      <c r="SYJ45" s="8"/>
      <c r="SYK45" s="8"/>
      <c r="SYL45" s="8"/>
      <c r="SYM45" s="8"/>
      <c r="SYN45" s="8"/>
      <c r="SYO45" s="8"/>
      <c r="SYP45" s="8"/>
      <c r="SYQ45" s="8"/>
      <c r="SYR45" s="8"/>
      <c r="SYS45" s="8"/>
      <c r="SYT45" s="8"/>
      <c r="SYU45" s="8"/>
      <c r="SYV45" s="8"/>
      <c r="SYW45" s="8"/>
      <c r="SYX45" s="8"/>
      <c r="SYY45" s="8"/>
      <c r="SYZ45" s="8"/>
      <c r="SZA45" s="8"/>
      <c r="SZB45" s="8"/>
      <c r="SZC45" s="8"/>
      <c r="SZD45" s="8"/>
      <c r="SZE45" s="8"/>
      <c r="SZF45" s="8"/>
      <c r="SZG45" s="8"/>
      <c r="SZH45" s="8"/>
      <c r="SZI45" s="8"/>
      <c r="SZJ45" s="8"/>
      <c r="SZK45" s="8"/>
      <c r="SZL45" s="8"/>
      <c r="SZM45" s="8"/>
      <c r="SZN45" s="8"/>
      <c r="SZO45" s="8"/>
      <c r="SZP45" s="8"/>
      <c r="SZQ45" s="8"/>
      <c r="SZR45" s="8"/>
      <c r="SZS45" s="8"/>
      <c r="SZT45" s="8"/>
      <c r="SZU45" s="8"/>
      <c r="SZV45" s="8"/>
      <c r="SZW45" s="8"/>
      <c r="SZX45" s="8"/>
      <c r="SZY45" s="8"/>
      <c r="SZZ45" s="8"/>
      <c r="TAA45" s="8"/>
      <c r="TAB45" s="8"/>
      <c r="TAC45" s="8"/>
      <c r="TAD45" s="8"/>
      <c r="TAE45" s="8"/>
      <c r="TAF45" s="8"/>
      <c r="TAG45" s="8"/>
      <c r="TAH45" s="8"/>
      <c r="TAI45" s="8"/>
      <c r="TAJ45" s="8"/>
      <c r="TAK45" s="8"/>
      <c r="TAL45" s="8"/>
      <c r="TAM45" s="8"/>
      <c r="TAN45" s="8"/>
      <c r="TAO45" s="8"/>
      <c r="TAP45" s="8"/>
      <c r="TAQ45" s="8"/>
      <c r="TAR45" s="8"/>
      <c r="TAS45" s="8"/>
      <c r="TAT45" s="8"/>
      <c r="TAU45" s="8"/>
      <c r="TAV45" s="8"/>
      <c r="TAW45" s="8"/>
      <c r="TAX45" s="8"/>
      <c r="TAY45" s="8"/>
      <c r="TAZ45" s="8"/>
      <c r="TBA45" s="8"/>
      <c r="TBB45" s="8"/>
      <c r="TBC45" s="8"/>
      <c r="TBD45" s="8"/>
      <c r="TBE45" s="8"/>
      <c r="TBF45" s="8"/>
      <c r="TBG45" s="8"/>
      <c r="TBH45" s="8"/>
      <c r="TBI45" s="8"/>
      <c r="TBJ45" s="8"/>
      <c r="TBK45" s="8"/>
      <c r="TBL45" s="8"/>
      <c r="TBM45" s="8"/>
      <c r="TBN45" s="8"/>
      <c r="TBO45" s="8"/>
      <c r="TBP45" s="8"/>
      <c r="TBQ45" s="8"/>
      <c r="TBR45" s="8"/>
      <c r="TBS45" s="8"/>
      <c r="TBT45" s="8"/>
      <c r="TBU45" s="8"/>
      <c r="TBV45" s="8"/>
      <c r="TBW45" s="8"/>
      <c r="TBX45" s="8"/>
      <c r="TBY45" s="8"/>
      <c r="TBZ45" s="8"/>
      <c r="TCA45" s="8"/>
      <c r="TCB45" s="8"/>
      <c r="TCC45" s="8"/>
      <c r="TCD45" s="8"/>
      <c r="TCE45" s="8"/>
      <c r="TCF45" s="8"/>
      <c r="TCG45" s="8"/>
      <c r="TCH45" s="8"/>
      <c r="TCI45" s="8"/>
      <c r="TCJ45" s="8"/>
      <c r="TCK45" s="8"/>
      <c r="TCL45" s="8"/>
      <c r="TCM45" s="8"/>
      <c r="TCN45" s="8"/>
      <c r="TCO45" s="8"/>
      <c r="TCP45" s="8"/>
      <c r="TCQ45" s="8"/>
      <c r="TCR45" s="8"/>
      <c r="TCS45" s="8"/>
      <c r="TCT45" s="8"/>
      <c r="TCU45" s="8"/>
      <c r="TCV45" s="8"/>
      <c r="TCW45" s="8"/>
      <c r="TCX45" s="8"/>
      <c r="TCY45" s="8"/>
      <c r="TCZ45" s="8"/>
      <c r="TDA45" s="8"/>
      <c r="TDB45" s="8"/>
      <c r="TDC45" s="8"/>
      <c r="TDD45" s="8"/>
      <c r="TDE45" s="8"/>
      <c r="TDF45" s="8"/>
      <c r="TDG45" s="8"/>
      <c r="TDH45" s="8"/>
      <c r="TDI45" s="8"/>
      <c r="TDJ45" s="8"/>
      <c r="TDK45" s="8"/>
      <c r="TDL45" s="8"/>
      <c r="TDM45" s="8"/>
      <c r="TDN45" s="8"/>
      <c r="TDO45" s="8"/>
      <c r="TDP45" s="8"/>
      <c r="TDQ45" s="8"/>
      <c r="TDR45" s="8"/>
      <c r="TDS45" s="8"/>
      <c r="TDT45" s="8"/>
      <c r="TDU45" s="8"/>
      <c r="TDV45" s="8"/>
      <c r="TDW45" s="8"/>
      <c r="TDX45" s="8"/>
      <c r="TDY45" s="8"/>
      <c r="TDZ45" s="8"/>
      <c r="TEA45" s="8"/>
      <c r="TEB45" s="8"/>
      <c r="TEC45" s="8"/>
      <c r="TED45" s="8"/>
      <c r="TEE45" s="8"/>
      <c r="TEF45" s="8"/>
      <c r="TEG45" s="8"/>
      <c r="TEH45" s="8"/>
      <c r="TEI45" s="8"/>
      <c r="TEJ45" s="8"/>
      <c r="TEK45" s="8"/>
      <c r="TEL45" s="8"/>
      <c r="TEM45" s="8"/>
      <c r="TEN45" s="8"/>
      <c r="TEO45" s="8"/>
      <c r="TEP45" s="8"/>
      <c r="TEQ45" s="8"/>
      <c r="TER45" s="8"/>
      <c r="TES45" s="8"/>
      <c r="TET45" s="8"/>
      <c r="TEU45" s="8"/>
      <c r="TEV45" s="8"/>
      <c r="TEW45" s="8"/>
      <c r="TEX45" s="8"/>
      <c r="TEY45" s="8"/>
      <c r="TEZ45" s="8"/>
      <c r="TFA45" s="8"/>
      <c r="TFB45" s="8"/>
      <c r="TFC45" s="8"/>
      <c r="TFD45" s="8"/>
      <c r="TFE45" s="8"/>
      <c r="TFF45" s="8"/>
      <c r="TFG45" s="8"/>
      <c r="TFH45" s="8"/>
      <c r="TFI45" s="8"/>
      <c r="TFJ45" s="8"/>
      <c r="TFK45" s="8"/>
      <c r="TFL45" s="8"/>
      <c r="TFM45" s="8"/>
      <c r="TFN45" s="8"/>
      <c r="TFO45" s="8"/>
      <c r="TFP45" s="8"/>
      <c r="TFQ45" s="8"/>
      <c r="TFR45" s="8"/>
      <c r="TFS45" s="8"/>
      <c r="TFT45" s="8"/>
      <c r="TFU45" s="8"/>
      <c r="TFV45" s="8"/>
      <c r="TFW45" s="8"/>
      <c r="TFX45" s="8"/>
      <c r="TFY45" s="8"/>
      <c r="TFZ45" s="8"/>
      <c r="TGA45" s="8"/>
      <c r="TGB45" s="8"/>
      <c r="TGC45" s="8"/>
      <c r="TGD45" s="8"/>
      <c r="TGE45" s="8"/>
      <c r="TGF45" s="8"/>
      <c r="TGG45" s="8"/>
      <c r="TGH45" s="8"/>
      <c r="TGI45" s="8"/>
      <c r="TGJ45" s="8"/>
      <c r="TGK45" s="8"/>
      <c r="TGL45" s="8"/>
      <c r="TGM45" s="8"/>
      <c r="TGN45" s="8"/>
      <c r="TGO45" s="8"/>
      <c r="TGP45" s="8"/>
      <c r="TGQ45" s="8"/>
      <c r="TGR45" s="8"/>
      <c r="TGS45" s="8"/>
      <c r="TGT45" s="8"/>
      <c r="TGU45" s="8"/>
      <c r="TGV45" s="8"/>
      <c r="TGW45" s="8"/>
      <c r="TGX45" s="8"/>
      <c r="TGY45" s="8"/>
      <c r="TGZ45" s="8"/>
      <c r="THA45" s="8"/>
      <c r="THB45" s="8"/>
      <c r="THC45" s="8"/>
      <c r="THD45" s="8"/>
      <c r="THE45" s="8"/>
      <c r="THF45" s="8"/>
      <c r="THG45" s="8"/>
      <c r="THH45" s="8"/>
      <c r="THI45" s="8"/>
      <c r="THJ45" s="8"/>
      <c r="THK45" s="8"/>
      <c r="THL45" s="8"/>
      <c r="THM45" s="8"/>
      <c r="THN45" s="8"/>
      <c r="THO45" s="8"/>
      <c r="THP45" s="8"/>
      <c r="THQ45" s="8"/>
      <c r="THR45" s="8"/>
      <c r="THS45" s="8"/>
      <c r="THT45" s="8"/>
      <c r="THU45" s="8"/>
      <c r="THV45" s="8"/>
      <c r="THW45" s="8"/>
      <c r="THX45" s="8"/>
      <c r="THY45" s="8"/>
      <c r="THZ45" s="8"/>
      <c r="TIA45" s="8"/>
      <c r="TIB45" s="8"/>
      <c r="TIC45" s="8"/>
      <c r="TID45" s="8"/>
      <c r="TIE45" s="8"/>
      <c r="TIF45" s="8"/>
      <c r="TIG45" s="8"/>
      <c r="TIH45" s="8"/>
      <c r="TII45" s="8"/>
      <c r="TIJ45" s="8"/>
      <c r="TIK45" s="8"/>
      <c r="TIL45" s="8"/>
      <c r="TIM45" s="8"/>
      <c r="TIN45" s="8"/>
      <c r="TIO45" s="8"/>
      <c r="TIP45" s="8"/>
      <c r="TIQ45" s="8"/>
      <c r="TIR45" s="8"/>
      <c r="TIS45" s="8"/>
      <c r="TIT45" s="8"/>
      <c r="TIU45" s="8"/>
      <c r="TIV45" s="8"/>
      <c r="TIW45" s="8"/>
      <c r="TIX45" s="8"/>
      <c r="TIY45" s="8"/>
      <c r="TIZ45" s="8"/>
      <c r="TJA45" s="8"/>
      <c r="TJB45" s="8"/>
      <c r="TJC45" s="8"/>
      <c r="TJD45" s="8"/>
      <c r="TJE45" s="8"/>
      <c r="TJF45" s="8"/>
      <c r="TJG45" s="8"/>
      <c r="TJH45" s="8"/>
      <c r="TJI45" s="8"/>
      <c r="TJJ45" s="8"/>
      <c r="TJK45" s="8"/>
      <c r="TJL45" s="8"/>
      <c r="TJM45" s="8"/>
      <c r="TJN45" s="8"/>
      <c r="TJO45" s="8"/>
      <c r="TJP45" s="8"/>
      <c r="TJQ45" s="8"/>
      <c r="TJR45" s="8"/>
      <c r="TJS45" s="8"/>
      <c r="TJT45" s="8"/>
      <c r="TJU45" s="8"/>
      <c r="TJV45" s="8"/>
      <c r="TJW45" s="8"/>
      <c r="TJX45" s="8"/>
      <c r="TJY45" s="8"/>
      <c r="TJZ45" s="8"/>
      <c r="TKA45" s="8"/>
      <c r="TKB45" s="8"/>
      <c r="TKC45" s="8"/>
      <c r="TKD45" s="8"/>
      <c r="TKE45" s="8"/>
      <c r="TKF45" s="8"/>
      <c r="TKG45" s="8"/>
      <c r="TKH45" s="8"/>
      <c r="TKI45" s="8"/>
      <c r="TKJ45" s="8"/>
      <c r="TKK45" s="8"/>
      <c r="TKL45" s="8"/>
      <c r="TKM45" s="8"/>
      <c r="TKN45" s="8"/>
      <c r="TKO45" s="8"/>
      <c r="TKP45" s="8"/>
      <c r="TKQ45" s="8"/>
      <c r="TKR45" s="8"/>
      <c r="TKS45" s="8"/>
      <c r="TKT45" s="8"/>
      <c r="TKU45" s="8"/>
      <c r="TKV45" s="8"/>
      <c r="TKW45" s="8"/>
      <c r="TKX45" s="8"/>
      <c r="TKY45" s="8"/>
      <c r="TKZ45" s="8"/>
      <c r="TLA45" s="8"/>
      <c r="TLB45" s="8"/>
      <c r="TLC45" s="8"/>
      <c r="TLD45" s="8"/>
      <c r="TLE45" s="8"/>
      <c r="TLF45" s="8"/>
      <c r="TLG45" s="8"/>
      <c r="TLH45" s="8"/>
      <c r="TLI45" s="8"/>
      <c r="TLJ45" s="8"/>
      <c r="TLK45" s="8"/>
      <c r="TLL45" s="8"/>
      <c r="TLM45" s="8"/>
      <c r="TLN45" s="8"/>
      <c r="TLO45" s="8"/>
      <c r="TLP45" s="8"/>
      <c r="TLQ45" s="8"/>
      <c r="TLR45" s="8"/>
      <c r="TLS45" s="8"/>
      <c r="TLT45" s="8"/>
      <c r="TLU45" s="8"/>
      <c r="TLV45" s="8"/>
      <c r="TLW45" s="8"/>
      <c r="TLX45" s="8"/>
      <c r="TLY45" s="8"/>
      <c r="TLZ45" s="8"/>
      <c r="TMA45" s="8"/>
      <c r="TMB45" s="8"/>
      <c r="TMC45" s="8"/>
      <c r="TMD45" s="8"/>
      <c r="TME45" s="8"/>
      <c r="TMF45" s="8"/>
      <c r="TMG45" s="8"/>
      <c r="TMH45" s="8"/>
      <c r="TMI45" s="8"/>
      <c r="TMJ45" s="8"/>
      <c r="TMK45" s="8"/>
      <c r="TML45" s="8"/>
      <c r="TMM45" s="8"/>
      <c r="TMN45" s="8"/>
      <c r="TMO45" s="8"/>
      <c r="TMP45" s="8"/>
      <c r="TMQ45" s="8"/>
      <c r="TMR45" s="8"/>
      <c r="TMS45" s="8"/>
      <c r="TMT45" s="8"/>
      <c r="TMU45" s="8"/>
      <c r="TMV45" s="8"/>
      <c r="TMW45" s="8"/>
      <c r="TMX45" s="8"/>
      <c r="TMY45" s="8"/>
      <c r="TMZ45" s="8"/>
      <c r="TNA45" s="8"/>
      <c r="TNB45" s="8"/>
      <c r="TNC45" s="8"/>
      <c r="TND45" s="8"/>
      <c r="TNE45" s="8"/>
      <c r="TNF45" s="8"/>
      <c r="TNG45" s="8"/>
      <c r="TNH45" s="8"/>
      <c r="TNI45" s="8"/>
      <c r="TNJ45" s="8"/>
      <c r="TNK45" s="8"/>
      <c r="TNL45" s="8"/>
      <c r="TNM45" s="8"/>
      <c r="TNN45" s="8"/>
      <c r="TNO45" s="8"/>
      <c r="TNP45" s="8"/>
      <c r="TNQ45" s="8"/>
      <c r="TNR45" s="8"/>
      <c r="TNS45" s="8"/>
      <c r="TNT45" s="8"/>
      <c r="TNU45" s="8"/>
      <c r="TNV45" s="8"/>
      <c r="TNW45" s="8"/>
      <c r="TNX45" s="8"/>
      <c r="TNY45" s="8"/>
      <c r="TNZ45" s="8"/>
      <c r="TOA45" s="8"/>
      <c r="TOB45" s="8"/>
      <c r="TOC45" s="8"/>
      <c r="TOD45" s="8"/>
      <c r="TOE45" s="8"/>
      <c r="TOF45" s="8"/>
      <c r="TOG45" s="8"/>
      <c r="TOH45" s="8"/>
      <c r="TOI45" s="8"/>
      <c r="TOJ45" s="8"/>
      <c r="TOK45" s="8"/>
      <c r="TOL45" s="8"/>
      <c r="TOM45" s="8"/>
      <c r="TON45" s="8"/>
      <c r="TOO45" s="8"/>
      <c r="TOP45" s="8"/>
      <c r="TOQ45" s="8"/>
      <c r="TOR45" s="8"/>
      <c r="TOS45" s="8"/>
      <c r="TOT45" s="8"/>
      <c r="TOU45" s="8"/>
      <c r="TOV45" s="8"/>
      <c r="TOW45" s="8"/>
      <c r="TOX45" s="8"/>
      <c r="TOY45" s="8"/>
      <c r="TOZ45" s="8"/>
      <c r="TPA45" s="8"/>
      <c r="TPB45" s="8"/>
      <c r="TPC45" s="8"/>
      <c r="TPD45" s="8"/>
      <c r="TPE45" s="8"/>
      <c r="TPF45" s="8"/>
      <c r="TPG45" s="8"/>
      <c r="TPH45" s="8"/>
      <c r="TPI45" s="8"/>
      <c r="TPJ45" s="8"/>
      <c r="TPK45" s="8"/>
      <c r="TPL45" s="8"/>
      <c r="TPM45" s="8"/>
      <c r="TPN45" s="8"/>
      <c r="TPO45" s="8"/>
      <c r="TPP45" s="8"/>
      <c r="TPQ45" s="8"/>
      <c r="TPR45" s="8"/>
      <c r="TPS45" s="8"/>
      <c r="TPT45" s="8"/>
      <c r="TPU45" s="8"/>
      <c r="TPV45" s="8"/>
      <c r="TPW45" s="8"/>
      <c r="TPX45" s="8"/>
      <c r="TPY45" s="8"/>
      <c r="TPZ45" s="8"/>
      <c r="TQA45" s="8"/>
      <c r="TQB45" s="8"/>
      <c r="TQC45" s="8"/>
      <c r="TQD45" s="8"/>
      <c r="TQE45" s="8"/>
      <c r="TQF45" s="8"/>
      <c r="TQG45" s="8"/>
      <c r="TQH45" s="8"/>
      <c r="TQI45" s="8"/>
      <c r="TQJ45" s="8"/>
      <c r="TQK45" s="8"/>
      <c r="TQL45" s="8"/>
      <c r="TQM45" s="8"/>
      <c r="TQN45" s="8"/>
      <c r="TQO45" s="8"/>
      <c r="TQP45" s="8"/>
      <c r="TQQ45" s="8"/>
      <c r="TQR45" s="8"/>
      <c r="TQS45" s="8"/>
      <c r="TQT45" s="8"/>
      <c r="TQU45" s="8"/>
      <c r="TQV45" s="8"/>
      <c r="TQW45" s="8"/>
      <c r="TQX45" s="8"/>
      <c r="TQY45" s="8"/>
      <c r="TQZ45" s="8"/>
      <c r="TRA45" s="8"/>
      <c r="TRB45" s="8"/>
      <c r="TRC45" s="8"/>
      <c r="TRD45" s="8"/>
      <c r="TRE45" s="8"/>
      <c r="TRF45" s="8"/>
      <c r="TRG45" s="8"/>
      <c r="TRH45" s="8"/>
      <c r="TRI45" s="8"/>
      <c r="TRJ45" s="8"/>
      <c r="TRK45" s="8"/>
      <c r="TRL45" s="8"/>
      <c r="TRM45" s="8"/>
      <c r="TRN45" s="8"/>
      <c r="TRO45" s="8"/>
      <c r="TRP45" s="8"/>
      <c r="TRQ45" s="8"/>
      <c r="TRR45" s="8"/>
      <c r="TRS45" s="8"/>
      <c r="TRT45" s="8"/>
      <c r="TRU45" s="8"/>
      <c r="TRV45" s="8"/>
      <c r="TRW45" s="8"/>
      <c r="TRX45" s="8"/>
      <c r="TRY45" s="8"/>
      <c r="TRZ45" s="8"/>
      <c r="TSA45" s="8"/>
      <c r="TSB45" s="8"/>
      <c r="TSC45" s="8"/>
      <c r="TSD45" s="8"/>
      <c r="TSE45" s="8"/>
      <c r="TSF45" s="8"/>
      <c r="TSG45" s="8"/>
      <c r="TSH45" s="8"/>
      <c r="TSI45" s="8"/>
      <c r="TSJ45" s="8"/>
      <c r="TSK45" s="8"/>
      <c r="TSL45" s="8"/>
      <c r="TSM45" s="8"/>
      <c r="TSN45" s="8"/>
      <c r="TSO45" s="8"/>
      <c r="TSP45" s="8"/>
      <c r="TSQ45" s="8"/>
      <c r="TSR45" s="8"/>
      <c r="TSS45" s="8"/>
      <c r="TST45" s="8"/>
      <c r="TSU45" s="8"/>
      <c r="TSV45" s="8"/>
      <c r="TSW45" s="8"/>
      <c r="TSX45" s="8"/>
      <c r="TSY45" s="8"/>
      <c r="TSZ45" s="8"/>
      <c r="TTA45" s="8"/>
      <c r="TTB45" s="8"/>
      <c r="TTC45" s="8"/>
      <c r="TTD45" s="8"/>
      <c r="TTE45" s="8"/>
      <c r="TTF45" s="8"/>
      <c r="TTG45" s="8"/>
      <c r="TTH45" s="8"/>
      <c r="TTI45" s="8"/>
      <c r="TTJ45" s="8"/>
      <c r="TTK45" s="8"/>
      <c r="TTL45" s="8"/>
      <c r="TTM45" s="8"/>
      <c r="TTN45" s="8"/>
      <c r="TTO45" s="8"/>
      <c r="TTP45" s="8"/>
      <c r="TTQ45" s="8"/>
      <c r="TTR45" s="8"/>
      <c r="TTS45" s="8"/>
      <c r="TTT45" s="8"/>
      <c r="TTU45" s="8"/>
      <c r="TTV45" s="8"/>
      <c r="TTW45" s="8"/>
      <c r="TTX45" s="8"/>
      <c r="TTY45" s="8"/>
      <c r="TTZ45" s="8"/>
      <c r="TUA45" s="8"/>
      <c r="TUB45" s="8"/>
      <c r="TUC45" s="8"/>
      <c r="TUD45" s="8"/>
      <c r="TUE45" s="8"/>
      <c r="TUF45" s="8"/>
      <c r="TUG45" s="8"/>
      <c r="TUH45" s="8"/>
      <c r="TUI45" s="8"/>
      <c r="TUJ45" s="8"/>
      <c r="TUK45" s="8"/>
      <c r="TUL45" s="8"/>
      <c r="TUM45" s="8"/>
      <c r="TUN45" s="8"/>
      <c r="TUO45" s="8"/>
      <c r="TUP45" s="8"/>
      <c r="TUQ45" s="8"/>
      <c r="TUR45" s="8"/>
      <c r="TUS45" s="8"/>
      <c r="TUT45" s="8"/>
      <c r="TUU45" s="8"/>
      <c r="TUV45" s="8"/>
      <c r="TUW45" s="8"/>
      <c r="TUX45" s="8"/>
      <c r="TUY45" s="8"/>
      <c r="TUZ45" s="8"/>
      <c r="TVA45" s="8"/>
      <c r="TVB45" s="8"/>
      <c r="TVC45" s="8"/>
      <c r="TVD45" s="8"/>
      <c r="TVE45" s="8"/>
      <c r="TVF45" s="8"/>
      <c r="TVG45" s="8"/>
      <c r="TVH45" s="8"/>
      <c r="TVI45" s="8"/>
      <c r="TVJ45" s="8"/>
      <c r="TVK45" s="8"/>
      <c r="TVL45" s="8"/>
      <c r="TVM45" s="8"/>
      <c r="TVN45" s="8"/>
      <c r="TVO45" s="8"/>
      <c r="TVP45" s="8"/>
      <c r="TVQ45" s="8"/>
      <c r="TVR45" s="8"/>
      <c r="TVS45" s="8"/>
      <c r="TVT45" s="8"/>
      <c r="TVU45" s="8"/>
      <c r="TVV45" s="8"/>
      <c r="TVW45" s="8"/>
      <c r="TVX45" s="8"/>
      <c r="TVY45" s="8"/>
      <c r="TVZ45" s="8"/>
      <c r="TWA45" s="8"/>
      <c r="TWB45" s="8"/>
      <c r="TWC45" s="8"/>
      <c r="TWD45" s="8"/>
      <c r="TWE45" s="8"/>
      <c r="TWF45" s="8"/>
      <c r="TWG45" s="8"/>
      <c r="TWH45" s="8"/>
      <c r="TWI45" s="8"/>
      <c r="TWJ45" s="8"/>
      <c r="TWK45" s="8"/>
      <c r="TWL45" s="8"/>
      <c r="TWM45" s="8"/>
      <c r="TWN45" s="8"/>
      <c r="TWO45" s="8"/>
      <c r="TWP45" s="8"/>
      <c r="TWQ45" s="8"/>
      <c r="TWR45" s="8"/>
      <c r="TWS45" s="8"/>
      <c r="TWT45" s="8"/>
      <c r="TWU45" s="8"/>
      <c r="TWV45" s="8"/>
      <c r="TWW45" s="8"/>
      <c r="TWX45" s="8"/>
      <c r="TWY45" s="8"/>
      <c r="TWZ45" s="8"/>
      <c r="TXA45" s="8"/>
      <c r="TXB45" s="8"/>
      <c r="TXC45" s="8"/>
      <c r="TXD45" s="8"/>
      <c r="TXE45" s="8"/>
      <c r="TXF45" s="8"/>
      <c r="TXG45" s="8"/>
      <c r="TXH45" s="8"/>
      <c r="TXI45" s="8"/>
      <c r="TXJ45" s="8"/>
      <c r="TXK45" s="8"/>
      <c r="TXL45" s="8"/>
      <c r="TXM45" s="8"/>
      <c r="TXN45" s="8"/>
      <c r="TXO45" s="8"/>
      <c r="TXP45" s="8"/>
      <c r="TXQ45" s="8"/>
      <c r="TXR45" s="8"/>
      <c r="TXS45" s="8"/>
      <c r="TXT45" s="8"/>
      <c r="TXU45" s="8"/>
      <c r="TXV45" s="8"/>
      <c r="TXW45" s="8"/>
      <c r="TXX45" s="8"/>
      <c r="TXY45" s="8"/>
      <c r="TXZ45" s="8"/>
      <c r="TYA45" s="8"/>
      <c r="TYB45" s="8"/>
      <c r="TYC45" s="8"/>
      <c r="TYD45" s="8"/>
      <c r="TYE45" s="8"/>
      <c r="TYF45" s="8"/>
      <c r="TYG45" s="8"/>
      <c r="TYH45" s="8"/>
      <c r="TYI45" s="8"/>
      <c r="TYJ45" s="8"/>
      <c r="TYK45" s="8"/>
      <c r="TYL45" s="8"/>
      <c r="TYM45" s="8"/>
      <c r="TYN45" s="8"/>
      <c r="TYO45" s="8"/>
      <c r="TYP45" s="8"/>
      <c r="TYQ45" s="8"/>
      <c r="TYR45" s="8"/>
      <c r="TYS45" s="8"/>
      <c r="TYT45" s="8"/>
      <c r="TYU45" s="8"/>
      <c r="TYV45" s="8"/>
      <c r="TYW45" s="8"/>
      <c r="TYX45" s="8"/>
      <c r="TYY45" s="8"/>
      <c r="TYZ45" s="8"/>
      <c r="TZA45" s="8"/>
      <c r="TZB45" s="8"/>
      <c r="TZC45" s="8"/>
      <c r="TZD45" s="8"/>
      <c r="TZE45" s="8"/>
      <c r="TZF45" s="8"/>
      <c r="TZG45" s="8"/>
      <c r="TZH45" s="8"/>
      <c r="TZI45" s="8"/>
      <c r="TZJ45" s="8"/>
      <c r="TZK45" s="8"/>
      <c r="TZL45" s="8"/>
      <c r="TZM45" s="8"/>
      <c r="TZN45" s="8"/>
      <c r="TZO45" s="8"/>
      <c r="TZP45" s="8"/>
      <c r="TZQ45" s="8"/>
      <c r="TZR45" s="8"/>
      <c r="TZS45" s="8"/>
      <c r="TZT45" s="8"/>
      <c r="TZU45" s="8"/>
      <c r="TZV45" s="8"/>
      <c r="TZW45" s="8"/>
      <c r="TZX45" s="8"/>
      <c r="TZY45" s="8"/>
      <c r="TZZ45" s="8"/>
      <c r="UAA45" s="8"/>
      <c r="UAB45" s="8"/>
      <c r="UAC45" s="8"/>
      <c r="UAD45" s="8"/>
      <c r="UAE45" s="8"/>
      <c r="UAF45" s="8"/>
      <c r="UAG45" s="8"/>
      <c r="UAH45" s="8"/>
      <c r="UAI45" s="8"/>
      <c r="UAJ45" s="8"/>
      <c r="UAK45" s="8"/>
      <c r="UAL45" s="8"/>
      <c r="UAM45" s="8"/>
      <c r="UAN45" s="8"/>
      <c r="UAO45" s="8"/>
      <c r="UAP45" s="8"/>
      <c r="UAQ45" s="8"/>
      <c r="UAR45" s="8"/>
      <c r="UAS45" s="8"/>
      <c r="UAT45" s="8"/>
      <c r="UAU45" s="8"/>
      <c r="UAV45" s="8"/>
      <c r="UAW45" s="8"/>
      <c r="UAX45" s="8"/>
      <c r="UAY45" s="8"/>
      <c r="UAZ45" s="8"/>
      <c r="UBA45" s="8"/>
      <c r="UBB45" s="8"/>
      <c r="UBC45" s="8"/>
      <c r="UBD45" s="8"/>
      <c r="UBE45" s="8"/>
      <c r="UBF45" s="8"/>
      <c r="UBG45" s="8"/>
      <c r="UBH45" s="8"/>
      <c r="UBI45" s="8"/>
      <c r="UBJ45" s="8"/>
      <c r="UBK45" s="8"/>
      <c r="UBL45" s="8"/>
      <c r="UBM45" s="8"/>
      <c r="UBN45" s="8"/>
      <c r="UBO45" s="8"/>
      <c r="UBP45" s="8"/>
      <c r="UBQ45" s="8"/>
      <c r="UBR45" s="8"/>
      <c r="UBS45" s="8"/>
      <c r="UBT45" s="8"/>
      <c r="UBU45" s="8"/>
      <c r="UBV45" s="8"/>
      <c r="UBW45" s="8"/>
      <c r="UBX45" s="8"/>
      <c r="UBY45" s="8"/>
      <c r="UBZ45" s="8"/>
      <c r="UCA45" s="8"/>
      <c r="UCB45" s="8"/>
      <c r="UCC45" s="8"/>
      <c r="UCD45" s="8"/>
      <c r="UCE45" s="8"/>
      <c r="UCF45" s="8"/>
      <c r="UCG45" s="8"/>
      <c r="UCH45" s="8"/>
      <c r="UCI45" s="8"/>
      <c r="UCJ45" s="8"/>
      <c r="UCK45" s="8"/>
      <c r="UCL45" s="8"/>
      <c r="UCM45" s="8"/>
      <c r="UCN45" s="8"/>
      <c r="UCO45" s="8"/>
      <c r="UCP45" s="8"/>
      <c r="UCQ45" s="8"/>
      <c r="UCR45" s="8"/>
      <c r="UCS45" s="8"/>
      <c r="UCT45" s="8"/>
      <c r="UCU45" s="8"/>
      <c r="UCV45" s="8"/>
      <c r="UCW45" s="8"/>
      <c r="UCX45" s="8"/>
      <c r="UCY45" s="8"/>
      <c r="UCZ45" s="8"/>
      <c r="UDA45" s="8"/>
      <c r="UDB45" s="8"/>
      <c r="UDC45" s="8"/>
      <c r="UDD45" s="8"/>
      <c r="UDE45" s="8"/>
      <c r="UDF45" s="8"/>
      <c r="UDG45" s="8"/>
      <c r="UDH45" s="8"/>
      <c r="UDI45" s="8"/>
      <c r="UDJ45" s="8"/>
      <c r="UDK45" s="8"/>
      <c r="UDL45" s="8"/>
      <c r="UDM45" s="8"/>
      <c r="UDN45" s="8"/>
      <c r="UDO45" s="8"/>
      <c r="UDP45" s="8"/>
      <c r="UDQ45" s="8"/>
      <c r="UDR45" s="8"/>
      <c r="UDS45" s="8"/>
      <c r="UDT45" s="8"/>
      <c r="UDU45" s="8"/>
      <c r="UDV45" s="8"/>
      <c r="UDW45" s="8"/>
      <c r="UDX45" s="8"/>
      <c r="UDY45" s="8"/>
      <c r="UDZ45" s="8"/>
      <c r="UEA45" s="8"/>
      <c r="UEB45" s="8"/>
      <c r="UEC45" s="8"/>
      <c r="UED45" s="8"/>
      <c r="UEE45" s="8"/>
      <c r="UEF45" s="8"/>
      <c r="UEG45" s="8"/>
      <c r="UEH45" s="8"/>
      <c r="UEI45" s="8"/>
      <c r="UEJ45" s="8"/>
      <c r="UEK45" s="8"/>
      <c r="UEL45" s="8"/>
      <c r="UEM45" s="8"/>
      <c r="UEN45" s="8"/>
      <c r="UEO45" s="8"/>
      <c r="UEP45" s="8"/>
      <c r="UEQ45" s="8"/>
      <c r="UER45" s="8"/>
      <c r="UES45" s="8"/>
      <c r="UET45" s="8"/>
      <c r="UEU45" s="8"/>
      <c r="UEV45" s="8"/>
      <c r="UEW45" s="8"/>
      <c r="UEX45" s="8"/>
      <c r="UEY45" s="8"/>
      <c r="UEZ45" s="8"/>
      <c r="UFA45" s="8"/>
      <c r="UFB45" s="8"/>
      <c r="UFC45" s="8"/>
      <c r="UFD45" s="8"/>
      <c r="UFE45" s="8"/>
      <c r="UFF45" s="8"/>
      <c r="UFG45" s="8"/>
      <c r="UFH45" s="8"/>
      <c r="UFI45" s="8"/>
      <c r="UFJ45" s="8"/>
      <c r="UFK45" s="8"/>
      <c r="UFL45" s="8"/>
      <c r="UFM45" s="8"/>
      <c r="UFN45" s="8"/>
      <c r="UFO45" s="8"/>
      <c r="UFP45" s="8"/>
      <c r="UFQ45" s="8"/>
      <c r="UFR45" s="8"/>
      <c r="UFS45" s="8"/>
      <c r="UFT45" s="8"/>
      <c r="UFU45" s="8"/>
      <c r="UFV45" s="8"/>
      <c r="UFW45" s="8"/>
      <c r="UFX45" s="8"/>
      <c r="UFY45" s="8"/>
      <c r="UFZ45" s="8"/>
      <c r="UGA45" s="8"/>
      <c r="UGB45" s="8"/>
      <c r="UGC45" s="8"/>
      <c r="UGD45" s="8"/>
      <c r="UGE45" s="8"/>
      <c r="UGF45" s="8"/>
      <c r="UGG45" s="8"/>
      <c r="UGH45" s="8"/>
      <c r="UGI45" s="8"/>
      <c r="UGJ45" s="8"/>
      <c r="UGK45" s="8"/>
      <c r="UGL45" s="8"/>
      <c r="UGM45" s="8"/>
      <c r="UGN45" s="8"/>
      <c r="UGO45" s="8"/>
      <c r="UGP45" s="8"/>
      <c r="UGQ45" s="8"/>
      <c r="UGR45" s="8"/>
      <c r="UGS45" s="8"/>
      <c r="UGT45" s="8"/>
      <c r="UGU45" s="8"/>
      <c r="UGV45" s="8"/>
      <c r="UGW45" s="8"/>
      <c r="UGX45" s="8"/>
      <c r="UGY45" s="8"/>
      <c r="UGZ45" s="8"/>
      <c r="UHA45" s="8"/>
      <c r="UHB45" s="8"/>
      <c r="UHC45" s="8"/>
      <c r="UHD45" s="8"/>
      <c r="UHE45" s="8"/>
      <c r="UHF45" s="8"/>
      <c r="UHG45" s="8"/>
      <c r="UHH45" s="8"/>
      <c r="UHI45" s="8"/>
      <c r="UHJ45" s="8"/>
      <c r="UHK45" s="8"/>
      <c r="UHL45" s="8"/>
      <c r="UHM45" s="8"/>
      <c r="UHN45" s="8"/>
      <c r="UHO45" s="8"/>
      <c r="UHP45" s="8"/>
      <c r="UHQ45" s="8"/>
      <c r="UHR45" s="8"/>
      <c r="UHS45" s="8"/>
      <c r="UHT45" s="8"/>
      <c r="UHU45" s="8"/>
      <c r="UHV45" s="8"/>
      <c r="UHW45" s="8"/>
      <c r="UHX45" s="8"/>
      <c r="UHY45" s="8"/>
      <c r="UHZ45" s="8"/>
      <c r="UIA45" s="8"/>
      <c r="UIB45" s="8"/>
      <c r="UIC45" s="8"/>
      <c r="UID45" s="8"/>
      <c r="UIE45" s="8"/>
      <c r="UIF45" s="8"/>
      <c r="UIG45" s="8"/>
      <c r="UIH45" s="8"/>
      <c r="UII45" s="8"/>
      <c r="UIJ45" s="8"/>
      <c r="UIK45" s="8"/>
      <c r="UIL45" s="8"/>
      <c r="UIM45" s="8"/>
      <c r="UIN45" s="8"/>
      <c r="UIO45" s="8"/>
      <c r="UIP45" s="8"/>
      <c r="UIQ45" s="8"/>
      <c r="UIR45" s="8"/>
      <c r="UIS45" s="8"/>
      <c r="UIT45" s="8"/>
      <c r="UIU45" s="8"/>
      <c r="UIV45" s="8"/>
      <c r="UIW45" s="8"/>
      <c r="UIX45" s="8"/>
      <c r="UIY45" s="8"/>
      <c r="UIZ45" s="8"/>
      <c r="UJA45" s="8"/>
      <c r="UJB45" s="8"/>
      <c r="UJC45" s="8"/>
      <c r="UJD45" s="8"/>
      <c r="UJE45" s="8"/>
      <c r="UJF45" s="8"/>
      <c r="UJG45" s="8"/>
      <c r="UJH45" s="8"/>
      <c r="UJI45" s="8"/>
      <c r="UJJ45" s="8"/>
      <c r="UJK45" s="8"/>
      <c r="UJL45" s="8"/>
      <c r="UJM45" s="8"/>
      <c r="UJN45" s="8"/>
      <c r="UJO45" s="8"/>
      <c r="UJP45" s="8"/>
      <c r="UJQ45" s="8"/>
      <c r="UJR45" s="8"/>
      <c r="UJS45" s="8"/>
      <c r="UJT45" s="8"/>
      <c r="UJU45" s="8"/>
      <c r="UJV45" s="8"/>
      <c r="UJW45" s="8"/>
      <c r="UJX45" s="8"/>
      <c r="UJY45" s="8"/>
      <c r="UJZ45" s="8"/>
      <c r="UKA45" s="8"/>
      <c r="UKB45" s="8"/>
      <c r="UKC45" s="8"/>
      <c r="UKD45" s="8"/>
      <c r="UKE45" s="8"/>
      <c r="UKF45" s="8"/>
      <c r="UKG45" s="8"/>
      <c r="UKH45" s="8"/>
      <c r="UKI45" s="8"/>
      <c r="UKJ45" s="8"/>
      <c r="UKK45" s="8"/>
      <c r="UKL45" s="8"/>
      <c r="UKM45" s="8"/>
      <c r="UKN45" s="8"/>
      <c r="UKO45" s="8"/>
      <c r="UKP45" s="8"/>
      <c r="UKQ45" s="8"/>
      <c r="UKR45" s="8"/>
      <c r="UKS45" s="8"/>
      <c r="UKT45" s="8"/>
      <c r="UKU45" s="8"/>
      <c r="UKV45" s="8"/>
      <c r="UKW45" s="8"/>
      <c r="UKX45" s="8"/>
      <c r="UKY45" s="8"/>
      <c r="UKZ45" s="8"/>
      <c r="ULA45" s="8"/>
      <c r="ULB45" s="8"/>
      <c r="ULC45" s="8"/>
      <c r="ULD45" s="8"/>
      <c r="ULE45" s="8"/>
      <c r="ULF45" s="8"/>
      <c r="ULG45" s="8"/>
      <c r="ULH45" s="8"/>
      <c r="ULI45" s="8"/>
      <c r="ULJ45" s="8"/>
      <c r="ULK45" s="8"/>
      <c r="ULL45" s="8"/>
      <c r="ULM45" s="8"/>
      <c r="ULN45" s="8"/>
      <c r="ULO45" s="8"/>
      <c r="ULP45" s="8"/>
      <c r="ULQ45" s="8"/>
      <c r="ULR45" s="8"/>
      <c r="ULS45" s="8"/>
      <c r="ULT45" s="8"/>
      <c r="ULU45" s="8"/>
      <c r="ULV45" s="8"/>
      <c r="ULW45" s="8"/>
      <c r="ULX45" s="8"/>
      <c r="ULY45" s="8"/>
      <c r="ULZ45" s="8"/>
      <c r="UMA45" s="8"/>
      <c r="UMB45" s="8"/>
      <c r="UMC45" s="8"/>
      <c r="UMD45" s="8"/>
      <c r="UME45" s="8"/>
      <c r="UMF45" s="8"/>
      <c r="UMG45" s="8"/>
      <c r="UMH45" s="8"/>
      <c r="UMI45" s="8"/>
      <c r="UMJ45" s="8"/>
      <c r="UMK45" s="8"/>
      <c r="UML45" s="8"/>
      <c r="UMM45" s="8"/>
      <c r="UMN45" s="8"/>
      <c r="UMO45" s="8"/>
      <c r="UMP45" s="8"/>
      <c r="UMQ45" s="8"/>
      <c r="UMR45" s="8"/>
      <c r="UMS45" s="8"/>
      <c r="UMT45" s="8"/>
      <c r="UMU45" s="8"/>
      <c r="UMV45" s="8"/>
      <c r="UMW45" s="8"/>
      <c r="UMX45" s="8"/>
      <c r="UMY45" s="8"/>
      <c r="UMZ45" s="8"/>
      <c r="UNA45" s="8"/>
      <c r="UNB45" s="8"/>
      <c r="UNC45" s="8"/>
      <c r="UND45" s="8"/>
      <c r="UNE45" s="8"/>
      <c r="UNF45" s="8"/>
      <c r="UNG45" s="8"/>
      <c r="UNH45" s="8"/>
      <c r="UNI45" s="8"/>
      <c r="UNJ45" s="8"/>
      <c r="UNK45" s="8"/>
      <c r="UNL45" s="8"/>
      <c r="UNM45" s="8"/>
      <c r="UNN45" s="8"/>
      <c r="UNO45" s="8"/>
      <c r="UNP45" s="8"/>
      <c r="UNQ45" s="8"/>
      <c r="UNR45" s="8"/>
      <c r="UNS45" s="8"/>
      <c r="UNT45" s="8"/>
      <c r="UNU45" s="8"/>
      <c r="UNV45" s="8"/>
      <c r="UNW45" s="8"/>
      <c r="UNX45" s="8"/>
      <c r="UNY45" s="8"/>
      <c r="UNZ45" s="8"/>
      <c r="UOA45" s="8"/>
      <c r="UOB45" s="8"/>
      <c r="UOC45" s="8"/>
      <c r="UOD45" s="8"/>
      <c r="UOE45" s="8"/>
      <c r="UOF45" s="8"/>
      <c r="UOG45" s="8"/>
      <c r="UOH45" s="8"/>
      <c r="UOI45" s="8"/>
      <c r="UOJ45" s="8"/>
      <c r="UOK45" s="8"/>
      <c r="UOL45" s="8"/>
      <c r="UOM45" s="8"/>
      <c r="UON45" s="8"/>
      <c r="UOO45" s="8"/>
      <c r="UOP45" s="8"/>
      <c r="UOQ45" s="8"/>
      <c r="UOR45" s="8"/>
      <c r="UOS45" s="8"/>
      <c r="UOT45" s="8"/>
      <c r="UOU45" s="8"/>
      <c r="UOV45" s="8"/>
      <c r="UOW45" s="8"/>
      <c r="UOX45" s="8"/>
      <c r="UOY45" s="8"/>
      <c r="UOZ45" s="8"/>
      <c r="UPA45" s="8"/>
      <c r="UPB45" s="8"/>
      <c r="UPC45" s="8"/>
      <c r="UPD45" s="8"/>
      <c r="UPE45" s="8"/>
      <c r="UPF45" s="8"/>
      <c r="UPG45" s="8"/>
      <c r="UPH45" s="8"/>
      <c r="UPI45" s="8"/>
      <c r="UPJ45" s="8"/>
      <c r="UPK45" s="8"/>
      <c r="UPL45" s="8"/>
      <c r="UPM45" s="8"/>
      <c r="UPN45" s="8"/>
      <c r="UPO45" s="8"/>
      <c r="UPP45" s="8"/>
      <c r="UPQ45" s="8"/>
      <c r="UPR45" s="8"/>
      <c r="UPS45" s="8"/>
      <c r="UPT45" s="8"/>
      <c r="UPU45" s="8"/>
      <c r="UPV45" s="8"/>
      <c r="UPW45" s="8"/>
      <c r="UPX45" s="8"/>
      <c r="UPY45" s="8"/>
      <c r="UPZ45" s="8"/>
      <c r="UQA45" s="8"/>
      <c r="UQB45" s="8"/>
      <c r="UQC45" s="8"/>
      <c r="UQD45" s="8"/>
      <c r="UQE45" s="8"/>
      <c r="UQF45" s="8"/>
      <c r="UQG45" s="8"/>
      <c r="UQH45" s="8"/>
      <c r="UQI45" s="8"/>
      <c r="UQJ45" s="8"/>
      <c r="UQK45" s="8"/>
      <c r="UQL45" s="8"/>
      <c r="UQM45" s="8"/>
      <c r="UQN45" s="8"/>
      <c r="UQO45" s="8"/>
      <c r="UQP45" s="8"/>
      <c r="UQQ45" s="8"/>
      <c r="UQR45" s="8"/>
      <c r="UQS45" s="8"/>
      <c r="UQT45" s="8"/>
      <c r="UQU45" s="8"/>
      <c r="UQV45" s="8"/>
      <c r="UQW45" s="8"/>
      <c r="UQX45" s="8"/>
      <c r="UQY45" s="8"/>
      <c r="UQZ45" s="8"/>
      <c r="URA45" s="8"/>
      <c r="URB45" s="8"/>
      <c r="URC45" s="8"/>
      <c r="URD45" s="8"/>
      <c r="URE45" s="8"/>
      <c r="URF45" s="8"/>
      <c r="URG45" s="8"/>
      <c r="URH45" s="8"/>
      <c r="URI45" s="8"/>
      <c r="URJ45" s="8"/>
      <c r="URK45" s="8"/>
      <c r="URL45" s="8"/>
      <c r="URM45" s="8"/>
      <c r="URN45" s="8"/>
      <c r="URO45" s="8"/>
      <c r="URP45" s="8"/>
      <c r="URQ45" s="8"/>
      <c r="URR45" s="8"/>
      <c r="URS45" s="8"/>
      <c r="URT45" s="8"/>
      <c r="URU45" s="8"/>
      <c r="URV45" s="8"/>
      <c r="URW45" s="8"/>
      <c r="URX45" s="8"/>
      <c r="URY45" s="8"/>
      <c r="URZ45" s="8"/>
      <c r="USA45" s="8"/>
      <c r="USB45" s="8"/>
      <c r="USC45" s="8"/>
      <c r="USD45" s="8"/>
      <c r="USE45" s="8"/>
      <c r="USF45" s="8"/>
      <c r="USG45" s="8"/>
      <c r="USH45" s="8"/>
      <c r="USI45" s="8"/>
      <c r="USJ45" s="8"/>
      <c r="USK45" s="8"/>
      <c r="USL45" s="8"/>
      <c r="USM45" s="8"/>
      <c r="USN45" s="8"/>
      <c r="USO45" s="8"/>
      <c r="USP45" s="8"/>
      <c r="USQ45" s="8"/>
      <c r="USR45" s="8"/>
      <c r="USS45" s="8"/>
      <c r="UST45" s="8"/>
      <c r="USU45" s="8"/>
      <c r="USV45" s="8"/>
      <c r="USW45" s="8"/>
      <c r="USX45" s="8"/>
      <c r="USY45" s="8"/>
      <c r="USZ45" s="8"/>
      <c r="UTA45" s="8"/>
      <c r="UTB45" s="8"/>
      <c r="UTC45" s="8"/>
      <c r="UTD45" s="8"/>
      <c r="UTE45" s="8"/>
      <c r="UTF45" s="8"/>
      <c r="UTG45" s="8"/>
      <c r="UTH45" s="8"/>
      <c r="UTI45" s="8"/>
      <c r="UTJ45" s="8"/>
      <c r="UTK45" s="8"/>
      <c r="UTL45" s="8"/>
      <c r="UTM45" s="8"/>
      <c r="UTN45" s="8"/>
      <c r="UTO45" s="8"/>
      <c r="UTP45" s="8"/>
      <c r="UTQ45" s="8"/>
      <c r="UTR45" s="8"/>
      <c r="UTS45" s="8"/>
      <c r="UTT45" s="8"/>
      <c r="UTU45" s="8"/>
      <c r="UTV45" s="8"/>
      <c r="UTW45" s="8"/>
      <c r="UTX45" s="8"/>
      <c r="UTY45" s="8"/>
      <c r="UTZ45" s="8"/>
      <c r="UUA45" s="8"/>
      <c r="UUB45" s="8"/>
      <c r="UUC45" s="8"/>
      <c r="UUD45" s="8"/>
      <c r="UUE45" s="8"/>
      <c r="UUF45" s="8"/>
      <c r="UUG45" s="8"/>
      <c r="UUH45" s="8"/>
      <c r="UUI45" s="8"/>
      <c r="UUJ45" s="8"/>
      <c r="UUK45" s="8"/>
      <c r="UUL45" s="8"/>
      <c r="UUM45" s="8"/>
      <c r="UUN45" s="8"/>
      <c r="UUO45" s="8"/>
      <c r="UUP45" s="8"/>
      <c r="UUQ45" s="8"/>
      <c r="UUR45" s="8"/>
      <c r="UUS45" s="8"/>
      <c r="UUT45" s="8"/>
      <c r="UUU45" s="8"/>
      <c r="UUV45" s="8"/>
      <c r="UUW45" s="8"/>
      <c r="UUX45" s="8"/>
      <c r="UUY45" s="8"/>
      <c r="UUZ45" s="8"/>
      <c r="UVA45" s="8"/>
      <c r="UVB45" s="8"/>
      <c r="UVC45" s="8"/>
      <c r="UVD45" s="8"/>
      <c r="UVE45" s="8"/>
      <c r="UVF45" s="8"/>
      <c r="UVG45" s="8"/>
      <c r="UVH45" s="8"/>
      <c r="UVI45" s="8"/>
      <c r="UVJ45" s="8"/>
      <c r="UVK45" s="8"/>
      <c r="UVL45" s="8"/>
      <c r="UVM45" s="8"/>
      <c r="UVN45" s="8"/>
      <c r="UVO45" s="8"/>
      <c r="UVP45" s="8"/>
      <c r="UVQ45" s="8"/>
      <c r="UVR45" s="8"/>
      <c r="UVS45" s="8"/>
      <c r="UVT45" s="8"/>
      <c r="UVU45" s="8"/>
      <c r="UVV45" s="8"/>
      <c r="UVW45" s="8"/>
      <c r="UVX45" s="8"/>
      <c r="UVY45" s="8"/>
      <c r="UVZ45" s="8"/>
      <c r="UWA45" s="8"/>
      <c r="UWB45" s="8"/>
      <c r="UWC45" s="8"/>
      <c r="UWD45" s="8"/>
      <c r="UWE45" s="8"/>
      <c r="UWF45" s="8"/>
      <c r="UWG45" s="8"/>
      <c r="UWH45" s="8"/>
      <c r="UWI45" s="8"/>
      <c r="UWJ45" s="8"/>
      <c r="UWK45" s="8"/>
      <c r="UWL45" s="8"/>
      <c r="UWM45" s="8"/>
      <c r="UWN45" s="8"/>
      <c r="UWO45" s="8"/>
      <c r="UWP45" s="8"/>
      <c r="UWQ45" s="8"/>
      <c r="UWR45" s="8"/>
      <c r="UWS45" s="8"/>
      <c r="UWT45" s="8"/>
      <c r="UWU45" s="8"/>
      <c r="UWV45" s="8"/>
      <c r="UWW45" s="8"/>
      <c r="UWX45" s="8"/>
      <c r="UWY45" s="8"/>
      <c r="UWZ45" s="8"/>
      <c r="UXA45" s="8"/>
      <c r="UXB45" s="8"/>
      <c r="UXC45" s="8"/>
      <c r="UXD45" s="8"/>
      <c r="UXE45" s="8"/>
      <c r="UXF45" s="8"/>
      <c r="UXG45" s="8"/>
      <c r="UXH45" s="8"/>
      <c r="UXI45" s="8"/>
      <c r="UXJ45" s="8"/>
      <c r="UXK45" s="8"/>
      <c r="UXL45" s="8"/>
      <c r="UXM45" s="8"/>
      <c r="UXN45" s="8"/>
      <c r="UXO45" s="8"/>
      <c r="UXP45" s="8"/>
      <c r="UXQ45" s="8"/>
      <c r="UXR45" s="8"/>
      <c r="UXS45" s="8"/>
      <c r="UXT45" s="8"/>
      <c r="UXU45" s="8"/>
      <c r="UXV45" s="8"/>
      <c r="UXW45" s="8"/>
      <c r="UXX45" s="8"/>
      <c r="UXY45" s="8"/>
      <c r="UXZ45" s="8"/>
      <c r="UYA45" s="8"/>
      <c r="UYB45" s="8"/>
      <c r="UYC45" s="8"/>
      <c r="UYD45" s="8"/>
      <c r="UYE45" s="8"/>
      <c r="UYF45" s="8"/>
      <c r="UYG45" s="8"/>
      <c r="UYH45" s="8"/>
      <c r="UYI45" s="8"/>
      <c r="UYJ45" s="8"/>
      <c r="UYK45" s="8"/>
      <c r="UYL45" s="8"/>
      <c r="UYM45" s="8"/>
      <c r="UYN45" s="8"/>
      <c r="UYO45" s="8"/>
      <c r="UYP45" s="8"/>
      <c r="UYQ45" s="8"/>
      <c r="UYR45" s="8"/>
      <c r="UYS45" s="8"/>
      <c r="UYT45" s="8"/>
      <c r="UYU45" s="8"/>
      <c r="UYV45" s="8"/>
      <c r="UYW45" s="8"/>
      <c r="UYX45" s="8"/>
      <c r="UYY45" s="8"/>
      <c r="UYZ45" s="8"/>
      <c r="UZA45" s="8"/>
      <c r="UZB45" s="8"/>
      <c r="UZC45" s="8"/>
      <c r="UZD45" s="8"/>
      <c r="UZE45" s="8"/>
      <c r="UZF45" s="8"/>
      <c r="UZG45" s="8"/>
      <c r="UZH45" s="8"/>
      <c r="UZI45" s="8"/>
      <c r="UZJ45" s="8"/>
      <c r="UZK45" s="8"/>
      <c r="UZL45" s="8"/>
      <c r="UZM45" s="8"/>
      <c r="UZN45" s="8"/>
      <c r="UZO45" s="8"/>
      <c r="UZP45" s="8"/>
      <c r="UZQ45" s="8"/>
      <c r="UZR45" s="8"/>
      <c r="UZS45" s="8"/>
      <c r="UZT45" s="8"/>
      <c r="UZU45" s="8"/>
      <c r="UZV45" s="8"/>
      <c r="UZW45" s="8"/>
      <c r="UZX45" s="8"/>
      <c r="UZY45" s="8"/>
      <c r="UZZ45" s="8"/>
      <c r="VAA45" s="8"/>
      <c r="VAB45" s="8"/>
      <c r="VAC45" s="8"/>
      <c r="VAD45" s="8"/>
      <c r="VAE45" s="8"/>
      <c r="VAF45" s="8"/>
      <c r="VAG45" s="8"/>
      <c r="VAH45" s="8"/>
      <c r="VAI45" s="8"/>
      <c r="VAJ45" s="8"/>
      <c r="VAK45" s="8"/>
      <c r="VAL45" s="8"/>
      <c r="VAM45" s="8"/>
      <c r="VAN45" s="8"/>
      <c r="VAO45" s="8"/>
      <c r="VAP45" s="8"/>
      <c r="VAQ45" s="8"/>
      <c r="VAR45" s="8"/>
      <c r="VAS45" s="8"/>
      <c r="VAT45" s="8"/>
      <c r="VAU45" s="8"/>
      <c r="VAV45" s="8"/>
      <c r="VAW45" s="8"/>
      <c r="VAX45" s="8"/>
      <c r="VAY45" s="8"/>
      <c r="VAZ45" s="8"/>
      <c r="VBA45" s="8"/>
      <c r="VBB45" s="8"/>
      <c r="VBC45" s="8"/>
      <c r="VBD45" s="8"/>
      <c r="VBE45" s="8"/>
      <c r="VBF45" s="8"/>
      <c r="VBG45" s="8"/>
      <c r="VBH45" s="8"/>
      <c r="VBI45" s="8"/>
      <c r="VBJ45" s="8"/>
      <c r="VBK45" s="8"/>
      <c r="VBL45" s="8"/>
      <c r="VBM45" s="8"/>
      <c r="VBN45" s="8"/>
      <c r="VBO45" s="8"/>
      <c r="VBP45" s="8"/>
      <c r="VBQ45" s="8"/>
      <c r="VBR45" s="8"/>
      <c r="VBS45" s="8"/>
      <c r="VBT45" s="8"/>
      <c r="VBU45" s="8"/>
      <c r="VBV45" s="8"/>
      <c r="VBW45" s="8"/>
      <c r="VBX45" s="8"/>
      <c r="VBY45" s="8"/>
      <c r="VBZ45" s="8"/>
      <c r="VCA45" s="8"/>
      <c r="VCB45" s="8"/>
      <c r="VCC45" s="8"/>
      <c r="VCD45" s="8"/>
      <c r="VCE45" s="8"/>
      <c r="VCF45" s="8"/>
      <c r="VCG45" s="8"/>
      <c r="VCH45" s="8"/>
      <c r="VCI45" s="8"/>
      <c r="VCJ45" s="8"/>
      <c r="VCK45" s="8"/>
      <c r="VCL45" s="8"/>
      <c r="VCM45" s="8"/>
      <c r="VCN45" s="8"/>
      <c r="VCO45" s="8"/>
      <c r="VCP45" s="8"/>
      <c r="VCQ45" s="8"/>
      <c r="VCR45" s="8"/>
      <c r="VCS45" s="8"/>
      <c r="VCT45" s="8"/>
      <c r="VCU45" s="8"/>
      <c r="VCV45" s="8"/>
      <c r="VCW45" s="8"/>
      <c r="VCX45" s="8"/>
      <c r="VCY45" s="8"/>
      <c r="VCZ45" s="8"/>
      <c r="VDA45" s="8"/>
      <c r="VDB45" s="8"/>
      <c r="VDC45" s="8"/>
      <c r="VDD45" s="8"/>
      <c r="VDE45" s="8"/>
      <c r="VDF45" s="8"/>
      <c r="VDG45" s="8"/>
      <c r="VDH45" s="8"/>
      <c r="VDI45" s="8"/>
      <c r="VDJ45" s="8"/>
      <c r="VDK45" s="8"/>
      <c r="VDL45" s="8"/>
      <c r="VDM45" s="8"/>
      <c r="VDN45" s="8"/>
      <c r="VDO45" s="8"/>
      <c r="VDP45" s="8"/>
      <c r="VDQ45" s="8"/>
      <c r="VDR45" s="8"/>
      <c r="VDS45" s="8"/>
      <c r="VDT45" s="8"/>
      <c r="VDU45" s="8"/>
      <c r="VDV45" s="8"/>
      <c r="VDW45" s="8"/>
      <c r="VDX45" s="8"/>
      <c r="VDY45" s="8"/>
      <c r="VDZ45" s="8"/>
      <c r="VEA45" s="8"/>
      <c r="VEB45" s="8"/>
      <c r="VEC45" s="8"/>
      <c r="VED45" s="8"/>
      <c r="VEE45" s="8"/>
      <c r="VEF45" s="8"/>
      <c r="VEG45" s="8"/>
      <c r="VEH45" s="8"/>
      <c r="VEI45" s="8"/>
      <c r="VEJ45" s="8"/>
      <c r="VEK45" s="8"/>
      <c r="VEL45" s="8"/>
      <c r="VEM45" s="8"/>
      <c r="VEN45" s="8"/>
      <c r="VEO45" s="8"/>
      <c r="VEP45" s="8"/>
      <c r="VEQ45" s="8"/>
      <c r="VER45" s="8"/>
      <c r="VES45" s="8"/>
      <c r="VET45" s="8"/>
      <c r="VEU45" s="8"/>
      <c r="VEV45" s="8"/>
      <c r="VEW45" s="8"/>
      <c r="VEX45" s="8"/>
      <c r="VEY45" s="8"/>
      <c r="VEZ45" s="8"/>
      <c r="VFA45" s="8"/>
      <c r="VFB45" s="8"/>
      <c r="VFC45" s="8"/>
      <c r="VFD45" s="8"/>
      <c r="VFE45" s="8"/>
      <c r="VFF45" s="8"/>
      <c r="VFG45" s="8"/>
      <c r="VFH45" s="8"/>
      <c r="VFI45" s="8"/>
      <c r="VFJ45" s="8"/>
      <c r="VFK45" s="8"/>
      <c r="VFL45" s="8"/>
      <c r="VFM45" s="8"/>
      <c r="VFN45" s="8"/>
      <c r="VFO45" s="8"/>
      <c r="VFP45" s="8"/>
      <c r="VFQ45" s="8"/>
      <c r="VFR45" s="8"/>
      <c r="VFS45" s="8"/>
      <c r="VFT45" s="8"/>
      <c r="VFU45" s="8"/>
      <c r="VFV45" s="8"/>
      <c r="VFW45" s="8"/>
      <c r="VFX45" s="8"/>
      <c r="VFY45" s="8"/>
      <c r="VFZ45" s="8"/>
      <c r="VGA45" s="8"/>
      <c r="VGB45" s="8"/>
      <c r="VGC45" s="8"/>
      <c r="VGD45" s="8"/>
      <c r="VGE45" s="8"/>
      <c r="VGF45" s="8"/>
      <c r="VGG45" s="8"/>
      <c r="VGH45" s="8"/>
      <c r="VGI45" s="8"/>
      <c r="VGJ45" s="8"/>
      <c r="VGK45" s="8"/>
      <c r="VGL45" s="8"/>
      <c r="VGM45" s="8"/>
      <c r="VGN45" s="8"/>
      <c r="VGO45" s="8"/>
      <c r="VGP45" s="8"/>
      <c r="VGQ45" s="8"/>
      <c r="VGR45" s="8"/>
      <c r="VGS45" s="8"/>
      <c r="VGT45" s="8"/>
      <c r="VGU45" s="8"/>
      <c r="VGV45" s="8"/>
      <c r="VGW45" s="8"/>
      <c r="VGX45" s="8"/>
      <c r="VGY45" s="8"/>
      <c r="VGZ45" s="8"/>
      <c r="VHA45" s="8"/>
      <c r="VHB45" s="8"/>
      <c r="VHC45" s="8"/>
      <c r="VHD45" s="8"/>
      <c r="VHE45" s="8"/>
      <c r="VHF45" s="8"/>
      <c r="VHG45" s="8"/>
      <c r="VHH45" s="8"/>
      <c r="VHI45" s="8"/>
      <c r="VHJ45" s="8"/>
      <c r="VHK45" s="8"/>
      <c r="VHL45" s="8"/>
      <c r="VHM45" s="8"/>
      <c r="VHN45" s="8"/>
      <c r="VHO45" s="8"/>
      <c r="VHP45" s="8"/>
      <c r="VHQ45" s="8"/>
      <c r="VHR45" s="8"/>
      <c r="VHS45" s="8"/>
      <c r="VHT45" s="8"/>
      <c r="VHU45" s="8"/>
      <c r="VHV45" s="8"/>
      <c r="VHW45" s="8"/>
      <c r="VHX45" s="8"/>
      <c r="VHY45" s="8"/>
      <c r="VHZ45" s="8"/>
      <c r="VIA45" s="8"/>
      <c r="VIB45" s="8"/>
      <c r="VIC45" s="8"/>
      <c r="VID45" s="8"/>
      <c r="VIE45" s="8"/>
      <c r="VIF45" s="8"/>
      <c r="VIG45" s="8"/>
      <c r="VIH45" s="8"/>
      <c r="VII45" s="8"/>
      <c r="VIJ45" s="8"/>
      <c r="VIK45" s="8"/>
      <c r="VIL45" s="8"/>
      <c r="VIM45" s="8"/>
      <c r="VIN45" s="8"/>
      <c r="VIO45" s="8"/>
      <c r="VIP45" s="8"/>
      <c r="VIQ45" s="8"/>
      <c r="VIR45" s="8"/>
      <c r="VIS45" s="8"/>
      <c r="VIT45" s="8"/>
      <c r="VIU45" s="8"/>
      <c r="VIV45" s="8"/>
      <c r="VIW45" s="8"/>
      <c r="VIX45" s="8"/>
      <c r="VIY45" s="8"/>
      <c r="VIZ45" s="8"/>
      <c r="VJA45" s="8"/>
      <c r="VJB45" s="8"/>
      <c r="VJC45" s="8"/>
      <c r="VJD45" s="8"/>
      <c r="VJE45" s="8"/>
      <c r="VJF45" s="8"/>
      <c r="VJG45" s="8"/>
      <c r="VJH45" s="8"/>
      <c r="VJI45" s="8"/>
      <c r="VJJ45" s="8"/>
      <c r="VJK45" s="8"/>
      <c r="VJL45" s="8"/>
      <c r="VJM45" s="8"/>
      <c r="VJN45" s="8"/>
      <c r="VJO45" s="8"/>
      <c r="VJP45" s="8"/>
      <c r="VJQ45" s="8"/>
      <c r="VJR45" s="8"/>
      <c r="VJS45" s="8"/>
      <c r="VJT45" s="8"/>
      <c r="VJU45" s="8"/>
      <c r="VJV45" s="8"/>
      <c r="VJW45" s="8"/>
      <c r="VJX45" s="8"/>
      <c r="VJY45" s="8"/>
      <c r="VJZ45" s="8"/>
      <c r="VKA45" s="8"/>
      <c r="VKB45" s="8"/>
      <c r="VKC45" s="8"/>
      <c r="VKD45" s="8"/>
      <c r="VKE45" s="8"/>
      <c r="VKF45" s="8"/>
      <c r="VKG45" s="8"/>
      <c r="VKH45" s="8"/>
      <c r="VKI45" s="8"/>
      <c r="VKJ45" s="8"/>
      <c r="VKK45" s="8"/>
      <c r="VKL45" s="8"/>
      <c r="VKM45" s="8"/>
      <c r="VKN45" s="8"/>
      <c r="VKO45" s="8"/>
      <c r="VKP45" s="8"/>
      <c r="VKQ45" s="8"/>
      <c r="VKR45" s="8"/>
      <c r="VKS45" s="8"/>
      <c r="VKT45" s="8"/>
      <c r="VKU45" s="8"/>
      <c r="VKV45" s="8"/>
      <c r="VKW45" s="8"/>
      <c r="VKX45" s="8"/>
      <c r="VKY45" s="8"/>
      <c r="VKZ45" s="8"/>
      <c r="VLA45" s="8"/>
      <c r="VLB45" s="8"/>
      <c r="VLC45" s="8"/>
      <c r="VLD45" s="8"/>
      <c r="VLE45" s="8"/>
      <c r="VLF45" s="8"/>
      <c r="VLG45" s="8"/>
      <c r="VLH45" s="8"/>
      <c r="VLI45" s="8"/>
      <c r="VLJ45" s="8"/>
      <c r="VLK45" s="8"/>
      <c r="VLL45" s="8"/>
      <c r="VLM45" s="8"/>
      <c r="VLN45" s="8"/>
      <c r="VLO45" s="8"/>
      <c r="VLP45" s="8"/>
      <c r="VLQ45" s="8"/>
      <c r="VLR45" s="8"/>
      <c r="VLS45" s="8"/>
      <c r="VLT45" s="8"/>
      <c r="VLU45" s="8"/>
      <c r="VLV45" s="8"/>
      <c r="VLW45" s="8"/>
      <c r="VLX45" s="8"/>
      <c r="VLY45" s="8"/>
      <c r="VLZ45" s="8"/>
      <c r="VMA45" s="8"/>
      <c r="VMB45" s="8"/>
      <c r="VMC45" s="8"/>
      <c r="VMD45" s="8"/>
      <c r="VME45" s="8"/>
      <c r="VMF45" s="8"/>
      <c r="VMG45" s="8"/>
      <c r="VMH45" s="8"/>
      <c r="VMI45" s="8"/>
      <c r="VMJ45" s="8"/>
      <c r="VMK45" s="8"/>
      <c r="VML45" s="8"/>
      <c r="VMM45" s="8"/>
      <c r="VMN45" s="8"/>
      <c r="VMO45" s="8"/>
      <c r="VMP45" s="8"/>
      <c r="VMQ45" s="8"/>
      <c r="VMR45" s="8"/>
      <c r="VMS45" s="8"/>
      <c r="VMT45" s="8"/>
      <c r="VMU45" s="8"/>
      <c r="VMV45" s="8"/>
      <c r="VMW45" s="8"/>
      <c r="VMX45" s="8"/>
      <c r="VMY45" s="8"/>
      <c r="VMZ45" s="8"/>
      <c r="VNA45" s="8"/>
      <c r="VNB45" s="8"/>
      <c r="VNC45" s="8"/>
      <c r="VND45" s="8"/>
      <c r="VNE45" s="8"/>
      <c r="VNF45" s="8"/>
      <c r="VNG45" s="8"/>
      <c r="VNH45" s="8"/>
      <c r="VNI45" s="8"/>
      <c r="VNJ45" s="8"/>
      <c r="VNK45" s="8"/>
      <c r="VNL45" s="8"/>
      <c r="VNM45" s="8"/>
      <c r="VNN45" s="8"/>
      <c r="VNO45" s="8"/>
      <c r="VNP45" s="8"/>
      <c r="VNQ45" s="8"/>
      <c r="VNR45" s="8"/>
      <c r="VNS45" s="8"/>
      <c r="VNT45" s="8"/>
      <c r="VNU45" s="8"/>
      <c r="VNV45" s="8"/>
      <c r="VNW45" s="8"/>
      <c r="VNX45" s="8"/>
      <c r="VNY45" s="8"/>
      <c r="VNZ45" s="8"/>
      <c r="VOA45" s="8"/>
      <c r="VOB45" s="8"/>
      <c r="VOC45" s="8"/>
      <c r="VOD45" s="8"/>
      <c r="VOE45" s="8"/>
      <c r="VOF45" s="8"/>
      <c r="VOG45" s="8"/>
      <c r="VOH45" s="8"/>
      <c r="VOI45" s="8"/>
      <c r="VOJ45" s="8"/>
      <c r="VOK45" s="8"/>
      <c r="VOL45" s="8"/>
      <c r="VOM45" s="8"/>
      <c r="VON45" s="8"/>
      <c r="VOO45" s="8"/>
      <c r="VOP45" s="8"/>
      <c r="VOQ45" s="8"/>
      <c r="VOR45" s="8"/>
      <c r="VOS45" s="8"/>
      <c r="VOT45" s="8"/>
      <c r="VOU45" s="8"/>
      <c r="VOV45" s="8"/>
      <c r="VOW45" s="8"/>
      <c r="VOX45" s="8"/>
      <c r="VOY45" s="8"/>
      <c r="VOZ45" s="8"/>
      <c r="VPA45" s="8"/>
      <c r="VPB45" s="8"/>
      <c r="VPC45" s="8"/>
      <c r="VPD45" s="8"/>
      <c r="VPE45" s="8"/>
      <c r="VPF45" s="8"/>
      <c r="VPG45" s="8"/>
      <c r="VPH45" s="8"/>
      <c r="VPI45" s="8"/>
      <c r="VPJ45" s="8"/>
      <c r="VPK45" s="8"/>
      <c r="VPL45" s="8"/>
      <c r="VPM45" s="8"/>
      <c r="VPN45" s="8"/>
      <c r="VPO45" s="8"/>
      <c r="VPP45" s="8"/>
      <c r="VPQ45" s="8"/>
      <c r="VPR45" s="8"/>
      <c r="VPS45" s="8"/>
      <c r="VPT45" s="8"/>
      <c r="VPU45" s="8"/>
      <c r="VPV45" s="8"/>
      <c r="VPW45" s="8"/>
      <c r="VPX45" s="8"/>
      <c r="VPY45" s="8"/>
      <c r="VPZ45" s="8"/>
      <c r="VQA45" s="8"/>
      <c r="VQB45" s="8"/>
      <c r="VQC45" s="8"/>
      <c r="VQD45" s="8"/>
      <c r="VQE45" s="8"/>
      <c r="VQF45" s="8"/>
      <c r="VQG45" s="8"/>
      <c r="VQH45" s="8"/>
      <c r="VQI45" s="8"/>
      <c r="VQJ45" s="8"/>
      <c r="VQK45" s="8"/>
      <c r="VQL45" s="8"/>
      <c r="VQM45" s="8"/>
      <c r="VQN45" s="8"/>
      <c r="VQO45" s="8"/>
      <c r="VQP45" s="8"/>
      <c r="VQQ45" s="8"/>
      <c r="VQR45" s="8"/>
      <c r="VQS45" s="8"/>
      <c r="VQT45" s="8"/>
      <c r="VQU45" s="8"/>
      <c r="VQV45" s="8"/>
      <c r="VQW45" s="8"/>
      <c r="VQX45" s="8"/>
      <c r="VQY45" s="8"/>
      <c r="VQZ45" s="8"/>
      <c r="VRA45" s="8"/>
      <c r="VRB45" s="8"/>
      <c r="VRC45" s="8"/>
      <c r="VRD45" s="8"/>
      <c r="VRE45" s="8"/>
      <c r="VRF45" s="8"/>
      <c r="VRG45" s="8"/>
      <c r="VRH45" s="8"/>
      <c r="VRI45" s="8"/>
      <c r="VRJ45" s="8"/>
      <c r="VRK45" s="8"/>
      <c r="VRL45" s="8"/>
      <c r="VRM45" s="8"/>
      <c r="VRN45" s="8"/>
      <c r="VRO45" s="8"/>
      <c r="VRP45" s="8"/>
      <c r="VRQ45" s="8"/>
      <c r="VRR45" s="8"/>
      <c r="VRS45" s="8"/>
      <c r="VRT45" s="8"/>
      <c r="VRU45" s="8"/>
      <c r="VRV45" s="8"/>
      <c r="VRW45" s="8"/>
      <c r="VRX45" s="8"/>
      <c r="VRY45" s="8"/>
      <c r="VRZ45" s="8"/>
      <c r="VSA45" s="8"/>
      <c r="VSB45" s="8"/>
      <c r="VSC45" s="8"/>
      <c r="VSD45" s="8"/>
      <c r="VSE45" s="8"/>
      <c r="VSF45" s="8"/>
      <c r="VSG45" s="8"/>
      <c r="VSH45" s="8"/>
      <c r="VSI45" s="8"/>
      <c r="VSJ45" s="8"/>
      <c r="VSK45" s="8"/>
      <c r="VSL45" s="8"/>
      <c r="VSM45" s="8"/>
      <c r="VSN45" s="8"/>
      <c r="VSO45" s="8"/>
      <c r="VSP45" s="8"/>
      <c r="VSQ45" s="8"/>
      <c r="VSR45" s="8"/>
      <c r="VSS45" s="8"/>
      <c r="VST45" s="8"/>
      <c r="VSU45" s="8"/>
      <c r="VSV45" s="8"/>
      <c r="VSW45" s="8"/>
      <c r="VSX45" s="8"/>
      <c r="VSY45" s="8"/>
      <c r="VSZ45" s="8"/>
      <c r="VTA45" s="8"/>
      <c r="VTB45" s="8"/>
      <c r="VTC45" s="8"/>
      <c r="VTD45" s="8"/>
      <c r="VTE45" s="8"/>
      <c r="VTF45" s="8"/>
      <c r="VTG45" s="8"/>
      <c r="VTH45" s="8"/>
      <c r="VTI45" s="8"/>
      <c r="VTJ45" s="8"/>
      <c r="VTK45" s="8"/>
      <c r="VTL45" s="8"/>
      <c r="VTM45" s="8"/>
      <c r="VTN45" s="8"/>
      <c r="VTO45" s="8"/>
      <c r="VTP45" s="8"/>
      <c r="VTQ45" s="8"/>
      <c r="VTR45" s="8"/>
      <c r="VTS45" s="8"/>
      <c r="VTT45" s="8"/>
      <c r="VTU45" s="8"/>
      <c r="VTV45" s="8"/>
      <c r="VTW45" s="8"/>
      <c r="VTX45" s="8"/>
      <c r="VTY45" s="8"/>
      <c r="VTZ45" s="8"/>
      <c r="VUA45" s="8"/>
      <c r="VUB45" s="8"/>
      <c r="VUC45" s="8"/>
      <c r="VUD45" s="8"/>
      <c r="VUE45" s="8"/>
      <c r="VUF45" s="8"/>
      <c r="VUG45" s="8"/>
      <c r="VUH45" s="8"/>
      <c r="VUI45" s="8"/>
      <c r="VUJ45" s="8"/>
      <c r="VUK45" s="8"/>
      <c r="VUL45" s="8"/>
      <c r="VUM45" s="8"/>
      <c r="VUN45" s="8"/>
      <c r="VUO45" s="8"/>
      <c r="VUP45" s="8"/>
      <c r="VUQ45" s="8"/>
      <c r="VUR45" s="8"/>
      <c r="VUS45" s="8"/>
      <c r="VUT45" s="8"/>
      <c r="VUU45" s="8"/>
      <c r="VUV45" s="8"/>
      <c r="VUW45" s="8"/>
      <c r="VUX45" s="8"/>
      <c r="VUY45" s="8"/>
      <c r="VUZ45" s="8"/>
      <c r="VVA45" s="8"/>
      <c r="VVB45" s="8"/>
      <c r="VVC45" s="8"/>
      <c r="VVD45" s="8"/>
      <c r="VVE45" s="8"/>
      <c r="VVF45" s="8"/>
      <c r="VVG45" s="8"/>
      <c r="VVH45" s="8"/>
      <c r="VVI45" s="8"/>
      <c r="VVJ45" s="8"/>
      <c r="VVK45" s="8"/>
      <c r="VVL45" s="8"/>
      <c r="VVM45" s="8"/>
      <c r="VVN45" s="8"/>
      <c r="VVO45" s="8"/>
      <c r="VVP45" s="8"/>
      <c r="VVQ45" s="8"/>
      <c r="VVR45" s="8"/>
      <c r="VVS45" s="8"/>
      <c r="VVT45" s="8"/>
      <c r="VVU45" s="8"/>
      <c r="VVV45" s="8"/>
      <c r="VVW45" s="8"/>
      <c r="VVX45" s="8"/>
      <c r="VVY45" s="8"/>
      <c r="VVZ45" s="8"/>
      <c r="VWA45" s="8"/>
      <c r="VWB45" s="8"/>
      <c r="VWC45" s="8"/>
      <c r="VWD45" s="8"/>
      <c r="VWE45" s="8"/>
      <c r="VWF45" s="8"/>
      <c r="VWG45" s="8"/>
      <c r="VWH45" s="8"/>
      <c r="VWI45" s="8"/>
      <c r="VWJ45" s="8"/>
      <c r="VWK45" s="8"/>
      <c r="VWL45" s="8"/>
      <c r="VWM45" s="8"/>
      <c r="VWN45" s="8"/>
      <c r="VWO45" s="8"/>
      <c r="VWP45" s="8"/>
      <c r="VWQ45" s="8"/>
      <c r="VWR45" s="8"/>
      <c r="VWS45" s="8"/>
      <c r="VWT45" s="8"/>
      <c r="VWU45" s="8"/>
      <c r="VWV45" s="8"/>
      <c r="VWW45" s="8"/>
      <c r="VWX45" s="8"/>
      <c r="VWY45" s="8"/>
      <c r="VWZ45" s="8"/>
      <c r="VXA45" s="8"/>
      <c r="VXB45" s="8"/>
      <c r="VXC45" s="8"/>
      <c r="VXD45" s="8"/>
      <c r="VXE45" s="8"/>
      <c r="VXF45" s="8"/>
      <c r="VXG45" s="8"/>
      <c r="VXH45" s="8"/>
      <c r="VXI45" s="8"/>
      <c r="VXJ45" s="8"/>
      <c r="VXK45" s="8"/>
      <c r="VXL45" s="8"/>
      <c r="VXM45" s="8"/>
      <c r="VXN45" s="8"/>
      <c r="VXO45" s="8"/>
      <c r="VXP45" s="8"/>
      <c r="VXQ45" s="8"/>
      <c r="VXR45" s="8"/>
      <c r="VXS45" s="8"/>
      <c r="VXT45" s="8"/>
      <c r="VXU45" s="8"/>
      <c r="VXV45" s="8"/>
      <c r="VXW45" s="8"/>
      <c r="VXX45" s="8"/>
      <c r="VXY45" s="8"/>
      <c r="VXZ45" s="8"/>
      <c r="VYA45" s="8"/>
      <c r="VYB45" s="8"/>
      <c r="VYC45" s="8"/>
      <c r="VYD45" s="8"/>
      <c r="VYE45" s="8"/>
      <c r="VYF45" s="8"/>
      <c r="VYG45" s="8"/>
      <c r="VYH45" s="8"/>
      <c r="VYI45" s="8"/>
      <c r="VYJ45" s="8"/>
      <c r="VYK45" s="8"/>
      <c r="VYL45" s="8"/>
      <c r="VYM45" s="8"/>
      <c r="VYN45" s="8"/>
      <c r="VYO45" s="8"/>
      <c r="VYP45" s="8"/>
      <c r="VYQ45" s="8"/>
      <c r="VYR45" s="8"/>
      <c r="VYS45" s="8"/>
      <c r="VYT45" s="8"/>
      <c r="VYU45" s="8"/>
      <c r="VYV45" s="8"/>
      <c r="VYW45" s="8"/>
      <c r="VYX45" s="8"/>
      <c r="VYY45" s="8"/>
      <c r="VYZ45" s="8"/>
      <c r="VZA45" s="8"/>
      <c r="VZB45" s="8"/>
      <c r="VZC45" s="8"/>
      <c r="VZD45" s="8"/>
      <c r="VZE45" s="8"/>
      <c r="VZF45" s="8"/>
      <c r="VZG45" s="8"/>
      <c r="VZH45" s="8"/>
      <c r="VZI45" s="8"/>
      <c r="VZJ45" s="8"/>
      <c r="VZK45" s="8"/>
      <c r="VZL45" s="8"/>
      <c r="VZM45" s="8"/>
      <c r="VZN45" s="8"/>
      <c r="VZO45" s="8"/>
      <c r="VZP45" s="8"/>
      <c r="VZQ45" s="8"/>
      <c r="VZR45" s="8"/>
      <c r="VZS45" s="8"/>
      <c r="VZT45" s="8"/>
      <c r="VZU45" s="8"/>
      <c r="VZV45" s="8"/>
      <c r="VZW45" s="8"/>
      <c r="VZX45" s="8"/>
      <c r="VZY45" s="8"/>
      <c r="VZZ45" s="8"/>
      <c r="WAA45" s="8"/>
      <c r="WAB45" s="8"/>
      <c r="WAC45" s="8"/>
      <c r="WAD45" s="8"/>
      <c r="WAE45" s="8"/>
      <c r="WAF45" s="8"/>
      <c r="WAG45" s="8"/>
      <c r="WAH45" s="8"/>
      <c r="WAI45" s="8"/>
      <c r="WAJ45" s="8"/>
      <c r="WAK45" s="8"/>
      <c r="WAL45" s="8"/>
      <c r="WAM45" s="8"/>
      <c r="WAN45" s="8"/>
      <c r="WAO45" s="8"/>
      <c r="WAP45" s="8"/>
      <c r="WAQ45" s="8"/>
      <c r="WAR45" s="8"/>
      <c r="WAS45" s="8"/>
      <c r="WAT45" s="8"/>
      <c r="WAU45" s="8"/>
      <c r="WAV45" s="8"/>
      <c r="WAW45" s="8"/>
      <c r="WAX45" s="8"/>
      <c r="WAY45" s="8"/>
      <c r="WAZ45" s="8"/>
      <c r="WBA45" s="8"/>
      <c r="WBB45" s="8"/>
      <c r="WBC45" s="8"/>
      <c r="WBD45" s="8"/>
      <c r="WBE45" s="8"/>
      <c r="WBF45" s="8"/>
      <c r="WBG45" s="8"/>
      <c r="WBH45" s="8"/>
      <c r="WBI45" s="8"/>
      <c r="WBJ45" s="8"/>
      <c r="WBK45" s="8"/>
      <c r="WBL45" s="8"/>
      <c r="WBM45" s="8"/>
      <c r="WBN45" s="8"/>
      <c r="WBO45" s="8"/>
      <c r="WBP45" s="8"/>
      <c r="WBQ45" s="8"/>
      <c r="WBR45" s="8"/>
      <c r="WBS45" s="8"/>
      <c r="WBT45" s="8"/>
      <c r="WBU45" s="8"/>
      <c r="WBV45" s="8"/>
      <c r="WBW45" s="8"/>
      <c r="WBX45" s="8"/>
      <c r="WBY45" s="8"/>
      <c r="WBZ45" s="8"/>
      <c r="WCA45" s="8"/>
      <c r="WCB45" s="8"/>
      <c r="WCC45" s="8"/>
      <c r="WCD45" s="8"/>
      <c r="WCE45" s="8"/>
      <c r="WCF45" s="8"/>
      <c r="WCG45" s="8"/>
      <c r="WCH45" s="8"/>
      <c r="WCI45" s="8"/>
      <c r="WCJ45" s="8"/>
      <c r="WCK45" s="8"/>
      <c r="WCL45" s="8"/>
      <c r="WCM45" s="8"/>
      <c r="WCN45" s="8"/>
      <c r="WCO45" s="8"/>
      <c r="WCP45" s="8"/>
      <c r="WCQ45" s="8"/>
      <c r="WCR45" s="8"/>
      <c r="WCS45" s="8"/>
      <c r="WCT45" s="8"/>
      <c r="WCU45" s="8"/>
      <c r="WCV45" s="8"/>
      <c r="WCW45" s="8"/>
      <c r="WCX45" s="8"/>
      <c r="WCY45" s="8"/>
      <c r="WCZ45" s="8"/>
      <c r="WDA45" s="8"/>
      <c r="WDB45" s="8"/>
      <c r="WDC45" s="8"/>
      <c r="WDD45" s="8"/>
      <c r="WDE45" s="8"/>
      <c r="WDF45" s="8"/>
      <c r="WDG45" s="8"/>
      <c r="WDH45" s="8"/>
      <c r="WDI45" s="8"/>
      <c r="WDJ45" s="8"/>
      <c r="WDK45" s="8"/>
      <c r="WDL45" s="8"/>
      <c r="WDM45" s="8"/>
      <c r="WDN45" s="8"/>
      <c r="WDO45" s="8"/>
      <c r="WDP45" s="8"/>
      <c r="WDQ45" s="8"/>
      <c r="WDR45" s="8"/>
      <c r="WDS45" s="8"/>
      <c r="WDT45" s="8"/>
      <c r="WDU45" s="8"/>
      <c r="WDV45" s="8"/>
      <c r="WDW45" s="8"/>
      <c r="WDX45" s="8"/>
      <c r="WDY45" s="8"/>
      <c r="WDZ45" s="8"/>
      <c r="WEA45" s="8"/>
      <c r="WEB45" s="8"/>
      <c r="WEC45" s="8"/>
      <c r="WED45" s="8"/>
      <c r="WEE45" s="8"/>
      <c r="WEF45" s="8"/>
      <c r="WEG45" s="8"/>
      <c r="WEH45" s="8"/>
      <c r="WEI45" s="8"/>
      <c r="WEJ45" s="8"/>
      <c r="WEK45" s="8"/>
      <c r="WEL45" s="8"/>
      <c r="WEM45" s="8"/>
      <c r="WEN45" s="8"/>
      <c r="WEO45" s="8"/>
      <c r="WEP45" s="8"/>
      <c r="WEQ45" s="8"/>
      <c r="WER45" s="8"/>
      <c r="WES45" s="8"/>
      <c r="WET45" s="8"/>
      <c r="WEU45" s="8"/>
      <c r="WEV45" s="8"/>
      <c r="WEW45" s="8"/>
      <c r="WEX45" s="8"/>
      <c r="WEY45" s="8"/>
      <c r="WEZ45" s="8"/>
      <c r="WFA45" s="8"/>
      <c r="WFB45" s="8"/>
      <c r="WFC45" s="8"/>
      <c r="WFD45" s="8"/>
      <c r="WFE45" s="8"/>
      <c r="WFF45" s="8"/>
      <c r="WFG45" s="8"/>
      <c r="WFH45" s="8"/>
      <c r="WFI45" s="8"/>
      <c r="WFJ45" s="8"/>
      <c r="WFK45" s="8"/>
      <c r="WFL45" s="8"/>
      <c r="WFM45" s="8"/>
      <c r="WFN45" s="8"/>
      <c r="WFO45" s="8"/>
      <c r="WFP45" s="8"/>
      <c r="WFQ45" s="8"/>
      <c r="WFR45" s="8"/>
      <c r="WFS45" s="8"/>
      <c r="WFT45" s="8"/>
      <c r="WFU45" s="8"/>
      <c r="WFV45" s="8"/>
      <c r="WFW45" s="8"/>
      <c r="WFX45" s="8"/>
      <c r="WFY45" s="8"/>
      <c r="WFZ45" s="8"/>
      <c r="WGA45" s="8"/>
      <c r="WGB45" s="8"/>
      <c r="WGC45" s="8"/>
      <c r="WGD45" s="8"/>
      <c r="WGE45" s="8"/>
      <c r="WGF45" s="8"/>
      <c r="WGG45" s="8"/>
      <c r="WGH45" s="8"/>
      <c r="WGI45" s="8"/>
      <c r="WGJ45" s="8"/>
      <c r="WGK45" s="8"/>
      <c r="WGL45" s="8"/>
      <c r="WGM45" s="8"/>
      <c r="WGN45" s="8"/>
      <c r="WGO45" s="8"/>
      <c r="WGP45" s="8"/>
      <c r="WGQ45" s="8"/>
      <c r="WGR45" s="8"/>
      <c r="WGS45" s="8"/>
      <c r="WGT45" s="8"/>
      <c r="WGU45" s="8"/>
      <c r="WGV45" s="8"/>
      <c r="WGW45" s="8"/>
      <c r="WGX45" s="8"/>
      <c r="WGY45" s="8"/>
      <c r="WGZ45" s="8"/>
      <c r="WHA45" s="8"/>
      <c r="WHB45" s="8"/>
      <c r="WHC45" s="8"/>
      <c r="WHD45" s="8"/>
      <c r="WHE45" s="8"/>
      <c r="WHF45" s="8"/>
      <c r="WHG45" s="8"/>
      <c r="WHH45" s="8"/>
      <c r="WHI45" s="8"/>
      <c r="WHJ45" s="8"/>
      <c r="WHK45" s="8"/>
      <c r="WHL45" s="8"/>
      <c r="WHM45" s="8"/>
      <c r="WHN45" s="8"/>
      <c r="WHO45" s="8"/>
      <c r="WHP45" s="8"/>
      <c r="WHQ45" s="8"/>
      <c r="WHR45" s="8"/>
      <c r="WHS45" s="8"/>
      <c r="WHT45" s="8"/>
      <c r="WHU45" s="8"/>
      <c r="WHV45" s="8"/>
      <c r="WHW45" s="8"/>
      <c r="WHX45" s="8"/>
      <c r="WHY45" s="8"/>
      <c r="WHZ45" s="8"/>
      <c r="WIA45" s="8"/>
      <c r="WIB45" s="8"/>
      <c r="WIC45" s="8"/>
      <c r="WID45" s="8"/>
      <c r="WIE45" s="8"/>
      <c r="WIF45" s="8"/>
      <c r="WIG45" s="8"/>
      <c r="WIH45" s="8"/>
      <c r="WII45" s="8"/>
      <c r="WIJ45" s="8"/>
      <c r="WIK45" s="8"/>
      <c r="WIL45" s="8"/>
      <c r="WIM45" s="8"/>
      <c r="WIN45" s="8"/>
      <c r="WIO45" s="8"/>
      <c r="WIP45" s="8"/>
      <c r="WIQ45" s="8"/>
      <c r="WIR45" s="8"/>
      <c r="WIS45" s="8"/>
      <c r="WIT45" s="8"/>
      <c r="WIU45" s="8"/>
      <c r="WIV45" s="8"/>
      <c r="WIW45" s="8"/>
      <c r="WIX45" s="8"/>
      <c r="WIY45" s="8"/>
      <c r="WIZ45" s="8"/>
      <c r="WJA45" s="8"/>
      <c r="WJB45" s="8"/>
      <c r="WJC45" s="8"/>
      <c r="WJD45" s="8"/>
      <c r="WJE45" s="8"/>
      <c r="WJF45" s="8"/>
      <c r="WJG45" s="8"/>
      <c r="WJH45" s="8"/>
      <c r="WJI45" s="8"/>
      <c r="WJJ45" s="8"/>
      <c r="WJK45" s="8"/>
      <c r="WJL45" s="8"/>
      <c r="WJM45" s="8"/>
      <c r="WJN45" s="8"/>
      <c r="WJO45" s="8"/>
      <c r="WJP45" s="8"/>
      <c r="WJQ45" s="8"/>
      <c r="WJR45" s="8"/>
      <c r="WJS45" s="8"/>
      <c r="WJT45" s="8"/>
      <c r="WJU45" s="8"/>
      <c r="WJV45" s="8"/>
      <c r="WJW45" s="8"/>
      <c r="WJX45" s="8"/>
      <c r="WJY45" s="8"/>
      <c r="WJZ45" s="8"/>
      <c r="WKA45" s="8"/>
      <c r="WKB45" s="8"/>
      <c r="WKC45" s="8"/>
      <c r="WKD45" s="8"/>
      <c r="WKE45" s="8"/>
      <c r="WKF45" s="8"/>
      <c r="WKG45" s="8"/>
      <c r="WKH45" s="8"/>
      <c r="WKI45" s="8"/>
      <c r="WKJ45" s="8"/>
      <c r="WKK45" s="8"/>
      <c r="WKL45" s="8"/>
      <c r="WKM45" s="8"/>
      <c r="WKN45" s="8"/>
      <c r="WKO45" s="8"/>
      <c r="WKP45" s="8"/>
      <c r="WKQ45" s="8"/>
      <c r="WKR45" s="8"/>
      <c r="WKS45" s="8"/>
      <c r="WKT45" s="8"/>
      <c r="WKU45" s="8"/>
      <c r="WKV45" s="8"/>
      <c r="WKW45" s="8"/>
      <c r="WKX45" s="8"/>
      <c r="WKY45" s="8"/>
      <c r="WKZ45" s="8"/>
      <c r="WLA45" s="8"/>
      <c r="WLB45" s="8"/>
      <c r="WLC45" s="8"/>
      <c r="WLD45" s="8"/>
      <c r="WLE45" s="8"/>
      <c r="WLF45" s="8"/>
      <c r="WLG45" s="8"/>
      <c r="WLH45" s="8"/>
      <c r="WLI45" s="8"/>
      <c r="WLJ45" s="8"/>
      <c r="WLK45" s="8"/>
      <c r="WLL45" s="8"/>
      <c r="WLM45" s="8"/>
      <c r="WLN45" s="8"/>
      <c r="WLO45" s="8"/>
      <c r="WLP45" s="8"/>
      <c r="WLQ45" s="8"/>
      <c r="WLR45" s="8"/>
      <c r="WLS45" s="8"/>
      <c r="WLT45" s="8"/>
      <c r="WLU45" s="8"/>
      <c r="WLV45" s="8"/>
      <c r="WLW45" s="8"/>
      <c r="WLX45" s="8"/>
      <c r="WLY45" s="8"/>
      <c r="WLZ45" s="8"/>
      <c r="WMA45" s="8"/>
      <c r="WMB45" s="8"/>
      <c r="WMC45" s="8"/>
      <c r="WMD45" s="8"/>
      <c r="WME45" s="8"/>
      <c r="WMF45" s="8"/>
      <c r="WMG45" s="8"/>
      <c r="WMH45" s="8"/>
      <c r="WMI45" s="8"/>
      <c r="WMJ45" s="8"/>
      <c r="WMK45" s="8"/>
      <c r="WML45" s="8"/>
      <c r="WMM45" s="8"/>
      <c r="WMN45" s="8"/>
      <c r="WMO45" s="8"/>
      <c r="WMP45" s="8"/>
      <c r="WMQ45" s="8"/>
      <c r="WMR45" s="8"/>
      <c r="WMS45" s="8"/>
      <c r="WMT45" s="8"/>
      <c r="WMU45" s="8"/>
      <c r="WMV45" s="8"/>
      <c r="WMW45" s="8"/>
      <c r="WMX45" s="8"/>
      <c r="WMY45" s="8"/>
      <c r="WMZ45" s="8"/>
      <c r="WNA45" s="8"/>
      <c r="WNB45" s="8"/>
      <c r="WNC45" s="8"/>
      <c r="WND45" s="8"/>
      <c r="WNE45" s="8"/>
      <c r="WNF45" s="8"/>
      <c r="WNG45" s="8"/>
      <c r="WNH45" s="8"/>
      <c r="WNI45" s="8"/>
      <c r="WNJ45" s="8"/>
      <c r="WNK45" s="8"/>
      <c r="WNL45" s="8"/>
      <c r="WNM45" s="8"/>
      <c r="WNN45" s="8"/>
      <c r="WNO45" s="8"/>
      <c r="WNP45" s="8"/>
      <c r="WNQ45" s="8"/>
      <c r="WNR45" s="8"/>
      <c r="WNS45" s="8"/>
      <c r="WNT45" s="8"/>
      <c r="WNU45" s="8"/>
      <c r="WNV45" s="8"/>
      <c r="WNW45" s="8"/>
      <c r="WNX45" s="8"/>
      <c r="WNY45" s="8"/>
      <c r="WNZ45" s="8"/>
      <c r="WOA45" s="8"/>
      <c r="WOB45" s="8"/>
      <c r="WOC45" s="8"/>
      <c r="WOD45" s="8"/>
      <c r="WOE45" s="8"/>
      <c r="WOF45" s="8"/>
      <c r="WOG45" s="8"/>
      <c r="WOH45" s="8"/>
      <c r="WOI45" s="8"/>
      <c r="WOJ45" s="8"/>
      <c r="WOK45" s="8"/>
      <c r="WOL45" s="8"/>
      <c r="WOM45" s="8"/>
      <c r="WON45" s="8"/>
      <c r="WOO45" s="8"/>
      <c r="WOP45" s="8"/>
      <c r="WOQ45" s="8"/>
      <c r="WOR45" s="8"/>
      <c r="WOS45" s="8"/>
      <c r="WOT45" s="8"/>
      <c r="WOU45" s="8"/>
      <c r="WOV45" s="8"/>
      <c r="WOW45" s="8"/>
      <c r="WOX45" s="8"/>
      <c r="WOY45" s="8"/>
      <c r="WOZ45" s="8"/>
      <c r="WPA45" s="8"/>
      <c r="WPB45" s="8"/>
      <c r="WPC45" s="8"/>
      <c r="WPD45" s="8"/>
      <c r="WPE45" s="8"/>
      <c r="WPF45" s="8"/>
      <c r="WPG45" s="8"/>
      <c r="WPH45" s="8"/>
      <c r="WPI45" s="8"/>
      <c r="WPJ45" s="8"/>
      <c r="WPK45" s="8"/>
      <c r="WPL45" s="8"/>
      <c r="WPM45" s="8"/>
      <c r="WPN45" s="8"/>
      <c r="WPO45" s="8"/>
      <c r="WPP45" s="8"/>
      <c r="WPQ45" s="8"/>
      <c r="WPR45" s="8"/>
      <c r="WPS45" s="8"/>
      <c r="WPT45" s="8"/>
      <c r="WPU45" s="8"/>
      <c r="WPV45" s="8"/>
      <c r="WPW45" s="8"/>
      <c r="WPX45" s="8"/>
      <c r="WPY45" s="8"/>
      <c r="WPZ45" s="8"/>
      <c r="WQA45" s="8"/>
      <c r="WQB45" s="8"/>
      <c r="WQC45" s="8"/>
      <c r="WQD45" s="8"/>
      <c r="WQE45" s="8"/>
      <c r="WQF45" s="8"/>
      <c r="WQG45" s="8"/>
      <c r="WQH45" s="8"/>
      <c r="WQI45" s="8"/>
      <c r="WQJ45" s="8"/>
      <c r="WQK45" s="8"/>
      <c r="WQL45" s="8"/>
      <c r="WQM45" s="8"/>
      <c r="WQN45" s="8"/>
      <c r="WQO45" s="8"/>
      <c r="WQP45" s="8"/>
      <c r="WQQ45" s="8"/>
      <c r="WQR45" s="8"/>
      <c r="WQS45" s="8"/>
      <c r="WQT45" s="8"/>
      <c r="WQU45" s="8"/>
      <c r="WQV45" s="8"/>
      <c r="WQW45" s="8"/>
      <c r="WQX45" s="8"/>
      <c r="WQY45" s="8"/>
      <c r="WQZ45" s="8"/>
      <c r="WRA45" s="8"/>
      <c r="WRB45" s="8"/>
      <c r="WRC45" s="8"/>
      <c r="WRD45" s="8"/>
      <c r="WRE45" s="8"/>
      <c r="WRF45" s="8"/>
      <c r="WRG45" s="8"/>
      <c r="WRH45" s="8"/>
      <c r="WRI45" s="8"/>
      <c r="WRJ45" s="8"/>
      <c r="WRK45" s="8"/>
      <c r="WRL45" s="8"/>
      <c r="WRM45" s="8"/>
      <c r="WRN45" s="8"/>
      <c r="WRO45" s="8"/>
      <c r="WRP45" s="8"/>
      <c r="WRQ45" s="8"/>
      <c r="WRR45" s="8"/>
      <c r="WRS45" s="8"/>
      <c r="WRT45" s="8"/>
      <c r="WRU45" s="8"/>
      <c r="WRV45" s="8"/>
      <c r="WRW45" s="8"/>
      <c r="WRX45" s="8"/>
      <c r="WRY45" s="8"/>
      <c r="WRZ45" s="8"/>
      <c r="WSA45" s="8"/>
      <c r="WSB45" s="8"/>
      <c r="WSC45" s="8"/>
      <c r="WSD45" s="8"/>
      <c r="WSE45" s="8"/>
      <c r="WSF45" s="8"/>
      <c r="WSG45" s="8"/>
      <c r="WSH45" s="8"/>
      <c r="WSI45" s="8"/>
      <c r="WSJ45" s="8"/>
      <c r="WSK45" s="8"/>
      <c r="WSL45" s="8"/>
      <c r="WSM45" s="8"/>
      <c r="WSN45" s="8"/>
      <c r="WSO45" s="8"/>
      <c r="WSP45" s="8"/>
      <c r="WSQ45" s="8"/>
      <c r="WSR45" s="8"/>
      <c r="WSS45" s="8"/>
      <c r="WST45" s="8"/>
      <c r="WSU45" s="8"/>
      <c r="WSV45" s="8"/>
      <c r="WSW45" s="8"/>
      <c r="WSX45" s="8"/>
      <c r="WSY45" s="8"/>
      <c r="WSZ45" s="8"/>
      <c r="WTA45" s="8"/>
      <c r="WTB45" s="8"/>
      <c r="WTC45" s="8"/>
      <c r="WTD45" s="8"/>
      <c r="WTE45" s="8"/>
      <c r="WTF45" s="8"/>
      <c r="WTG45" s="8"/>
      <c r="WTH45" s="8"/>
      <c r="WTI45" s="8"/>
      <c r="WTJ45" s="8"/>
      <c r="WTK45" s="8"/>
      <c r="WTL45" s="8"/>
      <c r="WTM45" s="8"/>
      <c r="WTN45" s="8"/>
      <c r="WTO45" s="8"/>
      <c r="WTP45" s="8"/>
      <c r="WTQ45" s="8"/>
      <c r="WTR45" s="8"/>
      <c r="WTS45" s="8"/>
      <c r="WTT45" s="8"/>
      <c r="WTU45" s="8"/>
      <c r="WTV45" s="8"/>
      <c r="WTW45" s="8"/>
      <c r="WTX45" s="8"/>
      <c r="WTY45" s="8"/>
      <c r="WTZ45" s="8"/>
      <c r="WUA45" s="8"/>
      <c r="WUB45" s="8"/>
      <c r="WUC45" s="8"/>
      <c r="WUD45" s="8"/>
      <c r="WUE45" s="8"/>
      <c r="WUF45" s="8"/>
      <c r="WUG45" s="8"/>
      <c r="WUH45" s="8"/>
      <c r="WUI45" s="8"/>
      <c r="WUJ45" s="8"/>
      <c r="WUK45" s="8"/>
      <c r="WUL45" s="8"/>
      <c r="WUM45" s="8"/>
      <c r="WUN45" s="8"/>
      <c r="WUO45" s="8"/>
      <c r="WUP45" s="8"/>
      <c r="WUQ45" s="8"/>
      <c r="WUR45" s="8"/>
      <c r="WUS45" s="8"/>
      <c r="WUT45" s="8"/>
      <c r="WUU45" s="8"/>
      <c r="WUV45" s="8"/>
      <c r="WUW45" s="8"/>
      <c r="WUX45" s="8"/>
      <c r="WUY45" s="8"/>
      <c r="WUZ45" s="8"/>
      <c r="WVA45" s="8"/>
      <c r="WVB45" s="8"/>
      <c r="WVC45" s="8"/>
      <c r="WVD45" s="8"/>
      <c r="WVE45" s="8"/>
      <c r="WVF45" s="8"/>
      <c r="WVG45" s="8"/>
      <c r="WVH45" s="8"/>
      <c r="WVI45" s="8"/>
      <c r="WVJ45" s="8"/>
      <c r="WVK45" s="8"/>
      <c r="WVL45" s="8"/>
      <c r="WVM45" s="8"/>
      <c r="WVN45" s="8"/>
      <c r="WVO45" s="8"/>
      <c r="WVP45" s="8"/>
      <c r="WVQ45" s="8"/>
      <c r="WVR45" s="8"/>
      <c r="WVS45" s="8"/>
      <c r="WVT45" s="8"/>
      <c r="WVU45" s="8"/>
      <c r="WVV45" s="8"/>
      <c r="WVW45" s="8"/>
      <c r="WVX45" s="8"/>
      <c r="WVY45" s="8"/>
      <c r="WVZ45" s="8"/>
      <c r="WWA45" s="8"/>
      <c r="WWB45" s="8"/>
      <c r="WWC45" s="8"/>
      <c r="WWD45" s="8"/>
      <c r="WWE45" s="8"/>
      <c r="WWF45" s="8"/>
      <c r="WWG45" s="8"/>
      <c r="WWH45" s="8"/>
      <c r="WWI45" s="8"/>
      <c r="WWJ45" s="8"/>
      <c r="WWK45" s="8"/>
      <c r="WWL45" s="8"/>
      <c r="WWM45" s="8"/>
      <c r="WWN45" s="8"/>
      <c r="WWO45" s="8"/>
      <c r="WWP45" s="8"/>
      <c r="WWQ45" s="8"/>
      <c r="WWR45" s="8"/>
      <c r="WWS45" s="8"/>
      <c r="WWT45" s="8"/>
      <c r="WWU45" s="8"/>
      <c r="WWV45" s="8"/>
      <c r="WWW45" s="8"/>
      <c r="WWX45" s="8"/>
      <c r="WWY45" s="8"/>
      <c r="WWZ45" s="8"/>
      <c r="WXA45" s="8"/>
      <c r="WXB45" s="8"/>
      <c r="WXC45" s="8"/>
      <c r="WXD45" s="8"/>
      <c r="WXE45" s="8"/>
      <c r="WXF45" s="8"/>
      <c r="WXG45" s="8"/>
      <c r="WXH45" s="8"/>
      <c r="WXI45" s="8"/>
      <c r="WXJ45" s="8"/>
      <c r="WXK45" s="8"/>
      <c r="WXL45" s="8"/>
      <c r="WXM45" s="8"/>
      <c r="WXN45" s="8"/>
      <c r="WXO45" s="8"/>
      <c r="WXP45" s="8"/>
      <c r="WXQ45" s="8"/>
      <c r="WXR45" s="8"/>
      <c r="WXS45" s="8"/>
      <c r="WXT45" s="8"/>
      <c r="WXU45" s="8"/>
      <c r="WXV45" s="8"/>
      <c r="WXW45" s="8"/>
      <c r="WXX45" s="8"/>
      <c r="WXY45" s="8"/>
      <c r="WXZ45" s="8"/>
      <c r="WYA45" s="8"/>
      <c r="WYB45" s="8"/>
      <c r="WYC45" s="8"/>
      <c r="WYD45" s="8"/>
      <c r="WYE45" s="8"/>
      <c r="WYF45" s="8"/>
      <c r="WYG45" s="8"/>
      <c r="WYH45" s="8"/>
      <c r="WYI45" s="8"/>
      <c r="WYJ45" s="8"/>
      <c r="WYK45" s="8"/>
      <c r="WYL45" s="8"/>
      <c r="WYM45" s="8"/>
      <c r="WYN45" s="8"/>
      <c r="WYO45" s="8"/>
      <c r="WYP45" s="8"/>
      <c r="WYQ45" s="8"/>
      <c r="WYR45" s="8"/>
      <c r="WYS45" s="8"/>
      <c r="WYT45" s="8"/>
      <c r="WYU45" s="8"/>
      <c r="WYV45" s="8"/>
      <c r="WYW45" s="8"/>
      <c r="WYX45" s="8"/>
      <c r="WYY45" s="8"/>
      <c r="WYZ45" s="8"/>
      <c r="WZA45" s="8"/>
      <c r="WZB45" s="8"/>
      <c r="WZC45" s="8"/>
      <c r="WZD45" s="8"/>
      <c r="WZE45" s="8"/>
      <c r="WZF45" s="8"/>
      <c r="WZG45" s="8"/>
      <c r="WZH45" s="8"/>
      <c r="WZI45" s="8"/>
      <c r="WZJ45" s="8"/>
      <c r="WZK45" s="8"/>
      <c r="WZL45" s="8"/>
      <c r="WZM45" s="8"/>
      <c r="WZN45" s="8"/>
      <c r="WZO45" s="8"/>
      <c r="WZP45" s="8"/>
      <c r="WZQ45" s="8"/>
      <c r="WZR45" s="8"/>
      <c r="WZS45" s="8"/>
      <c r="WZT45" s="8"/>
      <c r="WZU45" s="8"/>
      <c r="WZV45" s="8"/>
      <c r="WZW45" s="8"/>
      <c r="WZX45" s="8"/>
      <c r="WZY45" s="8"/>
      <c r="WZZ45" s="8"/>
      <c r="XAA45" s="8"/>
      <c r="XAB45" s="8"/>
      <c r="XAC45" s="8"/>
      <c r="XAD45" s="8"/>
      <c r="XAE45" s="8"/>
      <c r="XAF45" s="8"/>
      <c r="XAG45" s="8"/>
      <c r="XAH45" s="8"/>
      <c r="XAI45" s="8"/>
      <c r="XAJ45" s="8"/>
      <c r="XAK45" s="8"/>
      <c r="XAL45" s="8"/>
      <c r="XAM45" s="8"/>
      <c r="XAN45" s="8"/>
      <c r="XAO45" s="8"/>
      <c r="XAP45" s="8"/>
      <c r="XAQ45" s="8"/>
      <c r="XAR45" s="8"/>
      <c r="XAS45" s="8"/>
      <c r="XAT45" s="8"/>
      <c r="XAU45" s="8"/>
      <c r="XAV45" s="8"/>
      <c r="XAW45" s="8"/>
      <c r="XAX45" s="8"/>
      <c r="XAY45" s="8"/>
      <c r="XAZ45" s="8"/>
      <c r="XBA45" s="8"/>
      <c r="XBB45" s="8"/>
      <c r="XBC45" s="8"/>
      <c r="XBD45" s="8"/>
      <c r="XBE45" s="8"/>
      <c r="XBF45" s="8"/>
      <c r="XBG45" s="8"/>
      <c r="XBH45" s="8"/>
      <c r="XBI45" s="8"/>
      <c r="XBJ45" s="8"/>
      <c r="XBK45" s="8"/>
      <c r="XBL45" s="8"/>
      <c r="XBM45" s="8"/>
      <c r="XBN45" s="8"/>
      <c r="XBO45" s="8"/>
      <c r="XBP45" s="8"/>
      <c r="XBQ45" s="8"/>
      <c r="XBR45" s="8"/>
      <c r="XBS45" s="8"/>
      <c r="XBT45" s="8"/>
      <c r="XBU45" s="8"/>
      <c r="XBV45" s="8"/>
      <c r="XBW45" s="8"/>
      <c r="XBX45" s="8"/>
      <c r="XBY45" s="8"/>
      <c r="XBZ45" s="8"/>
      <c r="XCA45" s="8"/>
      <c r="XCB45" s="8"/>
      <c r="XCC45" s="8"/>
      <c r="XCD45" s="8"/>
      <c r="XCE45" s="8"/>
      <c r="XCF45" s="8"/>
      <c r="XCG45" s="8"/>
      <c r="XCH45" s="8"/>
      <c r="XCI45" s="8"/>
      <c r="XCJ45" s="8"/>
      <c r="XCK45" s="8"/>
      <c r="XCL45" s="8"/>
      <c r="XCM45" s="8"/>
      <c r="XCN45" s="8"/>
      <c r="XCO45" s="8"/>
      <c r="XCP45" s="8"/>
      <c r="XCQ45" s="8"/>
      <c r="XCR45" s="8"/>
      <c r="XCS45" s="8"/>
      <c r="XCT45" s="8"/>
      <c r="XCU45" s="8"/>
      <c r="XCV45" s="8"/>
      <c r="XCW45" s="8"/>
      <c r="XCX45" s="8"/>
      <c r="XCY45" s="8"/>
      <c r="XCZ45" s="8"/>
      <c r="XDA45" s="8"/>
      <c r="XDB45" s="8"/>
      <c r="XDC45" s="8"/>
      <c r="XDD45" s="8"/>
      <c r="XDE45" s="8"/>
      <c r="XDF45" s="8"/>
      <c r="XDG45" s="8"/>
      <c r="XDH45" s="8"/>
      <c r="XDI45" s="8"/>
      <c r="XDJ45" s="8"/>
      <c r="XDK45" s="8"/>
      <c r="XDL45" s="8"/>
      <c r="XDM45" s="8"/>
      <c r="XDN45" s="8"/>
      <c r="XDO45" s="8"/>
      <c r="XDP45" s="8"/>
      <c r="XDQ45" s="8"/>
      <c r="XDR45" s="8"/>
      <c r="XDS45" s="8"/>
      <c r="XDT45" s="8"/>
      <c r="XDU45" s="8"/>
      <c r="XDV45" s="8"/>
      <c r="XDW45" s="8"/>
      <c r="XDX45" s="8"/>
      <c r="XDY45" s="8"/>
      <c r="XDZ45" s="8"/>
      <c r="XEA45" s="8"/>
      <c r="XEB45" s="8"/>
      <c r="XEC45" s="8"/>
    </row>
    <row r="46" spans="1:16357" ht="15" hidden="1" customHeight="1">
      <c r="A46" s="22"/>
      <c r="B46" s="23" t="s">
        <v>189</v>
      </c>
      <c r="C46" s="24">
        <f>+'Centralna država-ek klas'!C63+'Lokalna država-ek klas '!C56</f>
        <v>0</v>
      </c>
      <c r="D46" s="25">
        <f t="shared" si="1"/>
        <v>0</v>
      </c>
      <c r="E46" s="24">
        <f>+'Centralna država-ek klas'!E63+'Lokalna država-ek klas '!E56</f>
        <v>0</v>
      </c>
      <c r="F46" s="25">
        <f t="shared" si="0"/>
        <v>0</v>
      </c>
      <c r="G46" s="24">
        <f t="shared" si="2"/>
        <v>0</v>
      </c>
      <c r="H46" s="26" t="e">
        <f t="shared" si="3"/>
        <v>#DIV/0!</v>
      </c>
      <c r="I46" s="24">
        <f>+'Centralna država-ek klas'!I63+'Lokalna država-ek klas '!I56</f>
        <v>0</v>
      </c>
      <c r="J46" s="25">
        <f t="shared" si="4"/>
        <v>0</v>
      </c>
      <c r="K46" s="24">
        <f t="shared" si="5"/>
        <v>0</v>
      </c>
      <c r="L46" s="26" t="e">
        <f t="shared" si="6"/>
        <v>#DIV/0!</v>
      </c>
      <c r="M46" s="44" t="s">
        <v>137</v>
      </c>
    </row>
    <row r="47" spans="1:16357" s="3" customFormat="1" ht="15" hidden="1" customHeight="1">
      <c r="A47" s="17"/>
      <c r="B47" s="18" t="s">
        <v>138</v>
      </c>
      <c r="C47" s="19">
        <f>+C45-C46</f>
        <v>-346848764.0948</v>
      </c>
      <c r="D47" s="20">
        <f t="shared" si="1"/>
        <v>-4.245031197997724</v>
      </c>
      <c r="E47" s="19">
        <f>+E45-E46</f>
        <v>-301526362.12120342</v>
      </c>
      <c r="F47" s="20">
        <f t="shared" si="0"/>
        <v>-3.7112307172460661</v>
      </c>
      <c r="G47" s="19">
        <f t="shared" si="2"/>
        <v>-45322401.973596573</v>
      </c>
      <c r="H47" s="21">
        <f t="shared" si="3"/>
        <v>15.030991537442588</v>
      </c>
      <c r="I47" s="19">
        <f>+I45-I46</f>
        <v>-249373045.42299891</v>
      </c>
      <c r="J47" s="20">
        <f t="shared" si="4"/>
        <v>-3.262110887431914</v>
      </c>
      <c r="K47" s="19">
        <f t="shared" si="5"/>
        <v>-97475718.67180109</v>
      </c>
      <c r="L47" s="21">
        <f t="shared" si="6"/>
        <v>39.088313857842138</v>
      </c>
      <c r="M47" s="42" t="s">
        <v>139</v>
      </c>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c r="AIB47" s="8"/>
      <c r="AIC47" s="8"/>
      <c r="AID47" s="8"/>
      <c r="AIE47" s="8"/>
      <c r="AIF47" s="8"/>
      <c r="AIG47" s="8"/>
      <c r="AIH47" s="8"/>
      <c r="AII47" s="8"/>
      <c r="AIJ47" s="8"/>
      <c r="AIK47" s="8"/>
      <c r="AIL47" s="8"/>
      <c r="AIM47" s="8"/>
      <c r="AIN47" s="8"/>
      <c r="AIO47" s="8"/>
      <c r="AIP47" s="8"/>
      <c r="AIQ47" s="8"/>
      <c r="AIR47" s="8"/>
      <c r="AIS47" s="8"/>
      <c r="AIT47" s="8"/>
      <c r="AIU47" s="8"/>
      <c r="AIV47" s="8"/>
      <c r="AIW47" s="8"/>
      <c r="AIX47" s="8"/>
      <c r="AIY47" s="8"/>
      <c r="AIZ47" s="8"/>
      <c r="AJA47" s="8"/>
      <c r="AJB47" s="8"/>
      <c r="AJC47" s="8"/>
      <c r="AJD47" s="8"/>
      <c r="AJE47" s="8"/>
      <c r="AJF47" s="8"/>
      <c r="AJG47" s="8"/>
      <c r="AJH47" s="8"/>
      <c r="AJI47" s="8"/>
      <c r="AJJ47" s="8"/>
      <c r="AJK47" s="8"/>
      <c r="AJL47" s="8"/>
      <c r="AJM47" s="8"/>
      <c r="AJN47" s="8"/>
      <c r="AJO47" s="8"/>
      <c r="AJP47" s="8"/>
      <c r="AJQ47" s="8"/>
      <c r="AJR47" s="8"/>
      <c r="AJS47" s="8"/>
      <c r="AJT47" s="8"/>
      <c r="AJU47" s="8"/>
      <c r="AJV47" s="8"/>
      <c r="AJW47" s="8"/>
      <c r="AJX47" s="8"/>
      <c r="AJY47" s="8"/>
      <c r="AJZ47" s="8"/>
      <c r="AKA47" s="8"/>
      <c r="AKB47" s="8"/>
      <c r="AKC47" s="8"/>
      <c r="AKD47" s="8"/>
      <c r="AKE47" s="8"/>
      <c r="AKF47" s="8"/>
      <c r="AKG47" s="8"/>
      <c r="AKH47" s="8"/>
      <c r="AKI47" s="8"/>
      <c r="AKJ47" s="8"/>
      <c r="AKK47" s="8"/>
      <c r="AKL47" s="8"/>
      <c r="AKM47" s="8"/>
      <c r="AKN47" s="8"/>
      <c r="AKO47" s="8"/>
      <c r="AKP47" s="8"/>
      <c r="AKQ47" s="8"/>
      <c r="AKR47" s="8"/>
      <c r="AKS47" s="8"/>
      <c r="AKT47" s="8"/>
      <c r="AKU47" s="8"/>
      <c r="AKV47" s="8"/>
      <c r="AKW47" s="8"/>
      <c r="AKX47" s="8"/>
      <c r="AKY47" s="8"/>
      <c r="AKZ47" s="8"/>
      <c r="ALA47" s="8"/>
      <c r="ALB47" s="8"/>
      <c r="ALC47" s="8"/>
      <c r="ALD47" s="8"/>
      <c r="ALE47" s="8"/>
      <c r="ALF47" s="8"/>
      <c r="ALG47" s="8"/>
      <c r="ALH47" s="8"/>
      <c r="ALI47" s="8"/>
      <c r="ALJ47" s="8"/>
      <c r="ALK47" s="8"/>
      <c r="ALL47" s="8"/>
      <c r="ALM47" s="8"/>
      <c r="ALN47" s="8"/>
      <c r="ALO47" s="8"/>
      <c r="ALP47" s="8"/>
      <c r="ALQ47" s="8"/>
      <c r="ALR47" s="8"/>
      <c r="ALS47" s="8"/>
      <c r="ALT47" s="8"/>
      <c r="ALU47" s="8"/>
      <c r="ALV47" s="8"/>
      <c r="ALW47" s="8"/>
      <c r="ALX47" s="8"/>
      <c r="ALY47" s="8"/>
      <c r="ALZ47" s="8"/>
      <c r="AMA47" s="8"/>
      <c r="AMB47" s="8"/>
      <c r="AMC47" s="8"/>
      <c r="AMD47" s="8"/>
      <c r="AME47" s="8"/>
      <c r="AMF47" s="8"/>
      <c r="AMG47" s="8"/>
      <c r="AMH47" s="8"/>
      <c r="AMI47" s="8"/>
      <c r="AMJ47" s="8"/>
      <c r="AMK47" s="8"/>
      <c r="AML47" s="8"/>
      <c r="AMM47" s="8"/>
      <c r="AMN47" s="8"/>
      <c r="AMO47" s="8"/>
      <c r="AMP47" s="8"/>
      <c r="AMQ47" s="8"/>
      <c r="AMR47" s="8"/>
      <c r="AMS47" s="8"/>
      <c r="AMT47" s="8"/>
      <c r="AMU47" s="8"/>
      <c r="AMV47" s="8"/>
      <c r="AMW47" s="8"/>
      <c r="AMX47" s="8"/>
      <c r="AMY47" s="8"/>
      <c r="AMZ47" s="8"/>
      <c r="ANA47" s="8"/>
      <c r="ANB47" s="8"/>
      <c r="ANC47" s="8"/>
      <c r="AND47" s="8"/>
      <c r="ANE47" s="8"/>
      <c r="ANF47" s="8"/>
      <c r="ANG47" s="8"/>
      <c r="ANH47" s="8"/>
      <c r="ANI47" s="8"/>
      <c r="ANJ47" s="8"/>
      <c r="ANK47" s="8"/>
      <c r="ANL47" s="8"/>
      <c r="ANM47" s="8"/>
      <c r="ANN47" s="8"/>
      <c r="ANO47" s="8"/>
      <c r="ANP47" s="8"/>
      <c r="ANQ47" s="8"/>
      <c r="ANR47" s="8"/>
      <c r="ANS47" s="8"/>
      <c r="ANT47" s="8"/>
      <c r="ANU47" s="8"/>
      <c r="ANV47" s="8"/>
      <c r="ANW47" s="8"/>
      <c r="ANX47" s="8"/>
      <c r="ANY47" s="8"/>
      <c r="ANZ47" s="8"/>
      <c r="AOA47" s="8"/>
      <c r="AOB47" s="8"/>
      <c r="AOC47" s="8"/>
      <c r="AOD47" s="8"/>
      <c r="AOE47" s="8"/>
      <c r="AOF47" s="8"/>
      <c r="AOG47" s="8"/>
      <c r="AOH47" s="8"/>
      <c r="AOI47" s="8"/>
      <c r="AOJ47" s="8"/>
      <c r="AOK47" s="8"/>
      <c r="AOL47" s="8"/>
      <c r="AOM47" s="8"/>
      <c r="AON47" s="8"/>
      <c r="AOO47" s="8"/>
      <c r="AOP47" s="8"/>
      <c r="AOQ47" s="8"/>
      <c r="AOR47" s="8"/>
      <c r="AOS47" s="8"/>
      <c r="AOT47" s="8"/>
      <c r="AOU47" s="8"/>
      <c r="AOV47" s="8"/>
      <c r="AOW47" s="8"/>
      <c r="AOX47" s="8"/>
      <c r="AOY47" s="8"/>
      <c r="AOZ47" s="8"/>
      <c r="APA47" s="8"/>
      <c r="APB47" s="8"/>
      <c r="APC47" s="8"/>
      <c r="APD47" s="8"/>
      <c r="APE47" s="8"/>
      <c r="APF47" s="8"/>
      <c r="APG47" s="8"/>
      <c r="APH47" s="8"/>
      <c r="API47" s="8"/>
      <c r="APJ47" s="8"/>
      <c r="APK47" s="8"/>
      <c r="APL47" s="8"/>
      <c r="APM47" s="8"/>
      <c r="APN47" s="8"/>
      <c r="APO47" s="8"/>
      <c r="APP47" s="8"/>
      <c r="APQ47" s="8"/>
      <c r="APR47" s="8"/>
      <c r="APS47" s="8"/>
      <c r="APT47" s="8"/>
      <c r="APU47" s="8"/>
      <c r="APV47" s="8"/>
      <c r="APW47" s="8"/>
      <c r="APX47" s="8"/>
      <c r="APY47" s="8"/>
      <c r="APZ47" s="8"/>
      <c r="AQA47" s="8"/>
      <c r="AQB47" s="8"/>
      <c r="AQC47" s="8"/>
      <c r="AQD47" s="8"/>
      <c r="AQE47" s="8"/>
      <c r="AQF47" s="8"/>
      <c r="AQG47" s="8"/>
      <c r="AQH47" s="8"/>
      <c r="AQI47" s="8"/>
      <c r="AQJ47" s="8"/>
      <c r="AQK47" s="8"/>
      <c r="AQL47" s="8"/>
      <c r="AQM47" s="8"/>
      <c r="AQN47" s="8"/>
      <c r="AQO47" s="8"/>
      <c r="AQP47" s="8"/>
      <c r="AQQ47" s="8"/>
      <c r="AQR47" s="8"/>
      <c r="AQS47" s="8"/>
      <c r="AQT47" s="8"/>
      <c r="AQU47" s="8"/>
      <c r="AQV47" s="8"/>
      <c r="AQW47" s="8"/>
      <c r="AQX47" s="8"/>
      <c r="AQY47" s="8"/>
      <c r="AQZ47" s="8"/>
      <c r="ARA47" s="8"/>
      <c r="ARB47" s="8"/>
      <c r="ARC47" s="8"/>
      <c r="ARD47" s="8"/>
      <c r="ARE47" s="8"/>
      <c r="ARF47" s="8"/>
      <c r="ARG47" s="8"/>
      <c r="ARH47" s="8"/>
      <c r="ARI47" s="8"/>
      <c r="ARJ47" s="8"/>
      <c r="ARK47" s="8"/>
      <c r="ARL47" s="8"/>
      <c r="ARM47" s="8"/>
      <c r="ARN47" s="8"/>
      <c r="ARO47" s="8"/>
      <c r="ARP47" s="8"/>
      <c r="ARQ47" s="8"/>
      <c r="ARR47" s="8"/>
      <c r="ARS47" s="8"/>
      <c r="ART47" s="8"/>
      <c r="ARU47" s="8"/>
      <c r="ARV47" s="8"/>
      <c r="ARW47" s="8"/>
      <c r="ARX47" s="8"/>
      <c r="ARY47" s="8"/>
      <c r="ARZ47" s="8"/>
      <c r="ASA47" s="8"/>
      <c r="ASB47" s="8"/>
      <c r="ASC47" s="8"/>
      <c r="ASD47" s="8"/>
      <c r="ASE47" s="8"/>
      <c r="ASF47" s="8"/>
      <c r="ASG47" s="8"/>
      <c r="ASH47" s="8"/>
      <c r="ASI47" s="8"/>
      <c r="ASJ47" s="8"/>
      <c r="ASK47" s="8"/>
      <c r="ASL47" s="8"/>
      <c r="ASM47" s="8"/>
      <c r="ASN47" s="8"/>
      <c r="ASO47" s="8"/>
      <c r="ASP47" s="8"/>
      <c r="ASQ47" s="8"/>
      <c r="ASR47" s="8"/>
      <c r="ASS47" s="8"/>
      <c r="AST47" s="8"/>
      <c r="ASU47" s="8"/>
      <c r="ASV47" s="8"/>
      <c r="ASW47" s="8"/>
      <c r="ASX47" s="8"/>
      <c r="ASY47" s="8"/>
      <c r="ASZ47" s="8"/>
      <c r="ATA47" s="8"/>
      <c r="ATB47" s="8"/>
      <c r="ATC47" s="8"/>
      <c r="ATD47" s="8"/>
      <c r="ATE47" s="8"/>
      <c r="ATF47" s="8"/>
      <c r="ATG47" s="8"/>
      <c r="ATH47" s="8"/>
      <c r="ATI47" s="8"/>
      <c r="ATJ47" s="8"/>
      <c r="ATK47" s="8"/>
      <c r="ATL47" s="8"/>
      <c r="ATM47" s="8"/>
      <c r="ATN47" s="8"/>
      <c r="ATO47" s="8"/>
      <c r="ATP47" s="8"/>
      <c r="ATQ47" s="8"/>
      <c r="ATR47" s="8"/>
      <c r="ATS47" s="8"/>
      <c r="ATT47" s="8"/>
      <c r="ATU47" s="8"/>
      <c r="ATV47" s="8"/>
      <c r="ATW47" s="8"/>
      <c r="ATX47" s="8"/>
      <c r="ATY47" s="8"/>
      <c r="ATZ47" s="8"/>
      <c r="AUA47" s="8"/>
      <c r="AUB47" s="8"/>
      <c r="AUC47" s="8"/>
      <c r="AUD47" s="8"/>
      <c r="AUE47" s="8"/>
      <c r="AUF47" s="8"/>
      <c r="AUG47" s="8"/>
      <c r="AUH47" s="8"/>
      <c r="AUI47" s="8"/>
      <c r="AUJ47" s="8"/>
      <c r="AUK47" s="8"/>
      <c r="AUL47" s="8"/>
      <c r="AUM47" s="8"/>
      <c r="AUN47" s="8"/>
      <c r="AUO47" s="8"/>
      <c r="AUP47" s="8"/>
      <c r="AUQ47" s="8"/>
      <c r="AUR47" s="8"/>
      <c r="AUS47" s="8"/>
      <c r="AUT47" s="8"/>
      <c r="AUU47" s="8"/>
      <c r="AUV47" s="8"/>
      <c r="AUW47" s="8"/>
      <c r="AUX47" s="8"/>
      <c r="AUY47" s="8"/>
      <c r="AUZ47" s="8"/>
      <c r="AVA47" s="8"/>
      <c r="AVB47" s="8"/>
      <c r="AVC47" s="8"/>
      <c r="AVD47" s="8"/>
      <c r="AVE47" s="8"/>
      <c r="AVF47" s="8"/>
      <c r="AVG47" s="8"/>
      <c r="AVH47" s="8"/>
      <c r="AVI47" s="8"/>
      <c r="AVJ47" s="8"/>
      <c r="AVK47" s="8"/>
      <c r="AVL47" s="8"/>
      <c r="AVM47" s="8"/>
      <c r="AVN47" s="8"/>
      <c r="AVO47" s="8"/>
      <c r="AVP47" s="8"/>
      <c r="AVQ47" s="8"/>
      <c r="AVR47" s="8"/>
      <c r="AVS47" s="8"/>
      <c r="AVT47" s="8"/>
      <c r="AVU47" s="8"/>
      <c r="AVV47" s="8"/>
      <c r="AVW47" s="8"/>
      <c r="AVX47" s="8"/>
      <c r="AVY47" s="8"/>
      <c r="AVZ47" s="8"/>
      <c r="AWA47" s="8"/>
      <c r="AWB47" s="8"/>
      <c r="AWC47" s="8"/>
      <c r="AWD47" s="8"/>
      <c r="AWE47" s="8"/>
      <c r="AWF47" s="8"/>
      <c r="AWG47" s="8"/>
      <c r="AWH47" s="8"/>
      <c r="AWI47" s="8"/>
      <c r="AWJ47" s="8"/>
      <c r="AWK47" s="8"/>
      <c r="AWL47" s="8"/>
      <c r="AWM47" s="8"/>
      <c r="AWN47" s="8"/>
      <c r="AWO47" s="8"/>
      <c r="AWP47" s="8"/>
      <c r="AWQ47" s="8"/>
      <c r="AWR47" s="8"/>
      <c r="AWS47" s="8"/>
      <c r="AWT47" s="8"/>
      <c r="AWU47" s="8"/>
      <c r="AWV47" s="8"/>
      <c r="AWW47" s="8"/>
      <c r="AWX47" s="8"/>
      <c r="AWY47" s="8"/>
      <c r="AWZ47" s="8"/>
      <c r="AXA47" s="8"/>
      <c r="AXB47" s="8"/>
      <c r="AXC47" s="8"/>
      <c r="AXD47" s="8"/>
      <c r="AXE47" s="8"/>
      <c r="AXF47" s="8"/>
      <c r="AXG47" s="8"/>
      <c r="AXH47" s="8"/>
      <c r="AXI47" s="8"/>
      <c r="AXJ47" s="8"/>
      <c r="AXK47" s="8"/>
      <c r="AXL47" s="8"/>
      <c r="AXM47" s="8"/>
      <c r="AXN47" s="8"/>
      <c r="AXO47" s="8"/>
      <c r="AXP47" s="8"/>
      <c r="AXQ47" s="8"/>
      <c r="AXR47" s="8"/>
      <c r="AXS47" s="8"/>
      <c r="AXT47" s="8"/>
      <c r="AXU47" s="8"/>
      <c r="AXV47" s="8"/>
      <c r="AXW47" s="8"/>
      <c r="AXX47" s="8"/>
      <c r="AXY47" s="8"/>
      <c r="AXZ47" s="8"/>
      <c r="AYA47" s="8"/>
      <c r="AYB47" s="8"/>
      <c r="AYC47" s="8"/>
      <c r="AYD47" s="8"/>
      <c r="AYE47" s="8"/>
      <c r="AYF47" s="8"/>
      <c r="AYG47" s="8"/>
      <c r="AYH47" s="8"/>
      <c r="AYI47" s="8"/>
      <c r="AYJ47" s="8"/>
      <c r="AYK47" s="8"/>
      <c r="AYL47" s="8"/>
      <c r="AYM47" s="8"/>
      <c r="AYN47" s="8"/>
      <c r="AYO47" s="8"/>
      <c r="AYP47" s="8"/>
      <c r="AYQ47" s="8"/>
      <c r="AYR47" s="8"/>
      <c r="AYS47" s="8"/>
      <c r="AYT47" s="8"/>
      <c r="AYU47" s="8"/>
      <c r="AYV47" s="8"/>
      <c r="AYW47" s="8"/>
      <c r="AYX47" s="8"/>
      <c r="AYY47" s="8"/>
      <c r="AYZ47" s="8"/>
      <c r="AZA47" s="8"/>
      <c r="AZB47" s="8"/>
      <c r="AZC47" s="8"/>
      <c r="AZD47" s="8"/>
      <c r="AZE47" s="8"/>
      <c r="AZF47" s="8"/>
      <c r="AZG47" s="8"/>
      <c r="AZH47" s="8"/>
      <c r="AZI47" s="8"/>
      <c r="AZJ47" s="8"/>
      <c r="AZK47" s="8"/>
      <c r="AZL47" s="8"/>
      <c r="AZM47" s="8"/>
      <c r="AZN47" s="8"/>
      <c r="AZO47" s="8"/>
      <c r="AZP47" s="8"/>
      <c r="AZQ47" s="8"/>
      <c r="AZR47" s="8"/>
      <c r="AZS47" s="8"/>
      <c r="AZT47" s="8"/>
      <c r="AZU47" s="8"/>
      <c r="AZV47" s="8"/>
      <c r="AZW47" s="8"/>
      <c r="AZX47" s="8"/>
      <c r="AZY47" s="8"/>
      <c r="AZZ47" s="8"/>
      <c r="BAA47" s="8"/>
      <c r="BAB47" s="8"/>
      <c r="BAC47" s="8"/>
      <c r="BAD47" s="8"/>
      <c r="BAE47" s="8"/>
      <c r="BAF47" s="8"/>
      <c r="BAG47" s="8"/>
      <c r="BAH47" s="8"/>
      <c r="BAI47" s="8"/>
      <c r="BAJ47" s="8"/>
      <c r="BAK47" s="8"/>
      <c r="BAL47" s="8"/>
      <c r="BAM47" s="8"/>
      <c r="BAN47" s="8"/>
      <c r="BAO47" s="8"/>
      <c r="BAP47" s="8"/>
      <c r="BAQ47" s="8"/>
      <c r="BAR47" s="8"/>
      <c r="BAS47" s="8"/>
      <c r="BAT47" s="8"/>
      <c r="BAU47" s="8"/>
      <c r="BAV47" s="8"/>
      <c r="BAW47" s="8"/>
      <c r="BAX47" s="8"/>
      <c r="BAY47" s="8"/>
      <c r="BAZ47" s="8"/>
      <c r="BBA47" s="8"/>
      <c r="BBB47" s="8"/>
      <c r="BBC47" s="8"/>
      <c r="BBD47" s="8"/>
      <c r="BBE47" s="8"/>
      <c r="BBF47" s="8"/>
      <c r="BBG47" s="8"/>
      <c r="BBH47" s="8"/>
      <c r="BBI47" s="8"/>
      <c r="BBJ47" s="8"/>
      <c r="BBK47" s="8"/>
      <c r="BBL47" s="8"/>
      <c r="BBM47" s="8"/>
      <c r="BBN47" s="8"/>
      <c r="BBO47" s="8"/>
      <c r="BBP47" s="8"/>
      <c r="BBQ47" s="8"/>
      <c r="BBR47" s="8"/>
      <c r="BBS47" s="8"/>
      <c r="BBT47" s="8"/>
      <c r="BBU47" s="8"/>
      <c r="BBV47" s="8"/>
      <c r="BBW47" s="8"/>
      <c r="BBX47" s="8"/>
      <c r="BBY47" s="8"/>
      <c r="BBZ47" s="8"/>
      <c r="BCA47" s="8"/>
      <c r="BCB47" s="8"/>
      <c r="BCC47" s="8"/>
      <c r="BCD47" s="8"/>
      <c r="BCE47" s="8"/>
      <c r="BCF47" s="8"/>
      <c r="BCG47" s="8"/>
      <c r="BCH47" s="8"/>
      <c r="BCI47" s="8"/>
      <c r="BCJ47" s="8"/>
      <c r="BCK47" s="8"/>
      <c r="BCL47" s="8"/>
      <c r="BCM47" s="8"/>
      <c r="BCN47" s="8"/>
      <c r="BCO47" s="8"/>
      <c r="BCP47" s="8"/>
      <c r="BCQ47" s="8"/>
      <c r="BCR47" s="8"/>
      <c r="BCS47" s="8"/>
      <c r="BCT47" s="8"/>
      <c r="BCU47" s="8"/>
      <c r="BCV47" s="8"/>
      <c r="BCW47" s="8"/>
      <c r="BCX47" s="8"/>
      <c r="BCY47" s="8"/>
      <c r="BCZ47" s="8"/>
      <c r="BDA47" s="8"/>
      <c r="BDB47" s="8"/>
      <c r="BDC47" s="8"/>
      <c r="BDD47" s="8"/>
      <c r="BDE47" s="8"/>
      <c r="BDF47" s="8"/>
      <c r="BDG47" s="8"/>
      <c r="BDH47" s="8"/>
      <c r="BDI47" s="8"/>
      <c r="BDJ47" s="8"/>
      <c r="BDK47" s="8"/>
      <c r="BDL47" s="8"/>
      <c r="BDM47" s="8"/>
      <c r="BDN47" s="8"/>
      <c r="BDO47" s="8"/>
      <c r="BDP47" s="8"/>
      <c r="BDQ47" s="8"/>
      <c r="BDR47" s="8"/>
      <c r="BDS47" s="8"/>
      <c r="BDT47" s="8"/>
      <c r="BDU47" s="8"/>
      <c r="BDV47" s="8"/>
      <c r="BDW47" s="8"/>
      <c r="BDX47" s="8"/>
      <c r="BDY47" s="8"/>
      <c r="BDZ47" s="8"/>
      <c r="BEA47" s="8"/>
      <c r="BEB47" s="8"/>
      <c r="BEC47" s="8"/>
      <c r="BED47" s="8"/>
      <c r="BEE47" s="8"/>
      <c r="BEF47" s="8"/>
      <c r="BEG47" s="8"/>
      <c r="BEH47" s="8"/>
      <c r="BEI47" s="8"/>
      <c r="BEJ47" s="8"/>
      <c r="BEK47" s="8"/>
      <c r="BEL47" s="8"/>
      <c r="BEM47" s="8"/>
      <c r="BEN47" s="8"/>
      <c r="BEO47" s="8"/>
      <c r="BEP47" s="8"/>
      <c r="BEQ47" s="8"/>
      <c r="BER47" s="8"/>
      <c r="BES47" s="8"/>
      <c r="BET47" s="8"/>
      <c r="BEU47" s="8"/>
      <c r="BEV47" s="8"/>
      <c r="BEW47" s="8"/>
      <c r="BEX47" s="8"/>
      <c r="BEY47" s="8"/>
      <c r="BEZ47" s="8"/>
      <c r="BFA47" s="8"/>
      <c r="BFB47" s="8"/>
      <c r="BFC47" s="8"/>
      <c r="BFD47" s="8"/>
      <c r="BFE47" s="8"/>
      <c r="BFF47" s="8"/>
      <c r="BFG47" s="8"/>
      <c r="BFH47" s="8"/>
      <c r="BFI47" s="8"/>
      <c r="BFJ47" s="8"/>
      <c r="BFK47" s="8"/>
      <c r="BFL47" s="8"/>
      <c r="BFM47" s="8"/>
      <c r="BFN47" s="8"/>
      <c r="BFO47" s="8"/>
      <c r="BFP47" s="8"/>
      <c r="BFQ47" s="8"/>
      <c r="BFR47" s="8"/>
      <c r="BFS47" s="8"/>
      <c r="BFT47" s="8"/>
      <c r="BFU47" s="8"/>
      <c r="BFV47" s="8"/>
      <c r="BFW47" s="8"/>
      <c r="BFX47" s="8"/>
      <c r="BFY47" s="8"/>
      <c r="BFZ47" s="8"/>
      <c r="BGA47" s="8"/>
      <c r="BGB47" s="8"/>
      <c r="BGC47" s="8"/>
      <c r="BGD47" s="8"/>
      <c r="BGE47" s="8"/>
      <c r="BGF47" s="8"/>
      <c r="BGG47" s="8"/>
      <c r="BGH47" s="8"/>
      <c r="BGI47" s="8"/>
      <c r="BGJ47" s="8"/>
      <c r="BGK47" s="8"/>
      <c r="BGL47" s="8"/>
      <c r="BGM47" s="8"/>
      <c r="BGN47" s="8"/>
      <c r="BGO47" s="8"/>
      <c r="BGP47" s="8"/>
      <c r="BGQ47" s="8"/>
      <c r="BGR47" s="8"/>
      <c r="BGS47" s="8"/>
      <c r="BGT47" s="8"/>
      <c r="BGU47" s="8"/>
      <c r="BGV47" s="8"/>
      <c r="BGW47" s="8"/>
      <c r="BGX47" s="8"/>
      <c r="BGY47" s="8"/>
      <c r="BGZ47" s="8"/>
      <c r="BHA47" s="8"/>
      <c r="BHB47" s="8"/>
      <c r="BHC47" s="8"/>
      <c r="BHD47" s="8"/>
      <c r="BHE47" s="8"/>
      <c r="BHF47" s="8"/>
      <c r="BHG47" s="8"/>
      <c r="BHH47" s="8"/>
      <c r="BHI47" s="8"/>
      <c r="BHJ47" s="8"/>
      <c r="BHK47" s="8"/>
      <c r="BHL47" s="8"/>
      <c r="BHM47" s="8"/>
      <c r="BHN47" s="8"/>
      <c r="BHO47" s="8"/>
      <c r="BHP47" s="8"/>
      <c r="BHQ47" s="8"/>
      <c r="BHR47" s="8"/>
      <c r="BHS47" s="8"/>
      <c r="BHT47" s="8"/>
      <c r="BHU47" s="8"/>
      <c r="BHV47" s="8"/>
      <c r="BHW47" s="8"/>
      <c r="BHX47" s="8"/>
      <c r="BHY47" s="8"/>
      <c r="BHZ47" s="8"/>
      <c r="BIA47" s="8"/>
      <c r="BIB47" s="8"/>
      <c r="BIC47" s="8"/>
      <c r="BID47" s="8"/>
      <c r="BIE47" s="8"/>
      <c r="BIF47" s="8"/>
      <c r="BIG47" s="8"/>
      <c r="BIH47" s="8"/>
      <c r="BII47" s="8"/>
      <c r="BIJ47" s="8"/>
      <c r="BIK47" s="8"/>
      <c r="BIL47" s="8"/>
      <c r="BIM47" s="8"/>
      <c r="BIN47" s="8"/>
      <c r="BIO47" s="8"/>
      <c r="BIP47" s="8"/>
      <c r="BIQ47" s="8"/>
      <c r="BIR47" s="8"/>
      <c r="BIS47" s="8"/>
      <c r="BIT47" s="8"/>
      <c r="BIU47" s="8"/>
      <c r="BIV47" s="8"/>
      <c r="BIW47" s="8"/>
      <c r="BIX47" s="8"/>
      <c r="BIY47" s="8"/>
      <c r="BIZ47" s="8"/>
      <c r="BJA47" s="8"/>
      <c r="BJB47" s="8"/>
      <c r="BJC47" s="8"/>
      <c r="BJD47" s="8"/>
      <c r="BJE47" s="8"/>
      <c r="BJF47" s="8"/>
      <c r="BJG47" s="8"/>
      <c r="BJH47" s="8"/>
      <c r="BJI47" s="8"/>
      <c r="BJJ47" s="8"/>
      <c r="BJK47" s="8"/>
      <c r="BJL47" s="8"/>
      <c r="BJM47" s="8"/>
      <c r="BJN47" s="8"/>
      <c r="BJO47" s="8"/>
      <c r="BJP47" s="8"/>
      <c r="BJQ47" s="8"/>
      <c r="BJR47" s="8"/>
      <c r="BJS47" s="8"/>
      <c r="BJT47" s="8"/>
      <c r="BJU47" s="8"/>
      <c r="BJV47" s="8"/>
      <c r="BJW47" s="8"/>
      <c r="BJX47" s="8"/>
      <c r="BJY47" s="8"/>
      <c r="BJZ47" s="8"/>
      <c r="BKA47" s="8"/>
      <c r="BKB47" s="8"/>
      <c r="BKC47" s="8"/>
      <c r="BKD47" s="8"/>
      <c r="BKE47" s="8"/>
      <c r="BKF47" s="8"/>
      <c r="BKG47" s="8"/>
      <c r="BKH47" s="8"/>
      <c r="BKI47" s="8"/>
      <c r="BKJ47" s="8"/>
      <c r="BKK47" s="8"/>
      <c r="BKL47" s="8"/>
      <c r="BKM47" s="8"/>
      <c r="BKN47" s="8"/>
      <c r="BKO47" s="8"/>
      <c r="BKP47" s="8"/>
      <c r="BKQ47" s="8"/>
      <c r="BKR47" s="8"/>
      <c r="BKS47" s="8"/>
      <c r="BKT47" s="8"/>
      <c r="BKU47" s="8"/>
      <c r="BKV47" s="8"/>
      <c r="BKW47" s="8"/>
      <c r="BKX47" s="8"/>
      <c r="BKY47" s="8"/>
      <c r="BKZ47" s="8"/>
      <c r="BLA47" s="8"/>
      <c r="BLB47" s="8"/>
      <c r="BLC47" s="8"/>
      <c r="BLD47" s="8"/>
      <c r="BLE47" s="8"/>
      <c r="BLF47" s="8"/>
      <c r="BLG47" s="8"/>
      <c r="BLH47" s="8"/>
      <c r="BLI47" s="8"/>
      <c r="BLJ47" s="8"/>
      <c r="BLK47" s="8"/>
      <c r="BLL47" s="8"/>
      <c r="BLM47" s="8"/>
      <c r="BLN47" s="8"/>
      <c r="BLO47" s="8"/>
      <c r="BLP47" s="8"/>
      <c r="BLQ47" s="8"/>
      <c r="BLR47" s="8"/>
      <c r="BLS47" s="8"/>
      <c r="BLT47" s="8"/>
      <c r="BLU47" s="8"/>
      <c r="BLV47" s="8"/>
      <c r="BLW47" s="8"/>
      <c r="BLX47" s="8"/>
      <c r="BLY47" s="8"/>
      <c r="BLZ47" s="8"/>
      <c r="BMA47" s="8"/>
      <c r="BMB47" s="8"/>
      <c r="BMC47" s="8"/>
      <c r="BMD47" s="8"/>
      <c r="BME47" s="8"/>
      <c r="BMF47" s="8"/>
      <c r="BMG47" s="8"/>
      <c r="BMH47" s="8"/>
      <c r="BMI47" s="8"/>
      <c r="BMJ47" s="8"/>
      <c r="BMK47" s="8"/>
      <c r="BML47" s="8"/>
      <c r="BMM47" s="8"/>
      <c r="BMN47" s="8"/>
      <c r="BMO47" s="8"/>
      <c r="BMP47" s="8"/>
      <c r="BMQ47" s="8"/>
      <c r="BMR47" s="8"/>
      <c r="BMS47" s="8"/>
      <c r="BMT47" s="8"/>
      <c r="BMU47" s="8"/>
      <c r="BMV47" s="8"/>
      <c r="BMW47" s="8"/>
      <c r="BMX47" s="8"/>
      <c r="BMY47" s="8"/>
      <c r="BMZ47" s="8"/>
      <c r="BNA47" s="8"/>
      <c r="BNB47" s="8"/>
      <c r="BNC47" s="8"/>
      <c r="BND47" s="8"/>
      <c r="BNE47" s="8"/>
      <c r="BNF47" s="8"/>
      <c r="BNG47" s="8"/>
      <c r="BNH47" s="8"/>
      <c r="BNI47" s="8"/>
      <c r="BNJ47" s="8"/>
      <c r="BNK47" s="8"/>
      <c r="BNL47" s="8"/>
      <c r="BNM47" s="8"/>
      <c r="BNN47" s="8"/>
      <c r="BNO47" s="8"/>
      <c r="BNP47" s="8"/>
      <c r="BNQ47" s="8"/>
      <c r="BNR47" s="8"/>
      <c r="BNS47" s="8"/>
      <c r="BNT47" s="8"/>
      <c r="BNU47" s="8"/>
      <c r="BNV47" s="8"/>
      <c r="BNW47" s="8"/>
      <c r="BNX47" s="8"/>
      <c r="BNY47" s="8"/>
      <c r="BNZ47" s="8"/>
      <c r="BOA47" s="8"/>
      <c r="BOB47" s="8"/>
      <c r="BOC47" s="8"/>
      <c r="BOD47" s="8"/>
      <c r="BOE47" s="8"/>
      <c r="BOF47" s="8"/>
      <c r="BOG47" s="8"/>
      <c r="BOH47" s="8"/>
      <c r="BOI47" s="8"/>
      <c r="BOJ47" s="8"/>
      <c r="BOK47" s="8"/>
      <c r="BOL47" s="8"/>
      <c r="BOM47" s="8"/>
      <c r="BON47" s="8"/>
      <c r="BOO47" s="8"/>
      <c r="BOP47" s="8"/>
      <c r="BOQ47" s="8"/>
      <c r="BOR47" s="8"/>
      <c r="BOS47" s="8"/>
      <c r="BOT47" s="8"/>
      <c r="BOU47" s="8"/>
      <c r="BOV47" s="8"/>
      <c r="BOW47" s="8"/>
      <c r="BOX47" s="8"/>
      <c r="BOY47" s="8"/>
      <c r="BOZ47" s="8"/>
      <c r="BPA47" s="8"/>
      <c r="BPB47" s="8"/>
      <c r="BPC47" s="8"/>
      <c r="BPD47" s="8"/>
      <c r="BPE47" s="8"/>
      <c r="BPF47" s="8"/>
      <c r="BPG47" s="8"/>
      <c r="BPH47" s="8"/>
      <c r="BPI47" s="8"/>
      <c r="BPJ47" s="8"/>
      <c r="BPK47" s="8"/>
      <c r="BPL47" s="8"/>
      <c r="BPM47" s="8"/>
      <c r="BPN47" s="8"/>
      <c r="BPO47" s="8"/>
      <c r="BPP47" s="8"/>
      <c r="BPQ47" s="8"/>
      <c r="BPR47" s="8"/>
      <c r="BPS47" s="8"/>
      <c r="BPT47" s="8"/>
      <c r="BPU47" s="8"/>
      <c r="BPV47" s="8"/>
      <c r="BPW47" s="8"/>
      <c r="BPX47" s="8"/>
      <c r="BPY47" s="8"/>
      <c r="BPZ47" s="8"/>
      <c r="BQA47" s="8"/>
      <c r="BQB47" s="8"/>
      <c r="BQC47" s="8"/>
      <c r="BQD47" s="8"/>
      <c r="BQE47" s="8"/>
      <c r="BQF47" s="8"/>
      <c r="BQG47" s="8"/>
      <c r="BQH47" s="8"/>
      <c r="BQI47" s="8"/>
      <c r="BQJ47" s="8"/>
      <c r="BQK47" s="8"/>
      <c r="BQL47" s="8"/>
      <c r="BQM47" s="8"/>
      <c r="BQN47" s="8"/>
      <c r="BQO47" s="8"/>
      <c r="BQP47" s="8"/>
      <c r="BQQ47" s="8"/>
      <c r="BQR47" s="8"/>
      <c r="BQS47" s="8"/>
      <c r="BQT47" s="8"/>
      <c r="BQU47" s="8"/>
      <c r="BQV47" s="8"/>
      <c r="BQW47" s="8"/>
      <c r="BQX47" s="8"/>
      <c r="BQY47" s="8"/>
      <c r="BQZ47" s="8"/>
      <c r="BRA47" s="8"/>
      <c r="BRB47" s="8"/>
      <c r="BRC47" s="8"/>
      <c r="BRD47" s="8"/>
      <c r="BRE47" s="8"/>
      <c r="BRF47" s="8"/>
      <c r="BRG47" s="8"/>
      <c r="BRH47" s="8"/>
      <c r="BRI47" s="8"/>
      <c r="BRJ47" s="8"/>
      <c r="BRK47" s="8"/>
      <c r="BRL47" s="8"/>
      <c r="BRM47" s="8"/>
      <c r="BRN47" s="8"/>
      <c r="BRO47" s="8"/>
      <c r="BRP47" s="8"/>
      <c r="BRQ47" s="8"/>
      <c r="BRR47" s="8"/>
      <c r="BRS47" s="8"/>
      <c r="BRT47" s="8"/>
      <c r="BRU47" s="8"/>
      <c r="BRV47" s="8"/>
      <c r="BRW47" s="8"/>
      <c r="BRX47" s="8"/>
      <c r="BRY47" s="8"/>
      <c r="BRZ47" s="8"/>
      <c r="BSA47" s="8"/>
      <c r="BSB47" s="8"/>
      <c r="BSC47" s="8"/>
      <c r="BSD47" s="8"/>
      <c r="BSE47" s="8"/>
      <c r="BSF47" s="8"/>
      <c r="BSG47" s="8"/>
      <c r="BSH47" s="8"/>
      <c r="BSI47" s="8"/>
      <c r="BSJ47" s="8"/>
      <c r="BSK47" s="8"/>
      <c r="BSL47" s="8"/>
      <c r="BSM47" s="8"/>
      <c r="BSN47" s="8"/>
      <c r="BSO47" s="8"/>
      <c r="BSP47" s="8"/>
      <c r="BSQ47" s="8"/>
      <c r="BSR47" s="8"/>
      <c r="BSS47" s="8"/>
      <c r="BST47" s="8"/>
      <c r="BSU47" s="8"/>
      <c r="BSV47" s="8"/>
      <c r="BSW47" s="8"/>
      <c r="BSX47" s="8"/>
      <c r="BSY47" s="8"/>
      <c r="BSZ47" s="8"/>
      <c r="BTA47" s="8"/>
      <c r="BTB47" s="8"/>
      <c r="BTC47" s="8"/>
      <c r="BTD47" s="8"/>
      <c r="BTE47" s="8"/>
      <c r="BTF47" s="8"/>
      <c r="BTG47" s="8"/>
      <c r="BTH47" s="8"/>
      <c r="BTI47" s="8"/>
      <c r="BTJ47" s="8"/>
      <c r="BTK47" s="8"/>
      <c r="BTL47" s="8"/>
      <c r="BTM47" s="8"/>
      <c r="BTN47" s="8"/>
      <c r="BTO47" s="8"/>
      <c r="BTP47" s="8"/>
      <c r="BTQ47" s="8"/>
      <c r="BTR47" s="8"/>
      <c r="BTS47" s="8"/>
      <c r="BTT47" s="8"/>
      <c r="BTU47" s="8"/>
      <c r="BTV47" s="8"/>
      <c r="BTW47" s="8"/>
      <c r="BTX47" s="8"/>
      <c r="BTY47" s="8"/>
      <c r="BTZ47" s="8"/>
      <c r="BUA47" s="8"/>
      <c r="BUB47" s="8"/>
      <c r="BUC47" s="8"/>
      <c r="BUD47" s="8"/>
      <c r="BUE47" s="8"/>
      <c r="BUF47" s="8"/>
      <c r="BUG47" s="8"/>
      <c r="BUH47" s="8"/>
      <c r="BUI47" s="8"/>
      <c r="BUJ47" s="8"/>
      <c r="BUK47" s="8"/>
      <c r="BUL47" s="8"/>
      <c r="BUM47" s="8"/>
      <c r="BUN47" s="8"/>
      <c r="BUO47" s="8"/>
      <c r="BUP47" s="8"/>
      <c r="BUQ47" s="8"/>
      <c r="BUR47" s="8"/>
      <c r="BUS47" s="8"/>
      <c r="BUT47" s="8"/>
      <c r="BUU47" s="8"/>
      <c r="BUV47" s="8"/>
      <c r="BUW47" s="8"/>
      <c r="BUX47" s="8"/>
      <c r="BUY47" s="8"/>
      <c r="BUZ47" s="8"/>
      <c r="BVA47" s="8"/>
      <c r="BVB47" s="8"/>
      <c r="BVC47" s="8"/>
      <c r="BVD47" s="8"/>
      <c r="BVE47" s="8"/>
      <c r="BVF47" s="8"/>
      <c r="BVG47" s="8"/>
      <c r="BVH47" s="8"/>
      <c r="BVI47" s="8"/>
      <c r="BVJ47" s="8"/>
      <c r="BVK47" s="8"/>
      <c r="BVL47" s="8"/>
      <c r="BVM47" s="8"/>
      <c r="BVN47" s="8"/>
      <c r="BVO47" s="8"/>
      <c r="BVP47" s="8"/>
      <c r="BVQ47" s="8"/>
      <c r="BVR47" s="8"/>
      <c r="BVS47" s="8"/>
      <c r="BVT47" s="8"/>
      <c r="BVU47" s="8"/>
      <c r="BVV47" s="8"/>
      <c r="BVW47" s="8"/>
      <c r="BVX47" s="8"/>
      <c r="BVY47" s="8"/>
      <c r="BVZ47" s="8"/>
      <c r="BWA47" s="8"/>
      <c r="BWB47" s="8"/>
      <c r="BWC47" s="8"/>
      <c r="BWD47" s="8"/>
      <c r="BWE47" s="8"/>
      <c r="BWF47" s="8"/>
      <c r="BWG47" s="8"/>
      <c r="BWH47" s="8"/>
      <c r="BWI47" s="8"/>
      <c r="BWJ47" s="8"/>
      <c r="BWK47" s="8"/>
      <c r="BWL47" s="8"/>
      <c r="BWM47" s="8"/>
      <c r="BWN47" s="8"/>
      <c r="BWO47" s="8"/>
      <c r="BWP47" s="8"/>
      <c r="BWQ47" s="8"/>
      <c r="BWR47" s="8"/>
      <c r="BWS47" s="8"/>
      <c r="BWT47" s="8"/>
      <c r="BWU47" s="8"/>
      <c r="BWV47" s="8"/>
      <c r="BWW47" s="8"/>
      <c r="BWX47" s="8"/>
      <c r="BWY47" s="8"/>
      <c r="BWZ47" s="8"/>
      <c r="BXA47" s="8"/>
      <c r="BXB47" s="8"/>
      <c r="BXC47" s="8"/>
      <c r="BXD47" s="8"/>
      <c r="BXE47" s="8"/>
      <c r="BXF47" s="8"/>
      <c r="BXG47" s="8"/>
      <c r="BXH47" s="8"/>
      <c r="BXI47" s="8"/>
      <c r="BXJ47" s="8"/>
      <c r="BXK47" s="8"/>
      <c r="BXL47" s="8"/>
      <c r="BXM47" s="8"/>
      <c r="BXN47" s="8"/>
      <c r="BXO47" s="8"/>
      <c r="BXP47" s="8"/>
      <c r="BXQ47" s="8"/>
      <c r="BXR47" s="8"/>
      <c r="BXS47" s="8"/>
      <c r="BXT47" s="8"/>
      <c r="BXU47" s="8"/>
      <c r="BXV47" s="8"/>
      <c r="BXW47" s="8"/>
      <c r="BXX47" s="8"/>
      <c r="BXY47" s="8"/>
      <c r="BXZ47" s="8"/>
      <c r="BYA47" s="8"/>
      <c r="BYB47" s="8"/>
      <c r="BYC47" s="8"/>
      <c r="BYD47" s="8"/>
      <c r="BYE47" s="8"/>
      <c r="BYF47" s="8"/>
      <c r="BYG47" s="8"/>
      <c r="BYH47" s="8"/>
      <c r="BYI47" s="8"/>
      <c r="BYJ47" s="8"/>
      <c r="BYK47" s="8"/>
      <c r="BYL47" s="8"/>
      <c r="BYM47" s="8"/>
      <c r="BYN47" s="8"/>
      <c r="BYO47" s="8"/>
      <c r="BYP47" s="8"/>
      <c r="BYQ47" s="8"/>
      <c r="BYR47" s="8"/>
      <c r="BYS47" s="8"/>
      <c r="BYT47" s="8"/>
      <c r="BYU47" s="8"/>
      <c r="BYV47" s="8"/>
      <c r="BYW47" s="8"/>
      <c r="BYX47" s="8"/>
      <c r="BYY47" s="8"/>
      <c r="BYZ47" s="8"/>
      <c r="BZA47" s="8"/>
      <c r="BZB47" s="8"/>
      <c r="BZC47" s="8"/>
      <c r="BZD47" s="8"/>
      <c r="BZE47" s="8"/>
      <c r="BZF47" s="8"/>
      <c r="BZG47" s="8"/>
      <c r="BZH47" s="8"/>
      <c r="BZI47" s="8"/>
      <c r="BZJ47" s="8"/>
      <c r="BZK47" s="8"/>
      <c r="BZL47" s="8"/>
      <c r="BZM47" s="8"/>
      <c r="BZN47" s="8"/>
      <c r="BZO47" s="8"/>
      <c r="BZP47" s="8"/>
      <c r="BZQ47" s="8"/>
      <c r="BZR47" s="8"/>
      <c r="BZS47" s="8"/>
      <c r="BZT47" s="8"/>
      <c r="BZU47" s="8"/>
      <c r="BZV47" s="8"/>
      <c r="BZW47" s="8"/>
      <c r="BZX47" s="8"/>
      <c r="BZY47" s="8"/>
      <c r="BZZ47" s="8"/>
      <c r="CAA47" s="8"/>
      <c r="CAB47" s="8"/>
      <c r="CAC47" s="8"/>
      <c r="CAD47" s="8"/>
      <c r="CAE47" s="8"/>
      <c r="CAF47" s="8"/>
      <c r="CAG47" s="8"/>
      <c r="CAH47" s="8"/>
      <c r="CAI47" s="8"/>
      <c r="CAJ47" s="8"/>
      <c r="CAK47" s="8"/>
      <c r="CAL47" s="8"/>
      <c r="CAM47" s="8"/>
      <c r="CAN47" s="8"/>
      <c r="CAO47" s="8"/>
      <c r="CAP47" s="8"/>
      <c r="CAQ47" s="8"/>
      <c r="CAR47" s="8"/>
      <c r="CAS47" s="8"/>
      <c r="CAT47" s="8"/>
      <c r="CAU47" s="8"/>
      <c r="CAV47" s="8"/>
      <c r="CAW47" s="8"/>
      <c r="CAX47" s="8"/>
      <c r="CAY47" s="8"/>
      <c r="CAZ47" s="8"/>
      <c r="CBA47" s="8"/>
      <c r="CBB47" s="8"/>
      <c r="CBC47" s="8"/>
      <c r="CBD47" s="8"/>
      <c r="CBE47" s="8"/>
      <c r="CBF47" s="8"/>
      <c r="CBG47" s="8"/>
      <c r="CBH47" s="8"/>
      <c r="CBI47" s="8"/>
      <c r="CBJ47" s="8"/>
      <c r="CBK47" s="8"/>
      <c r="CBL47" s="8"/>
      <c r="CBM47" s="8"/>
      <c r="CBN47" s="8"/>
      <c r="CBO47" s="8"/>
      <c r="CBP47" s="8"/>
      <c r="CBQ47" s="8"/>
      <c r="CBR47" s="8"/>
      <c r="CBS47" s="8"/>
      <c r="CBT47" s="8"/>
      <c r="CBU47" s="8"/>
      <c r="CBV47" s="8"/>
      <c r="CBW47" s="8"/>
      <c r="CBX47" s="8"/>
      <c r="CBY47" s="8"/>
      <c r="CBZ47" s="8"/>
      <c r="CCA47" s="8"/>
      <c r="CCB47" s="8"/>
      <c r="CCC47" s="8"/>
      <c r="CCD47" s="8"/>
      <c r="CCE47" s="8"/>
      <c r="CCF47" s="8"/>
      <c r="CCG47" s="8"/>
      <c r="CCH47" s="8"/>
      <c r="CCI47" s="8"/>
      <c r="CCJ47" s="8"/>
      <c r="CCK47" s="8"/>
      <c r="CCL47" s="8"/>
      <c r="CCM47" s="8"/>
      <c r="CCN47" s="8"/>
      <c r="CCO47" s="8"/>
      <c r="CCP47" s="8"/>
      <c r="CCQ47" s="8"/>
      <c r="CCR47" s="8"/>
      <c r="CCS47" s="8"/>
      <c r="CCT47" s="8"/>
      <c r="CCU47" s="8"/>
      <c r="CCV47" s="8"/>
      <c r="CCW47" s="8"/>
      <c r="CCX47" s="8"/>
      <c r="CCY47" s="8"/>
      <c r="CCZ47" s="8"/>
      <c r="CDA47" s="8"/>
      <c r="CDB47" s="8"/>
      <c r="CDC47" s="8"/>
      <c r="CDD47" s="8"/>
      <c r="CDE47" s="8"/>
      <c r="CDF47" s="8"/>
      <c r="CDG47" s="8"/>
      <c r="CDH47" s="8"/>
      <c r="CDI47" s="8"/>
      <c r="CDJ47" s="8"/>
      <c r="CDK47" s="8"/>
      <c r="CDL47" s="8"/>
      <c r="CDM47" s="8"/>
      <c r="CDN47" s="8"/>
      <c r="CDO47" s="8"/>
      <c r="CDP47" s="8"/>
      <c r="CDQ47" s="8"/>
      <c r="CDR47" s="8"/>
      <c r="CDS47" s="8"/>
      <c r="CDT47" s="8"/>
      <c r="CDU47" s="8"/>
      <c r="CDV47" s="8"/>
      <c r="CDW47" s="8"/>
      <c r="CDX47" s="8"/>
      <c r="CDY47" s="8"/>
      <c r="CDZ47" s="8"/>
      <c r="CEA47" s="8"/>
      <c r="CEB47" s="8"/>
      <c r="CEC47" s="8"/>
      <c r="CED47" s="8"/>
      <c r="CEE47" s="8"/>
      <c r="CEF47" s="8"/>
      <c r="CEG47" s="8"/>
      <c r="CEH47" s="8"/>
      <c r="CEI47" s="8"/>
      <c r="CEJ47" s="8"/>
      <c r="CEK47" s="8"/>
      <c r="CEL47" s="8"/>
      <c r="CEM47" s="8"/>
      <c r="CEN47" s="8"/>
      <c r="CEO47" s="8"/>
      <c r="CEP47" s="8"/>
      <c r="CEQ47" s="8"/>
      <c r="CER47" s="8"/>
      <c r="CES47" s="8"/>
      <c r="CET47" s="8"/>
      <c r="CEU47" s="8"/>
      <c r="CEV47" s="8"/>
      <c r="CEW47" s="8"/>
      <c r="CEX47" s="8"/>
      <c r="CEY47" s="8"/>
      <c r="CEZ47" s="8"/>
      <c r="CFA47" s="8"/>
      <c r="CFB47" s="8"/>
      <c r="CFC47" s="8"/>
      <c r="CFD47" s="8"/>
      <c r="CFE47" s="8"/>
      <c r="CFF47" s="8"/>
      <c r="CFG47" s="8"/>
      <c r="CFH47" s="8"/>
      <c r="CFI47" s="8"/>
      <c r="CFJ47" s="8"/>
      <c r="CFK47" s="8"/>
      <c r="CFL47" s="8"/>
      <c r="CFM47" s="8"/>
      <c r="CFN47" s="8"/>
      <c r="CFO47" s="8"/>
      <c r="CFP47" s="8"/>
      <c r="CFQ47" s="8"/>
      <c r="CFR47" s="8"/>
      <c r="CFS47" s="8"/>
      <c r="CFT47" s="8"/>
      <c r="CFU47" s="8"/>
      <c r="CFV47" s="8"/>
      <c r="CFW47" s="8"/>
      <c r="CFX47" s="8"/>
      <c r="CFY47" s="8"/>
      <c r="CFZ47" s="8"/>
      <c r="CGA47" s="8"/>
      <c r="CGB47" s="8"/>
      <c r="CGC47" s="8"/>
      <c r="CGD47" s="8"/>
      <c r="CGE47" s="8"/>
      <c r="CGF47" s="8"/>
      <c r="CGG47" s="8"/>
      <c r="CGH47" s="8"/>
      <c r="CGI47" s="8"/>
      <c r="CGJ47" s="8"/>
      <c r="CGK47" s="8"/>
      <c r="CGL47" s="8"/>
      <c r="CGM47" s="8"/>
      <c r="CGN47" s="8"/>
      <c r="CGO47" s="8"/>
      <c r="CGP47" s="8"/>
      <c r="CGQ47" s="8"/>
      <c r="CGR47" s="8"/>
      <c r="CGS47" s="8"/>
      <c r="CGT47" s="8"/>
      <c r="CGU47" s="8"/>
      <c r="CGV47" s="8"/>
      <c r="CGW47" s="8"/>
      <c r="CGX47" s="8"/>
      <c r="CGY47" s="8"/>
      <c r="CGZ47" s="8"/>
      <c r="CHA47" s="8"/>
      <c r="CHB47" s="8"/>
      <c r="CHC47" s="8"/>
      <c r="CHD47" s="8"/>
      <c r="CHE47" s="8"/>
      <c r="CHF47" s="8"/>
      <c r="CHG47" s="8"/>
      <c r="CHH47" s="8"/>
      <c r="CHI47" s="8"/>
      <c r="CHJ47" s="8"/>
      <c r="CHK47" s="8"/>
      <c r="CHL47" s="8"/>
      <c r="CHM47" s="8"/>
      <c r="CHN47" s="8"/>
      <c r="CHO47" s="8"/>
      <c r="CHP47" s="8"/>
      <c r="CHQ47" s="8"/>
      <c r="CHR47" s="8"/>
      <c r="CHS47" s="8"/>
      <c r="CHT47" s="8"/>
      <c r="CHU47" s="8"/>
      <c r="CHV47" s="8"/>
      <c r="CHW47" s="8"/>
      <c r="CHX47" s="8"/>
      <c r="CHY47" s="8"/>
      <c r="CHZ47" s="8"/>
      <c r="CIA47" s="8"/>
      <c r="CIB47" s="8"/>
      <c r="CIC47" s="8"/>
      <c r="CID47" s="8"/>
      <c r="CIE47" s="8"/>
      <c r="CIF47" s="8"/>
      <c r="CIG47" s="8"/>
      <c r="CIH47" s="8"/>
      <c r="CII47" s="8"/>
      <c r="CIJ47" s="8"/>
      <c r="CIK47" s="8"/>
      <c r="CIL47" s="8"/>
      <c r="CIM47" s="8"/>
      <c r="CIN47" s="8"/>
      <c r="CIO47" s="8"/>
      <c r="CIP47" s="8"/>
      <c r="CIQ47" s="8"/>
      <c r="CIR47" s="8"/>
      <c r="CIS47" s="8"/>
      <c r="CIT47" s="8"/>
      <c r="CIU47" s="8"/>
      <c r="CIV47" s="8"/>
      <c r="CIW47" s="8"/>
      <c r="CIX47" s="8"/>
      <c r="CIY47" s="8"/>
      <c r="CIZ47" s="8"/>
      <c r="CJA47" s="8"/>
      <c r="CJB47" s="8"/>
      <c r="CJC47" s="8"/>
      <c r="CJD47" s="8"/>
      <c r="CJE47" s="8"/>
      <c r="CJF47" s="8"/>
      <c r="CJG47" s="8"/>
      <c r="CJH47" s="8"/>
      <c r="CJI47" s="8"/>
      <c r="CJJ47" s="8"/>
      <c r="CJK47" s="8"/>
      <c r="CJL47" s="8"/>
      <c r="CJM47" s="8"/>
      <c r="CJN47" s="8"/>
      <c r="CJO47" s="8"/>
      <c r="CJP47" s="8"/>
      <c r="CJQ47" s="8"/>
      <c r="CJR47" s="8"/>
      <c r="CJS47" s="8"/>
      <c r="CJT47" s="8"/>
      <c r="CJU47" s="8"/>
      <c r="CJV47" s="8"/>
      <c r="CJW47" s="8"/>
      <c r="CJX47" s="8"/>
      <c r="CJY47" s="8"/>
      <c r="CJZ47" s="8"/>
      <c r="CKA47" s="8"/>
      <c r="CKB47" s="8"/>
      <c r="CKC47" s="8"/>
      <c r="CKD47" s="8"/>
      <c r="CKE47" s="8"/>
      <c r="CKF47" s="8"/>
      <c r="CKG47" s="8"/>
      <c r="CKH47" s="8"/>
      <c r="CKI47" s="8"/>
      <c r="CKJ47" s="8"/>
      <c r="CKK47" s="8"/>
      <c r="CKL47" s="8"/>
      <c r="CKM47" s="8"/>
      <c r="CKN47" s="8"/>
      <c r="CKO47" s="8"/>
      <c r="CKP47" s="8"/>
      <c r="CKQ47" s="8"/>
      <c r="CKR47" s="8"/>
      <c r="CKS47" s="8"/>
      <c r="CKT47" s="8"/>
      <c r="CKU47" s="8"/>
      <c r="CKV47" s="8"/>
      <c r="CKW47" s="8"/>
      <c r="CKX47" s="8"/>
      <c r="CKY47" s="8"/>
      <c r="CKZ47" s="8"/>
      <c r="CLA47" s="8"/>
      <c r="CLB47" s="8"/>
      <c r="CLC47" s="8"/>
      <c r="CLD47" s="8"/>
      <c r="CLE47" s="8"/>
      <c r="CLF47" s="8"/>
      <c r="CLG47" s="8"/>
      <c r="CLH47" s="8"/>
      <c r="CLI47" s="8"/>
      <c r="CLJ47" s="8"/>
      <c r="CLK47" s="8"/>
      <c r="CLL47" s="8"/>
      <c r="CLM47" s="8"/>
      <c r="CLN47" s="8"/>
      <c r="CLO47" s="8"/>
      <c r="CLP47" s="8"/>
      <c r="CLQ47" s="8"/>
      <c r="CLR47" s="8"/>
      <c r="CLS47" s="8"/>
      <c r="CLT47" s="8"/>
      <c r="CLU47" s="8"/>
      <c r="CLV47" s="8"/>
      <c r="CLW47" s="8"/>
      <c r="CLX47" s="8"/>
      <c r="CLY47" s="8"/>
      <c r="CLZ47" s="8"/>
      <c r="CMA47" s="8"/>
      <c r="CMB47" s="8"/>
      <c r="CMC47" s="8"/>
      <c r="CMD47" s="8"/>
      <c r="CME47" s="8"/>
      <c r="CMF47" s="8"/>
      <c r="CMG47" s="8"/>
      <c r="CMH47" s="8"/>
      <c r="CMI47" s="8"/>
      <c r="CMJ47" s="8"/>
      <c r="CMK47" s="8"/>
      <c r="CML47" s="8"/>
      <c r="CMM47" s="8"/>
      <c r="CMN47" s="8"/>
      <c r="CMO47" s="8"/>
      <c r="CMP47" s="8"/>
      <c r="CMQ47" s="8"/>
      <c r="CMR47" s="8"/>
      <c r="CMS47" s="8"/>
      <c r="CMT47" s="8"/>
      <c r="CMU47" s="8"/>
      <c r="CMV47" s="8"/>
      <c r="CMW47" s="8"/>
      <c r="CMX47" s="8"/>
      <c r="CMY47" s="8"/>
      <c r="CMZ47" s="8"/>
      <c r="CNA47" s="8"/>
      <c r="CNB47" s="8"/>
      <c r="CNC47" s="8"/>
      <c r="CND47" s="8"/>
      <c r="CNE47" s="8"/>
      <c r="CNF47" s="8"/>
      <c r="CNG47" s="8"/>
      <c r="CNH47" s="8"/>
      <c r="CNI47" s="8"/>
      <c r="CNJ47" s="8"/>
      <c r="CNK47" s="8"/>
      <c r="CNL47" s="8"/>
      <c r="CNM47" s="8"/>
      <c r="CNN47" s="8"/>
      <c r="CNO47" s="8"/>
      <c r="CNP47" s="8"/>
      <c r="CNQ47" s="8"/>
      <c r="CNR47" s="8"/>
      <c r="CNS47" s="8"/>
      <c r="CNT47" s="8"/>
      <c r="CNU47" s="8"/>
      <c r="CNV47" s="8"/>
      <c r="CNW47" s="8"/>
      <c r="CNX47" s="8"/>
      <c r="CNY47" s="8"/>
      <c r="CNZ47" s="8"/>
      <c r="COA47" s="8"/>
      <c r="COB47" s="8"/>
      <c r="COC47" s="8"/>
      <c r="COD47" s="8"/>
      <c r="COE47" s="8"/>
      <c r="COF47" s="8"/>
      <c r="COG47" s="8"/>
      <c r="COH47" s="8"/>
      <c r="COI47" s="8"/>
      <c r="COJ47" s="8"/>
      <c r="COK47" s="8"/>
      <c r="COL47" s="8"/>
      <c r="COM47" s="8"/>
      <c r="CON47" s="8"/>
      <c r="COO47" s="8"/>
      <c r="COP47" s="8"/>
      <c r="COQ47" s="8"/>
      <c r="COR47" s="8"/>
      <c r="COS47" s="8"/>
      <c r="COT47" s="8"/>
      <c r="COU47" s="8"/>
      <c r="COV47" s="8"/>
      <c r="COW47" s="8"/>
      <c r="COX47" s="8"/>
      <c r="COY47" s="8"/>
      <c r="COZ47" s="8"/>
      <c r="CPA47" s="8"/>
      <c r="CPB47" s="8"/>
      <c r="CPC47" s="8"/>
      <c r="CPD47" s="8"/>
      <c r="CPE47" s="8"/>
      <c r="CPF47" s="8"/>
      <c r="CPG47" s="8"/>
      <c r="CPH47" s="8"/>
      <c r="CPI47" s="8"/>
      <c r="CPJ47" s="8"/>
      <c r="CPK47" s="8"/>
      <c r="CPL47" s="8"/>
      <c r="CPM47" s="8"/>
      <c r="CPN47" s="8"/>
      <c r="CPO47" s="8"/>
      <c r="CPP47" s="8"/>
      <c r="CPQ47" s="8"/>
      <c r="CPR47" s="8"/>
      <c r="CPS47" s="8"/>
      <c r="CPT47" s="8"/>
      <c r="CPU47" s="8"/>
      <c r="CPV47" s="8"/>
      <c r="CPW47" s="8"/>
      <c r="CPX47" s="8"/>
      <c r="CPY47" s="8"/>
      <c r="CPZ47" s="8"/>
      <c r="CQA47" s="8"/>
      <c r="CQB47" s="8"/>
      <c r="CQC47" s="8"/>
      <c r="CQD47" s="8"/>
      <c r="CQE47" s="8"/>
      <c r="CQF47" s="8"/>
      <c r="CQG47" s="8"/>
      <c r="CQH47" s="8"/>
      <c r="CQI47" s="8"/>
      <c r="CQJ47" s="8"/>
      <c r="CQK47" s="8"/>
      <c r="CQL47" s="8"/>
      <c r="CQM47" s="8"/>
      <c r="CQN47" s="8"/>
      <c r="CQO47" s="8"/>
      <c r="CQP47" s="8"/>
      <c r="CQQ47" s="8"/>
      <c r="CQR47" s="8"/>
      <c r="CQS47" s="8"/>
      <c r="CQT47" s="8"/>
      <c r="CQU47" s="8"/>
      <c r="CQV47" s="8"/>
      <c r="CQW47" s="8"/>
      <c r="CQX47" s="8"/>
      <c r="CQY47" s="8"/>
      <c r="CQZ47" s="8"/>
      <c r="CRA47" s="8"/>
      <c r="CRB47" s="8"/>
      <c r="CRC47" s="8"/>
      <c r="CRD47" s="8"/>
      <c r="CRE47" s="8"/>
      <c r="CRF47" s="8"/>
      <c r="CRG47" s="8"/>
      <c r="CRH47" s="8"/>
      <c r="CRI47" s="8"/>
      <c r="CRJ47" s="8"/>
      <c r="CRK47" s="8"/>
      <c r="CRL47" s="8"/>
      <c r="CRM47" s="8"/>
      <c r="CRN47" s="8"/>
      <c r="CRO47" s="8"/>
      <c r="CRP47" s="8"/>
      <c r="CRQ47" s="8"/>
      <c r="CRR47" s="8"/>
      <c r="CRS47" s="8"/>
      <c r="CRT47" s="8"/>
      <c r="CRU47" s="8"/>
      <c r="CRV47" s="8"/>
      <c r="CRW47" s="8"/>
      <c r="CRX47" s="8"/>
      <c r="CRY47" s="8"/>
      <c r="CRZ47" s="8"/>
      <c r="CSA47" s="8"/>
      <c r="CSB47" s="8"/>
      <c r="CSC47" s="8"/>
      <c r="CSD47" s="8"/>
      <c r="CSE47" s="8"/>
      <c r="CSF47" s="8"/>
      <c r="CSG47" s="8"/>
      <c r="CSH47" s="8"/>
      <c r="CSI47" s="8"/>
      <c r="CSJ47" s="8"/>
      <c r="CSK47" s="8"/>
      <c r="CSL47" s="8"/>
      <c r="CSM47" s="8"/>
      <c r="CSN47" s="8"/>
      <c r="CSO47" s="8"/>
      <c r="CSP47" s="8"/>
      <c r="CSQ47" s="8"/>
      <c r="CSR47" s="8"/>
      <c r="CSS47" s="8"/>
      <c r="CST47" s="8"/>
      <c r="CSU47" s="8"/>
      <c r="CSV47" s="8"/>
      <c r="CSW47" s="8"/>
      <c r="CSX47" s="8"/>
      <c r="CSY47" s="8"/>
      <c r="CSZ47" s="8"/>
      <c r="CTA47" s="8"/>
      <c r="CTB47" s="8"/>
      <c r="CTC47" s="8"/>
      <c r="CTD47" s="8"/>
      <c r="CTE47" s="8"/>
      <c r="CTF47" s="8"/>
      <c r="CTG47" s="8"/>
      <c r="CTH47" s="8"/>
      <c r="CTI47" s="8"/>
      <c r="CTJ47" s="8"/>
      <c r="CTK47" s="8"/>
      <c r="CTL47" s="8"/>
      <c r="CTM47" s="8"/>
      <c r="CTN47" s="8"/>
      <c r="CTO47" s="8"/>
      <c r="CTP47" s="8"/>
      <c r="CTQ47" s="8"/>
      <c r="CTR47" s="8"/>
      <c r="CTS47" s="8"/>
      <c r="CTT47" s="8"/>
      <c r="CTU47" s="8"/>
      <c r="CTV47" s="8"/>
      <c r="CTW47" s="8"/>
      <c r="CTX47" s="8"/>
      <c r="CTY47" s="8"/>
      <c r="CTZ47" s="8"/>
      <c r="CUA47" s="8"/>
      <c r="CUB47" s="8"/>
      <c r="CUC47" s="8"/>
      <c r="CUD47" s="8"/>
      <c r="CUE47" s="8"/>
      <c r="CUF47" s="8"/>
      <c r="CUG47" s="8"/>
      <c r="CUH47" s="8"/>
      <c r="CUI47" s="8"/>
      <c r="CUJ47" s="8"/>
      <c r="CUK47" s="8"/>
      <c r="CUL47" s="8"/>
      <c r="CUM47" s="8"/>
      <c r="CUN47" s="8"/>
      <c r="CUO47" s="8"/>
      <c r="CUP47" s="8"/>
      <c r="CUQ47" s="8"/>
      <c r="CUR47" s="8"/>
      <c r="CUS47" s="8"/>
      <c r="CUT47" s="8"/>
      <c r="CUU47" s="8"/>
      <c r="CUV47" s="8"/>
      <c r="CUW47" s="8"/>
      <c r="CUX47" s="8"/>
      <c r="CUY47" s="8"/>
      <c r="CUZ47" s="8"/>
      <c r="CVA47" s="8"/>
      <c r="CVB47" s="8"/>
      <c r="CVC47" s="8"/>
      <c r="CVD47" s="8"/>
      <c r="CVE47" s="8"/>
      <c r="CVF47" s="8"/>
      <c r="CVG47" s="8"/>
      <c r="CVH47" s="8"/>
      <c r="CVI47" s="8"/>
      <c r="CVJ47" s="8"/>
      <c r="CVK47" s="8"/>
      <c r="CVL47" s="8"/>
      <c r="CVM47" s="8"/>
      <c r="CVN47" s="8"/>
      <c r="CVO47" s="8"/>
      <c r="CVP47" s="8"/>
      <c r="CVQ47" s="8"/>
      <c r="CVR47" s="8"/>
      <c r="CVS47" s="8"/>
      <c r="CVT47" s="8"/>
      <c r="CVU47" s="8"/>
      <c r="CVV47" s="8"/>
      <c r="CVW47" s="8"/>
      <c r="CVX47" s="8"/>
      <c r="CVY47" s="8"/>
      <c r="CVZ47" s="8"/>
      <c r="CWA47" s="8"/>
      <c r="CWB47" s="8"/>
      <c r="CWC47" s="8"/>
      <c r="CWD47" s="8"/>
      <c r="CWE47" s="8"/>
      <c r="CWF47" s="8"/>
      <c r="CWG47" s="8"/>
      <c r="CWH47" s="8"/>
      <c r="CWI47" s="8"/>
      <c r="CWJ47" s="8"/>
      <c r="CWK47" s="8"/>
      <c r="CWL47" s="8"/>
      <c r="CWM47" s="8"/>
      <c r="CWN47" s="8"/>
      <c r="CWO47" s="8"/>
      <c r="CWP47" s="8"/>
      <c r="CWQ47" s="8"/>
      <c r="CWR47" s="8"/>
      <c r="CWS47" s="8"/>
      <c r="CWT47" s="8"/>
      <c r="CWU47" s="8"/>
      <c r="CWV47" s="8"/>
      <c r="CWW47" s="8"/>
      <c r="CWX47" s="8"/>
      <c r="CWY47" s="8"/>
      <c r="CWZ47" s="8"/>
      <c r="CXA47" s="8"/>
      <c r="CXB47" s="8"/>
      <c r="CXC47" s="8"/>
      <c r="CXD47" s="8"/>
      <c r="CXE47" s="8"/>
      <c r="CXF47" s="8"/>
      <c r="CXG47" s="8"/>
      <c r="CXH47" s="8"/>
      <c r="CXI47" s="8"/>
      <c r="CXJ47" s="8"/>
      <c r="CXK47" s="8"/>
      <c r="CXL47" s="8"/>
      <c r="CXM47" s="8"/>
      <c r="CXN47" s="8"/>
      <c r="CXO47" s="8"/>
      <c r="CXP47" s="8"/>
      <c r="CXQ47" s="8"/>
      <c r="CXR47" s="8"/>
      <c r="CXS47" s="8"/>
      <c r="CXT47" s="8"/>
      <c r="CXU47" s="8"/>
      <c r="CXV47" s="8"/>
      <c r="CXW47" s="8"/>
      <c r="CXX47" s="8"/>
      <c r="CXY47" s="8"/>
      <c r="CXZ47" s="8"/>
      <c r="CYA47" s="8"/>
      <c r="CYB47" s="8"/>
      <c r="CYC47" s="8"/>
      <c r="CYD47" s="8"/>
      <c r="CYE47" s="8"/>
      <c r="CYF47" s="8"/>
      <c r="CYG47" s="8"/>
      <c r="CYH47" s="8"/>
      <c r="CYI47" s="8"/>
      <c r="CYJ47" s="8"/>
      <c r="CYK47" s="8"/>
      <c r="CYL47" s="8"/>
      <c r="CYM47" s="8"/>
      <c r="CYN47" s="8"/>
      <c r="CYO47" s="8"/>
      <c r="CYP47" s="8"/>
      <c r="CYQ47" s="8"/>
      <c r="CYR47" s="8"/>
      <c r="CYS47" s="8"/>
      <c r="CYT47" s="8"/>
      <c r="CYU47" s="8"/>
      <c r="CYV47" s="8"/>
      <c r="CYW47" s="8"/>
      <c r="CYX47" s="8"/>
      <c r="CYY47" s="8"/>
      <c r="CYZ47" s="8"/>
      <c r="CZA47" s="8"/>
      <c r="CZB47" s="8"/>
      <c r="CZC47" s="8"/>
      <c r="CZD47" s="8"/>
      <c r="CZE47" s="8"/>
      <c r="CZF47" s="8"/>
      <c r="CZG47" s="8"/>
      <c r="CZH47" s="8"/>
      <c r="CZI47" s="8"/>
      <c r="CZJ47" s="8"/>
      <c r="CZK47" s="8"/>
      <c r="CZL47" s="8"/>
      <c r="CZM47" s="8"/>
      <c r="CZN47" s="8"/>
      <c r="CZO47" s="8"/>
      <c r="CZP47" s="8"/>
      <c r="CZQ47" s="8"/>
      <c r="CZR47" s="8"/>
      <c r="CZS47" s="8"/>
      <c r="CZT47" s="8"/>
      <c r="CZU47" s="8"/>
      <c r="CZV47" s="8"/>
      <c r="CZW47" s="8"/>
      <c r="CZX47" s="8"/>
      <c r="CZY47" s="8"/>
      <c r="CZZ47" s="8"/>
      <c r="DAA47" s="8"/>
      <c r="DAB47" s="8"/>
      <c r="DAC47" s="8"/>
      <c r="DAD47" s="8"/>
      <c r="DAE47" s="8"/>
      <c r="DAF47" s="8"/>
      <c r="DAG47" s="8"/>
      <c r="DAH47" s="8"/>
      <c r="DAI47" s="8"/>
      <c r="DAJ47" s="8"/>
      <c r="DAK47" s="8"/>
      <c r="DAL47" s="8"/>
      <c r="DAM47" s="8"/>
      <c r="DAN47" s="8"/>
      <c r="DAO47" s="8"/>
      <c r="DAP47" s="8"/>
      <c r="DAQ47" s="8"/>
      <c r="DAR47" s="8"/>
      <c r="DAS47" s="8"/>
      <c r="DAT47" s="8"/>
      <c r="DAU47" s="8"/>
      <c r="DAV47" s="8"/>
      <c r="DAW47" s="8"/>
      <c r="DAX47" s="8"/>
      <c r="DAY47" s="8"/>
      <c r="DAZ47" s="8"/>
      <c r="DBA47" s="8"/>
      <c r="DBB47" s="8"/>
      <c r="DBC47" s="8"/>
      <c r="DBD47" s="8"/>
      <c r="DBE47" s="8"/>
      <c r="DBF47" s="8"/>
      <c r="DBG47" s="8"/>
      <c r="DBH47" s="8"/>
      <c r="DBI47" s="8"/>
      <c r="DBJ47" s="8"/>
      <c r="DBK47" s="8"/>
      <c r="DBL47" s="8"/>
      <c r="DBM47" s="8"/>
      <c r="DBN47" s="8"/>
      <c r="DBO47" s="8"/>
      <c r="DBP47" s="8"/>
      <c r="DBQ47" s="8"/>
      <c r="DBR47" s="8"/>
      <c r="DBS47" s="8"/>
      <c r="DBT47" s="8"/>
      <c r="DBU47" s="8"/>
      <c r="DBV47" s="8"/>
      <c r="DBW47" s="8"/>
      <c r="DBX47" s="8"/>
      <c r="DBY47" s="8"/>
      <c r="DBZ47" s="8"/>
      <c r="DCA47" s="8"/>
      <c r="DCB47" s="8"/>
      <c r="DCC47" s="8"/>
      <c r="DCD47" s="8"/>
      <c r="DCE47" s="8"/>
      <c r="DCF47" s="8"/>
      <c r="DCG47" s="8"/>
      <c r="DCH47" s="8"/>
      <c r="DCI47" s="8"/>
      <c r="DCJ47" s="8"/>
      <c r="DCK47" s="8"/>
      <c r="DCL47" s="8"/>
      <c r="DCM47" s="8"/>
      <c r="DCN47" s="8"/>
      <c r="DCO47" s="8"/>
      <c r="DCP47" s="8"/>
      <c r="DCQ47" s="8"/>
      <c r="DCR47" s="8"/>
      <c r="DCS47" s="8"/>
      <c r="DCT47" s="8"/>
      <c r="DCU47" s="8"/>
      <c r="DCV47" s="8"/>
      <c r="DCW47" s="8"/>
      <c r="DCX47" s="8"/>
      <c r="DCY47" s="8"/>
      <c r="DCZ47" s="8"/>
      <c r="DDA47" s="8"/>
      <c r="DDB47" s="8"/>
      <c r="DDC47" s="8"/>
      <c r="DDD47" s="8"/>
      <c r="DDE47" s="8"/>
      <c r="DDF47" s="8"/>
      <c r="DDG47" s="8"/>
      <c r="DDH47" s="8"/>
      <c r="DDI47" s="8"/>
      <c r="DDJ47" s="8"/>
      <c r="DDK47" s="8"/>
      <c r="DDL47" s="8"/>
      <c r="DDM47" s="8"/>
      <c r="DDN47" s="8"/>
      <c r="DDO47" s="8"/>
      <c r="DDP47" s="8"/>
      <c r="DDQ47" s="8"/>
      <c r="DDR47" s="8"/>
      <c r="DDS47" s="8"/>
      <c r="DDT47" s="8"/>
      <c r="DDU47" s="8"/>
      <c r="DDV47" s="8"/>
      <c r="DDW47" s="8"/>
      <c r="DDX47" s="8"/>
      <c r="DDY47" s="8"/>
      <c r="DDZ47" s="8"/>
      <c r="DEA47" s="8"/>
      <c r="DEB47" s="8"/>
      <c r="DEC47" s="8"/>
      <c r="DED47" s="8"/>
      <c r="DEE47" s="8"/>
      <c r="DEF47" s="8"/>
      <c r="DEG47" s="8"/>
      <c r="DEH47" s="8"/>
      <c r="DEI47" s="8"/>
      <c r="DEJ47" s="8"/>
      <c r="DEK47" s="8"/>
      <c r="DEL47" s="8"/>
      <c r="DEM47" s="8"/>
      <c r="DEN47" s="8"/>
      <c r="DEO47" s="8"/>
      <c r="DEP47" s="8"/>
      <c r="DEQ47" s="8"/>
      <c r="DER47" s="8"/>
      <c r="DES47" s="8"/>
      <c r="DET47" s="8"/>
      <c r="DEU47" s="8"/>
      <c r="DEV47" s="8"/>
      <c r="DEW47" s="8"/>
      <c r="DEX47" s="8"/>
      <c r="DEY47" s="8"/>
      <c r="DEZ47" s="8"/>
      <c r="DFA47" s="8"/>
      <c r="DFB47" s="8"/>
      <c r="DFC47" s="8"/>
      <c r="DFD47" s="8"/>
      <c r="DFE47" s="8"/>
      <c r="DFF47" s="8"/>
      <c r="DFG47" s="8"/>
      <c r="DFH47" s="8"/>
      <c r="DFI47" s="8"/>
      <c r="DFJ47" s="8"/>
      <c r="DFK47" s="8"/>
      <c r="DFL47" s="8"/>
      <c r="DFM47" s="8"/>
      <c r="DFN47" s="8"/>
      <c r="DFO47" s="8"/>
      <c r="DFP47" s="8"/>
      <c r="DFQ47" s="8"/>
      <c r="DFR47" s="8"/>
      <c r="DFS47" s="8"/>
      <c r="DFT47" s="8"/>
      <c r="DFU47" s="8"/>
      <c r="DFV47" s="8"/>
      <c r="DFW47" s="8"/>
      <c r="DFX47" s="8"/>
      <c r="DFY47" s="8"/>
      <c r="DFZ47" s="8"/>
      <c r="DGA47" s="8"/>
      <c r="DGB47" s="8"/>
      <c r="DGC47" s="8"/>
      <c r="DGD47" s="8"/>
      <c r="DGE47" s="8"/>
      <c r="DGF47" s="8"/>
      <c r="DGG47" s="8"/>
      <c r="DGH47" s="8"/>
      <c r="DGI47" s="8"/>
      <c r="DGJ47" s="8"/>
      <c r="DGK47" s="8"/>
      <c r="DGL47" s="8"/>
      <c r="DGM47" s="8"/>
      <c r="DGN47" s="8"/>
      <c r="DGO47" s="8"/>
      <c r="DGP47" s="8"/>
      <c r="DGQ47" s="8"/>
      <c r="DGR47" s="8"/>
      <c r="DGS47" s="8"/>
      <c r="DGT47" s="8"/>
      <c r="DGU47" s="8"/>
      <c r="DGV47" s="8"/>
      <c r="DGW47" s="8"/>
      <c r="DGX47" s="8"/>
      <c r="DGY47" s="8"/>
      <c r="DGZ47" s="8"/>
      <c r="DHA47" s="8"/>
      <c r="DHB47" s="8"/>
      <c r="DHC47" s="8"/>
      <c r="DHD47" s="8"/>
      <c r="DHE47" s="8"/>
      <c r="DHF47" s="8"/>
      <c r="DHG47" s="8"/>
      <c r="DHH47" s="8"/>
      <c r="DHI47" s="8"/>
      <c r="DHJ47" s="8"/>
      <c r="DHK47" s="8"/>
      <c r="DHL47" s="8"/>
      <c r="DHM47" s="8"/>
      <c r="DHN47" s="8"/>
      <c r="DHO47" s="8"/>
      <c r="DHP47" s="8"/>
      <c r="DHQ47" s="8"/>
      <c r="DHR47" s="8"/>
      <c r="DHS47" s="8"/>
      <c r="DHT47" s="8"/>
      <c r="DHU47" s="8"/>
      <c r="DHV47" s="8"/>
      <c r="DHW47" s="8"/>
      <c r="DHX47" s="8"/>
      <c r="DHY47" s="8"/>
      <c r="DHZ47" s="8"/>
      <c r="DIA47" s="8"/>
      <c r="DIB47" s="8"/>
      <c r="DIC47" s="8"/>
      <c r="DID47" s="8"/>
      <c r="DIE47" s="8"/>
      <c r="DIF47" s="8"/>
      <c r="DIG47" s="8"/>
      <c r="DIH47" s="8"/>
      <c r="DII47" s="8"/>
      <c r="DIJ47" s="8"/>
      <c r="DIK47" s="8"/>
      <c r="DIL47" s="8"/>
      <c r="DIM47" s="8"/>
      <c r="DIN47" s="8"/>
      <c r="DIO47" s="8"/>
      <c r="DIP47" s="8"/>
      <c r="DIQ47" s="8"/>
      <c r="DIR47" s="8"/>
      <c r="DIS47" s="8"/>
      <c r="DIT47" s="8"/>
      <c r="DIU47" s="8"/>
      <c r="DIV47" s="8"/>
      <c r="DIW47" s="8"/>
      <c r="DIX47" s="8"/>
      <c r="DIY47" s="8"/>
      <c r="DIZ47" s="8"/>
      <c r="DJA47" s="8"/>
      <c r="DJB47" s="8"/>
      <c r="DJC47" s="8"/>
      <c r="DJD47" s="8"/>
      <c r="DJE47" s="8"/>
      <c r="DJF47" s="8"/>
      <c r="DJG47" s="8"/>
      <c r="DJH47" s="8"/>
      <c r="DJI47" s="8"/>
      <c r="DJJ47" s="8"/>
      <c r="DJK47" s="8"/>
      <c r="DJL47" s="8"/>
      <c r="DJM47" s="8"/>
      <c r="DJN47" s="8"/>
      <c r="DJO47" s="8"/>
      <c r="DJP47" s="8"/>
      <c r="DJQ47" s="8"/>
      <c r="DJR47" s="8"/>
      <c r="DJS47" s="8"/>
      <c r="DJT47" s="8"/>
      <c r="DJU47" s="8"/>
      <c r="DJV47" s="8"/>
      <c r="DJW47" s="8"/>
      <c r="DJX47" s="8"/>
      <c r="DJY47" s="8"/>
      <c r="DJZ47" s="8"/>
      <c r="DKA47" s="8"/>
      <c r="DKB47" s="8"/>
      <c r="DKC47" s="8"/>
      <c r="DKD47" s="8"/>
      <c r="DKE47" s="8"/>
      <c r="DKF47" s="8"/>
      <c r="DKG47" s="8"/>
      <c r="DKH47" s="8"/>
      <c r="DKI47" s="8"/>
      <c r="DKJ47" s="8"/>
      <c r="DKK47" s="8"/>
      <c r="DKL47" s="8"/>
      <c r="DKM47" s="8"/>
      <c r="DKN47" s="8"/>
      <c r="DKO47" s="8"/>
      <c r="DKP47" s="8"/>
      <c r="DKQ47" s="8"/>
      <c r="DKR47" s="8"/>
      <c r="DKS47" s="8"/>
      <c r="DKT47" s="8"/>
      <c r="DKU47" s="8"/>
      <c r="DKV47" s="8"/>
      <c r="DKW47" s="8"/>
      <c r="DKX47" s="8"/>
      <c r="DKY47" s="8"/>
      <c r="DKZ47" s="8"/>
      <c r="DLA47" s="8"/>
      <c r="DLB47" s="8"/>
      <c r="DLC47" s="8"/>
      <c r="DLD47" s="8"/>
      <c r="DLE47" s="8"/>
      <c r="DLF47" s="8"/>
      <c r="DLG47" s="8"/>
      <c r="DLH47" s="8"/>
      <c r="DLI47" s="8"/>
      <c r="DLJ47" s="8"/>
      <c r="DLK47" s="8"/>
      <c r="DLL47" s="8"/>
      <c r="DLM47" s="8"/>
      <c r="DLN47" s="8"/>
      <c r="DLO47" s="8"/>
      <c r="DLP47" s="8"/>
      <c r="DLQ47" s="8"/>
      <c r="DLR47" s="8"/>
      <c r="DLS47" s="8"/>
      <c r="DLT47" s="8"/>
      <c r="DLU47" s="8"/>
      <c r="DLV47" s="8"/>
      <c r="DLW47" s="8"/>
      <c r="DLX47" s="8"/>
      <c r="DLY47" s="8"/>
      <c r="DLZ47" s="8"/>
      <c r="DMA47" s="8"/>
      <c r="DMB47" s="8"/>
      <c r="DMC47" s="8"/>
      <c r="DMD47" s="8"/>
      <c r="DME47" s="8"/>
      <c r="DMF47" s="8"/>
      <c r="DMG47" s="8"/>
      <c r="DMH47" s="8"/>
      <c r="DMI47" s="8"/>
      <c r="DMJ47" s="8"/>
      <c r="DMK47" s="8"/>
      <c r="DML47" s="8"/>
      <c r="DMM47" s="8"/>
      <c r="DMN47" s="8"/>
      <c r="DMO47" s="8"/>
      <c r="DMP47" s="8"/>
      <c r="DMQ47" s="8"/>
      <c r="DMR47" s="8"/>
      <c r="DMS47" s="8"/>
      <c r="DMT47" s="8"/>
      <c r="DMU47" s="8"/>
      <c r="DMV47" s="8"/>
      <c r="DMW47" s="8"/>
      <c r="DMX47" s="8"/>
      <c r="DMY47" s="8"/>
      <c r="DMZ47" s="8"/>
      <c r="DNA47" s="8"/>
      <c r="DNB47" s="8"/>
      <c r="DNC47" s="8"/>
      <c r="DND47" s="8"/>
      <c r="DNE47" s="8"/>
      <c r="DNF47" s="8"/>
      <c r="DNG47" s="8"/>
      <c r="DNH47" s="8"/>
      <c r="DNI47" s="8"/>
      <c r="DNJ47" s="8"/>
      <c r="DNK47" s="8"/>
      <c r="DNL47" s="8"/>
      <c r="DNM47" s="8"/>
      <c r="DNN47" s="8"/>
      <c r="DNO47" s="8"/>
      <c r="DNP47" s="8"/>
      <c r="DNQ47" s="8"/>
      <c r="DNR47" s="8"/>
      <c r="DNS47" s="8"/>
      <c r="DNT47" s="8"/>
      <c r="DNU47" s="8"/>
      <c r="DNV47" s="8"/>
      <c r="DNW47" s="8"/>
      <c r="DNX47" s="8"/>
      <c r="DNY47" s="8"/>
      <c r="DNZ47" s="8"/>
      <c r="DOA47" s="8"/>
      <c r="DOB47" s="8"/>
      <c r="DOC47" s="8"/>
      <c r="DOD47" s="8"/>
      <c r="DOE47" s="8"/>
      <c r="DOF47" s="8"/>
      <c r="DOG47" s="8"/>
      <c r="DOH47" s="8"/>
      <c r="DOI47" s="8"/>
      <c r="DOJ47" s="8"/>
      <c r="DOK47" s="8"/>
      <c r="DOL47" s="8"/>
      <c r="DOM47" s="8"/>
      <c r="DON47" s="8"/>
      <c r="DOO47" s="8"/>
      <c r="DOP47" s="8"/>
      <c r="DOQ47" s="8"/>
      <c r="DOR47" s="8"/>
      <c r="DOS47" s="8"/>
      <c r="DOT47" s="8"/>
      <c r="DOU47" s="8"/>
      <c r="DOV47" s="8"/>
      <c r="DOW47" s="8"/>
      <c r="DOX47" s="8"/>
      <c r="DOY47" s="8"/>
      <c r="DOZ47" s="8"/>
      <c r="DPA47" s="8"/>
      <c r="DPB47" s="8"/>
      <c r="DPC47" s="8"/>
      <c r="DPD47" s="8"/>
      <c r="DPE47" s="8"/>
      <c r="DPF47" s="8"/>
      <c r="DPG47" s="8"/>
      <c r="DPH47" s="8"/>
      <c r="DPI47" s="8"/>
      <c r="DPJ47" s="8"/>
      <c r="DPK47" s="8"/>
      <c r="DPL47" s="8"/>
      <c r="DPM47" s="8"/>
      <c r="DPN47" s="8"/>
      <c r="DPO47" s="8"/>
      <c r="DPP47" s="8"/>
      <c r="DPQ47" s="8"/>
      <c r="DPR47" s="8"/>
      <c r="DPS47" s="8"/>
      <c r="DPT47" s="8"/>
      <c r="DPU47" s="8"/>
      <c r="DPV47" s="8"/>
      <c r="DPW47" s="8"/>
      <c r="DPX47" s="8"/>
      <c r="DPY47" s="8"/>
      <c r="DPZ47" s="8"/>
      <c r="DQA47" s="8"/>
      <c r="DQB47" s="8"/>
      <c r="DQC47" s="8"/>
      <c r="DQD47" s="8"/>
      <c r="DQE47" s="8"/>
      <c r="DQF47" s="8"/>
      <c r="DQG47" s="8"/>
      <c r="DQH47" s="8"/>
      <c r="DQI47" s="8"/>
      <c r="DQJ47" s="8"/>
      <c r="DQK47" s="8"/>
      <c r="DQL47" s="8"/>
      <c r="DQM47" s="8"/>
      <c r="DQN47" s="8"/>
      <c r="DQO47" s="8"/>
      <c r="DQP47" s="8"/>
      <c r="DQQ47" s="8"/>
      <c r="DQR47" s="8"/>
      <c r="DQS47" s="8"/>
      <c r="DQT47" s="8"/>
      <c r="DQU47" s="8"/>
      <c r="DQV47" s="8"/>
      <c r="DQW47" s="8"/>
      <c r="DQX47" s="8"/>
      <c r="DQY47" s="8"/>
      <c r="DQZ47" s="8"/>
      <c r="DRA47" s="8"/>
      <c r="DRB47" s="8"/>
      <c r="DRC47" s="8"/>
      <c r="DRD47" s="8"/>
      <c r="DRE47" s="8"/>
      <c r="DRF47" s="8"/>
      <c r="DRG47" s="8"/>
      <c r="DRH47" s="8"/>
      <c r="DRI47" s="8"/>
      <c r="DRJ47" s="8"/>
      <c r="DRK47" s="8"/>
      <c r="DRL47" s="8"/>
      <c r="DRM47" s="8"/>
      <c r="DRN47" s="8"/>
      <c r="DRO47" s="8"/>
      <c r="DRP47" s="8"/>
      <c r="DRQ47" s="8"/>
      <c r="DRR47" s="8"/>
      <c r="DRS47" s="8"/>
      <c r="DRT47" s="8"/>
      <c r="DRU47" s="8"/>
      <c r="DRV47" s="8"/>
      <c r="DRW47" s="8"/>
      <c r="DRX47" s="8"/>
      <c r="DRY47" s="8"/>
      <c r="DRZ47" s="8"/>
      <c r="DSA47" s="8"/>
      <c r="DSB47" s="8"/>
      <c r="DSC47" s="8"/>
      <c r="DSD47" s="8"/>
      <c r="DSE47" s="8"/>
      <c r="DSF47" s="8"/>
      <c r="DSG47" s="8"/>
      <c r="DSH47" s="8"/>
      <c r="DSI47" s="8"/>
      <c r="DSJ47" s="8"/>
      <c r="DSK47" s="8"/>
      <c r="DSL47" s="8"/>
      <c r="DSM47" s="8"/>
      <c r="DSN47" s="8"/>
      <c r="DSO47" s="8"/>
      <c r="DSP47" s="8"/>
      <c r="DSQ47" s="8"/>
      <c r="DSR47" s="8"/>
      <c r="DSS47" s="8"/>
      <c r="DST47" s="8"/>
      <c r="DSU47" s="8"/>
      <c r="DSV47" s="8"/>
      <c r="DSW47" s="8"/>
      <c r="DSX47" s="8"/>
      <c r="DSY47" s="8"/>
      <c r="DSZ47" s="8"/>
      <c r="DTA47" s="8"/>
      <c r="DTB47" s="8"/>
      <c r="DTC47" s="8"/>
      <c r="DTD47" s="8"/>
      <c r="DTE47" s="8"/>
      <c r="DTF47" s="8"/>
      <c r="DTG47" s="8"/>
      <c r="DTH47" s="8"/>
      <c r="DTI47" s="8"/>
      <c r="DTJ47" s="8"/>
      <c r="DTK47" s="8"/>
      <c r="DTL47" s="8"/>
      <c r="DTM47" s="8"/>
      <c r="DTN47" s="8"/>
      <c r="DTO47" s="8"/>
      <c r="DTP47" s="8"/>
      <c r="DTQ47" s="8"/>
      <c r="DTR47" s="8"/>
      <c r="DTS47" s="8"/>
      <c r="DTT47" s="8"/>
      <c r="DTU47" s="8"/>
      <c r="DTV47" s="8"/>
      <c r="DTW47" s="8"/>
      <c r="DTX47" s="8"/>
      <c r="DTY47" s="8"/>
      <c r="DTZ47" s="8"/>
      <c r="DUA47" s="8"/>
      <c r="DUB47" s="8"/>
      <c r="DUC47" s="8"/>
      <c r="DUD47" s="8"/>
      <c r="DUE47" s="8"/>
      <c r="DUF47" s="8"/>
      <c r="DUG47" s="8"/>
      <c r="DUH47" s="8"/>
      <c r="DUI47" s="8"/>
      <c r="DUJ47" s="8"/>
      <c r="DUK47" s="8"/>
      <c r="DUL47" s="8"/>
      <c r="DUM47" s="8"/>
      <c r="DUN47" s="8"/>
      <c r="DUO47" s="8"/>
      <c r="DUP47" s="8"/>
      <c r="DUQ47" s="8"/>
      <c r="DUR47" s="8"/>
      <c r="DUS47" s="8"/>
      <c r="DUT47" s="8"/>
      <c r="DUU47" s="8"/>
      <c r="DUV47" s="8"/>
      <c r="DUW47" s="8"/>
      <c r="DUX47" s="8"/>
      <c r="DUY47" s="8"/>
      <c r="DUZ47" s="8"/>
      <c r="DVA47" s="8"/>
      <c r="DVB47" s="8"/>
      <c r="DVC47" s="8"/>
      <c r="DVD47" s="8"/>
      <c r="DVE47" s="8"/>
      <c r="DVF47" s="8"/>
      <c r="DVG47" s="8"/>
      <c r="DVH47" s="8"/>
      <c r="DVI47" s="8"/>
      <c r="DVJ47" s="8"/>
      <c r="DVK47" s="8"/>
      <c r="DVL47" s="8"/>
      <c r="DVM47" s="8"/>
      <c r="DVN47" s="8"/>
      <c r="DVO47" s="8"/>
      <c r="DVP47" s="8"/>
      <c r="DVQ47" s="8"/>
      <c r="DVR47" s="8"/>
      <c r="DVS47" s="8"/>
      <c r="DVT47" s="8"/>
      <c r="DVU47" s="8"/>
      <c r="DVV47" s="8"/>
      <c r="DVW47" s="8"/>
      <c r="DVX47" s="8"/>
      <c r="DVY47" s="8"/>
      <c r="DVZ47" s="8"/>
      <c r="DWA47" s="8"/>
      <c r="DWB47" s="8"/>
      <c r="DWC47" s="8"/>
      <c r="DWD47" s="8"/>
      <c r="DWE47" s="8"/>
      <c r="DWF47" s="8"/>
      <c r="DWG47" s="8"/>
      <c r="DWH47" s="8"/>
      <c r="DWI47" s="8"/>
      <c r="DWJ47" s="8"/>
      <c r="DWK47" s="8"/>
      <c r="DWL47" s="8"/>
      <c r="DWM47" s="8"/>
      <c r="DWN47" s="8"/>
      <c r="DWO47" s="8"/>
      <c r="DWP47" s="8"/>
      <c r="DWQ47" s="8"/>
      <c r="DWR47" s="8"/>
      <c r="DWS47" s="8"/>
      <c r="DWT47" s="8"/>
      <c r="DWU47" s="8"/>
      <c r="DWV47" s="8"/>
      <c r="DWW47" s="8"/>
      <c r="DWX47" s="8"/>
      <c r="DWY47" s="8"/>
      <c r="DWZ47" s="8"/>
      <c r="DXA47" s="8"/>
      <c r="DXB47" s="8"/>
      <c r="DXC47" s="8"/>
      <c r="DXD47" s="8"/>
      <c r="DXE47" s="8"/>
      <c r="DXF47" s="8"/>
      <c r="DXG47" s="8"/>
      <c r="DXH47" s="8"/>
      <c r="DXI47" s="8"/>
      <c r="DXJ47" s="8"/>
      <c r="DXK47" s="8"/>
      <c r="DXL47" s="8"/>
      <c r="DXM47" s="8"/>
      <c r="DXN47" s="8"/>
      <c r="DXO47" s="8"/>
      <c r="DXP47" s="8"/>
      <c r="DXQ47" s="8"/>
      <c r="DXR47" s="8"/>
      <c r="DXS47" s="8"/>
      <c r="DXT47" s="8"/>
      <c r="DXU47" s="8"/>
      <c r="DXV47" s="8"/>
      <c r="DXW47" s="8"/>
      <c r="DXX47" s="8"/>
      <c r="DXY47" s="8"/>
      <c r="DXZ47" s="8"/>
      <c r="DYA47" s="8"/>
      <c r="DYB47" s="8"/>
      <c r="DYC47" s="8"/>
      <c r="DYD47" s="8"/>
      <c r="DYE47" s="8"/>
      <c r="DYF47" s="8"/>
      <c r="DYG47" s="8"/>
      <c r="DYH47" s="8"/>
      <c r="DYI47" s="8"/>
      <c r="DYJ47" s="8"/>
      <c r="DYK47" s="8"/>
      <c r="DYL47" s="8"/>
      <c r="DYM47" s="8"/>
      <c r="DYN47" s="8"/>
      <c r="DYO47" s="8"/>
      <c r="DYP47" s="8"/>
      <c r="DYQ47" s="8"/>
      <c r="DYR47" s="8"/>
      <c r="DYS47" s="8"/>
      <c r="DYT47" s="8"/>
      <c r="DYU47" s="8"/>
      <c r="DYV47" s="8"/>
      <c r="DYW47" s="8"/>
      <c r="DYX47" s="8"/>
      <c r="DYY47" s="8"/>
      <c r="DYZ47" s="8"/>
      <c r="DZA47" s="8"/>
      <c r="DZB47" s="8"/>
      <c r="DZC47" s="8"/>
      <c r="DZD47" s="8"/>
      <c r="DZE47" s="8"/>
      <c r="DZF47" s="8"/>
      <c r="DZG47" s="8"/>
      <c r="DZH47" s="8"/>
      <c r="DZI47" s="8"/>
      <c r="DZJ47" s="8"/>
      <c r="DZK47" s="8"/>
      <c r="DZL47" s="8"/>
      <c r="DZM47" s="8"/>
      <c r="DZN47" s="8"/>
      <c r="DZO47" s="8"/>
      <c r="DZP47" s="8"/>
      <c r="DZQ47" s="8"/>
      <c r="DZR47" s="8"/>
      <c r="DZS47" s="8"/>
      <c r="DZT47" s="8"/>
      <c r="DZU47" s="8"/>
      <c r="DZV47" s="8"/>
      <c r="DZW47" s="8"/>
      <c r="DZX47" s="8"/>
      <c r="DZY47" s="8"/>
      <c r="DZZ47" s="8"/>
      <c r="EAA47" s="8"/>
      <c r="EAB47" s="8"/>
      <c r="EAC47" s="8"/>
      <c r="EAD47" s="8"/>
      <c r="EAE47" s="8"/>
      <c r="EAF47" s="8"/>
      <c r="EAG47" s="8"/>
      <c r="EAH47" s="8"/>
      <c r="EAI47" s="8"/>
      <c r="EAJ47" s="8"/>
      <c r="EAK47" s="8"/>
      <c r="EAL47" s="8"/>
      <c r="EAM47" s="8"/>
      <c r="EAN47" s="8"/>
      <c r="EAO47" s="8"/>
      <c r="EAP47" s="8"/>
      <c r="EAQ47" s="8"/>
      <c r="EAR47" s="8"/>
      <c r="EAS47" s="8"/>
      <c r="EAT47" s="8"/>
      <c r="EAU47" s="8"/>
      <c r="EAV47" s="8"/>
      <c r="EAW47" s="8"/>
      <c r="EAX47" s="8"/>
      <c r="EAY47" s="8"/>
      <c r="EAZ47" s="8"/>
      <c r="EBA47" s="8"/>
      <c r="EBB47" s="8"/>
      <c r="EBC47" s="8"/>
      <c r="EBD47" s="8"/>
      <c r="EBE47" s="8"/>
      <c r="EBF47" s="8"/>
      <c r="EBG47" s="8"/>
      <c r="EBH47" s="8"/>
      <c r="EBI47" s="8"/>
      <c r="EBJ47" s="8"/>
      <c r="EBK47" s="8"/>
      <c r="EBL47" s="8"/>
      <c r="EBM47" s="8"/>
      <c r="EBN47" s="8"/>
      <c r="EBO47" s="8"/>
      <c r="EBP47" s="8"/>
      <c r="EBQ47" s="8"/>
      <c r="EBR47" s="8"/>
      <c r="EBS47" s="8"/>
      <c r="EBT47" s="8"/>
      <c r="EBU47" s="8"/>
      <c r="EBV47" s="8"/>
      <c r="EBW47" s="8"/>
      <c r="EBX47" s="8"/>
      <c r="EBY47" s="8"/>
      <c r="EBZ47" s="8"/>
      <c r="ECA47" s="8"/>
      <c r="ECB47" s="8"/>
      <c r="ECC47" s="8"/>
      <c r="ECD47" s="8"/>
      <c r="ECE47" s="8"/>
      <c r="ECF47" s="8"/>
      <c r="ECG47" s="8"/>
      <c r="ECH47" s="8"/>
      <c r="ECI47" s="8"/>
      <c r="ECJ47" s="8"/>
      <c r="ECK47" s="8"/>
      <c r="ECL47" s="8"/>
      <c r="ECM47" s="8"/>
      <c r="ECN47" s="8"/>
      <c r="ECO47" s="8"/>
      <c r="ECP47" s="8"/>
      <c r="ECQ47" s="8"/>
      <c r="ECR47" s="8"/>
      <c r="ECS47" s="8"/>
      <c r="ECT47" s="8"/>
      <c r="ECU47" s="8"/>
      <c r="ECV47" s="8"/>
      <c r="ECW47" s="8"/>
      <c r="ECX47" s="8"/>
      <c r="ECY47" s="8"/>
      <c r="ECZ47" s="8"/>
      <c r="EDA47" s="8"/>
      <c r="EDB47" s="8"/>
      <c r="EDC47" s="8"/>
      <c r="EDD47" s="8"/>
      <c r="EDE47" s="8"/>
      <c r="EDF47" s="8"/>
      <c r="EDG47" s="8"/>
      <c r="EDH47" s="8"/>
      <c r="EDI47" s="8"/>
      <c r="EDJ47" s="8"/>
      <c r="EDK47" s="8"/>
      <c r="EDL47" s="8"/>
      <c r="EDM47" s="8"/>
      <c r="EDN47" s="8"/>
      <c r="EDO47" s="8"/>
      <c r="EDP47" s="8"/>
      <c r="EDQ47" s="8"/>
      <c r="EDR47" s="8"/>
      <c r="EDS47" s="8"/>
      <c r="EDT47" s="8"/>
      <c r="EDU47" s="8"/>
      <c r="EDV47" s="8"/>
      <c r="EDW47" s="8"/>
      <c r="EDX47" s="8"/>
      <c r="EDY47" s="8"/>
      <c r="EDZ47" s="8"/>
      <c r="EEA47" s="8"/>
      <c r="EEB47" s="8"/>
      <c r="EEC47" s="8"/>
      <c r="EED47" s="8"/>
      <c r="EEE47" s="8"/>
      <c r="EEF47" s="8"/>
      <c r="EEG47" s="8"/>
      <c r="EEH47" s="8"/>
      <c r="EEI47" s="8"/>
      <c r="EEJ47" s="8"/>
      <c r="EEK47" s="8"/>
      <c r="EEL47" s="8"/>
      <c r="EEM47" s="8"/>
      <c r="EEN47" s="8"/>
      <c r="EEO47" s="8"/>
      <c r="EEP47" s="8"/>
      <c r="EEQ47" s="8"/>
      <c r="EER47" s="8"/>
      <c r="EES47" s="8"/>
      <c r="EET47" s="8"/>
      <c r="EEU47" s="8"/>
      <c r="EEV47" s="8"/>
      <c r="EEW47" s="8"/>
      <c r="EEX47" s="8"/>
      <c r="EEY47" s="8"/>
      <c r="EEZ47" s="8"/>
      <c r="EFA47" s="8"/>
      <c r="EFB47" s="8"/>
      <c r="EFC47" s="8"/>
      <c r="EFD47" s="8"/>
      <c r="EFE47" s="8"/>
      <c r="EFF47" s="8"/>
      <c r="EFG47" s="8"/>
      <c r="EFH47" s="8"/>
      <c r="EFI47" s="8"/>
      <c r="EFJ47" s="8"/>
      <c r="EFK47" s="8"/>
      <c r="EFL47" s="8"/>
      <c r="EFM47" s="8"/>
      <c r="EFN47" s="8"/>
      <c r="EFO47" s="8"/>
      <c r="EFP47" s="8"/>
      <c r="EFQ47" s="8"/>
      <c r="EFR47" s="8"/>
      <c r="EFS47" s="8"/>
      <c r="EFT47" s="8"/>
      <c r="EFU47" s="8"/>
      <c r="EFV47" s="8"/>
      <c r="EFW47" s="8"/>
      <c r="EFX47" s="8"/>
      <c r="EFY47" s="8"/>
      <c r="EFZ47" s="8"/>
      <c r="EGA47" s="8"/>
      <c r="EGB47" s="8"/>
      <c r="EGC47" s="8"/>
      <c r="EGD47" s="8"/>
      <c r="EGE47" s="8"/>
      <c r="EGF47" s="8"/>
      <c r="EGG47" s="8"/>
      <c r="EGH47" s="8"/>
      <c r="EGI47" s="8"/>
      <c r="EGJ47" s="8"/>
      <c r="EGK47" s="8"/>
      <c r="EGL47" s="8"/>
      <c r="EGM47" s="8"/>
      <c r="EGN47" s="8"/>
      <c r="EGO47" s="8"/>
      <c r="EGP47" s="8"/>
      <c r="EGQ47" s="8"/>
      <c r="EGR47" s="8"/>
      <c r="EGS47" s="8"/>
      <c r="EGT47" s="8"/>
      <c r="EGU47" s="8"/>
      <c r="EGV47" s="8"/>
      <c r="EGW47" s="8"/>
      <c r="EGX47" s="8"/>
      <c r="EGY47" s="8"/>
      <c r="EGZ47" s="8"/>
      <c r="EHA47" s="8"/>
      <c r="EHB47" s="8"/>
      <c r="EHC47" s="8"/>
      <c r="EHD47" s="8"/>
      <c r="EHE47" s="8"/>
      <c r="EHF47" s="8"/>
      <c r="EHG47" s="8"/>
      <c r="EHH47" s="8"/>
      <c r="EHI47" s="8"/>
      <c r="EHJ47" s="8"/>
      <c r="EHK47" s="8"/>
      <c r="EHL47" s="8"/>
      <c r="EHM47" s="8"/>
      <c r="EHN47" s="8"/>
      <c r="EHO47" s="8"/>
      <c r="EHP47" s="8"/>
      <c r="EHQ47" s="8"/>
      <c r="EHR47" s="8"/>
      <c r="EHS47" s="8"/>
      <c r="EHT47" s="8"/>
      <c r="EHU47" s="8"/>
      <c r="EHV47" s="8"/>
      <c r="EHW47" s="8"/>
      <c r="EHX47" s="8"/>
      <c r="EHY47" s="8"/>
      <c r="EHZ47" s="8"/>
      <c r="EIA47" s="8"/>
      <c r="EIB47" s="8"/>
      <c r="EIC47" s="8"/>
      <c r="EID47" s="8"/>
      <c r="EIE47" s="8"/>
      <c r="EIF47" s="8"/>
      <c r="EIG47" s="8"/>
      <c r="EIH47" s="8"/>
      <c r="EII47" s="8"/>
      <c r="EIJ47" s="8"/>
      <c r="EIK47" s="8"/>
      <c r="EIL47" s="8"/>
      <c r="EIM47" s="8"/>
      <c r="EIN47" s="8"/>
      <c r="EIO47" s="8"/>
      <c r="EIP47" s="8"/>
      <c r="EIQ47" s="8"/>
      <c r="EIR47" s="8"/>
      <c r="EIS47" s="8"/>
      <c r="EIT47" s="8"/>
      <c r="EIU47" s="8"/>
      <c r="EIV47" s="8"/>
      <c r="EIW47" s="8"/>
      <c r="EIX47" s="8"/>
      <c r="EIY47" s="8"/>
      <c r="EIZ47" s="8"/>
      <c r="EJA47" s="8"/>
      <c r="EJB47" s="8"/>
      <c r="EJC47" s="8"/>
      <c r="EJD47" s="8"/>
      <c r="EJE47" s="8"/>
      <c r="EJF47" s="8"/>
      <c r="EJG47" s="8"/>
      <c r="EJH47" s="8"/>
      <c r="EJI47" s="8"/>
      <c r="EJJ47" s="8"/>
      <c r="EJK47" s="8"/>
      <c r="EJL47" s="8"/>
      <c r="EJM47" s="8"/>
      <c r="EJN47" s="8"/>
      <c r="EJO47" s="8"/>
      <c r="EJP47" s="8"/>
      <c r="EJQ47" s="8"/>
      <c r="EJR47" s="8"/>
      <c r="EJS47" s="8"/>
      <c r="EJT47" s="8"/>
      <c r="EJU47" s="8"/>
      <c r="EJV47" s="8"/>
      <c r="EJW47" s="8"/>
      <c r="EJX47" s="8"/>
      <c r="EJY47" s="8"/>
      <c r="EJZ47" s="8"/>
      <c r="EKA47" s="8"/>
      <c r="EKB47" s="8"/>
      <c r="EKC47" s="8"/>
      <c r="EKD47" s="8"/>
      <c r="EKE47" s="8"/>
      <c r="EKF47" s="8"/>
      <c r="EKG47" s="8"/>
      <c r="EKH47" s="8"/>
      <c r="EKI47" s="8"/>
      <c r="EKJ47" s="8"/>
      <c r="EKK47" s="8"/>
      <c r="EKL47" s="8"/>
      <c r="EKM47" s="8"/>
      <c r="EKN47" s="8"/>
      <c r="EKO47" s="8"/>
      <c r="EKP47" s="8"/>
      <c r="EKQ47" s="8"/>
      <c r="EKR47" s="8"/>
      <c r="EKS47" s="8"/>
      <c r="EKT47" s="8"/>
      <c r="EKU47" s="8"/>
      <c r="EKV47" s="8"/>
      <c r="EKW47" s="8"/>
      <c r="EKX47" s="8"/>
      <c r="EKY47" s="8"/>
      <c r="EKZ47" s="8"/>
      <c r="ELA47" s="8"/>
      <c r="ELB47" s="8"/>
      <c r="ELC47" s="8"/>
      <c r="ELD47" s="8"/>
      <c r="ELE47" s="8"/>
      <c r="ELF47" s="8"/>
      <c r="ELG47" s="8"/>
      <c r="ELH47" s="8"/>
      <c r="ELI47" s="8"/>
      <c r="ELJ47" s="8"/>
      <c r="ELK47" s="8"/>
      <c r="ELL47" s="8"/>
      <c r="ELM47" s="8"/>
      <c r="ELN47" s="8"/>
      <c r="ELO47" s="8"/>
      <c r="ELP47" s="8"/>
      <c r="ELQ47" s="8"/>
      <c r="ELR47" s="8"/>
      <c r="ELS47" s="8"/>
      <c r="ELT47" s="8"/>
      <c r="ELU47" s="8"/>
      <c r="ELV47" s="8"/>
      <c r="ELW47" s="8"/>
      <c r="ELX47" s="8"/>
      <c r="ELY47" s="8"/>
      <c r="ELZ47" s="8"/>
      <c r="EMA47" s="8"/>
      <c r="EMB47" s="8"/>
      <c r="EMC47" s="8"/>
      <c r="EMD47" s="8"/>
      <c r="EME47" s="8"/>
      <c r="EMF47" s="8"/>
      <c r="EMG47" s="8"/>
      <c r="EMH47" s="8"/>
      <c r="EMI47" s="8"/>
      <c r="EMJ47" s="8"/>
      <c r="EMK47" s="8"/>
      <c r="EML47" s="8"/>
      <c r="EMM47" s="8"/>
      <c r="EMN47" s="8"/>
      <c r="EMO47" s="8"/>
      <c r="EMP47" s="8"/>
      <c r="EMQ47" s="8"/>
      <c r="EMR47" s="8"/>
      <c r="EMS47" s="8"/>
      <c r="EMT47" s="8"/>
      <c r="EMU47" s="8"/>
      <c r="EMV47" s="8"/>
      <c r="EMW47" s="8"/>
      <c r="EMX47" s="8"/>
      <c r="EMY47" s="8"/>
      <c r="EMZ47" s="8"/>
      <c r="ENA47" s="8"/>
      <c r="ENB47" s="8"/>
      <c r="ENC47" s="8"/>
      <c r="END47" s="8"/>
      <c r="ENE47" s="8"/>
      <c r="ENF47" s="8"/>
      <c r="ENG47" s="8"/>
      <c r="ENH47" s="8"/>
      <c r="ENI47" s="8"/>
      <c r="ENJ47" s="8"/>
      <c r="ENK47" s="8"/>
      <c r="ENL47" s="8"/>
      <c r="ENM47" s="8"/>
      <c r="ENN47" s="8"/>
      <c r="ENO47" s="8"/>
      <c r="ENP47" s="8"/>
      <c r="ENQ47" s="8"/>
      <c r="ENR47" s="8"/>
      <c r="ENS47" s="8"/>
      <c r="ENT47" s="8"/>
      <c r="ENU47" s="8"/>
      <c r="ENV47" s="8"/>
      <c r="ENW47" s="8"/>
      <c r="ENX47" s="8"/>
      <c r="ENY47" s="8"/>
      <c r="ENZ47" s="8"/>
      <c r="EOA47" s="8"/>
      <c r="EOB47" s="8"/>
      <c r="EOC47" s="8"/>
      <c r="EOD47" s="8"/>
      <c r="EOE47" s="8"/>
      <c r="EOF47" s="8"/>
      <c r="EOG47" s="8"/>
      <c r="EOH47" s="8"/>
      <c r="EOI47" s="8"/>
      <c r="EOJ47" s="8"/>
      <c r="EOK47" s="8"/>
      <c r="EOL47" s="8"/>
      <c r="EOM47" s="8"/>
      <c r="EON47" s="8"/>
      <c r="EOO47" s="8"/>
      <c r="EOP47" s="8"/>
      <c r="EOQ47" s="8"/>
      <c r="EOR47" s="8"/>
      <c r="EOS47" s="8"/>
      <c r="EOT47" s="8"/>
      <c r="EOU47" s="8"/>
      <c r="EOV47" s="8"/>
      <c r="EOW47" s="8"/>
      <c r="EOX47" s="8"/>
      <c r="EOY47" s="8"/>
      <c r="EOZ47" s="8"/>
      <c r="EPA47" s="8"/>
      <c r="EPB47" s="8"/>
      <c r="EPC47" s="8"/>
      <c r="EPD47" s="8"/>
      <c r="EPE47" s="8"/>
      <c r="EPF47" s="8"/>
      <c r="EPG47" s="8"/>
      <c r="EPH47" s="8"/>
      <c r="EPI47" s="8"/>
      <c r="EPJ47" s="8"/>
      <c r="EPK47" s="8"/>
      <c r="EPL47" s="8"/>
      <c r="EPM47" s="8"/>
      <c r="EPN47" s="8"/>
      <c r="EPO47" s="8"/>
      <c r="EPP47" s="8"/>
      <c r="EPQ47" s="8"/>
      <c r="EPR47" s="8"/>
      <c r="EPS47" s="8"/>
      <c r="EPT47" s="8"/>
      <c r="EPU47" s="8"/>
      <c r="EPV47" s="8"/>
      <c r="EPW47" s="8"/>
      <c r="EPX47" s="8"/>
      <c r="EPY47" s="8"/>
      <c r="EPZ47" s="8"/>
      <c r="EQA47" s="8"/>
      <c r="EQB47" s="8"/>
      <c r="EQC47" s="8"/>
      <c r="EQD47" s="8"/>
      <c r="EQE47" s="8"/>
      <c r="EQF47" s="8"/>
      <c r="EQG47" s="8"/>
      <c r="EQH47" s="8"/>
      <c r="EQI47" s="8"/>
      <c r="EQJ47" s="8"/>
      <c r="EQK47" s="8"/>
      <c r="EQL47" s="8"/>
      <c r="EQM47" s="8"/>
      <c r="EQN47" s="8"/>
      <c r="EQO47" s="8"/>
      <c r="EQP47" s="8"/>
      <c r="EQQ47" s="8"/>
      <c r="EQR47" s="8"/>
      <c r="EQS47" s="8"/>
      <c r="EQT47" s="8"/>
      <c r="EQU47" s="8"/>
      <c r="EQV47" s="8"/>
      <c r="EQW47" s="8"/>
      <c r="EQX47" s="8"/>
      <c r="EQY47" s="8"/>
      <c r="EQZ47" s="8"/>
      <c r="ERA47" s="8"/>
      <c r="ERB47" s="8"/>
      <c r="ERC47" s="8"/>
      <c r="ERD47" s="8"/>
      <c r="ERE47" s="8"/>
      <c r="ERF47" s="8"/>
      <c r="ERG47" s="8"/>
      <c r="ERH47" s="8"/>
      <c r="ERI47" s="8"/>
      <c r="ERJ47" s="8"/>
      <c r="ERK47" s="8"/>
      <c r="ERL47" s="8"/>
      <c r="ERM47" s="8"/>
      <c r="ERN47" s="8"/>
      <c r="ERO47" s="8"/>
      <c r="ERP47" s="8"/>
      <c r="ERQ47" s="8"/>
      <c r="ERR47" s="8"/>
      <c r="ERS47" s="8"/>
      <c r="ERT47" s="8"/>
      <c r="ERU47" s="8"/>
      <c r="ERV47" s="8"/>
      <c r="ERW47" s="8"/>
      <c r="ERX47" s="8"/>
      <c r="ERY47" s="8"/>
      <c r="ERZ47" s="8"/>
      <c r="ESA47" s="8"/>
      <c r="ESB47" s="8"/>
      <c r="ESC47" s="8"/>
      <c r="ESD47" s="8"/>
      <c r="ESE47" s="8"/>
      <c r="ESF47" s="8"/>
      <c r="ESG47" s="8"/>
      <c r="ESH47" s="8"/>
      <c r="ESI47" s="8"/>
      <c r="ESJ47" s="8"/>
      <c r="ESK47" s="8"/>
      <c r="ESL47" s="8"/>
      <c r="ESM47" s="8"/>
      <c r="ESN47" s="8"/>
      <c r="ESO47" s="8"/>
      <c r="ESP47" s="8"/>
      <c r="ESQ47" s="8"/>
      <c r="ESR47" s="8"/>
      <c r="ESS47" s="8"/>
      <c r="EST47" s="8"/>
      <c r="ESU47" s="8"/>
      <c r="ESV47" s="8"/>
      <c r="ESW47" s="8"/>
      <c r="ESX47" s="8"/>
      <c r="ESY47" s="8"/>
      <c r="ESZ47" s="8"/>
      <c r="ETA47" s="8"/>
      <c r="ETB47" s="8"/>
      <c r="ETC47" s="8"/>
      <c r="ETD47" s="8"/>
      <c r="ETE47" s="8"/>
      <c r="ETF47" s="8"/>
      <c r="ETG47" s="8"/>
      <c r="ETH47" s="8"/>
      <c r="ETI47" s="8"/>
      <c r="ETJ47" s="8"/>
      <c r="ETK47" s="8"/>
      <c r="ETL47" s="8"/>
      <c r="ETM47" s="8"/>
      <c r="ETN47" s="8"/>
      <c r="ETO47" s="8"/>
      <c r="ETP47" s="8"/>
      <c r="ETQ47" s="8"/>
      <c r="ETR47" s="8"/>
      <c r="ETS47" s="8"/>
      <c r="ETT47" s="8"/>
      <c r="ETU47" s="8"/>
      <c r="ETV47" s="8"/>
      <c r="ETW47" s="8"/>
      <c r="ETX47" s="8"/>
      <c r="ETY47" s="8"/>
      <c r="ETZ47" s="8"/>
      <c r="EUA47" s="8"/>
      <c r="EUB47" s="8"/>
      <c r="EUC47" s="8"/>
      <c r="EUD47" s="8"/>
      <c r="EUE47" s="8"/>
      <c r="EUF47" s="8"/>
      <c r="EUG47" s="8"/>
      <c r="EUH47" s="8"/>
      <c r="EUI47" s="8"/>
      <c r="EUJ47" s="8"/>
      <c r="EUK47" s="8"/>
      <c r="EUL47" s="8"/>
      <c r="EUM47" s="8"/>
      <c r="EUN47" s="8"/>
      <c r="EUO47" s="8"/>
      <c r="EUP47" s="8"/>
      <c r="EUQ47" s="8"/>
      <c r="EUR47" s="8"/>
      <c r="EUS47" s="8"/>
      <c r="EUT47" s="8"/>
      <c r="EUU47" s="8"/>
      <c r="EUV47" s="8"/>
      <c r="EUW47" s="8"/>
      <c r="EUX47" s="8"/>
      <c r="EUY47" s="8"/>
      <c r="EUZ47" s="8"/>
      <c r="EVA47" s="8"/>
      <c r="EVB47" s="8"/>
      <c r="EVC47" s="8"/>
      <c r="EVD47" s="8"/>
      <c r="EVE47" s="8"/>
      <c r="EVF47" s="8"/>
      <c r="EVG47" s="8"/>
      <c r="EVH47" s="8"/>
      <c r="EVI47" s="8"/>
      <c r="EVJ47" s="8"/>
      <c r="EVK47" s="8"/>
      <c r="EVL47" s="8"/>
      <c r="EVM47" s="8"/>
      <c r="EVN47" s="8"/>
      <c r="EVO47" s="8"/>
      <c r="EVP47" s="8"/>
      <c r="EVQ47" s="8"/>
      <c r="EVR47" s="8"/>
      <c r="EVS47" s="8"/>
      <c r="EVT47" s="8"/>
      <c r="EVU47" s="8"/>
      <c r="EVV47" s="8"/>
      <c r="EVW47" s="8"/>
      <c r="EVX47" s="8"/>
      <c r="EVY47" s="8"/>
      <c r="EVZ47" s="8"/>
      <c r="EWA47" s="8"/>
      <c r="EWB47" s="8"/>
      <c r="EWC47" s="8"/>
      <c r="EWD47" s="8"/>
      <c r="EWE47" s="8"/>
      <c r="EWF47" s="8"/>
      <c r="EWG47" s="8"/>
      <c r="EWH47" s="8"/>
      <c r="EWI47" s="8"/>
      <c r="EWJ47" s="8"/>
      <c r="EWK47" s="8"/>
      <c r="EWL47" s="8"/>
      <c r="EWM47" s="8"/>
      <c r="EWN47" s="8"/>
      <c r="EWO47" s="8"/>
      <c r="EWP47" s="8"/>
      <c r="EWQ47" s="8"/>
      <c r="EWR47" s="8"/>
      <c r="EWS47" s="8"/>
      <c r="EWT47" s="8"/>
      <c r="EWU47" s="8"/>
      <c r="EWV47" s="8"/>
      <c r="EWW47" s="8"/>
      <c r="EWX47" s="8"/>
      <c r="EWY47" s="8"/>
      <c r="EWZ47" s="8"/>
      <c r="EXA47" s="8"/>
      <c r="EXB47" s="8"/>
      <c r="EXC47" s="8"/>
      <c r="EXD47" s="8"/>
      <c r="EXE47" s="8"/>
      <c r="EXF47" s="8"/>
      <c r="EXG47" s="8"/>
      <c r="EXH47" s="8"/>
      <c r="EXI47" s="8"/>
      <c r="EXJ47" s="8"/>
      <c r="EXK47" s="8"/>
      <c r="EXL47" s="8"/>
      <c r="EXM47" s="8"/>
      <c r="EXN47" s="8"/>
      <c r="EXO47" s="8"/>
      <c r="EXP47" s="8"/>
      <c r="EXQ47" s="8"/>
      <c r="EXR47" s="8"/>
      <c r="EXS47" s="8"/>
      <c r="EXT47" s="8"/>
      <c r="EXU47" s="8"/>
      <c r="EXV47" s="8"/>
      <c r="EXW47" s="8"/>
      <c r="EXX47" s="8"/>
      <c r="EXY47" s="8"/>
      <c r="EXZ47" s="8"/>
      <c r="EYA47" s="8"/>
      <c r="EYB47" s="8"/>
      <c r="EYC47" s="8"/>
      <c r="EYD47" s="8"/>
      <c r="EYE47" s="8"/>
      <c r="EYF47" s="8"/>
      <c r="EYG47" s="8"/>
      <c r="EYH47" s="8"/>
      <c r="EYI47" s="8"/>
      <c r="EYJ47" s="8"/>
      <c r="EYK47" s="8"/>
      <c r="EYL47" s="8"/>
      <c r="EYM47" s="8"/>
      <c r="EYN47" s="8"/>
      <c r="EYO47" s="8"/>
      <c r="EYP47" s="8"/>
      <c r="EYQ47" s="8"/>
      <c r="EYR47" s="8"/>
      <c r="EYS47" s="8"/>
      <c r="EYT47" s="8"/>
      <c r="EYU47" s="8"/>
      <c r="EYV47" s="8"/>
      <c r="EYW47" s="8"/>
      <c r="EYX47" s="8"/>
      <c r="EYY47" s="8"/>
      <c r="EYZ47" s="8"/>
      <c r="EZA47" s="8"/>
      <c r="EZB47" s="8"/>
      <c r="EZC47" s="8"/>
      <c r="EZD47" s="8"/>
      <c r="EZE47" s="8"/>
      <c r="EZF47" s="8"/>
      <c r="EZG47" s="8"/>
      <c r="EZH47" s="8"/>
      <c r="EZI47" s="8"/>
      <c r="EZJ47" s="8"/>
      <c r="EZK47" s="8"/>
      <c r="EZL47" s="8"/>
      <c r="EZM47" s="8"/>
      <c r="EZN47" s="8"/>
      <c r="EZO47" s="8"/>
      <c r="EZP47" s="8"/>
      <c r="EZQ47" s="8"/>
      <c r="EZR47" s="8"/>
      <c r="EZS47" s="8"/>
      <c r="EZT47" s="8"/>
      <c r="EZU47" s="8"/>
      <c r="EZV47" s="8"/>
      <c r="EZW47" s="8"/>
      <c r="EZX47" s="8"/>
      <c r="EZY47" s="8"/>
      <c r="EZZ47" s="8"/>
      <c r="FAA47" s="8"/>
      <c r="FAB47" s="8"/>
      <c r="FAC47" s="8"/>
      <c r="FAD47" s="8"/>
      <c r="FAE47" s="8"/>
      <c r="FAF47" s="8"/>
      <c r="FAG47" s="8"/>
      <c r="FAH47" s="8"/>
      <c r="FAI47" s="8"/>
      <c r="FAJ47" s="8"/>
      <c r="FAK47" s="8"/>
      <c r="FAL47" s="8"/>
      <c r="FAM47" s="8"/>
      <c r="FAN47" s="8"/>
      <c r="FAO47" s="8"/>
      <c r="FAP47" s="8"/>
      <c r="FAQ47" s="8"/>
      <c r="FAR47" s="8"/>
      <c r="FAS47" s="8"/>
      <c r="FAT47" s="8"/>
      <c r="FAU47" s="8"/>
      <c r="FAV47" s="8"/>
      <c r="FAW47" s="8"/>
      <c r="FAX47" s="8"/>
      <c r="FAY47" s="8"/>
      <c r="FAZ47" s="8"/>
      <c r="FBA47" s="8"/>
      <c r="FBB47" s="8"/>
      <c r="FBC47" s="8"/>
      <c r="FBD47" s="8"/>
      <c r="FBE47" s="8"/>
      <c r="FBF47" s="8"/>
      <c r="FBG47" s="8"/>
      <c r="FBH47" s="8"/>
      <c r="FBI47" s="8"/>
      <c r="FBJ47" s="8"/>
      <c r="FBK47" s="8"/>
      <c r="FBL47" s="8"/>
      <c r="FBM47" s="8"/>
      <c r="FBN47" s="8"/>
      <c r="FBO47" s="8"/>
      <c r="FBP47" s="8"/>
      <c r="FBQ47" s="8"/>
      <c r="FBR47" s="8"/>
      <c r="FBS47" s="8"/>
      <c r="FBT47" s="8"/>
      <c r="FBU47" s="8"/>
      <c r="FBV47" s="8"/>
      <c r="FBW47" s="8"/>
      <c r="FBX47" s="8"/>
      <c r="FBY47" s="8"/>
      <c r="FBZ47" s="8"/>
      <c r="FCA47" s="8"/>
      <c r="FCB47" s="8"/>
      <c r="FCC47" s="8"/>
      <c r="FCD47" s="8"/>
      <c r="FCE47" s="8"/>
      <c r="FCF47" s="8"/>
      <c r="FCG47" s="8"/>
      <c r="FCH47" s="8"/>
      <c r="FCI47" s="8"/>
      <c r="FCJ47" s="8"/>
      <c r="FCK47" s="8"/>
      <c r="FCL47" s="8"/>
      <c r="FCM47" s="8"/>
      <c r="FCN47" s="8"/>
      <c r="FCO47" s="8"/>
      <c r="FCP47" s="8"/>
      <c r="FCQ47" s="8"/>
      <c r="FCR47" s="8"/>
      <c r="FCS47" s="8"/>
      <c r="FCT47" s="8"/>
      <c r="FCU47" s="8"/>
      <c r="FCV47" s="8"/>
      <c r="FCW47" s="8"/>
      <c r="FCX47" s="8"/>
      <c r="FCY47" s="8"/>
      <c r="FCZ47" s="8"/>
      <c r="FDA47" s="8"/>
      <c r="FDB47" s="8"/>
      <c r="FDC47" s="8"/>
      <c r="FDD47" s="8"/>
      <c r="FDE47" s="8"/>
      <c r="FDF47" s="8"/>
      <c r="FDG47" s="8"/>
      <c r="FDH47" s="8"/>
      <c r="FDI47" s="8"/>
      <c r="FDJ47" s="8"/>
      <c r="FDK47" s="8"/>
      <c r="FDL47" s="8"/>
      <c r="FDM47" s="8"/>
      <c r="FDN47" s="8"/>
      <c r="FDO47" s="8"/>
      <c r="FDP47" s="8"/>
      <c r="FDQ47" s="8"/>
      <c r="FDR47" s="8"/>
      <c r="FDS47" s="8"/>
      <c r="FDT47" s="8"/>
      <c r="FDU47" s="8"/>
      <c r="FDV47" s="8"/>
      <c r="FDW47" s="8"/>
      <c r="FDX47" s="8"/>
      <c r="FDY47" s="8"/>
      <c r="FDZ47" s="8"/>
      <c r="FEA47" s="8"/>
      <c r="FEB47" s="8"/>
      <c r="FEC47" s="8"/>
      <c r="FED47" s="8"/>
      <c r="FEE47" s="8"/>
      <c r="FEF47" s="8"/>
      <c r="FEG47" s="8"/>
      <c r="FEH47" s="8"/>
      <c r="FEI47" s="8"/>
      <c r="FEJ47" s="8"/>
      <c r="FEK47" s="8"/>
      <c r="FEL47" s="8"/>
      <c r="FEM47" s="8"/>
      <c r="FEN47" s="8"/>
      <c r="FEO47" s="8"/>
      <c r="FEP47" s="8"/>
      <c r="FEQ47" s="8"/>
      <c r="FER47" s="8"/>
      <c r="FES47" s="8"/>
      <c r="FET47" s="8"/>
      <c r="FEU47" s="8"/>
      <c r="FEV47" s="8"/>
      <c r="FEW47" s="8"/>
      <c r="FEX47" s="8"/>
      <c r="FEY47" s="8"/>
      <c r="FEZ47" s="8"/>
      <c r="FFA47" s="8"/>
      <c r="FFB47" s="8"/>
      <c r="FFC47" s="8"/>
      <c r="FFD47" s="8"/>
      <c r="FFE47" s="8"/>
      <c r="FFF47" s="8"/>
      <c r="FFG47" s="8"/>
      <c r="FFH47" s="8"/>
      <c r="FFI47" s="8"/>
      <c r="FFJ47" s="8"/>
      <c r="FFK47" s="8"/>
      <c r="FFL47" s="8"/>
      <c r="FFM47" s="8"/>
      <c r="FFN47" s="8"/>
      <c r="FFO47" s="8"/>
      <c r="FFP47" s="8"/>
      <c r="FFQ47" s="8"/>
      <c r="FFR47" s="8"/>
      <c r="FFS47" s="8"/>
      <c r="FFT47" s="8"/>
      <c r="FFU47" s="8"/>
      <c r="FFV47" s="8"/>
      <c r="FFW47" s="8"/>
      <c r="FFX47" s="8"/>
      <c r="FFY47" s="8"/>
      <c r="FFZ47" s="8"/>
      <c r="FGA47" s="8"/>
      <c r="FGB47" s="8"/>
      <c r="FGC47" s="8"/>
      <c r="FGD47" s="8"/>
      <c r="FGE47" s="8"/>
      <c r="FGF47" s="8"/>
      <c r="FGG47" s="8"/>
      <c r="FGH47" s="8"/>
      <c r="FGI47" s="8"/>
      <c r="FGJ47" s="8"/>
      <c r="FGK47" s="8"/>
      <c r="FGL47" s="8"/>
      <c r="FGM47" s="8"/>
      <c r="FGN47" s="8"/>
      <c r="FGO47" s="8"/>
      <c r="FGP47" s="8"/>
      <c r="FGQ47" s="8"/>
      <c r="FGR47" s="8"/>
      <c r="FGS47" s="8"/>
      <c r="FGT47" s="8"/>
      <c r="FGU47" s="8"/>
      <c r="FGV47" s="8"/>
      <c r="FGW47" s="8"/>
      <c r="FGX47" s="8"/>
      <c r="FGY47" s="8"/>
      <c r="FGZ47" s="8"/>
      <c r="FHA47" s="8"/>
      <c r="FHB47" s="8"/>
      <c r="FHC47" s="8"/>
      <c r="FHD47" s="8"/>
      <c r="FHE47" s="8"/>
      <c r="FHF47" s="8"/>
      <c r="FHG47" s="8"/>
      <c r="FHH47" s="8"/>
      <c r="FHI47" s="8"/>
      <c r="FHJ47" s="8"/>
      <c r="FHK47" s="8"/>
      <c r="FHL47" s="8"/>
      <c r="FHM47" s="8"/>
      <c r="FHN47" s="8"/>
      <c r="FHO47" s="8"/>
      <c r="FHP47" s="8"/>
      <c r="FHQ47" s="8"/>
      <c r="FHR47" s="8"/>
      <c r="FHS47" s="8"/>
      <c r="FHT47" s="8"/>
      <c r="FHU47" s="8"/>
      <c r="FHV47" s="8"/>
      <c r="FHW47" s="8"/>
      <c r="FHX47" s="8"/>
      <c r="FHY47" s="8"/>
      <c r="FHZ47" s="8"/>
      <c r="FIA47" s="8"/>
      <c r="FIB47" s="8"/>
      <c r="FIC47" s="8"/>
      <c r="FID47" s="8"/>
      <c r="FIE47" s="8"/>
      <c r="FIF47" s="8"/>
      <c r="FIG47" s="8"/>
      <c r="FIH47" s="8"/>
      <c r="FII47" s="8"/>
      <c r="FIJ47" s="8"/>
      <c r="FIK47" s="8"/>
      <c r="FIL47" s="8"/>
      <c r="FIM47" s="8"/>
      <c r="FIN47" s="8"/>
      <c r="FIO47" s="8"/>
      <c r="FIP47" s="8"/>
      <c r="FIQ47" s="8"/>
      <c r="FIR47" s="8"/>
      <c r="FIS47" s="8"/>
      <c r="FIT47" s="8"/>
      <c r="FIU47" s="8"/>
      <c r="FIV47" s="8"/>
      <c r="FIW47" s="8"/>
      <c r="FIX47" s="8"/>
      <c r="FIY47" s="8"/>
      <c r="FIZ47" s="8"/>
      <c r="FJA47" s="8"/>
      <c r="FJB47" s="8"/>
      <c r="FJC47" s="8"/>
      <c r="FJD47" s="8"/>
      <c r="FJE47" s="8"/>
      <c r="FJF47" s="8"/>
      <c r="FJG47" s="8"/>
      <c r="FJH47" s="8"/>
      <c r="FJI47" s="8"/>
      <c r="FJJ47" s="8"/>
      <c r="FJK47" s="8"/>
      <c r="FJL47" s="8"/>
      <c r="FJM47" s="8"/>
      <c r="FJN47" s="8"/>
      <c r="FJO47" s="8"/>
      <c r="FJP47" s="8"/>
      <c r="FJQ47" s="8"/>
      <c r="FJR47" s="8"/>
      <c r="FJS47" s="8"/>
      <c r="FJT47" s="8"/>
      <c r="FJU47" s="8"/>
      <c r="FJV47" s="8"/>
      <c r="FJW47" s="8"/>
      <c r="FJX47" s="8"/>
      <c r="FJY47" s="8"/>
      <c r="FJZ47" s="8"/>
      <c r="FKA47" s="8"/>
      <c r="FKB47" s="8"/>
      <c r="FKC47" s="8"/>
      <c r="FKD47" s="8"/>
      <c r="FKE47" s="8"/>
      <c r="FKF47" s="8"/>
      <c r="FKG47" s="8"/>
      <c r="FKH47" s="8"/>
      <c r="FKI47" s="8"/>
      <c r="FKJ47" s="8"/>
      <c r="FKK47" s="8"/>
      <c r="FKL47" s="8"/>
      <c r="FKM47" s="8"/>
      <c r="FKN47" s="8"/>
      <c r="FKO47" s="8"/>
      <c r="FKP47" s="8"/>
      <c r="FKQ47" s="8"/>
      <c r="FKR47" s="8"/>
      <c r="FKS47" s="8"/>
      <c r="FKT47" s="8"/>
      <c r="FKU47" s="8"/>
      <c r="FKV47" s="8"/>
      <c r="FKW47" s="8"/>
      <c r="FKX47" s="8"/>
      <c r="FKY47" s="8"/>
      <c r="FKZ47" s="8"/>
      <c r="FLA47" s="8"/>
      <c r="FLB47" s="8"/>
      <c r="FLC47" s="8"/>
      <c r="FLD47" s="8"/>
      <c r="FLE47" s="8"/>
      <c r="FLF47" s="8"/>
      <c r="FLG47" s="8"/>
      <c r="FLH47" s="8"/>
      <c r="FLI47" s="8"/>
      <c r="FLJ47" s="8"/>
      <c r="FLK47" s="8"/>
      <c r="FLL47" s="8"/>
      <c r="FLM47" s="8"/>
      <c r="FLN47" s="8"/>
      <c r="FLO47" s="8"/>
      <c r="FLP47" s="8"/>
      <c r="FLQ47" s="8"/>
      <c r="FLR47" s="8"/>
      <c r="FLS47" s="8"/>
      <c r="FLT47" s="8"/>
      <c r="FLU47" s="8"/>
      <c r="FLV47" s="8"/>
      <c r="FLW47" s="8"/>
      <c r="FLX47" s="8"/>
      <c r="FLY47" s="8"/>
      <c r="FLZ47" s="8"/>
      <c r="FMA47" s="8"/>
      <c r="FMB47" s="8"/>
      <c r="FMC47" s="8"/>
      <c r="FMD47" s="8"/>
      <c r="FME47" s="8"/>
      <c r="FMF47" s="8"/>
      <c r="FMG47" s="8"/>
      <c r="FMH47" s="8"/>
      <c r="FMI47" s="8"/>
      <c r="FMJ47" s="8"/>
      <c r="FMK47" s="8"/>
      <c r="FML47" s="8"/>
      <c r="FMM47" s="8"/>
      <c r="FMN47" s="8"/>
      <c r="FMO47" s="8"/>
      <c r="FMP47" s="8"/>
      <c r="FMQ47" s="8"/>
      <c r="FMR47" s="8"/>
      <c r="FMS47" s="8"/>
      <c r="FMT47" s="8"/>
      <c r="FMU47" s="8"/>
      <c r="FMV47" s="8"/>
      <c r="FMW47" s="8"/>
      <c r="FMX47" s="8"/>
      <c r="FMY47" s="8"/>
      <c r="FMZ47" s="8"/>
      <c r="FNA47" s="8"/>
      <c r="FNB47" s="8"/>
      <c r="FNC47" s="8"/>
      <c r="FND47" s="8"/>
      <c r="FNE47" s="8"/>
      <c r="FNF47" s="8"/>
      <c r="FNG47" s="8"/>
      <c r="FNH47" s="8"/>
      <c r="FNI47" s="8"/>
      <c r="FNJ47" s="8"/>
      <c r="FNK47" s="8"/>
      <c r="FNL47" s="8"/>
      <c r="FNM47" s="8"/>
      <c r="FNN47" s="8"/>
      <c r="FNO47" s="8"/>
      <c r="FNP47" s="8"/>
      <c r="FNQ47" s="8"/>
      <c r="FNR47" s="8"/>
      <c r="FNS47" s="8"/>
      <c r="FNT47" s="8"/>
      <c r="FNU47" s="8"/>
      <c r="FNV47" s="8"/>
      <c r="FNW47" s="8"/>
      <c r="FNX47" s="8"/>
      <c r="FNY47" s="8"/>
      <c r="FNZ47" s="8"/>
      <c r="FOA47" s="8"/>
      <c r="FOB47" s="8"/>
      <c r="FOC47" s="8"/>
      <c r="FOD47" s="8"/>
      <c r="FOE47" s="8"/>
      <c r="FOF47" s="8"/>
      <c r="FOG47" s="8"/>
      <c r="FOH47" s="8"/>
      <c r="FOI47" s="8"/>
      <c r="FOJ47" s="8"/>
      <c r="FOK47" s="8"/>
      <c r="FOL47" s="8"/>
      <c r="FOM47" s="8"/>
      <c r="FON47" s="8"/>
      <c r="FOO47" s="8"/>
      <c r="FOP47" s="8"/>
      <c r="FOQ47" s="8"/>
      <c r="FOR47" s="8"/>
      <c r="FOS47" s="8"/>
      <c r="FOT47" s="8"/>
      <c r="FOU47" s="8"/>
      <c r="FOV47" s="8"/>
      <c r="FOW47" s="8"/>
      <c r="FOX47" s="8"/>
      <c r="FOY47" s="8"/>
      <c r="FOZ47" s="8"/>
      <c r="FPA47" s="8"/>
      <c r="FPB47" s="8"/>
      <c r="FPC47" s="8"/>
      <c r="FPD47" s="8"/>
      <c r="FPE47" s="8"/>
      <c r="FPF47" s="8"/>
      <c r="FPG47" s="8"/>
      <c r="FPH47" s="8"/>
      <c r="FPI47" s="8"/>
      <c r="FPJ47" s="8"/>
      <c r="FPK47" s="8"/>
      <c r="FPL47" s="8"/>
      <c r="FPM47" s="8"/>
      <c r="FPN47" s="8"/>
      <c r="FPO47" s="8"/>
      <c r="FPP47" s="8"/>
      <c r="FPQ47" s="8"/>
      <c r="FPR47" s="8"/>
      <c r="FPS47" s="8"/>
      <c r="FPT47" s="8"/>
      <c r="FPU47" s="8"/>
      <c r="FPV47" s="8"/>
      <c r="FPW47" s="8"/>
      <c r="FPX47" s="8"/>
      <c r="FPY47" s="8"/>
      <c r="FPZ47" s="8"/>
      <c r="FQA47" s="8"/>
      <c r="FQB47" s="8"/>
      <c r="FQC47" s="8"/>
      <c r="FQD47" s="8"/>
      <c r="FQE47" s="8"/>
      <c r="FQF47" s="8"/>
      <c r="FQG47" s="8"/>
      <c r="FQH47" s="8"/>
      <c r="FQI47" s="8"/>
      <c r="FQJ47" s="8"/>
      <c r="FQK47" s="8"/>
      <c r="FQL47" s="8"/>
      <c r="FQM47" s="8"/>
      <c r="FQN47" s="8"/>
      <c r="FQO47" s="8"/>
      <c r="FQP47" s="8"/>
      <c r="FQQ47" s="8"/>
      <c r="FQR47" s="8"/>
      <c r="FQS47" s="8"/>
      <c r="FQT47" s="8"/>
      <c r="FQU47" s="8"/>
      <c r="FQV47" s="8"/>
      <c r="FQW47" s="8"/>
      <c r="FQX47" s="8"/>
      <c r="FQY47" s="8"/>
      <c r="FQZ47" s="8"/>
      <c r="FRA47" s="8"/>
      <c r="FRB47" s="8"/>
      <c r="FRC47" s="8"/>
      <c r="FRD47" s="8"/>
      <c r="FRE47" s="8"/>
      <c r="FRF47" s="8"/>
      <c r="FRG47" s="8"/>
      <c r="FRH47" s="8"/>
      <c r="FRI47" s="8"/>
      <c r="FRJ47" s="8"/>
      <c r="FRK47" s="8"/>
      <c r="FRL47" s="8"/>
      <c r="FRM47" s="8"/>
      <c r="FRN47" s="8"/>
      <c r="FRO47" s="8"/>
      <c r="FRP47" s="8"/>
      <c r="FRQ47" s="8"/>
      <c r="FRR47" s="8"/>
      <c r="FRS47" s="8"/>
      <c r="FRT47" s="8"/>
      <c r="FRU47" s="8"/>
      <c r="FRV47" s="8"/>
      <c r="FRW47" s="8"/>
      <c r="FRX47" s="8"/>
      <c r="FRY47" s="8"/>
      <c r="FRZ47" s="8"/>
      <c r="FSA47" s="8"/>
      <c r="FSB47" s="8"/>
      <c r="FSC47" s="8"/>
      <c r="FSD47" s="8"/>
      <c r="FSE47" s="8"/>
      <c r="FSF47" s="8"/>
      <c r="FSG47" s="8"/>
      <c r="FSH47" s="8"/>
      <c r="FSI47" s="8"/>
      <c r="FSJ47" s="8"/>
      <c r="FSK47" s="8"/>
      <c r="FSL47" s="8"/>
      <c r="FSM47" s="8"/>
      <c r="FSN47" s="8"/>
      <c r="FSO47" s="8"/>
      <c r="FSP47" s="8"/>
      <c r="FSQ47" s="8"/>
      <c r="FSR47" s="8"/>
      <c r="FSS47" s="8"/>
      <c r="FST47" s="8"/>
      <c r="FSU47" s="8"/>
      <c r="FSV47" s="8"/>
      <c r="FSW47" s="8"/>
      <c r="FSX47" s="8"/>
      <c r="FSY47" s="8"/>
      <c r="FSZ47" s="8"/>
      <c r="FTA47" s="8"/>
      <c r="FTB47" s="8"/>
      <c r="FTC47" s="8"/>
      <c r="FTD47" s="8"/>
      <c r="FTE47" s="8"/>
      <c r="FTF47" s="8"/>
      <c r="FTG47" s="8"/>
      <c r="FTH47" s="8"/>
      <c r="FTI47" s="8"/>
      <c r="FTJ47" s="8"/>
      <c r="FTK47" s="8"/>
      <c r="FTL47" s="8"/>
      <c r="FTM47" s="8"/>
      <c r="FTN47" s="8"/>
      <c r="FTO47" s="8"/>
      <c r="FTP47" s="8"/>
      <c r="FTQ47" s="8"/>
      <c r="FTR47" s="8"/>
      <c r="FTS47" s="8"/>
      <c r="FTT47" s="8"/>
      <c r="FTU47" s="8"/>
      <c r="FTV47" s="8"/>
      <c r="FTW47" s="8"/>
      <c r="FTX47" s="8"/>
      <c r="FTY47" s="8"/>
      <c r="FTZ47" s="8"/>
      <c r="FUA47" s="8"/>
      <c r="FUB47" s="8"/>
      <c r="FUC47" s="8"/>
      <c r="FUD47" s="8"/>
      <c r="FUE47" s="8"/>
      <c r="FUF47" s="8"/>
      <c r="FUG47" s="8"/>
      <c r="FUH47" s="8"/>
      <c r="FUI47" s="8"/>
      <c r="FUJ47" s="8"/>
      <c r="FUK47" s="8"/>
      <c r="FUL47" s="8"/>
      <c r="FUM47" s="8"/>
      <c r="FUN47" s="8"/>
      <c r="FUO47" s="8"/>
      <c r="FUP47" s="8"/>
      <c r="FUQ47" s="8"/>
      <c r="FUR47" s="8"/>
      <c r="FUS47" s="8"/>
      <c r="FUT47" s="8"/>
      <c r="FUU47" s="8"/>
      <c r="FUV47" s="8"/>
      <c r="FUW47" s="8"/>
      <c r="FUX47" s="8"/>
      <c r="FUY47" s="8"/>
      <c r="FUZ47" s="8"/>
      <c r="FVA47" s="8"/>
      <c r="FVB47" s="8"/>
      <c r="FVC47" s="8"/>
      <c r="FVD47" s="8"/>
      <c r="FVE47" s="8"/>
      <c r="FVF47" s="8"/>
      <c r="FVG47" s="8"/>
      <c r="FVH47" s="8"/>
      <c r="FVI47" s="8"/>
      <c r="FVJ47" s="8"/>
      <c r="FVK47" s="8"/>
      <c r="FVL47" s="8"/>
      <c r="FVM47" s="8"/>
      <c r="FVN47" s="8"/>
      <c r="FVO47" s="8"/>
      <c r="FVP47" s="8"/>
      <c r="FVQ47" s="8"/>
      <c r="FVR47" s="8"/>
      <c r="FVS47" s="8"/>
      <c r="FVT47" s="8"/>
      <c r="FVU47" s="8"/>
      <c r="FVV47" s="8"/>
      <c r="FVW47" s="8"/>
      <c r="FVX47" s="8"/>
      <c r="FVY47" s="8"/>
      <c r="FVZ47" s="8"/>
      <c r="FWA47" s="8"/>
      <c r="FWB47" s="8"/>
      <c r="FWC47" s="8"/>
      <c r="FWD47" s="8"/>
      <c r="FWE47" s="8"/>
      <c r="FWF47" s="8"/>
      <c r="FWG47" s="8"/>
      <c r="FWH47" s="8"/>
      <c r="FWI47" s="8"/>
      <c r="FWJ47" s="8"/>
      <c r="FWK47" s="8"/>
      <c r="FWL47" s="8"/>
      <c r="FWM47" s="8"/>
      <c r="FWN47" s="8"/>
      <c r="FWO47" s="8"/>
      <c r="FWP47" s="8"/>
      <c r="FWQ47" s="8"/>
      <c r="FWR47" s="8"/>
      <c r="FWS47" s="8"/>
      <c r="FWT47" s="8"/>
      <c r="FWU47" s="8"/>
      <c r="FWV47" s="8"/>
      <c r="FWW47" s="8"/>
      <c r="FWX47" s="8"/>
      <c r="FWY47" s="8"/>
      <c r="FWZ47" s="8"/>
      <c r="FXA47" s="8"/>
      <c r="FXB47" s="8"/>
      <c r="FXC47" s="8"/>
      <c r="FXD47" s="8"/>
      <c r="FXE47" s="8"/>
      <c r="FXF47" s="8"/>
      <c r="FXG47" s="8"/>
      <c r="FXH47" s="8"/>
      <c r="FXI47" s="8"/>
      <c r="FXJ47" s="8"/>
      <c r="FXK47" s="8"/>
      <c r="FXL47" s="8"/>
      <c r="FXM47" s="8"/>
      <c r="FXN47" s="8"/>
      <c r="FXO47" s="8"/>
      <c r="FXP47" s="8"/>
      <c r="FXQ47" s="8"/>
      <c r="FXR47" s="8"/>
      <c r="FXS47" s="8"/>
      <c r="FXT47" s="8"/>
      <c r="FXU47" s="8"/>
      <c r="FXV47" s="8"/>
      <c r="FXW47" s="8"/>
      <c r="FXX47" s="8"/>
      <c r="FXY47" s="8"/>
      <c r="FXZ47" s="8"/>
      <c r="FYA47" s="8"/>
      <c r="FYB47" s="8"/>
      <c r="FYC47" s="8"/>
      <c r="FYD47" s="8"/>
      <c r="FYE47" s="8"/>
      <c r="FYF47" s="8"/>
      <c r="FYG47" s="8"/>
      <c r="FYH47" s="8"/>
      <c r="FYI47" s="8"/>
      <c r="FYJ47" s="8"/>
      <c r="FYK47" s="8"/>
      <c r="FYL47" s="8"/>
      <c r="FYM47" s="8"/>
      <c r="FYN47" s="8"/>
      <c r="FYO47" s="8"/>
      <c r="FYP47" s="8"/>
      <c r="FYQ47" s="8"/>
      <c r="FYR47" s="8"/>
      <c r="FYS47" s="8"/>
      <c r="FYT47" s="8"/>
      <c r="FYU47" s="8"/>
      <c r="FYV47" s="8"/>
      <c r="FYW47" s="8"/>
      <c r="FYX47" s="8"/>
      <c r="FYY47" s="8"/>
      <c r="FYZ47" s="8"/>
      <c r="FZA47" s="8"/>
      <c r="FZB47" s="8"/>
      <c r="FZC47" s="8"/>
      <c r="FZD47" s="8"/>
      <c r="FZE47" s="8"/>
      <c r="FZF47" s="8"/>
      <c r="FZG47" s="8"/>
      <c r="FZH47" s="8"/>
      <c r="FZI47" s="8"/>
      <c r="FZJ47" s="8"/>
      <c r="FZK47" s="8"/>
      <c r="FZL47" s="8"/>
      <c r="FZM47" s="8"/>
      <c r="FZN47" s="8"/>
      <c r="FZO47" s="8"/>
      <c r="FZP47" s="8"/>
      <c r="FZQ47" s="8"/>
      <c r="FZR47" s="8"/>
      <c r="FZS47" s="8"/>
      <c r="FZT47" s="8"/>
      <c r="FZU47" s="8"/>
      <c r="FZV47" s="8"/>
      <c r="FZW47" s="8"/>
      <c r="FZX47" s="8"/>
      <c r="FZY47" s="8"/>
      <c r="FZZ47" s="8"/>
      <c r="GAA47" s="8"/>
      <c r="GAB47" s="8"/>
      <c r="GAC47" s="8"/>
      <c r="GAD47" s="8"/>
      <c r="GAE47" s="8"/>
      <c r="GAF47" s="8"/>
      <c r="GAG47" s="8"/>
      <c r="GAH47" s="8"/>
      <c r="GAI47" s="8"/>
      <c r="GAJ47" s="8"/>
      <c r="GAK47" s="8"/>
      <c r="GAL47" s="8"/>
      <c r="GAM47" s="8"/>
      <c r="GAN47" s="8"/>
      <c r="GAO47" s="8"/>
      <c r="GAP47" s="8"/>
      <c r="GAQ47" s="8"/>
      <c r="GAR47" s="8"/>
      <c r="GAS47" s="8"/>
      <c r="GAT47" s="8"/>
      <c r="GAU47" s="8"/>
      <c r="GAV47" s="8"/>
      <c r="GAW47" s="8"/>
      <c r="GAX47" s="8"/>
      <c r="GAY47" s="8"/>
      <c r="GAZ47" s="8"/>
      <c r="GBA47" s="8"/>
      <c r="GBB47" s="8"/>
      <c r="GBC47" s="8"/>
      <c r="GBD47" s="8"/>
      <c r="GBE47" s="8"/>
      <c r="GBF47" s="8"/>
      <c r="GBG47" s="8"/>
      <c r="GBH47" s="8"/>
      <c r="GBI47" s="8"/>
      <c r="GBJ47" s="8"/>
      <c r="GBK47" s="8"/>
      <c r="GBL47" s="8"/>
      <c r="GBM47" s="8"/>
      <c r="GBN47" s="8"/>
      <c r="GBO47" s="8"/>
      <c r="GBP47" s="8"/>
      <c r="GBQ47" s="8"/>
      <c r="GBR47" s="8"/>
      <c r="GBS47" s="8"/>
      <c r="GBT47" s="8"/>
      <c r="GBU47" s="8"/>
      <c r="GBV47" s="8"/>
      <c r="GBW47" s="8"/>
      <c r="GBX47" s="8"/>
      <c r="GBY47" s="8"/>
      <c r="GBZ47" s="8"/>
      <c r="GCA47" s="8"/>
      <c r="GCB47" s="8"/>
      <c r="GCC47" s="8"/>
      <c r="GCD47" s="8"/>
      <c r="GCE47" s="8"/>
      <c r="GCF47" s="8"/>
      <c r="GCG47" s="8"/>
      <c r="GCH47" s="8"/>
      <c r="GCI47" s="8"/>
      <c r="GCJ47" s="8"/>
      <c r="GCK47" s="8"/>
      <c r="GCL47" s="8"/>
      <c r="GCM47" s="8"/>
      <c r="GCN47" s="8"/>
      <c r="GCO47" s="8"/>
      <c r="GCP47" s="8"/>
      <c r="GCQ47" s="8"/>
      <c r="GCR47" s="8"/>
      <c r="GCS47" s="8"/>
      <c r="GCT47" s="8"/>
      <c r="GCU47" s="8"/>
      <c r="GCV47" s="8"/>
      <c r="GCW47" s="8"/>
      <c r="GCX47" s="8"/>
      <c r="GCY47" s="8"/>
      <c r="GCZ47" s="8"/>
      <c r="GDA47" s="8"/>
      <c r="GDB47" s="8"/>
      <c r="GDC47" s="8"/>
      <c r="GDD47" s="8"/>
      <c r="GDE47" s="8"/>
      <c r="GDF47" s="8"/>
      <c r="GDG47" s="8"/>
      <c r="GDH47" s="8"/>
      <c r="GDI47" s="8"/>
      <c r="GDJ47" s="8"/>
      <c r="GDK47" s="8"/>
      <c r="GDL47" s="8"/>
      <c r="GDM47" s="8"/>
      <c r="GDN47" s="8"/>
      <c r="GDO47" s="8"/>
      <c r="GDP47" s="8"/>
      <c r="GDQ47" s="8"/>
      <c r="GDR47" s="8"/>
      <c r="GDS47" s="8"/>
      <c r="GDT47" s="8"/>
      <c r="GDU47" s="8"/>
      <c r="GDV47" s="8"/>
      <c r="GDW47" s="8"/>
      <c r="GDX47" s="8"/>
      <c r="GDY47" s="8"/>
      <c r="GDZ47" s="8"/>
      <c r="GEA47" s="8"/>
      <c r="GEB47" s="8"/>
      <c r="GEC47" s="8"/>
      <c r="GED47" s="8"/>
      <c r="GEE47" s="8"/>
      <c r="GEF47" s="8"/>
      <c r="GEG47" s="8"/>
      <c r="GEH47" s="8"/>
      <c r="GEI47" s="8"/>
      <c r="GEJ47" s="8"/>
      <c r="GEK47" s="8"/>
      <c r="GEL47" s="8"/>
      <c r="GEM47" s="8"/>
      <c r="GEN47" s="8"/>
      <c r="GEO47" s="8"/>
      <c r="GEP47" s="8"/>
      <c r="GEQ47" s="8"/>
      <c r="GER47" s="8"/>
      <c r="GES47" s="8"/>
      <c r="GET47" s="8"/>
      <c r="GEU47" s="8"/>
      <c r="GEV47" s="8"/>
      <c r="GEW47" s="8"/>
      <c r="GEX47" s="8"/>
      <c r="GEY47" s="8"/>
      <c r="GEZ47" s="8"/>
      <c r="GFA47" s="8"/>
      <c r="GFB47" s="8"/>
      <c r="GFC47" s="8"/>
      <c r="GFD47" s="8"/>
      <c r="GFE47" s="8"/>
      <c r="GFF47" s="8"/>
      <c r="GFG47" s="8"/>
      <c r="GFH47" s="8"/>
      <c r="GFI47" s="8"/>
      <c r="GFJ47" s="8"/>
      <c r="GFK47" s="8"/>
      <c r="GFL47" s="8"/>
      <c r="GFM47" s="8"/>
      <c r="GFN47" s="8"/>
      <c r="GFO47" s="8"/>
      <c r="GFP47" s="8"/>
      <c r="GFQ47" s="8"/>
      <c r="GFR47" s="8"/>
      <c r="GFS47" s="8"/>
      <c r="GFT47" s="8"/>
      <c r="GFU47" s="8"/>
      <c r="GFV47" s="8"/>
      <c r="GFW47" s="8"/>
      <c r="GFX47" s="8"/>
      <c r="GFY47" s="8"/>
      <c r="GFZ47" s="8"/>
      <c r="GGA47" s="8"/>
      <c r="GGB47" s="8"/>
      <c r="GGC47" s="8"/>
      <c r="GGD47" s="8"/>
      <c r="GGE47" s="8"/>
      <c r="GGF47" s="8"/>
      <c r="GGG47" s="8"/>
      <c r="GGH47" s="8"/>
      <c r="GGI47" s="8"/>
      <c r="GGJ47" s="8"/>
      <c r="GGK47" s="8"/>
      <c r="GGL47" s="8"/>
      <c r="GGM47" s="8"/>
      <c r="GGN47" s="8"/>
      <c r="GGO47" s="8"/>
      <c r="GGP47" s="8"/>
      <c r="GGQ47" s="8"/>
      <c r="GGR47" s="8"/>
      <c r="GGS47" s="8"/>
      <c r="GGT47" s="8"/>
      <c r="GGU47" s="8"/>
      <c r="GGV47" s="8"/>
      <c r="GGW47" s="8"/>
      <c r="GGX47" s="8"/>
      <c r="GGY47" s="8"/>
      <c r="GGZ47" s="8"/>
      <c r="GHA47" s="8"/>
      <c r="GHB47" s="8"/>
      <c r="GHC47" s="8"/>
      <c r="GHD47" s="8"/>
      <c r="GHE47" s="8"/>
      <c r="GHF47" s="8"/>
      <c r="GHG47" s="8"/>
      <c r="GHH47" s="8"/>
      <c r="GHI47" s="8"/>
      <c r="GHJ47" s="8"/>
      <c r="GHK47" s="8"/>
      <c r="GHL47" s="8"/>
      <c r="GHM47" s="8"/>
      <c r="GHN47" s="8"/>
      <c r="GHO47" s="8"/>
      <c r="GHP47" s="8"/>
      <c r="GHQ47" s="8"/>
      <c r="GHR47" s="8"/>
      <c r="GHS47" s="8"/>
      <c r="GHT47" s="8"/>
      <c r="GHU47" s="8"/>
      <c r="GHV47" s="8"/>
      <c r="GHW47" s="8"/>
      <c r="GHX47" s="8"/>
      <c r="GHY47" s="8"/>
      <c r="GHZ47" s="8"/>
      <c r="GIA47" s="8"/>
      <c r="GIB47" s="8"/>
      <c r="GIC47" s="8"/>
      <c r="GID47" s="8"/>
      <c r="GIE47" s="8"/>
      <c r="GIF47" s="8"/>
      <c r="GIG47" s="8"/>
      <c r="GIH47" s="8"/>
      <c r="GII47" s="8"/>
      <c r="GIJ47" s="8"/>
      <c r="GIK47" s="8"/>
      <c r="GIL47" s="8"/>
      <c r="GIM47" s="8"/>
      <c r="GIN47" s="8"/>
      <c r="GIO47" s="8"/>
      <c r="GIP47" s="8"/>
      <c r="GIQ47" s="8"/>
      <c r="GIR47" s="8"/>
      <c r="GIS47" s="8"/>
      <c r="GIT47" s="8"/>
      <c r="GIU47" s="8"/>
      <c r="GIV47" s="8"/>
      <c r="GIW47" s="8"/>
      <c r="GIX47" s="8"/>
      <c r="GIY47" s="8"/>
      <c r="GIZ47" s="8"/>
      <c r="GJA47" s="8"/>
      <c r="GJB47" s="8"/>
      <c r="GJC47" s="8"/>
      <c r="GJD47" s="8"/>
      <c r="GJE47" s="8"/>
      <c r="GJF47" s="8"/>
      <c r="GJG47" s="8"/>
      <c r="GJH47" s="8"/>
      <c r="GJI47" s="8"/>
      <c r="GJJ47" s="8"/>
      <c r="GJK47" s="8"/>
      <c r="GJL47" s="8"/>
      <c r="GJM47" s="8"/>
      <c r="GJN47" s="8"/>
      <c r="GJO47" s="8"/>
      <c r="GJP47" s="8"/>
      <c r="GJQ47" s="8"/>
      <c r="GJR47" s="8"/>
      <c r="GJS47" s="8"/>
      <c r="GJT47" s="8"/>
      <c r="GJU47" s="8"/>
      <c r="GJV47" s="8"/>
      <c r="GJW47" s="8"/>
      <c r="GJX47" s="8"/>
      <c r="GJY47" s="8"/>
      <c r="GJZ47" s="8"/>
      <c r="GKA47" s="8"/>
      <c r="GKB47" s="8"/>
      <c r="GKC47" s="8"/>
      <c r="GKD47" s="8"/>
      <c r="GKE47" s="8"/>
      <c r="GKF47" s="8"/>
      <c r="GKG47" s="8"/>
      <c r="GKH47" s="8"/>
      <c r="GKI47" s="8"/>
      <c r="GKJ47" s="8"/>
      <c r="GKK47" s="8"/>
      <c r="GKL47" s="8"/>
      <c r="GKM47" s="8"/>
      <c r="GKN47" s="8"/>
      <c r="GKO47" s="8"/>
      <c r="GKP47" s="8"/>
      <c r="GKQ47" s="8"/>
      <c r="GKR47" s="8"/>
      <c r="GKS47" s="8"/>
      <c r="GKT47" s="8"/>
      <c r="GKU47" s="8"/>
      <c r="GKV47" s="8"/>
      <c r="GKW47" s="8"/>
      <c r="GKX47" s="8"/>
      <c r="GKY47" s="8"/>
      <c r="GKZ47" s="8"/>
      <c r="GLA47" s="8"/>
      <c r="GLB47" s="8"/>
      <c r="GLC47" s="8"/>
      <c r="GLD47" s="8"/>
      <c r="GLE47" s="8"/>
      <c r="GLF47" s="8"/>
      <c r="GLG47" s="8"/>
      <c r="GLH47" s="8"/>
      <c r="GLI47" s="8"/>
      <c r="GLJ47" s="8"/>
      <c r="GLK47" s="8"/>
      <c r="GLL47" s="8"/>
      <c r="GLM47" s="8"/>
      <c r="GLN47" s="8"/>
      <c r="GLO47" s="8"/>
      <c r="GLP47" s="8"/>
      <c r="GLQ47" s="8"/>
      <c r="GLR47" s="8"/>
      <c r="GLS47" s="8"/>
      <c r="GLT47" s="8"/>
      <c r="GLU47" s="8"/>
      <c r="GLV47" s="8"/>
      <c r="GLW47" s="8"/>
      <c r="GLX47" s="8"/>
      <c r="GLY47" s="8"/>
      <c r="GLZ47" s="8"/>
      <c r="GMA47" s="8"/>
      <c r="GMB47" s="8"/>
      <c r="GMC47" s="8"/>
      <c r="GMD47" s="8"/>
      <c r="GME47" s="8"/>
      <c r="GMF47" s="8"/>
      <c r="GMG47" s="8"/>
      <c r="GMH47" s="8"/>
      <c r="GMI47" s="8"/>
      <c r="GMJ47" s="8"/>
      <c r="GMK47" s="8"/>
      <c r="GML47" s="8"/>
      <c r="GMM47" s="8"/>
      <c r="GMN47" s="8"/>
      <c r="GMO47" s="8"/>
      <c r="GMP47" s="8"/>
      <c r="GMQ47" s="8"/>
      <c r="GMR47" s="8"/>
      <c r="GMS47" s="8"/>
      <c r="GMT47" s="8"/>
      <c r="GMU47" s="8"/>
      <c r="GMV47" s="8"/>
      <c r="GMW47" s="8"/>
      <c r="GMX47" s="8"/>
      <c r="GMY47" s="8"/>
      <c r="GMZ47" s="8"/>
      <c r="GNA47" s="8"/>
      <c r="GNB47" s="8"/>
      <c r="GNC47" s="8"/>
      <c r="GND47" s="8"/>
      <c r="GNE47" s="8"/>
      <c r="GNF47" s="8"/>
      <c r="GNG47" s="8"/>
      <c r="GNH47" s="8"/>
      <c r="GNI47" s="8"/>
      <c r="GNJ47" s="8"/>
      <c r="GNK47" s="8"/>
      <c r="GNL47" s="8"/>
      <c r="GNM47" s="8"/>
      <c r="GNN47" s="8"/>
      <c r="GNO47" s="8"/>
      <c r="GNP47" s="8"/>
      <c r="GNQ47" s="8"/>
      <c r="GNR47" s="8"/>
      <c r="GNS47" s="8"/>
      <c r="GNT47" s="8"/>
      <c r="GNU47" s="8"/>
      <c r="GNV47" s="8"/>
      <c r="GNW47" s="8"/>
      <c r="GNX47" s="8"/>
      <c r="GNY47" s="8"/>
      <c r="GNZ47" s="8"/>
      <c r="GOA47" s="8"/>
      <c r="GOB47" s="8"/>
      <c r="GOC47" s="8"/>
      <c r="GOD47" s="8"/>
      <c r="GOE47" s="8"/>
      <c r="GOF47" s="8"/>
      <c r="GOG47" s="8"/>
      <c r="GOH47" s="8"/>
      <c r="GOI47" s="8"/>
      <c r="GOJ47" s="8"/>
      <c r="GOK47" s="8"/>
      <c r="GOL47" s="8"/>
      <c r="GOM47" s="8"/>
      <c r="GON47" s="8"/>
      <c r="GOO47" s="8"/>
      <c r="GOP47" s="8"/>
      <c r="GOQ47" s="8"/>
      <c r="GOR47" s="8"/>
      <c r="GOS47" s="8"/>
      <c r="GOT47" s="8"/>
      <c r="GOU47" s="8"/>
      <c r="GOV47" s="8"/>
      <c r="GOW47" s="8"/>
      <c r="GOX47" s="8"/>
      <c r="GOY47" s="8"/>
      <c r="GOZ47" s="8"/>
      <c r="GPA47" s="8"/>
      <c r="GPB47" s="8"/>
      <c r="GPC47" s="8"/>
      <c r="GPD47" s="8"/>
      <c r="GPE47" s="8"/>
      <c r="GPF47" s="8"/>
      <c r="GPG47" s="8"/>
      <c r="GPH47" s="8"/>
      <c r="GPI47" s="8"/>
      <c r="GPJ47" s="8"/>
      <c r="GPK47" s="8"/>
      <c r="GPL47" s="8"/>
      <c r="GPM47" s="8"/>
      <c r="GPN47" s="8"/>
      <c r="GPO47" s="8"/>
      <c r="GPP47" s="8"/>
      <c r="GPQ47" s="8"/>
      <c r="GPR47" s="8"/>
      <c r="GPS47" s="8"/>
      <c r="GPT47" s="8"/>
      <c r="GPU47" s="8"/>
      <c r="GPV47" s="8"/>
      <c r="GPW47" s="8"/>
      <c r="GPX47" s="8"/>
      <c r="GPY47" s="8"/>
      <c r="GPZ47" s="8"/>
      <c r="GQA47" s="8"/>
      <c r="GQB47" s="8"/>
      <c r="GQC47" s="8"/>
      <c r="GQD47" s="8"/>
      <c r="GQE47" s="8"/>
      <c r="GQF47" s="8"/>
      <c r="GQG47" s="8"/>
      <c r="GQH47" s="8"/>
      <c r="GQI47" s="8"/>
      <c r="GQJ47" s="8"/>
      <c r="GQK47" s="8"/>
      <c r="GQL47" s="8"/>
      <c r="GQM47" s="8"/>
      <c r="GQN47" s="8"/>
      <c r="GQO47" s="8"/>
      <c r="GQP47" s="8"/>
      <c r="GQQ47" s="8"/>
      <c r="GQR47" s="8"/>
      <c r="GQS47" s="8"/>
      <c r="GQT47" s="8"/>
      <c r="GQU47" s="8"/>
      <c r="GQV47" s="8"/>
      <c r="GQW47" s="8"/>
      <c r="GQX47" s="8"/>
      <c r="GQY47" s="8"/>
      <c r="GQZ47" s="8"/>
      <c r="GRA47" s="8"/>
      <c r="GRB47" s="8"/>
      <c r="GRC47" s="8"/>
      <c r="GRD47" s="8"/>
      <c r="GRE47" s="8"/>
      <c r="GRF47" s="8"/>
      <c r="GRG47" s="8"/>
      <c r="GRH47" s="8"/>
      <c r="GRI47" s="8"/>
      <c r="GRJ47" s="8"/>
      <c r="GRK47" s="8"/>
      <c r="GRL47" s="8"/>
      <c r="GRM47" s="8"/>
      <c r="GRN47" s="8"/>
      <c r="GRO47" s="8"/>
      <c r="GRP47" s="8"/>
      <c r="GRQ47" s="8"/>
      <c r="GRR47" s="8"/>
      <c r="GRS47" s="8"/>
      <c r="GRT47" s="8"/>
      <c r="GRU47" s="8"/>
      <c r="GRV47" s="8"/>
      <c r="GRW47" s="8"/>
      <c r="GRX47" s="8"/>
      <c r="GRY47" s="8"/>
      <c r="GRZ47" s="8"/>
      <c r="GSA47" s="8"/>
      <c r="GSB47" s="8"/>
      <c r="GSC47" s="8"/>
      <c r="GSD47" s="8"/>
      <c r="GSE47" s="8"/>
      <c r="GSF47" s="8"/>
      <c r="GSG47" s="8"/>
      <c r="GSH47" s="8"/>
      <c r="GSI47" s="8"/>
      <c r="GSJ47" s="8"/>
      <c r="GSK47" s="8"/>
      <c r="GSL47" s="8"/>
      <c r="GSM47" s="8"/>
      <c r="GSN47" s="8"/>
      <c r="GSO47" s="8"/>
      <c r="GSP47" s="8"/>
      <c r="GSQ47" s="8"/>
      <c r="GSR47" s="8"/>
      <c r="GSS47" s="8"/>
      <c r="GST47" s="8"/>
      <c r="GSU47" s="8"/>
      <c r="GSV47" s="8"/>
      <c r="GSW47" s="8"/>
      <c r="GSX47" s="8"/>
      <c r="GSY47" s="8"/>
      <c r="GSZ47" s="8"/>
      <c r="GTA47" s="8"/>
      <c r="GTB47" s="8"/>
      <c r="GTC47" s="8"/>
      <c r="GTD47" s="8"/>
      <c r="GTE47" s="8"/>
      <c r="GTF47" s="8"/>
      <c r="GTG47" s="8"/>
      <c r="GTH47" s="8"/>
      <c r="GTI47" s="8"/>
      <c r="GTJ47" s="8"/>
      <c r="GTK47" s="8"/>
      <c r="GTL47" s="8"/>
      <c r="GTM47" s="8"/>
      <c r="GTN47" s="8"/>
      <c r="GTO47" s="8"/>
      <c r="GTP47" s="8"/>
      <c r="GTQ47" s="8"/>
      <c r="GTR47" s="8"/>
      <c r="GTS47" s="8"/>
      <c r="GTT47" s="8"/>
      <c r="GTU47" s="8"/>
      <c r="GTV47" s="8"/>
      <c r="GTW47" s="8"/>
      <c r="GTX47" s="8"/>
      <c r="GTY47" s="8"/>
      <c r="GTZ47" s="8"/>
      <c r="GUA47" s="8"/>
      <c r="GUB47" s="8"/>
      <c r="GUC47" s="8"/>
      <c r="GUD47" s="8"/>
      <c r="GUE47" s="8"/>
      <c r="GUF47" s="8"/>
      <c r="GUG47" s="8"/>
      <c r="GUH47" s="8"/>
      <c r="GUI47" s="8"/>
      <c r="GUJ47" s="8"/>
      <c r="GUK47" s="8"/>
      <c r="GUL47" s="8"/>
      <c r="GUM47" s="8"/>
      <c r="GUN47" s="8"/>
      <c r="GUO47" s="8"/>
      <c r="GUP47" s="8"/>
      <c r="GUQ47" s="8"/>
      <c r="GUR47" s="8"/>
      <c r="GUS47" s="8"/>
      <c r="GUT47" s="8"/>
      <c r="GUU47" s="8"/>
      <c r="GUV47" s="8"/>
      <c r="GUW47" s="8"/>
      <c r="GUX47" s="8"/>
      <c r="GUY47" s="8"/>
      <c r="GUZ47" s="8"/>
      <c r="GVA47" s="8"/>
      <c r="GVB47" s="8"/>
      <c r="GVC47" s="8"/>
      <c r="GVD47" s="8"/>
      <c r="GVE47" s="8"/>
      <c r="GVF47" s="8"/>
      <c r="GVG47" s="8"/>
      <c r="GVH47" s="8"/>
      <c r="GVI47" s="8"/>
      <c r="GVJ47" s="8"/>
      <c r="GVK47" s="8"/>
      <c r="GVL47" s="8"/>
      <c r="GVM47" s="8"/>
      <c r="GVN47" s="8"/>
      <c r="GVO47" s="8"/>
      <c r="GVP47" s="8"/>
      <c r="GVQ47" s="8"/>
      <c r="GVR47" s="8"/>
      <c r="GVS47" s="8"/>
      <c r="GVT47" s="8"/>
      <c r="GVU47" s="8"/>
      <c r="GVV47" s="8"/>
      <c r="GVW47" s="8"/>
      <c r="GVX47" s="8"/>
      <c r="GVY47" s="8"/>
      <c r="GVZ47" s="8"/>
      <c r="GWA47" s="8"/>
      <c r="GWB47" s="8"/>
      <c r="GWC47" s="8"/>
      <c r="GWD47" s="8"/>
      <c r="GWE47" s="8"/>
      <c r="GWF47" s="8"/>
      <c r="GWG47" s="8"/>
      <c r="GWH47" s="8"/>
      <c r="GWI47" s="8"/>
      <c r="GWJ47" s="8"/>
      <c r="GWK47" s="8"/>
      <c r="GWL47" s="8"/>
      <c r="GWM47" s="8"/>
      <c r="GWN47" s="8"/>
      <c r="GWO47" s="8"/>
      <c r="GWP47" s="8"/>
      <c r="GWQ47" s="8"/>
      <c r="GWR47" s="8"/>
      <c r="GWS47" s="8"/>
      <c r="GWT47" s="8"/>
      <c r="GWU47" s="8"/>
      <c r="GWV47" s="8"/>
      <c r="GWW47" s="8"/>
      <c r="GWX47" s="8"/>
      <c r="GWY47" s="8"/>
      <c r="GWZ47" s="8"/>
      <c r="GXA47" s="8"/>
      <c r="GXB47" s="8"/>
      <c r="GXC47" s="8"/>
      <c r="GXD47" s="8"/>
      <c r="GXE47" s="8"/>
      <c r="GXF47" s="8"/>
      <c r="GXG47" s="8"/>
      <c r="GXH47" s="8"/>
      <c r="GXI47" s="8"/>
      <c r="GXJ47" s="8"/>
      <c r="GXK47" s="8"/>
      <c r="GXL47" s="8"/>
      <c r="GXM47" s="8"/>
      <c r="GXN47" s="8"/>
      <c r="GXO47" s="8"/>
      <c r="GXP47" s="8"/>
      <c r="GXQ47" s="8"/>
      <c r="GXR47" s="8"/>
      <c r="GXS47" s="8"/>
      <c r="GXT47" s="8"/>
      <c r="GXU47" s="8"/>
      <c r="GXV47" s="8"/>
      <c r="GXW47" s="8"/>
      <c r="GXX47" s="8"/>
      <c r="GXY47" s="8"/>
      <c r="GXZ47" s="8"/>
      <c r="GYA47" s="8"/>
      <c r="GYB47" s="8"/>
      <c r="GYC47" s="8"/>
      <c r="GYD47" s="8"/>
      <c r="GYE47" s="8"/>
      <c r="GYF47" s="8"/>
      <c r="GYG47" s="8"/>
      <c r="GYH47" s="8"/>
      <c r="GYI47" s="8"/>
      <c r="GYJ47" s="8"/>
      <c r="GYK47" s="8"/>
      <c r="GYL47" s="8"/>
      <c r="GYM47" s="8"/>
      <c r="GYN47" s="8"/>
      <c r="GYO47" s="8"/>
      <c r="GYP47" s="8"/>
      <c r="GYQ47" s="8"/>
      <c r="GYR47" s="8"/>
      <c r="GYS47" s="8"/>
      <c r="GYT47" s="8"/>
      <c r="GYU47" s="8"/>
      <c r="GYV47" s="8"/>
      <c r="GYW47" s="8"/>
      <c r="GYX47" s="8"/>
      <c r="GYY47" s="8"/>
      <c r="GYZ47" s="8"/>
      <c r="GZA47" s="8"/>
      <c r="GZB47" s="8"/>
      <c r="GZC47" s="8"/>
      <c r="GZD47" s="8"/>
      <c r="GZE47" s="8"/>
      <c r="GZF47" s="8"/>
      <c r="GZG47" s="8"/>
      <c r="GZH47" s="8"/>
      <c r="GZI47" s="8"/>
      <c r="GZJ47" s="8"/>
      <c r="GZK47" s="8"/>
      <c r="GZL47" s="8"/>
      <c r="GZM47" s="8"/>
      <c r="GZN47" s="8"/>
      <c r="GZO47" s="8"/>
      <c r="GZP47" s="8"/>
      <c r="GZQ47" s="8"/>
      <c r="GZR47" s="8"/>
      <c r="GZS47" s="8"/>
      <c r="GZT47" s="8"/>
      <c r="GZU47" s="8"/>
      <c r="GZV47" s="8"/>
      <c r="GZW47" s="8"/>
      <c r="GZX47" s="8"/>
      <c r="GZY47" s="8"/>
      <c r="GZZ47" s="8"/>
      <c r="HAA47" s="8"/>
      <c r="HAB47" s="8"/>
      <c r="HAC47" s="8"/>
      <c r="HAD47" s="8"/>
      <c r="HAE47" s="8"/>
      <c r="HAF47" s="8"/>
      <c r="HAG47" s="8"/>
      <c r="HAH47" s="8"/>
      <c r="HAI47" s="8"/>
      <c r="HAJ47" s="8"/>
      <c r="HAK47" s="8"/>
      <c r="HAL47" s="8"/>
      <c r="HAM47" s="8"/>
      <c r="HAN47" s="8"/>
      <c r="HAO47" s="8"/>
      <c r="HAP47" s="8"/>
      <c r="HAQ47" s="8"/>
      <c r="HAR47" s="8"/>
      <c r="HAS47" s="8"/>
      <c r="HAT47" s="8"/>
      <c r="HAU47" s="8"/>
      <c r="HAV47" s="8"/>
      <c r="HAW47" s="8"/>
      <c r="HAX47" s="8"/>
      <c r="HAY47" s="8"/>
      <c r="HAZ47" s="8"/>
      <c r="HBA47" s="8"/>
      <c r="HBB47" s="8"/>
      <c r="HBC47" s="8"/>
      <c r="HBD47" s="8"/>
      <c r="HBE47" s="8"/>
      <c r="HBF47" s="8"/>
      <c r="HBG47" s="8"/>
      <c r="HBH47" s="8"/>
      <c r="HBI47" s="8"/>
      <c r="HBJ47" s="8"/>
      <c r="HBK47" s="8"/>
      <c r="HBL47" s="8"/>
      <c r="HBM47" s="8"/>
      <c r="HBN47" s="8"/>
      <c r="HBO47" s="8"/>
      <c r="HBP47" s="8"/>
      <c r="HBQ47" s="8"/>
      <c r="HBR47" s="8"/>
      <c r="HBS47" s="8"/>
      <c r="HBT47" s="8"/>
      <c r="HBU47" s="8"/>
      <c r="HBV47" s="8"/>
      <c r="HBW47" s="8"/>
      <c r="HBX47" s="8"/>
      <c r="HBY47" s="8"/>
      <c r="HBZ47" s="8"/>
      <c r="HCA47" s="8"/>
      <c r="HCB47" s="8"/>
      <c r="HCC47" s="8"/>
      <c r="HCD47" s="8"/>
      <c r="HCE47" s="8"/>
      <c r="HCF47" s="8"/>
      <c r="HCG47" s="8"/>
      <c r="HCH47" s="8"/>
      <c r="HCI47" s="8"/>
      <c r="HCJ47" s="8"/>
      <c r="HCK47" s="8"/>
      <c r="HCL47" s="8"/>
      <c r="HCM47" s="8"/>
      <c r="HCN47" s="8"/>
      <c r="HCO47" s="8"/>
      <c r="HCP47" s="8"/>
      <c r="HCQ47" s="8"/>
      <c r="HCR47" s="8"/>
      <c r="HCS47" s="8"/>
      <c r="HCT47" s="8"/>
      <c r="HCU47" s="8"/>
      <c r="HCV47" s="8"/>
      <c r="HCW47" s="8"/>
      <c r="HCX47" s="8"/>
      <c r="HCY47" s="8"/>
      <c r="HCZ47" s="8"/>
      <c r="HDA47" s="8"/>
      <c r="HDB47" s="8"/>
      <c r="HDC47" s="8"/>
      <c r="HDD47" s="8"/>
      <c r="HDE47" s="8"/>
      <c r="HDF47" s="8"/>
      <c r="HDG47" s="8"/>
      <c r="HDH47" s="8"/>
      <c r="HDI47" s="8"/>
      <c r="HDJ47" s="8"/>
      <c r="HDK47" s="8"/>
      <c r="HDL47" s="8"/>
      <c r="HDM47" s="8"/>
      <c r="HDN47" s="8"/>
      <c r="HDO47" s="8"/>
      <c r="HDP47" s="8"/>
      <c r="HDQ47" s="8"/>
      <c r="HDR47" s="8"/>
      <c r="HDS47" s="8"/>
      <c r="HDT47" s="8"/>
      <c r="HDU47" s="8"/>
      <c r="HDV47" s="8"/>
      <c r="HDW47" s="8"/>
      <c r="HDX47" s="8"/>
      <c r="HDY47" s="8"/>
      <c r="HDZ47" s="8"/>
      <c r="HEA47" s="8"/>
      <c r="HEB47" s="8"/>
      <c r="HEC47" s="8"/>
      <c r="HED47" s="8"/>
      <c r="HEE47" s="8"/>
      <c r="HEF47" s="8"/>
      <c r="HEG47" s="8"/>
      <c r="HEH47" s="8"/>
      <c r="HEI47" s="8"/>
      <c r="HEJ47" s="8"/>
      <c r="HEK47" s="8"/>
      <c r="HEL47" s="8"/>
      <c r="HEM47" s="8"/>
      <c r="HEN47" s="8"/>
      <c r="HEO47" s="8"/>
      <c r="HEP47" s="8"/>
      <c r="HEQ47" s="8"/>
      <c r="HER47" s="8"/>
      <c r="HES47" s="8"/>
      <c r="HET47" s="8"/>
      <c r="HEU47" s="8"/>
      <c r="HEV47" s="8"/>
      <c r="HEW47" s="8"/>
      <c r="HEX47" s="8"/>
      <c r="HEY47" s="8"/>
      <c r="HEZ47" s="8"/>
      <c r="HFA47" s="8"/>
      <c r="HFB47" s="8"/>
      <c r="HFC47" s="8"/>
      <c r="HFD47" s="8"/>
      <c r="HFE47" s="8"/>
      <c r="HFF47" s="8"/>
      <c r="HFG47" s="8"/>
      <c r="HFH47" s="8"/>
      <c r="HFI47" s="8"/>
      <c r="HFJ47" s="8"/>
      <c r="HFK47" s="8"/>
      <c r="HFL47" s="8"/>
      <c r="HFM47" s="8"/>
      <c r="HFN47" s="8"/>
      <c r="HFO47" s="8"/>
      <c r="HFP47" s="8"/>
      <c r="HFQ47" s="8"/>
      <c r="HFR47" s="8"/>
      <c r="HFS47" s="8"/>
      <c r="HFT47" s="8"/>
      <c r="HFU47" s="8"/>
      <c r="HFV47" s="8"/>
      <c r="HFW47" s="8"/>
      <c r="HFX47" s="8"/>
      <c r="HFY47" s="8"/>
      <c r="HFZ47" s="8"/>
      <c r="HGA47" s="8"/>
      <c r="HGB47" s="8"/>
      <c r="HGC47" s="8"/>
      <c r="HGD47" s="8"/>
      <c r="HGE47" s="8"/>
      <c r="HGF47" s="8"/>
      <c r="HGG47" s="8"/>
      <c r="HGH47" s="8"/>
      <c r="HGI47" s="8"/>
      <c r="HGJ47" s="8"/>
      <c r="HGK47" s="8"/>
      <c r="HGL47" s="8"/>
      <c r="HGM47" s="8"/>
      <c r="HGN47" s="8"/>
      <c r="HGO47" s="8"/>
      <c r="HGP47" s="8"/>
      <c r="HGQ47" s="8"/>
      <c r="HGR47" s="8"/>
      <c r="HGS47" s="8"/>
      <c r="HGT47" s="8"/>
      <c r="HGU47" s="8"/>
      <c r="HGV47" s="8"/>
      <c r="HGW47" s="8"/>
      <c r="HGX47" s="8"/>
      <c r="HGY47" s="8"/>
      <c r="HGZ47" s="8"/>
      <c r="HHA47" s="8"/>
      <c r="HHB47" s="8"/>
      <c r="HHC47" s="8"/>
      <c r="HHD47" s="8"/>
      <c r="HHE47" s="8"/>
      <c r="HHF47" s="8"/>
      <c r="HHG47" s="8"/>
      <c r="HHH47" s="8"/>
      <c r="HHI47" s="8"/>
      <c r="HHJ47" s="8"/>
      <c r="HHK47" s="8"/>
      <c r="HHL47" s="8"/>
      <c r="HHM47" s="8"/>
      <c r="HHN47" s="8"/>
      <c r="HHO47" s="8"/>
      <c r="HHP47" s="8"/>
      <c r="HHQ47" s="8"/>
      <c r="HHR47" s="8"/>
      <c r="HHS47" s="8"/>
      <c r="HHT47" s="8"/>
      <c r="HHU47" s="8"/>
      <c r="HHV47" s="8"/>
      <c r="HHW47" s="8"/>
      <c r="HHX47" s="8"/>
      <c r="HHY47" s="8"/>
      <c r="HHZ47" s="8"/>
      <c r="HIA47" s="8"/>
      <c r="HIB47" s="8"/>
      <c r="HIC47" s="8"/>
      <c r="HID47" s="8"/>
      <c r="HIE47" s="8"/>
      <c r="HIF47" s="8"/>
      <c r="HIG47" s="8"/>
      <c r="HIH47" s="8"/>
      <c r="HII47" s="8"/>
      <c r="HIJ47" s="8"/>
      <c r="HIK47" s="8"/>
      <c r="HIL47" s="8"/>
      <c r="HIM47" s="8"/>
      <c r="HIN47" s="8"/>
      <c r="HIO47" s="8"/>
      <c r="HIP47" s="8"/>
      <c r="HIQ47" s="8"/>
      <c r="HIR47" s="8"/>
      <c r="HIS47" s="8"/>
      <c r="HIT47" s="8"/>
      <c r="HIU47" s="8"/>
      <c r="HIV47" s="8"/>
      <c r="HIW47" s="8"/>
      <c r="HIX47" s="8"/>
      <c r="HIY47" s="8"/>
      <c r="HIZ47" s="8"/>
      <c r="HJA47" s="8"/>
      <c r="HJB47" s="8"/>
      <c r="HJC47" s="8"/>
      <c r="HJD47" s="8"/>
      <c r="HJE47" s="8"/>
      <c r="HJF47" s="8"/>
      <c r="HJG47" s="8"/>
      <c r="HJH47" s="8"/>
      <c r="HJI47" s="8"/>
      <c r="HJJ47" s="8"/>
      <c r="HJK47" s="8"/>
      <c r="HJL47" s="8"/>
      <c r="HJM47" s="8"/>
      <c r="HJN47" s="8"/>
      <c r="HJO47" s="8"/>
      <c r="HJP47" s="8"/>
      <c r="HJQ47" s="8"/>
      <c r="HJR47" s="8"/>
      <c r="HJS47" s="8"/>
      <c r="HJT47" s="8"/>
      <c r="HJU47" s="8"/>
      <c r="HJV47" s="8"/>
      <c r="HJW47" s="8"/>
      <c r="HJX47" s="8"/>
      <c r="HJY47" s="8"/>
      <c r="HJZ47" s="8"/>
      <c r="HKA47" s="8"/>
      <c r="HKB47" s="8"/>
      <c r="HKC47" s="8"/>
      <c r="HKD47" s="8"/>
      <c r="HKE47" s="8"/>
      <c r="HKF47" s="8"/>
      <c r="HKG47" s="8"/>
      <c r="HKH47" s="8"/>
      <c r="HKI47" s="8"/>
      <c r="HKJ47" s="8"/>
      <c r="HKK47" s="8"/>
      <c r="HKL47" s="8"/>
      <c r="HKM47" s="8"/>
      <c r="HKN47" s="8"/>
      <c r="HKO47" s="8"/>
      <c r="HKP47" s="8"/>
      <c r="HKQ47" s="8"/>
      <c r="HKR47" s="8"/>
      <c r="HKS47" s="8"/>
      <c r="HKT47" s="8"/>
      <c r="HKU47" s="8"/>
      <c r="HKV47" s="8"/>
      <c r="HKW47" s="8"/>
      <c r="HKX47" s="8"/>
      <c r="HKY47" s="8"/>
      <c r="HKZ47" s="8"/>
      <c r="HLA47" s="8"/>
      <c r="HLB47" s="8"/>
      <c r="HLC47" s="8"/>
      <c r="HLD47" s="8"/>
      <c r="HLE47" s="8"/>
      <c r="HLF47" s="8"/>
      <c r="HLG47" s="8"/>
      <c r="HLH47" s="8"/>
      <c r="HLI47" s="8"/>
      <c r="HLJ47" s="8"/>
      <c r="HLK47" s="8"/>
      <c r="HLL47" s="8"/>
      <c r="HLM47" s="8"/>
      <c r="HLN47" s="8"/>
      <c r="HLO47" s="8"/>
      <c r="HLP47" s="8"/>
      <c r="HLQ47" s="8"/>
      <c r="HLR47" s="8"/>
      <c r="HLS47" s="8"/>
      <c r="HLT47" s="8"/>
      <c r="HLU47" s="8"/>
      <c r="HLV47" s="8"/>
      <c r="HLW47" s="8"/>
      <c r="HLX47" s="8"/>
      <c r="HLY47" s="8"/>
      <c r="HLZ47" s="8"/>
      <c r="HMA47" s="8"/>
      <c r="HMB47" s="8"/>
      <c r="HMC47" s="8"/>
      <c r="HMD47" s="8"/>
      <c r="HME47" s="8"/>
      <c r="HMF47" s="8"/>
      <c r="HMG47" s="8"/>
      <c r="HMH47" s="8"/>
      <c r="HMI47" s="8"/>
      <c r="HMJ47" s="8"/>
      <c r="HMK47" s="8"/>
      <c r="HML47" s="8"/>
      <c r="HMM47" s="8"/>
      <c r="HMN47" s="8"/>
      <c r="HMO47" s="8"/>
      <c r="HMP47" s="8"/>
      <c r="HMQ47" s="8"/>
      <c r="HMR47" s="8"/>
      <c r="HMS47" s="8"/>
      <c r="HMT47" s="8"/>
      <c r="HMU47" s="8"/>
      <c r="HMV47" s="8"/>
      <c r="HMW47" s="8"/>
      <c r="HMX47" s="8"/>
      <c r="HMY47" s="8"/>
      <c r="HMZ47" s="8"/>
      <c r="HNA47" s="8"/>
      <c r="HNB47" s="8"/>
      <c r="HNC47" s="8"/>
      <c r="HND47" s="8"/>
      <c r="HNE47" s="8"/>
      <c r="HNF47" s="8"/>
      <c r="HNG47" s="8"/>
      <c r="HNH47" s="8"/>
      <c r="HNI47" s="8"/>
      <c r="HNJ47" s="8"/>
      <c r="HNK47" s="8"/>
      <c r="HNL47" s="8"/>
      <c r="HNM47" s="8"/>
      <c r="HNN47" s="8"/>
      <c r="HNO47" s="8"/>
      <c r="HNP47" s="8"/>
      <c r="HNQ47" s="8"/>
      <c r="HNR47" s="8"/>
      <c r="HNS47" s="8"/>
      <c r="HNT47" s="8"/>
      <c r="HNU47" s="8"/>
      <c r="HNV47" s="8"/>
      <c r="HNW47" s="8"/>
      <c r="HNX47" s="8"/>
      <c r="HNY47" s="8"/>
      <c r="HNZ47" s="8"/>
      <c r="HOA47" s="8"/>
      <c r="HOB47" s="8"/>
      <c r="HOC47" s="8"/>
      <c r="HOD47" s="8"/>
      <c r="HOE47" s="8"/>
      <c r="HOF47" s="8"/>
      <c r="HOG47" s="8"/>
      <c r="HOH47" s="8"/>
      <c r="HOI47" s="8"/>
      <c r="HOJ47" s="8"/>
      <c r="HOK47" s="8"/>
      <c r="HOL47" s="8"/>
      <c r="HOM47" s="8"/>
      <c r="HON47" s="8"/>
      <c r="HOO47" s="8"/>
      <c r="HOP47" s="8"/>
      <c r="HOQ47" s="8"/>
      <c r="HOR47" s="8"/>
      <c r="HOS47" s="8"/>
      <c r="HOT47" s="8"/>
      <c r="HOU47" s="8"/>
      <c r="HOV47" s="8"/>
      <c r="HOW47" s="8"/>
      <c r="HOX47" s="8"/>
      <c r="HOY47" s="8"/>
      <c r="HOZ47" s="8"/>
      <c r="HPA47" s="8"/>
      <c r="HPB47" s="8"/>
      <c r="HPC47" s="8"/>
      <c r="HPD47" s="8"/>
      <c r="HPE47" s="8"/>
      <c r="HPF47" s="8"/>
      <c r="HPG47" s="8"/>
      <c r="HPH47" s="8"/>
      <c r="HPI47" s="8"/>
      <c r="HPJ47" s="8"/>
      <c r="HPK47" s="8"/>
      <c r="HPL47" s="8"/>
      <c r="HPM47" s="8"/>
      <c r="HPN47" s="8"/>
      <c r="HPO47" s="8"/>
      <c r="HPP47" s="8"/>
      <c r="HPQ47" s="8"/>
      <c r="HPR47" s="8"/>
      <c r="HPS47" s="8"/>
      <c r="HPT47" s="8"/>
      <c r="HPU47" s="8"/>
      <c r="HPV47" s="8"/>
      <c r="HPW47" s="8"/>
      <c r="HPX47" s="8"/>
      <c r="HPY47" s="8"/>
      <c r="HPZ47" s="8"/>
      <c r="HQA47" s="8"/>
      <c r="HQB47" s="8"/>
      <c r="HQC47" s="8"/>
      <c r="HQD47" s="8"/>
      <c r="HQE47" s="8"/>
      <c r="HQF47" s="8"/>
      <c r="HQG47" s="8"/>
      <c r="HQH47" s="8"/>
      <c r="HQI47" s="8"/>
      <c r="HQJ47" s="8"/>
      <c r="HQK47" s="8"/>
      <c r="HQL47" s="8"/>
      <c r="HQM47" s="8"/>
      <c r="HQN47" s="8"/>
      <c r="HQO47" s="8"/>
      <c r="HQP47" s="8"/>
      <c r="HQQ47" s="8"/>
      <c r="HQR47" s="8"/>
      <c r="HQS47" s="8"/>
      <c r="HQT47" s="8"/>
      <c r="HQU47" s="8"/>
      <c r="HQV47" s="8"/>
      <c r="HQW47" s="8"/>
      <c r="HQX47" s="8"/>
      <c r="HQY47" s="8"/>
      <c r="HQZ47" s="8"/>
      <c r="HRA47" s="8"/>
      <c r="HRB47" s="8"/>
      <c r="HRC47" s="8"/>
      <c r="HRD47" s="8"/>
      <c r="HRE47" s="8"/>
      <c r="HRF47" s="8"/>
      <c r="HRG47" s="8"/>
      <c r="HRH47" s="8"/>
      <c r="HRI47" s="8"/>
      <c r="HRJ47" s="8"/>
      <c r="HRK47" s="8"/>
      <c r="HRL47" s="8"/>
      <c r="HRM47" s="8"/>
      <c r="HRN47" s="8"/>
      <c r="HRO47" s="8"/>
      <c r="HRP47" s="8"/>
      <c r="HRQ47" s="8"/>
      <c r="HRR47" s="8"/>
      <c r="HRS47" s="8"/>
      <c r="HRT47" s="8"/>
      <c r="HRU47" s="8"/>
      <c r="HRV47" s="8"/>
      <c r="HRW47" s="8"/>
      <c r="HRX47" s="8"/>
      <c r="HRY47" s="8"/>
      <c r="HRZ47" s="8"/>
      <c r="HSA47" s="8"/>
      <c r="HSB47" s="8"/>
      <c r="HSC47" s="8"/>
      <c r="HSD47" s="8"/>
      <c r="HSE47" s="8"/>
      <c r="HSF47" s="8"/>
      <c r="HSG47" s="8"/>
      <c r="HSH47" s="8"/>
      <c r="HSI47" s="8"/>
      <c r="HSJ47" s="8"/>
      <c r="HSK47" s="8"/>
      <c r="HSL47" s="8"/>
      <c r="HSM47" s="8"/>
      <c r="HSN47" s="8"/>
      <c r="HSO47" s="8"/>
      <c r="HSP47" s="8"/>
      <c r="HSQ47" s="8"/>
      <c r="HSR47" s="8"/>
      <c r="HSS47" s="8"/>
      <c r="HST47" s="8"/>
      <c r="HSU47" s="8"/>
      <c r="HSV47" s="8"/>
      <c r="HSW47" s="8"/>
      <c r="HSX47" s="8"/>
      <c r="HSY47" s="8"/>
      <c r="HSZ47" s="8"/>
      <c r="HTA47" s="8"/>
      <c r="HTB47" s="8"/>
      <c r="HTC47" s="8"/>
      <c r="HTD47" s="8"/>
      <c r="HTE47" s="8"/>
      <c r="HTF47" s="8"/>
      <c r="HTG47" s="8"/>
      <c r="HTH47" s="8"/>
      <c r="HTI47" s="8"/>
      <c r="HTJ47" s="8"/>
      <c r="HTK47" s="8"/>
      <c r="HTL47" s="8"/>
      <c r="HTM47" s="8"/>
      <c r="HTN47" s="8"/>
      <c r="HTO47" s="8"/>
      <c r="HTP47" s="8"/>
      <c r="HTQ47" s="8"/>
      <c r="HTR47" s="8"/>
      <c r="HTS47" s="8"/>
      <c r="HTT47" s="8"/>
      <c r="HTU47" s="8"/>
      <c r="HTV47" s="8"/>
      <c r="HTW47" s="8"/>
      <c r="HTX47" s="8"/>
      <c r="HTY47" s="8"/>
      <c r="HTZ47" s="8"/>
      <c r="HUA47" s="8"/>
      <c r="HUB47" s="8"/>
      <c r="HUC47" s="8"/>
      <c r="HUD47" s="8"/>
      <c r="HUE47" s="8"/>
      <c r="HUF47" s="8"/>
      <c r="HUG47" s="8"/>
      <c r="HUH47" s="8"/>
      <c r="HUI47" s="8"/>
      <c r="HUJ47" s="8"/>
      <c r="HUK47" s="8"/>
      <c r="HUL47" s="8"/>
      <c r="HUM47" s="8"/>
      <c r="HUN47" s="8"/>
      <c r="HUO47" s="8"/>
      <c r="HUP47" s="8"/>
      <c r="HUQ47" s="8"/>
      <c r="HUR47" s="8"/>
      <c r="HUS47" s="8"/>
      <c r="HUT47" s="8"/>
      <c r="HUU47" s="8"/>
      <c r="HUV47" s="8"/>
      <c r="HUW47" s="8"/>
      <c r="HUX47" s="8"/>
      <c r="HUY47" s="8"/>
      <c r="HUZ47" s="8"/>
      <c r="HVA47" s="8"/>
      <c r="HVB47" s="8"/>
      <c r="HVC47" s="8"/>
      <c r="HVD47" s="8"/>
      <c r="HVE47" s="8"/>
      <c r="HVF47" s="8"/>
      <c r="HVG47" s="8"/>
      <c r="HVH47" s="8"/>
      <c r="HVI47" s="8"/>
      <c r="HVJ47" s="8"/>
      <c r="HVK47" s="8"/>
      <c r="HVL47" s="8"/>
      <c r="HVM47" s="8"/>
      <c r="HVN47" s="8"/>
      <c r="HVO47" s="8"/>
      <c r="HVP47" s="8"/>
      <c r="HVQ47" s="8"/>
      <c r="HVR47" s="8"/>
      <c r="HVS47" s="8"/>
      <c r="HVT47" s="8"/>
      <c r="HVU47" s="8"/>
      <c r="HVV47" s="8"/>
      <c r="HVW47" s="8"/>
      <c r="HVX47" s="8"/>
      <c r="HVY47" s="8"/>
      <c r="HVZ47" s="8"/>
      <c r="HWA47" s="8"/>
      <c r="HWB47" s="8"/>
      <c r="HWC47" s="8"/>
      <c r="HWD47" s="8"/>
      <c r="HWE47" s="8"/>
      <c r="HWF47" s="8"/>
      <c r="HWG47" s="8"/>
      <c r="HWH47" s="8"/>
      <c r="HWI47" s="8"/>
      <c r="HWJ47" s="8"/>
      <c r="HWK47" s="8"/>
      <c r="HWL47" s="8"/>
      <c r="HWM47" s="8"/>
      <c r="HWN47" s="8"/>
      <c r="HWO47" s="8"/>
      <c r="HWP47" s="8"/>
      <c r="HWQ47" s="8"/>
      <c r="HWR47" s="8"/>
      <c r="HWS47" s="8"/>
      <c r="HWT47" s="8"/>
      <c r="HWU47" s="8"/>
      <c r="HWV47" s="8"/>
      <c r="HWW47" s="8"/>
      <c r="HWX47" s="8"/>
      <c r="HWY47" s="8"/>
      <c r="HWZ47" s="8"/>
      <c r="HXA47" s="8"/>
      <c r="HXB47" s="8"/>
      <c r="HXC47" s="8"/>
      <c r="HXD47" s="8"/>
      <c r="HXE47" s="8"/>
      <c r="HXF47" s="8"/>
      <c r="HXG47" s="8"/>
      <c r="HXH47" s="8"/>
      <c r="HXI47" s="8"/>
      <c r="HXJ47" s="8"/>
      <c r="HXK47" s="8"/>
      <c r="HXL47" s="8"/>
      <c r="HXM47" s="8"/>
      <c r="HXN47" s="8"/>
      <c r="HXO47" s="8"/>
      <c r="HXP47" s="8"/>
      <c r="HXQ47" s="8"/>
      <c r="HXR47" s="8"/>
      <c r="HXS47" s="8"/>
      <c r="HXT47" s="8"/>
      <c r="HXU47" s="8"/>
      <c r="HXV47" s="8"/>
      <c r="HXW47" s="8"/>
      <c r="HXX47" s="8"/>
      <c r="HXY47" s="8"/>
      <c r="HXZ47" s="8"/>
      <c r="HYA47" s="8"/>
      <c r="HYB47" s="8"/>
      <c r="HYC47" s="8"/>
      <c r="HYD47" s="8"/>
      <c r="HYE47" s="8"/>
      <c r="HYF47" s="8"/>
      <c r="HYG47" s="8"/>
      <c r="HYH47" s="8"/>
      <c r="HYI47" s="8"/>
      <c r="HYJ47" s="8"/>
      <c r="HYK47" s="8"/>
      <c r="HYL47" s="8"/>
      <c r="HYM47" s="8"/>
      <c r="HYN47" s="8"/>
      <c r="HYO47" s="8"/>
      <c r="HYP47" s="8"/>
      <c r="HYQ47" s="8"/>
      <c r="HYR47" s="8"/>
      <c r="HYS47" s="8"/>
      <c r="HYT47" s="8"/>
      <c r="HYU47" s="8"/>
      <c r="HYV47" s="8"/>
      <c r="HYW47" s="8"/>
      <c r="HYX47" s="8"/>
      <c r="HYY47" s="8"/>
      <c r="HYZ47" s="8"/>
      <c r="HZA47" s="8"/>
      <c r="HZB47" s="8"/>
      <c r="HZC47" s="8"/>
      <c r="HZD47" s="8"/>
      <c r="HZE47" s="8"/>
      <c r="HZF47" s="8"/>
      <c r="HZG47" s="8"/>
      <c r="HZH47" s="8"/>
      <c r="HZI47" s="8"/>
      <c r="HZJ47" s="8"/>
      <c r="HZK47" s="8"/>
      <c r="HZL47" s="8"/>
      <c r="HZM47" s="8"/>
      <c r="HZN47" s="8"/>
      <c r="HZO47" s="8"/>
      <c r="HZP47" s="8"/>
      <c r="HZQ47" s="8"/>
      <c r="HZR47" s="8"/>
      <c r="HZS47" s="8"/>
      <c r="HZT47" s="8"/>
      <c r="HZU47" s="8"/>
      <c r="HZV47" s="8"/>
      <c r="HZW47" s="8"/>
      <c r="HZX47" s="8"/>
      <c r="HZY47" s="8"/>
      <c r="HZZ47" s="8"/>
      <c r="IAA47" s="8"/>
      <c r="IAB47" s="8"/>
      <c r="IAC47" s="8"/>
      <c r="IAD47" s="8"/>
      <c r="IAE47" s="8"/>
      <c r="IAF47" s="8"/>
      <c r="IAG47" s="8"/>
      <c r="IAH47" s="8"/>
      <c r="IAI47" s="8"/>
      <c r="IAJ47" s="8"/>
      <c r="IAK47" s="8"/>
      <c r="IAL47" s="8"/>
      <c r="IAM47" s="8"/>
      <c r="IAN47" s="8"/>
      <c r="IAO47" s="8"/>
      <c r="IAP47" s="8"/>
      <c r="IAQ47" s="8"/>
      <c r="IAR47" s="8"/>
      <c r="IAS47" s="8"/>
      <c r="IAT47" s="8"/>
      <c r="IAU47" s="8"/>
      <c r="IAV47" s="8"/>
      <c r="IAW47" s="8"/>
      <c r="IAX47" s="8"/>
      <c r="IAY47" s="8"/>
      <c r="IAZ47" s="8"/>
      <c r="IBA47" s="8"/>
      <c r="IBB47" s="8"/>
      <c r="IBC47" s="8"/>
      <c r="IBD47" s="8"/>
      <c r="IBE47" s="8"/>
      <c r="IBF47" s="8"/>
      <c r="IBG47" s="8"/>
      <c r="IBH47" s="8"/>
      <c r="IBI47" s="8"/>
      <c r="IBJ47" s="8"/>
      <c r="IBK47" s="8"/>
      <c r="IBL47" s="8"/>
      <c r="IBM47" s="8"/>
      <c r="IBN47" s="8"/>
      <c r="IBO47" s="8"/>
      <c r="IBP47" s="8"/>
      <c r="IBQ47" s="8"/>
      <c r="IBR47" s="8"/>
      <c r="IBS47" s="8"/>
      <c r="IBT47" s="8"/>
      <c r="IBU47" s="8"/>
      <c r="IBV47" s="8"/>
      <c r="IBW47" s="8"/>
      <c r="IBX47" s="8"/>
      <c r="IBY47" s="8"/>
      <c r="IBZ47" s="8"/>
      <c r="ICA47" s="8"/>
      <c r="ICB47" s="8"/>
      <c r="ICC47" s="8"/>
      <c r="ICD47" s="8"/>
      <c r="ICE47" s="8"/>
      <c r="ICF47" s="8"/>
      <c r="ICG47" s="8"/>
      <c r="ICH47" s="8"/>
      <c r="ICI47" s="8"/>
      <c r="ICJ47" s="8"/>
      <c r="ICK47" s="8"/>
      <c r="ICL47" s="8"/>
      <c r="ICM47" s="8"/>
      <c r="ICN47" s="8"/>
      <c r="ICO47" s="8"/>
      <c r="ICP47" s="8"/>
      <c r="ICQ47" s="8"/>
      <c r="ICR47" s="8"/>
      <c r="ICS47" s="8"/>
      <c r="ICT47" s="8"/>
      <c r="ICU47" s="8"/>
      <c r="ICV47" s="8"/>
      <c r="ICW47" s="8"/>
      <c r="ICX47" s="8"/>
      <c r="ICY47" s="8"/>
      <c r="ICZ47" s="8"/>
      <c r="IDA47" s="8"/>
      <c r="IDB47" s="8"/>
      <c r="IDC47" s="8"/>
      <c r="IDD47" s="8"/>
      <c r="IDE47" s="8"/>
      <c r="IDF47" s="8"/>
      <c r="IDG47" s="8"/>
      <c r="IDH47" s="8"/>
      <c r="IDI47" s="8"/>
      <c r="IDJ47" s="8"/>
      <c r="IDK47" s="8"/>
      <c r="IDL47" s="8"/>
      <c r="IDM47" s="8"/>
      <c r="IDN47" s="8"/>
      <c r="IDO47" s="8"/>
      <c r="IDP47" s="8"/>
      <c r="IDQ47" s="8"/>
      <c r="IDR47" s="8"/>
      <c r="IDS47" s="8"/>
      <c r="IDT47" s="8"/>
      <c r="IDU47" s="8"/>
      <c r="IDV47" s="8"/>
      <c r="IDW47" s="8"/>
      <c r="IDX47" s="8"/>
      <c r="IDY47" s="8"/>
      <c r="IDZ47" s="8"/>
      <c r="IEA47" s="8"/>
      <c r="IEB47" s="8"/>
      <c r="IEC47" s="8"/>
      <c r="IED47" s="8"/>
      <c r="IEE47" s="8"/>
      <c r="IEF47" s="8"/>
      <c r="IEG47" s="8"/>
      <c r="IEH47" s="8"/>
      <c r="IEI47" s="8"/>
      <c r="IEJ47" s="8"/>
      <c r="IEK47" s="8"/>
      <c r="IEL47" s="8"/>
      <c r="IEM47" s="8"/>
      <c r="IEN47" s="8"/>
      <c r="IEO47" s="8"/>
      <c r="IEP47" s="8"/>
      <c r="IEQ47" s="8"/>
      <c r="IER47" s="8"/>
      <c r="IES47" s="8"/>
      <c r="IET47" s="8"/>
      <c r="IEU47" s="8"/>
      <c r="IEV47" s="8"/>
      <c r="IEW47" s="8"/>
      <c r="IEX47" s="8"/>
      <c r="IEY47" s="8"/>
      <c r="IEZ47" s="8"/>
      <c r="IFA47" s="8"/>
      <c r="IFB47" s="8"/>
      <c r="IFC47" s="8"/>
      <c r="IFD47" s="8"/>
      <c r="IFE47" s="8"/>
      <c r="IFF47" s="8"/>
      <c r="IFG47" s="8"/>
      <c r="IFH47" s="8"/>
      <c r="IFI47" s="8"/>
      <c r="IFJ47" s="8"/>
      <c r="IFK47" s="8"/>
      <c r="IFL47" s="8"/>
      <c r="IFM47" s="8"/>
      <c r="IFN47" s="8"/>
      <c r="IFO47" s="8"/>
      <c r="IFP47" s="8"/>
      <c r="IFQ47" s="8"/>
      <c r="IFR47" s="8"/>
      <c r="IFS47" s="8"/>
      <c r="IFT47" s="8"/>
      <c r="IFU47" s="8"/>
      <c r="IFV47" s="8"/>
      <c r="IFW47" s="8"/>
      <c r="IFX47" s="8"/>
      <c r="IFY47" s="8"/>
      <c r="IFZ47" s="8"/>
      <c r="IGA47" s="8"/>
      <c r="IGB47" s="8"/>
      <c r="IGC47" s="8"/>
      <c r="IGD47" s="8"/>
      <c r="IGE47" s="8"/>
      <c r="IGF47" s="8"/>
      <c r="IGG47" s="8"/>
      <c r="IGH47" s="8"/>
      <c r="IGI47" s="8"/>
      <c r="IGJ47" s="8"/>
      <c r="IGK47" s="8"/>
      <c r="IGL47" s="8"/>
      <c r="IGM47" s="8"/>
      <c r="IGN47" s="8"/>
      <c r="IGO47" s="8"/>
      <c r="IGP47" s="8"/>
      <c r="IGQ47" s="8"/>
      <c r="IGR47" s="8"/>
      <c r="IGS47" s="8"/>
      <c r="IGT47" s="8"/>
      <c r="IGU47" s="8"/>
      <c r="IGV47" s="8"/>
      <c r="IGW47" s="8"/>
      <c r="IGX47" s="8"/>
      <c r="IGY47" s="8"/>
      <c r="IGZ47" s="8"/>
      <c r="IHA47" s="8"/>
      <c r="IHB47" s="8"/>
      <c r="IHC47" s="8"/>
      <c r="IHD47" s="8"/>
      <c r="IHE47" s="8"/>
      <c r="IHF47" s="8"/>
      <c r="IHG47" s="8"/>
      <c r="IHH47" s="8"/>
      <c r="IHI47" s="8"/>
      <c r="IHJ47" s="8"/>
      <c r="IHK47" s="8"/>
      <c r="IHL47" s="8"/>
      <c r="IHM47" s="8"/>
      <c r="IHN47" s="8"/>
      <c r="IHO47" s="8"/>
      <c r="IHP47" s="8"/>
      <c r="IHQ47" s="8"/>
      <c r="IHR47" s="8"/>
      <c r="IHS47" s="8"/>
      <c r="IHT47" s="8"/>
      <c r="IHU47" s="8"/>
      <c r="IHV47" s="8"/>
      <c r="IHW47" s="8"/>
      <c r="IHX47" s="8"/>
      <c r="IHY47" s="8"/>
      <c r="IHZ47" s="8"/>
      <c r="IIA47" s="8"/>
      <c r="IIB47" s="8"/>
      <c r="IIC47" s="8"/>
      <c r="IID47" s="8"/>
      <c r="IIE47" s="8"/>
      <c r="IIF47" s="8"/>
      <c r="IIG47" s="8"/>
      <c r="IIH47" s="8"/>
      <c r="III47" s="8"/>
      <c r="IIJ47" s="8"/>
      <c r="IIK47" s="8"/>
      <c r="IIL47" s="8"/>
      <c r="IIM47" s="8"/>
      <c r="IIN47" s="8"/>
      <c r="IIO47" s="8"/>
      <c r="IIP47" s="8"/>
      <c r="IIQ47" s="8"/>
      <c r="IIR47" s="8"/>
      <c r="IIS47" s="8"/>
      <c r="IIT47" s="8"/>
      <c r="IIU47" s="8"/>
      <c r="IIV47" s="8"/>
      <c r="IIW47" s="8"/>
      <c r="IIX47" s="8"/>
      <c r="IIY47" s="8"/>
      <c r="IIZ47" s="8"/>
      <c r="IJA47" s="8"/>
      <c r="IJB47" s="8"/>
      <c r="IJC47" s="8"/>
      <c r="IJD47" s="8"/>
      <c r="IJE47" s="8"/>
      <c r="IJF47" s="8"/>
      <c r="IJG47" s="8"/>
      <c r="IJH47" s="8"/>
      <c r="IJI47" s="8"/>
      <c r="IJJ47" s="8"/>
      <c r="IJK47" s="8"/>
      <c r="IJL47" s="8"/>
      <c r="IJM47" s="8"/>
      <c r="IJN47" s="8"/>
      <c r="IJO47" s="8"/>
      <c r="IJP47" s="8"/>
      <c r="IJQ47" s="8"/>
      <c r="IJR47" s="8"/>
      <c r="IJS47" s="8"/>
      <c r="IJT47" s="8"/>
      <c r="IJU47" s="8"/>
      <c r="IJV47" s="8"/>
      <c r="IJW47" s="8"/>
      <c r="IJX47" s="8"/>
      <c r="IJY47" s="8"/>
      <c r="IJZ47" s="8"/>
      <c r="IKA47" s="8"/>
      <c r="IKB47" s="8"/>
      <c r="IKC47" s="8"/>
      <c r="IKD47" s="8"/>
      <c r="IKE47" s="8"/>
      <c r="IKF47" s="8"/>
      <c r="IKG47" s="8"/>
      <c r="IKH47" s="8"/>
      <c r="IKI47" s="8"/>
      <c r="IKJ47" s="8"/>
      <c r="IKK47" s="8"/>
      <c r="IKL47" s="8"/>
      <c r="IKM47" s="8"/>
      <c r="IKN47" s="8"/>
      <c r="IKO47" s="8"/>
      <c r="IKP47" s="8"/>
      <c r="IKQ47" s="8"/>
      <c r="IKR47" s="8"/>
      <c r="IKS47" s="8"/>
      <c r="IKT47" s="8"/>
      <c r="IKU47" s="8"/>
      <c r="IKV47" s="8"/>
      <c r="IKW47" s="8"/>
      <c r="IKX47" s="8"/>
      <c r="IKY47" s="8"/>
      <c r="IKZ47" s="8"/>
      <c r="ILA47" s="8"/>
      <c r="ILB47" s="8"/>
      <c r="ILC47" s="8"/>
      <c r="ILD47" s="8"/>
      <c r="ILE47" s="8"/>
      <c r="ILF47" s="8"/>
      <c r="ILG47" s="8"/>
      <c r="ILH47" s="8"/>
      <c r="ILI47" s="8"/>
      <c r="ILJ47" s="8"/>
      <c r="ILK47" s="8"/>
      <c r="ILL47" s="8"/>
      <c r="ILM47" s="8"/>
      <c r="ILN47" s="8"/>
      <c r="ILO47" s="8"/>
      <c r="ILP47" s="8"/>
      <c r="ILQ47" s="8"/>
      <c r="ILR47" s="8"/>
      <c r="ILS47" s="8"/>
      <c r="ILT47" s="8"/>
      <c r="ILU47" s="8"/>
      <c r="ILV47" s="8"/>
      <c r="ILW47" s="8"/>
      <c r="ILX47" s="8"/>
      <c r="ILY47" s="8"/>
      <c r="ILZ47" s="8"/>
      <c r="IMA47" s="8"/>
      <c r="IMB47" s="8"/>
      <c r="IMC47" s="8"/>
      <c r="IMD47" s="8"/>
      <c r="IME47" s="8"/>
      <c r="IMF47" s="8"/>
      <c r="IMG47" s="8"/>
      <c r="IMH47" s="8"/>
      <c r="IMI47" s="8"/>
      <c r="IMJ47" s="8"/>
      <c r="IMK47" s="8"/>
      <c r="IML47" s="8"/>
      <c r="IMM47" s="8"/>
      <c r="IMN47" s="8"/>
      <c r="IMO47" s="8"/>
      <c r="IMP47" s="8"/>
      <c r="IMQ47" s="8"/>
      <c r="IMR47" s="8"/>
      <c r="IMS47" s="8"/>
      <c r="IMT47" s="8"/>
      <c r="IMU47" s="8"/>
      <c r="IMV47" s="8"/>
      <c r="IMW47" s="8"/>
      <c r="IMX47" s="8"/>
      <c r="IMY47" s="8"/>
      <c r="IMZ47" s="8"/>
      <c r="INA47" s="8"/>
      <c r="INB47" s="8"/>
      <c r="INC47" s="8"/>
      <c r="IND47" s="8"/>
      <c r="INE47" s="8"/>
      <c r="INF47" s="8"/>
      <c r="ING47" s="8"/>
      <c r="INH47" s="8"/>
      <c r="INI47" s="8"/>
      <c r="INJ47" s="8"/>
      <c r="INK47" s="8"/>
      <c r="INL47" s="8"/>
      <c r="INM47" s="8"/>
      <c r="INN47" s="8"/>
      <c r="INO47" s="8"/>
      <c r="INP47" s="8"/>
      <c r="INQ47" s="8"/>
      <c r="INR47" s="8"/>
      <c r="INS47" s="8"/>
      <c r="INT47" s="8"/>
      <c r="INU47" s="8"/>
      <c r="INV47" s="8"/>
      <c r="INW47" s="8"/>
      <c r="INX47" s="8"/>
      <c r="INY47" s="8"/>
      <c r="INZ47" s="8"/>
      <c r="IOA47" s="8"/>
      <c r="IOB47" s="8"/>
      <c r="IOC47" s="8"/>
      <c r="IOD47" s="8"/>
      <c r="IOE47" s="8"/>
      <c r="IOF47" s="8"/>
      <c r="IOG47" s="8"/>
      <c r="IOH47" s="8"/>
      <c r="IOI47" s="8"/>
      <c r="IOJ47" s="8"/>
      <c r="IOK47" s="8"/>
      <c r="IOL47" s="8"/>
      <c r="IOM47" s="8"/>
      <c r="ION47" s="8"/>
      <c r="IOO47" s="8"/>
      <c r="IOP47" s="8"/>
      <c r="IOQ47" s="8"/>
      <c r="IOR47" s="8"/>
      <c r="IOS47" s="8"/>
      <c r="IOT47" s="8"/>
      <c r="IOU47" s="8"/>
      <c r="IOV47" s="8"/>
      <c r="IOW47" s="8"/>
      <c r="IOX47" s="8"/>
      <c r="IOY47" s="8"/>
      <c r="IOZ47" s="8"/>
      <c r="IPA47" s="8"/>
      <c r="IPB47" s="8"/>
      <c r="IPC47" s="8"/>
      <c r="IPD47" s="8"/>
      <c r="IPE47" s="8"/>
      <c r="IPF47" s="8"/>
      <c r="IPG47" s="8"/>
      <c r="IPH47" s="8"/>
      <c r="IPI47" s="8"/>
      <c r="IPJ47" s="8"/>
      <c r="IPK47" s="8"/>
      <c r="IPL47" s="8"/>
      <c r="IPM47" s="8"/>
      <c r="IPN47" s="8"/>
      <c r="IPO47" s="8"/>
      <c r="IPP47" s="8"/>
      <c r="IPQ47" s="8"/>
      <c r="IPR47" s="8"/>
      <c r="IPS47" s="8"/>
      <c r="IPT47" s="8"/>
      <c r="IPU47" s="8"/>
      <c r="IPV47" s="8"/>
      <c r="IPW47" s="8"/>
      <c r="IPX47" s="8"/>
      <c r="IPY47" s="8"/>
      <c r="IPZ47" s="8"/>
      <c r="IQA47" s="8"/>
      <c r="IQB47" s="8"/>
      <c r="IQC47" s="8"/>
      <c r="IQD47" s="8"/>
      <c r="IQE47" s="8"/>
      <c r="IQF47" s="8"/>
      <c r="IQG47" s="8"/>
      <c r="IQH47" s="8"/>
      <c r="IQI47" s="8"/>
      <c r="IQJ47" s="8"/>
      <c r="IQK47" s="8"/>
      <c r="IQL47" s="8"/>
      <c r="IQM47" s="8"/>
      <c r="IQN47" s="8"/>
      <c r="IQO47" s="8"/>
      <c r="IQP47" s="8"/>
      <c r="IQQ47" s="8"/>
      <c r="IQR47" s="8"/>
      <c r="IQS47" s="8"/>
      <c r="IQT47" s="8"/>
      <c r="IQU47" s="8"/>
      <c r="IQV47" s="8"/>
      <c r="IQW47" s="8"/>
      <c r="IQX47" s="8"/>
      <c r="IQY47" s="8"/>
      <c r="IQZ47" s="8"/>
      <c r="IRA47" s="8"/>
      <c r="IRB47" s="8"/>
      <c r="IRC47" s="8"/>
      <c r="IRD47" s="8"/>
      <c r="IRE47" s="8"/>
      <c r="IRF47" s="8"/>
      <c r="IRG47" s="8"/>
      <c r="IRH47" s="8"/>
      <c r="IRI47" s="8"/>
      <c r="IRJ47" s="8"/>
      <c r="IRK47" s="8"/>
      <c r="IRL47" s="8"/>
      <c r="IRM47" s="8"/>
      <c r="IRN47" s="8"/>
      <c r="IRO47" s="8"/>
      <c r="IRP47" s="8"/>
      <c r="IRQ47" s="8"/>
      <c r="IRR47" s="8"/>
      <c r="IRS47" s="8"/>
      <c r="IRT47" s="8"/>
      <c r="IRU47" s="8"/>
      <c r="IRV47" s="8"/>
      <c r="IRW47" s="8"/>
      <c r="IRX47" s="8"/>
      <c r="IRY47" s="8"/>
      <c r="IRZ47" s="8"/>
      <c r="ISA47" s="8"/>
      <c r="ISB47" s="8"/>
      <c r="ISC47" s="8"/>
      <c r="ISD47" s="8"/>
      <c r="ISE47" s="8"/>
      <c r="ISF47" s="8"/>
      <c r="ISG47" s="8"/>
      <c r="ISH47" s="8"/>
      <c r="ISI47" s="8"/>
      <c r="ISJ47" s="8"/>
      <c r="ISK47" s="8"/>
      <c r="ISL47" s="8"/>
      <c r="ISM47" s="8"/>
      <c r="ISN47" s="8"/>
      <c r="ISO47" s="8"/>
      <c r="ISP47" s="8"/>
      <c r="ISQ47" s="8"/>
      <c r="ISR47" s="8"/>
      <c r="ISS47" s="8"/>
      <c r="IST47" s="8"/>
      <c r="ISU47" s="8"/>
      <c r="ISV47" s="8"/>
      <c r="ISW47" s="8"/>
      <c r="ISX47" s="8"/>
      <c r="ISY47" s="8"/>
      <c r="ISZ47" s="8"/>
      <c r="ITA47" s="8"/>
      <c r="ITB47" s="8"/>
      <c r="ITC47" s="8"/>
      <c r="ITD47" s="8"/>
      <c r="ITE47" s="8"/>
      <c r="ITF47" s="8"/>
      <c r="ITG47" s="8"/>
      <c r="ITH47" s="8"/>
      <c r="ITI47" s="8"/>
      <c r="ITJ47" s="8"/>
      <c r="ITK47" s="8"/>
      <c r="ITL47" s="8"/>
      <c r="ITM47" s="8"/>
      <c r="ITN47" s="8"/>
      <c r="ITO47" s="8"/>
      <c r="ITP47" s="8"/>
      <c r="ITQ47" s="8"/>
      <c r="ITR47" s="8"/>
      <c r="ITS47" s="8"/>
      <c r="ITT47" s="8"/>
      <c r="ITU47" s="8"/>
      <c r="ITV47" s="8"/>
      <c r="ITW47" s="8"/>
      <c r="ITX47" s="8"/>
      <c r="ITY47" s="8"/>
      <c r="ITZ47" s="8"/>
      <c r="IUA47" s="8"/>
      <c r="IUB47" s="8"/>
      <c r="IUC47" s="8"/>
      <c r="IUD47" s="8"/>
      <c r="IUE47" s="8"/>
      <c r="IUF47" s="8"/>
      <c r="IUG47" s="8"/>
      <c r="IUH47" s="8"/>
      <c r="IUI47" s="8"/>
      <c r="IUJ47" s="8"/>
      <c r="IUK47" s="8"/>
      <c r="IUL47" s="8"/>
      <c r="IUM47" s="8"/>
      <c r="IUN47" s="8"/>
      <c r="IUO47" s="8"/>
      <c r="IUP47" s="8"/>
      <c r="IUQ47" s="8"/>
      <c r="IUR47" s="8"/>
      <c r="IUS47" s="8"/>
      <c r="IUT47" s="8"/>
      <c r="IUU47" s="8"/>
      <c r="IUV47" s="8"/>
      <c r="IUW47" s="8"/>
      <c r="IUX47" s="8"/>
      <c r="IUY47" s="8"/>
      <c r="IUZ47" s="8"/>
      <c r="IVA47" s="8"/>
      <c r="IVB47" s="8"/>
      <c r="IVC47" s="8"/>
      <c r="IVD47" s="8"/>
      <c r="IVE47" s="8"/>
      <c r="IVF47" s="8"/>
      <c r="IVG47" s="8"/>
      <c r="IVH47" s="8"/>
      <c r="IVI47" s="8"/>
      <c r="IVJ47" s="8"/>
      <c r="IVK47" s="8"/>
      <c r="IVL47" s="8"/>
      <c r="IVM47" s="8"/>
      <c r="IVN47" s="8"/>
      <c r="IVO47" s="8"/>
      <c r="IVP47" s="8"/>
      <c r="IVQ47" s="8"/>
      <c r="IVR47" s="8"/>
      <c r="IVS47" s="8"/>
      <c r="IVT47" s="8"/>
      <c r="IVU47" s="8"/>
      <c r="IVV47" s="8"/>
      <c r="IVW47" s="8"/>
      <c r="IVX47" s="8"/>
      <c r="IVY47" s="8"/>
      <c r="IVZ47" s="8"/>
      <c r="IWA47" s="8"/>
      <c r="IWB47" s="8"/>
      <c r="IWC47" s="8"/>
      <c r="IWD47" s="8"/>
      <c r="IWE47" s="8"/>
      <c r="IWF47" s="8"/>
      <c r="IWG47" s="8"/>
      <c r="IWH47" s="8"/>
      <c r="IWI47" s="8"/>
      <c r="IWJ47" s="8"/>
      <c r="IWK47" s="8"/>
      <c r="IWL47" s="8"/>
      <c r="IWM47" s="8"/>
      <c r="IWN47" s="8"/>
      <c r="IWO47" s="8"/>
      <c r="IWP47" s="8"/>
      <c r="IWQ47" s="8"/>
      <c r="IWR47" s="8"/>
      <c r="IWS47" s="8"/>
      <c r="IWT47" s="8"/>
      <c r="IWU47" s="8"/>
      <c r="IWV47" s="8"/>
      <c r="IWW47" s="8"/>
      <c r="IWX47" s="8"/>
      <c r="IWY47" s="8"/>
      <c r="IWZ47" s="8"/>
      <c r="IXA47" s="8"/>
      <c r="IXB47" s="8"/>
      <c r="IXC47" s="8"/>
      <c r="IXD47" s="8"/>
      <c r="IXE47" s="8"/>
      <c r="IXF47" s="8"/>
      <c r="IXG47" s="8"/>
      <c r="IXH47" s="8"/>
      <c r="IXI47" s="8"/>
      <c r="IXJ47" s="8"/>
      <c r="IXK47" s="8"/>
      <c r="IXL47" s="8"/>
      <c r="IXM47" s="8"/>
      <c r="IXN47" s="8"/>
      <c r="IXO47" s="8"/>
      <c r="IXP47" s="8"/>
      <c r="IXQ47" s="8"/>
      <c r="IXR47" s="8"/>
      <c r="IXS47" s="8"/>
      <c r="IXT47" s="8"/>
      <c r="IXU47" s="8"/>
      <c r="IXV47" s="8"/>
      <c r="IXW47" s="8"/>
      <c r="IXX47" s="8"/>
      <c r="IXY47" s="8"/>
      <c r="IXZ47" s="8"/>
      <c r="IYA47" s="8"/>
      <c r="IYB47" s="8"/>
      <c r="IYC47" s="8"/>
      <c r="IYD47" s="8"/>
      <c r="IYE47" s="8"/>
      <c r="IYF47" s="8"/>
      <c r="IYG47" s="8"/>
      <c r="IYH47" s="8"/>
      <c r="IYI47" s="8"/>
      <c r="IYJ47" s="8"/>
      <c r="IYK47" s="8"/>
      <c r="IYL47" s="8"/>
      <c r="IYM47" s="8"/>
      <c r="IYN47" s="8"/>
      <c r="IYO47" s="8"/>
      <c r="IYP47" s="8"/>
      <c r="IYQ47" s="8"/>
      <c r="IYR47" s="8"/>
      <c r="IYS47" s="8"/>
      <c r="IYT47" s="8"/>
      <c r="IYU47" s="8"/>
      <c r="IYV47" s="8"/>
      <c r="IYW47" s="8"/>
      <c r="IYX47" s="8"/>
      <c r="IYY47" s="8"/>
      <c r="IYZ47" s="8"/>
      <c r="IZA47" s="8"/>
      <c r="IZB47" s="8"/>
      <c r="IZC47" s="8"/>
      <c r="IZD47" s="8"/>
      <c r="IZE47" s="8"/>
      <c r="IZF47" s="8"/>
      <c r="IZG47" s="8"/>
      <c r="IZH47" s="8"/>
      <c r="IZI47" s="8"/>
      <c r="IZJ47" s="8"/>
      <c r="IZK47" s="8"/>
      <c r="IZL47" s="8"/>
      <c r="IZM47" s="8"/>
      <c r="IZN47" s="8"/>
      <c r="IZO47" s="8"/>
      <c r="IZP47" s="8"/>
      <c r="IZQ47" s="8"/>
      <c r="IZR47" s="8"/>
      <c r="IZS47" s="8"/>
      <c r="IZT47" s="8"/>
      <c r="IZU47" s="8"/>
      <c r="IZV47" s="8"/>
      <c r="IZW47" s="8"/>
      <c r="IZX47" s="8"/>
      <c r="IZY47" s="8"/>
      <c r="IZZ47" s="8"/>
      <c r="JAA47" s="8"/>
      <c r="JAB47" s="8"/>
      <c r="JAC47" s="8"/>
      <c r="JAD47" s="8"/>
      <c r="JAE47" s="8"/>
      <c r="JAF47" s="8"/>
      <c r="JAG47" s="8"/>
      <c r="JAH47" s="8"/>
      <c r="JAI47" s="8"/>
      <c r="JAJ47" s="8"/>
      <c r="JAK47" s="8"/>
      <c r="JAL47" s="8"/>
      <c r="JAM47" s="8"/>
      <c r="JAN47" s="8"/>
      <c r="JAO47" s="8"/>
      <c r="JAP47" s="8"/>
      <c r="JAQ47" s="8"/>
      <c r="JAR47" s="8"/>
      <c r="JAS47" s="8"/>
      <c r="JAT47" s="8"/>
      <c r="JAU47" s="8"/>
      <c r="JAV47" s="8"/>
      <c r="JAW47" s="8"/>
      <c r="JAX47" s="8"/>
      <c r="JAY47" s="8"/>
      <c r="JAZ47" s="8"/>
      <c r="JBA47" s="8"/>
      <c r="JBB47" s="8"/>
      <c r="JBC47" s="8"/>
      <c r="JBD47" s="8"/>
      <c r="JBE47" s="8"/>
      <c r="JBF47" s="8"/>
      <c r="JBG47" s="8"/>
      <c r="JBH47" s="8"/>
      <c r="JBI47" s="8"/>
      <c r="JBJ47" s="8"/>
      <c r="JBK47" s="8"/>
      <c r="JBL47" s="8"/>
      <c r="JBM47" s="8"/>
      <c r="JBN47" s="8"/>
      <c r="JBO47" s="8"/>
      <c r="JBP47" s="8"/>
      <c r="JBQ47" s="8"/>
      <c r="JBR47" s="8"/>
      <c r="JBS47" s="8"/>
      <c r="JBT47" s="8"/>
      <c r="JBU47" s="8"/>
      <c r="JBV47" s="8"/>
      <c r="JBW47" s="8"/>
      <c r="JBX47" s="8"/>
      <c r="JBY47" s="8"/>
      <c r="JBZ47" s="8"/>
      <c r="JCA47" s="8"/>
      <c r="JCB47" s="8"/>
      <c r="JCC47" s="8"/>
      <c r="JCD47" s="8"/>
      <c r="JCE47" s="8"/>
      <c r="JCF47" s="8"/>
      <c r="JCG47" s="8"/>
      <c r="JCH47" s="8"/>
      <c r="JCI47" s="8"/>
      <c r="JCJ47" s="8"/>
      <c r="JCK47" s="8"/>
      <c r="JCL47" s="8"/>
      <c r="JCM47" s="8"/>
      <c r="JCN47" s="8"/>
      <c r="JCO47" s="8"/>
      <c r="JCP47" s="8"/>
      <c r="JCQ47" s="8"/>
      <c r="JCR47" s="8"/>
      <c r="JCS47" s="8"/>
      <c r="JCT47" s="8"/>
      <c r="JCU47" s="8"/>
      <c r="JCV47" s="8"/>
      <c r="JCW47" s="8"/>
      <c r="JCX47" s="8"/>
      <c r="JCY47" s="8"/>
      <c r="JCZ47" s="8"/>
      <c r="JDA47" s="8"/>
      <c r="JDB47" s="8"/>
      <c r="JDC47" s="8"/>
      <c r="JDD47" s="8"/>
      <c r="JDE47" s="8"/>
      <c r="JDF47" s="8"/>
      <c r="JDG47" s="8"/>
      <c r="JDH47" s="8"/>
      <c r="JDI47" s="8"/>
      <c r="JDJ47" s="8"/>
      <c r="JDK47" s="8"/>
      <c r="JDL47" s="8"/>
      <c r="JDM47" s="8"/>
      <c r="JDN47" s="8"/>
      <c r="JDO47" s="8"/>
      <c r="JDP47" s="8"/>
      <c r="JDQ47" s="8"/>
      <c r="JDR47" s="8"/>
      <c r="JDS47" s="8"/>
      <c r="JDT47" s="8"/>
      <c r="JDU47" s="8"/>
      <c r="JDV47" s="8"/>
      <c r="JDW47" s="8"/>
      <c r="JDX47" s="8"/>
      <c r="JDY47" s="8"/>
      <c r="JDZ47" s="8"/>
      <c r="JEA47" s="8"/>
      <c r="JEB47" s="8"/>
      <c r="JEC47" s="8"/>
      <c r="JED47" s="8"/>
      <c r="JEE47" s="8"/>
      <c r="JEF47" s="8"/>
      <c r="JEG47" s="8"/>
      <c r="JEH47" s="8"/>
      <c r="JEI47" s="8"/>
      <c r="JEJ47" s="8"/>
      <c r="JEK47" s="8"/>
      <c r="JEL47" s="8"/>
      <c r="JEM47" s="8"/>
      <c r="JEN47" s="8"/>
      <c r="JEO47" s="8"/>
      <c r="JEP47" s="8"/>
      <c r="JEQ47" s="8"/>
      <c r="JER47" s="8"/>
      <c r="JES47" s="8"/>
      <c r="JET47" s="8"/>
      <c r="JEU47" s="8"/>
      <c r="JEV47" s="8"/>
      <c r="JEW47" s="8"/>
      <c r="JEX47" s="8"/>
      <c r="JEY47" s="8"/>
      <c r="JEZ47" s="8"/>
      <c r="JFA47" s="8"/>
      <c r="JFB47" s="8"/>
      <c r="JFC47" s="8"/>
      <c r="JFD47" s="8"/>
      <c r="JFE47" s="8"/>
      <c r="JFF47" s="8"/>
      <c r="JFG47" s="8"/>
      <c r="JFH47" s="8"/>
      <c r="JFI47" s="8"/>
      <c r="JFJ47" s="8"/>
      <c r="JFK47" s="8"/>
      <c r="JFL47" s="8"/>
      <c r="JFM47" s="8"/>
      <c r="JFN47" s="8"/>
      <c r="JFO47" s="8"/>
      <c r="JFP47" s="8"/>
      <c r="JFQ47" s="8"/>
      <c r="JFR47" s="8"/>
      <c r="JFS47" s="8"/>
      <c r="JFT47" s="8"/>
      <c r="JFU47" s="8"/>
      <c r="JFV47" s="8"/>
      <c r="JFW47" s="8"/>
      <c r="JFX47" s="8"/>
      <c r="JFY47" s="8"/>
      <c r="JFZ47" s="8"/>
      <c r="JGA47" s="8"/>
      <c r="JGB47" s="8"/>
      <c r="JGC47" s="8"/>
      <c r="JGD47" s="8"/>
      <c r="JGE47" s="8"/>
      <c r="JGF47" s="8"/>
      <c r="JGG47" s="8"/>
      <c r="JGH47" s="8"/>
      <c r="JGI47" s="8"/>
      <c r="JGJ47" s="8"/>
      <c r="JGK47" s="8"/>
      <c r="JGL47" s="8"/>
      <c r="JGM47" s="8"/>
      <c r="JGN47" s="8"/>
      <c r="JGO47" s="8"/>
      <c r="JGP47" s="8"/>
      <c r="JGQ47" s="8"/>
      <c r="JGR47" s="8"/>
      <c r="JGS47" s="8"/>
      <c r="JGT47" s="8"/>
      <c r="JGU47" s="8"/>
      <c r="JGV47" s="8"/>
      <c r="JGW47" s="8"/>
      <c r="JGX47" s="8"/>
      <c r="JGY47" s="8"/>
      <c r="JGZ47" s="8"/>
      <c r="JHA47" s="8"/>
      <c r="JHB47" s="8"/>
      <c r="JHC47" s="8"/>
      <c r="JHD47" s="8"/>
      <c r="JHE47" s="8"/>
      <c r="JHF47" s="8"/>
      <c r="JHG47" s="8"/>
      <c r="JHH47" s="8"/>
      <c r="JHI47" s="8"/>
      <c r="JHJ47" s="8"/>
      <c r="JHK47" s="8"/>
      <c r="JHL47" s="8"/>
      <c r="JHM47" s="8"/>
      <c r="JHN47" s="8"/>
      <c r="JHO47" s="8"/>
      <c r="JHP47" s="8"/>
      <c r="JHQ47" s="8"/>
      <c r="JHR47" s="8"/>
      <c r="JHS47" s="8"/>
      <c r="JHT47" s="8"/>
      <c r="JHU47" s="8"/>
      <c r="JHV47" s="8"/>
      <c r="JHW47" s="8"/>
      <c r="JHX47" s="8"/>
      <c r="JHY47" s="8"/>
      <c r="JHZ47" s="8"/>
      <c r="JIA47" s="8"/>
      <c r="JIB47" s="8"/>
      <c r="JIC47" s="8"/>
      <c r="JID47" s="8"/>
      <c r="JIE47" s="8"/>
      <c r="JIF47" s="8"/>
      <c r="JIG47" s="8"/>
      <c r="JIH47" s="8"/>
      <c r="JII47" s="8"/>
      <c r="JIJ47" s="8"/>
      <c r="JIK47" s="8"/>
      <c r="JIL47" s="8"/>
      <c r="JIM47" s="8"/>
      <c r="JIN47" s="8"/>
      <c r="JIO47" s="8"/>
      <c r="JIP47" s="8"/>
      <c r="JIQ47" s="8"/>
      <c r="JIR47" s="8"/>
      <c r="JIS47" s="8"/>
      <c r="JIT47" s="8"/>
      <c r="JIU47" s="8"/>
      <c r="JIV47" s="8"/>
      <c r="JIW47" s="8"/>
      <c r="JIX47" s="8"/>
      <c r="JIY47" s="8"/>
      <c r="JIZ47" s="8"/>
      <c r="JJA47" s="8"/>
      <c r="JJB47" s="8"/>
      <c r="JJC47" s="8"/>
      <c r="JJD47" s="8"/>
      <c r="JJE47" s="8"/>
      <c r="JJF47" s="8"/>
      <c r="JJG47" s="8"/>
      <c r="JJH47" s="8"/>
      <c r="JJI47" s="8"/>
      <c r="JJJ47" s="8"/>
      <c r="JJK47" s="8"/>
      <c r="JJL47" s="8"/>
      <c r="JJM47" s="8"/>
      <c r="JJN47" s="8"/>
      <c r="JJO47" s="8"/>
      <c r="JJP47" s="8"/>
      <c r="JJQ47" s="8"/>
      <c r="JJR47" s="8"/>
      <c r="JJS47" s="8"/>
      <c r="JJT47" s="8"/>
      <c r="JJU47" s="8"/>
      <c r="JJV47" s="8"/>
      <c r="JJW47" s="8"/>
      <c r="JJX47" s="8"/>
      <c r="JJY47" s="8"/>
      <c r="JJZ47" s="8"/>
      <c r="JKA47" s="8"/>
      <c r="JKB47" s="8"/>
      <c r="JKC47" s="8"/>
      <c r="JKD47" s="8"/>
      <c r="JKE47" s="8"/>
      <c r="JKF47" s="8"/>
      <c r="JKG47" s="8"/>
      <c r="JKH47" s="8"/>
      <c r="JKI47" s="8"/>
      <c r="JKJ47" s="8"/>
      <c r="JKK47" s="8"/>
      <c r="JKL47" s="8"/>
      <c r="JKM47" s="8"/>
      <c r="JKN47" s="8"/>
      <c r="JKO47" s="8"/>
      <c r="JKP47" s="8"/>
      <c r="JKQ47" s="8"/>
      <c r="JKR47" s="8"/>
      <c r="JKS47" s="8"/>
      <c r="JKT47" s="8"/>
      <c r="JKU47" s="8"/>
      <c r="JKV47" s="8"/>
      <c r="JKW47" s="8"/>
      <c r="JKX47" s="8"/>
      <c r="JKY47" s="8"/>
      <c r="JKZ47" s="8"/>
      <c r="JLA47" s="8"/>
      <c r="JLB47" s="8"/>
      <c r="JLC47" s="8"/>
      <c r="JLD47" s="8"/>
      <c r="JLE47" s="8"/>
      <c r="JLF47" s="8"/>
      <c r="JLG47" s="8"/>
      <c r="JLH47" s="8"/>
      <c r="JLI47" s="8"/>
      <c r="JLJ47" s="8"/>
      <c r="JLK47" s="8"/>
      <c r="JLL47" s="8"/>
      <c r="JLM47" s="8"/>
      <c r="JLN47" s="8"/>
      <c r="JLO47" s="8"/>
      <c r="JLP47" s="8"/>
      <c r="JLQ47" s="8"/>
      <c r="JLR47" s="8"/>
      <c r="JLS47" s="8"/>
      <c r="JLT47" s="8"/>
      <c r="JLU47" s="8"/>
      <c r="JLV47" s="8"/>
      <c r="JLW47" s="8"/>
      <c r="JLX47" s="8"/>
      <c r="JLY47" s="8"/>
      <c r="JLZ47" s="8"/>
      <c r="JMA47" s="8"/>
      <c r="JMB47" s="8"/>
      <c r="JMC47" s="8"/>
      <c r="JMD47" s="8"/>
      <c r="JME47" s="8"/>
      <c r="JMF47" s="8"/>
      <c r="JMG47" s="8"/>
      <c r="JMH47" s="8"/>
      <c r="JMI47" s="8"/>
      <c r="JMJ47" s="8"/>
      <c r="JMK47" s="8"/>
      <c r="JML47" s="8"/>
      <c r="JMM47" s="8"/>
      <c r="JMN47" s="8"/>
      <c r="JMO47" s="8"/>
      <c r="JMP47" s="8"/>
      <c r="JMQ47" s="8"/>
      <c r="JMR47" s="8"/>
      <c r="JMS47" s="8"/>
      <c r="JMT47" s="8"/>
      <c r="JMU47" s="8"/>
      <c r="JMV47" s="8"/>
      <c r="JMW47" s="8"/>
      <c r="JMX47" s="8"/>
      <c r="JMY47" s="8"/>
      <c r="JMZ47" s="8"/>
      <c r="JNA47" s="8"/>
      <c r="JNB47" s="8"/>
      <c r="JNC47" s="8"/>
      <c r="JND47" s="8"/>
      <c r="JNE47" s="8"/>
      <c r="JNF47" s="8"/>
      <c r="JNG47" s="8"/>
      <c r="JNH47" s="8"/>
      <c r="JNI47" s="8"/>
      <c r="JNJ47" s="8"/>
      <c r="JNK47" s="8"/>
      <c r="JNL47" s="8"/>
      <c r="JNM47" s="8"/>
      <c r="JNN47" s="8"/>
      <c r="JNO47" s="8"/>
      <c r="JNP47" s="8"/>
      <c r="JNQ47" s="8"/>
      <c r="JNR47" s="8"/>
      <c r="JNS47" s="8"/>
      <c r="JNT47" s="8"/>
      <c r="JNU47" s="8"/>
      <c r="JNV47" s="8"/>
      <c r="JNW47" s="8"/>
      <c r="JNX47" s="8"/>
      <c r="JNY47" s="8"/>
      <c r="JNZ47" s="8"/>
      <c r="JOA47" s="8"/>
      <c r="JOB47" s="8"/>
      <c r="JOC47" s="8"/>
      <c r="JOD47" s="8"/>
      <c r="JOE47" s="8"/>
      <c r="JOF47" s="8"/>
      <c r="JOG47" s="8"/>
      <c r="JOH47" s="8"/>
      <c r="JOI47" s="8"/>
      <c r="JOJ47" s="8"/>
      <c r="JOK47" s="8"/>
      <c r="JOL47" s="8"/>
      <c r="JOM47" s="8"/>
      <c r="JON47" s="8"/>
      <c r="JOO47" s="8"/>
      <c r="JOP47" s="8"/>
      <c r="JOQ47" s="8"/>
      <c r="JOR47" s="8"/>
      <c r="JOS47" s="8"/>
      <c r="JOT47" s="8"/>
      <c r="JOU47" s="8"/>
      <c r="JOV47" s="8"/>
      <c r="JOW47" s="8"/>
      <c r="JOX47" s="8"/>
      <c r="JOY47" s="8"/>
      <c r="JOZ47" s="8"/>
      <c r="JPA47" s="8"/>
      <c r="JPB47" s="8"/>
      <c r="JPC47" s="8"/>
      <c r="JPD47" s="8"/>
      <c r="JPE47" s="8"/>
      <c r="JPF47" s="8"/>
      <c r="JPG47" s="8"/>
      <c r="JPH47" s="8"/>
      <c r="JPI47" s="8"/>
      <c r="JPJ47" s="8"/>
      <c r="JPK47" s="8"/>
      <c r="JPL47" s="8"/>
      <c r="JPM47" s="8"/>
      <c r="JPN47" s="8"/>
      <c r="JPO47" s="8"/>
      <c r="JPP47" s="8"/>
      <c r="JPQ47" s="8"/>
      <c r="JPR47" s="8"/>
      <c r="JPS47" s="8"/>
      <c r="JPT47" s="8"/>
      <c r="JPU47" s="8"/>
      <c r="JPV47" s="8"/>
      <c r="JPW47" s="8"/>
      <c r="JPX47" s="8"/>
      <c r="JPY47" s="8"/>
      <c r="JPZ47" s="8"/>
      <c r="JQA47" s="8"/>
      <c r="JQB47" s="8"/>
      <c r="JQC47" s="8"/>
      <c r="JQD47" s="8"/>
      <c r="JQE47" s="8"/>
      <c r="JQF47" s="8"/>
      <c r="JQG47" s="8"/>
      <c r="JQH47" s="8"/>
      <c r="JQI47" s="8"/>
      <c r="JQJ47" s="8"/>
      <c r="JQK47" s="8"/>
      <c r="JQL47" s="8"/>
      <c r="JQM47" s="8"/>
      <c r="JQN47" s="8"/>
      <c r="JQO47" s="8"/>
      <c r="JQP47" s="8"/>
      <c r="JQQ47" s="8"/>
      <c r="JQR47" s="8"/>
      <c r="JQS47" s="8"/>
      <c r="JQT47" s="8"/>
      <c r="JQU47" s="8"/>
      <c r="JQV47" s="8"/>
      <c r="JQW47" s="8"/>
      <c r="JQX47" s="8"/>
      <c r="JQY47" s="8"/>
      <c r="JQZ47" s="8"/>
      <c r="JRA47" s="8"/>
      <c r="JRB47" s="8"/>
      <c r="JRC47" s="8"/>
      <c r="JRD47" s="8"/>
      <c r="JRE47" s="8"/>
      <c r="JRF47" s="8"/>
      <c r="JRG47" s="8"/>
      <c r="JRH47" s="8"/>
      <c r="JRI47" s="8"/>
      <c r="JRJ47" s="8"/>
      <c r="JRK47" s="8"/>
      <c r="JRL47" s="8"/>
      <c r="JRM47" s="8"/>
      <c r="JRN47" s="8"/>
      <c r="JRO47" s="8"/>
      <c r="JRP47" s="8"/>
      <c r="JRQ47" s="8"/>
      <c r="JRR47" s="8"/>
      <c r="JRS47" s="8"/>
      <c r="JRT47" s="8"/>
      <c r="JRU47" s="8"/>
      <c r="JRV47" s="8"/>
      <c r="JRW47" s="8"/>
      <c r="JRX47" s="8"/>
      <c r="JRY47" s="8"/>
      <c r="JRZ47" s="8"/>
      <c r="JSA47" s="8"/>
      <c r="JSB47" s="8"/>
      <c r="JSC47" s="8"/>
      <c r="JSD47" s="8"/>
      <c r="JSE47" s="8"/>
      <c r="JSF47" s="8"/>
      <c r="JSG47" s="8"/>
      <c r="JSH47" s="8"/>
      <c r="JSI47" s="8"/>
      <c r="JSJ47" s="8"/>
      <c r="JSK47" s="8"/>
      <c r="JSL47" s="8"/>
      <c r="JSM47" s="8"/>
      <c r="JSN47" s="8"/>
      <c r="JSO47" s="8"/>
      <c r="JSP47" s="8"/>
      <c r="JSQ47" s="8"/>
      <c r="JSR47" s="8"/>
      <c r="JSS47" s="8"/>
      <c r="JST47" s="8"/>
      <c r="JSU47" s="8"/>
      <c r="JSV47" s="8"/>
      <c r="JSW47" s="8"/>
      <c r="JSX47" s="8"/>
      <c r="JSY47" s="8"/>
      <c r="JSZ47" s="8"/>
      <c r="JTA47" s="8"/>
      <c r="JTB47" s="8"/>
      <c r="JTC47" s="8"/>
      <c r="JTD47" s="8"/>
      <c r="JTE47" s="8"/>
      <c r="JTF47" s="8"/>
      <c r="JTG47" s="8"/>
      <c r="JTH47" s="8"/>
      <c r="JTI47" s="8"/>
      <c r="JTJ47" s="8"/>
      <c r="JTK47" s="8"/>
      <c r="JTL47" s="8"/>
      <c r="JTM47" s="8"/>
      <c r="JTN47" s="8"/>
      <c r="JTO47" s="8"/>
      <c r="JTP47" s="8"/>
      <c r="JTQ47" s="8"/>
      <c r="JTR47" s="8"/>
      <c r="JTS47" s="8"/>
      <c r="JTT47" s="8"/>
      <c r="JTU47" s="8"/>
      <c r="JTV47" s="8"/>
      <c r="JTW47" s="8"/>
      <c r="JTX47" s="8"/>
      <c r="JTY47" s="8"/>
      <c r="JTZ47" s="8"/>
      <c r="JUA47" s="8"/>
      <c r="JUB47" s="8"/>
      <c r="JUC47" s="8"/>
      <c r="JUD47" s="8"/>
      <c r="JUE47" s="8"/>
      <c r="JUF47" s="8"/>
      <c r="JUG47" s="8"/>
      <c r="JUH47" s="8"/>
      <c r="JUI47" s="8"/>
      <c r="JUJ47" s="8"/>
      <c r="JUK47" s="8"/>
      <c r="JUL47" s="8"/>
      <c r="JUM47" s="8"/>
      <c r="JUN47" s="8"/>
      <c r="JUO47" s="8"/>
      <c r="JUP47" s="8"/>
      <c r="JUQ47" s="8"/>
      <c r="JUR47" s="8"/>
      <c r="JUS47" s="8"/>
      <c r="JUT47" s="8"/>
      <c r="JUU47" s="8"/>
      <c r="JUV47" s="8"/>
      <c r="JUW47" s="8"/>
      <c r="JUX47" s="8"/>
      <c r="JUY47" s="8"/>
      <c r="JUZ47" s="8"/>
      <c r="JVA47" s="8"/>
      <c r="JVB47" s="8"/>
      <c r="JVC47" s="8"/>
      <c r="JVD47" s="8"/>
      <c r="JVE47" s="8"/>
      <c r="JVF47" s="8"/>
      <c r="JVG47" s="8"/>
      <c r="JVH47" s="8"/>
      <c r="JVI47" s="8"/>
      <c r="JVJ47" s="8"/>
      <c r="JVK47" s="8"/>
      <c r="JVL47" s="8"/>
      <c r="JVM47" s="8"/>
      <c r="JVN47" s="8"/>
      <c r="JVO47" s="8"/>
      <c r="JVP47" s="8"/>
      <c r="JVQ47" s="8"/>
      <c r="JVR47" s="8"/>
      <c r="JVS47" s="8"/>
      <c r="JVT47" s="8"/>
      <c r="JVU47" s="8"/>
      <c r="JVV47" s="8"/>
      <c r="JVW47" s="8"/>
      <c r="JVX47" s="8"/>
      <c r="JVY47" s="8"/>
      <c r="JVZ47" s="8"/>
      <c r="JWA47" s="8"/>
      <c r="JWB47" s="8"/>
      <c r="JWC47" s="8"/>
      <c r="JWD47" s="8"/>
      <c r="JWE47" s="8"/>
      <c r="JWF47" s="8"/>
      <c r="JWG47" s="8"/>
      <c r="JWH47" s="8"/>
      <c r="JWI47" s="8"/>
      <c r="JWJ47" s="8"/>
      <c r="JWK47" s="8"/>
      <c r="JWL47" s="8"/>
      <c r="JWM47" s="8"/>
      <c r="JWN47" s="8"/>
      <c r="JWO47" s="8"/>
      <c r="JWP47" s="8"/>
      <c r="JWQ47" s="8"/>
      <c r="JWR47" s="8"/>
      <c r="JWS47" s="8"/>
      <c r="JWT47" s="8"/>
      <c r="JWU47" s="8"/>
      <c r="JWV47" s="8"/>
      <c r="JWW47" s="8"/>
      <c r="JWX47" s="8"/>
      <c r="JWY47" s="8"/>
      <c r="JWZ47" s="8"/>
      <c r="JXA47" s="8"/>
      <c r="JXB47" s="8"/>
      <c r="JXC47" s="8"/>
      <c r="JXD47" s="8"/>
      <c r="JXE47" s="8"/>
      <c r="JXF47" s="8"/>
      <c r="JXG47" s="8"/>
      <c r="JXH47" s="8"/>
      <c r="JXI47" s="8"/>
      <c r="JXJ47" s="8"/>
      <c r="JXK47" s="8"/>
      <c r="JXL47" s="8"/>
      <c r="JXM47" s="8"/>
      <c r="JXN47" s="8"/>
      <c r="JXO47" s="8"/>
      <c r="JXP47" s="8"/>
      <c r="JXQ47" s="8"/>
      <c r="JXR47" s="8"/>
      <c r="JXS47" s="8"/>
      <c r="JXT47" s="8"/>
      <c r="JXU47" s="8"/>
      <c r="JXV47" s="8"/>
      <c r="JXW47" s="8"/>
      <c r="JXX47" s="8"/>
      <c r="JXY47" s="8"/>
      <c r="JXZ47" s="8"/>
      <c r="JYA47" s="8"/>
      <c r="JYB47" s="8"/>
      <c r="JYC47" s="8"/>
      <c r="JYD47" s="8"/>
      <c r="JYE47" s="8"/>
      <c r="JYF47" s="8"/>
      <c r="JYG47" s="8"/>
      <c r="JYH47" s="8"/>
      <c r="JYI47" s="8"/>
      <c r="JYJ47" s="8"/>
      <c r="JYK47" s="8"/>
      <c r="JYL47" s="8"/>
      <c r="JYM47" s="8"/>
      <c r="JYN47" s="8"/>
      <c r="JYO47" s="8"/>
      <c r="JYP47" s="8"/>
      <c r="JYQ47" s="8"/>
      <c r="JYR47" s="8"/>
      <c r="JYS47" s="8"/>
      <c r="JYT47" s="8"/>
      <c r="JYU47" s="8"/>
      <c r="JYV47" s="8"/>
      <c r="JYW47" s="8"/>
      <c r="JYX47" s="8"/>
      <c r="JYY47" s="8"/>
      <c r="JYZ47" s="8"/>
      <c r="JZA47" s="8"/>
      <c r="JZB47" s="8"/>
      <c r="JZC47" s="8"/>
      <c r="JZD47" s="8"/>
      <c r="JZE47" s="8"/>
      <c r="JZF47" s="8"/>
      <c r="JZG47" s="8"/>
      <c r="JZH47" s="8"/>
      <c r="JZI47" s="8"/>
      <c r="JZJ47" s="8"/>
      <c r="JZK47" s="8"/>
      <c r="JZL47" s="8"/>
      <c r="JZM47" s="8"/>
      <c r="JZN47" s="8"/>
      <c r="JZO47" s="8"/>
      <c r="JZP47" s="8"/>
      <c r="JZQ47" s="8"/>
      <c r="JZR47" s="8"/>
      <c r="JZS47" s="8"/>
      <c r="JZT47" s="8"/>
      <c r="JZU47" s="8"/>
      <c r="JZV47" s="8"/>
      <c r="JZW47" s="8"/>
      <c r="JZX47" s="8"/>
      <c r="JZY47" s="8"/>
      <c r="JZZ47" s="8"/>
      <c r="KAA47" s="8"/>
      <c r="KAB47" s="8"/>
      <c r="KAC47" s="8"/>
      <c r="KAD47" s="8"/>
      <c r="KAE47" s="8"/>
      <c r="KAF47" s="8"/>
      <c r="KAG47" s="8"/>
      <c r="KAH47" s="8"/>
      <c r="KAI47" s="8"/>
      <c r="KAJ47" s="8"/>
      <c r="KAK47" s="8"/>
      <c r="KAL47" s="8"/>
      <c r="KAM47" s="8"/>
      <c r="KAN47" s="8"/>
      <c r="KAO47" s="8"/>
      <c r="KAP47" s="8"/>
      <c r="KAQ47" s="8"/>
      <c r="KAR47" s="8"/>
      <c r="KAS47" s="8"/>
      <c r="KAT47" s="8"/>
      <c r="KAU47" s="8"/>
      <c r="KAV47" s="8"/>
      <c r="KAW47" s="8"/>
      <c r="KAX47" s="8"/>
      <c r="KAY47" s="8"/>
      <c r="KAZ47" s="8"/>
      <c r="KBA47" s="8"/>
      <c r="KBB47" s="8"/>
      <c r="KBC47" s="8"/>
      <c r="KBD47" s="8"/>
      <c r="KBE47" s="8"/>
      <c r="KBF47" s="8"/>
      <c r="KBG47" s="8"/>
      <c r="KBH47" s="8"/>
      <c r="KBI47" s="8"/>
      <c r="KBJ47" s="8"/>
      <c r="KBK47" s="8"/>
      <c r="KBL47" s="8"/>
      <c r="KBM47" s="8"/>
      <c r="KBN47" s="8"/>
      <c r="KBO47" s="8"/>
      <c r="KBP47" s="8"/>
      <c r="KBQ47" s="8"/>
      <c r="KBR47" s="8"/>
      <c r="KBS47" s="8"/>
      <c r="KBT47" s="8"/>
      <c r="KBU47" s="8"/>
      <c r="KBV47" s="8"/>
      <c r="KBW47" s="8"/>
      <c r="KBX47" s="8"/>
      <c r="KBY47" s="8"/>
      <c r="KBZ47" s="8"/>
      <c r="KCA47" s="8"/>
      <c r="KCB47" s="8"/>
      <c r="KCC47" s="8"/>
      <c r="KCD47" s="8"/>
      <c r="KCE47" s="8"/>
      <c r="KCF47" s="8"/>
      <c r="KCG47" s="8"/>
      <c r="KCH47" s="8"/>
      <c r="KCI47" s="8"/>
      <c r="KCJ47" s="8"/>
      <c r="KCK47" s="8"/>
      <c r="KCL47" s="8"/>
      <c r="KCM47" s="8"/>
      <c r="KCN47" s="8"/>
      <c r="KCO47" s="8"/>
      <c r="KCP47" s="8"/>
      <c r="KCQ47" s="8"/>
      <c r="KCR47" s="8"/>
      <c r="KCS47" s="8"/>
      <c r="KCT47" s="8"/>
      <c r="KCU47" s="8"/>
      <c r="KCV47" s="8"/>
      <c r="KCW47" s="8"/>
      <c r="KCX47" s="8"/>
      <c r="KCY47" s="8"/>
      <c r="KCZ47" s="8"/>
      <c r="KDA47" s="8"/>
      <c r="KDB47" s="8"/>
      <c r="KDC47" s="8"/>
      <c r="KDD47" s="8"/>
      <c r="KDE47" s="8"/>
      <c r="KDF47" s="8"/>
      <c r="KDG47" s="8"/>
      <c r="KDH47" s="8"/>
      <c r="KDI47" s="8"/>
      <c r="KDJ47" s="8"/>
      <c r="KDK47" s="8"/>
      <c r="KDL47" s="8"/>
      <c r="KDM47" s="8"/>
      <c r="KDN47" s="8"/>
      <c r="KDO47" s="8"/>
      <c r="KDP47" s="8"/>
      <c r="KDQ47" s="8"/>
      <c r="KDR47" s="8"/>
      <c r="KDS47" s="8"/>
      <c r="KDT47" s="8"/>
      <c r="KDU47" s="8"/>
      <c r="KDV47" s="8"/>
      <c r="KDW47" s="8"/>
      <c r="KDX47" s="8"/>
      <c r="KDY47" s="8"/>
      <c r="KDZ47" s="8"/>
      <c r="KEA47" s="8"/>
      <c r="KEB47" s="8"/>
      <c r="KEC47" s="8"/>
      <c r="KED47" s="8"/>
      <c r="KEE47" s="8"/>
      <c r="KEF47" s="8"/>
      <c r="KEG47" s="8"/>
      <c r="KEH47" s="8"/>
      <c r="KEI47" s="8"/>
      <c r="KEJ47" s="8"/>
      <c r="KEK47" s="8"/>
      <c r="KEL47" s="8"/>
      <c r="KEM47" s="8"/>
      <c r="KEN47" s="8"/>
      <c r="KEO47" s="8"/>
      <c r="KEP47" s="8"/>
      <c r="KEQ47" s="8"/>
      <c r="KER47" s="8"/>
      <c r="KES47" s="8"/>
      <c r="KET47" s="8"/>
      <c r="KEU47" s="8"/>
      <c r="KEV47" s="8"/>
      <c r="KEW47" s="8"/>
      <c r="KEX47" s="8"/>
      <c r="KEY47" s="8"/>
      <c r="KEZ47" s="8"/>
      <c r="KFA47" s="8"/>
      <c r="KFB47" s="8"/>
      <c r="KFC47" s="8"/>
      <c r="KFD47" s="8"/>
      <c r="KFE47" s="8"/>
      <c r="KFF47" s="8"/>
      <c r="KFG47" s="8"/>
      <c r="KFH47" s="8"/>
      <c r="KFI47" s="8"/>
      <c r="KFJ47" s="8"/>
      <c r="KFK47" s="8"/>
      <c r="KFL47" s="8"/>
      <c r="KFM47" s="8"/>
      <c r="KFN47" s="8"/>
      <c r="KFO47" s="8"/>
      <c r="KFP47" s="8"/>
      <c r="KFQ47" s="8"/>
      <c r="KFR47" s="8"/>
      <c r="KFS47" s="8"/>
      <c r="KFT47" s="8"/>
      <c r="KFU47" s="8"/>
      <c r="KFV47" s="8"/>
      <c r="KFW47" s="8"/>
      <c r="KFX47" s="8"/>
      <c r="KFY47" s="8"/>
      <c r="KFZ47" s="8"/>
      <c r="KGA47" s="8"/>
      <c r="KGB47" s="8"/>
      <c r="KGC47" s="8"/>
      <c r="KGD47" s="8"/>
      <c r="KGE47" s="8"/>
      <c r="KGF47" s="8"/>
      <c r="KGG47" s="8"/>
      <c r="KGH47" s="8"/>
      <c r="KGI47" s="8"/>
      <c r="KGJ47" s="8"/>
      <c r="KGK47" s="8"/>
      <c r="KGL47" s="8"/>
      <c r="KGM47" s="8"/>
      <c r="KGN47" s="8"/>
      <c r="KGO47" s="8"/>
      <c r="KGP47" s="8"/>
      <c r="KGQ47" s="8"/>
      <c r="KGR47" s="8"/>
      <c r="KGS47" s="8"/>
      <c r="KGT47" s="8"/>
      <c r="KGU47" s="8"/>
      <c r="KGV47" s="8"/>
      <c r="KGW47" s="8"/>
      <c r="KGX47" s="8"/>
      <c r="KGY47" s="8"/>
      <c r="KGZ47" s="8"/>
      <c r="KHA47" s="8"/>
      <c r="KHB47" s="8"/>
      <c r="KHC47" s="8"/>
      <c r="KHD47" s="8"/>
      <c r="KHE47" s="8"/>
      <c r="KHF47" s="8"/>
      <c r="KHG47" s="8"/>
      <c r="KHH47" s="8"/>
      <c r="KHI47" s="8"/>
      <c r="KHJ47" s="8"/>
      <c r="KHK47" s="8"/>
      <c r="KHL47" s="8"/>
      <c r="KHM47" s="8"/>
      <c r="KHN47" s="8"/>
      <c r="KHO47" s="8"/>
      <c r="KHP47" s="8"/>
      <c r="KHQ47" s="8"/>
      <c r="KHR47" s="8"/>
      <c r="KHS47" s="8"/>
      <c r="KHT47" s="8"/>
      <c r="KHU47" s="8"/>
      <c r="KHV47" s="8"/>
      <c r="KHW47" s="8"/>
      <c r="KHX47" s="8"/>
      <c r="KHY47" s="8"/>
      <c r="KHZ47" s="8"/>
      <c r="KIA47" s="8"/>
      <c r="KIB47" s="8"/>
      <c r="KIC47" s="8"/>
      <c r="KID47" s="8"/>
      <c r="KIE47" s="8"/>
      <c r="KIF47" s="8"/>
      <c r="KIG47" s="8"/>
      <c r="KIH47" s="8"/>
      <c r="KII47" s="8"/>
      <c r="KIJ47" s="8"/>
      <c r="KIK47" s="8"/>
      <c r="KIL47" s="8"/>
      <c r="KIM47" s="8"/>
      <c r="KIN47" s="8"/>
      <c r="KIO47" s="8"/>
      <c r="KIP47" s="8"/>
      <c r="KIQ47" s="8"/>
      <c r="KIR47" s="8"/>
      <c r="KIS47" s="8"/>
      <c r="KIT47" s="8"/>
      <c r="KIU47" s="8"/>
      <c r="KIV47" s="8"/>
      <c r="KIW47" s="8"/>
      <c r="KIX47" s="8"/>
      <c r="KIY47" s="8"/>
      <c r="KIZ47" s="8"/>
      <c r="KJA47" s="8"/>
      <c r="KJB47" s="8"/>
      <c r="KJC47" s="8"/>
      <c r="KJD47" s="8"/>
      <c r="KJE47" s="8"/>
      <c r="KJF47" s="8"/>
      <c r="KJG47" s="8"/>
      <c r="KJH47" s="8"/>
      <c r="KJI47" s="8"/>
      <c r="KJJ47" s="8"/>
      <c r="KJK47" s="8"/>
      <c r="KJL47" s="8"/>
      <c r="KJM47" s="8"/>
      <c r="KJN47" s="8"/>
      <c r="KJO47" s="8"/>
      <c r="KJP47" s="8"/>
      <c r="KJQ47" s="8"/>
      <c r="KJR47" s="8"/>
      <c r="KJS47" s="8"/>
      <c r="KJT47" s="8"/>
      <c r="KJU47" s="8"/>
      <c r="KJV47" s="8"/>
      <c r="KJW47" s="8"/>
      <c r="KJX47" s="8"/>
      <c r="KJY47" s="8"/>
      <c r="KJZ47" s="8"/>
      <c r="KKA47" s="8"/>
      <c r="KKB47" s="8"/>
      <c r="KKC47" s="8"/>
      <c r="KKD47" s="8"/>
      <c r="KKE47" s="8"/>
      <c r="KKF47" s="8"/>
      <c r="KKG47" s="8"/>
      <c r="KKH47" s="8"/>
      <c r="KKI47" s="8"/>
      <c r="KKJ47" s="8"/>
      <c r="KKK47" s="8"/>
      <c r="KKL47" s="8"/>
      <c r="KKM47" s="8"/>
      <c r="KKN47" s="8"/>
      <c r="KKO47" s="8"/>
      <c r="KKP47" s="8"/>
      <c r="KKQ47" s="8"/>
      <c r="KKR47" s="8"/>
      <c r="KKS47" s="8"/>
      <c r="KKT47" s="8"/>
      <c r="KKU47" s="8"/>
      <c r="KKV47" s="8"/>
      <c r="KKW47" s="8"/>
      <c r="KKX47" s="8"/>
      <c r="KKY47" s="8"/>
      <c r="KKZ47" s="8"/>
      <c r="KLA47" s="8"/>
      <c r="KLB47" s="8"/>
      <c r="KLC47" s="8"/>
      <c r="KLD47" s="8"/>
      <c r="KLE47" s="8"/>
      <c r="KLF47" s="8"/>
      <c r="KLG47" s="8"/>
      <c r="KLH47" s="8"/>
      <c r="KLI47" s="8"/>
      <c r="KLJ47" s="8"/>
      <c r="KLK47" s="8"/>
      <c r="KLL47" s="8"/>
      <c r="KLM47" s="8"/>
      <c r="KLN47" s="8"/>
      <c r="KLO47" s="8"/>
      <c r="KLP47" s="8"/>
      <c r="KLQ47" s="8"/>
      <c r="KLR47" s="8"/>
      <c r="KLS47" s="8"/>
      <c r="KLT47" s="8"/>
      <c r="KLU47" s="8"/>
      <c r="KLV47" s="8"/>
      <c r="KLW47" s="8"/>
      <c r="KLX47" s="8"/>
      <c r="KLY47" s="8"/>
      <c r="KLZ47" s="8"/>
      <c r="KMA47" s="8"/>
      <c r="KMB47" s="8"/>
      <c r="KMC47" s="8"/>
      <c r="KMD47" s="8"/>
      <c r="KME47" s="8"/>
      <c r="KMF47" s="8"/>
      <c r="KMG47" s="8"/>
      <c r="KMH47" s="8"/>
      <c r="KMI47" s="8"/>
      <c r="KMJ47" s="8"/>
      <c r="KMK47" s="8"/>
      <c r="KML47" s="8"/>
      <c r="KMM47" s="8"/>
      <c r="KMN47" s="8"/>
      <c r="KMO47" s="8"/>
      <c r="KMP47" s="8"/>
      <c r="KMQ47" s="8"/>
      <c r="KMR47" s="8"/>
      <c r="KMS47" s="8"/>
      <c r="KMT47" s="8"/>
      <c r="KMU47" s="8"/>
      <c r="KMV47" s="8"/>
      <c r="KMW47" s="8"/>
      <c r="KMX47" s="8"/>
      <c r="KMY47" s="8"/>
      <c r="KMZ47" s="8"/>
      <c r="KNA47" s="8"/>
      <c r="KNB47" s="8"/>
      <c r="KNC47" s="8"/>
      <c r="KND47" s="8"/>
      <c r="KNE47" s="8"/>
      <c r="KNF47" s="8"/>
      <c r="KNG47" s="8"/>
      <c r="KNH47" s="8"/>
      <c r="KNI47" s="8"/>
      <c r="KNJ47" s="8"/>
      <c r="KNK47" s="8"/>
      <c r="KNL47" s="8"/>
      <c r="KNM47" s="8"/>
      <c r="KNN47" s="8"/>
      <c r="KNO47" s="8"/>
      <c r="KNP47" s="8"/>
      <c r="KNQ47" s="8"/>
      <c r="KNR47" s="8"/>
      <c r="KNS47" s="8"/>
      <c r="KNT47" s="8"/>
      <c r="KNU47" s="8"/>
      <c r="KNV47" s="8"/>
      <c r="KNW47" s="8"/>
      <c r="KNX47" s="8"/>
      <c r="KNY47" s="8"/>
      <c r="KNZ47" s="8"/>
      <c r="KOA47" s="8"/>
      <c r="KOB47" s="8"/>
      <c r="KOC47" s="8"/>
      <c r="KOD47" s="8"/>
      <c r="KOE47" s="8"/>
      <c r="KOF47" s="8"/>
      <c r="KOG47" s="8"/>
      <c r="KOH47" s="8"/>
      <c r="KOI47" s="8"/>
      <c r="KOJ47" s="8"/>
      <c r="KOK47" s="8"/>
      <c r="KOL47" s="8"/>
      <c r="KOM47" s="8"/>
      <c r="KON47" s="8"/>
      <c r="KOO47" s="8"/>
      <c r="KOP47" s="8"/>
      <c r="KOQ47" s="8"/>
      <c r="KOR47" s="8"/>
      <c r="KOS47" s="8"/>
      <c r="KOT47" s="8"/>
      <c r="KOU47" s="8"/>
      <c r="KOV47" s="8"/>
      <c r="KOW47" s="8"/>
      <c r="KOX47" s="8"/>
      <c r="KOY47" s="8"/>
      <c r="KOZ47" s="8"/>
      <c r="KPA47" s="8"/>
      <c r="KPB47" s="8"/>
      <c r="KPC47" s="8"/>
      <c r="KPD47" s="8"/>
      <c r="KPE47" s="8"/>
      <c r="KPF47" s="8"/>
      <c r="KPG47" s="8"/>
      <c r="KPH47" s="8"/>
      <c r="KPI47" s="8"/>
      <c r="KPJ47" s="8"/>
      <c r="KPK47" s="8"/>
      <c r="KPL47" s="8"/>
      <c r="KPM47" s="8"/>
      <c r="KPN47" s="8"/>
      <c r="KPO47" s="8"/>
      <c r="KPP47" s="8"/>
      <c r="KPQ47" s="8"/>
      <c r="KPR47" s="8"/>
      <c r="KPS47" s="8"/>
      <c r="KPT47" s="8"/>
      <c r="KPU47" s="8"/>
      <c r="KPV47" s="8"/>
      <c r="KPW47" s="8"/>
      <c r="KPX47" s="8"/>
      <c r="KPY47" s="8"/>
      <c r="KPZ47" s="8"/>
      <c r="KQA47" s="8"/>
      <c r="KQB47" s="8"/>
      <c r="KQC47" s="8"/>
      <c r="KQD47" s="8"/>
      <c r="KQE47" s="8"/>
      <c r="KQF47" s="8"/>
      <c r="KQG47" s="8"/>
      <c r="KQH47" s="8"/>
      <c r="KQI47" s="8"/>
      <c r="KQJ47" s="8"/>
      <c r="KQK47" s="8"/>
      <c r="KQL47" s="8"/>
      <c r="KQM47" s="8"/>
      <c r="KQN47" s="8"/>
      <c r="KQO47" s="8"/>
      <c r="KQP47" s="8"/>
      <c r="KQQ47" s="8"/>
      <c r="KQR47" s="8"/>
      <c r="KQS47" s="8"/>
      <c r="KQT47" s="8"/>
      <c r="KQU47" s="8"/>
      <c r="KQV47" s="8"/>
      <c r="KQW47" s="8"/>
      <c r="KQX47" s="8"/>
      <c r="KQY47" s="8"/>
      <c r="KQZ47" s="8"/>
      <c r="KRA47" s="8"/>
      <c r="KRB47" s="8"/>
      <c r="KRC47" s="8"/>
      <c r="KRD47" s="8"/>
      <c r="KRE47" s="8"/>
      <c r="KRF47" s="8"/>
      <c r="KRG47" s="8"/>
      <c r="KRH47" s="8"/>
      <c r="KRI47" s="8"/>
      <c r="KRJ47" s="8"/>
      <c r="KRK47" s="8"/>
      <c r="KRL47" s="8"/>
      <c r="KRM47" s="8"/>
      <c r="KRN47" s="8"/>
      <c r="KRO47" s="8"/>
      <c r="KRP47" s="8"/>
      <c r="KRQ47" s="8"/>
      <c r="KRR47" s="8"/>
      <c r="KRS47" s="8"/>
      <c r="KRT47" s="8"/>
      <c r="KRU47" s="8"/>
      <c r="KRV47" s="8"/>
      <c r="KRW47" s="8"/>
      <c r="KRX47" s="8"/>
      <c r="KRY47" s="8"/>
      <c r="KRZ47" s="8"/>
      <c r="KSA47" s="8"/>
      <c r="KSB47" s="8"/>
      <c r="KSC47" s="8"/>
      <c r="KSD47" s="8"/>
      <c r="KSE47" s="8"/>
      <c r="KSF47" s="8"/>
      <c r="KSG47" s="8"/>
      <c r="KSH47" s="8"/>
      <c r="KSI47" s="8"/>
      <c r="KSJ47" s="8"/>
      <c r="KSK47" s="8"/>
      <c r="KSL47" s="8"/>
      <c r="KSM47" s="8"/>
      <c r="KSN47" s="8"/>
      <c r="KSO47" s="8"/>
      <c r="KSP47" s="8"/>
      <c r="KSQ47" s="8"/>
      <c r="KSR47" s="8"/>
      <c r="KSS47" s="8"/>
      <c r="KST47" s="8"/>
      <c r="KSU47" s="8"/>
      <c r="KSV47" s="8"/>
      <c r="KSW47" s="8"/>
      <c r="KSX47" s="8"/>
      <c r="KSY47" s="8"/>
      <c r="KSZ47" s="8"/>
      <c r="KTA47" s="8"/>
      <c r="KTB47" s="8"/>
      <c r="KTC47" s="8"/>
      <c r="KTD47" s="8"/>
      <c r="KTE47" s="8"/>
      <c r="KTF47" s="8"/>
      <c r="KTG47" s="8"/>
      <c r="KTH47" s="8"/>
      <c r="KTI47" s="8"/>
      <c r="KTJ47" s="8"/>
      <c r="KTK47" s="8"/>
      <c r="KTL47" s="8"/>
      <c r="KTM47" s="8"/>
      <c r="KTN47" s="8"/>
      <c r="KTO47" s="8"/>
      <c r="KTP47" s="8"/>
      <c r="KTQ47" s="8"/>
      <c r="KTR47" s="8"/>
      <c r="KTS47" s="8"/>
      <c r="KTT47" s="8"/>
      <c r="KTU47" s="8"/>
      <c r="KTV47" s="8"/>
      <c r="KTW47" s="8"/>
      <c r="KTX47" s="8"/>
      <c r="KTY47" s="8"/>
      <c r="KTZ47" s="8"/>
      <c r="KUA47" s="8"/>
      <c r="KUB47" s="8"/>
      <c r="KUC47" s="8"/>
      <c r="KUD47" s="8"/>
      <c r="KUE47" s="8"/>
      <c r="KUF47" s="8"/>
      <c r="KUG47" s="8"/>
      <c r="KUH47" s="8"/>
      <c r="KUI47" s="8"/>
      <c r="KUJ47" s="8"/>
      <c r="KUK47" s="8"/>
      <c r="KUL47" s="8"/>
      <c r="KUM47" s="8"/>
      <c r="KUN47" s="8"/>
      <c r="KUO47" s="8"/>
      <c r="KUP47" s="8"/>
      <c r="KUQ47" s="8"/>
      <c r="KUR47" s="8"/>
      <c r="KUS47" s="8"/>
      <c r="KUT47" s="8"/>
      <c r="KUU47" s="8"/>
      <c r="KUV47" s="8"/>
      <c r="KUW47" s="8"/>
      <c r="KUX47" s="8"/>
      <c r="KUY47" s="8"/>
      <c r="KUZ47" s="8"/>
      <c r="KVA47" s="8"/>
      <c r="KVB47" s="8"/>
      <c r="KVC47" s="8"/>
      <c r="KVD47" s="8"/>
      <c r="KVE47" s="8"/>
      <c r="KVF47" s="8"/>
      <c r="KVG47" s="8"/>
      <c r="KVH47" s="8"/>
      <c r="KVI47" s="8"/>
      <c r="KVJ47" s="8"/>
      <c r="KVK47" s="8"/>
      <c r="KVL47" s="8"/>
      <c r="KVM47" s="8"/>
      <c r="KVN47" s="8"/>
      <c r="KVO47" s="8"/>
      <c r="KVP47" s="8"/>
      <c r="KVQ47" s="8"/>
      <c r="KVR47" s="8"/>
      <c r="KVS47" s="8"/>
      <c r="KVT47" s="8"/>
      <c r="KVU47" s="8"/>
      <c r="KVV47" s="8"/>
      <c r="KVW47" s="8"/>
      <c r="KVX47" s="8"/>
      <c r="KVY47" s="8"/>
      <c r="KVZ47" s="8"/>
      <c r="KWA47" s="8"/>
      <c r="KWB47" s="8"/>
      <c r="KWC47" s="8"/>
      <c r="KWD47" s="8"/>
      <c r="KWE47" s="8"/>
      <c r="KWF47" s="8"/>
      <c r="KWG47" s="8"/>
      <c r="KWH47" s="8"/>
      <c r="KWI47" s="8"/>
      <c r="KWJ47" s="8"/>
      <c r="KWK47" s="8"/>
      <c r="KWL47" s="8"/>
      <c r="KWM47" s="8"/>
      <c r="KWN47" s="8"/>
      <c r="KWO47" s="8"/>
      <c r="KWP47" s="8"/>
      <c r="KWQ47" s="8"/>
      <c r="KWR47" s="8"/>
      <c r="KWS47" s="8"/>
      <c r="KWT47" s="8"/>
      <c r="KWU47" s="8"/>
      <c r="KWV47" s="8"/>
      <c r="KWW47" s="8"/>
      <c r="KWX47" s="8"/>
      <c r="KWY47" s="8"/>
      <c r="KWZ47" s="8"/>
      <c r="KXA47" s="8"/>
      <c r="KXB47" s="8"/>
      <c r="KXC47" s="8"/>
      <c r="KXD47" s="8"/>
      <c r="KXE47" s="8"/>
      <c r="KXF47" s="8"/>
      <c r="KXG47" s="8"/>
      <c r="KXH47" s="8"/>
      <c r="KXI47" s="8"/>
      <c r="KXJ47" s="8"/>
      <c r="KXK47" s="8"/>
      <c r="KXL47" s="8"/>
      <c r="KXM47" s="8"/>
      <c r="KXN47" s="8"/>
      <c r="KXO47" s="8"/>
      <c r="KXP47" s="8"/>
      <c r="KXQ47" s="8"/>
      <c r="KXR47" s="8"/>
      <c r="KXS47" s="8"/>
      <c r="KXT47" s="8"/>
      <c r="KXU47" s="8"/>
      <c r="KXV47" s="8"/>
      <c r="KXW47" s="8"/>
      <c r="KXX47" s="8"/>
      <c r="KXY47" s="8"/>
      <c r="KXZ47" s="8"/>
      <c r="KYA47" s="8"/>
      <c r="KYB47" s="8"/>
      <c r="KYC47" s="8"/>
      <c r="KYD47" s="8"/>
      <c r="KYE47" s="8"/>
      <c r="KYF47" s="8"/>
      <c r="KYG47" s="8"/>
      <c r="KYH47" s="8"/>
      <c r="KYI47" s="8"/>
      <c r="KYJ47" s="8"/>
      <c r="KYK47" s="8"/>
      <c r="KYL47" s="8"/>
      <c r="KYM47" s="8"/>
      <c r="KYN47" s="8"/>
      <c r="KYO47" s="8"/>
      <c r="KYP47" s="8"/>
      <c r="KYQ47" s="8"/>
      <c r="KYR47" s="8"/>
      <c r="KYS47" s="8"/>
      <c r="KYT47" s="8"/>
      <c r="KYU47" s="8"/>
      <c r="KYV47" s="8"/>
      <c r="KYW47" s="8"/>
      <c r="KYX47" s="8"/>
      <c r="KYY47" s="8"/>
      <c r="KYZ47" s="8"/>
      <c r="KZA47" s="8"/>
      <c r="KZB47" s="8"/>
      <c r="KZC47" s="8"/>
      <c r="KZD47" s="8"/>
      <c r="KZE47" s="8"/>
      <c r="KZF47" s="8"/>
      <c r="KZG47" s="8"/>
      <c r="KZH47" s="8"/>
      <c r="KZI47" s="8"/>
      <c r="KZJ47" s="8"/>
      <c r="KZK47" s="8"/>
      <c r="KZL47" s="8"/>
      <c r="KZM47" s="8"/>
      <c r="KZN47" s="8"/>
      <c r="KZO47" s="8"/>
      <c r="KZP47" s="8"/>
      <c r="KZQ47" s="8"/>
      <c r="KZR47" s="8"/>
      <c r="KZS47" s="8"/>
      <c r="KZT47" s="8"/>
      <c r="KZU47" s="8"/>
      <c r="KZV47" s="8"/>
      <c r="KZW47" s="8"/>
      <c r="KZX47" s="8"/>
      <c r="KZY47" s="8"/>
      <c r="KZZ47" s="8"/>
      <c r="LAA47" s="8"/>
      <c r="LAB47" s="8"/>
      <c r="LAC47" s="8"/>
      <c r="LAD47" s="8"/>
      <c r="LAE47" s="8"/>
      <c r="LAF47" s="8"/>
      <c r="LAG47" s="8"/>
      <c r="LAH47" s="8"/>
      <c r="LAI47" s="8"/>
      <c r="LAJ47" s="8"/>
      <c r="LAK47" s="8"/>
      <c r="LAL47" s="8"/>
      <c r="LAM47" s="8"/>
      <c r="LAN47" s="8"/>
      <c r="LAO47" s="8"/>
      <c r="LAP47" s="8"/>
      <c r="LAQ47" s="8"/>
      <c r="LAR47" s="8"/>
      <c r="LAS47" s="8"/>
      <c r="LAT47" s="8"/>
      <c r="LAU47" s="8"/>
      <c r="LAV47" s="8"/>
      <c r="LAW47" s="8"/>
      <c r="LAX47" s="8"/>
      <c r="LAY47" s="8"/>
      <c r="LAZ47" s="8"/>
      <c r="LBA47" s="8"/>
      <c r="LBB47" s="8"/>
      <c r="LBC47" s="8"/>
      <c r="LBD47" s="8"/>
      <c r="LBE47" s="8"/>
      <c r="LBF47" s="8"/>
      <c r="LBG47" s="8"/>
      <c r="LBH47" s="8"/>
      <c r="LBI47" s="8"/>
      <c r="LBJ47" s="8"/>
      <c r="LBK47" s="8"/>
      <c r="LBL47" s="8"/>
      <c r="LBM47" s="8"/>
      <c r="LBN47" s="8"/>
      <c r="LBO47" s="8"/>
      <c r="LBP47" s="8"/>
      <c r="LBQ47" s="8"/>
      <c r="LBR47" s="8"/>
      <c r="LBS47" s="8"/>
      <c r="LBT47" s="8"/>
      <c r="LBU47" s="8"/>
      <c r="LBV47" s="8"/>
      <c r="LBW47" s="8"/>
      <c r="LBX47" s="8"/>
      <c r="LBY47" s="8"/>
      <c r="LBZ47" s="8"/>
      <c r="LCA47" s="8"/>
      <c r="LCB47" s="8"/>
      <c r="LCC47" s="8"/>
      <c r="LCD47" s="8"/>
      <c r="LCE47" s="8"/>
      <c r="LCF47" s="8"/>
      <c r="LCG47" s="8"/>
      <c r="LCH47" s="8"/>
      <c r="LCI47" s="8"/>
      <c r="LCJ47" s="8"/>
      <c r="LCK47" s="8"/>
      <c r="LCL47" s="8"/>
      <c r="LCM47" s="8"/>
      <c r="LCN47" s="8"/>
      <c r="LCO47" s="8"/>
      <c r="LCP47" s="8"/>
      <c r="LCQ47" s="8"/>
      <c r="LCR47" s="8"/>
      <c r="LCS47" s="8"/>
      <c r="LCT47" s="8"/>
      <c r="LCU47" s="8"/>
      <c r="LCV47" s="8"/>
      <c r="LCW47" s="8"/>
      <c r="LCX47" s="8"/>
      <c r="LCY47" s="8"/>
      <c r="LCZ47" s="8"/>
      <c r="LDA47" s="8"/>
      <c r="LDB47" s="8"/>
      <c r="LDC47" s="8"/>
      <c r="LDD47" s="8"/>
      <c r="LDE47" s="8"/>
      <c r="LDF47" s="8"/>
      <c r="LDG47" s="8"/>
      <c r="LDH47" s="8"/>
      <c r="LDI47" s="8"/>
      <c r="LDJ47" s="8"/>
      <c r="LDK47" s="8"/>
      <c r="LDL47" s="8"/>
      <c r="LDM47" s="8"/>
      <c r="LDN47" s="8"/>
      <c r="LDO47" s="8"/>
      <c r="LDP47" s="8"/>
      <c r="LDQ47" s="8"/>
      <c r="LDR47" s="8"/>
      <c r="LDS47" s="8"/>
      <c r="LDT47" s="8"/>
      <c r="LDU47" s="8"/>
      <c r="LDV47" s="8"/>
      <c r="LDW47" s="8"/>
      <c r="LDX47" s="8"/>
      <c r="LDY47" s="8"/>
      <c r="LDZ47" s="8"/>
      <c r="LEA47" s="8"/>
      <c r="LEB47" s="8"/>
      <c r="LEC47" s="8"/>
      <c r="LED47" s="8"/>
      <c r="LEE47" s="8"/>
      <c r="LEF47" s="8"/>
      <c r="LEG47" s="8"/>
      <c r="LEH47" s="8"/>
      <c r="LEI47" s="8"/>
      <c r="LEJ47" s="8"/>
      <c r="LEK47" s="8"/>
      <c r="LEL47" s="8"/>
      <c r="LEM47" s="8"/>
      <c r="LEN47" s="8"/>
      <c r="LEO47" s="8"/>
      <c r="LEP47" s="8"/>
      <c r="LEQ47" s="8"/>
      <c r="LER47" s="8"/>
      <c r="LES47" s="8"/>
      <c r="LET47" s="8"/>
      <c r="LEU47" s="8"/>
      <c r="LEV47" s="8"/>
      <c r="LEW47" s="8"/>
      <c r="LEX47" s="8"/>
      <c r="LEY47" s="8"/>
      <c r="LEZ47" s="8"/>
      <c r="LFA47" s="8"/>
      <c r="LFB47" s="8"/>
      <c r="LFC47" s="8"/>
      <c r="LFD47" s="8"/>
      <c r="LFE47" s="8"/>
      <c r="LFF47" s="8"/>
      <c r="LFG47" s="8"/>
      <c r="LFH47" s="8"/>
      <c r="LFI47" s="8"/>
      <c r="LFJ47" s="8"/>
      <c r="LFK47" s="8"/>
      <c r="LFL47" s="8"/>
      <c r="LFM47" s="8"/>
      <c r="LFN47" s="8"/>
      <c r="LFO47" s="8"/>
      <c r="LFP47" s="8"/>
      <c r="LFQ47" s="8"/>
      <c r="LFR47" s="8"/>
      <c r="LFS47" s="8"/>
      <c r="LFT47" s="8"/>
      <c r="LFU47" s="8"/>
      <c r="LFV47" s="8"/>
      <c r="LFW47" s="8"/>
      <c r="LFX47" s="8"/>
      <c r="LFY47" s="8"/>
      <c r="LFZ47" s="8"/>
      <c r="LGA47" s="8"/>
      <c r="LGB47" s="8"/>
      <c r="LGC47" s="8"/>
      <c r="LGD47" s="8"/>
      <c r="LGE47" s="8"/>
      <c r="LGF47" s="8"/>
      <c r="LGG47" s="8"/>
      <c r="LGH47" s="8"/>
      <c r="LGI47" s="8"/>
      <c r="LGJ47" s="8"/>
      <c r="LGK47" s="8"/>
      <c r="LGL47" s="8"/>
      <c r="LGM47" s="8"/>
      <c r="LGN47" s="8"/>
      <c r="LGO47" s="8"/>
      <c r="LGP47" s="8"/>
      <c r="LGQ47" s="8"/>
      <c r="LGR47" s="8"/>
      <c r="LGS47" s="8"/>
      <c r="LGT47" s="8"/>
      <c r="LGU47" s="8"/>
      <c r="LGV47" s="8"/>
      <c r="LGW47" s="8"/>
      <c r="LGX47" s="8"/>
      <c r="LGY47" s="8"/>
      <c r="LGZ47" s="8"/>
      <c r="LHA47" s="8"/>
      <c r="LHB47" s="8"/>
      <c r="LHC47" s="8"/>
      <c r="LHD47" s="8"/>
      <c r="LHE47" s="8"/>
      <c r="LHF47" s="8"/>
      <c r="LHG47" s="8"/>
      <c r="LHH47" s="8"/>
      <c r="LHI47" s="8"/>
      <c r="LHJ47" s="8"/>
      <c r="LHK47" s="8"/>
      <c r="LHL47" s="8"/>
      <c r="LHM47" s="8"/>
      <c r="LHN47" s="8"/>
      <c r="LHO47" s="8"/>
      <c r="LHP47" s="8"/>
      <c r="LHQ47" s="8"/>
      <c r="LHR47" s="8"/>
      <c r="LHS47" s="8"/>
      <c r="LHT47" s="8"/>
      <c r="LHU47" s="8"/>
      <c r="LHV47" s="8"/>
      <c r="LHW47" s="8"/>
      <c r="LHX47" s="8"/>
      <c r="LHY47" s="8"/>
      <c r="LHZ47" s="8"/>
      <c r="LIA47" s="8"/>
      <c r="LIB47" s="8"/>
      <c r="LIC47" s="8"/>
      <c r="LID47" s="8"/>
      <c r="LIE47" s="8"/>
      <c r="LIF47" s="8"/>
      <c r="LIG47" s="8"/>
      <c r="LIH47" s="8"/>
      <c r="LII47" s="8"/>
      <c r="LIJ47" s="8"/>
      <c r="LIK47" s="8"/>
      <c r="LIL47" s="8"/>
      <c r="LIM47" s="8"/>
      <c r="LIN47" s="8"/>
      <c r="LIO47" s="8"/>
      <c r="LIP47" s="8"/>
      <c r="LIQ47" s="8"/>
      <c r="LIR47" s="8"/>
      <c r="LIS47" s="8"/>
      <c r="LIT47" s="8"/>
      <c r="LIU47" s="8"/>
      <c r="LIV47" s="8"/>
      <c r="LIW47" s="8"/>
      <c r="LIX47" s="8"/>
      <c r="LIY47" s="8"/>
      <c r="LIZ47" s="8"/>
      <c r="LJA47" s="8"/>
      <c r="LJB47" s="8"/>
      <c r="LJC47" s="8"/>
      <c r="LJD47" s="8"/>
      <c r="LJE47" s="8"/>
      <c r="LJF47" s="8"/>
      <c r="LJG47" s="8"/>
      <c r="LJH47" s="8"/>
      <c r="LJI47" s="8"/>
      <c r="LJJ47" s="8"/>
      <c r="LJK47" s="8"/>
      <c r="LJL47" s="8"/>
      <c r="LJM47" s="8"/>
      <c r="LJN47" s="8"/>
      <c r="LJO47" s="8"/>
      <c r="LJP47" s="8"/>
      <c r="LJQ47" s="8"/>
      <c r="LJR47" s="8"/>
      <c r="LJS47" s="8"/>
      <c r="LJT47" s="8"/>
      <c r="LJU47" s="8"/>
      <c r="LJV47" s="8"/>
      <c r="LJW47" s="8"/>
      <c r="LJX47" s="8"/>
      <c r="LJY47" s="8"/>
      <c r="LJZ47" s="8"/>
      <c r="LKA47" s="8"/>
      <c r="LKB47" s="8"/>
      <c r="LKC47" s="8"/>
      <c r="LKD47" s="8"/>
      <c r="LKE47" s="8"/>
      <c r="LKF47" s="8"/>
      <c r="LKG47" s="8"/>
      <c r="LKH47" s="8"/>
      <c r="LKI47" s="8"/>
      <c r="LKJ47" s="8"/>
      <c r="LKK47" s="8"/>
      <c r="LKL47" s="8"/>
      <c r="LKM47" s="8"/>
      <c r="LKN47" s="8"/>
      <c r="LKO47" s="8"/>
      <c r="LKP47" s="8"/>
      <c r="LKQ47" s="8"/>
      <c r="LKR47" s="8"/>
      <c r="LKS47" s="8"/>
      <c r="LKT47" s="8"/>
      <c r="LKU47" s="8"/>
      <c r="LKV47" s="8"/>
      <c r="LKW47" s="8"/>
      <c r="LKX47" s="8"/>
      <c r="LKY47" s="8"/>
      <c r="LKZ47" s="8"/>
      <c r="LLA47" s="8"/>
      <c r="LLB47" s="8"/>
      <c r="LLC47" s="8"/>
      <c r="LLD47" s="8"/>
      <c r="LLE47" s="8"/>
      <c r="LLF47" s="8"/>
      <c r="LLG47" s="8"/>
      <c r="LLH47" s="8"/>
      <c r="LLI47" s="8"/>
      <c r="LLJ47" s="8"/>
      <c r="LLK47" s="8"/>
      <c r="LLL47" s="8"/>
      <c r="LLM47" s="8"/>
      <c r="LLN47" s="8"/>
      <c r="LLO47" s="8"/>
      <c r="LLP47" s="8"/>
      <c r="LLQ47" s="8"/>
      <c r="LLR47" s="8"/>
      <c r="LLS47" s="8"/>
      <c r="LLT47" s="8"/>
      <c r="LLU47" s="8"/>
      <c r="LLV47" s="8"/>
      <c r="LLW47" s="8"/>
      <c r="LLX47" s="8"/>
      <c r="LLY47" s="8"/>
      <c r="LLZ47" s="8"/>
      <c r="LMA47" s="8"/>
      <c r="LMB47" s="8"/>
      <c r="LMC47" s="8"/>
      <c r="LMD47" s="8"/>
      <c r="LME47" s="8"/>
      <c r="LMF47" s="8"/>
      <c r="LMG47" s="8"/>
      <c r="LMH47" s="8"/>
      <c r="LMI47" s="8"/>
      <c r="LMJ47" s="8"/>
      <c r="LMK47" s="8"/>
      <c r="LML47" s="8"/>
      <c r="LMM47" s="8"/>
      <c r="LMN47" s="8"/>
      <c r="LMO47" s="8"/>
      <c r="LMP47" s="8"/>
      <c r="LMQ47" s="8"/>
      <c r="LMR47" s="8"/>
      <c r="LMS47" s="8"/>
      <c r="LMT47" s="8"/>
      <c r="LMU47" s="8"/>
      <c r="LMV47" s="8"/>
      <c r="LMW47" s="8"/>
      <c r="LMX47" s="8"/>
      <c r="LMY47" s="8"/>
      <c r="LMZ47" s="8"/>
      <c r="LNA47" s="8"/>
      <c r="LNB47" s="8"/>
      <c r="LNC47" s="8"/>
      <c r="LND47" s="8"/>
      <c r="LNE47" s="8"/>
      <c r="LNF47" s="8"/>
      <c r="LNG47" s="8"/>
      <c r="LNH47" s="8"/>
      <c r="LNI47" s="8"/>
      <c r="LNJ47" s="8"/>
      <c r="LNK47" s="8"/>
      <c r="LNL47" s="8"/>
      <c r="LNM47" s="8"/>
      <c r="LNN47" s="8"/>
      <c r="LNO47" s="8"/>
      <c r="LNP47" s="8"/>
      <c r="LNQ47" s="8"/>
      <c r="LNR47" s="8"/>
      <c r="LNS47" s="8"/>
      <c r="LNT47" s="8"/>
      <c r="LNU47" s="8"/>
      <c r="LNV47" s="8"/>
      <c r="LNW47" s="8"/>
      <c r="LNX47" s="8"/>
      <c r="LNY47" s="8"/>
      <c r="LNZ47" s="8"/>
      <c r="LOA47" s="8"/>
      <c r="LOB47" s="8"/>
      <c r="LOC47" s="8"/>
      <c r="LOD47" s="8"/>
      <c r="LOE47" s="8"/>
      <c r="LOF47" s="8"/>
      <c r="LOG47" s="8"/>
      <c r="LOH47" s="8"/>
      <c r="LOI47" s="8"/>
      <c r="LOJ47" s="8"/>
      <c r="LOK47" s="8"/>
      <c r="LOL47" s="8"/>
      <c r="LOM47" s="8"/>
      <c r="LON47" s="8"/>
      <c r="LOO47" s="8"/>
      <c r="LOP47" s="8"/>
      <c r="LOQ47" s="8"/>
      <c r="LOR47" s="8"/>
      <c r="LOS47" s="8"/>
      <c r="LOT47" s="8"/>
      <c r="LOU47" s="8"/>
      <c r="LOV47" s="8"/>
      <c r="LOW47" s="8"/>
      <c r="LOX47" s="8"/>
      <c r="LOY47" s="8"/>
      <c r="LOZ47" s="8"/>
      <c r="LPA47" s="8"/>
      <c r="LPB47" s="8"/>
      <c r="LPC47" s="8"/>
      <c r="LPD47" s="8"/>
      <c r="LPE47" s="8"/>
      <c r="LPF47" s="8"/>
      <c r="LPG47" s="8"/>
      <c r="LPH47" s="8"/>
      <c r="LPI47" s="8"/>
      <c r="LPJ47" s="8"/>
      <c r="LPK47" s="8"/>
      <c r="LPL47" s="8"/>
      <c r="LPM47" s="8"/>
      <c r="LPN47" s="8"/>
      <c r="LPO47" s="8"/>
      <c r="LPP47" s="8"/>
      <c r="LPQ47" s="8"/>
      <c r="LPR47" s="8"/>
      <c r="LPS47" s="8"/>
      <c r="LPT47" s="8"/>
      <c r="LPU47" s="8"/>
      <c r="LPV47" s="8"/>
      <c r="LPW47" s="8"/>
      <c r="LPX47" s="8"/>
      <c r="LPY47" s="8"/>
      <c r="LPZ47" s="8"/>
      <c r="LQA47" s="8"/>
      <c r="LQB47" s="8"/>
      <c r="LQC47" s="8"/>
      <c r="LQD47" s="8"/>
      <c r="LQE47" s="8"/>
      <c r="LQF47" s="8"/>
      <c r="LQG47" s="8"/>
      <c r="LQH47" s="8"/>
      <c r="LQI47" s="8"/>
      <c r="LQJ47" s="8"/>
      <c r="LQK47" s="8"/>
      <c r="LQL47" s="8"/>
      <c r="LQM47" s="8"/>
      <c r="LQN47" s="8"/>
      <c r="LQO47" s="8"/>
      <c r="LQP47" s="8"/>
      <c r="LQQ47" s="8"/>
      <c r="LQR47" s="8"/>
      <c r="LQS47" s="8"/>
      <c r="LQT47" s="8"/>
      <c r="LQU47" s="8"/>
      <c r="LQV47" s="8"/>
      <c r="LQW47" s="8"/>
      <c r="LQX47" s="8"/>
      <c r="LQY47" s="8"/>
      <c r="LQZ47" s="8"/>
      <c r="LRA47" s="8"/>
      <c r="LRB47" s="8"/>
      <c r="LRC47" s="8"/>
      <c r="LRD47" s="8"/>
      <c r="LRE47" s="8"/>
      <c r="LRF47" s="8"/>
      <c r="LRG47" s="8"/>
      <c r="LRH47" s="8"/>
      <c r="LRI47" s="8"/>
      <c r="LRJ47" s="8"/>
      <c r="LRK47" s="8"/>
      <c r="LRL47" s="8"/>
      <c r="LRM47" s="8"/>
      <c r="LRN47" s="8"/>
      <c r="LRO47" s="8"/>
      <c r="LRP47" s="8"/>
      <c r="LRQ47" s="8"/>
      <c r="LRR47" s="8"/>
      <c r="LRS47" s="8"/>
      <c r="LRT47" s="8"/>
      <c r="LRU47" s="8"/>
      <c r="LRV47" s="8"/>
      <c r="LRW47" s="8"/>
      <c r="LRX47" s="8"/>
      <c r="LRY47" s="8"/>
      <c r="LRZ47" s="8"/>
      <c r="LSA47" s="8"/>
      <c r="LSB47" s="8"/>
      <c r="LSC47" s="8"/>
      <c r="LSD47" s="8"/>
      <c r="LSE47" s="8"/>
      <c r="LSF47" s="8"/>
      <c r="LSG47" s="8"/>
      <c r="LSH47" s="8"/>
      <c r="LSI47" s="8"/>
      <c r="LSJ47" s="8"/>
      <c r="LSK47" s="8"/>
      <c r="LSL47" s="8"/>
      <c r="LSM47" s="8"/>
      <c r="LSN47" s="8"/>
      <c r="LSO47" s="8"/>
      <c r="LSP47" s="8"/>
      <c r="LSQ47" s="8"/>
      <c r="LSR47" s="8"/>
      <c r="LSS47" s="8"/>
      <c r="LST47" s="8"/>
      <c r="LSU47" s="8"/>
      <c r="LSV47" s="8"/>
      <c r="LSW47" s="8"/>
      <c r="LSX47" s="8"/>
      <c r="LSY47" s="8"/>
      <c r="LSZ47" s="8"/>
      <c r="LTA47" s="8"/>
      <c r="LTB47" s="8"/>
      <c r="LTC47" s="8"/>
      <c r="LTD47" s="8"/>
      <c r="LTE47" s="8"/>
      <c r="LTF47" s="8"/>
      <c r="LTG47" s="8"/>
      <c r="LTH47" s="8"/>
      <c r="LTI47" s="8"/>
      <c r="LTJ47" s="8"/>
      <c r="LTK47" s="8"/>
      <c r="LTL47" s="8"/>
      <c r="LTM47" s="8"/>
      <c r="LTN47" s="8"/>
      <c r="LTO47" s="8"/>
      <c r="LTP47" s="8"/>
      <c r="LTQ47" s="8"/>
      <c r="LTR47" s="8"/>
      <c r="LTS47" s="8"/>
      <c r="LTT47" s="8"/>
      <c r="LTU47" s="8"/>
      <c r="LTV47" s="8"/>
      <c r="LTW47" s="8"/>
      <c r="LTX47" s="8"/>
      <c r="LTY47" s="8"/>
      <c r="LTZ47" s="8"/>
      <c r="LUA47" s="8"/>
      <c r="LUB47" s="8"/>
      <c r="LUC47" s="8"/>
      <c r="LUD47" s="8"/>
      <c r="LUE47" s="8"/>
      <c r="LUF47" s="8"/>
      <c r="LUG47" s="8"/>
      <c r="LUH47" s="8"/>
      <c r="LUI47" s="8"/>
      <c r="LUJ47" s="8"/>
      <c r="LUK47" s="8"/>
      <c r="LUL47" s="8"/>
      <c r="LUM47" s="8"/>
      <c r="LUN47" s="8"/>
      <c r="LUO47" s="8"/>
      <c r="LUP47" s="8"/>
      <c r="LUQ47" s="8"/>
      <c r="LUR47" s="8"/>
      <c r="LUS47" s="8"/>
      <c r="LUT47" s="8"/>
      <c r="LUU47" s="8"/>
      <c r="LUV47" s="8"/>
      <c r="LUW47" s="8"/>
      <c r="LUX47" s="8"/>
      <c r="LUY47" s="8"/>
      <c r="LUZ47" s="8"/>
      <c r="LVA47" s="8"/>
      <c r="LVB47" s="8"/>
      <c r="LVC47" s="8"/>
      <c r="LVD47" s="8"/>
      <c r="LVE47" s="8"/>
      <c r="LVF47" s="8"/>
      <c r="LVG47" s="8"/>
      <c r="LVH47" s="8"/>
      <c r="LVI47" s="8"/>
      <c r="LVJ47" s="8"/>
      <c r="LVK47" s="8"/>
      <c r="LVL47" s="8"/>
      <c r="LVM47" s="8"/>
      <c r="LVN47" s="8"/>
      <c r="LVO47" s="8"/>
      <c r="LVP47" s="8"/>
      <c r="LVQ47" s="8"/>
      <c r="LVR47" s="8"/>
      <c r="LVS47" s="8"/>
      <c r="LVT47" s="8"/>
      <c r="LVU47" s="8"/>
      <c r="LVV47" s="8"/>
      <c r="LVW47" s="8"/>
      <c r="LVX47" s="8"/>
      <c r="LVY47" s="8"/>
      <c r="LVZ47" s="8"/>
      <c r="LWA47" s="8"/>
      <c r="LWB47" s="8"/>
      <c r="LWC47" s="8"/>
      <c r="LWD47" s="8"/>
      <c r="LWE47" s="8"/>
      <c r="LWF47" s="8"/>
      <c r="LWG47" s="8"/>
      <c r="LWH47" s="8"/>
      <c r="LWI47" s="8"/>
      <c r="LWJ47" s="8"/>
      <c r="LWK47" s="8"/>
      <c r="LWL47" s="8"/>
      <c r="LWM47" s="8"/>
      <c r="LWN47" s="8"/>
      <c r="LWO47" s="8"/>
      <c r="LWP47" s="8"/>
      <c r="LWQ47" s="8"/>
      <c r="LWR47" s="8"/>
      <c r="LWS47" s="8"/>
      <c r="LWT47" s="8"/>
      <c r="LWU47" s="8"/>
      <c r="LWV47" s="8"/>
      <c r="LWW47" s="8"/>
      <c r="LWX47" s="8"/>
      <c r="LWY47" s="8"/>
      <c r="LWZ47" s="8"/>
      <c r="LXA47" s="8"/>
      <c r="LXB47" s="8"/>
      <c r="LXC47" s="8"/>
      <c r="LXD47" s="8"/>
      <c r="LXE47" s="8"/>
      <c r="LXF47" s="8"/>
      <c r="LXG47" s="8"/>
      <c r="LXH47" s="8"/>
      <c r="LXI47" s="8"/>
      <c r="LXJ47" s="8"/>
      <c r="LXK47" s="8"/>
      <c r="LXL47" s="8"/>
      <c r="LXM47" s="8"/>
      <c r="LXN47" s="8"/>
      <c r="LXO47" s="8"/>
      <c r="LXP47" s="8"/>
      <c r="LXQ47" s="8"/>
      <c r="LXR47" s="8"/>
      <c r="LXS47" s="8"/>
      <c r="LXT47" s="8"/>
      <c r="LXU47" s="8"/>
      <c r="LXV47" s="8"/>
      <c r="LXW47" s="8"/>
      <c r="LXX47" s="8"/>
      <c r="LXY47" s="8"/>
      <c r="LXZ47" s="8"/>
      <c r="LYA47" s="8"/>
      <c r="LYB47" s="8"/>
      <c r="LYC47" s="8"/>
      <c r="LYD47" s="8"/>
      <c r="LYE47" s="8"/>
      <c r="LYF47" s="8"/>
      <c r="LYG47" s="8"/>
      <c r="LYH47" s="8"/>
      <c r="LYI47" s="8"/>
      <c r="LYJ47" s="8"/>
      <c r="LYK47" s="8"/>
      <c r="LYL47" s="8"/>
      <c r="LYM47" s="8"/>
      <c r="LYN47" s="8"/>
      <c r="LYO47" s="8"/>
      <c r="LYP47" s="8"/>
      <c r="LYQ47" s="8"/>
      <c r="LYR47" s="8"/>
      <c r="LYS47" s="8"/>
      <c r="LYT47" s="8"/>
      <c r="LYU47" s="8"/>
      <c r="LYV47" s="8"/>
      <c r="LYW47" s="8"/>
      <c r="LYX47" s="8"/>
      <c r="LYY47" s="8"/>
      <c r="LYZ47" s="8"/>
      <c r="LZA47" s="8"/>
      <c r="LZB47" s="8"/>
      <c r="LZC47" s="8"/>
      <c r="LZD47" s="8"/>
      <c r="LZE47" s="8"/>
      <c r="LZF47" s="8"/>
      <c r="LZG47" s="8"/>
      <c r="LZH47" s="8"/>
      <c r="LZI47" s="8"/>
      <c r="LZJ47" s="8"/>
      <c r="LZK47" s="8"/>
      <c r="LZL47" s="8"/>
      <c r="LZM47" s="8"/>
      <c r="LZN47" s="8"/>
      <c r="LZO47" s="8"/>
      <c r="LZP47" s="8"/>
      <c r="LZQ47" s="8"/>
      <c r="LZR47" s="8"/>
      <c r="LZS47" s="8"/>
      <c r="LZT47" s="8"/>
      <c r="LZU47" s="8"/>
      <c r="LZV47" s="8"/>
      <c r="LZW47" s="8"/>
      <c r="LZX47" s="8"/>
      <c r="LZY47" s="8"/>
      <c r="LZZ47" s="8"/>
      <c r="MAA47" s="8"/>
      <c r="MAB47" s="8"/>
      <c r="MAC47" s="8"/>
      <c r="MAD47" s="8"/>
      <c r="MAE47" s="8"/>
      <c r="MAF47" s="8"/>
      <c r="MAG47" s="8"/>
      <c r="MAH47" s="8"/>
      <c r="MAI47" s="8"/>
      <c r="MAJ47" s="8"/>
      <c r="MAK47" s="8"/>
      <c r="MAL47" s="8"/>
      <c r="MAM47" s="8"/>
      <c r="MAN47" s="8"/>
      <c r="MAO47" s="8"/>
      <c r="MAP47" s="8"/>
      <c r="MAQ47" s="8"/>
      <c r="MAR47" s="8"/>
      <c r="MAS47" s="8"/>
      <c r="MAT47" s="8"/>
      <c r="MAU47" s="8"/>
      <c r="MAV47" s="8"/>
      <c r="MAW47" s="8"/>
      <c r="MAX47" s="8"/>
      <c r="MAY47" s="8"/>
      <c r="MAZ47" s="8"/>
      <c r="MBA47" s="8"/>
      <c r="MBB47" s="8"/>
      <c r="MBC47" s="8"/>
      <c r="MBD47" s="8"/>
      <c r="MBE47" s="8"/>
      <c r="MBF47" s="8"/>
      <c r="MBG47" s="8"/>
      <c r="MBH47" s="8"/>
      <c r="MBI47" s="8"/>
      <c r="MBJ47" s="8"/>
      <c r="MBK47" s="8"/>
      <c r="MBL47" s="8"/>
      <c r="MBM47" s="8"/>
      <c r="MBN47" s="8"/>
      <c r="MBO47" s="8"/>
      <c r="MBP47" s="8"/>
      <c r="MBQ47" s="8"/>
      <c r="MBR47" s="8"/>
      <c r="MBS47" s="8"/>
      <c r="MBT47" s="8"/>
      <c r="MBU47" s="8"/>
      <c r="MBV47" s="8"/>
      <c r="MBW47" s="8"/>
      <c r="MBX47" s="8"/>
      <c r="MBY47" s="8"/>
      <c r="MBZ47" s="8"/>
      <c r="MCA47" s="8"/>
      <c r="MCB47" s="8"/>
      <c r="MCC47" s="8"/>
      <c r="MCD47" s="8"/>
      <c r="MCE47" s="8"/>
      <c r="MCF47" s="8"/>
      <c r="MCG47" s="8"/>
      <c r="MCH47" s="8"/>
      <c r="MCI47" s="8"/>
      <c r="MCJ47" s="8"/>
      <c r="MCK47" s="8"/>
      <c r="MCL47" s="8"/>
      <c r="MCM47" s="8"/>
      <c r="MCN47" s="8"/>
      <c r="MCO47" s="8"/>
      <c r="MCP47" s="8"/>
      <c r="MCQ47" s="8"/>
      <c r="MCR47" s="8"/>
      <c r="MCS47" s="8"/>
      <c r="MCT47" s="8"/>
      <c r="MCU47" s="8"/>
      <c r="MCV47" s="8"/>
      <c r="MCW47" s="8"/>
      <c r="MCX47" s="8"/>
      <c r="MCY47" s="8"/>
      <c r="MCZ47" s="8"/>
      <c r="MDA47" s="8"/>
      <c r="MDB47" s="8"/>
      <c r="MDC47" s="8"/>
      <c r="MDD47" s="8"/>
      <c r="MDE47" s="8"/>
      <c r="MDF47" s="8"/>
      <c r="MDG47" s="8"/>
      <c r="MDH47" s="8"/>
      <c r="MDI47" s="8"/>
      <c r="MDJ47" s="8"/>
      <c r="MDK47" s="8"/>
      <c r="MDL47" s="8"/>
      <c r="MDM47" s="8"/>
      <c r="MDN47" s="8"/>
      <c r="MDO47" s="8"/>
      <c r="MDP47" s="8"/>
      <c r="MDQ47" s="8"/>
      <c r="MDR47" s="8"/>
      <c r="MDS47" s="8"/>
      <c r="MDT47" s="8"/>
      <c r="MDU47" s="8"/>
      <c r="MDV47" s="8"/>
      <c r="MDW47" s="8"/>
      <c r="MDX47" s="8"/>
      <c r="MDY47" s="8"/>
      <c r="MDZ47" s="8"/>
      <c r="MEA47" s="8"/>
      <c r="MEB47" s="8"/>
      <c r="MEC47" s="8"/>
      <c r="MED47" s="8"/>
      <c r="MEE47" s="8"/>
      <c r="MEF47" s="8"/>
      <c r="MEG47" s="8"/>
      <c r="MEH47" s="8"/>
      <c r="MEI47" s="8"/>
      <c r="MEJ47" s="8"/>
      <c r="MEK47" s="8"/>
      <c r="MEL47" s="8"/>
      <c r="MEM47" s="8"/>
      <c r="MEN47" s="8"/>
      <c r="MEO47" s="8"/>
      <c r="MEP47" s="8"/>
      <c r="MEQ47" s="8"/>
      <c r="MER47" s="8"/>
      <c r="MES47" s="8"/>
      <c r="MET47" s="8"/>
      <c r="MEU47" s="8"/>
      <c r="MEV47" s="8"/>
      <c r="MEW47" s="8"/>
      <c r="MEX47" s="8"/>
      <c r="MEY47" s="8"/>
      <c r="MEZ47" s="8"/>
      <c r="MFA47" s="8"/>
      <c r="MFB47" s="8"/>
      <c r="MFC47" s="8"/>
      <c r="MFD47" s="8"/>
      <c r="MFE47" s="8"/>
      <c r="MFF47" s="8"/>
      <c r="MFG47" s="8"/>
      <c r="MFH47" s="8"/>
      <c r="MFI47" s="8"/>
      <c r="MFJ47" s="8"/>
      <c r="MFK47" s="8"/>
      <c r="MFL47" s="8"/>
      <c r="MFM47" s="8"/>
      <c r="MFN47" s="8"/>
      <c r="MFO47" s="8"/>
      <c r="MFP47" s="8"/>
      <c r="MFQ47" s="8"/>
      <c r="MFR47" s="8"/>
      <c r="MFS47" s="8"/>
      <c r="MFT47" s="8"/>
      <c r="MFU47" s="8"/>
      <c r="MFV47" s="8"/>
      <c r="MFW47" s="8"/>
      <c r="MFX47" s="8"/>
      <c r="MFY47" s="8"/>
      <c r="MFZ47" s="8"/>
      <c r="MGA47" s="8"/>
      <c r="MGB47" s="8"/>
      <c r="MGC47" s="8"/>
      <c r="MGD47" s="8"/>
      <c r="MGE47" s="8"/>
      <c r="MGF47" s="8"/>
      <c r="MGG47" s="8"/>
      <c r="MGH47" s="8"/>
      <c r="MGI47" s="8"/>
      <c r="MGJ47" s="8"/>
      <c r="MGK47" s="8"/>
      <c r="MGL47" s="8"/>
      <c r="MGM47" s="8"/>
      <c r="MGN47" s="8"/>
      <c r="MGO47" s="8"/>
      <c r="MGP47" s="8"/>
      <c r="MGQ47" s="8"/>
      <c r="MGR47" s="8"/>
      <c r="MGS47" s="8"/>
      <c r="MGT47" s="8"/>
      <c r="MGU47" s="8"/>
      <c r="MGV47" s="8"/>
      <c r="MGW47" s="8"/>
      <c r="MGX47" s="8"/>
      <c r="MGY47" s="8"/>
      <c r="MGZ47" s="8"/>
      <c r="MHA47" s="8"/>
      <c r="MHB47" s="8"/>
      <c r="MHC47" s="8"/>
      <c r="MHD47" s="8"/>
      <c r="MHE47" s="8"/>
      <c r="MHF47" s="8"/>
      <c r="MHG47" s="8"/>
      <c r="MHH47" s="8"/>
      <c r="MHI47" s="8"/>
      <c r="MHJ47" s="8"/>
      <c r="MHK47" s="8"/>
      <c r="MHL47" s="8"/>
      <c r="MHM47" s="8"/>
      <c r="MHN47" s="8"/>
      <c r="MHO47" s="8"/>
      <c r="MHP47" s="8"/>
      <c r="MHQ47" s="8"/>
      <c r="MHR47" s="8"/>
      <c r="MHS47" s="8"/>
      <c r="MHT47" s="8"/>
      <c r="MHU47" s="8"/>
      <c r="MHV47" s="8"/>
      <c r="MHW47" s="8"/>
      <c r="MHX47" s="8"/>
      <c r="MHY47" s="8"/>
      <c r="MHZ47" s="8"/>
      <c r="MIA47" s="8"/>
      <c r="MIB47" s="8"/>
      <c r="MIC47" s="8"/>
      <c r="MID47" s="8"/>
      <c r="MIE47" s="8"/>
      <c r="MIF47" s="8"/>
      <c r="MIG47" s="8"/>
      <c r="MIH47" s="8"/>
      <c r="MII47" s="8"/>
      <c r="MIJ47" s="8"/>
      <c r="MIK47" s="8"/>
      <c r="MIL47" s="8"/>
      <c r="MIM47" s="8"/>
      <c r="MIN47" s="8"/>
      <c r="MIO47" s="8"/>
      <c r="MIP47" s="8"/>
      <c r="MIQ47" s="8"/>
      <c r="MIR47" s="8"/>
      <c r="MIS47" s="8"/>
      <c r="MIT47" s="8"/>
      <c r="MIU47" s="8"/>
      <c r="MIV47" s="8"/>
      <c r="MIW47" s="8"/>
      <c r="MIX47" s="8"/>
      <c r="MIY47" s="8"/>
      <c r="MIZ47" s="8"/>
      <c r="MJA47" s="8"/>
      <c r="MJB47" s="8"/>
      <c r="MJC47" s="8"/>
      <c r="MJD47" s="8"/>
      <c r="MJE47" s="8"/>
      <c r="MJF47" s="8"/>
      <c r="MJG47" s="8"/>
      <c r="MJH47" s="8"/>
      <c r="MJI47" s="8"/>
      <c r="MJJ47" s="8"/>
      <c r="MJK47" s="8"/>
      <c r="MJL47" s="8"/>
      <c r="MJM47" s="8"/>
      <c r="MJN47" s="8"/>
      <c r="MJO47" s="8"/>
      <c r="MJP47" s="8"/>
      <c r="MJQ47" s="8"/>
      <c r="MJR47" s="8"/>
      <c r="MJS47" s="8"/>
      <c r="MJT47" s="8"/>
      <c r="MJU47" s="8"/>
      <c r="MJV47" s="8"/>
      <c r="MJW47" s="8"/>
      <c r="MJX47" s="8"/>
      <c r="MJY47" s="8"/>
      <c r="MJZ47" s="8"/>
      <c r="MKA47" s="8"/>
      <c r="MKB47" s="8"/>
      <c r="MKC47" s="8"/>
      <c r="MKD47" s="8"/>
      <c r="MKE47" s="8"/>
      <c r="MKF47" s="8"/>
      <c r="MKG47" s="8"/>
      <c r="MKH47" s="8"/>
      <c r="MKI47" s="8"/>
      <c r="MKJ47" s="8"/>
      <c r="MKK47" s="8"/>
      <c r="MKL47" s="8"/>
      <c r="MKM47" s="8"/>
      <c r="MKN47" s="8"/>
      <c r="MKO47" s="8"/>
      <c r="MKP47" s="8"/>
      <c r="MKQ47" s="8"/>
      <c r="MKR47" s="8"/>
      <c r="MKS47" s="8"/>
      <c r="MKT47" s="8"/>
      <c r="MKU47" s="8"/>
      <c r="MKV47" s="8"/>
      <c r="MKW47" s="8"/>
      <c r="MKX47" s="8"/>
      <c r="MKY47" s="8"/>
      <c r="MKZ47" s="8"/>
      <c r="MLA47" s="8"/>
      <c r="MLB47" s="8"/>
      <c r="MLC47" s="8"/>
      <c r="MLD47" s="8"/>
      <c r="MLE47" s="8"/>
      <c r="MLF47" s="8"/>
      <c r="MLG47" s="8"/>
      <c r="MLH47" s="8"/>
      <c r="MLI47" s="8"/>
      <c r="MLJ47" s="8"/>
      <c r="MLK47" s="8"/>
      <c r="MLL47" s="8"/>
      <c r="MLM47" s="8"/>
      <c r="MLN47" s="8"/>
      <c r="MLO47" s="8"/>
      <c r="MLP47" s="8"/>
      <c r="MLQ47" s="8"/>
      <c r="MLR47" s="8"/>
      <c r="MLS47" s="8"/>
      <c r="MLT47" s="8"/>
      <c r="MLU47" s="8"/>
      <c r="MLV47" s="8"/>
      <c r="MLW47" s="8"/>
      <c r="MLX47" s="8"/>
      <c r="MLY47" s="8"/>
      <c r="MLZ47" s="8"/>
      <c r="MMA47" s="8"/>
      <c r="MMB47" s="8"/>
      <c r="MMC47" s="8"/>
      <c r="MMD47" s="8"/>
      <c r="MME47" s="8"/>
      <c r="MMF47" s="8"/>
      <c r="MMG47" s="8"/>
      <c r="MMH47" s="8"/>
      <c r="MMI47" s="8"/>
      <c r="MMJ47" s="8"/>
      <c r="MMK47" s="8"/>
      <c r="MML47" s="8"/>
      <c r="MMM47" s="8"/>
      <c r="MMN47" s="8"/>
      <c r="MMO47" s="8"/>
      <c r="MMP47" s="8"/>
      <c r="MMQ47" s="8"/>
      <c r="MMR47" s="8"/>
      <c r="MMS47" s="8"/>
      <c r="MMT47" s="8"/>
      <c r="MMU47" s="8"/>
      <c r="MMV47" s="8"/>
      <c r="MMW47" s="8"/>
      <c r="MMX47" s="8"/>
      <c r="MMY47" s="8"/>
      <c r="MMZ47" s="8"/>
      <c r="MNA47" s="8"/>
      <c r="MNB47" s="8"/>
      <c r="MNC47" s="8"/>
      <c r="MND47" s="8"/>
      <c r="MNE47" s="8"/>
      <c r="MNF47" s="8"/>
      <c r="MNG47" s="8"/>
      <c r="MNH47" s="8"/>
      <c r="MNI47" s="8"/>
      <c r="MNJ47" s="8"/>
      <c r="MNK47" s="8"/>
      <c r="MNL47" s="8"/>
      <c r="MNM47" s="8"/>
      <c r="MNN47" s="8"/>
      <c r="MNO47" s="8"/>
      <c r="MNP47" s="8"/>
      <c r="MNQ47" s="8"/>
      <c r="MNR47" s="8"/>
      <c r="MNS47" s="8"/>
      <c r="MNT47" s="8"/>
      <c r="MNU47" s="8"/>
      <c r="MNV47" s="8"/>
      <c r="MNW47" s="8"/>
      <c r="MNX47" s="8"/>
      <c r="MNY47" s="8"/>
      <c r="MNZ47" s="8"/>
      <c r="MOA47" s="8"/>
      <c r="MOB47" s="8"/>
      <c r="MOC47" s="8"/>
      <c r="MOD47" s="8"/>
      <c r="MOE47" s="8"/>
      <c r="MOF47" s="8"/>
      <c r="MOG47" s="8"/>
      <c r="MOH47" s="8"/>
      <c r="MOI47" s="8"/>
      <c r="MOJ47" s="8"/>
      <c r="MOK47" s="8"/>
      <c r="MOL47" s="8"/>
      <c r="MOM47" s="8"/>
      <c r="MON47" s="8"/>
      <c r="MOO47" s="8"/>
      <c r="MOP47" s="8"/>
      <c r="MOQ47" s="8"/>
      <c r="MOR47" s="8"/>
      <c r="MOS47" s="8"/>
      <c r="MOT47" s="8"/>
      <c r="MOU47" s="8"/>
      <c r="MOV47" s="8"/>
      <c r="MOW47" s="8"/>
      <c r="MOX47" s="8"/>
      <c r="MOY47" s="8"/>
      <c r="MOZ47" s="8"/>
      <c r="MPA47" s="8"/>
      <c r="MPB47" s="8"/>
      <c r="MPC47" s="8"/>
      <c r="MPD47" s="8"/>
      <c r="MPE47" s="8"/>
      <c r="MPF47" s="8"/>
      <c r="MPG47" s="8"/>
      <c r="MPH47" s="8"/>
      <c r="MPI47" s="8"/>
      <c r="MPJ47" s="8"/>
      <c r="MPK47" s="8"/>
      <c r="MPL47" s="8"/>
      <c r="MPM47" s="8"/>
      <c r="MPN47" s="8"/>
      <c r="MPO47" s="8"/>
      <c r="MPP47" s="8"/>
      <c r="MPQ47" s="8"/>
      <c r="MPR47" s="8"/>
      <c r="MPS47" s="8"/>
      <c r="MPT47" s="8"/>
      <c r="MPU47" s="8"/>
      <c r="MPV47" s="8"/>
      <c r="MPW47" s="8"/>
      <c r="MPX47" s="8"/>
      <c r="MPY47" s="8"/>
      <c r="MPZ47" s="8"/>
      <c r="MQA47" s="8"/>
      <c r="MQB47" s="8"/>
      <c r="MQC47" s="8"/>
      <c r="MQD47" s="8"/>
      <c r="MQE47" s="8"/>
      <c r="MQF47" s="8"/>
      <c r="MQG47" s="8"/>
      <c r="MQH47" s="8"/>
      <c r="MQI47" s="8"/>
      <c r="MQJ47" s="8"/>
      <c r="MQK47" s="8"/>
      <c r="MQL47" s="8"/>
      <c r="MQM47" s="8"/>
      <c r="MQN47" s="8"/>
      <c r="MQO47" s="8"/>
      <c r="MQP47" s="8"/>
      <c r="MQQ47" s="8"/>
      <c r="MQR47" s="8"/>
      <c r="MQS47" s="8"/>
      <c r="MQT47" s="8"/>
      <c r="MQU47" s="8"/>
      <c r="MQV47" s="8"/>
      <c r="MQW47" s="8"/>
      <c r="MQX47" s="8"/>
      <c r="MQY47" s="8"/>
      <c r="MQZ47" s="8"/>
      <c r="MRA47" s="8"/>
      <c r="MRB47" s="8"/>
      <c r="MRC47" s="8"/>
      <c r="MRD47" s="8"/>
      <c r="MRE47" s="8"/>
      <c r="MRF47" s="8"/>
      <c r="MRG47" s="8"/>
      <c r="MRH47" s="8"/>
      <c r="MRI47" s="8"/>
      <c r="MRJ47" s="8"/>
      <c r="MRK47" s="8"/>
      <c r="MRL47" s="8"/>
      <c r="MRM47" s="8"/>
      <c r="MRN47" s="8"/>
      <c r="MRO47" s="8"/>
      <c r="MRP47" s="8"/>
      <c r="MRQ47" s="8"/>
      <c r="MRR47" s="8"/>
      <c r="MRS47" s="8"/>
      <c r="MRT47" s="8"/>
      <c r="MRU47" s="8"/>
      <c r="MRV47" s="8"/>
      <c r="MRW47" s="8"/>
      <c r="MRX47" s="8"/>
      <c r="MRY47" s="8"/>
      <c r="MRZ47" s="8"/>
      <c r="MSA47" s="8"/>
      <c r="MSB47" s="8"/>
      <c r="MSC47" s="8"/>
      <c r="MSD47" s="8"/>
      <c r="MSE47" s="8"/>
      <c r="MSF47" s="8"/>
      <c r="MSG47" s="8"/>
      <c r="MSH47" s="8"/>
      <c r="MSI47" s="8"/>
      <c r="MSJ47" s="8"/>
      <c r="MSK47" s="8"/>
      <c r="MSL47" s="8"/>
      <c r="MSM47" s="8"/>
      <c r="MSN47" s="8"/>
      <c r="MSO47" s="8"/>
      <c r="MSP47" s="8"/>
      <c r="MSQ47" s="8"/>
      <c r="MSR47" s="8"/>
      <c r="MSS47" s="8"/>
      <c r="MST47" s="8"/>
      <c r="MSU47" s="8"/>
      <c r="MSV47" s="8"/>
      <c r="MSW47" s="8"/>
      <c r="MSX47" s="8"/>
      <c r="MSY47" s="8"/>
      <c r="MSZ47" s="8"/>
      <c r="MTA47" s="8"/>
      <c r="MTB47" s="8"/>
      <c r="MTC47" s="8"/>
      <c r="MTD47" s="8"/>
      <c r="MTE47" s="8"/>
      <c r="MTF47" s="8"/>
      <c r="MTG47" s="8"/>
      <c r="MTH47" s="8"/>
      <c r="MTI47" s="8"/>
      <c r="MTJ47" s="8"/>
      <c r="MTK47" s="8"/>
      <c r="MTL47" s="8"/>
      <c r="MTM47" s="8"/>
      <c r="MTN47" s="8"/>
      <c r="MTO47" s="8"/>
      <c r="MTP47" s="8"/>
      <c r="MTQ47" s="8"/>
      <c r="MTR47" s="8"/>
      <c r="MTS47" s="8"/>
      <c r="MTT47" s="8"/>
      <c r="MTU47" s="8"/>
      <c r="MTV47" s="8"/>
      <c r="MTW47" s="8"/>
      <c r="MTX47" s="8"/>
      <c r="MTY47" s="8"/>
      <c r="MTZ47" s="8"/>
      <c r="MUA47" s="8"/>
      <c r="MUB47" s="8"/>
      <c r="MUC47" s="8"/>
      <c r="MUD47" s="8"/>
      <c r="MUE47" s="8"/>
      <c r="MUF47" s="8"/>
      <c r="MUG47" s="8"/>
      <c r="MUH47" s="8"/>
      <c r="MUI47" s="8"/>
      <c r="MUJ47" s="8"/>
      <c r="MUK47" s="8"/>
      <c r="MUL47" s="8"/>
      <c r="MUM47" s="8"/>
      <c r="MUN47" s="8"/>
      <c r="MUO47" s="8"/>
      <c r="MUP47" s="8"/>
      <c r="MUQ47" s="8"/>
      <c r="MUR47" s="8"/>
      <c r="MUS47" s="8"/>
      <c r="MUT47" s="8"/>
      <c r="MUU47" s="8"/>
      <c r="MUV47" s="8"/>
      <c r="MUW47" s="8"/>
      <c r="MUX47" s="8"/>
      <c r="MUY47" s="8"/>
      <c r="MUZ47" s="8"/>
      <c r="MVA47" s="8"/>
      <c r="MVB47" s="8"/>
      <c r="MVC47" s="8"/>
      <c r="MVD47" s="8"/>
      <c r="MVE47" s="8"/>
      <c r="MVF47" s="8"/>
      <c r="MVG47" s="8"/>
      <c r="MVH47" s="8"/>
      <c r="MVI47" s="8"/>
      <c r="MVJ47" s="8"/>
      <c r="MVK47" s="8"/>
      <c r="MVL47" s="8"/>
      <c r="MVM47" s="8"/>
      <c r="MVN47" s="8"/>
      <c r="MVO47" s="8"/>
      <c r="MVP47" s="8"/>
      <c r="MVQ47" s="8"/>
      <c r="MVR47" s="8"/>
      <c r="MVS47" s="8"/>
      <c r="MVT47" s="8"/>
      <c r="MVU47" s="8"/>
      <c r="MVV47" s="8"/>
      <c r="MVW47" s="8"/>
      <c r="MVX47" s="8"/>
      <c r="MVY47" s="8"/>
      <c r="MVZ47" s="8"/>
      <c r="MWA47" s="8"/>
      <c r="MWB47" s="8"/>
      <c r="MWC47" s="8"/>
      <c r="MWD47" s="8"/>
      <c r="MWE47" s="8"/>
      <c r="MWF47" s="8"/>
      <c r="MWG47" s="8"/>
      <c r="MWH47" s="8"/>
      <c r="MWI47" s="8"/>
      <c r="MWJ47" s="8"/>
      <c r="MWK47" s="8"/>
      <c r="MWL47" s="8"/>
      <c r="MWM47" s="8"/>
      <c r="MWN47" s="8"/>
      <c r="MWO47" s="8"/>
      <c r="MWP47" s="8"/>
      <c r="MWQ47" s="8"/>
      <c r="MWR47" s="8"/>
      <c r="MWS47" s="8"/>
      <c r="MWT47" s="8"/>
      <c r="MWU47" s="8"/>
      <c r="MWV47" s="8"/>
      <c r="MWW47" s="8"/>
      <c r="MWX47" s="8"/>
      <c r="MWY47" s="8"/>
      <c r="MWZ47" s="8"/>
      <c r="MXA47" s="8"/>
      <c r="MXB47" s="8"/>
      <c r="MXC47" s="8"/>
      <c r="MXD47" s="8"/>
      <c r="MXE47" s="8"/>
      <c r="MXF47" s="8"/>
      <c r="MXG47" s="8"/>
      <c r="MXH47" s="8"/>
      <c r="MXI47" s="8"/>
      <c r="MXJ47" s="8"/>
      <c r="MXK47" s="8"/>
      <c r="MXL47" s="8"/>
      <c r="MXM47" s="8"/>
      <c r="MXN47" s="8"/>
      <c r="MXO47" s="8"/>
      <c r="MXP47" s="8"/>
      <c r="MXQ47" s="8"/>
      <c r="MXR47" s="8"/>
      <c r="MXS47" s="8"/>
      <c r="MXT47" s="8"/>
      <c r="MXU47" s="8"/>
      <c r="MXV47" s="8"/>
      <c r="MXW47" s="8"/>
      <c r="MXX47" s="8"/>
      <c r="MXY47" s="8"/>
      <c r="MXZ47" s="8"/>
      <c r="MYA47" s="8"/>
      <c r="MYB47" s="8"/>
      <c r="MYC47" s="8"/>
      <c r="MYD47" s="8"/>
      <c r="MYE47" s="8"/>
      <c r="MYF47" s="8"/>
      <c r="MYG47" s="8"/>
      <c r="MYH47" s="8"/>
      <c r="MYI47" s="8"/>
      <c r="MYJ47" s="8"/>
      <c r="MYK47" s="8"/>
      <c r="MYL47" s="8"/>
      <c r="MYM47" s="8"/>
      <c r="MYN47" s="8"/>
      <c r="MYO47" s="8"/>
      <c r="MYP47" s="8"/>
      <c r="MYQ47" s="8"/>
      <c r="MYR47" s="8"/>
      <c r="MYS47" s="8"/>
      <c r="MYT47" s="8"/>
      <c r="MYU47" s="8"/>
      <c r="MYV47" s="8"/>
      <c r="MYW47" s="8"/>
      <c r="MYX47" s="8"/>
      <c r="MYY47" s="8"/>
      <c r="MYZ47" s="8"/>
      <c r="MZA47" s="8"/>
      <c r="MZB47" s="8"/>
      <c r="MZC47" s="8"/>
      <c r="MZD47" s="8"/>
      <c r="MZE47" s="8"/>
      <c r="MZF47" s="8"/>
      <c r="MZG47" s="8"/>
      <c r="MZH47" s="8"/>
      <c r="MZI47" s="8"/>
      <c r="MZJ47" s="8"/>
      <c r="MZK47" s="8"/>
      <c r="MZL47" s="8"/>
      <c r="MZM47" s="8"/>
      <c r="MZN47" s="8"/>
      <c r="MZO47" s="8"/>
      <c r="MZP47" s="8"/>
      <c r="MZQ47" s="8"/>
      <c r="MZR47" s="8"/>
      <c r="MZS47" s="8"/>
      <c r="MZT47" s="8"/>
      <c r="MZU47" s="8"/>
      <c r="MZV47" s="8"/>
      <c r="MZW47" s="8"/>
      <c r="MZX47" s="8"/>
      <c r="MZY47" s="8"/>
      <c r="MZZ47" s="8"/>
      <c r="NAA47" s="8"/>
      <c r="NAB47" s="8"/>
      <c r="NAC47" s="8"/>
      <c r="NAD47" s="8"/>
      <c r="NAE47" s="8"/>
      <c r="NAF47" s="8"/>
      <c r="NAG47" s="8"/>
      <c r="NAH47" s="8"/>
      <c r="NAI47" s="8"/>
      <c r="NAJ47" s="8"/>
      <c r="NAK47" s="8"/>
      <c r="NAL47" s="8"/>
      <c r="NAM47" s="8"/>
      <c r="NAN47" s="8"/>
      <c r="NAO47" s="8"/>
      <c r="NAP47" s="8"/>
      <c r="NAQ47" s="8"/>
      <c r="NAR47" s="8"/>
      <c r="NAS47" s="8"/>
      <c r="NAT47" s="8"/>
      <c r="NAU47" s="8"/>
      <c r="NAV47" s="8"/>
      <c r="NAW47" s="8"/>
      <c r="NAX47" s="8"/>
      <c r="NAY47" s="8"/>
      <c r="NAZ47" s="8"/>
      <c r="NBA47" s="8"/>
      <c r="NBB47" s="8"/>
      <c r="NBC47" s="8"/>
      <c r="NBD47" s="8"/>
      <c r="NBE47" s="8"/>
      <c r="NBF47" s="8"/>
      <c r="NBG47" s="8"/>
      <c r="NBH47" s="8"/>
      <c r="NBI47" s="8"/>
      <c r="NBJ47" s="8"/>
      <c r="NBK47" s="8"/>
      <c r="NBL47" s="8"/>
      <c r="NBM47" s="8"/>
      <c r="NBN47" s="8"/>
      <c r="NBO47" s="8"/>
      <c r="NBP47" s="8"/>
      <c r="NBQ47" s="8"/>
      <c r="NBR47" s="8"/>
      <c r="NBS47" s="8"/>
      <c r="NBT47" s="8"/>
      <c r="NBU47" s="8"/>
      <c r="NBV47" s="8"/>
      <c r="NBW47" s="8"/>
      <c r="NBX47" s="8"/>
      <c r="NBY47" s="8"/>
      <c r="NBZ47" s="8"/>
      <c r="NCA47" s="8"/>
      <c r="NCB47" s="8"/>
      <c r="NCC47" s="8"/>
      <c r="NCD47" s="8"/>
      <c r="NCE47" s="8"/>
      <c r="NCF47" s="8"/>
      <c r="NCG47" s="8"/>
      <c r="NCH47" s="8"/>
      <c r="NCI47" s="8"/>
      <c r="NCJ47" s="8"/>
      <c r="NCK47" s="8"/>
      <c r="NCL47" s="8"/>
      <c r="NCM47" s="8"/>
      <c r="NCN47" s="8"/>
      <c r="NCO47" s="8"/>
      <c r="NCP47" s="8"/>
      <c r="NCQ47" s="8"/>
      <c r="NCR47" s="8"/>
      <c r="NCS47" s="8"/>
      <c r="NCT47" s="8"/>
      <c r="NCU47" s="8"/>
      <c r="NCV47" s="8"/>
      <c r="NCW47" s="8"/>
      <c r="NCX47" s="8"/>
      <c r="NCY47" s="8"/>
      <c r="NCZ47" s="8"/>
      <c r="NDA47" s="8"/>
      <c r="NDB47" s="8"/>
      <c r="NDC47" s="8"/>
      <c r="NDD47" s="8"/>
      <c r="NDE47" s="8"/>
      <c r="NDF47" s="8"/>
      <c r="NDG47" s="8"/>
      <c r="NDH47" s="8"/>
      <c r="NDI47" s="8"/>
      <c r="NDJ47" s="8"/>
      <c r="NDK47" s="8"/>
      <c r="NDL47" s="8"/>
      <c r="NDM47" s="8"/>
      <c r="NDN47" s="8"/>
      <c r="NDO47" s="8"/>
      <c r="NDP47" s="8"/>
      <c r="NDQ47" s="8"/>
      <c r="NDR47" s="8"/>
      <c r="NDS47" s="8"/>
      <c r="NDT47" s="8"/>
      <c r="NDU47" s="8"/>
      <c r="NDV47" s="8"/>
      <c r="NDW47" s="8"/>
      <c r="NDX47" s="8"/>
      <c r="NDY47" s="8"/>
      <c r="NDZ47" s="8"/>
      <c r="NEA47" s="8"/>
      <c r="NEB47" s="8"/>
      <c r="NEC47" s="8"/>
      <c r="NED47" s="8"/>
      <c r="NEE47" s="8"/>
      <c r="NEF47" s="8"/>
      <c r="NEG47" s="8"/>
      <c r="NEH47" s="8"/>
      <c r="NEI47" s="8"/>
      <c r="NEJ47" s="8"/>
      <c r="NEK47" s="8"/>
      <c r="NEL47" s="8"/>
      <c r="NEM47" s="8"/>
      <c r="NEN47" s="8"/>
      <c r="NEO47" s="8"/>
      <c r="NEP47" s="8"/>
      <c r="NEQ47" s="8"/>
      <c r="NER47" s="8"/>
      <c r="NES47" s="8"/>
      <c r="NET47" s="8"/>
      <c r="NEU47" s="8"/>
      <c r="NEV47" s="8"/>
      <c r="NEW47" s="8"/>
      <c r="NEX47" s="8"/>
      <c r="NEY47" s="8"/>
      <c r="NEZ47" s="8"/>
      <c r="NFA47" s="8"/>
      <c r="NFB47" s="8"/>
      <c r="NFC47" s="8"/>
      <c r="NFD47" s="8"/>
      <c r="NFE47" s="8"/>
      <c r="NFF47" s="8"/>
      <c r="NFG47" s="8"/>
      <c r="NFH47" s="8"/>
      <c r="NFI47" s="8"/>
      <c r="NFJ47" s="8"/>
      <c r="NFK47" s="8"/>
      <c r="NFL47" s="8"/>
      <c r="NFM47" s="8"/>
      <c r="NFN47" s="8"/>
      <c r="NFO47" s="8"/>
      <c r="NFP47" s="8"/>
      <c r="NFQ47" s="8"/>
      <c r="NFR47" s="8"/>
      <c r="NFS47" s="8"/>
      <c r="NFT47" s="8"/>
      <c r="NFU47" s="8"/>
      <c r="NFV47" s="8"/>
      <c r="NFW47" s="8"/>
      <c r="NFX47" s="8"/>
      <c r="NFY47" s="8"/>
      <c r="NFZ47" s="8"/>
      <c r="NGA47" s="8"/>
      <c r="NGB47" s="8"/>
      <c r="NGC47" s="8"/>
      <c r="NGD47" s="8"/>
      <c r="NGE47" s="8"/>
      <c r="NGF47" s="8"/>
      <c r="NGG47" s="8"/>
      <c r="NGH47" s="8"/>
      <c r="NGI47" s="8"/>
      <c r="NGJ47" s="8"/>
      <c r="NGK47" s="8"/>
      <c r="NGL47" s="8"/>
      <c r="NGM47" s="8"/>
      <c r="NGN47" s="8"/>
      <c r="NGO47" s="8"/>
      <c r="NGP47" s="8"/>
      <c r="NGQ47" s="8"/>
      <c r="NGR47" s="8"/>
      <c r="NGS47" s="8"/>
      <c r="NGT47" s="8"/>
      <c r="NGU47" s="8"/>
      <c r="NGV47" s="8"/>
      <c r="NGW47" s="8"/>
      <c r="NGX47" s="8"/>
      <c r="NGY47" s="8"/>
      <c r="NGZ47" s="8"/>
      <c r="NHA47" s="8"/>
      <c r="NHB47" s="8"/>
      <c r="NHC47" s="8"/>
      <c r="NHD47" s="8"/>
      <c r="NHE47" s="8"/>
      <c r="NHF47" s="8"/>
      <c r="NHG47" s="8"/>
      <c r="NHH47" s="8"/>
      <c r="NHI47" s="8"/>
      <c r="NHJ47" s="8"/>
      <c r="NHK47" s="8"/>
      <c r="NHL47" s="8"/>
      <c r="NHM47" s="8"/>
      <c r="NHN47" s="8"/>
      <c r="NHO47" s="8"/>
      <c r="NHP47" s="8"/>
      <c r="NHQ47" s="8"/>
      <c r="NHR47" s="8"/>
      <c r="NHS47" s="8"/>
      <c r="NHT47" s="8"/>
      <c r="NHU47" s="8"/>
      <c r="NHV47" s="8"/>
      <c r="NHW47" s="8"/>
      <c r="NHX47" s="8"/>
      <c r="NHY47" s="8"/>
      <c r="NHZ47" s="8"/>
      <c r="NIA47" s="8"/>
      <c r="NIB47" s="8"/>
      <c r="NIC47" s="8"/>
      <c r="NID47" s="8"/>
      <c r="NIE47" s="8"/>
      <c r="NIF47" s="8"/>
      <c r="NIG47" s="8"/>
      <c r="NIH47" s="8"/>
      <c r="NII47" s="8"/>
      <c r="NIJ47" s="8"/>
      <c r="NIK47" s="8"/>
      <c r="NIL47" s="8"/>
      <c r="NIM47" s="8"/>
      <c r="NIN47" s="8"/>
      <c r="NIO47" s="8"/>
      <c r="NIP47" s="8"/>
      <c r="NIQ47" s="8"/>
      <c r="NIR47" s="8"/>
      <c r="NIS47" s="8"/>
      <c r="NIT47" s="8"/>
      <c r="NIU47" s="8"/>
      <c r="NIV47" s="8"/>
      <c r="NIW47" s="8"/>
      <c r="NIX47" s="8"/>
      <c r="NIY47" s="8"/>
      <c r="NIZ47" s="8"/>
      <c r="NJA47" s="8"/>
      <c r="NJB47" s="8"/>
      <c r="NJC47" s="8"/>
      <c r="NJD47" s="8"/>
      <c r="NJE47" s="8"/>
      <c r="NJF47" s="8"/>
      <c r="NJG47" s="8"/>
      <c r="NJH47" s="8"/>
      <c r="NJI47" s="8"/>
      <c r="NJJ47" s="8"/>
      <c r="NJK47" s="8"/>
      <c r="NJL47" s="8"/>
      <c r="NJM47" s="8"/>
      <c r="NJN47" s="8"/>
      <c r="NJO47" s="8"/>
      <c r="NJP47" s="8"/>
      <c r="NJQ47" s="8"/>
      <c r="NJR47" s="8"/>
      <c r="NJS47" s="8"/>
      <c r="NJT47" s="8"/>
      <c r="NJU47" s="8"/>
      <c r="NJV47" s="8"/>
      <c r="NJW47" s="8"/>
      <c r="NJX47" s="8"/>
      <c r="NJY47" s="8"/>
      <c r="NJZ47" s="8"/>
      <c r="NKA47" s="8"/>
      <c r="NKB47" s="8"/>
      <c r="NKC47" s="8"/>
      <c r="NKD47" s="8"/>
      <c r="NKE47" s="8"/>
      <c r="NKF47" s="8"/>
      <c r="NKG47" s="8"/>
      <c r="NKH47" s="8"/>
      <c r="NKI47" s="8"/>
      <c r="NKJ47" s="8"/>
      <c r="NKK47" s="8"/>
      <c r="NKL47" s="8"/>
      <c r="NKM47" s="8"/>
      <c r="NKN47" s="8"/>
      <c r="NKO47" s="8"/>
      <c r="NKP47" s="8"/>
      <c r="NKQ47" s="8"/>
      <c r="NKR47" s="8"/>
      <c r="NKS47" s="8"/>
      <c r="NKT47" s="8"/>
      <c r="NKU47" s="8"/>
      <c r="NKV47" s="8"/>
      <c r="NKW47" s="8"/>
      <c r="NKX47" s="8"/>
      <c r="NKY47" s="8"/>
      <c r="NKZ47" s="8"/>
      <c r="NLA47" s="8"/>
      <c r="NLB47" s="8"/>
      <c r="NLC47" s="8"/>
      <c r="NLD47" s="8"/>
      <c r="NLE47" s="8"/>
      <c r="NLF47" s="8"/>
      <c r="NLG47" s="8"/>
      <c r="NLH47" s="8"/>
      <c r="NLI47" s="8"/>
      <c r="NLJ47" s="8"/>
      <c r="NLK47" s="8"/>
      <c r="NLL47" s="8"/>
      <c r="NLM47" s="8"/>
      <c r="NLN47" s="8"/>
      <c r="NLO47" s="8"/>
      <c r="NLP47" s="8"/>
      <c r="NLQ47" s="8"/>
      <c r="NLR47" s="8"/>
      <c r="NLS47" s="8"/>
      <c r="NLT47" s="8"/>
      <c r="NLU47" s="8"/>
      <c r="NLV47" s="8"/>
      <c r="NLW47" s="8"/>
      <c r="NLX47" s="8"/>
      <c r="NLY47" s="8"/>
      <c r="NLZ47" s="8"/>
      <c r="NMA47" s="8"/>
      <c r="NMB47" s="8"/>
      <c r="NMC47" s="8"/>
      <c r="NMD47" s="8"/>
      <c r="NME47" s="8"/>
      <c r="NMF47" s="8"/>
      <c r="NMG47" s="8"/>
      <c r="NMH47" s="8"/>
      <c r="NMI47" s="8"/>
      <c r="NMJ47" s="8"/>
      <c r="NMK47" s="8"/>
      <c r="NML47" s="8"/>
      <c r="NMM47" s="8"/>
      <c r="NMN47" s="8"/>
      <c r="NMO47" s="8"/>
      <c r="NMP47" s="8"/>
      <c r="NMQ47" s="8"/>
      <c r="NMR47" s="8"/>
      <c r="NMS47" s="8"/>
      <c r="NMT47" s="8"/>
      <c r="NMU47" s="8"/>
      <c r="NMV47" s="8"/>
      <c r="NMW47" s="8"/>
      <c r="NMX47" s="8"/>
      <c r="NMY47" s="8"/>
      <c r="NMZ47" s="8"/>
      <c r="NNA47" s="8"/>
      <c r="NNB47" s="8"/>
      <c r="NNC47" s="8"/>
      <c r="NND47" s="8"/>
      <c r="NNE47" s="8"/>
      <c r="NNF47" s="8"/>
      <c r="NNG47" s="8"/>
      <c r="NNH47" s="8"/>
      <c r="NNI47" s="8"/>
      <c r="NNJ47" s="8"/>
      <c r="NNK47" s="8"/>
      <c r="NNL47" s="8"/>
      <c r="NNM47" s="8"/>
      <c r="NNN47" s="8"/>
      <c r="NNO47" s="8"/>
      <c r="NNP47" s="8"/>
      <c r="NNQ47" s="8"/>
      <c r="NNR47" s="8"/>
      <c r="NNS47" s="8"/>
      <c r="NNT47" s="8"/>
      <c r="NNU47" s="8"/>
      <c r="NNV47" s="8"/>
      <c r="NNW47" s="8"/>
      <c r="NNX47" s="8"/>
      <c r="NNY47" s="8"/>
      <c r="NNZ47" s="8"/>
      <c r="NOA47" s="8"/>
      <c r="NOB47" s="8"/>
      <c r="NOC47" s="8"/>
      <c r="NOD47" s="8"/>
      <c r="NOE47" s="8"/>
      <c r="NOF47" s="8"/>
      <c r="NOG47" s="8"/>
      <c r="NOH47" s="8"/>
      <c r="NOI47" s="8"/>
      <c r="NOJ47" s="8"/>
      <c r="NOK47" s="8"/>
      <c r="NOL47" s="8"/>
      <c r="NOM47" s="8"/>
      <c r="NON47" s="8"/>
      <c r="NOO47" s="8"/>
      <c r="NOP47" s="8"/>
      <c r="NOQ47" s="8"/>
      <c r="NOR47" s="8"/>
      <c r="NOS47" s="8"/>
      <c r="NOT47" s="8"/>
      <c r="NOU47" s="8"/>
      <c r="NOV47" s="8"/>
      <c r="NOW47" s="8"/>
      <c r="NOX47" s="8"/>
      <c r="NOY47" s="8"/>
      <c r="NOZ47" s="8"/>
      <c r="NPA47" s="8"/>
      <c r="NPB47" s="8"/>
      <c r="NPC47" s="8"/>
      <c r="NPD47" s="8"/>
      <c r="NPE47" s="8"/>
      <c r="NPF47" s="8"/>
      <c r="NPG47" s="8"/>
      <c r="NPH47" s="8"/>
      <c r="NPI47" s="8"/>
      <c r="NPJ47" s="8"/>
      <c r="NPK47" s="8"/>
      <c r="NPL47" s="8"/>
      <c r="NPM47" s="8"/>
      <c r="NPN47" s="8"/>
      <c r="NPO47" s="8"/>
      <c r="NPP47" s="8"/>
      <c r="NPQ47" s="8"/>
      <c r="NPR47" s="8"/>
      <c r="NPS47" s="8"/>
      <c r="NPT47" s="8"/>
      <c r="NPU47" s="8"/>
      <c r="NPV47" s="8"/>
      <c r="NPW47" s="8"/>
      <c r="NPX47" s="8"/>
      <c r="NPY47" s="8"/>
      <c r="NPZ47" s="8"/>
      <c r="NQA47" s="8"/>
      <c r="NQB47" s="8"/>
      <c r="NQC47" s="8"/>
      <c r="NQD47" s="8"/>
      <c r="NQE47" s="8"/>
      <c r="NQF47" s="8"/>
      <c r="NQG47" s="8"/>
      <c r="NQH47" s="8"/>
      <c r="NQI47" s="8"/>
      <c r="NQJ47" s="8"/>
      <c r="NQK47" s="8"/>
      <c r="NQL47" s="8"/>
      <c r="NQM47" s="8"/>
      <c r="NQN47" s="8"/>
      <c r="NQO47" s="8"/>
      <c r="NQP47" s="8"/>
      <c r="NQQ47" s="8"/>
      <c r="NQR47" s="8"/>
      <c r="NQS47" s="8"/>
      <c r="NQT47" s="8"/>
      <c r="NQU47" s="8"/>
      <c r="NQV47" s="8"/>
      <c r="NQW47" s="8"/>
      <c r="NQX47" s="8"/>
      <c r="NQY47" s="8"/>
      <c r="NQZ47" s="8"/>
      <c r="NRA47" s="8"/>
      <c r="NRB47" s="8"/>
      <c r="NRC47" s="8"/>
      <c r="NRD47" s="8"/>
      <c r="NRE47" s="8"/>
      <c r="NRF47" s="8"/>
      <c r="NRG47" s="8"/>
      <c r="NRH47" s="8"/>
      <c r="NRI47" s="8"/>
      <c r="NRJ47" s="8"/>
      <c r="NRK47" s="8"/>
      <c r="NRL47" s="8"/>
      <c r="NRM47" s="8"/>
      <c r="NRN47" s="8"/>
      <c r="NRO47" s="8"/>
      <c r="NRP47" s="8"/>
      <c r="NRQ47" s="8"/>
      <c r="NRR47" s="8"/>
      <c r="NRS47" s="8"/>
      <c r="NRT47" s="8"/>
      <c r="NRU47" s="8"/>
      <c r="NRV47" s="8"/>
      <c r="NRW47" s="8"/>
      <c r="NRX47" s="8"/>
      <c r="NRY47" s="8"/>
      <c r="NRZ47" s="8"/>
      <c r="NSA47" s="8"/>
      <c r="NSB47" s="8"/>
      <c r="NSC47" s="8"/>
      <c r="NSD47" s="8"/>
      <c r="NSE47" s="8"/>
      <c r="NSF47" s="8"/>
      <c r="NSG47" s="8"/>
      <c r="NSH47" s="8"/>
      <c r="NSI47" s="8"/>
      <c r="NSJ47" s="8"/>
      <c r="NSK47" s="8"/>
      <c r="NSL47" s="8"/>
      <c r="NSM47" s="8"/>
      <c r="NSN47" s="8"/>
      <c r="NSO47" s="8"/>
      <c r="NSP47" s="8"/>
      <c r="NSQ47" s="8"/>
      <c r="NSR47" s="8"/>
      <c r="NSS47" s="8"/>
      <c r="NST47" s="8"/>
      <c r="NSU47" s="8"/>
      <c r="NSV47" s="8"/>
      <c r="NSW47" s="8"/>
      <c r="NSX47" s="8"/>
      <c r="NSY47" s="8"/>
      <c r="NSZ47" s="8"/>
      <c r="NTA47" s="8"/>
      <c r="NTB47" s="8"/>
      <c r="NTC47" s="8"/>
      <c r="NTD47" s="8"/>
      <c r="NTE47" s="8"/>
      <c r="NTF47" s="8"/>
      <c r="NTG47" s="8"/>
      <c r="NTH47" s="8"/>
      <c r="NTI47" s="8"/>
      <c r="NTJ47" s="8"/>
      <c r="NTK47" s="8"/>
      <c r="NTL47" s="8"/>
      <c r="NTM47" s="8"/>
      <c r="NTN47" s="8"/>
      <c r="NTO47" s="8"/>
      <c r="NTP47" s="8"/>
      <c r="NTQ47" s="8"/>
      <c r="NTR47" s="8"/>
      <c r="NTS47" s="8"/>
      <c r="NTT47" s="8"/>
      <c r="NTU47" s="8"/>
      <c r="NTV47" s="8"/>
      <c r="NTW47" s="8"/>
      <c r="NTX47" s="8"/>
      <c r="NTY47" s="8"/>
      <c r="NTZ47" s="8"/>
      <c r="NUA47" s="8"/>
      <c r="NUB47" s="8"/>
      <c r="NUC47" s="8"/>
      <c r="NUD47" s="8"/>
      <c r="NUE47" s="8"/>
      <c r="NUF47" s="8"/>
      <c r="NUG47" s="8"/>
      <c r="NUH47" s="8"/>
      <c r="NUI47" s="8"/>
      <c r="NUJ47" s="8"/>
      <c r="NUK47" s="8"/>
      <c r="NUL47" s="8"/>
      <c r="NUM47" s="8"/>
      <c r="NUN47" s="8"/>
      <c r="NUO47" s="8"/>
      <c r="NUP47" s="8"/>
      <c r="NUQ47" s="8"/>
      <c r="NUR47" s="8"/>
      <c r="NUS47" s="8"/>
      <c r="NUT47" s="8"/>
      <c r="NUU47" s="8"/>
      <c r="NUV47" s="8"/>
      <c r="NUW47" s="8"/>
      <c r="NUX47" s="8"/>
      <c r="NUY47" s="8"/>
      <c r="NUZ47" s="8"/>
      <c r="NVA47" s="8"/>
      <c r="NVB47" s="8"/>
      <c r="NVC47" s="8"/>
      <c r="NVD47" s="8"/>
      <c r="NVE47" s="8"/>
      <c r="NVF47" s="8"/>
      <c r="NVG47" s="8"/>
      <c r="NVH47" s="8"/>
      <c r="NVI47" s="8"/>
      <c r="NVJ47" s="8"/>
      <c r="NVK47" s="8"/>
      <c r="NVL47" s="8"/>
      <c r="NVM47" s="8"/>
      <c r="NVN47" s="8"/>
      <c r="NVO47" s="8"/>
      <c r="NVP47" s="8"/>
      <c r="NVQ47" s="8"/>
      <c r="NVR47" s="8"/>
      <c r="NVS47" s="8"/>
      <c r="NVT47" s="8"/>
      <c r="NVU47" s="8"/>
      <c r="NVV47" s="8"/>
      <c r="NVW47" s="8"/>
      <c r="NVX47" s="8"/>
      <c r="NVY47" s="8"/>
      <c r="NVZ47" s="8"/>
      <c r="NWA47" s="8"/>
      <c r="NWB47" s="8"/>
      <c r="NWC47" s="8"/>
      <c r="NWD47" s="8"/>
      <c r="NWE47" s="8"/>
      <c r="NWF47" s="8"/>
      <c r="NWG47" s="8"/>
      <c r="NWH47" s="8"/>
      <c r="NWI47" s="8"/>
      <c r="NWJ47" s="8"/>
      <c r="NWK47" s="8"/>
      <c r="NWL47" s="8"/>
      <c r="NWM47" s="8"/>
      <c r="NWN47" s="8"/>
      <c r="NWO47" s="8"/>
      <c r="NWP47" s="8"/>
      <c r="NWQ47" s="8"/>
      <c r="NWR47" s="8"/>
      <c r="NWS47" s="8"/>
      <c r="NWT47" s="8"/>
      <c r="NWU47" s="8"/>
      <c r="NWV47" s="8"/>
      <c r="NWW47" s="8"/>
      <c r="NWX47" s="8"/>
      <c r="NWY47" s="8"/>
      <c r="NWZ47" s="8"/>
      <c r="NXA47" s="8"/>
      <c r="NXB47" s="8"/>
      <c r="NXC47" s="8"/>
      <c r="NXD47" s="8"/>
      <c r="NXE47" s="8"/>
      <c r="NXF47" s="8"/>
      <c r="NXG47" s="8"/>
      <c r="NXH47" s="8"/>
      <c r="NXI47" s="8"/>
      <c r="NXJ47" s="8"/>
      <c r="NXK47" s="8"/>
      <c r="NXL47" s="8"/>
      <c r="NXM47" s="8"/>
      <c r="NXN47" s="8"/>
      <c r="NXO47" s="8"/>
      <c r="NXP47" s="8"/>
      <c r="NXQ47" s="8"/>
      <c r="NXR47" s="8"/>
      <c r="NXS47" s="8"/>
      <c r="NXT47" s="8"/>
      <c r="NXU47" s="8"/>
      <c r="NXV47" s="8"/>
      <c r="NXW47" s="8"/>
      <c r="NXX47" s="8"/>
      <c r="NXY47" s="8"/>
      <c r="NXZ47" s="8"/>
      <c r="NYA47" s="8"/>
      <c r="NYB47" s="8"/>
      <c r="NYC47" s="8"/>
      <c r="NYD47" s="8"/>
      <c r="NYE47" s="8"/>
      <c r="NYF47" s="8"/>
      <c r="NYG47" s="8"/>
      <c r="NYH47" s="8"/>
      <c r="NYI47" s="8"/>
      <c r="NYJ47" s="8"/>
      <c r="NYK47" s="8"/>
      <c r="NYL47" s="8"/>
      <c r="NYM47" s="8"/>
      <c r="NYN47" s="8"/>
      <c r="NYO47" s="8"/>
      <c r="NYP47" s="8"/>
      <c r="NYQ47" s="8"/>
      <c r="NYR47" s="8"/>
      <c r="NYS47" s="8"/>
      <c r="NYT47" s="8"/>
      <c r="NYU47" s="8"/>
      <c r="NYV47" s="8"/>
      <c r="NYW47" s="8"/>
      <c r="NYX47" s="8"/>
      <c r="NYY47" s="8"/>
      <c r="NYZ47" s="8"/>
      <c r="NZA47" s="8"/>
      <c r="NZB47" s="8"/>
      <c r="NZC47" s="8"/>
      <c r="NZD47" s="8"/>
      <c r="NZE47" s="8"/>
      <c r="NZF47" s="8"/>
      <c r="NZG47" s="8"/>
      <c r="NZH47" s="8"/>
      <c r="NZI47" s="8"/>
      <c r="NZJ47" s="8"/>
      <c r="NZK47" s="8"/>
      <c r="NZL47" s="8"/>
      <c r="NZM47" s="8"/>
      <c r="NZN47" s="8"/>
      <c r="NZO47" s="8"/>
      <c r="NZP47" s="8"/>
      <c r="NZQ47" s="8"/>
      <c r="NZR47" s="8"/>
      <c r="NZS47" s="8"/>
      <c r="NZT47" s="8"/>
      <c r="NZU47" s="8"/>
      <c r="NZV47" s="8"/>
      <c r="NZW47" s="8"/>
      <c r="NZX47" s="8"/>
      <c r="NZY47" s="8"/>
      <c r="NZZ47" s="8"/>
      <c r="OAA47" s="8"/>
      <c r="OAB47" s="8"/>
      <c r="OAC47" s="8"/>
      <c r="OAD47" s="8"/>
      <c r="OAE47" s="8"/>
      <c r="OAF47" s="8"/>
      <c r="OAG47" s="8"/>
      <c r="OAH47" s="8"/>
      <c r="OAI47" s="8"/>
      <c r="OAJ47" s="8"/>
      <c r="OAK47" s="8"/>
      <c r="OAL47" s="8"/>
      <c r="OAM47" s="8"/>
      <c r="OAN47" s="8"/>
      <c r="OAO47" s="8"/>
      <c r="OAP47" s="8"/>
      <c r="OAQ47" s="8"/>
      <c r="OAR47" s="8"/>
      <c r="OAS47" s="8"/>
      <c r="OAT47" s="8"/>
      <c r="OAU47" s="8"/>
      <c r="OAV47" s="8"/>
      <c r="OAW47" s="8"/>
      <c r="OAX47" s="8"/>
      <c r="OAY47" s="8"/>
      <c r="OAZ47" s="8"/>
      <c r="OBA47" s="8"/>
      <c r="OBB47" s="8"/>
      <c r="OBC47" s="8"/>
      <c r="OBD47" s="8"/>
      <c r="OBE47" s="8"/>
      <c r="OBF47" s="8"/>
      <c r="OBG47" s="8"/>
      <c r="OBH47" s="8"/>
      <c r="OBI47" s="8"/>
      <c r="OBJ47" s="8"/>
      <c r="OBK47" s="8"/>
      <c r="OBL47" s="8"/>
      <c r="OBM47" s="8"/>
      <c r="OBN47" s="8"/>
      <c r="OBO47" s="8"/>
      <c r="OBP47" s="8"/>
      <c r="OBQ47" s="8"/>
      <c r="OBR47" s="8"/>
      <c r="OBS47" s="8"/>
      <c r="OBT47" s="8"/>
      <c r="OBU47" s="8"/>
      <c r="OBV47" s="8"/>
      <c r="OBW47" s="8"/>
      <c r="OBX47" s="8"/>
      <c r="OBY47" s="8"/>
      <c r="OBZ47" s="8"/>
      <c r="OCA47" s="8"/>
      <c r="OCB47" s="8"/>
      <c r="OCC47" s="8"/>
      <c r="OCD47" s="8"/>
      <c r="OCE47" s="8"/>
      <c r="OCF47" s="8"/>
      <c r="OCG47" s="8"/>
      <c r="OCH47" s="8"/>
      <c r="OCI47" s="8"/>
      <c r="OCJ47" s="8"/>
      <c r="OCK47" s="8"/>
      <c r="OCL47" s="8"/>
      <c r="OCM47" s="8"/>
      <c r="OCN47" s="8"/>
      <c r="OCO47" s="8"/>
      <c r="OCP47" s="8"/>
      <c r="OCQ47" s="8"/>
      <c r="OCR47" s="8"/>
      <c r="OCS47" s="8"/>
      <c r="OCT47" s="8"/>
      <c r="OCU47" s="8"/>
      <c r="OCV47" s="8"/>
      <c r="OCW47" s="8"/>
      <c r="OCX47" s="8"/>
      <c r="OCY47" s="8"/>
      <c r="OCZ47" s="8"/>
      <c r="ODA47" s="8"/>
      <c r="ODB47" s="8"/>
      <c r="ODC47" s="8"/>
      <c r="ODD47" s="8"/>
      <c r="ODE47" s="8"/>
      <c r="ODF47" s="8"/>
      <c r="ODG47" s="8"/>
      <c r="ODH47" s="8"/>
      <c r="ODI47" s="8"/>
      <c r="ODJ47" s="8"/>
      <c r="ODK47" s="8"/>
      <c r="ODL47" s="8"/>
      <c r="ODM47" s="8"/>
      <c r="ODN47" s="8"/>
      <c r="ODO47" s="8"/>
      <c r="ODP47" s="8"/>
      <c r="ODQ47" s="8"/>
      <c r="ODR47" s="8"/>
      <c r="ODS47" s="8"/>
      <c r="ODT47" s="8"/>
      <c r="ODU47" s="8"/>
      <c r="ODV47" s="8"/>
      <c r="ODW47" s="8"/>
      <c r="ODX47" s="8"/>
      <c r="ODY47" s="8"/>
      <c r="ODZ47" s="8"/>
      <c r="OEA47" s="8"/>
      <c r="OEB47" s="8"/>
      <c r="OEC47" s="8"/>
      <c r="OED47" s="8"/>
      <c r="OEE47" s="8"/>
      <c r="OEF47" s="8"/>
      <c r="OEG47" s="8"/>
      <c r="OEH47" s="8"/>
      <c r="OEI47" s="8"/>
      <c r="OEJ47" s="8"/>
      <c r="OEK47" s="8"/>
      <c r="OEL47" s="8"/>
      <c r="OEM47" s="8"/>
      <c r="OEN47" s="8"/>
      <c r="OEO47" s="8"/>
      <c r="OEP47" s="8"/>
      <c r="OEQ47" s="8"/>
      <c r="OER47" s="8"/>
      <c r="OES47" s="8"/>
      <c r="OET47" s="8"/>
      <c r="OEU47" s="8"/>
      <c r="OEV47" s="8"/>
      <c r="OEW47" s="8"/>
      <c r="OEX47" s="8"/>
      <c r="OEY47" s="8"/>
      <c r="OEZ47" s="8"/>
      <c r="OFA47" s="8"/>
      <c r="OFB47" s="8"/>
      <c r="OFC47" s="8"/>
      <c r="OFD47" s="8"/>
      <c r="OFE47" s="8"/>
      <c r="OFF47" s="8"/>
      <c r="OFG47" s="8"/>
      <c r="OFH47" s="8"/>
      <c r="OFI47" s="8"/>
      <c r="OFJ47" s="8"/>
      <c r="OFK47" s="8"/>
      <c r="OFL47" s="8"/>
      <c r="OFM47" s="8"/>
      <c r="OFN47" s="8"/>
      <c r="OFO47" s="8"/>
      <c r="OFP47" s="8"/>
      <c r="OFQ47" s="8"/>
      <c r="OFR47" s="8"/>
      <c r="OFS47" s="8"/>
      <c r="OFT47" s="8"/>
      <c r="OFU47" s="8"/>
      <c r="OFV47" s="8"/>
      <c r="OFW47" s="8"/>
      <c r="OFX47" s="8"/>
      <c r="OFY47" s="8"/>
      <c r="OFZ47" s="8"/>
      <c r="OGA47" s="8"/>
      <c r="OGB47" s="8"/>
      <c r="OGC47" s="8"/>
      <c r="OGD47" s="8"/>
      <c r="OGE47" s="8"/>
      <c r="OGF47" s="8"/>
      <c r="OGG47" s="8"/>
      <c r="OGH47" s="8"/>
      <c r="OGI47" s="8"/>
      <c r="OGJ47" s="8"/>
      <c r="OGK47" s="8"/>
      <c r="OGL47" s="8"/>
      <c r="OGM47" s="8"/>
      <c r="OGN47" s="8"/>
      <c r="OGO47" s="8"/>
      <c r="OGP47" s="8"/>
      <c r="OGQ47" s="8"/>
      <c r="OGR47" s="8"/>
      <c r="OGS47" s="8"/>
      <c r="OGT47" s="8"/>
      <c r="OGU47" s="8"/>
      <c r="OGV47" s="8"/>
      <c r="OGW47" s="8"/>
      <c r="OGX47" s="8"/>
      <c r="OGY47" s="8"/>
      <c r="OGZ47" s="8"/>
      <c r="OHA47" s="8"/>
      <c r="OHB47" s="8"/>
      <c r="OHC47" s="8"/>
      <c r="OHD47" s="8"/>
      <c r="OHE47" s="8"/>
      <c r="OHF47" s="8"/>
      <c r="OHG47" s="8"/>
      <c r="OHH47" s="8"/>
      <c r="OHI47" s="8"/>
      <c r="OHJ47" s="8"/>
      <c r="OHK47" s="8"/>
      <c r="OHL47" s="8"/>
      <c r="OHM47" s="8"/>
      <c r="OHN47" s="8"/>
      <c r="OHO47" s="8"/>
      <c r="OHP47" s="8"/>
      <c r="OHQ47" s="8"/>
      <c r="OHR47" s="8"/>
      <c r="OHS47" s="8"/>
      <c r="OHT47" s="8"/>
      <c r="OHU47" s="8"/>
      <c r="OHV47" s="8"/>
      <c r="OHW47" s="8"/>
      <c r="OHX47" s="8"/>
      <c r="OHY47" s="8"/>
      <c r="OHZ47" s="8"/>
      <c r="OIA47" s="8"/>
      <c r="OIB47" s="8"/>
      <c r="OIC47" s="8"/>
      <c r="OID47" s="8"/>
      <c r="OIE47" s="8"/>
      <c r="OIF47" s="8"/>
      <c r="OIG47" s="8"/>
      <c r="OIH47" s="8"/>
      <c r="OII47" s="8"/>
      <c r="OIJ47" s="8"/>
      <c r="OIK47" s="8"/>
      <c r="OIL47" s="8"/>
      <c r="OIM47" s="8"/>
      <c r="OIN47" s="8"/>
      <c r="OIO47" s="8"/>
      <c r="OIP47" s="8"/>
      <c r="OIQ47" s="8"/>
      <c r="OIR47" s="8"/>
      <c r="OIS47" s="8"/>
      <c r="OIT47" s="8"/>
      <c r="OIU47" s="8"/>
      <c r="OIV47" s="8"/>
      <c r="OIW47" s="8"/>
      <c r="OIX47" s="8"/>
      <c r="OIY47" s="8"/>
      <c r="OIZ47" s="8"/>
      <c r="OJA47" s="8"/>
      <c r="OJB47" s="8"/>
      <c r="OJC47" s="8"/>
      <c r="OJD47" s="8"/>
      <c r="OJE47" s="8"/>
      <c r="OJF47" s="8"/>
      <c r="OJG47" s="8"/>
      <c r="OJH47" s="8"/>
      <c r="OJI47" s="8"/>
      <c r="OJJ47" s="8"/>
      <c r="OJK47" s="8"/>
      <c r="OJL47" s="8"/>
      <c r="OJM47" s="8"/>
      <c r="OJN47" s="8"/>
      <c r="OJO47" s="8"/>
      <c r="OJP47" s="8"/>
      <c r="OJQ47" s="8"/>
      <c r="OJR47" s="8"/>
      <c r="OJS47" s="8"/>
      <c r="OJT47" s="8"/>
      <c r="OJU47" s="8"/>
      <c r="OJV47" s="8"/>
      <c r="OJW47" s="8"/>
      <c r="OJX47" s="8"/>
      <c r="OJY47" s="8"/>
      <c r="OJZ47" s="8"/>
      <c r="OKA47" s="8"/>
      <c r="OKB47" s="8"/>
      <c r="OKC47" s="8"/>
      <c r="OKD47" s="8"/>
      <c r="OKE47" s="8"/>
      <c r="OKF47" s="8"/>
      <c r="OKG47" s="8"/>
      <c r="OKH47" s="8"/>
      <c r="OKI47" s="8"/>
      <c r="OKJ47" s="8"/>
      <c r="OKK47" s="8"/>
      <c r="OKL47" s="8"/>
      <c r="OKM47" s="8"/>
      <c r="OKN47" s="8"/>
      <c r="OKO47" s="8"/>
      <c r="OKP47" s="8"/>
      <c r="OKQ47" s="8"/>
      <c r="OKR47" s="8"/>
      <c r="OKS47" s="8"/>
      <c r="OKT47" s="8"/>
      <c r="OKU47" s="8"/>
      <c r="OKV47" s="8"/>
      <c r="OKW47" s="8"/>
      <c r="OKX47" s="8"/>
      <c r="OKY47" s="8"/>
      <c r="OKZ47" s="8"/>
      <c r="OLA47" s="8"/>
      <c r="OLB47" s="8"/>
      <c r="OLC47" s="8"/>
      <c r="OLD47" s="8"/>
      <c r="OLE47" s="8"/>
      <c r="OLF47" s="8"/>
      <c r="OLG47" s="8"/>
      <c r="OLH47" s="8"/>
      <c r="OLI47" s="8"/>
      <c r="OLJ47" s="8"/>
      <c r="OLK47" s="8"/>
      <c r="OLL47" s="8"/>
      <c r="OLM47" s="8"/>
      <c r="OLN47" s="8"/>
      <c r="OLO47" s="8"/>
      <c r="OLP47" s="8"/>
      <c r="OLQ47" s="8"/>
      <c r="OLR47" s="8"/>
      <c r="OLS47" s="8"/>
      <c r="OLT47" s="8"/>
      <c r="OLU47" s="8"/>
      <c r="OLV47" s="8"/>
      <c r="OLW47" s="8"/>
      <c r="OLX47" s="8"/>
      <c r="OLY47" s="8"/>
      <c r="OLZ47" s="8"/>
      <c r="OMA47" s="8"/>
      <c r="OMB47" s="8"/>
      <c r="OMC47" s="8"/>
      <c r="OMD47" s="8"/>
      <c r="OME47" s="8"/>
      <c r="OMF47" s="8"/>
      <c r="OMG47" s="8"/>
      <c r="OMH47" s="8"/>
      <c r="OMI47" s="8"/>
      <c r="OMJ47" s="8"/>
      <c r="OMK47" s="8"/>
      <c r="OML47" s="8"/>
      <c r="OMM47" s="8"/>
      <c r="OMN47" s="8"/>
      <c r="OMO47" s="8"/>
      <c r="OMP47" s="8"/>
      <c r="OMQ47" s="8"/>
      <c r="OMR47" s="8"/>
      <c r="OMS47" s="8"/>
      <c r="OMT47" s="8"/>
      <c r="OMU47" s="8"/>
      <c r="OMV47" s="8"/>
      <c r="OMW47" s="8"/>
      <c r="OMX47" s="8"/>
      <c r="OMY47" s="8"/>
      <c r="OMZ47" s="8"/>
      <c r="ONA47" s="8"/>
      <c r="ONB47" s="8"/>
      <c r="ONC47" s="8"/>
      <c r="OND47" s="8"/>
      <c r="ONE47" s="8"/>
      <c r="ONF47" s="8"/>
      <c r="ONG47" s="8"/>
      <c r="ONH47" s="8"/>
      <c r="ONI47" s="8"/>
      <c r="ONJ47" s="8"/>
      <c r="ONK47" s="8"/>
      <c r="ONL47" s="8"/>
      <c r="ONM47" s="8"/>
      <c r="ONN47" s="8"/>
      <c r="ONO47" s="8"/>
      <c r="ONP47" s="8"/>
      <c r="ONQ47" s="8"/>
      <c r="ONR47" s="8"/>
      <c r="ONS47" s="8"/>
      <c r="ONT47" s="8"/>
      <c r="ONU47" s="8"/>
      <c r="ONV47" s="8"/>
      <c r="ONW47" s="8"/>
      <c r="ONX47" s="8"/>
      <c r="ONY47" s="8"/>
      <c r="ONZ47" s="8"/>
      <c r="OOA47" s="8"/>
      <c r="OOB47" s="8"/>
      <c r="OOC47" s="8"/>
      <c r="OOD47" s="8"/>
      <c r="OOE47" s="8"/>
      <c r="OOF47" s="8"/>
      <c r="OOG47" s="8"/>
      <c r="OOH47" s="8"/>
      <c r="OOI47" s="8"/>
      <c r="OOJ47" s="8"/>
      <c r="OOK47" s="8"/>
      <c r="OOL47" s="8"/>
      <c r="OOM47" s="8"/>
      <c r="OON47" s="8"/>
      <c r="OOO47" s="8"/>
      <c r="OOP47" s="8"/>
      <c r="OOQ47" s="8"/>
      <c r="OOR47" s="8"/>
      <c r="OOS47" s="8"/>
      <c r="OOT47" s="8"/>
      <c r="OOU47" s="8"/>
      <c r="OOV47" s="8"/>
      <c r="OOW47" s="8"/>
      <c r="OOX47" s="8"/>
      <c r="OOY47" s="8"/>
      <c r="OOZ47" s="8"/>
      <c r="OPA47" s="8"/>
      <c r="OPB47" s="8"/>
      <c r="OPC47" s="8"/>
      <c r="OPD47" s="8"/>
      <c r="OPE47" s="8"/>
      <c r="OPF47" s="8"/>
      <c r="OPG47" s="8"/>
      <c r="OPH47" s="8"/>
      <c r="OPI47" s="8"/>
      <c r="OPJ47" s="8"/>
      <c r="OPK47" s="8"/>
      <c r="OPL47" s="8"/>
      <c r="OPM47" s="8"/>
      <c r="OPN47" s="8"/>
      <c r="OPO47" s="8"/>
      <c r="OPP47" s="8"/>
      <c r="OPQ47" s="8"/>
      <c r="OPR47" s="8"/>
      <c r="OPS47" s="8"/>
      <c r="OPT47" s="8"/>
      <c r="OPU47" s="8"/>
      <c r="OPV47" s="8"/>
      <c r="OPW47" s="8"/>
      <c r="OPX47" s="8"/>
      <c r="OPY47" s="8"/>
      <c r="OPZ47" s="8"/>
      <c r="OQA47" s="8"/>
      <c r="OQB47" s="8"/>
      <c r="OQC47" s="8"/>
      <c r="OQD47" s="8"/>
      <c r="OQE47" s="8"/>
      <c r="OQF47" s="8"/>
      <c r="OQG47" s="8"/>
      <c r="OQH47" s="8"/>
      <c r="OQI47" s="8"/>
      <c r="OQJ47" s="8"/>
      <c r="OQK47" s="8"/>
      <c r="OQL47" s="8"/>
      <c r="OQM47" s="8"/>
      <c r="OQN47" s="8"/>
      <c r="OQO47" s="8"/>
      <c r="OQP47" s="8"/>
      <c r="OQQ47" s="8"/>
      <c r="OQR47" s="8"/>
      <c r="OQS47" s="8"/>
      <c r="OQT47" s="8"/>
      <c r="OQU47" s="8"/>
      <c r="OQV47" s="8"/>
      <c r="OQW47" s="8"/>
      <c r="OQX47" s="8"/>
      <c r="OQY47" s="8"/>
      <c r="OQZ47" s="8"/>
      <c r="ORA47" s="8"/>
      <c r="ORB47" s="8"/>
      <c r="ORC47" s="8"/>
      <c r="ORD47" s="8"/>
      <c r="ORE47" s="8"/>
      <c r="ORF47" s="8"/>
      <c r="ORG47" s="8"/>
      <c r="ORH47" s="8"/>
      <c r="ORI47" s="8"/>
      <c r="ORJ47" s="8"/>
      <c r="ORK47" s="8"/>
      <c r="ORL47" s="8"/>
      <c r="ORM47" s="8"/>
      <c r="ORN47" s="8"/>
      <c r="ORO47" s="8"/>
      <c r="ORP47" s="8"/>
      <c r="ORQ47" s="8"/>
      <c r="ORR47" s="8"/>
      <c r="ORS47" s="8"/>
      <c r="ORT47" s="8"/>
      <c r="ORU47" s="8"/>
      <c r="ORV47" s="8"/>
      <c r="ORW47" s="8"/>
      <c r="ORX47" s="8"/>
      <c r="ORY47" s="8"/>
      <c r="ORZ47" s="8"/>
      <c r="OSA47" s="8"/>
      <c r="OSB47" s="8"/>
      <c r="OSC47" s="8"/>
      <c r="OSD47" s="8"/>
      <c r="OSE47" s="8"/>
      <c r="OSF47" s="8"/>
      <c r="OSG47" s="8"/>
      <c r="OSH47" s="8"/>
      <c r="OSI47" s="8"/>
      <c r="OSJ47" s="8"/>
      <c r="OSK47" s="8"/>
      <c r="OSL47" s="8"/>
      <c r="OSM47" s="8"/>
      <c r="OSN47" s="8"/>
      <c r="OSO47" s="8"/>
      <c r="OSP47" s="8"/>
      <c r="OSQ47" s="8"/>
      <c r="OSR47" s="8"/>
      <c r="OSS47" s="8"/>
      <c r="OST47" s="8"/>
      <c r="OSU47" s="8"/>
      <c r="OSV47" s="8"/>
      <c r="OSW47" s="8"/>
      <c r="OSX47" s="8"/>
      <c r="OSY47" s="8"/>
      <c r="OSZ47" s="8"/>
      <c r="OTA47" s="8"/>
      <c r="OTB47" s="8"/>
      <c r="OTC47" s="8"/>
      <c r="OTD47" s="8"/>
      <c r="OTE47" s="8"/>
      <c r="OTF47" s="8"/>
      <c r="OTG47" s="8"/>
      <c r="OTH47" s="8"/>
      <c r="OTI47" s="8"/>
      <c r="OTJ47" s="8"/>
      <c r="OTK47" s="8"/>
      <c r="OTL47" s="8"/>
      <c r="OTM47" s="8"/>
      <c r="OTN47" s="8"/>
      <c r="OTO47" s="8"/>
      <c r="OTP47" s="8"/>
      <c r="OTQ47" s="8"/>
      <c r="OTR47" s="8"/>
      <c r="OTS47" s="8"/>
      <c r="OTT47" s="8"/>
      <c r="OTU47" s="8"/>
      <c r="OTV47" s="8"/>
      <c r="OTW47" s="8"/>
      <c r="OTX47" s="8"/>
      <c r="OTY47" s="8"/>
      <c r="OTZ47" s="8"/>
      <c r="OUA47" s="8"/>
      <c r="OUB47" s="8"/>
      <c r="OUC47" s="8"/>
      <c r="OUD47" s="8"/>
      <c r="OUE47" s="8"/>
      <c r="OUF47" s="8"/>
      <c r="OUG47" s="8"/>
      <c r="OUH47" s="8"/>
      <c r="OUI47" s="8"/>
      <c r="OUJ47" s="8"/>
      <c r="OUK47" s="8"/>
      <c r="OUL47" s="8"/>
      <c r="OUM47" s="8"/>
      <c r="OUN47" s="8"/>
      <c r="OUO47" s="8"/>
      <c r="OUP47" s="8"/>
      <c r="OUQ47" s="8"/>
      <c r="OUR47" s="8"/>
      <c r="OUS47" s="8"/>
      <c r="OUT47" s="8"/>
      <c r="OUU47" s="8"/>
      <c r="OUV47" s="8"/>
      <c r="OUW47" s="8"/>
      <c r="OUX47" s="8"/>
      <c r="OUY47" s="8"/>
      <c r="OUZ47" s="8"/>
      <c r="OVA47" s="8"/>
      <c r="OVB47" s="8"/>
      <c r="OVC47" s="8"/>
      <c r="OVD47" s="8"/>
      <c r="OVE47" s="8"/>
      <c r="OVF47" s="8"/>
      <c r="OVG47" s="8"/>
      <c r="OVH47" s="8"/>
      <c r="OVI47" s="8"/>
      <c r="OVJ47" s="8"/>
      <c r="OVK47" s="8"/>
      <c r="OVL47" s="8"/>
      <c r="OVM47" s="8"/>
      <c r="OVN47" s="8"/>
      <c r="OVO47" s="8"/>
      <c r="OVP47" s="8"/>
      <c r="OVQ47" s="8"/>
      <c r="OVR47" s="8"/>
      <c r="OVS47" s="8"/>
      <c r="OVT47" s="8"/>
      <c r="OVU47" s="8"/>
      <c r="OVV47" s="8"/>
      <c r="OVW47" s="8"/>
      <c r="OVX47" s="8"/>
      <c r="OVY47" s="8"/>
      <c r="OVZ47" s="8"/>
      <c r="OWA47" s="8"/>
      <c r="OWB47" s="8"/>
      <c r="OWC47" s="8"/>
      <c r="OWD47" s="8"/>
      <c r="OWE47" s="8"/>
      <c r="OWF47" s="8"/>
      <c r="OWG47" s="8"/>
      <c r="OWH47" s="8"/>
      <c r="OWI47" s="8"/>
      <c r="OWJ47" s="8"/>
      <c r="OWK47" s="8"/>
      <c r="OWL47" s="8"/>
      <c r="OWM47" s="8"/>
      <c r="OWN47" s="8"/>
      <c r="OWO47" s="8"/>
      <c r="OWP47" s="8"/>
      <c r="OWQ47" s="8"/>
      <c r="OWR47" s="8"/>
      <c r="OWS47" s="8"/>
      <c r="OWT47" s="8"/>
      <c r="OWU47" s="8"/>
      <c r="OWV47" s="8"/>
      <c r="OWW47" s="8"/>
      <c r="OWX47" s="8"/>
      <c r="OWY47" s="8"/>
      <c r="OWZ47" s="8"/>
      <c r="OXA47" s="8"/>
      <c r="OXB47" s="8"/>
      <c r="OXC47" s="8"/>
      <c r="OXD47" s="8"/>
      <c r="OXE47" s="8"/>
      <c r="OXF47" s="8"/>
      <c r="OXG47" s="8"/>
      <c r="OXH47" s="8"/>
      <c r="OXI47" s="8"/>
      <c r="OXJ47" s="8"/>
      <c r="OXK47" s="8"/>
      <c r="OXL47" s="8"/>
      <c r="OXM47" s="8"/>
      <c r="OXN47" s="8"/>
      <c r="OXO47" s="8"/>
      <c r="OXP47" s="8"/>
      <c r="OXQ47" s="8"/>
      <c r="OXR47" s="8"/>
      <c r="OXS47" s="8"/>
      <c r="OXT47" s="8"/>
      <c r="OXU47" s="8"/>
      <c r="OXV47" s="8"/>
      <c r="OXW47" s="8"/>
      <c r="OXX47" s="8"/>
      <c r="OXY47" s="8"/>
      <c r="OXZ47" s="8"/>
      <c r="OYA47" s="8"/>
      <c r="OYB47" s="8"/>
      <c r="OYC47" s="8"/>
      <c r="OYD47" s="8"/>
      <c r="OYE47" s="8"/>
      <c r="OYF47" s="8"/>
      <c r="OYG47" s="8"/>
      <c r="OYH47" s="8"/>
      <c r="OYI47" s="8"/>
      <c r="OYJ47" s="8"/>
      <c r="OYK47" s="8"/>
      <c r="OYL47" s="8"/>
      <c r="OYM47" s="8"/>
      <c r="OYN47" s="8"/>
      <c r="OYO47" s="8"/>
      <c r="OYP47" s="8"/>
      <c r="OYQ47" s="8"/>
      <c r="OYR47" s="8"/>
      <c r="OYS47" s="8"/>
      <c r="OYT47" s="8"/>
      <c r="OYU47" s="8"/>
      <c r="OYV47" s="8"/>
      <c r="OYW47" s="8"/>
      <c r="OYX47" s="8"/>
      <c r="OYY47" s="8"/>
      <c r="OYZ47" s="8"/>
      <c r="OZA47" s="8"/>
      <c r="OZB47" s="8"/>
      <c r="OZC47" s="8"/>
      <c r="OZD47" s="8"/>
      <c r="OZE47" s="8"/>
      <c r="OZF47" s="8"/>
      <c r="OZG47" s="8"/>
      <c r="OZH47" s="8"/>
      <c r="OZI47" s="8"/>
      <c r="OZJ47" s="8"/>
      <c r="OZK47" s="8"/>
      <c r="OZL47" s="8"/>
      <c r="OZM47" s="8"/>
      <c r="OZN47" s="8"/>
      <c r="OZO47" s="8"/>
      <c r="OZP47" s="8"/>
      <c r="OZQ47" s="8"/>
      <c r="OZR47" s="8"/>
      <c r="OZS47" s="8"/>
      <c r="OZT47" s="8"/>
      <c r="OZU47" s="8"/>
      <c r="OZV47" s="8"/>
      <c r="OZW47" s="8"/>
      <c r="OZX47" s="8"/>
      <c r="OZY47" s="8"/>
      <c r="OZZ47" s="8"/>
      <c r="PAA47" s="8"/>
      <c r="PAB47" s="8"/>
      <c r="PAC47" s="8"/>
      <c r="PAD47" s="8"/>
      <c r="PAE47" s="8"/>
      <c r="PAF47" s="8"/>
      <c r="PAG47" s="8"/>
      <c r="PAH47" s="8"/>
      <c r="PAI47" s="8"/>
      <c r="PAJ47" s="8"/>
      <c r="PAK47" s="8"/>
      <c r="PAL47" s="8"/>
      <c r="PAM47" s="8"/>
      <c r="PAN47" s="8"/>
      <c r="PAO47" s="8"/>
      <c r="PAP47" s="8"/>
      <c r="PAQ47" s="8"/>
      <c r="PAR47" s="8"/>
      <c r="PAS47" s="8"/>
      <c r="PAT47" s="8"/>
      <c r="PAU47" s="8"/>
      <c r="PAV47" s="8"/>
      <c r="PAW47" s="8"/>
      <c r="PAX47" s="8"/>
      <c r="PAY47" s="8"/>
      <c r="PAZ47" s="8"/>
      <c r="PBA47" s="8"/>
      <c r="PBB47" s="8"/>
      <c r="PBC47" s="8"/>
      <c r="PBD47" s="8"/>
      <c r="PBE47" s="8"/>
      <c r="PBF47" s="8"/>
      <c r="PBG47" s="8"/>
      <c r="PBH47" s="8"/>
      <c r="PBI47" s="8"/>
      <c r="PBJ47" s="8"/>
      <c r="PBK47" s="8"/>
      <c r="PBL47" s="8"/>
      <c r="PBM47" s="8"/>
      <c r="PBN47" s="8"/>
      <c r="PBO47" s="8"/>
      <c r="PBP47" s="8"/>
      <c r="PBQ47" s="8"/>
      <c r="PBR47" s="8"/>
      <c r="PBS47" s="8"/>
      <c r="PBT47" s="8"/>
      <c r="PBU47" s="8"/>
      <c r="PBV47" s="8"/>
      <c r="PBW47" s="8"/>
      <c r="PBX47" s="8"/>
      <c r="PBY47" s="8"/>
      <c r="PBZ47" s="8"/>
      <c r="PCA47" s="8"/>
      <c r="PCB47" s="8"/>
      <c r="PCC47" s="8"/>
      <c r="PCD47" s="8"/>
      <c r="PCE47" s="8"/>
      <c r="PCF47" s="8"/>
      <c r="PCG47" s="8"/>
      <c r="PCH47" s="8"/>
      <c r="PCI47" s="8"/>
      <c r="PCJ47" s="8"/>
      <c r="PCK47" s="8"/>
      <c r="PCL47" s="8"/>
      <c r="PCM47" s="8"/>
      <c r="PCN47" s="8"/>
      <c r="PCO47" s="8"/>
      <c r="PCP47" s="8"/>
      <c r="PCQ47" s="8"/>
      <c r="PCR47" s="8"/>
      <c r="PCS47" s="8"/>
      <c r="PCT47" s="8"/>
      <c r="PCU47" s="8"/>
      <c r="PCV47" s="8"/>
      <c r="PCW47" s="8"/>
      <c r="PCX47" s="8"/>
      <c r="PCY47" s="8"/>
      <c r="PCZ47" s="8"/>
      <c r="PDA47" s="8"/>
      <c r="PDB47" s="8"/>
      <c r="PDC47" s="8"/>
      <c r="PDD47" s="8"/>
      <c r="PDE47" s="8"/>
      <c r="PDF47" s="8"/>
      <c r="PDG47" s="8"/>
      <c r="PDH47" s="8"/>
      <c r="PDI47" s="8"/>
      <c r="PDJ47" s="8"/>
      <c r="PDK47" s="8"/>
      <c r="PDL47" s="8"/>
      <c r="PDM47" s="8"/>
      <c r="PDN47" s="8"/>
      <c r="PDO47" s="8"/>
      <c r="PDP47" s="8"/>
      <c r="PDQ47" s="8"/>
      <c r="PDR47" s="8"/>
      <c r="PDS47" s="8"/>
      <c r="PDT47" s="8"/>
      <c r="PDU47" s="8"/>
      <c r="PDV47" s="8"/>
      <c r="PDW47" s="8"/>
      <c r="PDX47" s="8"/>
      <c r="PDY47" s="8"/>
      <c r="PDZ47" s="8"/>
      <c r="PEA47" s="8"/>
      <c r="PEB47" s="8"/>
      <c r="PEC47" s="8"/>
      <c r="PED47" s="8"/>
      <c r="PEE47" s="8"/>
      <c r="PEF47" s="8"/>
      <c r="PEG47" s="8"/>
      <c r="PEH47" s="8"/>
      <c r="PEI47" s="8"/>
      <c r="PEJ47" s="8"/>
      <c r="PEK47" s="8"/>
      <c r="PEL47" s="8"/>
      <c r="PEM47" s="8"/>
      <c r="PEN47" s="8"/>
      <c r="PEO47" s="8"/>
      <c r="PEP47" s="8"/>
      <c r="PEQ47" s="8"/>
      <c r="PER47" s="8"/>
      <c r="PES47" s="8"/>
      <c r="PET47" s="8"/>
      <c r="PEU47" s="8"/>
      <c r="PEV47" s="8"/>
      <c r="PEW47" s="8"/>
      <c r="PEX47" s="8"/>
      <c r="PEY47" s="8"/>
      <c r="PEZ47" s="8"/>
      <c r="PFA47" s="8"/>
      <c r="PFB47" s="8"/>
      <c r="PFC47" s="8"/>
      <c r="PFD47" s="8"/>
      <c r="PFE47" s="8"/>
      <c r="PFF47" s="8"/>
      <c r="PFG47" s="8"/>
      <c r="PFH47" s="8"/>
      <c r="PFI47" s="8"/>
      <c r="PFJ47" s="8"/>
      <c r="PFK47" s="8"/>
      <c r="PFL47" s="8"/>
      <c r="PFM47" s="8"/>
      <c r="PFN47" s="8"/>
      <c r="PFO47" s="8"/>
      <c r="PFP47" s="8"/>
      <c r="PFQ47" s="8"/>
      <c r="PFR47" s="8"/>
      <c r="PFS47" s="8"/>
      <c r="PFT47" s="8"/>
      <c r="PFU47" s="8"/>
      <c r="PFV47" s="8"/>
      <c r="PFW47" s="8"/>
      <c r="PFX47" s="8"/>
      <c r="PFY47" s="8"/>
      <c r="PFZ47" s="8"/>
      <c r="PGA47" s="8"/>
      <c r="PGB47" s="8"/>
      <c r="PGC47" s="8"/>
      <c r="PGD47" s="8"/>
      <c r="PGE47" s="8"/>
      <c r="PGF47" s="8"/>
      <c r="PGG47" s="8"/>
      <c r="PGH47" s="8"/>
      <c r="PGI47" s="8"/>
      <c r="PGJ47" s="8"/>
      <c r="PGK47" s="8"/>
      <c r="PGL47" s="8"/>
      <c r="PGM47" s="8"/>
      <c r="PGN47" s="8"/>
      <c r="PGO47" s="8"/>
      <c r="PGP47" s="8"/>
      <c r="PGQ47" s="8"/>
      <c r="PGR47" s="8"/>
      <c r="PGS47" s="8"/>
      <c r="PGT47" s="8"/>
      <c r="PGU47" s="8"/>
      <c r="PGV47" s="8"/>
      <c r="PGW47" s="8"/>
      <c r="PGX47" s="8"/>
      <c r="PGY47" s="8"/>
      <c r="PGZ47" s="8"/>
      <c r="PHA47" s="8"/>
      <c r="PHB47" s="8"/>
      <c r="PHC47" s="8"/>
      <c r="PHD47" s="8"/>
      <c r="PHE47" s="8"/>
      <c r="PHF47" s="8"/>
      <c r="PHG47" s="8"/>
      <c r="PHH47" s="8"/>
      <c r="PHI47" s="8"/>
      <c r="PHJ47" s="8"/>
      <c r="PHK47" s="8"/>
      <c r="PHL47" s="8"/>
      <c r="PHM47" s="8"/>
      <c r="PHN47" s="8"/>
      <c r="PHO47" s="8"/>
      <c r="PHP47" s="8"/>
      <c r="PHQ47" s="8"/>
      <c r="PHR47" s="8"/>
      <c r="PHS47" s="8"/>
      <c r="PHT47" s="8"/>
      <c r="PHU47" s="8"/>
      <c r="PHV47" s="8"/>
      <c r="PHW47" s="8"/>
      <c r="PHX47" s="8"/>
      <c r="PHY47" s="8"/>
      <c r="PHZ47" s="8"/>
      <c r="PIA47" s="8"/>
      <c r="PIB47" s="8"/>
      <c r="PIC47" s="8"/>
      <c r="PID47" s="8"/>
      <c r="PIE47" s="8"/>
      <c r="PIF47" s="8"/>
      <c r="PIG47" s="8"/>
      <c r="PIH47" s="8"/>
      <c r="PII47" s="8"/>
      <c r="PIJ47" s="8"/>
      <c r="PIK47" s="8"/>
      <c r="PIL47" s="8"/>
      <c r="PIM47" s="8"/>
      <c r="PIN47" s="8"/>
      <c r="PIO47" s="8"/>
      <c r="PIP47" s="8"/>
      <c r="PIQ47" s="8"/>
      <c r="PIR47" s="8"/>
      <c r="PIS47" s="8"/>
      <c r="PIT47" s="8"/>
      <c r="PIU47" s="8"/>
      <c r="PIV47" s="8"/>
      <c r="PIW47" s="8"/>
      <c r="PIX47" s="8"/>
      <c r="PIY47" s="8"/>
      <c r="PIZ47" s="8"/>
      <c r="PJA47" s="8"/>
      <c r="PJB47" s="8"/>
      <c r="PJC47" s="8"/>
      <c r="PJD47" s="8"/>
      <c r="PJE47" s="8"/>
      <c r="PJF47" s="8"/>
      <c r="PJG47" s="8"/>
      <c r="PJH47" s="8"/>
      <c r="PJI47" s="8"/>
      <c r="PJJ47" s="8"/>
      <c r="PJK47" s="8"/>
      <c r="PJL47" s="8"/>
      <c r="PJM47" s="8"/>
      <c r="PJN47" s="8"/>
      <c r="PJO47" s="8"/>
      <c r="PJP47" s="8"/>
      <c r="PJQ47" s="8"/>
      <c r="PJR47" s="8"/>
      <c r="PJS47" s="8"/>
      <c r="PJT47" s="8"/>
      <c r="PJU47" s="8"/>
      <c r="PJV47" s="8"/>
      <c r="PJW47" s="8"/>
      <c r="PJX47" s="8"/>
      <c r="PJY47" s="8"/>
      <c r="PJZ47" s="8"/>
      <c r="PKA47" s="8"/>
      <c r="PKB47" s="8"/>
      <c r="PKC47" s="8"/>
      <c r="PKD47" s="8"/>
      <c r="PKE47" s="8"/>
      <c r="PKF47" s="8"/>
      <c r="PKG47" s="8"/>
      <c r="PKH47" s="8"/>
      <c r="PKI47" s="8"/>
      <c r="PKJ47" s="8"/>
      <c r="PKK47" s="8"/>
      <c r="PKL47" s="8"/>
      <c r="PKM47" s="8"/>
      <c r="PKN47" s="8"/>
      <c r="PKO47" s="8"/>
      <c r="PKP47" s="8"/>
      <c r="PKQ47" s="8"/>
      <c r="PKR47" s="8"/>
      <c r="PKS47" s="8"/>
      <c r="PKT47" s="8"/>
      <c r="PKU47" s="8"/>
      <c r="PKV47" s="8"/>
      <c r="PKW47" s="8"/>
      <c r="PKX47" s="8"/>
      <c r="PKY47" s="8"/>
      <c r="PKZ47" s="8"/>
      <c r="PLA47" s="8"/>
      <c r="PLB47" s="8"/>
      <c r="PLC47" s="8"/>
      <c r="PLD47" s="8"/>
      <c r="PLE47" s="8"/>
      <c r="PLF47" s="8"/>
      <c r="PLG47" s="8"/>
      <c r="PLH47" s="8"/>
      <c r="PLI47" s="8"/>
      <c r="PLJ47" s="8"/>
      <c r="PLK47" s="8"/>
      <c r="PLL47" s="8"/>
      <c r="PLM47" s="8"/>
      <c r="PLN47" s="8"/>
      <c r="PLO47" s="8"/>
      <c r="PLP47" s="8"/>
      <c r="PLQ47" s="8"/>
      <c r="PLR47" s="8"/>
      <c r="PLS47" s="8"/>
      <c r="PLT47" s="8"/>
      <c r="PLU47" s="8"/>
      <c r="PLV47" s="8"/>
      <c r="PLW47" s="8"/>
      <c r="PLX47" s="8"/>
      <c r="PLY47" s="8"/>
      <c r="PLZ47" s="8"/>
      <c r="PMA47" s="8"/>
      <c r="PMB47" s="8"/>
      <c r="PMC47" s="8"/>
      <c r="PMD47" s="8"/>
      <c r="PME47" s="8"/>
      <c r="PMF47" s="8"/>
      <c r="PMG47" s="8"/>
      <c r="PMH47" s="8"/>
      <c r="PMI47" s="8"/>
      <c r="PMJ47" s="8"/>
      <c r="PMK47" s="8"/>
      <c r="PML47" s="8"/>
      <c r="PMM47" s="8"/>
      <c r="PMN47" s="8"/>
      <c r="PMO47" s="8"/>
      <c r="PMP47" s="8"/>
      <c r="PMQ47" s="8"/>
      <c r="PMR47" s="8"/>
      <c r="PMS47" s="8"/>
      <c r="PMT47" s="8"/>
      <c r="PMU47" s="8"/>
      <c r="PMV47" s="8"/>
      <c r="PMW47" s="8"/>
      <c r="PMX47" s="8"/>
      <c r="PMY47" s="8"/>
      <c r="PMZ47" s="8"/>
      <c r="PNA47" s="8"/>
      <c r="PNB47" s="8"/>
      <c r="PNC47" s="8"/>
      <c r="PND47" s="8"/>
      <c r="PNE47" s="8"/>
      <c r="PNF47" s="8"/>
      <c r="PNG47" s="8"/>
      <c r="PNH47" s="8"/>
      <c r="PNI47" s="8"/>
      <c r="PNJ47" s="8"/>
      <c r="PNK47" s="8"/>
      <c r="PNL47" s="8"/>
      <c r="PNM47" s="8"/>
      <c r="PNN47" s="8"/>
      <c r="PNO47" s="8"/>
      <c r="PNP47" s="8"/>
      <c r="PNQ47" s="8"/>
      <c r="PNR47" s="8"/>
      <c r="PNS47" s="8"/>
      <c r="PNT47" s="8"/>
      <c r="PNU47" s="8"/>
      <c r="PNV47" s="8"/>
      <c r="PNW47" s="8"/>
      <c r="PNX47" s="8"/>
      <c r="PNY47" s="8"/>
      <c r="PNZ47" s="8"/>
      <c r="POA47" s="8"/>
      <c r="POB47" s="8"/>
      <c r="POC47" s="8"/>
      <c r="POD47" s="8"/>
      <c r="POE47" s="8"/>
      <c r="POF47" s="8"/>
      <c r="POG47" s="8"/>
      <c r="POH47" s="8"/>
      <c r="POI47" s="8"/>
      <c r="POJ47" s="8"/>
      <c r="POK47" s="8"/>
      <c r="POL47" s="8"/>
      <c r="POM47" s="8"/>
      <c r="PON47" s="8"/>
      <c r="POO47" s="8"/>
      <c r="POP47" s="8"/>
      <c r="POQ47" s="8"/>
      <c r="POR47" s="8"/>
      <c r="POS47" s="8"/>
      <c r="POT47" s="8"/>
      <c r="POU47" s="8"/>
      <c r="POV47" s="8"/>
      <c r="POW47" s="8"/>
      <c r="POX47" s="8"/>
      <c r="POY47" s="8"/>
      <c r="POZ47" s="8"/>
      <c r="PPA47" s="8"/>
      <c r="PPB47" s="8"/>
      <c r="PPC47" s="8"/>
      <c r="PPD47" s="8"/>
      <c r="PPE47" s="8"/>
      <c r="PPF47" s="8"/>
      <c r="PPG47" s="8"/>
      <c r="PPH47" s="8"/>
      <c r="PPI47" s="8"/>
      <c r="PPJ47" s="8"/>
      <c r="PPK47" s="8"/>
      <c r="PPL47" s="8"/>
      <c r="PPM47" s="8"/>
      <c r="PPN47" s="8"/>
      <c r="PPO47" s="8"/>
      <c r="PPP47" s="8"/>
      <c r="PPQ47" s="8"/>
      <c r="PPR47" s="8"/>
      <c r="PPS47" s="8"/>
      <c r="PPT47" s="8"/>
      <c r="PPU47" s="8"/>
      <c r="PPV47" s="8"/>
      <c r="PPW47" s="8"/>
      <c r="PPX47" s="8"/>
      <c r="PPY47" s="8"/>
      <c r="PPZ47" s="8"/>
      <c r="PQA47" s="8"/>
      <c r="PQB47" s="8"/>
      <c r="PQC47" s="8"/>
      <c r="PQD47" s="8"/>
      <c r="PQE47" s="8"/>
      <c r="PQF47" s="8"/>
      <c r="PQG47" s="8"/>
      <c r="PQH47" s="8"/>
      <c r="PQI47" s="8"/>
      <c r="PQJ47" s="8"/>
      <c r="PQK47" s="8"/>
      <c r="PQL47" s="8"/>
      <c r="PQM47" s="8"/>
      <c r="PQN47" s="8"/>
      <c r="PQO47" s="8"/>
      <c r="PQP47" s="8"/>
      <c r="PQQ47" s="8"/>
      <c r="PQR47" s="8"/>
      <c r="PQS47" s="8"/>
      <c r="PQT47" s="8"/>
      <c r="PQU47" s="8"/>
      <c r="PQV47" s="8"/>
      <c r="PQW47" s="8"/>
      <c r="PQX47" s="8"/>
      <c r="PQY47" s="8"/>
      <c r="PQZ47" s="8"/>
      <c r="PRA47" s="8"/>
      <c r="PRB47" s="8"/>
      <c r="PRC47" s="8"/>
      <c r="PRD47" s="8"/>
      <c r="PRE47" s="8"/>
      <c r="PRF47" s="8"/>
      <c r="PRG47" s="8"/>
      <c r="PRH47" s="8"/>
      <c r="PRI47" s="8"/>
      <c r="PRJ47" s="8"/>
      <c r="PRK47" s="8"/>
      <c r="PRL47" s="8"/>
      <c r="PRM47" s="8"/>
      <c r="PRN47" s="8"/>
      <c r="PRO47" s="8"/>
      <c r="PRP47" s="8"/>
      <c r="PRQ47" s="8"/>
      <c r="PRR47" s="8"/>
      <c r="PRS47" s="8"/>
      <c r="PRT47" s="8"/>
      <c r="PRU47" s="8"/>
      <c r="PRV47" s="8"/>
      <c r="PRW47" s="8"/>
      <c r="PRX47" s="8"/>
      <c r="PRY47" s="8"/>
      <c r="PRZ47" s="8"/>
      <c r="PSA47" s="8"/>
      <c r="PSB47" s="8"/>
      <c r="PSC47" s="8"/>
      <c r="PSD47" s="8"/>
      <c r="PSE47" s="8"/>
      <c r="PSF47" s="8"/>
      <c r="PSG47" s="8"/>
      <c r="PSH47" s="8"/>
      <c r="PSI47" s="8"/>
      <c r="PSJ47" s="8"/>
      <c r="PSK47" s="8"/>
      <c r="PSL47" s="8"/>
      <c r="PSM47" s="8"/>
      <c r="PSN47" s="8"/>
      <c r="PSO47" s="8"/>
      <c r="PSP47" s="8"/>
      <c r="PSQ47" s="8"/>
      <c r="PSR47" s="8"/>
      <c r="PSS47" s="8"/>
      <c r="PST47" s="8"/>
      <c r="PSU47" s="8"/>
      <c r="PSV47" s="8"/>
      <c r="PSW47" s="8"/>
      <c r="PSX47" s="8"/>
      <c r="PSY47" s="8"/>
      <c r="PSZ47" s="8"/>
      <c r="PTA47" s="8"/>
      <c r="PTB47" s="8"/>
      <c r="PTC47" s="8"/>
      <c r="PTD47" s="8"/>
      <c r="PTE47" s="8"/>
      <c r="PTF47" s="8"/>
      <c r="PTG47" s="8"/>
      <c r="PTH47" s="8"/>
      <c r="PTI47" s="8"/>
      <c r="PTJ47" s="8"/>
      <c r="PTK47" s="8"/>
      <c r="PTL47" s="8"/>
      <c r="PTM47" s="8"/>
      <c r="PTN47" s="8"/>
      <c r="PTO47" s="8"/>
      <c r="PTP47" s="8"/>
      <c r="PTQ47" s="8"/>
      <c r="PTR47" s="8"/>
      <c r="PTS47" s="8"/>
      <c r="PTT47" s="8"/>
      <c r="PTU47" s="8"/>
      <c r="PTV47" s="8"/>
      <c r="PTW47" s="8"/>
      <c r="PTX47" s="8"/>
      <c r="PTY47" s="8"/>
      <c r="PTZ47" s="8"/>
      <c r="PUA47" s="8"/>
      <c r="PUB47" s="8"/>
      <c r="PUC47" s="8"/>
      <c r="PUD47" s="8"/>
      <c r="PUE47" s="8"/>
      <c r="PUF47" s="8"/>
      <c r="PUG47" s="8"/>
      <c r="PUH47" s="8"/>
      <c r="PUI47" s="8"/>
      <c r="PUJ47" s="8"/>
      <c r="PUK47" s="8"/>
      <c r="PUL47" s="8"/>
      <c r="PUM47" s="8"/>
      <c r="PUN47" s="8"/>
      <c r="PUO47" s="8"/>
      <c r="PUP47" s="8"/>
      <c r="PUQ47" s="8"/>
      <c r="PUR47" s="8"/>
      <c r="PUS47" s="8"/>
      <c r="PUT47" s="8"/>
      <c r="PUU47" s="8"/>
      <c r="PUV47" s="8"/>
      <c r="PUW47" s="8"/>
      <c r="PUX47" s="8"/>
      <c r="PUY47" s="8"/>
      <c r="PUZ47" s="8"/>
      <c r="PVA47" s="8"/>
      <c r="PVB47" s="8"/>
      <c r="PVC47" s="8"/>
      <c r="PVD47" s="8"/>
      <c r="PVE47" s="8"/>
      <c r="PVF47" s="8"/>
      <c r="PVG47" s="8"/>
      <c r="PVH47" s="8"/>
      <c r="PVI47" s="8"/>
      <c r="PVJ47" s="8"/>
      <c r="PVK47" s="8"/>
      <c r="PVL47" s="8"/>
      <c r="PVM47" s="8"/>
      <c r="PVN47" s="8"/>
      <c r="PVO47" s="8"/>
      <c r="PVP47" s="8"/>
      <c r="PVQ47" s="8"/>
      <c r="PVR47" s="8"/>
      <c r="PVS47" s="8"/>
      <c r="PVT47" s="8"/>
      <c r="PVU47" s="8"/>
      <c r="PVV47" s="8"/>
      <c r="PVW47" s="8"/>
      <c r="PVX47" s="8"/>
      <c r="PVY47" s="8"/>
      <c r="PVZ47" s="8"/>
      <c r="PWA47" s="8"/>
      <c r="PWB47" s="8"/>
      <c r="PWC47" s="8"/>
      <c r="PWD47" s="8"/>
      <c r="PWE47" s="8"/>
      <c r="PWF47" s="8"/>
      <c r="PWG47" s="8"/>
      <c r="PWH47" s="8"/>
      <c r="PWI47" s="8"/>
      <c r="PWJ47" s="8"/>
      <c r="PWK47" s="8"/>
      <c r="PWL47" s="8"/>
      <c r="PWM47" s="8"/>
      <c r="PWN47" s="8"/>
      <c r="PWO47" s="8"/>
      <c r="PWP47" s="8"/>
      <c r="PWQ47" s="8"/>
      <c r="PWR47" s="8"/>
      <c r="PWS47" s="8"/>
      <c r="PWT47" s="8"/>
      <c r="PWU47" s="8"/>
      <c r="PWV47" s="8"/>
      <c r="PWW47" s="8"/>
      <c r="PWX47" s="8"/>
      <c r="PWY47" s="8"/>
      <c r="PWZ47" s="8"/>
      <c r="PXA47" s="8"/>
      <c r="PXB47" s="8"/>
      <c r="PXC47" s="8"/>
      <c r="PXD47" s="8"/>
      <c r="PXE47" s="8"/>
      <c r="PXF47" s="8"/>
      <c r="PXG47" s="8"/>
      <c r="PXH47" s="8"/>
      <c r="PXI47" s="8"/>
      <c r="PXJ47" s="8"/>
      <c r="PXK47" s="8"/>
      <c r="PXL47" s="8"/>
      <c r="PXM47" s="8"/>
      <c r="PXN47" s="8"/>
      <c r="PXO47" s="8"/>
      <c r="PXP47" s="8"/>
      <c r="PXQ47" s="8"/>
      <c r="PXR47" s="8"/>
      <c r="PXS47" s="8"/>
      <c r="PXT47" s="8"/>
      <c r="PXU47" s="8"/>
      <c r="PXV47" s="8"/>
      <c r="PXW47" s="8"/>
      <c r="PXX47" s="8"/>
      <c r="PXY47" s="8"/>
      <c r="PXZ47" s="8"/>
      <c r="PYA47" s="8"/>
      <c r="PYB47" s="8"/>
      <c r="PYC47" s="8"/>
      <c r="PYD47" s="8"/>
      <c r="PYE47" s="8"/>
      <c r="PYF47" s="8"/>
      <c r="PYG47" s="8"/>
      <c r="PYH47" s="8"/>
      <c r="PYI47" s="8"/>
      <c r="PYJ47" s="8"/>
      <c r="PYK47" s="8"/>
      <c r="PYL47" s="8"/>
      <c r="PYM47" s="8"/>
      <c r="PYN47" s="8"/>
      <c r="PYO47" s="8"/>
      <c r="PYP47" s="8"/>
      <c r="PYQ47" s="8"/>
      <c r="PYR47" s="8"/>
      <c r="PYS47" s="8"/>
      <c r="PYT47" s="8"/>
      <c r="PYU47" s="8"/>
      <c r="PYV47" s="8"/>
      <c r="PYW47" s="8"/>
      <c r="PYX47" s="8"/>
      <c r="PYY47" s="8"/>
      <c r="PYZ47" s="8"/>
      <c r="PZA47" s="8"/>
      <c r="PZB47" s="8"/>
      <c r="PZC47" s="8"/>
      <c r="PZD47" s="8"/>
      <c r="PZE47" s="8"/>
      <c r="PZF47" s="8"/>
      <c r="PZG47" s="8"/>
      <c r="PZH47" s="8"/>
      <c r="PZI47" s="8"/>
      <c r="PZJ47" s="8"/>
      <c r="PZK47" s="8"/>
      <c r="PZL47" s="8"/>
      <c r="PZM47" s="8"/>
      <c r="PZN47" s="8"/>
      <c r="PZO47" s="8"/>
      <c r="PZP47" s="8"/>
      <c r="PZQ47" s="8"/>
      <c r="PZR47" s="8"/>
      <c r="PZS47" s="8"/>
      <c r="PZT47" s="8"/>
      <c r="PZU47" s="8"/>
      <c r="PZV47" s="8"/>
      <c r="PZW47" s="8"/>
      <c r="PZX47" s="8"/>
      <c r="PZY47" s="8"/>
      <c r="PZZ47" s="8"/>
      <c r="QAA47" s="8"/>
      <c r="QAB47" s="8"/>
      <c r="QAC47" s="8"/>
      <c r="QAD47" s="8"/>
      <c r="QAE47" s="8"/>
      <c r="QAF47" s="8"/>
      <c r="QAG47" s="8"/>
      <c r="QAH47" s="8"/>
      <c r="QAI47" s="8"/>
      <c r="QAJ47" s="8"/>
      <c r="QAK47" s="8"/>
      <c r="QAL47" s="8"/>
      <c r="QAM47" s="8"/>
      <c r="QAN47" s="8"/>
      <c r="QAO47" s="8"/>
      <c r="QAP47" s="8"/>
      <c r="QAQ47" s="8"/>
      <c r="QAR47" s="8"/>
      <c r="QAS47" s="8"/>
      <c r="QAT47" s="8"/>
      <c r="QAU47" s="8"/>
      <c r="QAV47" s="8"/>
      <c r="QAW47" s="8"/>
      <c r="QAX47" s="8"/>
      <c r="QAY47" s="8"/>
      <c r="QAZ47" s="8"/>
      <c r="QBA47" s="8"/>
      <c r="QBB47" s="8"/>
      <c r="QBC47" s="8"/>
      <c r="QBD47" s="8"/>
      <c r="QBE47" s="8"/>
      <c r="QBF47" s="8"/>
      <c r="QBG47" s="8"/>
      <c r="QBH47" s="8"/>
      <c r="QBI47" s="8"/>
      <c r="QBJ47" s="8"/>
      <c r="QBK47" s="8"/>
      <c r="QBL47" s="8"/>
      <c r="QBM47" s="8"/>
      <c r="QBN47" s="8"/>
      <c r="QBO47" s="8"/>
      <c r="QBP47" s="8"/>
      <c r="QBQ47" s="8"/>
      <c r="QBR47" s="8"/>
      <c r="QBS47" s="8"/>
      <c r="QBT47" s="8"/>
      <c r="QBU47" s="8"/>
      <c r="QBV47" s="8"/>
      <c r="QBW47" s="8"/>
      <c r="QBX47" s="8"/>
      <c r="QBY47" s="8"/>
      <c r="QBZ47" s="8"/>
      <c r="QCA47" s="8"/>
      <c r="QCB47" s="8"/>
      <c r="QCC47" s="8"/>
      <c r="QCD47" s="8"/>
      <c r="QCE47" s="8"/>
      <c r="QCF47" s="8"/>
      <c r="QCG47" s="8"/>
      <c r="QCH47" s="8"/>
      <c r="QCI47" s="8"/>
      <c r="QCJ47" s="8"/>
      <c r="QCK47" s="8"/>
      <c r="QCL47" s="8"/>
      <c r="QCM47" s="8"/>
      <c r="QCN47" s="8"/>
      <c r="QCO47" s="8"/>
      <c r="QCP47" s="8"/>
      <c r="QCQ47" s="8"/>
      <c r="QCR47" s="8"/>
      <c r="QCS47" s="8"/>
      <c r="QCT47" s="8"/>
      <c r="QCU47" s="8"/>
      <c r="QCV47" s="8"/>
      <c r="QCW47" s="8"/>
      <c r="QCX47" s="8"/>
      <c r="QCY47" s="8"/>
      <c r="QCZ47" s="8"/>
      <c r="QDA47" s="8"/>
      <c r="QDB47" s="8"/>
      <c r="QDC47" s="8"/>
      <c r="QDD47" s="8"/>
      <c r="QDE47" s="8"/>
      <c r="QDF47" s="8"/>
      <c r="QDG47" s="8"/>
      <c r="QDH47" s="8"/>
      <c r="QDI47" s="8"/>
      <c r="QDJ47" s="8"/>
      <c r="QDK47" s="8"/>
      <c r="QDL47" s="8"/>
      <c r="QDM47" s="8"/>
      <c r="QDN47" s="8"/>
      <c r="QDO47" s="8"/>
      <c r="QDP47" s="8"/>
      <c r="QDQ47" s="8"/>
      <c r="QDR47" s="8"/>
      <c r="QDS47" s="8"/>
      <c r="QDT47" s="8"/>
      <c r="QDU47" s="8"/>
      <c r="QDV47" s="8"/>
      <c r="QDW47" s="8"/>
      <c r="QDX47" s="8"/>
      <c r="QDY47" s="8"/>
      <c r="QDZ47" s="8"/>
      <c r="QEA47" s="8"/>
      <c r="QEB47" s="8"/>
      <c r="QEC47" s="8"/>
      <c r="QED47" s="8"/>
      <c r="QEE47" s="8"/>
      <c r="QEF47" s="8"/>
      <c r="QEG47" s="8"/>
      <c r="QEH47" s="8"/>
      <c r="QEI47" s="8"/>
      <c r="QEJ47" s="8"/>
      <c r="QEK47" s="8"/>
      <c r="QEL47" s="8"/>
      <c r="QEM47" s="8"/>
      <c r="QEN47" s="8"/>
      <c r="QEO47" s="8"/>
      <c r="QEP47" s="8"/>
      <c r="QEQ47" s="8"/>
      <c r="QER47" s="8"/>
      <c r="QES47" s="8"/>
      <c r="QET47" s="8"/>
      <c r="QEU47" s="8"/>
      <c r="QEV47" s="8"/>
      <c r="QEW47" s="8"/>
      <c r="QEX47" s="8"/>
      <c r="QEY47" s="8"/>
      <c r="QEZ47" s="8"/>
      <c r="QFA47" s="8"/>
      <c r="QFB47" s="8"/>
      <c r="QFC47" s="8"/>
      <c r="QFD47" s="8"/>
      <c r="QFE47" s="8"/>
      <c r="QFF47" s="8"/>
      <c r="QFG47" s="8"/>
      <c r="QFH47" s="8"/>
      <c r="QFI47" s="8"/>
      <c r="QFJ47" s="8"/>
      <c r="QFK47" s="8"/>
      <c r="QFL47" s="8"/>
      <c r="QFM47" s="8"/>
      <c r="QFN47" s="8"/>
      <c r="QFO47" s="8"/>
      <c r="QFP47" s="8"/>
      <c r="QFQ47" s="8"/>
      <c r="QFR47" s="8"/>
      <c r="QFS47" s="8"/>
      <c r="QFT47" s="8"/>
      <c r="QFU47" s="8"/>
      <c r="QFV47" s="8"/>
      <c r="QFW47" s="8"/>
      <c r="QFX47" s="8"/>
      <c r="QFY47" s="8"/>
      <c r="QFZ47" s="8"/>
      <c r="QGA47" s="8"/>
      <c r="QGB47" s="8"/>
      <c r="QGC47" s="8"/>
      <c r="QGD47" s="8"/>
      <c r="QGE47" s="8"/>
      <c r="QGF47" s="8"/>
      <c r="QGG47" s="8"/>
      <c r="QGH47" s="8"/>
      <c r="QGI47" s="8"/>
      <c r="QGJ47" s="8"/>
      <c r="QGK47" s="8"/>
      <c r="QGL47" s="8"/>
      <c r="QGM47" s="8"/>
      <c r="QGN47" s="8"/>
      <c r="QGO47" s="8"/>
      <c r="QGP47" s="8"/>
      <c r="QGQ47" s="8"/>
      <c r="QGR47" s="8"/>
      <c r="QGS47" s="8"/>
      <c r="QGT47" s="8"/>
      <c r="QGU47" s="8"/>
      <c r="QGV47" s="8"/>
      <c r="QGW47" s="8"/>
      <c r="QGX47" s="8"/>
      <c r="QGY47" s="8"/>
      <c r="QGZ47" s="8"/>
      <c r="QHA47" s="8"/>
      <c r="QHB47" s="8"/>
      <c r="QHC47" s="8"/>
      <c r="QHD47" s="8"/>
      <c r="QHE47" s="8"/>
      <c r="QHF47" s="8"/>
      <c r="QHG47" s="8"/>
      <c r="QHH47" s="8"/>
      <c r="QHI47" s="8"/>
      <c r="QHJ47" s="8"/>
      <c r="QHK47" s="8"/>
      <c r="QHL47" s="8"/>
      <c r="QHM47" s="8"/>
      <c r="QHN47" s="8"/>
      <c r="QHO47" s="8"/>
      <c r="QHP47" s="8"/>
      <c r="QHQ47" s="8"/>
      <c r="QHR47" s="8"/>
      <c r="QHS47" s="8"/>
      <c r="QHT47" s="8"/>
      <c r="QHU47" s="8"/>
      <c r="QHV47" s="8"/>
      <c r="QHW47" s="8"/>
      <c r="QHX47" s="8"/>
      <c r="QHY47" s="8"/>
      <c r="QHZ47" s="8"/>
      <c r="QIA47" s="8"/>
      <c r="QIB47" s="8"/>
      <c r="QIC47" s="8"/>
      <c r="QID47" s="8"/>
      <c r="QIE47" s="8"/>
      <c r="QIF47" s="8"/>
      <c r="QIG47" s="8"/>
      <c r="QIH47" s="8"/>
      <c r="QII47" s="8"/>
      <c r="QIJ47" s="8"/>
      <c r="QIK47" s="8"/>
      <c r="QIL47" s="8"/>
      <c r="QIM47" s="8"/>
      <c r="QIN47" s="8"/>
      <c r="QIO47" s="8"/>
      <c r="QIP47" s="8"/>
      <c r="QIQ47" s="8"/>
      <c r="QIR47" s="8"/>
      <c r="QIS47" s="8"/>
      <c r="QIT47" s="8"/>
      <c r="QIU47" s="8"/>
      <c r="QIV47" s="8"/>
      <c r="QIW47" s="8"/>
      <c r="QIX47" s="8"/>
      <c r="QIY47" s="8"/>
      <c r="QIZ47" s="8"/>
      <c r="QJA47" s="8"/>
      <c r="QJB47" s="8"/>
      <c r="QJC47" s="8"/>
      <c r="QJD47" s="8"/>
      <c r="QJE47" s="8"/>
      <c r="QJF47" s="8"/>
      <c r="QJG47" s="8"/>
      <c r="QJH47" s="8"/>
      <c r="QJI47" s="8"/>
      <c r="QJJ47" s="8"/>
      <c r="QJK47" s="8"/>
      <c r="QJL47" s="8"/>
      <c r="QJM47" s="8"/>
      <c r="QJN47" s="8"/>
      <c r="QJO47" s="8"/>
      <c r="QJP47" s="8"/>
      <c r="QJQ47" s="8"/>
      <c r="QJR47" s="8"/>
      <c r="QJS47" s="8"/>
      <c r="QJT47" s="8"/>
      <c r="QJU47" s="8"/>
      <c r="QJV47" s="8"/>
      <c r="QJW47" s="8"/>
      <c r="QJX47" s="8"/>
      <c r="QJY47" s="8"/>
      <c r="QJZ47" s="8"/>
      <c r="QKA47" s="8"/>
      <c r="QKB47" s="8"/>
      <c r="QKC47" s="8"/>
      <c r="QKD47" s="8"/>
      <c r="QKE47" s="8"/>
      <c r="QKF47" s="8"/>
      <c r="QKG47" s="8"/>
      <c r="QKH47" s="8"/>
      <c r="QKI47" s="8"/>
      <c r="QKJ47" s="8"/>
      <c r="QKK47" s="8"/>
      <c r="QKL47" s="8"/>
      <c r="QKM47" s="8"/>
      <c r="QKN47" s="8"/>
      <c r="QKO47" s="8"/>
      <c r="QKP47" s="8"/>
      <c r="QKQ47" s="8"/>
      <c r="QKR47" s="8"/>
      <c r="QKS47" s="8"/>
      <c r="QKT47" s="8"/>
      <c r="QKU47" s="8"/>
      <c r="QKV47" s="8"/>
      <c r="QKW47" s="8"/>
      <c r="QKX47" s="8"/>
      <c r="QKY47" s="8"/>
      <c r="QKZ47" s="8"/>
      <c r="QLA47" s="8"/>
      <c r="QLB47" s="8"/>
      <c r="QLC47" s="8"/>
      <c r="QLD47" s="8"/>
      <c r="QLE47" s="8"/>
      <c r="QLF47" s="8"/>
      <c r="QLG47" s="8"/>
      <c r="QLH47" s="8"/>
      <c r="QLI47" s="8"/>
      <c r="QLJ47" s="8"/>
      <c r="QLK47" s="8"/>
      <c r="QLL47" s="8"/>
      <c r="QLM47" s="8"/>
      <c r="QLN47" s="8"/>
      <c r="QLO47" s="8"/>
      <c r="QLP47" s="8"/>
      <c r="QLQ47" s="8"/>
      <c r="QLR47" s="8"/>
      <c r="QLS47" s="8"/>
      <c r="QLT47" s="8"/>
      <c r="QLU47" s="8"/>
      <c r="QLV47" s="8"/>
      <c r="QLW47" s="8"/>
      <c r="QLX47" s="8"/>
      <c r="QLY47" s="8"/>
      <c r="QLZ47" s="8"/>
      <c r="QMA47" s="8"/>
      <c r="QMB47" s="8"/>
      <c r="QMC47" s="8"/>
      <c r="QMD47" s="8"/>
      <c r="QME47" s="8"/>
      <c r="QMF47" s="8"/>
      <c r="QMG47" s="8"/>
      <c r="QMH47" s="8"/>
      <c r="QMI47" s="8"/>
      <c r="QMJ47" s="8"/>
      <c r="QMK47" s="8"/>
      <c r="QML47" s="8"/>
      <c r="QMM47" s="8"/>
      <c r="QMN47" s="8"/>
      <c r="QMO47" s="8"/>
      <c r="QMP47" s="8"/>
      <c r="QMQ47" s="8"/>
      <c r="QMR47" s="8"/>
      <c r="QMS47" s="8"/>
      <c r="QMT47" s="8"/>
      <c r="QMU47" s="8"/>
      <c r="QMV47" s="8"/>
      <c r="QMW47" s="8"/>
      <c r="QMX47" s="8"/>
      <c r="QMY47" s="8"/>
      <c r="QMZ47" s="8"/>
      <c r="QNA47" s="8"/>
      <c r="QNB47" s="8"/>
      <c r="QNC47" s="8"/>
      <c r="QND47" s="8"/>
      <c r="QNE47" s="8"/>
      <c r="QNF47" s="8"/>
      <c r="QNG47" s="8"/>
      <c r="QNH47" s="8"/>
      <c r="QNI47" s="8"/>
      <c r="QNJ47" s="8"/>
      <c r="QNK47" s="8"/>
      <c r="QNL47" s="8"/>
      <c r="QNM47" s="8"/>
      <c r="QNN47" s="8"/>
      <c r="QNO47" s="8"/>
      <c r="QNP47" s="8"/>
      <c r="QNQ47" s="8"/>
      <c r="QNR47" s="8"/>
      <c r="QNS47" s="8"/>
      <c r="QNT47" s="8"/>
      <c r="QNU47" s="8"/>
      <c r="QNV47" s="8"/>
      <c r="QNW47" s="8"/>
      <c r="QNX47" s="8"/>
      <c r="QNY47" s="8"/>
      <c r="QNZ47" s="8"/>
      <c r="QOA47" s="8"/>
      <c r="QOB47" s="8"/>
      <c r="QOC47" s="8"/>
      <c r="QOD47" s="8"/>
      <c r="QOE47" s="8"/>
      <c r="QOF47" s="8"/>
      <c r="QOG47" s="8"/>
      <c r="QOH47" s="8"/>
      <c r="QOI47" s="8"/>
      <c r="QOJ47" s="8"/>
      <c r="QOK47" s="8"/>
      <c r="QOL47" s="8"/>
      <c r="QOM47" s="8"/>
      <c r="QON47" s="8"/>
      <c r="QOO47" s="8"/>
      <c r="QOP47" s="8"/>
      <c r="QOQ47" s="8"/>
      <c r="QOR47" s="8"/>
      <c r="QOS47" s="8"/>
      <c r="QOT47" s="8"/>
      <c r="QOU47" s="8"/>
      <c r="QOV47" s="8"/>
      <c r="QOW47" s="8"/>
      <c r="QOX47" s="8"/>
      <c r="QOY47" s="8"/>
      <c r="QOZ47" s="8"/>
      <c r="QPA47" s="8"/>
      <c r="QPB47" s="8"/>
      <c r="QPC47" s="8"/>
      <c r="QPD47" s="8"/>
      <c r="QPE47" s="8"/>
      <c r="QPF47" s="8"/>
      <c r="QPG47" s="8"/>
      <c r="QPH47" s="8"/>
      <c r="QPI47" s="8"/>
      <c r="QPJ47" s="8"/>
      <c r="QPK47" s="8"/>
      <c r="QPL47" s="8"/>
      <c r="QPM47" s="8"/>
      <c r="QPN47" s="8"/>
      <c r="QPO47" s="8"/>
      <c r="QPP47" s="8"/>
      <c r="QPQ47" s="8"/>
      <c r="QPR47" s="8"/>
      <c r="QPS47" s="8"/>
      <c r="QPT47" s="8"/>
      <c r="QPU47" s="8"/>
      <c r="QPV47" s="8"/>
      <c r="QPW47" s="8"/>
      <c r="QPX47" s="8"/>
      <c r="QPY47" s="8"/>
      <c r="QPZ47" s="8"/>
      <c r="QQA47" s="8"/>
      <c r="QQB47" s="8"/>
      <c r="QQC47" s="8"/>
      <c r="QQD47" s="8"/>
      <c r="QQE47" s="8"/>
      <c r="QQF47" s="8"/>
      <c r="QQG47" s="8"/>
      <c r="QQH47" s="8"/>
      <c r="QQI47" s="8"/>
      <c r="QQJ47" s="8"/>
      <c r="QQK47" s="8"/>
      <c r="QQL47" s="8"/>
      <c r="QQM47" s="8"/>
      <c r="QQN47" s="8"/>
      <c r="QQO47" s="8"/>
      <c r="QQP47" s="8"/>
      <c r="QQQ47" s="8"/>
      <c r="QQR47" s="8"/>
      <c r="QQS47" s="8"/>
      <c r="QQT47" s="8"/>
      <c r="QQU47" s="8"/>
      <c r="QQV47" s="8"/>
      <c r="QQW47" s="8"/>
      <c r="QQX47" s="8"/>
      <c r="QQY47" s="8"/>
      <c r="QQZ47" s="8"/>
      <c r="QRA47" s="8"/>
      <c r="QRB47" s="8"/>
      <c r="QRC47" s="8"/>
      <c r="QRD47" s="8"/>
      <c r="QRE47" s="8"/>
      <c r="QRF47" s="8"/>
      <c r="QRG47" s="8"/>
      <c r="QRH47" s="8"/>
      <c r="QRI47" s="8"/>
      <c r="QRJ47" s="8"/>
      <c r="QRK47" s="8"/>
      <c r="QRL47" s="8"/>
      <c r="QRM47" s="8"/>
      <c r="QRN47" s="8"/>
      <c r="QRO47" s="8"/>
      <c r="QRP47" s="8"/>
      <c r="QRQ47" s="8"/>
      <c r="QRR47" s="8"/>
      <c r="QRS47" s="8"/>
      <c r="QRT47" s="8"/>
      <c r="QRU47" s="8"/>
      <c r="QRV47" s="8"/>
      <c r="QRW47" s="8"/>
      <c r="QRX47" s="8"/>
      <c r="QRY47" s="8"/>
      <c r="QRZ47" s="8"/>
      <c r="QSA47" s="8"/>
      <c r="QSB47" s="8"/>
      <c r="QSC47" s="8"/>
      <c r="QSD47" s="8"/>
      <c r="QSE47" s="8"/>
      <c r="QSF47" s="8"/>
      <c r="QSG47" s="8"/>
      <c r="QSH47" s="8"/>
      <c r="QSI47" s="8"/>
      <c r="QSJ47" s="8"/>
      <c r="QSK47" s="8"/>
      <c r="QSL47" s="8"/>
      <c r="QSM47" s="8"/>
      <c r="QSN47" s="8"/>
      <c r="QSO47" s="8"/>
      <c r="QSP47" s="8"/>
      <c r="QSQ47" s="8"/>
      <c r="QSR47" s="8"/>
      <c r="QSS47" s="8"/>
      <c r="QST47" s="8"/>
      <c r="QSU47" s="8"/>
      <c r="QSV47" s="8"/>
      <c r="QSW47" s="8"/>
      <c r="QSX47" s="8"/>
      <c r="QSY47" s="8"/>
      <c r="QSZ47" s="8"/>
      <c r="QTA47" s="8"/>
      <c r="QTB47" s="8"/>
      <c r="QTC47" s="8"/>
      <c r="QTD47" s="8"/>
      <c r="QTE47" s="8"/>
      <c r="QTF47" s="8"/>
      <c r="QTG47" s="8"/>
      <c r="QTH47" s="8"/>
      <c r="QTI47" s="8"/>
      <c r="QTJ47" s="8"/>
      <c r="QTK47" s="8"/>
      <c r="QTL47" s="8"/>
      <c r="QTM47" s="8"/>
      <c r="QTN47" s="8"/>
      <c r="QTO47" s="8"/>
      <c r="QTP47" s="8"/>
      <c r="QTQ47" s="8"/>
      <c r="QTR47" s="8"/>
      <c r="QTS47" s="8"/>
      <c r="QTT47" s="8"/>
      <c r="QTU47" s="8"/>
      <c r="QTV47" s="8"/>
      <c r="QTW47" s="8"/>
      <c r="QTX47" s="8"/>
      <c r="QTY47" s="8"/>
      <c r="QTZ47" s="8"/>
      <c r="QUA47" s="8"/>
      <c r="QUB47" s="8"/>
      <c r="QUC47" s="8"/>
      <c r="QUD47" s="8"/>
      <c r="QUE47" s="8"/>
      <c r="QUF47" s="8"/>
      <c r="QUG47" s="8"/>
      <c r="QUH47" s="8"/>
      <c r="QUI47" s="8"/>
      <c r="QUJ47" s="8"/>
      <c r="QUK47" s="8"/>
      <c r="QUL47" s="8"/>
      <c r="QUM47" s="8"/>
      <c r="QUN47" s="8"/>
      <c r="QUO47" s="8"/>
      <c r="QUP47" s="8"/>
      <c r="QUQ47" s="8"/>
      <c r="QUR47" s="8"/>
      <c r="QUS47" s="8"/>
      <c r="QUT47" s="8"/>
      <c r="QUU47" s="8"/>
      <c r="QUV47" s="8"/>
      <c r="QUW47" s="8"/>
      <c r="QUX47" s="8"/>
      <c r="QUY47" s="8"/>
      <c r="QUZ47" s="8"/>
      <c r="QVA47" s="8"/>
      <c r="QVB47" s="8"/>
      <c r="QVC47" s="8"/>
      <c r="QVD47" s="8"/>
      <c r="QVE47" s="8"/>
      <c r="QVF47" s="8"/>
      <c r="QVG47" s="8"/>
      <c r="QVH47" s="8"/>
      <c r="QVI47" s="8"/>
      <c r="QVJ47" s="8"/>
      <c r="QVK47" s="8"/>
      <c r="QVL47" s="8"/>
      <c r="QVM47" s="8"/>
      <c r="QVN47" s="8"/>
      <c r="QVO47" s="8"/>
      <c r="QVP47" s="8"/>
      <c r="QVQ47" s="8"/>
      <c r="QVR47" s="8"/>
      <c r="QVS47" s="8"/>
      <c r="QVT47" s="8"/>
      <c r="QVU47" s="8"/>
      <c r="QVV47" s="8"/>
      <c r="QVW47" s="8"/>
      <c r="QVX47" s="8"/>
      <c r="QVY47" s="8"/>
      <c r="QVZ47" s="8"/>
      <c r="QWA47" s="8"/>
      <c r="QWB47" s="8"/>
      <c r="QWC47" s="8"/>
      <c r="QWD47" s="8"/>
      <c r="QWE47" s="8"/>
      <c r="QWF47" s="8"/>
      <c r="QWG47" s="8"/>
      <c r="QWH47" s="8"/>
      <c r="QWI47" s="8"/>
      <c r="QWJ47" s="8"/>
      <c r="QWK47" s="8"/>
      <c r="QWL47" s="8"/>
      <c r="QWM47" s="8"/>
      <c r="QWN47" s="8"/>
      <c r="QWO47" s="8"/>
      <c r="QWP47" s="8"/>
      <c r="QWQ47" s="8"/>
      <c r="QWR47" s="8"/>
      <c r="QWS47" s="8"/>
      <c r="QWT47" s="8"/>
      <c r="QWU47" s="8"/>
      <c r="QWV47" s="8"/>
      <c r="QWW47" s="8"/>
      <c r="QWX47" s="8"/>
      <c r="QWY47" s="8"/>
      <c r="QWZ47" s="8"/>
      <c r="QXA47" s="8"/>
      <c r="QXB47" s="8"/>
      <c r="QXC47" s="8"/>
      <c r="QXD47" s="8"/>
      <c r="QXE47" s="8"/>
      <c r="QXF47" s="8"/>
      <c r="QXG47" s="8"/>
      <c r="QXH47" s="8"/>
      <c r="QXI47" s="8"/>
      <c r="QXJ47" s="8"/>
      <c r="QXK47" s="8"/>
      <c r="QXL47" s="8"/>
      <c r="QXM47" s="8"/>
      <c r="QXN47" s="8"/>
      <c r="QXO47" s="8"/>
      <c r="QXP47" s="8"/>
      <c r="QXQ47" s="8"/>
      <c r="QXR47" s="8"/>
      <c r="QXS47" s="8"/>
      <c r="QXT47" s="8"/>
      <c r="QXU47" s="8"/>
      <c r="QXV47" s="8"/>
      <c r="QXW47" s="8"/>
      <c r="QXX47" s="8"/>
      <c r="QXY47" s="8"/>
      <c r="QXZ47" s="8"/>
      <c r="QYA47" s="8"/>
      <c r="QYB47" s="8"/>
      <c r="QYC47" s="8"/>
      <c r="QYD47" s="8"/>
      <c r="QYE47" s="8"/>
      <c r="QYF47" s="8"/>
      <c r="QYG47" s="8"/>
      <c r="QYH47" s="8"/>
      <c r="QYI47" s="8"/>
      <c r="QYJ47" s="8"/>
      <c r="QYK47" s="8"/>
      <c r="QYL47" s="8"/>
      <c r="QYM47" s="8"/>
      <c r="QYN47" s="8"/>
      <c r="QYO47" s="8"/>
      <c r="QYP47" s="8"/>
      <c r="QYQ47" s="8"/>
      <c r="QYR47" s="8"/>
      <c r="QYS47" s="8"/>
      <c r="QYT47" s="8"/>
      <c r="QYU47" s="8"/>
      <c r="QYV47" s="8"/>
      <c r="QYW47" s="8"/>
      <c r="QYX47" s="8"/>
      <c r="QYY47" s="8"/>
      <c r="QYZ47" s="8"/>
      <c r="QZA47" s="8"/>
      <c r="QZB47" s="8"/>
      <c r="QZC47" s="8"/>
      <c r="QZD47" s="8"/>
      <c r="QZE47" s="8"/>
      <c r="QZF47" s="8"/>
      <c r="QZG47" s="8"/>
      <c r="QZH47" s="8"/>
      <c r="QZI47" s="8"/>
      <c r="QZJ47" s="8"/>
      <c r="QZK47" s="8"/>
      <c r="QZL47" s="8"/>
      <c r="QZM47" s="8"/>
      <c r="QZN47" s="8"/>
      <c r="QZO47" s="8"/>
      <c r="QZP47" s="8"/>
      <c r="QZQ47" s="8"/>
      <c r="QZR47" s="8"/>
      <c r="QZS47" s="8"/>
      <c r="QZT47" s="8"/>
      <c r="QZU47" s="8"/>
      <c r="QZV47" s="8"/>
      <c r="QZW47" s="8"/>
      <c r="QZX47" s="8"/>
      <c r="QZY47" s="8"/>
      <c r="QZZ47" s="8"/>
      <c r="RAA47" s="8"/>
      <c r="RAB47" s="8"/>
      <c r="RAC47" s="8"/>
      <c r="RAD47" s="8"/>
      <c r="RAE47" s="8"/>
      <c r="RAF47" s="8"/>
      <c r="RAG47" s="8"/>
      <c r="RAH47" s="8"/>
      <c r="RAI47" s="8"/>
      <c r="RAJ47" s="8"/>
      <c r="RAK47" s="8"/>
      <c r="RAL47" s="8"/>
      <c r="RAM47" s="8"/>
      <c r="RAN47" s="8"/>
      <c r="RAO47" s="8"/>
      <c r="RAP47" s="8"/>
      <c r="RAQ47" s="8"/>
      <c r="RAR47" s="8"/>
      <c r="RAS47" s="8"/>
      <c r="RAT47" s="8"/>
      <c r="RAU47" s="8"/>
      <c r="RAV47" s="8"/>
      <c r="RAW47" s="8"/>
      <c r="RAX47" s="8"/>
      <c r="RAY47" s="8"/>
      <c r="RAZ47" s="8"/>
      <c r="RBA47" s="8"/>
      <c r="RBB47" s="8"/>
      <c r="RBC47" s="8"/>
      <c r="RBD47" s="8"/>
      <c r="RBE47" s="8"/>
      <c r="RBF47" s="8"/>
      <c r="RBG47" s="8"/>
      <c r="RBH47" s="8"/>
      <c r="RBI47" s="8"/>
      <c r="RBJ47" s="8"/>
      <c r="RBK47" s="8"/>
      <c r="RBL47" s="8"/>
      <c r="RBM47" s="8"/>
      <c r="RBN47" s="8"/>
      <c r="RBO47" s="8"/>
      <c r="RBP47" s="8"/>
      <c r="RBQ47" s="8"/>
      <c r="RBR47" s="8"/>
      <c r="RBS47" s="8"/>
      <c r="RBT47" s="8"/>
      <c r="RBU47" s="8"/>
      <c r="RBV47" s="8"/>
      <c r="RBW47" s="8"/>
      <c r="RBX47" s="8"/>
      <c r="RBY47" s="8"/>
      <c r="RBZ47" s="8"/>
      <c r="RCA47" s="8"/>
      <c r="RCB47" s="8"/>
      <c r="RCC47" s="8"/>
      <c r="RCD47" s="8"/>
      <c r="RCE47" s="8"/>
      <c r="RCF47" s="8"/>
      <c r="RCG47" s="8"/>
      <c r="RCH47" s="8"/>
      <c r="RCI47" s="8"/>
      <c r="RCJ47" s="8"/>
      <c r="RCK47" s="8"/>
      <c r="RCL47" s="8"/>
      <c r="RCM47" s="8"/>
      <c r="RCN47" s="8"/>
      <c r="RCO47" s="8"/>
      <c r="RCP47" s="8"/>
      <c r="RCQ47" s="8"/>
      <c r="RCR47" s="8"/>
      <c r="RCS47" s="8"/>
      <c r="RCT47" s="8"/>
      <c r="RCU47" s="8"/>
      <c r="RCV47" s="8"/>
      <c r="RCW47" s="8"/>
      <c r="RCX47" s="8"/>
      <c r="RCY47" s="8"/>
      <c r="RCZ47" s="8"/>
      <c r="RDA47" s="8"/>
      <c r="RDB47" s="8"/>
      <c r="RDC47" s="8"/>
      <c r="RDD47" s="8"/>
      <c r="RDE47" s="8"/>
      <c r="RDF47" s="8"/>
      <c r="RDG47" s="8"/>
      <c r="RDH47" s="8"/>
      <c r="RDI47" s="8"/>
      <c r="RDJ47" s="8"/>
      <c r="RDK47" s="8"/>
      <c r="RDL47" s="8"/>
      <c r="RDM47" s="8"/>
      <c r="RDN47" s="8"/>
      <c r="RDO47" s="8"/>
      <c r="RDP47" s="8"/>
      <c r="RDQ47" s="8"/>
      <c r="RDR47" s="8"/>
      <c r="RDS47" s="8"/>
      <c r="RDT47" s="8"/>
      <c r="RDU47" s="8"/>
      <c r="RDV47" s="8"/>
      <c r="RDW47" s="8"/>
      <c r="RDX47" s="8"/>
      <c r="RDY47" s="8"/>
      <c r="RDZ47" s="8"/>
      <c r="REA47" s="8"/>
      <c r="REB47" s="8"/>
      <c r="REC47" s="8"/>
      <c r="RED47" s="8"/>
      <c r="REE47" s="8"/>
      <c r="REF47" s="8"/>
      <c r="REG47" s="8"/>
      <c r="REH47" s="8"/>
      <c r="REI47" s="8"/>
      <c r="REJ47" s="8"/>
      <c r="REK47" s="8"/>
      <c r="REL47" s="8"/>
      <c r="REM47" s="8"/>
      <c r="REN47" s="8"/>
      <c r="REO47" s="8"/>
      <c r="REP47" s="8"/>
      <c r="REQ47" s="8"/>
      <c r="RER47" s="8"/>
      <c r="RES47" s="8"/>
      <c r="RET47" s="8"/>
      <c r="REU47" s="8"/>
      <c r="REV47" s="8"/>
      <c r="REW47" s="8"/>
      <c r="REX47" s="8"/>
      <c r="REY47" s="8"/>
      <c r="REZ47" s="8"/>
      <c r="RFA47" s="8"/>
      <c r="RFB47" s="8"/>
      <c r="RFC47" s="8"/>
      <c r="RFD47" s="8"/>
      <c r="RFE47" s="8"/>
      <c r="RFF47" s="8"/>
      <c r="RFG47" s="8"/>
      <c r="RFH47" s="8"/>
      <c r="RFI47" s="8"/>
      <c r="RFJ47" s="8"/>
      <c r="RFK47" s="8"/>
      <c r="RFL47" s="8"/>
      <c r="RFM47" s="8"/>
      <c r="RFN47" s="8"/>
      <c r="RFO47" s="8"/>
      <c r="RFP47" s="8"/>
      <c r="RFQ47" s="8"/>
      <c r="RFR47" s="8"/>
      <c r="RFS47" s="8"/>
      <c r="RFT47" s="8"/>
      <c r="RFU47" s="8"/>
      <c r="RFV47" s="8"/>
      <c r="RFW47" s="8"/>
      <c r="RFX47" s="8"/>
      <c r="RFY47" s="8"/>
      <c r="RFZ47" s="8"/>
      <c r="RGA47" s="8"/>
      <c r="RGB47" s="8"/>
      <c r="RGC47" s="8"/>
      <c r="RGD47" s="8"/>
      <c r="RGE47" s="8"/>
      <c r="RGF47" s="8"/>
      <c r="RGG47" s="8"/>
      <c r="RGH47" s="8"/>
      <c r="RGI47" s="8"/>
      <c r="RGJ47" s="8"/>
      <c r="RGK47" s="8"/>
      <c r="RGL47" s="8"/>
      <c r="RGM47" s="8"/>
      <c r="RGN47" s="8"/>
      <c r="RGO47" s="8"/>
      <c r="RGP47" s="8"/>
      <c r="RGQ47" s="8"/>
      <c r="RGR47" s="8"/>
      <c r="RGS47" s="8"/>
      <c r="RGT47" s="8"/>
      <c r="RGU47" s="8"/>
      <c r="RGV47" s="8"/>
      <c r="RGW47" s="8"/>
      <c r="RGX47" s="8"/>
      <c r="RGY47" s="8"/>
      <c r="RGZ47" s="8"/>
      <c r="RHA47" s="8"/>
      <c r="RHB47" s="8"/>
      <c r="RHC47" s="8"/>
      <c r="RHD47" s="8"/>
      <c r="RHE47" s="8"/>
      <c r="RHF47" s="8"/>
      <c r="RHG47" s="8"/>
      <c r="RHH47" s="8"/>
      <c r="RHI47" s="8"/>
      <c r="RHJ47" s="8"/>
      <c r="RHK47" s="8"/>
      <c r="RHL47" s="8"/>
      <c r="RHM47" s="8"/>
      <c r="RHN47" s="8"/>
      <c r="RHO47" s="8"/>
      <c r="RHP47" s="8"/>
      <c r="RHQ47" s="8"/>
      <c r="RHR47" s="8"/>
      <c r="RHS47" s="8"/>
      <c r="RHT47" s="8"/>
      <c r="RHU47" s="8"/>
      <c r="RHV47" s="8"/>
      <c r="RHW47" s="8"/>
      <c r="RHX47" s="8"/>
      <c r="RHY47" s="8"/>
      <c r="RHZ47" s="8"/>
      <c r="RIA47" s="8"/>
      <c r="RIB47" s="8"/>
      <c r="RIC47" s="8"/>
      <c r="RID47" s="8"/>
      <c r="RIE47" s="8"/>
      <c r="RIF47" s="8"/>
      <c r="RIG47" s="8"/>
      <c r="RIH47" s="8"/>
      <c r="RII47" s="8"/>
      <c r="RIJ47" s="8"/>
      <c r="RIK47" s="8"/>
      <c r="RIL47" s="8"/>
      <c r="RIM47" s="8"/>
      <c r="RIN47" s="8"/>
      <c r="RIO47" s="8"/>
      <c r="RIP47" s="8"/>
      <c r="RIQ47" s="8"/>
      <c r="RIR47" s="8"/>
      <c r="RIS47" s="8"/>
      <c r="RIT47" s="8"/>
      <c r="RIU47" s="8"/>
      <c r="RIV47" s="8"/>
      <c r="RIW47" s="8"/>
      <c r="RIX47" s="8"/>
      <c r="RIY47" s="8"/>
      <c r="RIZ47" s="8"/>
      <c r="RJA47" s="8"/>
      <c r="RJB47" s="8"/>
      <c r="RJC47" s="8"/>
      <c r="RJD47" s="8"/>
      <c r="RJE47" s="8"/>
      <c r="RJF47" s="8"/>
      <c r="RJG47" s="8"/>
      <c r="RJH47" s="8"/>
      <c r="RJI47" s="8"/>
      <c r="RJJ47" s="8"/>
      <c r="RJK47" s="8"/>
      <c r="RJL47" s="8"/>
      <c r="RJM47" s="8"/>
      <c r="RJN47" s="8"/>
      <c r="RJO47" s="8"/>
      <c r="RJP47" s="8"/>
      <c r="RJQ47" s="8"/>
      <c r="RJR47" s="8"/>
      <c r="RJS47" s="8"/>
      <c r="RJT47" s="8"/>
      <c r="RJU47" s="8"/>
      <c r="RJV47" s="8"/>
      <c r="RJW47" s="8"/>
      <c r="RJX47" s="8"/>
      <c r="RJY47" s="8"/>
      <c r="RJZ47" s="8"/>
      <c r="RKA47" s="8"/>
      <c r="RKB47" s="8"/>
      <c r="RKC47" s="8"/>
      <c r="RKD47" s="8"/>
      <c r="RKE47" s="8"/>
      <c r="RKF47" s="8"/>
      <c r="RKG47" s="8"/>
      <c r="RKH47" s="8"/>
      <c r="RKI47" s="8"/>
      <c r="RKJ47" s="8"/>
      <c r="RKK47" s="8"/>
      <c r="RKL47" s="8"/>
      <c r="RKM47" s="8"/>
      <c r="RKN47" s="8"/>
      <c r="RKO47" s="8"/>
      <c r="RKP47" s="8"/>
      <c r="RKQ47" s="8"/>
      <c r="RKR47" s="8"/>
      <c r="RKS47" s="8"/>
      <c r="RKT47" s="8"/>
      <c r="RKU47" s="8"/>
      <c r="RKV47" s="8"/>
      <c r="RKW47" s="8"/>
      <c r="RKX47" s="8"/>
      <c r="RKY47" s="8"/>
      <c r="RKZ47" s="8"/>
      <c r="RLA47" s="8"/>
      <c r="RLB47" s="8"/>
      <c r="RLC47" s="8"/>
      <c r="RLD47" s="8"/>
      <c r="RLE47" s="8"/>
      <c r="RLF47" s="8"/>
      <c r="RLG47" s="8"/>
      <c r="RLH47" s="8"/>
      <c r="RLI47" s="8"/>
      <c r="RLJ47" s="8"/>
      <c r="RLK47" s="8"/>
      <c r="RLL47" s="8"/>
      <c r="RLM47" s="8"/>
      <c r="RLN47" s="8"/>
      <c r="RLO47" s="8"/>
      <c r="RLP47" s="8"/>
      <c r="RLQ47" s="8"/>
      <c r="RLR47" s="8"/>
      <c r="RLS47" s="8"/>
      <c r="RLT47" s="8"/>
      <c r="RLU47" s="8"/>
      <c r="RLV47" s="8"/>
      <c r="RLW47" s="8"/>
      <c r="RLX47" s="8"/>
      <c r="RLY47" s="8"/>
      <c r="RLZ47" s="8"/>
      <c r="RMA47" s="8"/>
      <c r="RMB47" s="8"/>
      <c r="RMC47" s="8"/>
      <c r="RMD47" s="8"/>
      <c r="RME47" s="8"/>
      <c r="RMF47" s="8"/>
      <c r="RMG47" s="8"/>
      <c r="RMH47" s="8"/>
      <c r="RMI47" s="8"/>
      <c r="RMJ47" s="8"/>
      <c r="RMK47" s="8"/>
      <c r="RML47" s="8"/>
      <c r="RMM47" s="8"/>
      <c r="RMN47" s="8"/>
      <c r="RMO47" s="8"/>
      <c r="RMP47" s="8"/>
      <c r="RMQ47" s="8"/>
      <c r="RMR47" s="8"/>
      <c r="RMS47" s="8"/>
      <c r="RMT47" s="8"/>
      <c r="RMU47" s="8"/>
      <c r="RMV47" s="8"/>
      <c r="RMW47" s="8"/>
      <c r="RMX47" s="8"/>
      <c r="RMY47" s="8"/>
      <c r="RMZ47" s="8"/>
      <c r="RNA47" s="8"/>
      <c r="RNB47" s="8"/>
      <c r="RNC47" s="8"/>
      <c r="RND47" s="8"/>
      <c r="RNE47" s="8"/>
      <c r="RNF47" s="8"/>
      <c r="RNG47" s="8"/>
      <c r="RNH47" s="8"/>
      <c r="RNI47" s="8"/>
      <c r="RNJ47" s="8"/>
      <c r="RNK47" s="8"/>
      <c r="RNL47" s="8"/>
      <c r="RNM47" s="8"/>
      <c r="RNN47" s="8"/>
      <c r="RNO47" s="8"/>
      <c r="RNP47" s="8"/>
      <c r="RNQ47" s="8"/>
      <c r="RNR47" s="8"/>
      <c r="RNS47" s="8"/>
      <c r="RNT47" s="8"/>
      <c r="RNU47" s="8"/>
      <c r="RNV47" s="8"/>
      <c r="RNW47" s="8"/>
      <c r="RNX47" s="8"/>
      <c r="RNY47" s="8"/>
      <c r="RNZ47" s="8"/>
      <c r="ROA47" s="8"/>
      <c r="ROB47" s="8"/>
      <c r="ROC47" s="8"/>
      <c r="ROD47" s="8"/>
      <c r="ROE47" s="8"/>
      <c r="ROF47" s="8"/>
      <c r="ROG47" s="8"/>
      <c r="ROH47" s="8"/>
      <c r="ROI47" s="8"/>
      <c r="ROJ47" s="8"/>
      <c r="ROK47" s="8"/>
      <c r="ROL47" s="8"/>
      <c r="ROM47" s="8"/>
      <c r="RON47" s="8"/>
      <c r="ROO47" s="8"/>
      <c r="ROP47" s="8"/>
      <c r="ROQ47" s="8"/>
      <c r="ROR47" s="8"/>
      <c r="ROS47" s="8"/>
      <c r="ROT47" s="8"/>
      <c r="ROU47" s="8"/>
      <c r="ROV47" s="8"/>
      <c r="ROW47" s="8"/>
      <c r="ROX47" s="8"/>
      <c r="ROY47" s="8"/>
      <c r="ROZ47" s="8"/>
      <c r="RPA47" s="8"/>
      <c r="RPB47" s="8"/>
      <c r="RPC47" s="8"/>
      <c r="RPD47" s="8"/>
      <c r="RPE47" s="8"/>
      <c r="RPF47" s="8"/>
      <c r="RPG47" s="8"/>
      <c r="RPH47" s="8"/>
      <c r="RPI47" s="8"/>
      <c r="RPJ47" s="8"/>
      <c r="RPK47" s="8"/>
      <c r="RPL47" s="8"/>
      <c r="RPM47" s="8"/>
      <c r="RPN47" s="8"/>
      <c r="RPO47" s="8"/>
      <c r="RPP47" s="8"/>
      <c r="RPQ47" s="8"/>
      <c r="RPR47" s="8"/>
      <c r="RPS47" s="8"/>
      <c r="RPT47" s="8"/>
      <c r="RPU47" s="8"/>
      <c r="RPV47" s="8"/>
      <c r="RPW47" s="8"/>
      <c r="RPX47" s="8"/>
      <c r="RPY47" s="8"/>
      <c r="RPZ47" s="8"/>
      <c r="RQA47" s="8"/>
      <c r="RQB47" s="8"/>
      <c r="RQC47" s="8"/>
      <c r="RQD47" s="8"/>
      <c r="RQE47" s="8"/>
      <c r="RQF47" s="8"/>
      <c r="RQG47" s="8"/>
      <c r="RQH47" s="8"/>
      <c r="RQI47" s="8"/>
      <c r="RQJ47" s="8"/>
      <c r="RQK47" s="8"/>
      <c r="RQL47" s="8"/>
      <c r="RQM47" s="8"/>
      <c r="RQN47" s="8"/>
      <c r="RQO47" s="8"/>
      <c r="RQP47" s="8"/>
      <c r="RQQ47" s="8"/>
      <c r="RQR47" s="8"/>
      <c r="RQS47" s="8"/>
      <c r="RQT47" s="8"/>
      <c r="RQU47" s="8"/>
      <c r="RQV47" s="8"/>
      <c r="RQW47" s="8"/>
      <c r="RQX47" s="8"/>
      <c r="RQY47" s="8"/>
      <c r="RQZ47" s="8"/>
      <c r="RRA47" s="8"/>
      <c r="RRB47" s="8"/>
      <c r="RRC47" s="8"/>
      <c r="RRD47" s="8"/>
      <c r="RRE47" s="8"/>
      <c r="RRF47" s="8"/>
      <c r="RRG47" s="8"/>
      <c r="RRH47" s="8"/>
      <c r="RRI47" s="8"/>
      <c r="RRJ47" s="8"/>
      <c r="RRK47" s="8"/>
      <c r="RRL47" s="8"/>
      <c r="RRM47" s="8"/>
      <c r="RRN47" s="8"/>
      <c r="RRO47" s="8"/>
      <c r="RRP47" s="8"/>
      <c r="RRQ47" s="8"/>
      <c r="RRR47" s="8"/>
      <c r="RRS47" s="8"/>
      <c r="RRT47" s="8"/>
      <c r="RRU47" s="8"/>
      <c r="RRV47" s="8"/>
      <c r="RRW47" s="8"/>
      <c r="RRX47" s="8"/>
      <c r="RRY47" s="8"/>
      <c r="RRZ47" s="8"/>
      <c r="RSA47" s="8"/>
      <c r="RSB47" s="8"/>
      <c r="RSC47" s="8"/>
      <c r="RSD47" s="8"/>
      <c r="RSE47" s="8"/>
      <c r="RSF47" s="8"/>
      <c r="RSG47" s="8"/>
      <c r="RSH47" s="8"/>
      <c r="RSI47" s="8"/>
      <c r="RSJ47" s="8"/>
      <c r="RSK47" s="8"/>
      <c r="RSL47" s="8"/>
      <c r="RSM47" s="8"/>
      <c r="RSN47" s="8"/>
      <c r="RSO47" s="8"/>
      <c r="RSP47" s="8"/>
      <c r="RSQ47" s="8"/>
      <c r="RSR47" s="8"/>
      <c r="RSS47" s="8"/>
      <c r="RST47" s="8"/>
      <c r="RSU47" s="8"/>
      <c r="RSV47" s="8"/>
      <c r="RSW47" s="8"/>
      <c r="RSX47" s="8"/>
      <c r="RSY47" s="8"/>
      <c r="RSZ47" s="8"/>
      <c r="RTA47" s="8"/>
      <c r="RTB47" s="8"/>
      <c r="RTC47" s="8"/>
      <c r="RTD47" s="8"/>
      <c r="RTE47" s="8"/>
      <c r="RTF47" s="8"/>
      <c r="RTG47" s="8"/>
      <c r="RTH47" s="8"/>
      <c r="RTI47" s="8"/>
      <c r="RTJ47" s="8"/>
      <c r="RTK47" s="8"/>
      <c r="RTL47" s="8"/>
      <c r="RTM47" s="8"/>
      <c r="RTN47" s="8"/>
      <c r="RTO47" s="8"/>
      <c r="RTP47" s="8"/>
      <c r="RTQ47" s="8"/>
      <c r="RTR47" s="8"/>
      <c r="RTS47" s="8"/>
      <c r="RTT47" s="8"/>
      <c r="RTU47" s="8"/>
      <c r="RTV47" s="8"/>
      <c r="RTW47" s="8"/>
      <c r="RTX47" s="8"/>
      <c r="RTY47" s="8"/>
      <c r="RTZ47" s="8"/>
      <c r="RUA47" s="8"/>
      <c r="RUB47" s="8"/>
      <c r="RUC47" s="8"/>
      <c r="RUD47" s="8"/>
      <c r="RUE47" s="8"/>
      <c r="RUF47" s="8"/>
      <c r="RUG47" s="8"/>
      <c r="RUH47" s="8"/>
      <c r="RUI47" s="8"/>
      <c r="RUJ47" s="8"/>
      <c r="RUK47" s="8"/>
      <c r="RUL47" s="8"/>
      <c r="RUM47" s="8"/>
      <c r="RUN47" s="8"/>
      <c r="RUO47" s="8"/>
      <c r="RUP47" s="8"/>
      <c r="RUQ47" s="8"/>
      <c r="RUR47" s="8"/>
      <c r="RUS47" s="8"/>
      <c r="RUT47" s="8"/>
      <c r="RUU47" s="8"/>
      <c r="RUV47" s="8"/>
      <c r="RUW47" s="8"/>
      <c r="RUX47" s="8"/>
      <c r="RUY47" s="8"/>
      <c r="RUZ47" s="8"/>
      <c r="RVA47" s="8"/>
      <c r="RVB47" s="8"/>
      <c r="RVC47" s="8"/>
      <c r="RVD47" s="8"/>
      <c r="RVE47" s="8"/>
      <c r="RVF47" s="8"/>
      <c r="RVG47" s="8"/>
      <c r="RVH47" s="8"/>
      <c r="RVI47" s="8"/>
      <c r="RVJ47" s="8"/>
      <c r="RVK47" s="8"/>
      <c r="RVL47" s="8"/>
      <c r="RVM47" s="8"/>
      <c r="RVN47" s="8"/>
      <c r="RVO47" s="8"/>
      <c r="RVP47" s="8"/>
      <c r="RVQ47" s="8"/>
      <c r="RVR47" s="8"/>
      <c r="RVS47" s="8"/>
      <c r="RVT47" s="8"/>
      <c r="RVU47" s="8"/>
      <c r="RVV47" s="8"/>
      <c r="RVW47" s="8"/>
      <c r="RVX47" s="8"/>
      <c r="RVY47" s="8"/>
      <c r="RVZ47" s="8"/>
      <c r="RWA47" s="8"/>
      <c r="RWB47" s="8"/>
      <c r="RWC47" s="8"/>
      <c r="RWD47" s="8"/>
      <c r="RWE47" s="8"/>
      <c r="RWF47" s="8"/>
      <c r="RWG47" s="8"/>
      <c r="RWH47" s="8"/>
      <c r="RWI47" s="8"/>
      <c r="RWJ47" s="8"/>
      <c r="RWK47" s="8"/>
      <c r="RWL47" s="8"/>
      <c r="RWM47" s="8"/>
      <c r="RWN47" s="8"/>
      <c r="RWO47" s="8"/>
      <c r="RWP47" s="8"/>
      <c r="RWQ47" s="8"/>
      <c r="RWR47" s="8"/>
      <c r="RWS47" s="8"/>
      <c r="RWT47" s="8"/>
      <c r="RWU47" s="8"/>
      <c r="RWV47" s="8"/>
      <c r="RWW47" s="8"/>
      <c r="RWX47" s="8"/>
      <c r="RWY47" s="8"/>
      <c r="RWZ47" s="8"/>
      <c r="RXA47" s="8"/>
      <c r="RXB47" s="8"/>
      <c r="RXC47" s="8"/>
      <c r="RXD47" s="8"/>
      <c r="RXE47" s="8"/>
      <c r="RXF47" s="8"/>
      <c r="RXG47" s="8"/>
      <c r="RXH47" s="8"/>
      <c r="RXI47" s="8"/>
      <c r="RXJ47" s="8"/>
      <c r="RXK47" s="8"/>
      <c r="RXL47" s="8"/>
      <c r="RXM47" s="8"/>
      <c r="RXN47" s="8"/>
      <c r="RXO47" s="8"/>
      <c r="RXP47" s="8"/>
      <c r="RXQ47" s="8"/>
      <c r="RXR47" s="8"/>
      <c r="RXS47" s="8"/>
      <c r="RXT47" s="8"/>
      <c r="RXU47" s="8"/>
      <c r="RXV47" s="8"/>
      <c r="RXW47" s="8"/>
      <c r="RXX47" s="8"/>
      <c r="RXY47" s="8"/>
      <c r="RXZ47" s="8"/>
      <c r="RYA47" s="8"/>
      <c r="RYB47" s="8"/>
      <c r="RYC47" s="8"/>
      <c r="RYD47" s="8"/>
      <c r="RYE47" s="8"/>
      <c r="RYF47" s="8"/>
      <c r="RYG47" s="8"/>
      <c r="RYH47" s="8"/>
      <c r="RYI47" s="8"/>
      <c r="RYJ47" s="8"/>
      <c r="RYK47" s="8"/>
      <c r="RYL47" s="8"/>
      <c r="RYM47" s="8"/>
      <c r="RYN47" s="8"/>
      <c r="RYO47" s="8"/>
      <c r="RYP47" s="8"/>
      <c r="RYQ47" s="8"/>
      <c r="RYR47" s="8"/>
      <c r="RYS47" s="8"/>
      <c r="RYT47" s="8"/>
      <c r="RYU47" s="8"/>
      <c r="RYV47" s="8"/>
      <c r="RYW47" s="8"/>
      <c r="RYX47" s="8"/>
      <c r="RYY47" s="8"/>
      <c r="RYZ47" s="8"/>
      <c r="RZA47" s="8"/>
      <c r="RZB47" s="8"/>
      <c r="RZC47" s="8"/>
      <c r="RZD47" s="8"/>
      <c r="RZE47" s="8"/>
      <c r="RZF47" s="8"/>
      <c r="RZG47" s="8"/>
      <c r="RZH47" s="8"/>
      <c r="RZI47" s="8"/>
      <c r="RZJ47" s="8"/>
      <c r="RZK47" s="8"/>
      <c r="RZL47" s="8"/>
      <c r="RZM47" s="8"/>
      <c r="RZN47" s="8"/>
      <c r="RZO47" s="8"/>
      <c r="RZP47" s="8"/>
      <c r="RZQ47" s="8"/>
      <c r="RZR47" s="8"/>
      <c r="RZS47" s="8"/>
      <c r="RZT47" s="8"/>
      <c r="RZU47" s="8"/>
      <c r="RZV47" s="8"/>
      <c r="RZW47" s="8"/>
      <c r="RZX47" s="8"/>
      <c r="RZY47" s="8"/>
      <c r="RZZ47" s="8"/>
      <c r="SAA47" s="8"/>
      <c r="SAB47" s="8"/>
      <c r="SAC47" s="8"/>
      <c r="SAD47" s="8"/>
      <c r="SAE47" s="8"/>
      <c r="SAF47" s="8"/>
      <c r="SAG47" s="8"/>
      <c r="SAH47" s="8"/>
      <c r="SAI47" s="8"/>
      <c r="SAJ47" s="8"/>
      <c r="SAK47" s="8"/>
      <c r="SAL47" s="8"/>
      <c r="SAM47" s="8"/>
      <c r="SAN47" s="8"/>
      <c r="SAO47" s="8"/>
      <c r="SAP47" s="8"/>
      <c r="SAQ47" s="8"/>
      <c r="SAR47" s="8"/>
      <c r="SAS47" s="8"/>
      <c r="SAT47" s="8"/>
      <c r="SAU47" s="8"/>
      <c r="SAV47" s="8"/>
      <c r="SAW47" s="8"/>
      <c r="SAX47" s="8"/>
      <c r="SAY47" s="8"/>
      <c r="SAZ47" s="8"/>
      <c r="SBA47" s="8"/>
      <c r="SBB47" s="8"/>
      <c r="SBC47" s="8"/>
      <c r="SBD47" s="8"/>
      <c r="SBE47" s="8"/>
      <c r="SBF47" s="8"/>
      <c r="SBG47" s="8"/>
      <c r="SBH47" s="8"/>
      <c r="SBI47" s="8"/>
      <c r="SBJ47" s="8"/>
      <c r="SBK47" s="8"/>
      <c r="SBL47" s="8"/>
      <c r="SBM47" s="8"/>
      <c r="SBN47" s="8"/>
      <c r="SBO47" s="8"/>
      <c r="SBP47" s="8"/>
      <c r="SBQ47" s="8"/>
      <c r="SBR47" s="8"/>
      <c r="SBS47" s="8"/>
      <c r="SBT47" s="8"/>
      <c r="SBU47" s="8"/>
      <c r="SBV47" s="8"/>
      <c r="SBW47" s="8"/>
      <c r="SBX47" s="8"/>
      <c r="SBY47" s="8"/>
      <c r="SBZ47" s="8"/>
      <c r="SCA47" s="8"/>
      <c r="SCB47" s="8"/>
      <c r="SCC47" s="8"/>
      <c r="SCD47" s="8"/>
      <c r="SCE47" s="8"/>
      <c r="SCF47" s="8"/>
      <c r="SCG47" s="8"/>
      <c r="SCH47" s="8"/>
      <c r="SCI47" s="8"/>
      <c r="SCJ47" s="8"/>
      <c r="SCK47" s="8"/>
      <c r="SCL47" s="8"/>
      <c r="SCM47" s="8"/>
      <c r="SCN47" s="8"/>
      <c r="SCO47" s="8"/>
      <c r="SCP47" s="8"/>
      <c r="SCQ47" s="8"/>
      <c r="SCR47" s="8"/>
      <c r="SCS47" s="8"/>
      <c r="SCT47" s="8"/>
      <c r="SCU47" s="8"/>
      <c r="SCV47" s="8"/>
      <c r="SCW47" s="8"/>
      <c r="SCX47" s="8"/>
      <c r="SCY47" s="8"/>
      <c r="SCZ47" s="8"/>
      <c r="SDA47" s="8"/>
      <c r="SDB47" s="8"/>
      <c r="SDC47" s="8"/>
      <c r="SDD47" s="8"/>
      <c r="SDE47" s="8"/>
      <c r="SDF47" s="8"/>
      <c r="SDG47" s="8"/>
      <c r="SDH47" s="8"/>
      <c r="SDI47" s="8"/>
      <c r="SDJ47" s="8"/>
      <c r="SDK47" s="8"/>
      <c r="SDL47" s="8"/>
      <c r="SDM47" s="8"/>
      <c r="SDN47" s="8"/>
      <c r="SDO47" s="8"/>
      <c r="SDP47" s="8"/>
      <c r="SDQ47" s="8"/>
      <c r="SDR47" s="8"/>
      <c r="SDS47" s="8"/>
      <c r="SDT47" s="8"/>
      <c r="SDU47" s="8"/>
      <c r="SDV47" s="8"/>
      <c r="SDW47" s="8"/>
      <c r="SDX47" s="8"/>
      <c r="SDY47" s="8"/>
      <c r="SDZ47" s="8"/>
      <c r="SEA47" s="8"/>
      <c r="SEB47" s="8"/>
      <c r="SEC47" s="8"/>
      <c r="SED47" s="8"/>
      <c r="SEE47" s="8"/>
      <c r="SEF47" s="8"/>
      <c r="SEG47" s="8"/>
      <c r="SEH47" s="8"/>
      <c r="SEI47" s="8"/>
      <c r="SEJ47" s="8"/>
      <c r="SEK47" s="8"/>
      <c r="SEL47" s="8"/>
      <c r="SEM47" s="8"/>
      <c r="SEN47" s="8"/>
      <c r="SEO47" s="8"/>
      <c r="SEP47" s="8"/>
      <c r="SEQ47" s="8"/>
      <c r="SER47" s="8"/>
      <c r="SES47" s="8"/>
      <c r="SET47" s="8"/>
      <c r="SEU47" s="8"/>
      <c r="SEV47" s="8"/>
      <c r="SEW47" s="8"/>
      <c r="SEX47" s="8"/>
      <c r="SEY47" s="8"/>
      <c r="SEZ47" s="8"/>
      <c r="SFA47" s="8"/>
      <c r="SFB47" s="8"/>
      <c r="SFC47" s="8"/>
      <c r="SFD47" s="8"/>
      <c r="SFE47" s="8"/>
      <c r="SFF47" s="8"/>
      <c r="SFG47" s="8"/>
      <c r="SFH47" s="8"/>
      <c r="SFI47" s="8"/>
      <c r="SFJ47" s="8"/>
      <c r="SFK47" s="8"/>
      <c r="SFL47" s="8"/>
      <c r="SFM47" s="8"/>
      <c r="SFN47" s="8"/>
      <c r="SFO47" s="8"/>
      <c r="SFP47" s="8"/>
      <c r="SFQ47" s="8"/>
      <c r="SFR47" s="8"/>
      <c r="SFS47" s="8"/>
      <c r="SFT47" s="8"/>
      <c r="SFU47" s="8"/>
      <c r="SFV47" s="8"/>
      <c r="SFW47" s="8"/>
      <c r="SFX47" s="8"/>
      <c r="SFY47" s="8"/>
      <c r="SFZ47" s="8"/>
      <c r="SGA47" s="8"/>
      <c r="SGB47" s="8"/>
      <c r="SGC47" s="8"/>
      <c r="SGD47" s="8"/>
      <c r="SGE47" s="8"/>
      <c r="SGF47" s="8"/>
      <c r="SGG47" s="8"/>
      <c r="SGH47" s="8"/>
      <c r="SGI47" s="8"/>
      <c r="SGJ47" s="8"/>
      <c r="SGK47" s="8"/>
      <c r="SGL47" s="8"/>
      <c r="SGM47" s="8"/>
      <c r="SGN47" s="8"/>
      <c r="SGO47" s="8"/>
      <c r="SGP47" s="8"/>
      <c r="SGQ47" s="8"/>
      <c r="SGR47" s="8"/>
      <c r="SGS47" s="8"/>
      <c r="SGT47" s="8"/>
      <c r="SGU47" s="8"/>
      <c r="SGV47" s="8"/>
      <c r="SGW47" s="8"/>
      <c r="SGX47" s="8"/>
      <c r="SGY47" s="8"/>
      <c r="SGZ47" s="8"/>
      <c r="SHA47" s="8"/>
      <c r="SHB47" s="8"/>
      <c r="SHC47" s="8"/>
      <c r="SHD47" s="8"/>
      <c r="SHE47" s="8"/>
      <c r="SHF47" s="8"/>
      <c r="SHG47" s="8"/>
      <c r="SHH47" s="8"/>
      <c r="SHI47" s="8"/>
      <c r="SHJ47" s="8"/>
      <c r="SHK47" s="8"/>
      <c r="SHL47" s="8"/>
      <c r="SHM47" s="8"/>
      <c r="SHN47" s="8"/>
      <c r="SHO47" s="8"/>
      <c r="SHP47" s="8"/>
      <c r="SHQ47" s="8"/>
      <c r="SHR47" s="8"/>
      <c r="SHS47" s="8"/>
      <c r="SHT47" s="8"/>
      <c r="SHU47" s="8"/>
      <c r="SHV47" s="8"/>
      <c r="SHW47" s="8"/>
      <c r="SHX47" s="8"/>
      <c r="SHY47" s="8"/>
      <c r="SHZ47" s="8"/>
      <c r="SIA47" s="8"/>
      <c r="SIB47" s="8"/>
      <c r="SIC47" s="8"/>
      <c r="SID47" s="8"/>
      <c r="SIE47" s="8"/>
      <c r="SIF47" s="8"/>
      <c r="SIG47" s="8"/>
      <c r="SIH47" s="8"/>
      <c r="SII47" s="8"/>
      <c r="SIJ47" s="8"/>
      <c r="SIK47" s="8"/>
      <c r="SIL47" s="8"/>
      <c r="SIM47" s="8"/>
      <c r="SIN47" s="8"/>
      <c r="SIO47" s="8"/>
      <c r="SIP47" s="8"/>
      <c r="SIQ47" s="8"/>
      <c r="SIR47" s="8"/>
      <c r="SIS47" s="8"/>
      <c r="SIT47" s="8"/>
      <c r="SIU47" s="8"/>
      <c r="SIV47" s="8"/>
      <c r="SIW47" s="8"/>
      <c r="SIX47" s="8"/>
      <c r="SIY47" s="8"/>
      <c r="SIZ47" s="8"/>
      <c r="SJA47" s="8"/>
      <c r="SJB47" s="8"/>
      <c r="SJC47" s="8"/>
      <c r="SJD47" s="8"/>
      <c r="SJE47" s="8"/>
      <c r="SJF47" s="8"/>
      <c r="SJG47" s="8"/>
      <c r="SJH47" s="8"/>
      <c r="SJI47" s="8"/>
      <c r="SJJ47" s="8"/>
      <c r="SJK47" s="8"/>
      <c r="SJL47" s="8"/>
      <c r="SJM47" s="8"/>
      <c r="SJN47" s="8"/>
      <c r="SJO47" s="8"/>
      <c r="SJP47" s="8"/>
      <c r="SJQ47" s="8"/>
      <c r="SJR47" s="8"/>
      <c r="SJS47" s="8"/>
      <c r="SJT47" s="8"/>
      <c r="SJU47" s="8"/>
      <c r="SJV47" s="8"/>
      <c r="SJW47" s="8"/>
      <c r="SJX47" s="8"/>
      <c r="SJY47" s="8"/>
      <c r="SJZ47" s="8"/>
      <c r="SKA47" s="8"/>
      <c r="SKB47" s="8"/>
      <c r="SKC47" s="8"/>
      <c r="SKD47" s="8"/>
      <c r="SKE47" s="8"/>
      <c r="SKF47" s="8"/>
      <c r="SKG47" s="8"/>
      <c r="SKH47" s="8"/>
      <c r="SKI47" s="8"/>
      <c r="SKJ47" s="8"/>
      <c r="SKK47" s="8"/>
      <c r="SKL47" s="8"/>
      <c r="SKM47" s="8"/>
      <c r="SKN47" s="8"/>
      <c r="SKO47" s="8"/>
      <c r="SKP47" s="8"/>
      <c r="SKQ47" s="8"/>
      <c r="SKR47" s="8"/>
      <c r="SKS47" s="8"/>
      <c r="SKT47" s="8"/>
      <c r="SKU47" s="8"/>
      <c r="SKV47" s="8"/>
      <c r="SKW47" s="8"/>
      <c r="SKX47" s="8"/>
      <c r="SKY47" s="8"/>
      <c r="SKZ47" s="8"/>
      <c r="SLA47" s="8"/>
      <c r="SLB47" s="8"/>
      <c r="SLC47" s="8"/>
      <c r="SLD47" s="8"/>
      <c r="SLE47" s="8"/>
      <c r="SLF47" s="8"/>
      <c r="SLG47" s="8"/>
      <c r="SLH47" s="8"/>
      <c r="SLI47" s="8"/>
      <c r="SLJ47" s="8"/>
      <c r="SLK47" s="8"/>
      <c r="SLL47" s="8"/>
      <c r="SLM47" s="8"/>
      <c r="SLN47" s="8"/>
      <c r="SLO47" s="8"/>
      <c r="SLP47" s="8"/>
      <c r="SLQ47" s="8"/>
      <c r="SLR47" s="8"/>
      <c r="SLS47" s="8"/>
      <c r="SLT47" s="8"/>
      <c r="SLU47" s="8"/>
      <c r="SLV47" s="8"/>
      <c r="SLW47" s="8"/>
      <c r="SLX47" s="8"/>
      <c r="SLY47" s="8"/>
      <c r="SLZ47" s="8"/>
      <c r="SMA47" s="8"/>
      <c r="SMB47" s="8"/>
      <c r="SMC47" s="8"/>
      <c r="SMD47" s="8"/>
      <c r="SME47" s="8"/>
      <c r="SMF47" s="8"/>
      <c r="SMG47" s="8"/>
      <c r="SMH47" s="8"/>
      <c r="SMI47" s="8"/>
      <c r="SMJ47" s="8"/>
      <c r="SMK47" s="8"/>
      <c r="SML47" s="8"/>
      <c r="SMM47" s="8"/>
      <c r="SMN47" s="8"/>
      <c r="SMO47" s="8"/>
      <c r="SMP47" s="8"/>
      <c r="SMQ47" s="8"/>
      <c r="SMR47" s="8"/>
      <c r="SMS47" s="8"/>
      <c r="SMT47" s="8"/>
      <c r="SMU47" s="8"/>
      <c r="SMV47" s="8"/>
      <c r="SMW47" s="8"/>
      <c r="SMX47" s="8"/>
      <c r="SMY47" s="8"/>
      <c r="SMZ47" s="8"/>
      <c r="SNA47" s="8"/>
      <c r="SNB47" s="8"/>
      <c r="SNC47" s="8"/>
      <c r="SND47" s="8"/>
      <c r="SNE47" s="8"/>
      <c r="SNF47" s="8"/>
      <c r="SNG47" s="8"/>
      <c r="SNH47" s="8"/>
      <c r="SNI47" s="8"/>
      <c r="SNJ47" s="8"/>
      <c r="SNK47" s="8"/>
      <c r="SNL47" s="8"/>
      <c r="SNM47" s="8"/>
      <c r="SNN47" s="8"/>
      <c r="SNO47" s="8"/>
      <c r="SNP47" s="8"/>
      <c r="SNQ47" s="8"/>
      <c r="SNR47" s="8"/>
      <c r="SNS47" s="8"/>
      <c r="SNT47" s="8"/>
      <c r="SNU47" s="8"/>
      <c r="SNV47" s="8"/>
      <c r="SNW47" s="8"/>
      <c r="SNX47" s="8"/>
      <c r="SNY47" s="8"/>
      <c r="SNZ47" s="8"/>
      <c r="SOA47" s="8"/>
      <c r="SOB47" s="8"/>
      <c r="SOC47" s="8"/>
      <c r="SOD47" s="8"/>
      <c r="SOE47" s="8"/>
      <c r="SOF47" s="8"/>
      <c r="SOG47" s="8"/>
      <c r="SOH47" s="8"/>
      <c r="SOI47" s="8"/>
      <c r="SOJ47" s="8"/>
      <c r="SOK47" s="8"/>
      <c r="SOL47" s="8"/>
      <c r="SOM47" s="8"/>
      <c r="SON47" s="8"/>
      <c r="SOO47" s="8"/>
      <c r="SOP47" s="8"/>
      <c r="SOQ47" s="8"/>
      <c r="SOR47" s="8"/>
      <c r="SOS47" s="8"/>
      <c r="SOT47" s="8"/>
      <c r="SOU47" s="8"/>
      <c r="SOV47" s="8"/>
      <c r="SOW47" s="8"/>
      <c r="SOX47" s="8"/>
      <c r="SOY47" s="8"/>
      <c r="SOZ47" s="8"/>
      <c r="SPA47" s="8"/>
      <c r="SPB47" s="8"/>
      <c r="SPC47" s="8"/>
      <c r="SPD47" s="8"/>
      <c r="SPE47" s="8"/>
      <c r="SPF47" s="8"/>
      <c r="SPG47" s="8"/>
      <c r="SPH47" s="8"/>
      <c r="SPI47" s="8"/>
      <c r="SPJ47" s="8"/>
      <c r="SPK47" s="8"/>
      <c r="SPL47" s="8"/>
      <c r="SPM47" s="8"/>
      <c r="SPN47" s="8"/>
      <c r="SPO47" s="8"/>
      <c r="SPP47" s="8"/>
      <c r="SPQ47" s="8"/>
      <c r="SPR47" s="8"/>
      <c r="SPS47" s="8"/>
      <c r="SPT47" s="8"/>
      <c r="SPU47" s="8"/>
      <c r="SPV47" s="8"/>
      <c r="SPW47" s="8"/>
      <c r="SPX47" s="8"/>
      <c r="SPY47" s="8"/>
      <c r="SPZ47" s="8"/>
      <c r="SQA47" s="8"/>
      <c r="SQB47" s="8"/>
      <c r="SQC47" s="8"/>
      <c r="SQD47" s="8"/>
      <c r="SQE47" s="8"/>
      <c r="SQF47" s="8"/>
      <c r="SQG47" s="8"/>
      <c r="SQH47" s="8"/>
      <c r="SQI47" s="8"/>
      <c r="SQJ47" s="8"/>
      <c r="SQK47" s="8"/>
      <c r="SQL47" s="8"/>
      <c r="SQM47" s="8"/>
      <c r="SQN47" s="8"/>
      <c r="SQO47" s="8"/>
      <c r="SQP47" s="8"/>
      <c r="SQQ47" s="8"/>
      <c r="SQR47" s="8"/>
      <c r="SQS47" s="8"/>
      <c r="SQT47" s="8"/>
      <c r="SQU47" s="8"/>
      <c r="SQV47" s="8"/>
      <c r="SQW47" s="8"/>
      <c r="SQX47" s="8"/>
      <c r="SQY47" s="8"/>
      <c r="SQZ47" s="8"/>
      <c r="SRA47" s="8"/>
      <c r="SRB47" s="8"/>
      <c r="SRC47" s="8"/>
      <c r="SRD47" s="8"/>
      <c r="SRE47" s="8"/>
      <c r="SRF47" s="8"/>
      <c r="SRG47" s="8"/>
      <c r="SRH47" s="8"/>
      <c r="SRI47" s="8"/>
      <c r="SRJ47" s="8"/>
      <c r="SRK47" s="8"/>
      <c r="SRL47" s="8"/>
      <c r="SRM47" s="8"/>
      <c r="SRN47" s="8"/>
      <c r="SRO47" s="8"/>
      <c r="SRP47" s="8"/>
      <c r="SRQ47" s="8"/>
      <c r="SRR47" s="8"/>
      <c r="SRS47" s="8"/>
      <c r="SRT47" s="8"/>
      <c r="SRU47" s="8"/>
      <c r="SRV47" s="8"/>
      <c r="SRW47" s="8"/>
      <c r="SRX47" s="8"/>
      <c r="SRY47" s="8"/>
      <c r="SRZ47" s="8"/>
      <c r="SSA47" s="8"/>
      <c r="SSB47" s="8"/>
      <c r="SSC47" s="8"/>
      <c r="SSD47" s="8"/>
      <c r="SSE47" s="8"/>
      <c r="SSF47" s="8"/>
      <c r="SSG47" s="8"/>
      <c r="SSH47" s="8"/>
      <c r="SSI47" s="8"/>
      <c r="SSJ47" s="8"/>
      <c r="SSK47" s="8"/>
      <c r="SSL47" s="8"/>
      <c r="SSM47" s="8"/>
      <c r="SSN47" s="8"/>
      <c r="SSO47" s="8"/>
      <c r="SSP47" s="8"/>
      <c r="SSQ47" s="8"/>
      <c r="SSR47" s="8"/>
      <c r="SSS47" s="8"/>
      <c r="SST47" s="8"/>
      <c r="SSU47" s="8"/>
      <c r="SSV47" s="8"/>
      <c r="SSW47" s="8"/>
      <c r="SSX47" s="8"/>
      <c r="SSY47" s="8"/>
      <c r="SSZ47" s="8"/>
      <c r="STA47" s="8"/>
      <c r="STB47" s="8"/>
      <c r="STC47" s="8"/>
      <c r="STD47" s="8"/>
      <c r="STE47" s="8"/>
      <c r="STF47" s="8"/>
      <c r="STG47" s="8"/>
      <c r="STH47" s="8"/>
      <c r="STI47" s="8"/>
      <c r="STJ47" s="8"/>
      <c r="STK47" s="8"/>
      <c r="STL47" s="8"/>
      <c r="STM47" s="8"/>
      <c r="STN47" s="8"/>
      <c r="STO47" s="8"/>
      <c r="STP47" s="8"/>
      <c r="STQ47" s="8"/>
      <c r="STR47" s="8"/>
      <c r="STS47" s="8"/>
      <c r="STT47" s="8"/>
      <c r="STU47" s="8"/>
      <c r="STV47" s="8"/>
      <c r="STW47" s="8"/>
      <c r="STX47" s="8"/>
      <c r="STY47" s="8"/>
      <c r="STZ47" s="8"/>
      <c r="SUA47" s="8"/>
      <c r="SUB47" s="8"/>
      <c r="SUC47" s="8"/>
      <c r="SUD47" s="8"/>
      <c r="SUE47" s="8"/>
      <c r="SUF47" s="8"/>
      <c r="SUG47" s="8"/>
      <c r="SUH47" s="8"/>
      <c r="SUI47" s="8"/>
      <c r="SUJ47" s="8"/>
      <c r="SUK47" s="8"/>
      <c r="SUL47" s="8"/>
      <c r="SUM47" s="8"/>
      <c r="SUN47" s="8"/>
      <c r="SUO47" s="8"/>
      <c r="SUP47" s="8"/>
      <c r="SUQ47" s="8"/>
      <c r="SUR47" s="8"/>
      <c r="SUS47" s="8"/>
      <c r="SUT47" s="8"/>
      <c r="SUU47" s="8"/>
      <c r="SUV47" s="8"/>
      <c r="SUW47" s="8"/>
      <c r="SUX47" s="8"/>
      <c r="SUY47" s="8"/>
      <c r="SUZ47" s="8"/>
      <c r="SVA47" s="8"/>
      <c r="SVB47" s="8"/>
      <c r="SVC47" s="8"/>
      <c r="SVD47" s="8"/>
      <c r="SVE47" s="8"/>
      <c r="SVF47" s="8"/>
      <c r="SVG47" s="8"/>
      <c r="SVH47" s="8"/>
      <c r="SVI47" s="8"/>
      <c r="SVJ47" s="8"/>
      <c r="SVK47" s="8"/>
      <c r="SVL47" s="8"/>
      <c r="SVM47" s="8"/>
      <c r="SVN47" s="8"/>
      <c r="SVO47" s="8"/>
      <c r="SVP47" s="8"/>
      <c r="SVQ47" s="8"/>
      <c r="SVR47" s="8"/>
      <c r="SVS47" s="8"/>
      <c r="SVT47" s="8"/>
      <c r="SVU47" s="8"/>
      <c r="SVV47" s="8"/>
      <c r="SVW47" s="8"/>
      <c r="SVX47" s="8"/>
      <c r="SVY47" s="8"/>
      <c r="SVZ47" s="8"/>
      <c r="SWA47" s="8"/>
      <c r="SWB47" s="8"/>
      <c r="SWC47" s="8"/>
      <c r="SWD47" s="8"/>
      <c r="SWE47" s="8"/>
      <c r="SWF47" s="8"/>
      <c r="SWG47" s="8"/>
      <c r="SWH47" s="8"/>
      <c r="SWI47" s="8"/>
      <c r="SWJ47" s="8"/>
      <c r="SWK47" s="8"/>
      <c r="SWL47" s="8"/>
      <c r="SWM47" s="8"/>
      <c r="SWN47" s="8"/>
      <c r="SWO47" s="8"/>
      <c r="SWP47" s="8"/>
      <c r="SWQ47" s="8"/>
      <c r="SWR47" s="8"/>
      <c r="SWS47" s="8"/>
      <c r="SWT47" s="8"/>
      <c r="SWU47" s="8"/>
      <c r="SWV47" s="8"/>
      <c r="SWW47" s="8"/>
      <c r="SWX47" s="8"/>
      <c r="SWY47" s="8"/>
      <c r="SWZ47" s="8"/>
      <c r="SXA47" s="8"/>
      <c r="SXB47" s="8"/>
      <c r="SXC47" s="8"/>
      <c r="SXD47" s="8"/>
      <c r="SXE47" s="8"/>
      <c r="SXF47" s="8"/>
      <c r="SXG47" s="8"/>
      <c r="SXH47" s="8"/>
      <c r="SXI47" s="8"/>
      <c r="SXJ47" s="8"/>
      <c r="SXK47" s="8"/>
      <c r="SXL47" s="8"/>
      <c r="SXM47" s="8"/>
      <c r="SXN47" s="8"/>
      <c r="SXO47" s="8"/>
      <c r="SXP47" s="8"/>
      <c r="SXQ47" s="8"/>
      <c r="SXR47" s="8"/>
      <c r="SXS47" s="8"/>
      <c r="SXT47" s="8"/>
      <c r="SXU47" s="8"/>
      <c r="SXV47" s="8"/>
      <c r="SXW47" s="8"/>
      <c r="SXX47" s="8"/>
      <c r="SXY47" s="8"/>
      <c r="SXZ47" s="8"/>
      <c r="SYA47" s="8"/>
      <c r="SYB47" s="8"/>
      <c r="SYC47" s="8"/>
      <c r="SYD47" s="8"/>
      <c r="SYE47" s="8"/>
      <c r="SYF47" s="8"/>
      <c r="SYG47" s="8"/>
      <c r="SYH47" s="8"/>
      <c r="SYI47" s="8"/>
      <c r="SYJ47" s="8"/>
      <c r="SYK47" s="8"/>
      <c r="SYL47" s="8"/>
      <c r="SYM47" s="8"/>
      <c r="SYN47" s="8"/>
      <c r="SYO47" s="8"/>
      <c r="SYP47" s="8"/>
      <c r="SYQ47" s="8"/>
      <c r="SYR47" s="8"/>
      <c r="SYS47" s="8"/>
      <c r="SYT47" s="8"/>
      <c r="SYU47" s="8"/>
      <c r="SYV47" s="8"/>
      <c r="SYW47" s="8"/>
      <c r="SYX47" s="8"/>
      <c r="SYY47" s="8"/>
      <c r="SYZ47" s="8"/>
      <c r="SZA47" s="8"/>
      <c r="SZB47" s="8"/>
      <c r="SZC47" s="8"/>
      <c r="SZD47" s="8"/>
      <c r="SZE47" s="8"/>
      <c r="SZF47" s="8"/>
      <c r="SZG47" s="8"/>
      <c r="SZH47" s="8"/>
      <c r="SZI47" s="8"/>
      <c r="SZJ47" s="8"/>
      <c r="SZK47" s="8"/>
      <c r="SZL47" s="8"/>
      <c r="SZM47" s="8"/>
      <c r="SZN47" s="8"/>
      <c r="SZO47" s="8"/>
      <c r="SZP47" s="8"/>
      <c r="SZQ47" s="8"/>
      <c r="SZR47" s="8"/>
      <c r="SZS47" s="8"/>
      <c r="SZT47" s="8"/>
      <c r="SZU47" s="8"/>
      <c r="SZV47" s="8"/>
      <c r="SZW47" s="8"/>
      <c r="SZX47" s="8"/>
      <c r="SZY47" s="8"/>
      <c r="SZZ47" s="8"/>
      <c r="TAA47" s="8"/>
      <c r="TAB47" s="8"/>
      <c r="TAC47" s="8"/>
      <c r="TAD47" s="8"/>
      <c r="TAE47" s="8"/>
      <c r="TAF47" s="8"/>
      <c r="TAG47" s="8"/>
      <c r="TAH47" s="8"/>
      <c r="TAI47" s="8"/>
      <c r="TAJ47" s="8"/>
      <c r="TAK47" s="8"/>
      <c r="TAL47" s="8"/>
      <c r="TAM47" s="8"/>
      <c r="TAN47" s="8"/>
      <c r="TAO47" s="8"/>
      <c r="TAP47" s="8"/>
      <c r="TAQ47" s="8"/>
      <c r="TAR47" s="8"/>
      <c r="TAS47" s="8"/>
      <c r="TAT47" s="8"/>
      <c r="TAU47" s="8"/>
      <c r="TAV47" s="8"/>
      <c r="TAW47" s="8"/>
      <c r="TAX47" s="8"/>
      <c r="TAY47" s="8"/>
      <c r="TAZ47" s="8"/>
      <c r="TBA47" s="8"/>
      <c r="TBB47" s="8"/>
      <c r="TBC47" s="8"/>
      <c r="TBD47" s="8"/>
      <c r="TBE47" s="8"/>
      <c r="TBF47" s="8"/>
      <c r="TBG47" s="8"/>
      <c r="TBH47" s="8"/>
      <c r="TBI47" s="8"/>
      <c r="TBJ47" s="8"/>
      <c r="TBK47" s="8"/>
      <c r="TBL47" s="8"/>
      <c r="TBM47" s="8"/>
      <c r="TBN47" s="8"/>
      <c r="TBO47" s="8"/>
      <c r="TBP47" s="8"/>
      <c r="TBQ47" s="8"/>
      <c r="TBR47" s="8"/>
      <c r="TBS47" s="8"/>
      <c r="TBT47" s="8"/>
      <c r="TBU47" s="8"/>
      <c r="TBV47" s="8"/>
      <c r="TBW47" s="8"/>
      <c r="TBX47" s="8"/>
      <c r="TBY47" s="8"/>
      <c r="TBZ47" s="8"/>
      <c r="TCA47" s="8"/>
      <c r="TCB47" s="8"/>
      <c r="TCC47" s="8"/>
      <c r="TCD47" s="8"/>
      <c r="TCE47" s="8"/>
      <c r="TCF47" s="8"/>
      <c r="TCG47" s="8"/>
      <c r="TCH47" s="8"/>
      <c r="TCI47" s="8"/>
      <c r="TCJ47" s="8"/>
      <c r="TCK47" s="8"/>
      <c r="TCL47" s="8"/>
      <c r="TCM47" s="8"/>
      <c r="TCN47" s="8"/>
      <c r="TCO47" s="8"/>
      <c r="TCP47" s="8"/>
      <c r="TCQ47" s="8"/>
      <c r="TCR47" s="8"/>
      <c r="TCS47" s="8"/>
      <c r="TCT47" s="8"/>
      <c r="TCU47" s="8"/>
      <c r="TCV47" s="8"/>
      <c r="TCW47" s="8"/>
      <c r="TCX47" s="8"/>
      <c r="TCY47" s="8"/>
      <c r="TCZ47" s="8"/>
      <c r="TDA47" s="8"/>
      <c r="TDB47" s="8"/>
      <c r="TDC47" s="8"/>
      <c r="TDD47" s="8"/>
      <c r="TDE47" s="8"/>
      <c r="TDF47" s="8"/>
      <c r="TDG47" s="8"/>
      <c r="TDH47" s="8"/>
      <c r="TDI47" s="8"/>
      <c r="TDJ47" s="8"/>
      <c r="TDK47" s="8"/>
      <c r="TDL47" s="8"/>
      <c r="TDM47" s="8"/>
      <c r="TDN47" s="8"/>
      <c r="TDO47" s="8"/>
      <c r="TDP47" s="8"/>
      <c r="TDQ47" s="8"/>
      <c r="TDR47" s="8"/>
      <c r="TDS47" s="8"/>
      <c r="TDT47" s="8"/>
      <c r="TDU47" s="8"/>
      <c r="TDV47" s="8"/>
      <c r="TDW47" s="8"/>
      <c r="TDX47" s="8"/>
      <c r="TDY47" s="8"/>
      <c r="TDZ47" s="8"/>
      <c r="TEA47" s="8"/>
      <c r="TEB47" s="8"/>
      <c r="TEC47" s="8"/>
      <c r="TED47" s="8"/>
      <c r="TEE47" s="8"/>
      <c r="TEF47" s="8"/>
      <c r="TEG47" s="8"/>
      <c r="TEH47" s="8"/>
      <c r="TEI47" s="8"/>
      <c r="TEJ47" s="8"/>
      <c r="TEK47" s="8"/>
      <c r="TEL47" s="8"/>
      <c r="TEM47" s="8"/>
      <c r="TEN47" s="8"/>
      <c r="TEO47" s="8"/>
      <c r="TEP47" s="8"/>
      <c r="TEQ47" s="8"/>
      <c r="TER47" s="8"/>
      <c r="TES47" s="8"/>
      <c r="TET47" s="8"/>
      <c r="TEU47" s="8"/>
      <c r="TEV47" s="8"/>
      <c r="TEW47" s="8"/>
      <c r="TEX47" s="8"/>
      <c r="TEY47" s="8"/>
      <c r="TEZ47" s="8"/>
      <c r="TFA47" s="8"/>
      <c r="TFB47" s="8"/>
      <c r="TFC47" s="8"/>
      <c r="TFD47" s="8"/>
      <c r="TFE47" s="8"/>
      <c r="TFF47" s="8"/>
      <c r="TFG47" s="8"/>
      <c r="TFH47" s="8"/>
      <c r="TFI47" s="8"/>
      <c r="TFJ47" s="8"/>
      <c r="TFK47" s="8"/>
      <c r="TFL47" s="8"/>
      <c r="TFM47" s="8"/>
      <c r="TFN47" s="8"/>
      <c r="TFO47" s="8"/>
      <c r="TFP47" s="8"/>
      <c r="TFQ47" s="8"/>
      <c r="TFR47" s="8"/>
      <c r="TFS47" s="8"/>
      <c r="TFT47" s="8"/>
      <c r="TFU47" s="8"/>
      <c r="TFV47" s="8"/>
      <c r="TFW47" s="8"/>
      <c r="TFX47" s="8"/>
      <c r="TFY47" s="8"/>
      <c r="TFZ47" s="8"/>
      <c r="TGA47" s="8"/>
      <c r="TGB47" s="8"/>
      <c r="TGC47" s="8"/>
      <c r="TGD47" s="8"/>
      <c r="TGE47" s="8"/>
      <c r="TGF47" s="8"/>
      <c r="TGG47" s="8"/>
      <c r="TGH47" s="8"/>
      <c r="TGI47" s="8"/>
      <c r="TGJ47" s="8"/>
      <c r="TGK47" s="8"/>
      <c r="TGL47" s="8"/>
      <c r="TGM47" s="8"/>
      <c r="TGN47" s="8"/>
      <c r="TGO47" s="8"/>
      <c r="TGP47" s="8"/>
      <c r="TGQ47" s="8"/>
      <c r="TGR47" s="8"/>
      <c r="TGS47" s="8"/>
      <c r="TGT47" s="8"/>
      <c r="TGU47" s="8"/>
      <c r="TGV47" s="8"/>
      <c r="TGW47" s="8"/>
      <c r="TGX47" s="8"/>
      <c r="TGY47" s="8"/>
      <c r="TGZ47" s="8"/>
      <c r="THA47" s="8"/>
      <c r="THB47" s="8"/>
      <c r="THC47" s="8"/>
      <c r="THD47" s="8"/>
      <c r="THE47" s="8"/>
      <c r="THF47" s="8"/>
      <c r="THG47" s="8"/>
      <c r="THH47" s="8"/>
      <c r="THI47" s="8"/>
      <c r="THJ47" s="8"/>
      <c r="THK47" s="8"/>
      <c r="THL47" s="8"/>
      <c r="THM47" s="8"/>
      <c r="THN47" s="8"/>
      <c r="THO47" s="8"/>
      <c r="THP47" s="8"/>
      <c r="THQ47" s="8"/>
      <c r="THR47" s="8"/>
      <c r="THS47" s="8"/>
      <c r="THT47" s="8"/>
      <c r="THU47" s="8"/>
      <c r="THV47" s="8"/>
      <c r="THW47" s="8"/>
      <c r="THX47" s="8"/>
      <c r="THY47" s="8"/>
      <c r="THZ47" s="8"/>
      <c r="TIA47" s="8"/>
      <c r="TIB47" s="8"/>
      <c r="TIC47" s="8"/>
      <c r="TID47" s="8"/>
      <c r="TIE47" s="8"/>
      <c r="TIF47" s="8"/>
      <c r="TIG47" s="8"/>
      <c r="TIH47" s="8"/>
      <c r="TII47" s="8"/>
      <c r="TIJ47" s="8"/>
      <c r="TIK47" s="8"/>
      <c r="TIL47" s="8"/>
      <c r="TIM47" s="8"/>
      <c r="TIN47" s="8"/>
      <c r="TIO47" s="8"/>
      <c r="TIP47" s="8"/>
      <c r="TIQ47" s="8"/>
      <c r="TIR47" s="8"/>
      <c r="TIS47" s="8"/>
      <c r="TIT47" s="8"/>
      <c r="TIU47" s="8"/>
      <c r="TIV47" s="8"/>
      <c r="TIW47" s="8"/>
      <c r="TIX47" s="8"/>
      <c r="TIY47" s="8"/>
      <c r="TIZ47" s="8"/>
      <c r="TJA47" s="8"/>
      <c r="TJB47" s="8"/>
      <c r="TJC47" s="8"/>
      <c r="TJD47" s="8"/>
      <c r="TJE47" s="8"/>
      <c r="TJF47" s="8"/>
      <c r="TJG47" s="8"/>
      <c r="TJH47" s="8"/>
      <c r="TJI47" s="8"/>
      <c r="TJJ47" s="8"/>
      <c r="TJK47" s="8"/>
      <c r="TJL47" s="8"/>
      <c r="TJM47" s="8"/>
      <c r="TJN47" s="8"/>
      <c r="TJO47" s="8"/>
      <c r="TJP47" s="8"/>
      <c r="TJQ47" s="8"/>
      <c r="TJR47" s="8"/>
      <c r="TJS47" s="8"/>
      <c r="TJT47" s="8"/>
      <c r="TJU47" s="8"/>
      <c r="TJV47" s="8"/>
      <c r="TJW47" s="8"/>
      <c r="TJX47" s="8"/>
      <c r="TJY47" s="8"/>
      <c r="TJZ47" s="8"/>
      <c r="TKA47" s="8"/>
      <c r="TKB47" s="8"/>
      <c r="TKC47" s="8"/>
      <c r="TKD47" s="8"/>
      <c r="TKE47" s="8"/>
      <c r="TKF47" s="8"/>
      <c r="TKG47" s="8"/>
      <c r="TKH47" s="8"/>
      <c r="TKI47" s="8"/>
      <c r="TKJ47" s="8"/>
      <c r="TKK47" s="8"/>
      <c r="TKL47" s="8"/>
      <c r="TKM47" s="8"/>
      <c r="TKN47" s="8"/>
      <c r="TKO47" s="8"/>
      <c r="TKP47" s="8"/>
      <c r="TKQ47" s="8"/>
      <c r="TKR47" s="8"/>
      <c r="TKS47" s="8"/>
      <c r="TKT47" s="8"/>
      <c r="TKU47" s="8"/>
      <c r="TKV47" s="8"/>
      <c r="TKW47" s="8"/>
      <c r="TKX47" s="8"/>
      <c r="TKY47" s="8"/>
      <c r="TKZ47" s="8"/>
      <c r="TLA47" s="8"/>
      <c r="TLB47" s="8"/>
      <c r="TLC47" s="8"/>
      <c r="TLD47" s="8"/>
      <c r="TLE47" s="8"/>
      <c r="TLF47" s="8"/>
      <c r="TLG47" s="8"/>
      <c r="TLH47" s="8"/>
      <c r="TLI47" s="8"/>
      <c r="TLJ47" s="8"/>
      <c r="TLK47" s="8"/>
      <c r="TLL47" s="8"/>
      <c r="TLM47" s="8"/>
      <c r="TLN47" s="8"/>
      <c r="TLO47" s="8"/>
      <c r="TLP47" s="8"/>
      <c r="TLQ47" s="8"/>
      <c r="TLR47" s="8"/>
      <c r="TLS47" s="8"/>
      <c r="TLT47" s="8"/>
      <c r="TLU47" s="8"/>
      <c r="TLV47" s="8"/>
      <c r="TLW47" s="8"/>
      <c r="TLX47" s="8"/>
      <c r="TLY47" s="8"/>
      <c r="TLZ47" s="8"/>
      <c r="TMA47" s="8"/>
      <c r="TMB47" s="8"/>
      <c r="TMC47" s="8"/>
      <c r="TMD47" s="8"/>
      <c r="TME47" s="8"/>
      <c r="TMF47" s="8"/>
      <c r="TMG47" s="8"/>
      <c r="TMH47" s="8"/>
      <c r="TMI47" s="8"/>
      <c r="TMJ47" s="8"/>
      <c r="TMK47" s="8"/>
      <c r="TML47" s="8"/>
      <c r="TMM47" s="8"/>
      <c r="TMN47" s="8"/>
      <c r="TMO47" s="8"/>
      <c r="TMP47" s="8"/>
      <c r="TMQ47" s="8"/>
      <c r="TMR47" s="8"/>
      <c r="TMS47" s="8"/>
      <c r="TMT47" s="8"/>
      <c r="TMU47" s="8"/>
      <c r="TMV47" s="8"/>
      <c r="TMW47" s="8"/>
      <c r="TMX47" s="8"/>
      <c r="TMY47" s="8"/>
      <c r="TMZ47" s="8"/>
      <c r="TNA47" s="8"/>
      <c r="TNB47" s="8"/>
      <c r="TNC47" s="8"/>
      <c r="TND47" s="8"/>
      <c r="TNE47" s="8"/>
      <c r="TNF47" s="8"/>
      <c r="TNG47" s="8"/>
      <c r="TNH47" s="8"/>
      <c r="TNI47" s="8"/>
      <c r="TNJ47" s="8"/>
      <c r="TNK47" s="8"/>
      <c r="TNL47" s="8"/>
      <c r="TNM47" s="8"/>
      <c r="TNN47" s="8"/>
      <c r="TNO47" s="8"/>
      <c r="TNP47" s="8"/>
      <c r="TNQ47" s="8"/>
      <c r="TNR47" s="8"/>
      <c r="TNS47" s="8"/>
      <c r="TNT47" s="8"/>
      <c r="TNU47" s="8"/>
      <c r="TNV47" s="8"/>
      <c r="TNW47" s="8"/>
      <c r="TNX47" s="8"/>
      <c r="TNY47" s="8"/>
      <c r="TNZ47" s="8"/>
      <c r="TOA47" s="8"/>
      <c r="TOB47" s="8"/>
      <c r="TOC47" s="8"/>
      <c r="TOD47" s="8"/>
      <c r="TOE47" s="8"/>
      <c r="TOF47" s="8"/>
      <c r="TOG47" s="8"/>
      <c r="TOH47" s="8"/>
      <c r="TOI47" s="8"/>
      <c r="TOJ47" s="8"/>
      <c r="TOK47" s="8"/>
      <c r="TOL47" s="8"/>
      <c r="TOM47" s="8"/>
      <c r="TON47" s="8"/>
      <c r="TOO47" s="8"/>
      <c r="TOP47" s="8"/>
      <c r="TOQ47" s="8"/>
      <c r="TOR47" s="8"/>
      <c r="TOS47" s="8"/>
      <c r="TOT47" s="8"/>
      <c r="TOU47" s="8"/>
      <c r="TOV47" s="8"/>
      <c r="TOW47" s="8"/>
      <c r="TOX47" s="8"/>
      <c r="TOY47" s="8"/>
      <c r="TOZ47" s="8"/>
      <c r="TPA47" s="8"/>
      <c r="TPB47" s="8"/>
      <c r="TPC47" s="8"/>
      <c r="TPD47" s="8"/>
      <c r="TPE47" s="8"/>
      <c r="TPF47" s="8"/>
      <c r="TPG47" s="8"/>
      <c r="TPH47" s="8"/>
      <c r="TPI47" s="8"/>
      <c r="TPJ47" s="8"/>
      <c r="TPK47" s="8"/>
      <c r="TPL47" s="8"/>
      <c r="TPM47" s="8"/>
      <c r="TPN47" s="8"/>
      <c r="TPO47" s="8"/>
      <c r="TPP47" s="8"/>
      <c r="TPQ47" s="8"/>
      <c r="TPR47" s="8"/>
      <c r="TPS47" s="8"/>
      <c r="TPT47" s="8"/>
      <c r="TPU47" s="8"/>
      <c r="TPV47" s="8"/>
      <c r="TPW47" s="8"/>
      <c r="TPX47" s="8"/>
      <c r="TPY47" s="8"/>
      <c r="TPZ47" s="8"/>
      <c r="TQA47" s="8"/>
      <c r="TQB47" s="8"/>
      <c r="TQC47" s="8"/>
      <c r="TQD47" s="8"/>
      <c r="TQE47" s="8"/>
      <c r="TQF47" s="8"/>
      <c r="TQG47" s="8"/>
      <c r="TQH47" s="8"/>
      <c r="TQI47" s="8"/>
      <c r="TQJ47" s="8"/>
      <c r="TQK47" s="8"/>
      <c r="TQL47" s="8"/>
      <c r="TQM47" s="8"/>
      <c r="TQN47" s="8"/>
      <c r="TQO47" s="8"/>
      <c r="TQP47" s="8"/>
      <c r="TQQ47" s="8"/>
      <c r="TQR47" s="8"/>
      <c r="TQS47" s="8"/>
      <c r="TQT47" s="8"/>
      <c r="TQU47" s="8"/>
      <c r="TQV47" s="8"/>
      <c r="TQW47" s="8"/>
      <c r="TQX47" s="8"/>
      <c r="TQY47" s="8"/>
      <c r="TQZ47" s="8"/>
      <c r="TRA47" s="8"/>
      <c r="TRB47" s="8"/>
      <c r="TRC47" s="8"/>
      <c r="TRD47" s="8"/>
      <c r="TRE47" s="8"/>
      <c r="TRF47" s="8"/>
      <c r="TRG47" s="8"/>
      <c r="TRH47" s="8"/>
      <c r="TRI47" s="8"/>
      <c r="TRJ47" s="8"/>
      <c r="TRK47" s="8"/>
      <c r="TRL47" s="8"/>
      <c r="TRM47" s="8"/>
      <c r="TRN47" s="8"/>
      <c r="TRO47" s="8"/>
      <c r="TRP47" s="8"/>
      <c r="TRQ47" s="8"/>
      <c r="TRR47" s="8"/>
      <c r="TRS47" s="8"/>
      <c r="TRT47" s="8"/>
      <c r="TRU47" s="8"/>
      <c r="TRV47" s="8"/>
      <c r="TRW47" s="8"/>
      <c r="TRX47" s="8"/>
      <c r="TRY47" s="8"/>
      <c r="TRZ47" s="8"/>
      <c r="TSA47" s="8"/>
      <c r="TSB47" s="8"/>
      <c r="TSC47" s="8"/>
      <c r="TSD47" s="8"/>
      <c r="TSE47" s="8"/>
      <c r="TSF47" s="8"/>
      <c r="TSG47" s="8"/>
      <c r="TSH47" s="8"/>
      <c r="TSI47" s="8"/>
      <c r="TSJ47" s="8"/>
      <c r="TSK47" s="8"/>
      <c r="TSL47" s="8"/>
      <c r="TSM47" s="8"/>
      <c r="TSN47" s="8"/>
      <c r="TSO47" s="8"/>
      <c r="TSP47" s="8"/>
      <c r="TSQ47" s="8"/>
      <c r="TSR47" s="8"/>
      <c r="TSS47" s="8"/>
      <c r="TST47" s="8"/>
      <c r="TSU47" s="8"/>
      <c r="TSV47" s="8"/>
      <c r="TSW47" s="8"/>
      <c r="TSX47" s="8"/>
      <c r="TSY47" s="8"/>
      <c r="TSZ47" s="8"/>
      <c r="TTA47" s="8"/>
      <c r="TTB47" s="8"/>
      <c r="TTC47" s="8"/>
      <c r="TTD47" s="8"/>
      <c r="TTE47" s="8"/>
      <c r="TTF47" s="8"/>
      <c r="TTG47" s="8"/>
      <c r="TTH47" s="8"/>
      <c r="TTI47" s="8"/>
      <c r="TTJ47" s="8"/>
      <c r="TTK47" s="8"/>
      <c r="TTL47" s="8"/>
      <c r="TTM47" s="8"/>
      <c r="TTN47" s="8"/>
      <c r="TTO47" s="8"/>
      <c r="TTP47" s="8"/>
      <c r="TTQ47" s="8"/>
      <c r="TTR47" s="8"/>
      <c r="TTS47" s="8"/>
      <c r="TTT47" s="8"/>
      <c r="TTU47" s="8"/>
      <c r="TTV47" s="8"/>
      <c r="TTW47" s="8"/>
      <c r="TTX47" s="8"/>
      <c r="TTY47" s="8"/>
      <c r="TTZ47" s="8"/>
      <c r="TUA47" s="8"/>
      <c r="TUB47" s="8"/>
      <c r="TUC47" s="8"/>
      <c r="TUD47" s="8"/>
      <c r="TUE47" s="8"/>
      <c r="TUF47" s="8"/>
      <c r="TUG47" s="8"/>
      <c r="TUH47" s="8"/>
      <c r="TUI47" s="8"/>
      <c r="TUJ47" s="8"/>
      <c r="TUK47" s="8"/>
      <c r="TUL47" s="8"/>
      <c r="TUM47" s="8"/>
      <c r="TUN47" s="8"/>
      <c r="TUO47" s="8"/>
      <c r="TUP47" s="8"/>
      <c r="TUQ47" s="8"/>
      <c r="TUR47" s="8"/>
      <c r="TUS47" s="8"/>
      <c r="TUT47" s="8"/>
      <c r="TUU47" s="8"/>
      <c r="TUV47" s="8"/>
      <c r="TUW47" s="8"/>
      <c r="TUX47" s="8"/>
      <c r="TUY47" s="8"/>
      <c r="TUZ47" s="8"/>
      <c r="TVA47" s="8"/>
      <c r="TVB47" s="8"/>
      <c r="TVC47" s="8"/>
      <c r="TVD47" s="8"/>
      <c r="TVE47" s="8"/>
      <c r="TVF47" s="8"/>
      <c r="TVG47" s="8"/>
      <c r="TVH47" s="8"/>
      <c r="TVI47" s="8"/>
      <c r="TVJ47" s="8"/>
      <c r="TVK47" s="8"/>
      <c r="TVL47" s="8"/>
      <c r="TVM47" s="8"/>
      <c r="TVN47" s="8"/>
      <c r="TVO47" s="8"/>
      <c r="TVP47" s="8"/>
      <c r="TVQ47" s="8"/>
      <c r="TVR47" s="8"/>
      <c r="TVS47" s="8"/>
      <c r="TVT47" s="8"/>
      <c r="TVU47" s="8"/>
      <c r="TVV47" s="8"/>
      <c r="TVW47" s="8"/>
      <c r="TVX47" s="8"/>
      <c r="TVY47" s="8"/>
      <c r="TVZ47" s="8"/>
      <c r="TWA47" s="8"/>
      <c r="TWB47" s="8"/>
      <c r="TWC47" s="8"/>
      <c r="TWD47" s="8"/>
      <c r="TWE47" s="8"/>
      <c r="TWF47" s="8"/>
      <c r="TWG47" s="8"/>
      <c r="TWH47" s="8"/>
      <c r="TWI47" s="8"/>
      <c r="TWJ47" s="8"/>
      <c r="TWK47" s="8"/>
      <c r="TWL47" s="8"/>
      <c r="TWM47" s="8"/>
      <c r="TWN47" s="8"/>
      <c r="TWO47" s="8"/>
      <c r="TWP47" s="8"/>
      <c r="TWQ47" s="8"/>
      <c r="TWR47" s="8"/>
      <c r="TWS47" s="8"/>
      <c r="TWT47" s="8"/>
      <c r="TWU47" s="8"/>
      <c r="TWV47" s="8"/>
      <c r="TWW47" s="8"/>
      <c r="TWX47" s="8"/>
      <c r="TWY47" s="8"/>
      <c r="TWZ47" s="8"/>
      <c r="TXA47" s="8"/>
      <c r="TXB47" s="8"/>
      <c r="TXC47" s="8"/>
      <c r="TXD47" s="8"/>
      <c r="TXE47" s="8"/>
      <c r="TXF47" s="8"/>
      <c r="TXG47" s="8"/>
      <c r="TXH47" s="8"/>
      <c r="TXI47" s="8"/>
      <c r="TXJ47" s="8"/>
      <c r="TXK47" s="8"/>
      <c r="TXL47" s="8"/>
      <c r="TXM47" s="8"/>
      <c r="TXN47" s="8"/>
      <c r="TXO47" s="8"/>
      <c r="TXP47" s="8"/>
      <c r="TXQ47" s="8"/>
      <c r="TXR47" s="8"/>
      <c r="TXS47" s="8"/>
      <c r="TXT47" s="8"/>
      <c r="TXU47" s="8"/>
      <c r="TXV47" s="8"/>
      <c r="TXW47" s="8"/>
      <c r="TXX47" s="8"/>
      <c r="TXY47" s="8"/>
      <c r="TXZ47" s="8"/>
      <c r="TYA47" s="8"/>
      <c r="TYB47" s="8"/>
      <c r="TYC47" s="8"/>
      <c r="TYD47" s="8"/>
      <c r="TYE47" s="8"/>
      <c r="TYF47" s="8"/>
      <c r="TYG47" s="8"/>
      <c r="TYH47" s="8"/>
      <c r="TYI47" s="8"/>
      <c r="TYJ47" s="8"/>
      <c r="TYK47" s="8"/>
      <c r="TYL47" s="8"/>
      <c r="TYM47" s="8"/>
      <c r="TYN47" s="8"/>
      <c r="TYO47" s="8"/>
      <c r="TYP47" s="8"/>
      <c r="TYQ47" s="8"/>
      <c r="TYR47" s="8"/>
      <c r="TYS47" s="8"/>
      <c r="TYT47" s="8"/>
      <c r="TYU47" s="8"/>
      <c r="TYV47" s="8"/>
      <c r="TYW47" s="8"/>
      <c r="TYX47" s="8"/>
      <c r="TYY47" s="8"/>
      <c r="TYZ47" s="8"/>
      <c r="TZA47" s="8"/>
      <c r="TZB47" s="8"/>
      <c r="TZC47" s="8"/>
      <c r="TZD47" s="8"/>
      <c r="TZE47" s="8"/>
      <c r="TZF47" s="8"/>
      <c r="TZG47" s="8"/>
      <c r="TZH47" s="8"/>
      <c r="TZI47" s="8"/>
      <c r="TZJ47" s="8"/>
      <c r="TZK47" s="8"/>
      <c r="TZL47" s="8"/>
      <c r="TZM47" s="8"/>
      <c r="TZN47" s="8"/>
      <c r="TZO47" s="8"/>
      <c r="TZP47" s="8"/>
      <c r="TZQ47" s="8"/>
      <c r="TZR47" s="8"/>
      <c r="TZS47" s="8"/>
      <c r="TZT47" s="8"/>
      <c r="TZU47" s="8"/>
      <c r="TZV47" s="8"/>
      <c r="TZW47" s="8"/>
      <c r="TZX47" s="8"/>
      <c r="TZY47" s="8"/>
      <c r="TZZ47" s="8"/>
      <c r="UAA47" s="8"/>
      <c r="UAB47" s="8"/>
      <c r="UAC47" s="8"/>
      <c r="UAD47" s="8"/>
      <c r="UAE47" s="8"/>
      <c r="UAF47" s="8"/>
      <c r="UAG47" s="8"/>
      <c r="UAH47" s="8"/>
      <c r="UAI47" s="8"/>
      <c r="UAJ47" s="8"/>
      <c r="UAK47" s="8"/>
      <c r="UAL47" s="8"/>
      <c r="UAM47" s="8"/>
      <c r="UAN47" s="8"/>
      <c r="UAO47" s="8"/>
      <c r="UAP47" s="8"/>
      <c r="UAQ47" s="8"/>
      <c r="UAR47" s="8"/>
      <c r="UAS47" s="8"/>
      <c r="UAT47" s="8"/>
      <c r="UAU47" s="8"/>
      <c r="UAV47" s="8"/>
      <c r="UAW47" s="8"/>
      <c r="UAX47" s="8"/>
      <c r="UAY47" s="8"/>
      <c r="UAZ47" s="8"/>
      <c r="UBA47" s="8"/>
      <c r="UBB47" s="8"/>
      <c r="UBC47" s="8"/>
      <c r="UBD47" s="8"/>
      <c r="UBE47" s="8"/>
      <c r="UBF47" s="8"/>
      <c r="UBG47" s="8"/>
      <c r="UBH47" s="8"/>
      <c r="UBI47" s="8"/>
      <c r="UBJ47" s="8"/>
      <c r="UBK47" s="8"/>
      <c r="UBL47" s="8"/>
      <c r="UBM47" s="8"/>
      <c r="UBN47" s="8"/>
      <c r="UBO47" s="8"/>
      <c r="UBP47" s="8"/>
      <c r="UBQ47" s="8"/>
      <c r="UBR47" s="8"/>
      <c r="UBS47" s="8"/>
      <c r="UBT47" s="8"/>
      <c r="UBU47" s="8"/>
      <c r="UBV47" s="8"/>
      <c r="UBW47" s="8"/>
      <c r="UBX47" s="8"/>
      <c r="UBY47" s="8"/>
      <c r="UBZ47" s="8"/>
      <c r="UCA47" s="8"/>
      <c r="UCB47" s="8"/>
      <c r="UCC47" s="8"/>
      <c r="UCD47" s="8"/>
      <c r="UCE47" s="8"/>
      <c r="UCF47" s="8"/>
      <c r="UCG47" s="8"/>
      <c r="UCH47" s="8"/>
      <c r="UCI47" s="8"/>
      <c r="UCJ47" s="8"/>
      <c r="UCK47" s="8"/>
      <c r="UCL47" s="8"/>
      <c r="UCM47" s="8"/>
      <c r="UCN47" s="8"/>
      <c r="UCO47" s="8"/>
      <c r="UCP47" s="8"/>
      <c r="UCQ47" s="8"/>
      <c r="UCR47" s="8"/>
      <c r="UCS47" s="8"/>
      <c r="UCT47" s="8"/>
      <c r="UCU47" s="8"/>
      <c r="UCV47" s="8"/>
      <c r="UCW47" s="8"/>
      <c r="UCX47" s="8"/>
      <c r="UCY47" s="8"/>
      <c r="UCZ47" s="8"/>
      <c r="UDA47" s="8"/>
      <c r="UDB47" s="8"/>
      <c r="UDC47" s="8"/>
      <c r="UDD47" s="8"/>
      <c r="UDE47" s="8"/>
      <c r="UDF47" s="8"/>
      <c r="UDG47" s="8"/>
      <c r="UDH47" s="8"/>
      <c r="UDI47" s="8"/>
      <c r="UDJ47" s="8"/>
      <c r="UDK47" s="8"/>
      <c r="UDL47" s="8"/>
      <c r="UDM47" s="8"/>
      <c r="UDN47" s="8"/>
      <c r="UDO47" s="8"/>
      <c r="UDP47" s="8"/>
      <c r="UDQ47" s="8"/>
      <c r="UDR47" s="8"/>
      <c r="UDS47" s="8"/>
      <c r="UDT47" s="8"/>
      <c r="UDU47" s="8"/>
      <c r="UDV47" s="8"/>
      <c r="UDW47" s="8"/>
      <c r="UDX47" s="8"/>
      <c r="UDY47" s="8"/>
      <c r="UDZ47" s="8"/>
      <c r="UEA47" s="8"/>
      <c r="UEB47" s="8"/>
      <c r="UEC47" s="8"/>
      <c r="UED47" s="8"/>
      <c r="UEE47" s="8"/>
      <c r="UEF47" s="8"/>
      <c r="UEG47" s="8"/>
      <c r="UEH47" s="8"/>
      <c r="UEI47" s="8"/>
      <c r="UEJ47" s="8"/>
      <c r="UEK47" s="8"/>
      <c r="UEL47" s="8"/>
      <c r="UEM47" s="8"/>
      <c r="UEN47" s="8"/>
      <c r="UEO47" s="8"/>
      <c r="UEP47" s="8"/>
      <c r="UEQ47" s="8"/>
      <c r="UER47" s="8"/>
      <c r="UES47" s="8"/>
      <c r="UET47" s="8"/>
      <c r="UEU47" s="8"/>
      <c r="UEV47" s="8"/>
      <c r="UEW47" s="8"/>
      <c r="UEX47" s="8"/>
      <c r="UEY47" s="8"/>
      <c r="UEZ47" s="8"/>
      <c r="UFA47" s="8"/>
      <c r="UFB47" s="8"/>
      <c r="UFC47" s="8"/>
      <c r="UFD47" s="8"/>
      <c r="UFE47" s="8"/>
      <c r="UFF47" s="8"/>
      <c r="UFG47" s="8"/>
      <c r="UFH47" s="8"/>
      <c r="UFI47" s="8"/>
      <c r="UFJ47" s="8"/>
      <c r="UFK47" s="8"/>
      <c r="UFL47" s="8"/>
      <c r="UFM47" s="8"/>
      <c r="UFN47" s="8"/>
      <c r="UFO47" s="8"/>
      <c r="UFP47" s="8"/>
      <c r="UFQ47" s="8"/>
      <c r="UFR47" s="8"/>
      <c r="UFS47" s="8"/>
      <c r="UFT47" s="8"/>
      <c r="UFU47" s="8"/>
      <c r="UFV47" s="8"/>
      <c r="UFW47" s="8"/>
      <c r="UFX47" s="8"/>
      <c r="UFY47" s="8"/>
      <c r="UFZ47" s="8"/>
      <c r="UGA47" s="8"/>
      <c r="UGB47" s="8"/>
      <c r="UGC47" s="8"/>
      <c r="UGD47" s="8"/>
      <c r="UGE47" s="8"/>
      <c r="UGF47" s="8"/>
      <c r="UGG47" s="8"/>
      <c r="UGH47" s="8"/>
      <c r="UGI47" s="8"/>
      <c r="UGJ47" s="8"/>
      <c r="UGK47" s="8"/>
      <c r="UGL47" s="8"/>
      <c r="UGM47" s="8"/>
      <c r="UGN47" s="8"/>
      <c r="UGO47" s="8"/>
      <c r="UGP47" s="8"/>
      <c r="UGQ47" s="8"/>
      <c r="UGR47" s="8"/>
      <c r="UGS47" s="8"/>
      <c r="UGT47" s="8"/>
      <c r="UGU47" s="8"/>
      <c r="UGV47" s="8"/>
      <c r="UGW47" s="8"/>
      <c r="UGX47" s="8"/>
      <c r="UGY47" s="8"/>
      <c r="UGZ47" s="8"/>
      <c r="UHA47" s="8"/>
      <c r="UHB47" s="8"/>
      <c r="UHC47" s="8"/>
      <c r="UHD47" s="8"/>
      <c r="UHE47" s="8"/>
      <c r="UHF47" s="8"/>
      <c r="UHG47" s="8"/>
      <c r="UHH47" s="8"/>
      <c r="UHI47" s="8"/>
      <c r="UHJ47" s="8"/>
      <c r="UHK47" s="8"/>
      <c r="UHL47" s="8"/>
      <c r="UHM47" s="8"/>
      <c r="UHN47" s="8"/>
      <c r="UHO47" s="8"/>
      <c r="UHP47" s="8"/>
      <c r="UHQ47" s="8"/>
      <c r="UHR47" s="8"/>
      <c r="UHS47" s="8"/>
      <c r="UHT47" s="8"/>
      <c r="UHU47" s="8"/>
      <c r="UHV47" s="8"/>
      <c r="UHW47" s="8"/>
      <c r="UHX47" s="8"/>
      <c r="UHY47" s="8"/>
      <c r="UHZ47" s="8"/>
      <c r="UIA47" s="8"/>
      <c r="UIB47" s="8"/>
      <c r="UIC47" s="8"/>
      <c r="UID47" s="8"/>
      <c r="UIE47" s="8"/>
      <c r="UIF47" s="8"/>
      <c r="UIG47" s="8"/>
      <c r="UIH47" s="8"/>
      <c r="UII47" s="8"/>
      <c r="UIJ47" s="8"/>
      <c r="UIK47" s="8"/>
      <c r="UIL47" s="8"/>
      <c r="UIM47" s="8"/>
      <c r="UIN47" s="8"/>
      <c r="UIO47" s="8"/>
      <c r="UIP47" s="8"/>
      <c r="UIQ47" s="8"/>
      <c r="UIR47" s="8"/>
      <c r="UIS47" s="8"/>
      <c r="UIT47" s="8"/>
      <c r="UIU47" s="8"/>
      <c r="UIV47" s="8"/>
      <c r="UIW47" s="8"/>
      <c r="UIX47" s="8"/>
      <c r="UIY47" s="8"/>
      <c r="UIZ47" s="8"/>
      <c r="UJA47" s="8"/>
      <c r="UJB47" s="8"/>
      <c r="UJC47" s="8"/>
      <c r="UJD47" s="8"/>
      <c r="UJE47" s="8"/>
      <c r="UJF47" s="8"/>
      <c r="UJG47" s="8"/>
      <c r="UJH47" s="8"/>
      <c r="UJI47" s="8"/>
      <c r="UJJ47" s="8"/>
      <c r="UJK47" s="8"/>
      <c r="UJL47" s="8"/>
      <c r="UJM47" s="8"/>
      <c r="UJN47" s="8"/>
      <c r="UJO47" s="8"/>
      <c r="UJP47" s="8"/>
      <c r="UJQ47" s="8"/>
      <c r="UJR47" s="8"/>
      <c r="UJS47" s="8"/>
      <c r="UJT47" s="8"/>
      <c r="UJU47" s="8"/>
      <c r="UJV47" s="8"/>
      <c r="UJW47" s="8"/>
      <c r="UJX47" s="8"/>
      <c r="UJY47" s="8"/>
      <c r="UJZ47" s="8"/>
      <c r="UKA47" s="8"/>
      <c r="UKB47" s="8"/>
      <c r="UKC47" s="8"/>
      <c r="UKD47" s="8"/>
      <c r="UKE47" s="8"/>
      <c r="UKF47" s="8"/>
      <c r="UKG47" s="8"/>
      <c r="UKH47" s="8"/>
      <c r="UKI47" s="8"/>
      <c r="UKJ47" s="8"/>
      <c r="UKK47" s="8"/>
      <c r="UKL47" s="8"/>
      <c r="UKM47" s="8"/>
      <c r="UKN47" s="8"/>
      <c r="UKO47" s="8"/>
      <c r="UKP47" s="8"/>
      <c r="UKQ47" s="8"/>
      <c r="UKR47" s="8"/>
      <c r="UKS47" s="8"/>
      <c r="UKT47" s="8"/>
      <c r="UKU47" s="8"/>
      <c r="UKV47" s="8"/>
      <c r="UKW47" s="8"/>
      <c r="UKX47" s="8"/>
      <c r="UKY47" s="8"/>
      <c r="UKZ47" s="8"/>
      <c r="ULA47" s="8"/>
      <c r="ULB47" s="8"/>
      <c r="ULC47" s="8"/>
      <c r="ULD47" s="8"/>
      <c r="ULE47" s="8"/>
      <c r="ULF47" s="8"/>
      <c r="ULG47" s="8"/>
      <c r="ULH47" s="8"/>
      <c r="ULI47" s="8"/>
      <c r="ULJ47" s="8"/>
      <c r="ULK47" s="8"/>
      <c r="ULL47" s="8"/>
      <c r="ULM47" s="8"/>
      <c r="ULN47" s="8"/>
      <c r="ULO47" s="8"/>
      <c r="ULP47" s="8"/>
      <c r="ULQ47" s="8"/>
      <c r="ULR47" s="8"/>
      <c r="ULS47" s="8"/>
      <c r="ULT47" s="8"/>
      <c r="ULU47" s="8"/>
      <c r="ULV47" s="8"/>
      <c r="ULW47" s="8"/>
      <c r="ULX47" s="8"/>
      <c r="ULY47" s="8"/>
      <c r="ULZ47" s="8"/>
      <c r="UMA47" s="8"/>
      <c r="UMB47" s="8"/>
      <c r="UMC47" s="8"/>
      <c r="UMD47" s="8"/>
      <c r="UME47" s="8"/>
      <c r="UMF47" s="8"/>
      <c r="UMG47" s="8"/>
      <c r="UMH47" s="8"/>
      <c r="UMI47" s="8"/>
      <c r="UMJ47" s="8"/>
      <c r="UMK47" s="8"/>
      <c r="UML47" s="8"/>
      <c r="UMM47" s="8"/>
      <c r="UMN47" s="8"/>
      <c r="UMO47" s="8"/>
      <c r="UMP47" s="8"/>
      <c r="UMQ47" s="8"/>
      <c r="UMR47" s="8"/>
      <c r="UMS47" s="8"/>
      <c r="UMT47" s="8"/>
      <c r="UMU47" s="8"/>
      <c r="UMV47" s="8"/>
      <c r="UMW47" s="8"/>
      <c r="UMX47" s="8"/>
      <c r="UMY47" s="8"/>
      <c r="UMZ47" s="8"/>
      <c r="UNA47" s="8"/>
      <c r="UNB47" s="8"/>
      <c r="UNC47" s="8"/>
      <c r="UND47" s="8"/>
      <c r="UNE47" s="8"/>
      <c r="UNF47" s="8"/>
      <c r="UNG47" s="8"/>
      <c r="UNH47" s="8"/>
      <c r="UNI47" s="8"/>
      <c r="UNJ47" s="8"/>
      <c r="UNK47" s="8"/>
      <c r="UNL47" s="8"/>
      <c r="UNM47" s="8"/>
      <c r="UNN47" s="8"/>
      <c r="UNO47" s="8"/>
      <c r="UNP47" s="8"/>
      <c r="UNQ47" s="8"/>
      <c r="UNR47" s="8"/>
      <c r="UNS47" s="8"/>
      <c r="UNT47" s="8"/>
      <c r="UNU47" s="8"/>
      <c r="UNV47" s="8"/>
      <c r="UNW47" s="8"/>
      <c r="UNX47" s="8"/>
      <c r="UNY47" s="8"/>
      <c r="UNZ47" s="8"/>
      <c r="UOA47" s="8"/>
      <c r="UOB47" s="8"/>
      <c r="UOC47" s="8"/>
      <c r="UOD47" s="8"/>
      <c r="UOE47" s="8"/>
      <c r="UOF47" s="8"/>
      <c r="UOG47" s="8"/>
      <c r="UOH47" s="8"/>
      <c r="UOI47" s="8"/>
      <c r="UOJ47" s="8"/>
      <c r="UOK47" s="8"/>
      <c r="UOL47" s="8"/>
      <c r="UOM47" s="8"/>
      <c r="UON47" s="8"/>
      <c r="UOO47" s="8"/>
      <c r="UOP47" s="8"/>
      <c r="UOQ47" s="8"/>
      <c r="UOR47" s="8"/>
      <c r="UOS47" s="8"/>
      <c r="UOT47" s="8"/>
      <c r="UOU47" s="8"/>
      <c r="UOV47" s="8"/>
      <c r="UOW47" s="8"/>
      <c r="UOX47" s="8"/>
      <c r="UOY47" s="8"/>
      <c r="UOZ47" s="8"/>
      <c r="UPA47" s="8"/>
      <c r="UPB47" s="8"/>
      <c r="UPC47" s="8"/>
      <c r="UPD47" s="8"/>
      <c r="UPE47" s="8"/>
      <c r="UPF47" s="8"/>
      <c r="UPG47" s="8"/>
      <c r="UPH47" s="8"/>
      <c r="UPI47" s="8"/>
      <c r="UPJ47" s="8"/>
      <c r="UPK47" s="8"/>
      <c r="UPL47" s="8"/>
      <c r="UPM47" s="8"/>
      <c r="UPN47" s="8"/>
      <c r="UPO47" s="8"/>
      <c r="UPP47" s="8"/>
      <c r="UPQ47" s="8"/>
      <c r="UPR47" s="8"/>
      <c r="UPS47" s="8"/>
      <c r="UPT47" s="8"/>
      <c r="UPU47" s="8"/>
      <c r="UPV47" s="8"/>
      <c r="UPW47" s="8"/>
      <c r="UPX47" s="8"/>
      <c r="UPY47" s="8"/>
      <c r="UPZ47" s="8"/>
      <c r="UQA47" s="8"/>
      <c r="UQB47" s="8"/>
      <c r="UQC47" s="8"/>
      <c r="UQD47" s="8"/>
      <c r="UQE47" s="8"/>
      <c r="UQF47" s="8"/>
      <c r="UQG47" s="8"/>
      <c r="UQH47" s="8"/>
      <c r="UQI47" s="8"/>
      <c r="UQJ47" s="8"/>
      <c r="UQK47" s="8"/>
      <c r="UQL47" s="8"/>
      <c r="UQM47" s="8"/>
      <c r="UQN47" s="8"/>
      <c r="UQO47" s="8"/>
      <c r="UQP47" s="8"/>
      <c r="UQQ47" s="8"/>
      <c r="UQR47" s="8"/>
      <c r="UQS47" s="8"/>
      <c r="UQT47" s="8"/>
      <c r="UQU47" s="8"/>
      <c r="UQV47" s="8"/>
      <c r="UQW47" s="8"/>
      <c r="UQX47" s="8"/>
      <c r="UQY47" s="8"/>
      <c r="UQZ47" s="8"/>
      <c r="URA47" s="8"/>
      <c r="URB47" s="8"/>
      <c r="URC47" s="8"/>
      <c r="URD47" s="8"/>
      <c r="URE47" s="8"/>
      <c r="URF47" s="8"/>
      <c r="URG47" s="8"/>
      <c r="URH47" s="8"/>
      <c r="URI47" s="8"/>
      <c r="URJ47" s="8"/>
      <c r="URK47" s="8"/>
      <c r="URL47" s="8"/>
      <c r="URM47" s="8"/>
      <c r="URN47" s="8"/>
      <c r="URO47" s="8"/>
      <c r="URP47" s="8"/>
      <c r="URQ47" s="8"/>
      <c r="URR47" s="8"/>
      <c r="URS47" s="8"/>
      <c r="URT47" s="8"/>
      <c r="URU47" s="8"/>
      <c r="URV47" s="8"/>
      <c r="URW47" s="8"/>
      <c r="URX47" s="8"/>
      <c r="URY47" s="8"/>
      <c r="URZ47" s="8"/>
      <c r="USA47" s="8"/>
      <c r="USB47" s="8"/>
      <c r="USC47" s="8"/>
      <c r="USD47" s="8"/>
      <c r="USE47" s="8"/>
      <c r="USF47" s="8"/>
      <c r="USG47" s="8"/>
      <c r="USH47" s="8"/>
      <c r="USI47" s="8"/>
      <c r="USJ47" s="8"/>
      <c r="USK47" s="8"/>
      <c r="USL47" s="8"/>
      <c r="USM47" s="8"/>
      <c r="USN47" s="8"/>
      <c r="USO47" s="8"/>
      <c r="USP47" s="8"/>
      <c r="USQ47" s="8"/>
      <c r="USR47" s="8"/>
      <c r="USS47" s="8"/>
      <c r="UST47" s="8"/>
      <c r="USU47" s="8"/>
      <c r="USV47" s="8"/>
      <c r="USW47" s="8"/>
      <c r="USX47" s="8"/>
      <c r="USY47" s="8"/>
      <c r="USZ47" s="8"/>
      <c r="UTA47" s="8"/>
      <c r="UTB47" s="8"/>
      <c r="UTC47" s="8"/>
      <c r="UTD47" s="8"/>
      <c r="UTE47" s="8"/>
      <c r="UTF47" s="8"/>
      <c r="UTG47" s="8"/>
      <c r="UTH47" s="8"/>
      <c r="UTI47" s="8"/>
      <c r="UTJ47" s="8"/>
      <c r="UTK47" s="8"/>
      <c r="UTL47" s="8"/>
      <c r="UTM47" s="8"/>
      <c r="UTN47" s="8"/>
      <c r="UTO47" s="8"/>
      <c r="UTP47" s="8"/>
      <c r="UTQ47" s="8"/>
      <c r="UTR47" s="8"/>
      <c r="UTS47" s="8"/>
      <c r="UTT47" s="8"/>
      <c r="UTU47" s="8"/>
      <c r="UTV47" s="8"/>
      <c r="UTW47" s="8"/>
      <c r="UTX47" s="8"/>
      <c r="UTY47" s="8"/>
      <c r="UTZ47" s="8"/>
      <c r="UUA47" s="8"/>
      <c r="UUB47" s="8"/>
      <c r="UUC47" s="8"/>
      <c r="UUD47" s="8"/>
      <c r="UUE47" s="8"/>
      <c r="UUF47" s="8"/>
      <c r="UUG47" s="8"/>
      <c r="UUH47" s="8"/>
      <c r="UUI47" s="8"/>
      <c r="UUJ47" s="8"/>
      <c r="UUK47" s="8"/>
      <c r="UUL47" s="8"/>
      <c r="UUM47" s="8"/>
      <c r="UUN47" s="8"/>
      <c r="UUO47" s="8"/>
      <c r="UUP47" s="8"/>
      <c r="UUQ47" s="8"/>
      <c r="UUR47" s="8"/>
      <c r="UUS47" s="8"/>
      <c r="UUT47" s="8"/>
      <c r="UUU47" s="8"/>
      <c r="UUV47" s="8"/>
      <c r="UUW47" s="8"/>
      <c r="UUX47" s="8"/>
      <c r="UUY47" s="8"/>
      <c r="UUZ47" s="8"/>
      <c r="UVA47" s="8"/>
      <c r="UVB47" s="8"/>
      <c r="UVC47" s="8"/>
      <c r="UVD47" s="8"/>
      <c r="UVE47" s="8"/>
      <c r="UVF47" s="8"/>
      <c r="UVG47" s="8"/>
      <c r="UVH47" s="8"/>
      <c r="UVI47" s="8"/>
      <c r="UVJ47" s="8"/>
      <c r="UVK47" s="8"/>
      <c r="UVL47" s="8"/>
      <c r="UVM47" s="8"/>
      <c r="UVN47" s="8"/>
      <c r="UVO47" s="8"/>
      <c r="UVP47" s="8"/>
      <c r="UVQ47" s="8"/>
      <c r="UVR47" s="8"/>
      <c r="UVS47" s="8"/>
      <c r="UVT47" s="8"/>
      <c r="UVU47" s="8"/>
      <c r="UVV47" s="8"/>
      <c r="UVW47" s="8"/>
      <c r="UVX47" s="8"/>
      <c r="UVY47" s="8"/>
      <c r="UVZ47" s="8"/>
      <c r="UWA47" s="8"/>
      <c r="UWB47" s="8"/>
      <c r="UWC47" s="8"/>
      <c r="UWD47" s="8"/>
      <c r="UWE47" s="8"/>
      <c r="UWF47" s="8"/>
      <c r="UWG47" s="8"/>
      <c r="UWH47" s="8"/>
      <c r="UWI47" s="8"/>
      <c r="UWJ47" s="8"/>
      <c r="UWK47" s="8"/>
      <c r="UWL47" s="8"/>
      <c r="UWM47" s="8"/>
      <c r="UWN47" s="8"/>
      <c r="UWO47" s="8"/>
      <c r="UWP47" s="8"/>
      <c r="UWQ47" s="8"/>
      <c r="UWR47" s="8"/>
      <c r="UWS47" s="8"/>
      <c r="UWT47" s="8"/>
      <c r="UWU47" s="8"/>
      <c r="UWV47" s="8"/>
      <c r="UWW47" s="8"/>
      <c r="UWX47" s="8"/>
      <c r="UWY47" s="8"/>
      <c r="UWZ47" s="8"/>
      <c r="UXA47" s="8"/>
      <c r="UXB47" s="8"/>
      <c r="UXC47" s="8"/>
      <c r="UXD47" s="8"/>
      <c r="UXE47" s="8"/>
      <c r="UXF47" s="8"/>
      <c r="UXG47" s="8"/>
      <c r="UXH47" s="8"/>
      <c r="UXI47" s="8"/>
      <c r="UXJ47" s="8"/>
      <c r="UXK47" s="8"/>
      <c r="UXL47" s="8"/>
      <c r="UXM47" s="8"/>
      <c r="UXN47" s="8"/>
      <c r="UXO47" s="8"/>
      <c r="UXP47" s="8"/>
      <c r="UXQ47" s="8"/>
      <c r="UXR47" s="8"/>
      <c r="UXS47" s="8"/>
      <c r="UXT47" s="8"/>
      <c r="UXU47" s="8"/>
      <c r="UXV47" s="8"/>
      <c r="UXW47" s="8"/>
      <c r="UXX47" s="8"/>
      <c r="UXY47" s="8"/>
      <c r="UXZ47" s="8"/>
      <c r="UYA47" s="8"/>
      <c r="UYB47" s="8"/>
      <c r="UYC47" s="8"/>
      <c r="UYD47" s="8"/>
      <c r="UYE47" s="8"/>
      <c r="UYF47" s="8"/>
      <c r="UYG47" s="8"/>
      <c r="UYH47" s="8"/>
      <c r="UYI47" s="8"/>
      <c r="UYJ47" s="8"/>
      <c r="UYK47" s="8"/>
      <c r="UYL47" s="8"/>
      <c r="UYM47" s="8"/>
      <c r="UYN47" s="8"/>
      <c r="UYO47" s="8"/>
      <c r="UYP47" s="8"/>
      <c r="UYQ47" s="8"/>
      <c r="UYR47" s="8"/>
      <c r="UYS47" s="8"/>
      <c r="UYT47" s="8"/>
      <c r="UYU47" s="8"/>
      <c r="UYV47" s="8"/>
      <c r="UYW47" s="8"/>
      <c r="UYX47" s="8"/>
      <c r="UYY47" s="8"/>
      <c r="UYZ47" s="8"/>
      <c r="UZA47" s="8"/>
      <c r="UZB47" s="8"/>
      <c r="UZC47" s="8"/>
      <c r="UZD47" s="8"/>
      <c r="UZE47" s="8"/>
      <c r="UZF47" s="8"/>
      <c r="UZG47" s="8"/>
      <c r="UZH47" s="8"/>
      <c r="UZI47" s="8"/>
      <c r="UZJ47" s="8"/>
      <c r="UZK47" s="8"/>
      <c r="UZL47" s="8"/>
      <c r="UZM47" s="8"/>
      <c r="UZN47" s="8"/>
      <c r="UZO47" s="8"/>
      <c r="UZP47" s="8"/>
      <c r="UZQ47" s="8"/>
      <c r="UZR47" s="8"/>
      <c r="UZS47" s="8"/>
      <c r="UZT47" s="8"/>
      <c r="UZU47" s="8"/>
      <c r="UZV47" s="8"/>
      <c r="UZW47" s="8"/>
      <c r="UZX47" s="8"/>
      <c r="UZY47" s="8"/>
      <c r="UZZ47" s="8"/>
      <c r="VAA47" s="8"/>
      <c r="VAB47" s="8"/>
      <c r="VAC47" s="8"/>
      <c r="VAD47" s="8"/>
      <c r="VAE47" s="8"/>
      <c r="VAF47" s="8"/>
      <c r="VAG47" s="8"/>
      <c r="VAH47" s="8"/>
      <c r="VAI47" s="8"/>
      <c r="VAJ47" s="8"/>
      <c r="VAK47" s="8"/>
      <c r="VAL47" s="8"/>
      <c r="VAM47" s="8"/>
      <c r="VAN47" s="8"/>
      <c r="VAO47" s="8"/>
      <c r="VAP47" s="8"/>
      <c r="VAQ47" s="8"/>
      <c r="VAR47" s="8"/>
      <c r="VAS47" s="8"/>
      <c r="VAT47" s="8"/>
      <c r="VAU47" s="8"/>
      <c r="VAV47" s="8"/>
      <c r="VAW47" s="8"/>
      <c r="VAX47" s="8"/>
      <c r="VAY47" s="8"/>
      <c r="VAZ47" s="8"/>
      <c r="VBA47" s="8"/>
      <c r="VBB47" s="8"/>
      <c r="VBC47" s="8"/>
      <c r="VBD47" s="8"/>
      <c r="VBE47" s="8"/>
      <c r="VBF47" s="8"/>
      <c r="VBG47" s="8"/>
      <c r="VBH47" s="8"/>
      <c r="VBI47" s="8"/>
      <c r="VBJ47" s="8"/>
      <c r="VBK47" s="8"/>
      <c r="VBL47" s="8"/>
      <c r="VBM47" s="8"/>
      <c r="VBN47" s="8"/>
      <c r="VBO47" s="8"/>
      <c r="VBP47" s="8"/>
      <c r="VBQ47" s="8"/>
      <c r="VBR47" s="8"/>
      <c r="VBS47" s="8"/>
      <c r="VBT47" s="8"/>
      <c r="VBU47" s="8"/>
      <c r="VBV47" s="8"/>
      <c r="VBW47" s="8"/>
      <c r="VBX47" s="8"/>
      <c r="VBY47" s="8"/>
      <c r="VBZ47" s="8"/>
      <c r="VCA47" s="8"/>
      <c r="VCB47" s="8"/>
      <c r="VCC47" s="8"/>
      <c r="VCD47" s="8"/>
      <c r="VCE47" s="8"/>
      <c r="VCF47" s="8"/>
      <c r="VCG47" s="8"/>
      <c r="VCH47" s="8"/>
      <c r="VCI47" s="8"/>
      <c r="VCJ47" s="8"/>
      <c r="VCK47" s="8"/>
      <c r="VCL47" s="8"/>
      <c r="VCM47" s="8"/>
      <c r="VCN47" s="8"/>
      <c r="VCO47" s="8"/>
      <c r="VCP47" s="8"/>
      <c r="VCQ47" s="8"/>
      <c r="VCR47" s="8"/>
      <c r="VCS47" s="8"/>
      <c r="VCT47" s="8"/>
      <c r="VCU47" s="8"/>
      <c r="VCV47" s="8"/>
      <c r="VCW47" s="8"/>
      <c r="VCX47" s="8"/>
      <c r="VCY47" s="8"/>
      <c r="VCZ47" s="8"/>
      <c r="VDA47" s="8"/>
      <c r="VDB47" s="8"/>
      <c r="VDC47" s="8"/>
      <c r="VDD47" s="8"/>
      <c r="VDE47" s="8"/>
      <c r="VDF47" s="8"/>
      <c r="VDG47" s="8"/>
      <c r="VDH47" s="8"/>
      <c r="VDI47" s="8"/>
      <c r="VDJ47" s="8"/>
      <c r="VDK47" s="8"/>
      <c r="VDL47" s="8"/>
      <c r="VDM47" s="8"/>
      <c r="VDN47" s="8"/>
      <c r="VDO47" s="8"/>
      <c r="VDP47" s="8"/>
      <c r="VDQ47" s="8"/>
      <c r="VDR47" s="8"/>
      <c r="VDS47" s="8"/>
      <c r="VDT47" s="8"/>
      <c r="VDU47" s="8"/>
      <c r="VDV47" s="8"/>
      <c r="VDW47" s="8"/>
      <c r="VDX47" s="8"/>
      <c r="VDY47" s="8"/>
      <c r="VDZ47" s="8"/>
      <c r="VEA47" s="8"/>
      <c r="VEB47" s="8"/>
      <c r="VEC47" s="8"/>
      <c r="VED47" s="8"/>
      <c r="VEE47" s="8"/>
      <c r="VEF47" s="8"/>
      <c r="VEG47" s="8"/>
      <c r="VEH47" s="8"/>
      <c r="VEI47" s="8"/>
      <c r="VEJ47" s="8"/>
      <c r="VEK47" s="8"/>
      <c r="VEL47" s="8"/>
      <c r="VEM47" s="8"/>
      <c r="VEN47" s="8"/>
      <c r="VEO47" s="8"/>
      <c r="VEP47" s="8"/>
      <c r="VEQ47" s="8"/>
      <c r="VER47" s="8"/>
      <c r="VES47" s="8"/>
      <c r="VET47" s="8"/>
      <c r="VEU47" s="8"/>
      <c r="VEV47" s="8"/>
      <c r="VEW47" s="8"/>
      <c r="VEX47" s="8"/>
      <c r="VEY47" s="8"/>
      <c r="VEZ47" s="8"/>
      <c r="VFA47" s="8"/>
      <c r="VFB47" s="8"/>
      <c r="VFC47" s="8"/>
      <c r="VFD47" s="8"/>
      <c r="VFE47" s="8"/>
      <c r="VFF47" s="8"/>
      <c r="VFG47" s="8"/>
      <c r="VFH47" s="8"/>
      <c r="VFI47" s="8"/>
      <c r="VFJ47" s="8"/>
      <c r="VFK47" s="8"/>
      <c r="VFL47" s="8"/>
      <c r="VFM47" s="8"/>
      <c r="VFN47" s="8"/>
      <c r="VFO47" s="8"/>
      <c r="VFP47" s="8"/>
      <c r="VFQ47" s="8"/>
      <c r="VFR47" s="8"/>
      <c r="VFS47" s="8"/>
      <c r="VFT47" s="8"/>
      <c r="VFU47" s="8"/>
      <c r="VFV47" s="8"/>
      <c r="VFW47" s="8"/>
      <c r="VFX47" s="8"/>
      <c r="VFY47" s="8"/>
      <c r="VFZ47" s="8"/>
      <c r="VGA47" s="8"/>
      <c r="VGB47" s="8"/>
      <c r="VGC47" s="8"/>
      <c r="VGD47" s="8"/>
      <c r="VGE47" s="8"/>
      <c r="VGF47" s="8"/>
      <c r="VGG47" s="8"/>
      <c r="VGH47" s="8"/>
      <c r="VGI47" s="8"/>
      <c r="VGJ47" s="8"/>
      <c r="VGK47" s="8"/>
      <c r="VGL47" s="8"/>
      <c r="VGM47" s="8"/>
      <c r="VGN47" s="8"/>
      <c r="VGO47" s="8"/>
      <c r="VGP47" s="8"/>
      <c r="VGQ47" s="8"/>
      <c r="VGR47" s="8"/>
      <c r="VGS47" s="8"/>
      <c r="VGT47" s="8"/>
      <c r="VGU47" s="8"/>
      <c r="VGV47" s="8"/>
      <c r="VGW47" s="8"/>
      <c r="VGX47" s="8"/>
      <c r="VGY47" s="8"/>
      <c r="VGZ47" s="8"/>
      <c r="VHA47" s="8"/>
      <c r="VHB47" s="8"/>
      <c r="VHC47" s="8"/>
      <c r="VHD47" s="8"/>
      <c r="VHE47" s="8"/>
      <c r="VHF47" s="8"/>
      <c r="VHG47" s="8"/>
      <c r="VHH47" s="8"/>
      <c r="VHI47" s="8"/>
      <c r="VHJ47" s="8"/>
      <c r="VHK47" s="8"/>
      <c r="VHL47" s="8"/>
      <c r="VHM47" s="8"/>
      <c r="VHN47" s="8"/>
      <c r="VHO47" s="8"/>
      <c r="VHP47" s="8"/>
      <c r="VHQ47" s="8"/>
      <c r="VHR47" s="8"/>
      <c r="VHS47" s="8"/>
      <c r="VHT47" s="8"/>
      <c r="VHU47" s="8"/>
      <c r="VHV47" s="8"/>
      <c r="VHW47" s="8"/>
      <c r="VHX47" s="8"/>
      <c r="VHY47" s="8"/>
      <c r="VHZ47" s="8"/>
      <c r="VIA47" s="8"/>
      <c r="VIB47" s="8"/>
      <c r="VIC47" s="8"/>
      <c r="VID47" s="8"/>
      <c r="VIE47" s="8"/>
      <c r="VIF47" s="8"/>
      <c r="VIG47" s="8"/>
      <c r="VIH47" s="8"/>
      <c r="VII47" s="8"/>
      <c r="VIJ47" s="8"/>
      <c r="VIK47" s="8"/>
      <c r="VIL47" s="8"/>
      <c r="VIM47" s="8"/>
      <c r="VIN47" s="8"/>
      <c r="VIO47" s="8"/>
      <c r="VIP47" s="8"/>
      <c r="VIQ47" s="8"/>
      <c r="VIR47" s="8"/>
      <c r="VIS47" s="8"/>
      <c r="VIT47" s="8"/>
      <c r="VIU47" s="8"/>
      <c r="VIV47" s="8"/>
      <c r="VIW47" s="8"/>
      <c r="VIX47" s="8"/>
      <c r="VIY47" s="8"/>
      <c r="VIZ47" s="8"/>
      <c r="VJA47" s="8"/>
      <c r="VJB47" s="8"/>
      <c r="VJC47" s="8"/>
      <c r="VJD47" s="8"/>
      <c r="VJE47" s="8"/>
      <c r="VJF47" s="8"/>
      <c r="VJG47" s="8"/>
      <c r="VJH47" s="8"/>
      <c r="VJI47" s="8"/>
      <c r="VJJ47" s="8"/>
      <c r="VJK47" s="8"/>
      <c r="VJL47" s="8"/>
      <c r="VJM47" s="8"/>
      <c r="VJN47" s="8"/>
      <c r="VJO47" s="8"/>
      <c r="VJP47" s="8"/>
      <c r="VJQ47" s="8"/>
      <c r="VJR47" s="8"/>
      <c r="VJS47" s="8"/>
      <c r="VJT47" s="8"/>
      <c r="VJU47" s="8"/>
      <c r="VJV47" s="8"/>
      <c r="VJW47" s="8"/>
      <c r="VJX47" s="8"/>
      <c r="VJY47" s="8"/>
      <c r="VJZ47" s="8"/>
      <c r="VKA47" s="8"/>
      <c r="VKB47" s="8"/>
      <c r="VKC47" s="8"/>
      <c r="VKD47" s="8"/>
      <c r="VKE47" s="8"/>
      <c r="VKF47" s="8"/>
      <c r="VKG47" s="8"/>
      <c r="VKH47" s="8"/>
      <c r="VKI47" s="8"/>
      <c r="VKJ47" s="8"/>
      <c r="VKK47" s="8"/>
      <c r="VKL47" s="8"/>
      <c r="VKM47" s="8"/>
      <c r="VKN47" s="8"/>
      <c r="VKO47" s="8"/>
      <c r="VKP47" s="8"/>
      <c r="VKQ47" s="8"/>
      <c r="VKR47" s="8"/>
      <c r="VKS47" s="8"/>
      <c r="VKT47" s="8"/>
      <c r="VKU47" s="8"/>
      <c r="VKV47" s="8"/>
      <c r="VKW47" s="8"/>
      <c r="VKX47" s="8"/>
      <c r="VKY47" s="8"/>
      <c r="VKZ47" s="8"/>
      <c r="VLA47" s="8"/>
      <c r="VLB47" s="8"/>
      <c r="VLC47" s="8"/>
      <c r="VLD47" s="8"/>
      <c r="VLE47" s="8"/>
      <c r="VLF47" s="8"/>
      <c r="VLG47" s="8"/>
      <c r="VLH47" s="8"/>
      <c r="VLI47" s="8"/>
      <c r="VLJ47" s="8"/>
      <c r="VLK47" s="8"/>
      <c r="VLL47" s="8"/>
      <c r="VLM47" s="8"/>
      <c r="VLN47" s="8"/>
      <c r="VLO47" s="8"/>
      <c r="VLP47" s="8"/>
      <c r="VLQ47" s="8"/>
      <c r="VLR47" s="8"/>
      <c r="VLS47" s="8"/>
      <c r="VLT47" s="8"/>
      <c r="VLU47" s="8"/>
      <c r="VLV47" s="8"/>
      <c r="VLW47" s="8"/>
      <c r="VLX47" s="8"/>
      <c r="VLY47" s="8"/>
      <c r="VLZ47" s="8"/>
      <c r="VMA47" s="8"/>
      <c r="VMB47" s="8"/>
      <c r="VMC47" s="8"/>
      <c r="VMD47" s="8"/>
      <c r="VME47" s="8"/>
      <c r="VMF47" s="8"/>
      <c r="VMG47" s="8"/>
      <c r="VMH47" s="8"/>
      <c r="VMI47" s="8"/>
      <c r="VMJ47" s="8"/>
      <c r="VMK47" s="8"/>
      <c r="VML47" s="8"/>
      <c r="VMM47" s="8"/>
      <c r="VMN47" s="8"/>
      <c r="VMO47" s="8"/>
      <c r="VMP47" s="8"/>
      <c r="VMQ47" s="8"/>
      <c r="VMR47" s="8"/>
      <c r="VMS47" s="8"/>
      <c r="VMT47" s="8"/>
      <c r="VMU47" s="8"/>
      <c r="VMV47" s="8"/>
      <c r="VMW47" s="8"/>
      <c r="VMX47" s="8"/>
      <c r="VMY47" s="8"/>
      <c r="VMZ47" s="8"/>
      <c r="VNA47" s="8"/>
      <c r="VNB47" s="8"/>
      <c r="VNC47" s="8"/>
      <c r="VND47" s="8"/>
      <c r="VNE47" s="8"/>
      <c r="VNF47" s="8"/>
      <c r="VNG47" s="8"/>
      <c r="VNH47" s="8"/>
      <c r="VNI47" s="8"/>
      <c r="VNJ47" s="8"/>
      <c r="VNK47" s="8"/>
      <c r="VNL47" s="8"/>
      <c r="VNM47" s="8"/>
      <c r="VNN47" s="8"/>
      <c r="VNO47" s="8"/>
      <c r="VNP47" s="8"/>
      <c r="VNQ47" s="8"/>
      <c r="VNR47" s="8"/>
      <c r="VNS47" s="8"/>
      <c r="VNT47" s="8"/>
      <c r="VNU47" s="8"/>
      <c r="VNV47" s="8"/>
      <c r="VNW47" s="8"/>
      <c r="VNX47" s="8"/>
      <c r="VNY47" s="8"/>
      <c r="VNZ47" s="8"/>
      <c r="VOA47" s="8"/>
      <c r="VOB47" s="8"/>
      <c r="VOC47" s="8"/>
      <c r="VOD47" s="8"/>
      <c r="VOE47" s="8"/>
      <c r="VOF47" s="8"/>
      <c r="VOG47" s="8"/>
      <c r="VOH47" s="8"/>
      <c r="VOI47" s="8"/>
      <c r="VOJ47" s="8"/>
      <c r="VOK47" s="8"/>
      <c r="VOL47" s="8"/>
      <c r="VOM47" s="8"/>
      <c r="VON47" s="8"/>
      <c r="VOO47" s="8"/>
      <c r="VOP47" s="8"/>
      <c r="VOQ47" s="8"/>
      <c r="VOR47" s="8"/>
      <c r="VOS47" s="8"/>
      <c r="VOT47" s="8"/>
      <c r="VOU47" s="8"/>
      <c r="VOV47" s="8"/>
      <c r="VOW47" s="8"/>
      <c r="VOX47" s="8"/>
      <c r="VOY47" s="8"/>
      <c r="VOZ47" s="8"/>
      <c r="VPA47" s="8"/>
      <c r="VPB47" s="8"/>
      <c r="VPC47" s="8"/>
      <c r="VPD47" s="8"/>
      <c r="VPE47" s="8"/>
      <c r="VPF47" s="8"/>
      <c r="VPG47" s="8"/>
      <c r="VPH47" s="8"/>
      <c r="VPI47" s="8"/>
      <c r="VPJ47" s="8"/>
      <c r="VPK47" s="8"/>
      <c r="VPL47" s="8"/>
      <c r="VPM47" s="8"/>
      <c r="VPN47" s="8"/>
      <c r="VPO47" s="8"/>
      <c r="VPP47" s="8"/>
      <c r="VPQ47" s="8"/>
      <c r="VPR47" s="8"/>
      <c r="VPS47" s="8"/>
      <c r="VPT47" s="8"/>
      <c r="VPU47" s="8"/>
      <c r="VPV47" s="8"/>
      <c r="VPW47" s="8"/>
      <c r="VPX47" s="8"/>
      <c r="VPY47" s="8"/>
      <c r="VPZ47" s="8"/>
      <c r="VQA47" s="8"/>
      <c r="VQB47" s="8"/>
      <c r="VQC47" s="8"/>
      <c r="VQD47" s="8"/>
      <c r="VQE47" s="8"/>
      <c r="VQF47" s="8"/>
      <c r="VQG47" s="8"/>
      <c r="VQH47" s="8"/>
      <c r="VQI47" s="8"/>
      <c r="VQJ47" s="8"/>
      <c r="VQK47" s="8"/>
      <c r="VQL47" s="8"/>
      <c r="VQM47" s="8"/>
      <c r="VQN47" s="8"/>
      <c r="VQO47" s="8"/>
      <c r="VQP47" s="8"/>
      <c r="VQQ47" s="8"/>
      <c r="VQR47" s="8"/>
      <c r="VQS47" s="8"/>
      <c r="VQT47" s="8"/>
      <c r="VQU47" s="8"/>
      <c r="VQV47" s="8"/>
      <c r="VQW47" s="8"/>
      <c r="VQX47" s="8"/>
      <c r="VQY47" s="8"/>
      <c r="VQZ47" s="8"/>
      <c r="VRA47" s="8"/>
      <c r="VRB47" s="8"/>
      <c r="VRC47" s="8"/>
      <c r="VRD47" s="8"/>
      <c r="VRE47" s="8"/>
      <c r="VRF47" s="8"/>
      <c r="VRG47" s="8"/>
      <c r="VRH47" s="8"/>
      <c r="VRI47" s="8"/>
      <c r="VRJ47" s="8"/>
      <c r="VRK47" s="8"/>
      <c r="VRL47" s="8"/>
      <c r="VRM47" s="8"/>
      <c r="VRN47" s="8"/>
      <c r="VRO47" s="8"/>
      <c r="VRP47" s="8"/>
      <c r="VRQ47" s="8"/>
      <c r="VRR47" s="8"/>
      <c r="VRS47" s="8"/>
      <c r="VRT47" s="8"/>
      <c r="VRU47" s="8"/>
      <c r="VRV47" s="8"/>
      <c r="VRW47" s="8"/>
      <c r="VRX47" s="8"/>
      <c r="VRY47" s="8"/>
      <c r="VRZ47" s="8"/>
      <c r="VSA47" s="8"/>
      <c r="VSB47" s="8"/>
      <c r="VSC47" s="8"/>
      <c r="VSD47" s="8"/>
      <c r="VSE47" s="8"/>
      <c r="VSF47" s="8"/>
      <c r="VSG47" s="8"/>
      <c r="VSH47" s="8"/>
      <c r="VSI47" s="8"/>
      <c r="VSJ47" s="8"/>
      <c r="VSK47" s="8"/>
      <c r="VSL47" s="8"/>
      <c r="VSM47" s="8"/>
      <c r="VSN47" s="8"/>
      <c r="VSO47" s="8"/>
      <c r="VSP47" s="8"/>
      <c r="VSQ47" s="8"/>
      <c r="VSR47" s="8"/>
      <c r="VSS47" s="8"/>
      <c r="VST47" s="8"/>
      <c r="VSU47" s="8"/>
      <c r="VSV47" s="8"/>
      <c r="VSW47" s="8"/>
      <c r="VSX47" s="8"/>
      <c r="VSY47" s="8"/>
      <c r="VSZ47" s="8"/>
      <c r="VTA47" s="8"/>
      <c r="VTB47" s="8"/>
      <c r="VTC47" s="8"/>
      <c r="VTD47" s="8"/>
      <c r="VTE47" s="8"/>
      <c r="VTF47" s="8"/>
      <c r="VTG47" s="8"/>
      <c r="VTH47" s="8"/>
      <c r="VTI47" s="8"/>
      <c r="VTJ47" s="8"/>
      <c r="VTK47" s="8"/>
      <c r="VTL47" s="8"/>
      <c r="VTM47" s="8"/>
      <c r="VTN47" s="8"/>
      <c r="VTO47" s="8"/>
      <c r="VTP47" s="8"/>
      <c r="VTQ47" s="8"/>
      <c r="VTR47" s="8"/>
      <c r="VTS47" s="8"/>
      <c r="VTT47" s="8"/>
      <c r="VTU47" s="8"/>
      <c r="VTV47" s="8"/>
      <c r="VTW47" s="8"/>
      <c r="VTX47" s="8"/>
      <c r="VTY47" s="8"/>
      <c r="VTZ47" s="8"/>
      <c r="VUA47" s="8"/>
      <c r="VUB47" s="8"/>
      <c r="VUC47" s="8"/>
      <c r="VUD47" s="8"/>
      <c r="VUE47" s="8"/>
      <c r="VUF47" s="8"/>
      <c r="VUG47" s="8"/>
      <c r="VUH47" s="8"/>
      <c r="VUI47" s="8"/>
      <c r="VUJ47" s="8"/>
      <c r="VUK47" s="8"/>
      <c r="VUL47" s="8"/>
      <c r="VUM47" s="8"/>
      <c r="VUN47" s="8"/>
      <c r="VUO47" s="8"/>
      <c r="VUP47" s="8"/>
      <c r="VUQ47" s="8"/>
      <c r="VUR47" s="8"/>
      <c r="VUS47" s="8"/>
      <c r="VUT47" s="8"/>
      <c r="VUU47" s="8"/>
      <c r="VUV47" s="8"/>
      <c r="VUW47" s="8"/>
      <c r="VUX47" s="8"/>
      <c r="VUY47" s="8"/>
      <c r="VUZ47" s="8"/>
      <c r="VVA47" s="8"/>
      <c r="VVB47" s="8"/>
      <c r="VVC47" s="8"/>
      <c r="VVD47" s="8"/>
      <c r="VVE47" s="8"/>
      <c r="VVF47" s="8"/>
      <c r="VVG47" s="8"/>
      <c r="VVH47" s="8"/>
      <c r="VVI47" s="8"/>
      <c r="VVJ47" s="8"/>
      <c r="VVK47" s="8"/>
      <c r="VVL47" s="8"/>
      <c r="VVM47" s="8"/>
      <c r="VVN47" s="8"/>
      <c r="VVO47" s="8"/>
      <c r="VVP47" s="8"/>
      <c r="VVQ47" s="8"/>
      <c r="VVR47" s="8"/>
      <c r="VVS47" s="8"/>
      <c r="VVT47" s="8"/>
      <c r="VVU47" s="8"/>
      <c r="VVV47" s="8"/>
      <c r="VVW47" s="8"/>
      <c r="VVX47" s="8"/>
      <c r="VVY47" s="8"/>
      <c r="VVZ47" s="8"/>
      <c r="VWA47" s="8"/>
      <c r="VWB47" s="8"/>
      <c r="VWC47" s="8"/>
      <c r="VWD47" s="8"/>
      <c r="VWE47" s="8"/>
      <c r="VWF47" s="8"/>
      <c r="VWG47" s="8"/>
      <c r="VWH47" s="8"/>
      <c r="VWI47" s="8"/>
      <c r="VWJ47" s="8"/>
      <c r="VWK47" s="8"/>
      <c r="VWL47" s="8"/>
      <c r="VWM47" s="8"/>
      <c r="VWN47" s="8"/>
      <c r="VWO47" s="8"/>
      <c r="VWP47" s="8"/>
      <c r="VWQ47" s="8"/>
      <c r="VWR47" s="8"/>
      <c r="VWS47" s="8"/>
      <c r="VWT47" s="8"/>
      <c r="VWU47" s="8"/>
      <c r="VWV47" s="8"/>
      <c r="VWW47" s="8"/>
      <c r="VWX47" s="8"/>
      <c r="VWY47" s="8"/>
      <c r="VWZ47" s="8"/>
      <c r="VXA47" s="8"/>
      <c r="VXB47" s="8"/>
      <c r="VXC47" s="8"/>
      <c r="VXD47" s="8"/>
      <c r="VXE47" s="8"/>
      <c r="VXF47" s="8"/>
      <c r="VXG47" s="8"/>
      <c r="VXH47" s="8"/>
      <c r="VXI47" s="8"/>
      <c r="VXJ47" s="8"/>
      <c r="VXK47" s="8"/>
      <c r="VXL47" s="8"/>
      <c r="VXM47" s="8"/>
      <c r="VXN47" s="8"/>
      <c r="VXO47" s="8"/>
      <c r="VXP47" s="8"/>
      <c r="VXQ47" s="8"/>
      <c r="VXR47" s="8"/>
      <c r="VXS47" s="8"/>
      <c r="VXT47" s="8"/>
      <c r="VXU47" s="8"/>
      <c r="VXV47" s="8"/>
      <c r="VXW47" s="8"/>
      <c r="VXX47" s="8"/>
      <c r="VXY47" s="8"/>
      <c r="VXZ47" s="8"/>
      <c r="VYA47" s="8"/>
      <c r="VYB47" s="8"/>
      <c r="VYC47" s="8"/>
      <c r="VYD47" s="8"/>
      <c r="VYE47" s="8"/>
      <c r="VYF47" s="8"/>
      <c r="VYG47" s="8"/>
      <c r="VYH47" s="8"/>
      <c r="VYI47" s="8"/>
      <c r="VYJ47" s="8"/>
      <c r="VYK47" s="8"/>
      <c r="VYL47" s="8"/>
      <c r="VYM47" s="8"/>
      <c r="VYN47" s="8"/>
      <c r="VYO47" s="8"/>
      <c r="VYP47" s="8"/>
      <c r="VYQ47" s="8"/>
      <c r="VYR47" s="8"/>
      <c r="VYS47" s="8"/>
      <c r="VYT47" s="8"/>
      <c r="VYU47" s="8"/>
      <c r="VYV47" s="8"/>
      <c r="VYW47" s="8"/>
      <c r="VYX47" s="8"/>
      <c r="VYY47" s="8"/>
      <c r="VYZ47" s="8"/>
      <c r="VZA47" s="8"/>
      <c r="VZB47" s="8"/>
      <c r="VZC47" s="8"/>
      <c r="VZD47" s="8"/>
      <c r="VZE47" s="8"/>
      <c r="VZF47" s="8"/>
      <c r="VZG47" s="8"/>
      <c r="VZH47" s="8"/>
      <c r="VZI47" s="8"/>
      <c r="VZJ47" s="8"/>
      <c r="VZK47" s="8"/>
      <c r="VZL47" s="8"/>
      <c r="VZM47" s="8"/>
      <c r="VZN47" s="8"/>
      <c r="VZO47" s="8"/>
      <c r="VZP47" s="8"/>
      <c r="VZQ47" s="8"/>
      <c r="VZR47" s="8"/>
      <c r="VZS47" s="8"/>
      <c r="VZT47" s="8"/>
      <c r="VZU47" s="8"/>
      <c r="VZV47" s="8"/>
      <c r="VZW47" s="8"/>
      <c r="VZX47" s="8"/>
      <c r="VZY47" s="8"/>
      <c r="VZZ47" s="8"/>
      <c r="WAA47" s="8"/>
      <c r="WAB47" s="8"/>
      <c r="WAC47" s="8"/>
      <c r="WAD47" s="8"/>
      <c r="WAE47" s="8"/>
      <c r="WAF47" s="8"/>
      <c r="WAG47" s="8"/>
      <c r="WAH47" s="8"/>
      <c r="WAI47" s="8"/>
      <c r="WAJ47" s="8"/>
      <c r="WAK47" s="8"/>
      <c r="WAL47" s="8"/>
      <c r="WAM47" s="8"/>
      <c r="WAN47" s="8"/>
      <c r="WAO47" s="8"/>
      <c r="WAP47" s="8"/>
      <c r="WAQ47" s="8"/>
      <c r="WAR47" s="8"/>
      <c r="WAS47" s="8"/>
      <c r="WAT47" s="8"/>
      <c r="WAU47" s="8"/>
      <c r="WAV47" s="8"/>
      <c r="WAW47" s="8"/>
      <c r="WAX47" s="8"/>
      <c r="WAY47" s="8"/>
      <c r="WAZ47" s="8"/>
      <c r="WBA47" s="8"/>
      <c r="WBB47" s="8"/>
      <c r="WBC47" s="8"/>
      <c r="WBD47" s="8"/>
      <c r="WBE47" s="8"/>
      <c r="WBF47" s="8"/>
      <c r="WBG47" s="8"/>
      <c r="WBH47" s="8"/>
      <c r="WBI47" s="8"/>
      <c r="WBJ47" s="8"/>
      <c r="WBK47" s="8"/>
      <c r="WBL47" s="8"/>
      <c r="WBM47" s="8"/>
      <c r="WBN47" s="8"/>
      <c r="WBO47" s="8"/>
      <c r="WBP47" s="8"/>
      <c r="WBQ47" s="8"/>
      <c r="WBR47" s="8"/>
      <c r="WBS47" s="8"/>
      <c r="WBT47" s="8"/>
      <c r="WBU47" s="8"/>
      <c r="WBV47" s="8"/>
      <c r="WBW47" s="8"/>
      <c r="WBX47" s="8"/>
      <c r="WBY47" s="8"/>
      <c r="WBZ47" s="8"/>
      <c r="WCA47" s="8"/>
      <c r="WCB47" s="8"/>
      <c r="WCC47" s="8"/>
      <c r="WCD47" s="8"/>
      <c r="WCE47" s="8"/>
      <c r="WCF47" s="8"/>
      <c r="WCG47" s="8"/>
      <c r="WCH47" s="8"/>
      <c r="WCI47" s="8"/>
      <c r="WCJ47" s="8"/>
      <c r="WCK47" s="8"/>
      <c r="WCL47" s="8"/>
      <c r="WCM47" s="8"/>
      <c r="WCN47" s="8"/>
      <c r="WCO47" s="8"/>
      <c r="WCP47" s="8"/>
      <c r="WCQ47" s="8"/>
      <c r="WCR47" s="8"/>
      <c r="WCS47" s="8"/>
      <c r="WCT47" s="8"/>
      <c r="WCU47" s="8"/>
      <c r="WCV47" s="8"/>
      <c r="WCW47" s="8"/>
      <c r="WCX47" s="8"/>
      <c r="WCY47" s="8"/>
      <c r="WCZ47" s="8"/>
      <c r="WDA47" s="8"/>
      <c r="WDB47" s="8"/>
      <c r="WDC47" s="8"/>
      <c r="WDD47" s="8"/>
      <c r="WDE47" s="8"/>
      <c r="WDF47" s="8"/>
      <c r="WDG47" s="8"/>
      <c r="WDH47" s="8"/>
      <c r="WDI47" s="8"/>
      <c r="WDJ47" s="8"/>
      <c r="WDK47" s="8"/>
      <c r="WDL47" s="8"/>
      <c r="WDM47" s="8"/>
      <c r="WDN47" s="8"/>
      <c r="WDO47" s="8"/>
      <c r="WDP47" s="8"/>
      <c r="WDQ47" s="8"/>
      <c r="WDR47" s="8"/>
      <c r="WDS47" s="8"/>
      <c r="WDT47" s="8"/>
      <c r="WDU47" s="8"/>
      <c r="WDV47" s="8"/>
      <c r="WDW47" s="8"/>
      <c r="WDX47" s="8"/>
      <c r="WDY47" s="8"/>
      <c r="WDZ47" s="8"/>
      <c r="WEA47" s="8"/>
      <c r="WEB47" s="8"/>
      <c r="WEC47" s="8"/>
      <c r="WED47" s="8"/>
      <c r="WEE47" s="8"/>
      <c r="WEF47" s="8"/>
      <c r="WEG47" s="8"/>
      <c r="WEH47" s="8"/>
      <c r="WEI47" s="8"/>
      <c r="WEJ47" s="8"/>
      <c r="WEK47" s="8"/>
      <c r="WEL47" s="8"/>
      <c r="WEM47" s="8"/>
      <c r="WEN47" s="8"/>
      <c r="WEO47" s="8"/>
      <c r="WEP47" s="8"/>
      <c r="WEQ47" s="8"/>
      <c r="WER47" s="8"/>
      <c r="WES47" s="8"/>
      <c r="WET47" s="8"/>
      <c r="WEU47" s="8"/>
      <c r="WEV47" s="8"/>
      <c r="WEW47" s="8"/>
      <c r="WEX47" s="8"/>
      <c r="WEY47" s="8"/>
      <c r="WEZ47" s="8"/>
      <c r="WFA47" s="8"/>
      <c r="WFB47" s="8"/>
      <c r="WFC47" s="8"/>
      <c r="WFD47" s="8"/>
      <c r="WFE47" s="8"/>
      <c r="WFF47" s="8"/>
      <c r="WFG47" s="8"/>
      <c r="WFH47" s="8"/>
      <c r="WFI47" s="8"/>
      <c r="WFJ47" s="8"/>
      <c r="WFK47" s="8"/>
      <c r="WFL47" s="8"/>
      <c r="WFM47" s="8"/>
      <c r="WFN47" s="8"/>
      <c r="WFO47" s="8"/>
      <c r="WFP47" s="8"/>
      <c r="WFQ47" s="8"/>
      <c r="WFR47" s="8"/>
      <c r="WFS47" s="8"/>
      <c r="WFT47" s="8"/>
      <c r="WFU47" s="8"/>
      <c r="WFV47" s="8"/>
      <c r="WFW47" s="8"/>
      <c r="WFX47" s="8"/>
      <c r="WFY47" s="8"/>
      <c r="WFZ47" s="8"/>
      <c r="WGA47" s="8"/>
      <c r="WGB47" s="8"/>
      <c r="WGC47" s="8"/>
      <c r="WGD47" s="8"/>
      <c r="WGE47" s="8"/>
      <c r="WGF47" s="8"/>
      <c r="WGG47" s="8"/>
      <c r="WGH47" s="8"/>
      <c r="WGI47" s="8"/>
      <c r="WGJ47" s="8"/>
      <c r="WGK47" s="8"/>
      <c r="WGL47" s="8"/>
      <c r="WGM47" s="8"/>
      <c r="WGN47" s="8"/>
      <c r="WGO47" s="8"/>
      <c r="WGP47" s="8"/>
      <c r="WGQ47" s="8"/>
      <c r="WGR47" s="8"/>
      <c r="WGS47" s="8"/>
      <c r="WGT47" s="8"/>
      <c r="WGU47" s="8"/>
      <c r="WGV47" s="8"/>
      <c r="WGW47" s="8"/>
      <c r="WGX47" s="8"/>
      <c r="WGY47" s="8"/>
      <c r="WGZ47" s="8"/>
      <c r="WHA47" s="8"/>
      <c r="WHB47" s="8"/>
      <c r="WHC47" s="8"/>
      <c r="WHD47" s="8"/>
      <c r="WHE47" s="8"/>
      <c r="WHF47" s="8"/>
      <c r="WHG47" s="8"/>
      <c r="WHH47" s="8"/>
      <c r="WHI47" s="8"/>
      <c r="WHJ47" s="8"/>
      <c r="WHK47" s="8"/>
      <c r="WHL47" s="8"/>
      <c r="WHM47" s="8"/>
      <c r="WHN47" s="8"/>
      <c r="WHO47" s="8"/>
      <c r="WHP47" s="8"/>
      <c r="WHQ47" s="8"/>
      <c r="WHR47" s="8"/>
      <c r="WHS47" s="8"/>
      <c r="WHT47" s="8"/>
      <c r="WHU47" s="8"/>
      <c r="WHV47" s="8"/>
      <c r="WHW47" s="8"/>
      <c r="WHX47" s="8"/>
      <c r="WHY47" s="8"/>
      <c r="WHZ47" s="8"/>
      <c r="WIA47" s="8"/>
      <c r="WIB47" s="8"/>
      <c r="WIC47" s="8"/>
      <c r="WID47" s="8"/>
      <c r="WIE47" s="8"/>
      <c r="WIF47" s="8"/>
      <c r="WIG47" s="8"/>
      <c r="WIH47" s="8"/>
      <c r="WII47" s="8"/>
      <c r="WIJ47" s="8"/>
      <c r="WIK47" s="8"/>
      <c r="WIL47" s="8"/>
      <c r="WIM47" s="8"/>
      <c r="WIN47" s="8"/>
      <c r="WIO47" s="8"/>
      <c r="WIP47" s="8"/>
      <c r="WIQ47" s="8"/>
      <c r="WIR47" s="8"/>
      <c r="WIS47" s="8"/>
      <c r="WIT47" s="8"/>
      <c r="WIU47" s="8"/>
      <c r="WIV47" s="8"/>
      <c r="WIW47" s="8"/>
      <c r="WIX47" s="8"/>
      <c r="WIY47" s="8"/>
      <c r="WIZ47" s="8"/>
      <c r="WJA47" s="8"/>
      <c r="WJB47" s="8"/>
      <c r="WJC47" s="8"/>
      <c r="WJD47" s="8"/>
      <c r="WJE47" s="8"/>
      <c r="WJF47" s="8"/>
      <c r="WJG47" s="8"/>
      <c r="WJH47" s="8"/>
      <c r="WJI47" s="8"/>
      <c r="WJJ47" s="8"/>
      <c r="WJK47" s="8"/>
      <c r="WJL47" s="8"/>
      <c r="WJM47" s="8"/>
      <c r="WJN47" s="8"/>
      <c r="WJO47" s="8"/>
      <c r="WJP47" s="8"/>
      <c r="WJQ47" s="8"/>
      <c r="WJR47" s="8"/>
      <c r="WJS47" s="8"/>
      <c r="WJT47" s="8"/>
      <c r="WJU47" s="8"/>
      <c r="WJV47" s="8"/>
      <c r="WJW47" s="8"/>
      <c r="WJX47" s="8"/>
      <c r="WJY47" s="8"/>
      <c r="WJZ47" s="8"/>
      <c r="WKA47" s="8"/>
      <c r="WKB47" s="8"/>
      <c r="WKC47" s="8"/>
      <c r="WKD47" s="8"/>
      <c r="WKE47" s="8"/>
      <c r="WKF47" s="8"/>
      <c r="WKG47" s="8"/>
      <c r="WKH47" s="8"/>
      <c r="WKI47" s="8"/>
      <c r="WKJ47" s="8"/>
      <c r="WKK47" s="8"/>
      <c r="WKL47" s="8"/>
      <c r="WKM47" s="8"/>
      <c r="WKN47" s="8"/>
      <c r="WKO47" s="8"/>
      <c r="WKP47" s="8"/>
      <c r="WKQ47" s="8"/>
      <c r="WKR47" s="8"/>
      <c r="WKS47" s="8"/>
      <c r="WKT47" s="8"/>
      <c r="WKU47" s="8"/>
      <c r="WKV47" s="8"/>
      <c r="WKW47" s="8"/>
      <c r="WKX47" s="8"/>
      <c r="WKY47" s="8"/>
      <c r="WKZ47" s="8"/>
      <c r="WLA47" s="8"/>
      <c r="WLB47" s="8"/>
      <c r="WLC47" s="8"/>
      <c r="WLD47" s="8"/>
      <c r="WLE47" s="8"/>
      <c r="WLF47" s="8"/>
      <c r="WLG47" s="8"/>
      <c r="WLH47" s="8"/>
      <c r="WLI47" s="8"/>
      <c r="WLJ47" s="8"/>
      <c r="WLK47" s="8"/>
      <c r="WLL47" s="8"/>
      <c r="WLM47" s="8"/>
      <c r="WLN47" s="8"/>
      <c r="WLO47" s="8"/>
      <c r="WLP47" s="8"/>
      <c r="WLQ47" s="8"/>
      <c r="WLR47" s="8"/>
      <c r="WLS47" s="8"/>
      <c r="WLT47" s="8"/>
      <c r="WLU47" s="8"/>
      <c r="WLV47" s="8"/>
      <c r="WLW47" s="8"/>
      <c r="WLX47" s="8"/>
      <c r="WLY47" s="8"/>
      <c r="WLZ47" s="8"/>
      <c r="WMA47" s="8"/>
      <c r="WMB47" s="8"/>
      <c r="WMC47" s="8"/>
      <c r="WMD47" s="8"/>
      <c r="WME47" s="8"/>
      <c r="WMF47" s="8"/>
      <c r="WMG47" s="8"/>
      <c r="WMH47" s="8"/>
      <c r="WMI47" s="8"/>
      <c r="WMJ47" s="8"/>
      <c r="WMK47" s="8"/>
      <c r="WML47" s="8"/>
      <c r="WMM47" s="8"/>
      <c r="WMN47" s="8"/>
      <c r="WMO47" s="8"/>
      <c r="WMP47" s="8"/>
      <c r="WMQ47" s="8"/>
      <c r="WMR47" s="8"/>
      <c r="WMS47" s="8"/>
      <c r="WMT47" s="8"/>
      <c r="WMU47" s="8"/>
      <c r="WMV47" s="8"/>
      <c r="WMW47" s="8"/>
      <c r="WMX47" s="8"/>
      <c r="WMY47" s="8"/>
      <c r="WMZ47" s="8"/>
      <c r="WNA47" s="8"/>
      <c r="WNB47" s="8"/>
      <c r="WNC47" s="8"/>
      <c r="WND47" s="8"/>
      <c r="WNE47" s="8"/>
      <c r="WNF47" s="8"/>
      <c r="WNG47" s="8"/>
      <c r="WNH47" s="8"/>
      <c r="WNI47" s="8"/>
      <c r="WNJ47" s="8"/>
      <c r="WNK47" s="8"/>
      <c r="WNL47" s="8"/>
      <c r="WNM47" s="8"/>
      <c r="WNN47" s="8"/>
      <c r="WNO47" s="8"/>
      <c r="WNP47" s="8"/>
      <c r="WNQ47" s="8"/>
      <c r="WNR47" s="8"/>
      <c r="WNS47" s="8"/>
      <c r="WNT47" s="8"/>
      <c r="WNU47" s="8"/>
      <c r="WNV47" s="8"/>
      <c r="WNW47" s="8"/>
      <c r="WNX47" s="8"/>
      <c r="WNY47" s="8"/>
      <c r="WNZ47" s="8"/>
      <c r="WOA47" s="8"/>
      <c r="WOB47" s="8"/>
      <c r="WOC47" s="8"/>
      <c r="WOD47" s="8"/>
      <c r="WOE47" s="8"/>
      <c r="WOF47" s="8"/>
      <c r="WOG47" s="8"/>
      <c r="WOH47" s="8"/>
      <c r="WOI47" s="8"/>
      <c r="WOJ47" s="8"/>
      <c r="WOK47" s="8"/>
      <c r="WOL47" s="8"/>
      <c r="WOM47" s="8"/>
      <c r="WON47" s="8"/>
      <c r="WOO47" s="8"/>
      <c r="WOP47" s="8"/>
      <c r="WOQ47" s="8"/>
      <c r="WOR47" s="8"/>
      <c r="WOS47" s="8"/>
      <c r="WOT47" s="8"/>
      <c r="WOU47" s="8"/>
      <c r="WOV47" s="8"/>
      <c r="WOW47" s="8"/>
      <c r="WOX47" s="8"/>
      <c r="WOY47" s="8"/>
      <c r="WOZ47" s="8"/>
      <c r="WPA47" s="8"/>
      <c r="WPB47" s="8"/>
      <c r="WPC47" s="8"/>
      <c r="WPD47" s="8"/>
      <c r="WPE47" s="8"/>
      <c r="WPF47" s="8"/>
      <c r="WPG47" s="8"/>
      <c r="WPH47" s="8"/>
      <c r="WPI47" s="8"/>
      <c r="WPJ47" s="8"/>
      <c r="WPK47" s="8"/>
      <c r="WPL47" s="8"/>
      <c r="WPM47" s="8"/>
      <c r="WPN47" s="8"/>
      <c r="WPO47" s="8"/>
      <c r="WPP47" s="8"/>
      <c r="WPQ47" s="8"/>
      <c r="WPR47" s="8"/>
      <c r="WPS47" s="8"/>
      <c r="WPT47" s="8"/>
      <c r="WPU47" s="8"/>
      <c r="WPV47" s="8"/>
      <c r="WPW47" s="8"/>
      <c r="WPX47" s="8"/>
      <c r="WPY47" s="8"/>
      <c r="WPZ47" s="8"/>
      <c r="WQA47" s="8"/>
      <c r="WQB47" s="8"/>
      <c r="WQC47" s="8"/>
      <c r="WQD47" s="8"/>
      <c r="WQE47" s="8"/>
      <c r="WQF47" s="8"/>
      <c r="WQG47" s="8"/>
      <c r="WQH47" s="8"/>
      <c r="WQI47" s="8"/>
      <c r="WQJ47" s="8"/>
      <c r="WQK47" s="8"/>
      <c r="WQL47" s="8"/>
      <c r="WQM47" s="8"/>
      <c r="WQN47" s="8"/>
      <c r="WQO47" s="8"/>
      <c r="WQP47" s="8"/>
      <c r="WQQ47" s="8"/>
      <c r="WQR47" s="8"/>
      <c r="WQS47" s="8"/>
      <c r="WQT47" s="8"/>
      <c r="WQU47" s="8"/>
      <c r="WQV47" s="8"/>
      <c r="WQW47" s="8"/>
      <c r="WQX47" s="8"/>
      <c r="WQY47" s="8"/>
      <c r="WQZ47" s="8"/>
      <c r="WRA47" s="8"/>
      <c r="WRB47" s="8"/>
      <c r="WRC47" s="8"/>
      <c r="WRD47" s="8"/>
      <c r="WRE47" s="8"/>
      <c r="WRF47" s="8"/>
      <c r="WRG47" s="8"/>
      <c r="WRH47" s="8"/>
      <c r="WRI47" s="8"/>
      <c r="WRJ47" s="8"/>
      <c r="WRK47" s="8"/>
      <c r="WRL47" s="8"/>
      <c r="WRM47" s="8"/>
      <c r="WRN47" s="8"/>
      <c r="WRO47" s="8"/>
      <c r="WRP47" s="8"/>
      <c r="WRQ47" s="8"/>
      <c r="WRR47" s="8"/>
      <c r="WRS47" s="8"/>
      <c r="WRT47" s="8"/>
      <c r="WRU47" s="8"/>
      <c r="WRV47" s="8"/>
      <c r="WRW47" s="8"/>
      <c r="WRX47" s="8"/>
      <c r="WRY47" s="8"/>
      <c r="WRZ47" s="8"/>
      <c r="WSA47" s="8"/>
      <c r="WSB47" s="8"/>
      <c r="WSC47" s="8"/>
      <c r="WSD47" s="8"/>
      <c r="WSE47" s="8"/>
      <c r="WSF47" s="8"/>
      <c r="WSG47" s="8"/>
      <c r="WSH47" s="8"/>
      <c r="WSI47" s="8"/>
      <c r="WSJ47" s="8"/>
      <c r="WSK47" s="8"/>
      <c r="WSL47" s="8"/>
      <c r="WSM47" s="8"/>
      <c r="WSN47" s="8"/>
      <c r="WSO47" s="8"/>
      <c r="WSP47" s="8"/>
      <c r="WSQ47" s="8"/>
      <c r="WSR47" s="8"/>
      <c r="WSS47" s="8"/>
      <c r="WST47" s="8"/>
      <c r="WSU47" s="8"/>
      <c r="WSV47" s="8"/>
      <c r="WSW47" s="8"/>
      <c r="WSX47" s="8"/>
      <c r="WSY47" s="8"/>
      <c r="WSZ47" s="8"/>
      <c r="WTA47" s="8"/>
      <c r="WTB47" s="8"/>
      <c r="WTC47" s="8"/>
      <c r="WTD47" s="8"/>
      <c r="WTE47" s="8"/>
      <c r="WTF47" s="8"/>
      <c r="WTG47" s="8"/>
      <c r="WTH47" s="8"/>
      <c r="WTI47" s="8"/>
      <c r="WTJ47" s="8"/>
      <c r="WTK47" s="8"/>
      <c r="WTL47" s="8"/>
      <c r="WTM47" s="8"/>
      <c r="WTN47" s="8"/>
      <c r="WTO47" s="8"/>
      <c r="WTP47" s="8"/>
      <c r="WTQ47" s="8"/>
      <c r="WTR47" s="8"/>
      <c r="WTS47" s="8"/>
      <c r="WTT47" s="8"/>
      <c r="WTU47" s="8"/>
      <c r="WTV47" s="8"/>
      <c r="WTW47" s="8"/>
      <c r="WTX47" s="8"/>
      <c r="WTY47" s="8"/>
      <c r="WTZ47" s="8"/>
      <c r="WUA47" s="8"/>
      <c r="WUB47" s="8"/>
      <c r="WUC47" s="8"/>
      <c r="WUD47" s="8"/>
      <c r="WUE47" s="8"/>
      <c r="WUF47" s="8"/>
      <c r="WUG47" s="8"/>
      <c r="WUH47" s="8"/>
      <c r="WUI47" s="8"/>
      <c r="WUJ47" s="8"/>
      <c r="WUK47" s="8"/>
      <c r="WUL47" s="8"/>
      <c r="WUM47" s="8"/>
      <c r="WUN47" s="8"/>
      <c r="WUO47" s="8"/>
      <c r="WUP47" s="8"/>
      <c r="WUQ47" s="8"/>
      <c r="WUR47" s="8"/>
      <c r="WUS47" s="8"/>
      <c r="WUT47" s="8"/>
      <c r="WUU47" s="8"/>
      <c r="WUV47" s="8"/>
      <c r="WUW47" s="8"/>
      <c r="WUX47" s="8"/>
      <c r="WUY47" s="8"/>
      <c r="WUZ47" s="8"/>
      <c r="WVA47" s="8"/>
      <c r="WVB47" s="8"/>
      <c r="WVC47" s="8"/>
      <c r="WVD47" s="8"/>
      <c r="WVE47" s="8"/>
      <c r="WVF47" s="8"/>
      <c r="WVG47" s="8"/>
      <c r="WVH47" s="8"/>
      <c r="WVI47" s="8"/>
      <c r="WVJ47" s="8"/>
      <c r="WVK47" s="8"/>
      <c r="WVL47" s="8"/>
      <c r="WVM47" s="8"/>
      <c r="WVN47" s="8"/>
      <c r="WVO47" s="8"/>
      <c r="WVP47" s="8"/>
      <c r="WVQ47" s="8"/>
      <c r="WVR47" s="8"/>
      <c r="WVS47" s="8"/>
      <c r="WVT47" s="8"/>
      <c r="WVU47" s="8"/>
      <c r="WVV47" s="8"/>
      <c r="WVW47" s="8"/>
      <c r="WVX47" s="8"/>
      <c r="WVY47" s="8"/>
      <c r="WVZ47" s="8"/>
      <c r="WWA47" s="8"/>
      <c r="WWB47" s="8"/>
      <c r="WWC47" s="8"/>
      <c r="WWD47" s="8"/>
      <c r="WWE47" s="8"/>
      <c r="WWF47" s="8"/>
      <c r="WWG47" s="8"/>
      <c r="WWH47" s="8"/>
      <c r="WWI47" s="8"/>
      <c r="WWJ47" s="8"/>
      <c r="WWK47" s="8"/>
      <c r="WWL47" s="8"/>
      <c r="WWM47" s="8"/>
      <c r="WWN47" s="8"/>
      <c r="WWO47" s="8"/>
      <c r="WWP47" s="8"/>
      <c r="WWQ47" s="8"/>
      <c r="WWR47" s="8"/>
      <c r="WWS47" s="8"/>
      <c r="WWT47" s="8"/>
      <c r="WWU47" s="8"/>
      <c r="WWV47" s="8"/>
      <c r="WWW47" s="8"/>
      <c r="WWX47" s="8"/>
      <c r="WWY47" s="8"/>
      <c r="WWZ47" s="8"/>
      <c r="WXA47" s="8"/>
      <c r="WXB47" s="8"/>
      <c r="WXC47" s="8"/>
      <c r="WXD47" s="8"/>
      <c r="WXE47" s="8"/>
      <c r="WXF47" s="8"/>
      <c r="WXG47" s="8"/>
      <c r="WXH47" s="8"/>
      <c r="WXI47" s="8"/>
      <c r="WXJ47" s="8"/>
      <c r="WXK47" s="8"/>
      <c r="WXL47" s="8"/>
      <c r="WXM47" s="8"/>
      <c r="WXN47" s="8"/>
      <c r="WXO47" s="8"/>
      <c r="WXP47" s="8"/>
      <c r="WXQ47" s="8"/>
      <c r="WXR47" s="8"/>
      <c r="WXS47" s="8"/>
      <c r="WXT47" s="8"/>
      <c r="WXU47" s="8"/>
      <c r="WXV47" s="8"/>
      <c r="WXW47" s="8"/>
      <c r="WXX47" s="8"/>
      <c r="WXY47" s="8"/>
      <c r="WXZ47" s="8"/>
      <c r="WYA47" s="8"/>
      <c r="WYB47" s="8"/>
      <c r="WYC47" s="8"/>
      <c r="WYD47" s="8"/>
      <c r="WYE47" s="8"/>
      <c r="WYF47" s="8"/>
      <c r="WYG47" s="8"/>
      <c r="WYH47" s="8"/>
      <c r="WYI47" s="8"/>
      <c r="WYJ47" s="8"/>
      <c r="WYK47" s="8"/>
      <c r="WYL47" s="8"/>
      <c r="WYM47" s="8"/>
      <c r="WYN47" s="8"/>
      <c r="WYO47" s="8"/>
      <c r="WYP47" s="8"/>
      <c r="WYQ47" s="8"/>
      <c r="WYR47" s="8"/>
      <c r="WYS47" s="8"/>
      <c r="WYT47" s="8"/>
      <c r="WYU47" s="8"/>
      <c r="WYV47" s="8"/>
      <c r="WYW47" s="8"/>
      <c r="WYX47" s="8"/>
      <c r="WYY47" s="8"/>
      <c r="WYZ47" s="8"/>
      <c r="WZA47" s="8"/>
      <c r="WZB47" s="8"/>
      <c r="WZC47" s="8"/>
      <c r="WZD47" s="8"/>
      <c r="WZE47" s="8"/>
      <c r="WZF47" s="8"/>
      <c r="WZG47" s="8"/>
      <c r="WZH47" s="8"/>
      <c r="WZI47" s="8"/>
      <c r="WZJ47" s="8"/>
      <c r="WZK47" s="8"/>
      <c r="WZL47" s="8"/>
      <c r="WZM47" s="8"/>
      <c r="WZN47" s="8"/>
      <c r="WZO47" s="8"/>
      <c r="WZP47" s="8"/>
      <c r="WZQ47" s="8"/>
      <c r="WZR47" s="8"/>
      <c r="WZS47" s="8"/>
      <c r="WZT47" s="8"/>
      <c r="WZU47" s="8"/>
      <c r="WZV47" s="8"/>
      <c r="WZW47" s="8"/>
      <c r="WZX47" s="8"/>
      <c r="WZY47" s="8"/>
      <c r="WZZ47" s="8"/>
      <c r="XAA47" s="8"/>
      <c r="XAB47" s="8"/>
      <c r="XAC47" s="8"/>
      <c r="XAD47" s="8"/>
      <c r="XAE47" s="8"/>
      <c r="XAF47" s="8"/>
      <c r="XAG47" s="8"/>
      <c r="XAH47" s="8"/>
      <c r="XAI47" s="8"/>
      <c r="XAJ47" s="8"/>
      <c r="XAK47" s="8"/>
      <c r="XAL47" s="8"/>
      <c r="XAM47" s="8"/>
      <c r="XAN47" s="8"/>
      <c r="XAO47" s="8"/>
      <c r="XAP47" s="8"/>
      <c r="XAQ47" s="8"/>
      <c r="XAR47" s="8"/>
      <c r="XAS47" s="8"/>
      <c r="XAT47" s="8"/>
      <c r="XAU47" s="8"/>
      <c r="XAV47" s="8"/>
      <c r="XAW47" s="8"/>
      <c r="XAX47" s="8"/>
      <c r="XAY47" s="8"/>
      <c r="XAZ47" s="8"/>
      <c r="XBA47" s="8"/>
      <c r="XBB47" s="8"/>
      <c r="XBC47" s="8"/>
      <c r="XBD47" s="8"/>
      <c r="XBE47" s="8"/>
      <c r="XBF47" s="8"/>
      <c r="XBG47" s="8"/>
      <c r="XBH47" s="8"/>
      <c r="XBI47" s="8"/>
      <c r="XBJ47" s="8"/>
      <c r="XBK47" s="8"/>
      <c r="XBL47" s="8"/>
      <c r="XBM47" s="8"/>
      <c r="XBN47" s="8"/>
      <c r="XBO47" s="8"/>
      <c r="XBP47" s="8"/>
      <c r="XBQ47" s="8"/>
      <c r="XBR47" s="8"/>
      <c r="XBS47" s="8"/>
      <c r="XBT47" s="8"/>
      <c r="XBU47" s="8"/>
      <c r="XBV47" s="8"/>
      <c r="XBW47" s="8"/>
      <c r="XBX47" s="8"/>
      <c r="XBY47" s="8"/>
      <c r="XBZ47" s="8"/>
      <c r="XCA47" s="8"/>
      <c r="XCB47" s="8"/>
      <c r="XCC47" s="8"/>
      <c r="XCD47" s="8"/>
      <c r="XCE47" s="8"/>
      <c r="XCF47" s="8"/>
      <c r="XCG47" s="8"/>
      <c r="XCH47" s="8"/>
      <c r="XCI47" s="8"/>
      <c r="XCJ47" s="8"/>
      <c r="XCK47" s="8"/>
      <c r="XCL47" s="8"/>
      <c r="XCM47" s="8"/>
      <c r="XCN47" s="8"/>
      <c r="XCO47" s="8"/>
      <c r="XCP47" s="8"/>
      <c r="XCQ47" s="8"/>
      <c r="XCR47" s="8"/>
      <c r="XCS47" s="8"/>
      <c r="XCT47" s="8"/>
      <c r="XCU47" s="8"/>
      <c r="XCV47" s="8"/>
      <c r="XCW47" s="8"/>
      <c r="XCX47" s="8"/>
      <c r="XCY47" s="8"/>
      <c r="XCZ47" s="8"/>
      <c r="XDA47" s="8"/>
      <c r="XDB47" s="8"/>
      <c r="XDC47" s="8"/>
      <c r="XDD47" s="8"/>
      <c r="XDE47" s="8"/>
      <c r="XDF47" s="8"/>
      <c r="XDG47" s="8"/>
      <c r="XDH47" s="8"/>
      <c r="XDI47" s="8"/>
      <c r="XDJ47" s="8"/>
      <c r="XDK47" s="8"/>
      <c r="XDL47" s="8"/>
      <c r="XDM47" s="8"/>
      <c r="XDN47" s="8"/>
      <c r="XDO47" s="8"/>
      <c r="XDP47" s="8"/>
      <c r="XDQ47" s="8"/>
      <c r="XDR47" s="8"/>
      <c r="XDS47" s="8"/>
      <c r="XDT47" s="8"/>
      <c r="XDU47" s="8"/>
      <c r="XDV47" s="8"/>
      <c r="XDW47" s="8"/>
      <c r="XDX47" s="8"/>
      <c r="XDY47" s="8"/>
      <c r="XDZ47" s="8"/>
      <c r="XEA47" s="8"/>
      <c r="XEB47" s="8"/>
      <c r="XEC47" s="8"/>
    </row>
    <row r="48" spans="1:16357" s="3" customFormat="1" ht="15" customHeight="1">
      <c r="A48" s="17"/>
      <c r="B48" s="18" t="s">
        <v>182</v>
      </c>
      <c r="C48" s="19">
        <f>+C47+C34</f>
        <v>-183635628.9048</v>
      </c>
      <c r="D48" s="20">
        <f t="shared" si="1"/>
        <v>-2.2474895529734291</v>
      </c>
      <c r="E48" s="19">
        <f>+E47+E34</f>
        <v>-140391613.10200343</v>
      </c>
      <c r="F48" s="20">
        <f t="shared" si="0"/>
        <v>-1.7279605780487133</v>
      </c>
      <c r="G48" s="19">
        <f t="shared" si="2"/>
        <v>-43244015.802796572</v>
      </c>
      <c r="H48" s="21">
        <f t="shared" si="3"/>
        <v>30.802421061560892</v>
      </c>
      <c r="I48" s="19">
        <f>+I47+I34</f>
        <v>-97140666.712998927</v>
      </c>
      <c r="J48" s="20">
        <f t="shared" si="4"/>
        <v>-1.2707212439875171</v>
      </c>
      <c r="K48" s="19">
        <f t="shared" si="5"/>
        <v>-86494962.191801071</v>
      </c>
      <c r="L48" s="21">
        <f t="shared" si="6"/>
        <v>89.040939411451149</v>
      </c>
      <c r="M48" s="42" t="s">
        <v>141</v>
      </c>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c r="AMI48" s="8"/>
      <c r="AMJ48" s="8"/>
      <c r="AMK48" s="8"/>
      <c r="AML48" s="8"/>
      <c r="AMM48" s="8"/>
      <c r="AMN48" s="8"/>
      <c r="AMO48" s="8"/>
      <c r="AMP48" s="8"/>
      <c r="AMQ48" s="8"/>
      <c r="AMR48" s="8"/>
      <c r="AMS48" s="8"/>
      <c r="AMT48" s="8"/>
      <c r="AMU48" s="8"/>
      <c r="AMV48" s="8"/>
      <c r="AMW48" s="8"/>
      <c r="AMX48" s="8"/>
      <c r="AMY48" s="8"/>
      <c r="AMZ48" s="8"/>
      <c r="ANA48" s="8"/>
      <c r="ANB48" s="8"/>
      <c r="ANC48" s="8"/>
      <c r="AND48" s="8"/>
      <c r="ANE48" s="8"/>
      <c r="ANF48" s="8"/>
      <c r="ANG48" s="8"/>
      <c r="ANH48" s="8"/>
      <c r="ANI48" s="8"/>
      <c r="ANJ48" s="8"/>
      <c r="ANK48" s="8"/>
      <c r="ANL48" s="8"/>
      <c r="ANM48" s="8"/>
      <c r="ANN48" s="8"/>
      <c r="ANO48" s="8"/>
      <c r="ANP48" s="8"/>
      <c r="ANQ48" s="8"/>
      <c r="ANR48" s="8"/>
      <c r="ANS48" s="8"/>
      <c r="ANT48" s="8"/>
      <c r="ANU48" s="8"/>
      <c r="ANV48" s="8"/>
      <c r="ANW48" s="8"/>
      <c r="ANX48" s="8"/>
      <c r="ANY48" s="8"/>
      <c r="ANZ48" s="8"/>
      <c r="AOA48" s="8"/>
      <c r="AOB48" s="8"/>
      <c r="AOC48" s="8"/>
      <c r="AOD48" s="8"/>
      <c r="AOE48" s="8"/>
      <c r="AOF48" s="8"/>
      <c r="AOG48" s="8"/>
      <c r="AOH48" s="8"/>
      <c r="AOI48" s="8"/>
      <c r="AOJ48" s="8"/>
      <c r="AOK48" s="8"/>
      <c r="AOL48" s="8"/>
      <c r="AOM48" s="8"/>
      <c r="AON48" s="8"/>
      <c r="AOO48" s="8"/>
      <c r="AOP48" s="8"/>
      <c r="AOQ48" s="8"/>
      <c r="AOR48" s="8"/>
      <c r="AOS48" s="8"/>
      <c r="AOT48" s="8"/>
      <c r="AOU48" s="8"/>
      <c r="AOV48" s="8"/>
      <c r="AOW48" s="8"/>
      <c r="AOX48" s="8"/>
      <c r="AOY48" s="8"/>
      <c r="AOZ48" s="8"/>
      <c r="APA48" s="8"/>
      <c r="APB48" s="8"/>
      <c r="APC48" s="8"/>
      <c r="APD48" s="8"/>
      <c r="APE48" s="8"/>
      <c r="APF48" s="8"/>
      <c r="APG48" s="8"/>
      <c r="APH48" s="8"/>
      <c r="API48" s="8"/>
      <c r="APJ48" s="8"/>
      <c r="APK48" s="8"/>
      <c r="APL48" s="8"/>
      <c r="APM48" s="8"/>
      <c r="APN48" s="8"/>
      <c r="APO48" s="8"/>
      <c r="APP48" s="8"/>
      <c r="APQ48" s="8"/>
      <c r="APR48" s="8"/>
      <c r="APS48" s="8"/>
      <c r="APT48" s="8"/>
      <c r="APU48" s="8"/>
      <c r="APV48" s="8"/>
      <c r="APW48" s="8"/>
      <c r="APX48" s="8"/>
      <c r="APY48" s="8"/>
      <c r="APZ48" s="8"/>
      <c r="AQA48" s="8"/>
      <c r="AQB48" s="8"/>
      <c r="AQC48" s="8"/>
      <c r="AQD48" s="8"/>
      <c r="AQE48" s="8"/>
      <c r="AQF48" s="8"/>
      <c r="AQG48" s="8"/>
      <c r="AQH48" s="8"/>
      <c r="AQI48" s="8"/>
      <c r="AQJ48" s="8"/>
      <c r="AQK48" s="8"/>
      <c r="AQL48" s="8"/>
      <c r="AQM48" s="8"/>
      <c r="AQN48" s="8"/>
      <c r="AQO48" s="8"/>
      <c r="AQP48" s="8"/>
      <c r="AQQ48" s="8"/>
      <c r="AQR48" s="8"/>
      <c r="AQS48" s="8"/>
      <c r="AQT48" s="8"/>
      <c r="AQU48" s="8"/>
      <c r="AQV48" s="8"/>
      <c r="AQW48" s="8"/>
      <c r="AQX48" s="8"/>
      <c r="AQY48" s="8"/>
      <c r="AQZ48" s="8"/>
      <c r="ARA48" s="8"/>
      <c r="ARB48" s="8"/>
      <c r="ARC48" s="8"/>
      <c r="ARD48" s="8"/>
      <c r="ARE48" s="8"/>
      <c r="ARF48" s="8"/>
      <c r="ARG48" s="8"/>
      <c r="ARH48" s="8"/>
      <c r="ARI48" s="8"/>
      <c r="ARJ48" s="8"/>
      <c r="ARK48" s="8"/>
      <c r="ARL48" s="8"/>
      <c r="ARM48" s="8"/>
      <c r="ARN48" s="8"/>
      <c r="ARO48" s="8"/>
      <c r="ARP48" s="8"/>
      <c r="ARQ48" s="8"/>
      <c r="ARR48" s="8"/>
      <c r="ARS48" s="8"/>
      <c r="ART48" s="8"/>
      <c r="ARU48" s="8"/>
      <c r="ARV48" s="8"/>
      <c r="ARW48" s="8"/>
      <c r="ARX48" s="8"/>
      <c r="ARY48" s="8"/>
      <c r="ARZ48" s="8"/>
      <c r="ASA48" s="8"/>
      <c r="ASB48" s="8"/>
      <c r="ASC48" s="8"/>
      <c r="ASD48" s="8"/>
      <c r="ASE48" s="8"/>
      <c r="ASF48" s="8"/>
      <c r="ASG48" s="8"/>
      <c r="ASH48" s="8"/>
      <c r="ASI48" s="8"/>
      <c r="ASJ48" s="8"/>
      <c r="ASK48" s="8"/>
      <c r="ASL48" s="8"/>
      <c r="ASM48" s="8"/>
      <c r="ASN48" s="8"/>
      <c r="ASO48" s="8"/>
      <c r="ASP48" s="8"/>
      <c r="ASQ48" s="8"/>
      <c r="ASR48" s="8"/>
      <c r="ASS48" s="8"/>
      <c r="AST48" s="8"/>
      <c r="ASU48" s="8"/>
      <c r="ASV48" s="8"/>
      <c r="ASW48" s="8"/>
      <c r="ASX48" s="8"/>
      <c r="ASY48" s="8"/>
      <c r="ASZ48" s="8"/>
      <c r="ATA48" s="8"/>
      <c r="ATB48" s="8"/>
      <c r="ATC48" s="8"/>
      <c r="ATD48" s="8"/>
      <c r="ATE48" s="8"/>
      <c r="ATF48" s="8"/>
      <c r="ATG48" s="8"/>
      <c r="ATH48" s="8"/>
      <c r="ATI48" s="8"/>
      <c r="ATJ48" s="8"/>
      <c r="ATK48" s="8"/>
      <c r="ATL48" s="8"/>
      <c r="ATM48" s="8"/>
      <c r="ATN48" s="8"/>
      <c r="ATO48" s="8"/>
      <c r="ATP48" s="8"/>
      <c r="ATQ48" s="8"/>
      <c r="ATR48" s="8"/>
      <c r="ATS48" s="8"/>
      <c r="ATT48" s="8"/>
      <c r="ATU48" s="8"/>
      <c r="ATV48" s="8"/>
      <c r="ATW48" s="8"/>
      <c r="ATX48" s="8"/>
      <c r="ATY48" s="8"/>
      <c r="ATZ48" s="8"/>
      <c r="AUA48" s="8"/>
      <c r="AUB48" s="8"/>
      <c r="AUC48" s="8"/>
      <c r="AUD48" s="8"/>
      <c r="AUE48" s="8"/>
      <c r="AUF48" s="8"/>
      <c r="AUG48" s="8"/>
      <c r="AUH48" s="8"/>
      <c r="AUI48" s="8"/>
      <c r="AUJ48" s="8"/>
      <c r="AUK48" s="8"/>
      <c r="AUL48" s="8"/>
      <c r="AUM48" s="8"/>
      <c r="AUN48" s="8"/>
      <c r="AUO48" s="8"/>
      <c r="AUP48" s="8"/>
      <c r="AUQ48" s="8"/>
      <c r="AUR48" s="8"/>
      <c r="AUS48" s="8"/>
      <c r="AUT48" s="8"/>
      <c r="AUU48" s="8"/>
      <c r="AUV48" s="8"/>
      <c r="AUW48" s="8"/>
      <c r="AUX48" s="8"/>
      <c r="AUY48" s="8"/>
      <c r="AUZ48" s="8"/>
      <c r="AVA48" s="8"/>
      <c r="AVB48" s="8"/>
      <c r="AVC48" s="8"/>
      <c r="AVD48" s="8"/>
      <c r="AVE48" s="8"/>
      <c r="AVF48" s="8"/>
      <c r="AVG48" s="8"/>
      <c r="AVH48" s="8"/>
      <c r="AVI48" s="8"/>
      <c r="AVJ48" s="8"/>
      <c r="AVK48" s="8"/>
      <c r="AVL48" s="8"/>
      <c r="AVM48" s="8"/>
      <c r="AVN48" s="8"/>
      <c r="AVO48" s="8"/>
      <c r="AVP48" s="8"/>
      <c r="AVQ48" s="8"/>
      <c r="AVR48" s="8"/>
      <c r="AVS48" s="8"/>
      <c r="AVT48" s="8"/>
      <c r="AVU48" s="8"/>
      <c r="AVV48" s="8"/>
      <c r="AVW48" s="8"/>
      <c r="AVX48" s="8"/>
      <c r="AVY48" s="8"/>
      <c r="AVZ48" s="8"/>
      <c r="AWA48" s="8"/>
      <c r="AWB48" s="8"/>
      <c r="AWC48" s="8"/>
      <c r="AWD48" s="8"/>
      <c r="AWE48" s="8"/>
      <c r="AWF48" s="8"/>
      <c r="AWG48" s="8"/>
      <c r="AWH48" s="8"/>
      <c r="AWI48" s="8"/>
      <c r="AWJ48" s="8"/>
      <c r="AWK48" s="8"/>
      <c r="AWL48" s="8"/>
      <c r="AWM48" s="8"/>
      <c r="AWN48" s="8"/>
      <c r="AWO48" s="8"/>
      <c r="AWP48" s="8"/>
      <c r="AWQ48" s="8"/>
      <c r="AWR48" s="8"/>
      <c r="AWS48" s="8"/>
      <c r="AWT48" s="8"/>
      <c r="AWU48" s="8"/>
      <c r="AWV48" s="8"/>
      <c r="AWW48" s="8"/>
      <c r="AWX48" s="8"/>
      <c r="AWY48" s="8"/>
      <c r="AWZ48" s="8"/>
      <c r="AXA48" s="8"/>
      <c r="AXB48" s="8"/>
      <c r="AXC48" s="8"/>
      <c r="AXD48" s="8"/>
      <c r="AXE48" s="8"/>
      <c r="AXF48" s="8"/>
      <c r="AXG48" s="8"/>
      <c r="AXH48" s="8"/>
      <c r="AXI48" s="8"/>
      <c r="AXJ48" s="8"/>
      <c r="AXK48" s="8"/>
      <c r="AXL48" s="8"/>
      <c r="AXM48" s="8"/>
      <c r="AXN48" s="8"/>
      <c r="AXO48" s="8"/>
      <c r="AXP48" s="8"/>
      <c r="AXQ48" s="8"/>
      <c r="AXR48" s="8"/>
      <c r="AXS48" s="8"/>
      <c r="AXT48" s="8"/>
      <c r="AXU48" s="8"/>
      <c r="AXV48" s="8"/>
      <c r="AXW48" s="8"/>
      <c r="AXX48" s="8"/>
      <c r="AXY48" s="8"/>
      <c r="AXZ48" s="8"/>
      <c r="AYA48" s="8"/>
      <c r="AYB48" s="8"/>
      <c r="AYC48" s="8"/>
      <c r="AYD48" s="8"/>
      <c r="AYE48" s="8"/>
      <c r="AYF48" s="8"/>
      <c r="AYG48" s="8"/>
      <c r="AYH48" s="8"/>
      <c r="AYI48" s="8"/>
      <c r="AYJ48" s="8"/>
      <c r="AYK48" s="8"/>
      <c r="AYL48" s="8"/>
      <c r="AYM48" s="8"/>
      <c r="AYN48" s="8"/>
      <c r="AYO48" s="8"/>
      <c r="AYP48" s="8"/>
      <c r="AYQ48" s="8"/>
      <c r="AYR48" s="8"/>
      <c r="AYS48" s="8"/>
      <c r="AYT48" s="8"/>
      <c r="AYU48" s="8"/>
      <c r="AYV48" s="8"/>
      <c r="AYW48" s="8"/>
      <c r="AYX48" s="8"/>
      <c r="AYY48" s="8"/>
      <c r="AYZ48" s="8"/>
      <c r="AZA48" s="8"/>
      <c r="AZB48" s="8"/>
      <c r="AZC48" s="8"/>
      <c r="AZD48" s="8"/>
      <c r="AZE48" s="8"/>
      <c r="AZF48" s="8"/>
      <c r="AZG48" s="8"/>
      <c r="AZH48" s="8"/>
      <c r="AZI48" s="8"/>
      <c r="AZJ48" s="8"/>
      <c r="AZK48" s="8"/>
      <c r="AZL48" s="8"/>
      <c r="AZM48" s="8"/>
      <c r="AZN48" s="8"/>
      <c r="AZO48" s="8"/>
      <c r="AZP48" s="8"/>
      <c r="AZQ48" s="8"/>
      <c r="AZR48" s="8"/>
      <c r="AZS48" s="8"/>
      <c r="AZT48" s="8"/>
      <c r="AZU48" s="8"/>
      <c r="AZV48" s="8"/>
      <c r="AZW48" s="8"/>
      <c r="AZX48" s="8"/>
      <c r="AZY48" s="8"/>
      <c r="AZZ48" s="8"/>
      <c r="BAA48" s="8"/>
      <c r="BAB48" s="8"/>
      <c r="BAC48" s="8"/>
      <c r="BAD48" s="8"/>
      <c r="BAE48" s="8"/>
      <c r="BAF48" s="8"/>
      <c r="BAG48" s="8"/>
      <c r="BAH48" s="8"/>
      <c r="BAI48" s="8"/>
      <c r="BAJ48" s="8"/>
      <c r="BAK48" s="8"/>
      <c r="BAL48" s="8"/>
      <c r="BAM48" s="8"/>
      <c r="BAN48" s="8"/>
      <c r="BAO48" s="8"/>
      <c r="BAP48" s="8"/>
      <c r="BAQ48" s="8"/>
      <c r="BAR48" s="8"/>
      <c r="BAS48" s="8"/>
      <c r="BAT48" s="8"/>
      <c r="BAU48" s="8"/>
      <c r="BAV48" s="8"/>
      <c r="BAW48" s="8"/>
      <c r="BAX48" s="8"/>
      <c r="BAY48" s="8"/>
      <c r="BAZ48" s="8"/>
      <c r="BBA48" s="8"/>
      <c r="BBB48" s="8"/>
      <c r="BBC48" s="8"/>
      <c r="BBD48" s="8"/>
      <c r="BBE48" s="8"/>
      <c r="BBF48" s="8"/>
      <c r="BBG48" s="8"/>
      <c r="BBH48" s="8"/>
      <c r="BBI48" s="8"/>
      <c r="BBJ48" s="8"/>
      <c r="BBK48" s="8"/>
      <c r="BBL48" s="8"/>
      <c r="BBM48" s="8"/>
      <c r="BBN48" s="8"/>
      <c r="BBO48" s="8"/>
      <c r="BBP48" s="8"/>
      <c r="BBQ48" s="8"/>
      <c r="BBR48" s="8"/>
      <c r="BBS48" s="8"/>
      <c r="BBT48" s="8"/>
      <c r="BBU48" s="8"/>
      <c r="BBV48" s="8"/>
      <c r="BBW48" s="8"/>
      <c r="BBX48" s="8"/>
      <c r="BBY48" s="8"/>
      <c r="BBZ48" s="8"/>
      <c r="BCA48" s="8"/>
      <c r="BCB48" s="8"/>
      <c r="BCC48" s="8"/>
      <c r="BCD48" s="8"/>
      <c r="BCE48" s="8"/>
      <c r="BCF48" s="8"/>
      <c r="BCG48" s="8"/>
      <c r="BCH48" s="8"/>
      <c r="BCI48" s="8"/>
      <c r="BCJ48" s="8"/>
      <c r="BCK48" s="8"/>
      <c r="BCL48" s="8"/>
      <c r="BCM48" s="8"/>
      <c r="BCN48" s="8"/>
      <c r="BCO48" s="8"/>
      <c r="BCP48" s="8"/>
      <c r="BCQ48" s="8"/>
      <c r="BCR48" s="8"/>
      <c r="BCS48" s="8"/>
      <c r="BCT48" s="8"/>
      <c r="BCU48" s="8"/>
      <c r="BCV48" s="8"/>
      <c r="BCW48" s="8"/>
      <c r="BCX48" s="8"/>
      <c r="BCY48" s="8"/>
      <c r="BCZ48" s="8"/>
      <c r="BDA48" s="8"/>
      <c r="BDB48" s="8"/>
      <c r="BDC48" s="8"/>
      <c r="BDD48" s="8"/>
      <c r="BDE48" s="8"/>
      <c r="BDF48" s="8"/>
      <c r="BDG48" s="8"/>
      <c r="BDH48" s="8"/>
      <c r="BDI48" s="8"/>
      <c r="BDJ48" s="8"/>
      <c r="BDK48" s="8"/>
      <c r="BDL48" s="8"/>
      <c r="BDM48" s="8"/>
      <c r="BDN48" s="8"/>
      <c r="BDO48" s="8"/>
      <c r="BDP48" s="8"/>
      <c r="BDQ48" s="8"/>
      <c r="BDR48" s="8"/>
      <c r="BDS48" s="8"/>
      <c r="BDT48" s="8"/>
      <c r="BDU48" s="8"/>
      <c r="BDV48" s="8"/>
      <c r="BDW48" s="8"/>
      <c r="BDX48" s="8"/>
      <c r="BDY48" s="8"/>
      <c r="BDZ48" s="8"/>
      <c r="BEA48" s="8"/>
      <c r="BEB48" s="8"/>
      <c r="BEC48" s="8"/>
      <c r="BED48" s="8"/>
      <c r="BEE48" s="8"/>
      <c r="BEF48" s="8"/>
      <c r="BEG48" s="8"/>
      <c r="BEH48" s="8"/>
      <c r="BEI48" s="8"/>
      <c r="BEJ48" s="8"/>
      <c r="BEK48" s="8"/>
      <c r="BEL48" s="8"/>
      <c r="BEM48" s="8"/>
      <c r="BEN48" s="8"/>
      <c r="BEO48" s="8"/>
      <c r="BEP48" s="8"/>
      <c r="BEQ48" s="8"/>
      <c r="BER48" s="8"/>
      <c r="BES48" s="8"/>
      <c r="BET48" s="8"/>
      <c r="BEU48" s="8"/>
      <c r="BEV48" s="8"/>
      <c r="BEW48" s="8"/>
      <c r="BEX48" s="8"/>
      <c r="BEY48" s="8"/>
      <c r="BEZ48" s="8"/>
      <c r="BFA48" s="8"/>
      <c r="BFB48" s="8"/>
      <c r="BFC48" s="8"/>
      <c r="BFD48" s="8"/>
      <c r="BFE48" s="8"/>
      <c r="BFF48" s="8"/>
      <c r="BFG48" s="8"/>
      <c r="BFH48" s="8"/>
      <c r="BFI48" s="8"/>
      <c r="BFJ48" s="8"/>
      <c r="BFK48" s="8"/>
      <c r="BFL48" s="8"/>
      <c r="BFM48" s="8"/>
      <c r="BFN48" s="8"/>
      <c r="BFO48" s="8"/>
      <c r="BFP48" s="8"/>
      <c r="BFQ48" s="8"/>
      <c r="BFR48" s="8"/>
      <c r="BFS48" s="8"/>
      <c r="BFT48" s="8"/>
      <c r="BFU48" s="8"/>
      <c r="BFV48" s="8"/>
      <c r="BFW48" s="8"/>
      <c r="BFX48" s="8"/>
      <c r="BFY48" s="8"/>
      <c r="BFZ48" s="8"/>
      <c r="BGA48" s="8"/>
      <c r="BGB48" s="8"/>
      <c r="BGC48" s="8"/>
      <c r="BGD48" s="8"/>
      <c r="BGE48" s="8"/>
      <c r="BGF48" s="8"/>
      <c r="BGG48" s="8"/>
      <c r="BGH48" s="8"/>
      <c r="BGI48" s="8"/>
      <c r="BGJ48" s="8"/>
      <c r="BGK48" s="8"/>
      <c r="BGL48" s="8"/>
      <c r="BGM48" s="8"/>
      <c r="BGN48" s="8"/>
      <c r="BGO48" s="8"/>
      <c r="BGP48" s="8"/>
      <c r="BGQ48" s="8"/>
      <c r="BGR48" s="8"/>
      <c r="BGS48" s="8"/>
      <c r="BGT48" s="8"/>
      <c r="BGU48" s="8"/>
      <c r="BGV48" s="8"/>
      <c r="BGW48" s="8"/>
      <c r="BGX48" s="8"/>
      <c r="BGY48" s="8"/>
      <c r="BGZ48" s="8"/>
      <c r="BHA48" s="8"/>
      <c r="BHB48" s="8"/>
      <c r="BHC48" s="8"/>
      <c r="BHD48" s="8"/>
      <c r="BHE48" s="8"/>
      <c r="BHF48" s="8"/>
      <c r="BHG48" s="8"/>
      <c r="BHH48" s="8"/>
      <c r="BHI48" s="8"/>
      <c r="BHJ48" s="8"/>
      <c r="BHK48" s="8"/>
      <c r="BHL48" s="8"/>
      <c r="BHM48" s="8"/>
      <c r="BHN48" s="8"/>
      <c r="BHO48" s="8"/>
      <c r="BHP48" s="8"/>
      <c r="BHQ48" s="8"/>
      <c r="BHR48" s="8"/>
      <c r="BHS48" s="8"/>
      <c r="BHT48" s="8"/>
      <c r="BHU48" s="8"/>
      <c r="BHV48" s="8"/>
      <c r="BHW48" s="8"/>
      <c r="BHX48" s="8"/>
      <c r="BHY48" s="8"/>
      <c r="BHZ48" s="8"/>
      <c r="BIA48" s="8"/>
      <c r="BIB48" s="8"/>
      <c r="BIC48" s="8"/>
      <c r="BID48" s="8"/>
      <c r="BIE48" s="8"/>
      <c r="BIF48" s="8"/>
      <c r="BIG48" s="8"/>
      <c r="BIH48" s="8"/>
      <c r="BII48" s="8"/>
      <c r="BIJ48" s="8"/>
      <c r="BIK48" s="8"/>
      <c r="BIL48" s="8"/>
      <c r="BIM48" s="8"/>
      <c r="BIN48" s="8"/>
      <c r="BIO48" s="8"/>
      <c r="BIP48" s="8"/>
      <c r="BIQ48" s="8"/>
      <c r="BIR48" s="8"/>
      <c r="BIS48" s="8"/>
      <c r="BIT48" s="8"/>
      <c r="BIU48" s="8"/>
      <c r="BIV48" s="8"/>
      <c r="BIW48" s="8"/>
      <c r="BIX48" s="8"/>
      <c r="BIY48" s="8"/>
      <c r="BIZ48" s="8"/>
      <c r="BJA48" s="8"/>
      <c r="BJB48" s="8"/>
      <c r="BJC48" s="8"/>
      <c r="BJD48" s="8"/>
      <c r="BJE48" s="8"/>
      <c r="BJF48" s="8"/>
      <c r="BJG48" s="8"/>
      <c r="BJH48" s="8"/>
      <c r="BJI48" s="8"/>
      <c r="BJJ48" s="8"/>
      <c r="BJK48" s="8"/>
      <c r="BJL48" s="8"/>
      <c r="BJM48" s="8"/>
      <c r="BJN48" s="8"/>
      <c r="BJO48" s="8"/>
      <c r="BJP48" s="8"/>
      <c r="BJQ48" s="8"/>
      <c r="BJR48" s="8"/>
      <c r="BJS48" s="8"/>
      <c r="BJT48" s="8"/>
      <c r="BJU48" s="8"/>
      <c r="BJV48" s="8"/>
      <c r="BJW48" s="8"/>
      <c r="BJX48" s="8"/>
      <c r="BJY48" s="8"/>
      <c r="BJZ48" s="8"/>
      <c r="BKA48" s="8"/>
      <c r="BKB48" s="8"/>
      <c r="BKC48" s="8"/>
      <c r="BKD48" s="8"/>
      <c r="BKE48" s="8"/>
      <c r="BKF48" s="8"/>
      <c r="BKG48" s="8"/>
      <c r="BKH48" s="8"/>
      <c r="BKI48" s="8"/>
      <c r="BKJ48" s="8"/>
      <c r="BKK48" s="8"/>
      <c r="BKL48" s="8"/>
      <c r="BKM48" s="8"/>
      <c r="BKN48" s="8"/>
      <c r="BKO48" s="8"/>
      <c r="BKP48" s="8"/>
      <c r="BKQ48" s="8"/>
      <c r="BKR48" s="8"/>
      <c r="BKS48" s="8"/>
      <c r="BKT48" s="8"/>
      <c r="BKU48" s="8"/>
      <c r="BKV48" s="8"/>
      <c r="BKW48" s="8"/>
      <c r="BKX48" s="8"/>
      <c r="BKY48" s="8"/>
      <c r="BKZ48" s="8"/>
      <c r="BLA48" s="8"/>
      <c r="BLB48" s="8"/>
      <c r="BLC48" s="8"/>
      <c r="BLD48" s="8"/>
      <c r="BLE48" s="8"/>
      <c r="BLF48" s="8"/>
      <c r="BLG48" s="8"/>
      <c r="BLH48" s="8"/>
      <c r="BLI48" s="8"/>
      <c r="BLJ48" s="8"/>
      <c r="BLK48" s="8"/>
      <c r="BLL48" s="8"/>
      <c r="BLM48" s="8"/>
      <c r="BLN48" s="8"/>
      <c r="BLO48" s="8"/>
      <c r="BLP48" s="8"/>
      <c r="BLQ48" s="8"/>
      <c r="BLR48" s="8"/>
      <c r="BLS48" s="8"/>
      <c r="BLT48" s="8"/>
      <c r="BLU48" s="8"/>
      <c r="BLV48" s="8"/>
      <c r="BLW48" s="8"/>
      <c r="BLX48" s="8"/>
      <c r="BLY48" s="8"/>
      <c r="BLZ48" s="8"/>
      <c r="BMA48" s="8"/>
      <c r="BMB48" s="8"/>
      <c r="BMC48" s="8"/>
      <c r="BMD48" s="8"/>
      <c r="BME48" s="8"/>
      <c r="BMF48" s="8"/>
      <c r="BMG48" s="8"/>
      <c r="BMH48" s="8"/>
      <c r="BMI48" s="8"/>
      <c r="BMJ48" s="8"/>
      <c r="BMK48" s="8"/>
      <c r="BML48" s="8"/>
      <c r="BMM48" s="8"/>
      <c r="BMN48" s="8"/>
      <c r="BMO48" s="8"/>
      <c r="BMP48" s="8"/>
      <c r="BMQ48" s="8"/>
      <c r="BMR48" s="8"/>
      <c r="BMS48" s="8"/>
      <c r="BMT48" s="8"/>
      <c r="BMU48" s="8"/>
      <c r="BMV48" s="8"/>
      <c r="BMW48" s="8"/>
      <c r="BMX48" s="8"/>
      <c r="BMY48" s="8"/>
      <c r="BMZ48" s="8"/>
      <c r="BNA48" s="8"/>
      <c r="BNB48" s="8"/>
      <c r="BNC48" s="8"/>
      <c r="BND48" s="8"/>
      <c r="BNE48" s="8"/>
      <c r="BNF48" s="8"/>
      <c r="BNG48" s="8"/>
      <c r="BNH48" s="8"/>
      <c r="BNI48" s="8"/>
      <c r="BNJ48" s="8"/>
      <c r="BNK48" s="8"/>
      <c r="BNL48" s="8"/>
      <c r="BNM48" s="8"/>
      <c r="BNN48" s="8"/>
      <c r="BNO48" s="8"/>
      <c r="BNP48" s="8"/>
      <c r="BNQ48" s="8"/>
      <c r="BNR48" s="8"/>
      <c r="BNS48" s="8"/>
      <c r="BNT48" s="8"/>
      <c r="BNU48" s="8"/>
      <c r="BNV48" s="8"/>
      <c r="BNW48" s="8"/>
      <c r="BNX48" s="8"/>
      <c r="BNY48" s="8"/>
      <c r="BNZ48" s="8"/>
      <c r="BOA48" s="8"/>
      <c r="BOB48" s="8"/>
      <c r="BOC48" s="8"/>
      <c r="BOD48" s="8"/>
      <c r="BOE48" s="8"/>
      <c r="BOF48" s="8"/>
      <c r="BOG48" s="8"/>
      <c r="BOH48" s="8"/>
      <c r="BOI48" s="8"/>
      <c r="BOJ48" s="8"/>
      <c r="BOK48" s="8"/>
      <c r="BOL48" s="8"/>
      <c r="BOM48" s="8"/>
      <c r="BON48" s="8"/>
      <c r="BOO48" s="8"/>
      <c r="BOP48" s="8"/>
      <c r="BOQ48" s="8"/>
      <c r="BOR48" s="8"/>
      <c r="BOS48" s="8"/>
      <c r="BOT48" s="8"/>
      <c r="BOU48" s="8"/>
      <c r="BOV48" s="8"/>
      <c r="BOW48" s="8"/>
      <c r="BOX48" s="8"/>
      <c r="BOY48" s="8"/>
      <c r="BOZ48" s="8"/>
      <c r="BPA48" s="8"/>
      <c r="BPB48" s="8"/>
      <c r="BPC48" s="8"/>
      <c r="BPD48" s="8"/>
      <c r="BPE48" s="8"/>
      <c r="BPF48" s="8"/>
      <c r="BPG48" s="8"/>
      <c r="BPH48" s="8"/>
      <c r="BPI48" s="8"/>
      <c r="BPJ48" s="8"/>
      <c r="BPK48" s="8"/>
      <c r="BPL48" s="8"/>
      <c r="BPM48" s="8"/>
      <c r="BPN48" s="8"/>
      <c r="BPO48" s="8"/>
      <c r="BPP48" s="8"/>
      <c r="BPQ48" s="8"/>
      <c r="BPR48" s="8"/>
      <c r="BPS48" s="8"/>
      <c r="BPT48" s="8"/>
      <c r="BPU48" s="8"/>
      <c r="BPV48" s="8"/>
      <c r="BPW48" s="8"/>
      <c r="BPX48" s="8"/>
      <c r="BPY48" s="8"/>
      <c r="BPZ48" s="8"/>
      <c r="BQA48" s="8"/>
      <c r="BQB48" s="8"/>
      <c r="BQC48" s="8"/>
      <c r="BQD48" s="8"/>
      <c r="BQE48" s="8"/>
      <c r="BQF48" s="8"/>
      <c r="BQG48" s="8"/>
      <c r="BQH48" s="8"/>
      <c r="BQI48" s="8"/>
      <c r="BQJ48" s="8"/>
      <c r="BQK48" s="8"/>
      <c r="BQL48" s="8"/>
      <c r="BQM48" s="8"/>
      <c r="BQN48" s="8"/>
      <c r="BQO48" s="8"/>
      <c r="BQP48" s="8"/>
      <c r="BQQ48" s="8"/>
      <c r="BQR48" s="8"/>
      <c r="BQS48" s="8"/>
      <c r="BQT48" s="8"/>
      <c r="BQU48" s="8"/>
      <c r="BQV48" s="8"/>
      <c r="BQW48" s="8"/>
      <c r="BQX48" s="8"/>
      <c r="BQY48" s="8"/>
      <c r="BQZ48" s="8"/>
      <c r="BRA48" s="8"/>
      <c r="BRB48" s="8"/>
      <c r="BRC48" s="8"/>
      <c r="BRD48" s="8"/>
      <c r="BRE48" s="8"/>
      <c r="BRF48" s="8"/>
      <c r="BRG48" s="8"/>
      <c r="BRH48" s="8"/>
      <c r="BRI48" s="8"/>
      <c r="BRJ48" s="8"/>
      <c r="BRK48" s="8"/>
      <c r="BRL48" s="8"/>
      <c r="BRM48" s="8"/>
      <c r="BRN48" s="8"/>
      <c r="BRO48" s="8"/>
      <c r="BRP48" s="8"/>
      <c r="BRQ48" s="8"/>
      <c r="BRR48" s="8"/>
      <c r="BRS48" s="8"/>
      <c r="BRT48" s="8"/>
      <c r="BRU48" s="8"/>
      <c r="BRV48" s="8"/>
      <c r="BRW48" s="8"/>
      <c r="BRX48" s="8"/>
      <c r="BRY48" s="8"/>
      <c r="BRZ48" s="8"/>
      <c r="BSA48" s="8"/>
      <c r="BSB48" s="8"/>
      <c r="BSC48" s="8"/>
      <c r="BSD48" s="8"/>
      <c r="BSE48" s="8"/>
      <c r="BSF48" s="8"/>
      <c r="BSG48" s="8"/>
      <c r="BSH48" s="8"/>
      <c r="BSI48" s="8"/>
      <c r="BSJ48" s="8"/>
      <c r="BSK48" s="8"/>
      <c r="BSL48" s="8"/>
      <c r="BSM48" s="8"/>
      <c r="BSN48" s="8"/>
      <c r="BSO48" s="8"/>
      <c r="BSP48" s="8"/>
      <c r="BSQ48" s="8"/>
      <c r="BSR48" s="8"/>
      <c r="BSS48" s="8"/>
      <c r="BST48" s="8"/>
      <c r="BSU48" s="8"/>
      <c r="BSV48" s="8"/>
      <c r="BSW48" s="8"/>
      <c r="BSX48" s="8"/>
      <c r="BSY48" s="8"/>
      <c r="BSZ48" s="8"/>
      <c r="BTA48" s="8"/>
      <c r="BTB48" s="8"/>
      <c r="BTC48" s="8"/>
      <c r="BTD48" s="8"/>
      <c r="BTE48" s="8"/>
      <c r="BTF48" s="8"/>
      <c r="BTG48" s="8"/>
      <c r="BTH48" s="8"/>
      <c r="BTI48" s="8"/>
      <c r="BTJ48" s="8"/>
      <c r="BTK48" s="8"/>
      <c r="BTL48" s="8"/>
      <c r="BTM48" s="8"/>
      <c r="BTN48" s="8"/>
      <c r="BTO48" s="8"/>
      <c r="BTP48" s="8"/>
      <c r="BTQ48" s="8"/>
      <c r="BTR48" s="8"/>
      <c r="BTS48" s="8"/>
      <c r="BTT48" s="8"/>
      <c r="BTU48" s="8"/>
      <c r="BTV48" s="8"/>
      <c r="BTW48" s="8"/>
      <c r="BTX48" s="8"/>
      <c r="BTY48" s="8"/>
      <c r="BTZ48" s="8"/>
      <c r="BUA48" s="8"/>
      <c r="BUB48" s="8"/>
      <c r="BUC48" s="8"/>
      <c r="BUD48" s="8"/>
      <c r="BUE48" s="8"/>
      <c r="BUF48" s="8"/>
      <c r="BUG48" s="8"/>
      <c r="BUH48" s="8"/>
      <c r="BUI48" s="8"/>
      <c r="BUJ48" s="8"/>
      <c r="BUK48" s="8"/>
      <c r="BUL48" s="8"/>
      <c r="BUM48" s="8"/>
      <c r="BUN48" s="8"/>
      <c r="BUO48" s="8"/>
      <c r="BUP48" s="8"/>
      <c r="BUQ48" s="8"/>
      <c r="BUR48" s="8"/>
      <c r="BUS48" s="8"/>
      <c r="BUT48" s="8"/>
      <c r="BUU48" s="8"/>
      <c r="BUV48" s="8"/>
      <c r="BUW48" s="8"/>
      <c r="BUX48" s="8"/>
      <c r="BUY48" s="8"/>
      <c r="BUZ48" s="8"/>
      <c r="BVA48" s="8"/>
      <c r="BVB48" s="8"/>
      <c r="BVC48" s="8"/>
      <c r="BVD48" s="8"/>
      <c r="BVE48" s="8"/>
      <c r="BVF48" s="8"/>
      <c r="BVG48" s="8"/>
      <c r="BVH48" s="8"/>
      <c r="BVI48" s="8"/>
      <c r="BVJ48" s="8"/>
      <c r="BVK48" s="8"/>
      <c r="BVL48" s="8"/>
      <c r="BVM48" s="8"/>
      <c r="BVN48" s="8"/>
      <c r="BVO48" s="8"/>
      <c r="BVP48" s="8"/>
      <c r="BVQ48" s="8"/>
      <c r="BVR48" s="8"/>
      <c r="BVS48" s="8"/>
      <c r="BVT48" s="8"/>
      <c r="BVU48" s="8"/>
      <c r="BVV48" s="8"/>
      <c r="BVW48" s="8"/>
      <c r="BVX48" s="8"/>
      <c r="BVY48" s="8"/>
      <c r="BVZ48" s="8"/>
      <c r="BWA48" s="8"/>
      <c r="BWB48" s="8"/>
      <c r="BWC48" s="8"/>
      <c r="BWD48" s="8"/>
      <c r="BWE48" s="8"/>
      <c r="BWF48" s="8"/>
      <c r="BWG48" s="8"/>
      <c r="BWH48" s="8"/>
      <c r="BWI48" s="8"/>
      <c r="BWJ48" s="8"/>
      <c r="BWK48" s="8"/>
      <c r="BWL48" s="8"/>
      <c r="BWM48" s="8"/>
      <c r="BWN48" s="8"/>
      <c r="BWO48" s="8"/>
      <c r="BWP48" s="8"/>
      <c r="BWQ48" s="8"/>
      <c r="BWR48" s="8"/>
      <c r="BWS48" s="8"/>
      <c r="BWT48" s="8"/>
      <c r="BWU48" s="8"/>
      <c r="BWV48" s="8"/>
      <c r="BWW48" s="8"/>
      <c r="BWX48" s="8"/>
      <c r="BWY48" s="8"/>
      <c r="BWZ48" s="8"/>
      <c r="BXA48" s="8"/>
      <c r="BXB48" s="8"/>
      <c r="BXC48" s="8"/>
      <c r="BXD48" s="8"/>
      <c r="BXE48" s="8"/>
      <c r="BXF48" s="8"/>
      <c r="BXG48" s="8"/>
      <c r="BXH48" s="8"/>
      <c r="BXI48" s="8"/>
      <c r="BXJ48" s="8"/>
      <c r="BXK48" s="8"/>
      <c r="BXL48" s="8"/>
      <c r="BXM48" s="8"/>
      <c r="BXN48" s="8"/>
      <c r="BXO48" s="8"/>
      <c r="BXP48" s="8"/>
      <c r="BXQ48" s="8"/>
      <c r="BXR48" s="8"/>
      <c r="BXS48" s="8"/>
      <c r="BXT48" s="8"/>
      <c r="BXU48" s="8"/>
      <c r="BXV48" s="8"/>
      <c r="BXW48" s="8"/>
      <c r="BXX48" s="8"/>
      <c r="BXY48" s="8"/>
      <c r="BXZ48" s="8"/>
      <c r="BYA48" s="8"/>
      <c r="BYB48" s="8"/>
      <c r="BYC48" s="8"/>
      <c r="BYD48" s="8"/>
      <c r="BYE48" s="8"/>
      <c r="BYF48" s="8"/>
      <c r="BYG48" s="8"/>
      <c r="BYH48" s="8"/>
      <c r="BYI48" s="8"/>
      <c r="BYJ48" s="8"/>
      <c r="BYK48" s="8"/>
      <c r="BYL48" s="8"/>
      <c r="BYM48" s="8"/>
      <c r="BYN48" s="8"/>
      <c r="BYO48" s="8"/>
      <c r="BYP48" s="8"/>
      <c r="BYQ48" s="8"/>
      <c r="BYR48" s="8"/>
      <c r="BYS48" s="8"/>
      <c r="BYT48" s="8"/>
      <c r="BYU48" s="8"/>
      <c r="BYV48" s="8"/>
      <c r="BYW48" s="8"/>
      <c r="BYX48" s="8"/>
      <c r="BYY48" s="8"/>
      <c r="BYZ48" s="8"/>
      <c r="BZA48" s="8"/>
      <c r="BZB48" s="8"/>
      <c r="BZC48" s="8"/>
      <c r="BZD48" s="8"/>
      <c r="BZE48" s="8"/>
      <c r="BZF48" s="8"/>
      <c r="BZG48" s="8"/>
      <c r="BZH48" s="8"/>
      <c r="BZI48" s="8"/>
      <c r="BZJ48" s="8"/>
      <c r="BZK48" s="8"/>
      <c r="BZL48" s="8"/>
      <c r="BZM48" s="8"/>
      <c r="BZN48" s="8"/>
      <c r="BZO48" s="8"/>
      <c r="BZP48" s="8"/>
      <c r="BZQ48" s="8"/>
      <c r="BZR48" s="8"/>
      <c r="BZS48" s="8"/>
      <c r="BZT48" s="8"/>
      <c r="BZU48" s="8"/>
      <c r="BZV48" s="8"/>
      <c r="BZW48" s="8"/>
      <c r="BZX48" s="8"/>
      <c r="BZY48" s="8"/>
      <c r="BZZ48" s="8"/>
      <c r="CAA48" s="8"/>
      <c r="CAB48" s="8"/>
      <c r="CAC48" s="8"/>
      <c r="CAD48" s="8"/>
      <c r="CAE48" s="8"/>
      <c r="CAF48" s="8"/>
      <c r="CAG48" s="8"/>
      <c r="CAH48" s="8"/>
      <c r="CAI48" s="8"/>
      <c r="CAJ48" s="8"/>
      <c r="CAK48" s="8"/>
      <c r="CAL48" s="8"/>
      <c r="CAM48" s="8"/>
      <c r="CAN48" s="8"/>
      <c r="CAO48" s="8"/>
      <c r="CAP48" s="8"/>
      <c r="CAQ48" s="8"/>
      <c r="CAR48" s="8"/>
      <c r="CAS48" s="8"/>
      <c r="CAT48" s="8"/>
      <c r="CAU48" s="8"/>
      <c r="CAV48" s="8"/>
      <c r="CAW48" s="8"/>
      <c r="CAX48" s="8"/>
      <c r="CAY48" s="8"/>
      <c r="CAZ48" s="8"/>
      <c r="CBA48" s="8"/>
      <c r="CBB48" s="8"/>
      <c r="CBC48" s="8"/>
      <c r="CBD48" s="8"/>
      <c r="CBE48" s="8"/>
      <c r="CBF48" s="8"/>
      <c r="CBG48" s="8"/>
      <c r="CBH48" s="8"/>
      <c r="CBI48" s="8"/>
      <c r="CBJ48" s="8"/>
      <c r="CBK48" s="8"/>
      <c r="CBL48" s="8"/>
      <c r="CBM48" s="8"/>
      <c r="CBN48" s="8"/>
      <c r="CBO48" s="8"/>
      <c r="CBP48" s="8"/>
      <c r="CBQ48" s="8"/>
      <c r="CBR48" s="8"/>
      <c r="CBS48" s="8"/>
      <c r="CBT48" s="8"/>
      <c r="CBU48" s="8"/>
      <c r="CBV48" s="8"/>
      <c r="CBW48" s="8"/>
      <c r="CBX48" s="8"/>
      <c r="CBY48" s="8"/>
      <c r="CBZ48" s="8"/>
      <c r="CCA48" s="8"/>
      <c r="CCB48" s="8"/>
      <c r="CCC48" s="8"/>
      <c r="CCD48" s="8"/>
      <c r="CCE48" s="8"/>
      <c r="CCF48" s="8"/>
      <c r="CCG48" s="8"/>
      <c r="CCH48" s="8"/>
      <c r="CCI48" s="8"/>
      <c r="CCJ48" s="8"/>
      <c r="CCK48" s="8"/>
      <c r="CCL48" s="8"/>
      <c r="CCM48" s="8"/>
      <c r="CCN48" s="8"/>
      <c r="CCO48" s="8"/>
      <c r="CCP48" s="8"/>
      <c r="CCQ48" s="8"/>
      <c r="CCR48" s="8"/>
      <c r="CCS48" s="8"/>
      <c r="CCT48" s="8"/>
      <c r="CCU48" s="8"/>
      <c r="CCV48" s="8"/>
      <c r="CCW48" s="8"/>
      <c r="CCX48" s="8"/>
      <c r="CCY48" s="8"/>
      <c r="CCZ48" s="8"/>
      <c r="CDA48" s="8"/>
      <c r="CDB48" s="8"/>
      <c r="CDC48" s="8"/>
      <c r="CDD48" s="8"/>
      <c r="CDE48" s="8"/>
      <c r="CDF48" s="8"/>
      <c r="CDG48" s="8"/>
      <c r="CDH48" s="8"/>
      <c r="CDI48" s="8"/>
      <c r="CDJ48" s="8"/>
      <c r="CDK48" s="8"/>
      <c r="CDL48" s="8"/>
      <c r="CDM48" s="8"/>
      <c r="CDN48" s="8"/>
      <c r="CDO48" s="8"/>
      <c r="CDP48" s="8"/>
      <c r="CDQ48" s="8"/>
      <c r="CDR48" s="8"/>
      <c r="CDS48" s="8"/>
      <c r="CDT48" s="8"/>
      <c r="CDU48" s="8"/>
      <c r="CDV48" s="8"/>
      <c r="CDW48" s="8"/>
      <c r="CDX48" s="8"/>
      <c r="CDY48" s="8"/>
      <c r="CDZ48" s="8"/>
      <c r="CEA48" s="8"/>
      <c r="CEB48" s="8"/>
      <c r="CEC48" s="8"/>
      <c r="CED48" s="8"/>
      <c r="CEE48" s="8"/>
      <c r="CEF48" s="8"/>
      <c r="CEG48" s="8"/>
      <c r="CEH48" s="8"/>
      <c r="CEI48" s="8"/>
      <c r="CEJ48" s="8"/>
      <c r="CEK48" s="8"/>
      <c r="CEL48" s="8"/>
      <c r="CEM48" s="8"/>
      <c r="CEN48" s="8"/>
      <c r="CEO48" s="8"/>
      <c r="CEP48" s="8"/>
      <c r="CEQ48" s="8"/>
      <c r="CER48" s="8"/>
      <c r="CES48" s="8"/>
      <c r="CET48" s="8"/>
      <c r="CEU48" s="8"/>
      <c r="CEV48" s="8"/>
      <c r="CEW48" s="8"/>
      <c r="CEX48" s="8"/>
      <c r="CEY48" s="8"/>
      <c r="CEZ48" s="8"/>
      <c r="CFA48" s="8"/>
      <c r="CFB48" s="8"/>
      <c r="CFC48" s="8"/>
      <c r="CFD48" s="8"/>
      <c r="CFE48" s="8"/>
      <c r="CFF48" s="8"/>
      <c r="CFG48" s="8"/>
      <c r="CFH48" s="8"/>
      <c r="CFI48" s="8"/>
      <c r="CFJ48" s="8"/>
      <c r="CFK48" s="8"/>
      <c r="CFL48" s="8"/>
      <c r="CFM48" s="8"/>
      <c r="CFN48" s="8"/>
      <c r="CFO48" s="8"/>
      <c r="CFP48" s="8"/>
      <c r="CFQ48" s="8"/>
      <c r="CFR48" s="8"/>
      <c r="CFS48" s="8"/>
      <c r="CFT48" s="8"/>
      <c r="CFU48" s="8"/>
      <c r="CFV48" s="8"/>
      <c r="CFW48" s="8"/>
      <c r="CFX48" s="8"/>
      <c r="CFY48" s="8"/>
      <c r="CFZ48" s="8"/>
      <c r="CGA48" s="8"/>
      <c r="CGB48" s="8"/>
      <c r="CGC48" s="8"/>
      <c r="CGD48" s="8"/>
      <c r="CGE48" s="8"/>
      <c r="CGF48" s="8"/>
      <c r="CGG48" s="8"/>
      <c r="CGH48" s="8"/>
      <c r="CGI48" s="8"/>
      <c r="CGJ48" s="8"/>
      <c r="CGK48" s="8"/>
      <c r="CGL48" s="8"/>
      <c r="CGM48" s="8"/>
      <c r="CGN48" s="8"/>
      <c r="CGO48" s="8"/>
      <c r="CGP48" s="8"/>
      <c r="CGQ48" s="8"/>
      <c r="CGR48" s="8"/>
      <c r="CGS48" s="8"/>
      <c r="CGT48" s="8"/>
      <c r="CGU48" s="8"/>
      <c r="CGV48" s="8"/>
      <c r="CGW48" s="8"/>
      <c r="CGX48" s="8"/>
      <c r="CGY48" s="8"/>
      <c r="CGZ48" s="8"/>
      <c r="CHA48" s="8"/>
      <c r="CHB48" s="8"/>
      <c r="CHC48" s="8"/>
      <c r="CHD48" s="8"/>
      <c r="CHE48" s="8"/>
      <c r="CHF48" s="8"/>
      <c r="CHG48" s="8"/>
      <c r="CHH48" s="8"/>
      <c r="CHI48" s="8"/>
      <c r="CHJ48" s="8"/>
      <c r="CHK48" s="8"/>
      <c r="CHL48" s="8"/>
      <c r="CHM48" s="8"/>
      <c r="CHN48" s="8"/>
      <c r="CHO48" s="8"/>
      <c r="CHP48" s="8"/>
      <c r="CHQ48" s="8"/>
      <c r="CHR48" s="8"/>
      <c r="CHS48" s="8"/>
      <c r="CHT48" s="8"/>
      <c r="CHU48" s="8"/>
      <c r="CHV48" s="8"/>
      <c r="CHW48" s="8"/>
      <c r="CHX48" s="8"/>
      <c r="CHY48" s="8"/>
      <c r="CHZ48" s="8"/>
      <c r="CIA48" s="8"/>
      <c r="CIB48" s="8"/>
      <c r="CIC48" s="8"/>
      <c r="CID48" s="8"/>
      <c r="CIE48" s="8"/>
      <c r="CIF48" s="8"/>
      <c r="CIG48" s="8"/>
      <c r="CIH48" s="8"/>
      <c r="CII48" s="8"/>
      <c r="CIJ48" s="8"/>
      <c r="CIK48" s="8"/>
      <c r="CIL48" s="8"/>
      <c r="CIM48" s="8"/>
      <c r="CIN48" s="8"/>
      <c r="CIO48" s="8"/>
      <c r="CIP48" s="8"/>
      <c r="CIQ48" s="8"/>
      <c r="CIR48" s="8"/>
      <c r="CIS48" s="8"/>
      <c r="CIT48" s="8"/>
      <c r="CIU48" s="8"/>
      <c r="CIV48" s="8"/>
      <c r="CIW48" s="8"/>
      <c r="CIX48" s="8"/>
      <c r="CIY48" s="8"/>
      <c r="CIZ48" s="8"/>
      <c r="CJA48" s="8"/>
      <c r="CJB48" s="8"/>
      <c r="CJC48" s="8"/>
      <c r="CJD48" s="8"/>
      <c r="CJE48" s="8"/>
      <c r="CJF48" s="8"/>
      <c r="CJG48" s="8"/>
      <c r="CJH48" s="8"/>
      <c r="CJI48" s="8"/>
      <c r="CJJ48" s="8"/>
      <c r="CJK48" s="8"/>
      <c r="CJL48" s="8"/>
      <c r="CJM48" s="8"/>
      <c r="CJN48" s="8"/>
      <c r="CJO48" s="8"/>
      <c r="CJP48" s="8"/>
      <c r="CJQ48" s="8"/>
      <c r="CJR48" s="8"/>
      <c r="CJS48" s="8"/>
      <c r="CJT48" s="8"/>
      <c r="CJU48" s="8"/>
      <c r="CJV48" s="8"/>
      <c r="CJW48" s="8"/>
      <c r="CJX48" s="8"/>
      <c r="CJY48" s="8"/>
      <c r="CJZ48" s="8"/>
      <c r="CKA48" s="8"/>
      <c r="CKB48" s="8"/>
      <c r="CKC48" s="8"/>
      <c r="CKD48" s="8"/>
      <c r="CKE48" s="8"/>
      <c r="CKF48" s="8"/>
      <c r="CKG48" s="8"/>
      <c r="CKH48" s="8"/>
      <c r="CKI48" s="8"/>
      <c r="CKJ48" s="8"/>
      <c r="CKK48" s="8"/>
      <c r="CKL48" s="8"/>
      <c r="CKM48" s="8"/>
      <c r="CKN48" s="8"/>
      <c r="CKO48" s="8"/>
      <c r="CKP48" s="8"/>
      <c r="CKQ48" s="8"/>
      <c r="CKR48" s="8"/>
      <c r="CKS48" s="8"/>
      <c r="CKT48" s="8"/>
      <c r="CKU48" s="8"/>
      <c r="CKV48" s="8"/>
      <c r="CKW48" s="8"/>
      <c r="CKX48" s="8"/>
      <c r="CKY48" s="8"/>
      <c r="CKZ48" s="8"/>
      <c r="CLA48" s="8"/>
      <c r="CLB48" s="8"/>
      <c r="CLC48" s="8"/>
      <c r="CLD48" s="8"/>
      <c r="CLE48" s="8"/>
      <c r="CLF48" s="8"/>
      <c r="CLG48" s="8"/>
      <c r="CLH48" s="8"/>
      <c r="CLI48" s="8"/>
      <c r="CLJ48" s="8"/>
      <c r="CLK48" s="8"/>
      <c r="CLL48" s="8"/>
      <c r="CLM48" s="8"/>
      <c r="CLN48" s="8"/>
      <c r="CLO48" s="8"/>
      <c r="CLP48" s="8"/>
      <c r="CLQ48" s="8"/>
      <c r="CLR48" s="8"/>
      <c r="CLS48" s="8"/>
      <c r="CLT48" s="8"/>
      <c r="CLU48" s="8"/>
      <c r="CLV48" s="8"/>
      <c r="CLW48" s="8"/>
      <c r="CLX48" s="8"/>
      <c r="CLY48" s="8"/>
      <c r="CLZ48" s="8"/>
      <c r="CMA48" s="8"/>
      <c r="CMB48" s="8"/>
      <c r="CMC48" s="8"/>
      <c r="CMD48" s="8"/>
      <c r="CME48" s="8"/>
      <c r="CMF48" s="8"/>
      <c r="CMG48" s="8"/>
      <c r="CMH48" s="8"/>
      <c r="CMI48" s="8"/>
      <c r="CMJ48" s="8"/>
      <c r="CMK48" s="8"/>
      <c r="CML48" s="8"/>
      <c r="CMM48" s="8"/>
      <c r="CMN48" s="8"/>
      <c r="CMO48" s="8"/>
      <c r="CMP48" s="8"/>
      <c r="CMQ48" s="8"/>
      <c r="CMR48" s="8"/>
      <c r="CMS48" s="8"/>
      <c r="CMT48" s="8"/>
      <c r="CMU48" s="8"/>
      <c r="CMV48" s="8"/>
      <c r="CMW48" s="8"/>
      <c r="CMX48" s="8"/>
      <c r="CMY48" s="8"/>
      <c r="CMZ48" s="8"/>
      <c r="CNA48" s="8"/>
      <c r="CNB48" s="8"/>
      <c r="CNC48" s="8"/>
      <c r="CND48" s="8"/>
      <c r="CNE48" s="8"/>
      <c r="CNF48" s="8"/>
      <c r="CNG48" s="8"/>
      <c r="CNH48" s="8"/>
      <c r="CNI48" s="8"/>
      <c r="CNJ48" s="8"/>
      <c r="CNK48" s="8"/>
      <c r="CNL48" s="8"/>
      <c r="CNM48" s="8"/>
      <c r="CNN48" s="8"/>
      <c r="CNO48" s="8"/>
      <c r="CNP48" s="8"/>
      <c r="CNQ48" s="8"/>
      <c r="CNR48" s="8"/>
      <c r="CNS48" s="8"/>
      <c r="CNT48" s="8"/>
      <c r="CNU48" s="8"/>
      <c r="CNV48" s="8"/>
      <c r="CNW48" s="8"/>
      <c r="CNX48" s="8"/>
      <c r="CNY48" s="8"/>
      <c r="CNZ48" s="8"/>
      <c r="COA48" s="8"/>
      <c r="COB48" s="8"/>
      <c r="COC48" s="8"/>
      <c r="COD48" s="8"/>
      <c r="COE48" s="8"/>
      <c r="COF48" s="8"/>
      <c r="COG48" s="8"/>
      <c r="COH48" s="8"/>
      <c r="COI48" s="8"/>
      <c r="COJ48" s="8"/>
      <c r="COK48" s="8"/>
      <c r="COL48" s="8"/>
      <c r="COM48" s="8"/>
      <c r="CON48" s="8"/>
      <c r="COO48" s="8"/>
      <c r="COP48" s="8"/>
      <c r="COQ48" s="8"/>
      <c r="COR48" s="8"/>
      <c r="COS48" s="8"/>
      <c r="COT48" s="8"/>
      <c r="COU48" s="8"/>
      <c r="COV48" s="8"/>
      <c r="COW48" s="8"/>
      <c r="COX48" s="8"/>
      <c r="COY48" s="8"/>
      <c r="COZ48" s="8"/>
      <c r="CPA48" s="8"/>
      <c r="CPB48" s="8"/>
      <c r="CPC48" s="8"/>
      <c r="CPD48" s="8"/>
      <c r="CPE48" s="8"/>
      <c r="CPF48" s="8"/>
      <c r="CPG48" s="8"/>
      <c r="CPH48" s="8"/>
      <c r="CPI48" s="8"/>
      <c r="CPJ48" s="8"/>
      <c r="CPK48" s="8"/>
      <c r="CPL48" s="8"/>
      <c r="CPM48" s="8"/>
      <c r="CPN48" s="8"/>
      <c r="CPO48" s="8"/>
      <c r="CPP48" s="8"/>
      <c r="CPQ48" s="8"/>
      <c r="CPR48" s="8"/>
      <c r="CPS48" s="8"/>
      <c r="CPT48" s="8"/>
      <c r="CPU48" s="8"/>
      <c r="CPV48" s="8"/>
      <c r="CPW48" s="8"/>
      <c r="CPX48" s="8"/>
      <c r="CPY48" s="8"/>
      <c r="CPZ48" s="8"/>
      <c r="CQA48" s="8"/>
      <c r="CQB48" s="8"/>
      <c r="CQC48" s="8"/>
      <c r="CQD48" s="8"/>
      <c r="CQE48" s="8"/>
      <c r="CQF48" s="8"/>
      <c r="CQG48" s="8"/>
      <c r="CQH48" s="8"/>
      <c r="CQI48" s="8"/>
      <c r="CQJ48" s="8"/>
      <c r="CQK48" s="8"/>
      <c r="CQL48" s="8"/>
      <c r="CQM48" s="8"/>
      <c r="CQN48" s="8"/>
      <c r="CQO48" s="8"/>
      <c r="CQP48" s="8"/>
      <c r="CQQ48" s="8"/>
      <c r="CQR48" s="8"/>
      <c r="CQS48" s="8"/>
      <c r="CQT48" s="8"/>
      <c r="CQU48" s="8"/>
      <c r="CQV48" s="8"/>
      <c r="CQW48" s="8"/>
      <c r="CQX48" s="8"/>
      <c r="CQY48" s="8"/>
      <c r="CQZ48" s="8"/>
      <c r="CRA48" s="8"/>
      <c r="CRB48" s="8"/>
      <c r="CRC48" s="8"/>
      <c r="CRD48" s="8"/>
      <c r="CRE48" s="8"/>
      <c r="CRF48" s="8"/>
      <c r="CRG48" s="8"/>
      <c r="CRH48" s="8"/>
      <c r="CRI48" s="8"/>
      <c r="CRJ48" s="8"/>
      <c r="CRK48" s="8"/>
      <c r="CRL48" s="8"/>
      <c r="CRM48" s="8"/>
      <c r="CRN48" s="8"/>
      <c r="CRO48" s="8"/>
      <c r="CRP48" s="8"/>
      <c r="CRQ48" s="8"/>
      <c r="CRR48" s="8"/>
      <c r="CRS48" s="8"/>
      <c r="CRT48" s="8"/>
      <c r="CRU48" s="8"/>
      <c r="CRV48" s="8"/>
      <c r="CRW48" s="8"/>
      <c r="CRX48" s="8"/>
      <c r="CRY48" s="8"/>
      <c r="CRZ48" s="8"/>
      <c r="CSA48" s="8"/>
      <c r="CSB48" s="8"/>
      <c r="CSC48" s="8"/>
      <c r="CSD48" s="8"/>
      <c r="CSE48" s="8"/>
      <c r="CSF48" s="8"/>
      <c r="CSG48" s="8"/>
      <c r="CSH48" s="8"/>
      <c r="CSI48" s="8"/>
      <c r="CSJ48" s="8"/>
      <c r="CSK48" s="8"/>
      <c r="CSL48" s="8"/>
      <c r="CSM48" s="8"/>
      <c r="CSN48" s="8"/>
      <c r="CSO48" s="8"/>
      <c r="CSP48" s="8"/>
      <c r="CSQ48" s="8"/>
      <c r="CSR48" s="8"/>
      <c r="CSS48" s="8"/>
      <c r="CST48" s="8"/>
      <c r="CSU48" s="8"/>
      <c r="CSV48" s="8"/>
      <c r="CSW48" s="8"/>
      <c r="CSX48" s="8"/>
      <c r="CSY48" s="8"/>
      <c r="CSZ48" s="8"/>
      <c r="CTA48" s="8"/>
      <c r="CTB48" s="8"/>
      <c r="CTC48" s="8"/>
      <c r="CTD48" s="8"/>
      <c r="CTE48" s="8"/>
      <c r="CTF48" s="8"/>
      <c r="CTG48" s="8"/>
      <c r="CTH48" s="8"/>
      <c r="CTI48" s="8"/>
      <c r="CTJ48" s="8"/>
      <c r="CTK48" s="8"/>
      <c r="CTL48" s="8"/>
      <c r="CTM48" s="8"/>
      <c r="CTN48" s="8"/>
      <c r="CTO48" s="8"/>
      <c r="CTP48" s="8"/>
      <c r="CTQ48" s="8"/>
      <c r="CTR48" s="8"/>
      <c r="CTS48" s="8"/>
      <c r="CTT48" s="8"/>
      <c r="CTU48" s="8"/>
      <c r="CTV48" s="8"/>
      <c r="CTW48" s="8"/>
      <c r="CTX48" s="8"/>
      <c r="CTY48" s="8"/>
      <c r="CTZ48" s="8"/>
      <c r="CUA48" s="8"/>
      <c r="CUB48" s="8"/>
      <c r="CUC48" s="8"/>
      <c r="CUD48" s="8"/>
      <c r="CUE48" s="8"/>
      <c r="CUF48" s="8"/>
      <c r="CUG48" s="8"/>
      <c r="CUH48" s="8"/>
      <c r="CUI48" s="8"/>
      <c r="CUJ48" s="8"/>
      <c r="CUK48" s="8"/>
      <c r="CUL48" s="8"/>
      <c r="CUM48" s="8"/>
      <c r="CUN48" s="8"/>
      <c r="CUO48" s="8"/>
      <c r="CUP48" s="8"/>
      <c r="CUQ48" s="8"/>
      <c r="CUR48" s="8"/>
      <c r="CUS48" s="8"/>
      <c r="CUT48" s="8"/>
      <c r="CUU48" s="8"/>
      <c r="CUV48" s="8"/>
      <c r="CUW48" s="8"/>
      <c r="CUX48" s="8"/>
      <c r="CUY48" s="8"/>
      <c r="CUZ48" s="8"/>
      <c r="CVA48" s="8"/>
      <c r="CVB48" s="8"/>
      <c r="CVC48" s="8"/>
      <c r="CVD48" s="8"/>
      <c r="CVE48" s="8"/>
      <c r="CVF48" s="8"/>
      <c r="CVG48" s="8"/>
      <c r="CVH48" s="8"/>
      <c r="CVI48" s="8"/>
      <c r="CVJ48" s="8"/>
      <c r="CVK48" s="8"/>
      <c r="CVL48" s="8"/>
      <c r="CVM48" s="8"/>
      <c r="CVN48" s="8"/>
      <c r="CVO48" s="8"/>
      <c r="CVP48" s="8"/>
      <c r="CVQ48" s="8"/>
      <c r="CVR48" s="8"/>
      <c r="CVS48" s="8"/>
      <c r="CVT48" s="8"/>
      <c r="CVU48" s="8"/>
      <c r="CVV48" s="8"/>
      <c r="CVW48" s="8"/>
      <c r="CVX48" s="8"/>
      <c r="CVY48" s="8"/>
      <c r="CVZ48" s="8"/>
      <c r="CWA48" s="8"/>
      <c r="CWB48" s="8"/>
      <c r="CWC48" s="8"/>
      <c r="CWD48" s="8"/>
      <c r="CWE48" s="8"/>
      <c r="CWF48" s="8"/>
      <c r="CWG48" s="8"/>
      <c r="CWH48" s="8"/>
      <c r="CWI48" s="8"/>
      <c r="CWJ48" s="8"/>
      <c r="CWK48" s="8"/>
      <c r="CWL48" s="8"/>
      <c r="CWM48" s="8"/>
      <c r="CWN48" s="8"/>
      <c r="CWO48" s="8"/>
      <c r="CWP48" s="8"/>
      <c r="CWQ48" s="8"/>
      <c r="CWR48" s="8"/>
      <c r="CWS48" s="8"/>
      <c r="CWT48" s="8"/>
      <c r="CWU48" s="8"/>
      <c r="CWV48" s="8"/>
      <c r="CWW48" s="8"/>
      <c r="CWX48" s="8"/>
      <c r="CWY48" s="8"/>
      <c r="CWZ48" s="8"/>
      <c r="CXA48" s="8"/>
      <c r="CXB48" s="8"/>
      <c r="CXC48" s="8"/>
      <c r="CXD48" s="8"/>
      <c r="CXE48" s="8"/>
      <c r="CXF48" s="8"/>
      <c r="CXG48" s="8"/>
      <c r="CXH48" s="8"/>
      <c r="CXI48" s="8"/>
      <c r="CXJ48" s="8"/>
      <c r="CXK48" s="8"/>
      <c r="CXL48" s="8"/>
      <c r="CXM48" s="8"/>
      <c r="CXN48" s="8"/>
      <c r="CXO48" s="8"/>
      <c r="CXP48" s="8"/>
      <c r="CXQ48" s="8"/>
      <c r="CXR48" s="8"/>
      <c r="CXS48" s="8"/>
      <c r="CXT48" s="8"/>
      <c r="CXU48" s="8"/>
      <c r="CXV48" s="8"/>
      <c r="CXW48" s="8"/>
      <c r="CXX48" s="8"/>
      <c r="CXY48" s="8"/>
      <c r="CXZ48" s="8"/>
      <c r="CYA48" s="8"/>
      <c r="CYB48" s="8"/>
      <c r="CYC48" s="8"/>
      <c r="CYD48" s="8"/>
      <c r="CYE48" s="8"/>
      <c r="CYF48" s="8"/>
      <c r="CYG48" s="8"/>
      <c r="CYH48" s="8"/>
      <c r="CYI48" s="8"/>
      <c r="CYJ48" s="8"/>
      <c r="CYK48" s="8"/>
      <c r="CYL48" s="8"/>
      <c r="CYM48" s="8"/>
      <c r="CYN48" s="8"/>
      <c r="CYO48" s="8"/>
      <c r="CYP48" s="8"/>
      <c r="CYQ48" s="8"/>
      <c r="CYR48" s="8"/>
      <c r="CYS48" s="8"/>
      <c r="CYT48" s="8"/>
      <c r="CYU48" s="8"/>
      <c r="CYV48" s="8"/>
      <c r="CYW48" s="8"/>
      <c r="CYX48" s="8"/>
      <c r="CYY48" s="8"/>
      <c r="CYZ48" s="8"/>
      <c r="CZA48" s="8"/>
      <c r="CZB48" s="8"/>
      <c r="CZC48" s="8"/>
      <c r="CZD48" s="8"/>
      <c r="CZE48" s="8"/>
      <c r="CZF48" s="8"/>
      <c r="CZG48" s="8"/>
      <c r="CZH48" s="8"/>
      <c r="CZI48" s="8"/>
      <c r="CZJ48" s="8"/>
      <c r="CZK48" s="8"/>
      <c r="CZL48" s="8"/>
      <c r="CZM48" s="8"/>
      <c r="CZN48" s="8"/>
      <c r="CZO48" s="8"/>
      <c r="CZP48" s="8"/>
      <c r="CZQ48" s="8"/>
      <c r="CZR48" s="8"/>
      <c r="CZS48" s="8"/>
      <c r="CZT48" s="8"/>
      <c r="CZU48" s="8"/>
      <c r="CZV48" s="8"/>
      <c r="CZW48" s="8"/>
      <c r="CZX48" s="8"/>
      <c r="CZY48" s="8"/>
      <c r="CZZ48" s="8"/>
      <c r="DAA48" s="8"/>
      <c r="DAB48" s="8"/>
      <c r="DAC48" s="8"/>
      <c r="DAD48" s="8"/>
      <c r="DAE48" s="8"/>
      <c r="DAF48" s="8"/>
      <c r="DAG48" s="8"/>
      <c r="DAH48" s="8"/>
      <c r="DAI48" s="8"/>
      <c r="DAJ48" s="8"/>
      <c r="DAK48" s="8"/>
      <c r="DAL48" s="8"/>
      <c r="DAM48" s="8"/>
      <c r="DAN48" s="8"/>
      <c r="DAO48" s="8"/>
      <c r="DAP48" s="8"/>
      <c r="DAQ48" s="8"/>
      <c r="DAR48" s="8"/>
      <c r="DAS48" s="8"/>
      <c r="DAT48" s="8"/>
      <c r="DAU48" s="8"/>
      <c r="DAV48" s="8"/>
      <c r="DAW48" s="8"/>
      <c r="DAX48" s="8"/>
      <c r="DAY48" s="8"/>
      <c r="DAZ48" s="8"/>
      <c r="DBA48" s="8"/>
      <c r="DBB48" s="8"/>
      <c r="DBC48" s="8"/>
      <c r="DBD48" s="8"/>
      <c r="DBE48" s="8"/>
      <c r="DBF48" s="8"/>
      <c r="DBG48" s="8"/>
      <c r="DBH48" s="8"/>
      <c r="DBI48" s="8"/>
      <c r="DBJ48" s="8"/>
      <c r="DBK48" s="8"/>
      <c r="DBL48" s="8"/>
      <c r="DBM48" s="8"/>
      <c r="DBN48" s="8"/>
      <c r="DBO48" s="8"/>
      <c r="DBP48" s="8"/>
      <c r="DBQ48" s="8"/>
      <c r="DBR48" s="8"/>
      <c r="DBS48" s="8"/>
      <c r="DBT48" s="8"/>
      <c r="DBU48" s="8"/>
      <c r="DBV48" s="8"/>
      <c r="DBW48" s="8"/>
      <c r="DBX48" s="8"/>
      <c r="DBY48" s="8"/>
      <c r="DBZ48" s="8"/>
      <c r="DCA48" s="8"/>
      <c r="DCB48" s="8"/>
      <c r="DCC48" s="8"/>
      <c r="DCD48" s="8"/>
      <c r="DCE48" s="8"/>
      <c r="DCF48" s="8"/>
      <c r="DCG48" s="8"/>
      <c r="DCH48" s="8"/>
      <c r="DCI48" s="8"/>
      <c r="DCJ48" s="8"/>
      <c r="DCK48" s="8"/>
      <c r="DCL48" s="8"/>
      <c r="DCM48" s="8"/>
      <c r="DCN48" s="8"/>
      <c r="DCO48" s="8"/>
      <c r="DCP48" s="8"/>
      <c r="DCQ48" s="8"/>
      <c r="DCR48" s="8"/>
      <c r="DCS48" s="8"/>
      <c r="DCT48" s="8"/>
      <c r="DCU48" s="8"/>
      <c r="DCV48" s="8"/>
      <c r="DCW48" s="8"/>
      <c r="DCX48" s="8"/>
      <c r="DCY48" s="8"/>
      <c r="DCZ48" s="8"/>
      <c r="DDA48" s="8"/>
      <c r="DDB48" s="8"/>
      <c r="DDC48" s="8"/>
      <c r="DDD48" s="8"/>
      <c r="DDE48" s="8"/>
      <c r="DDF48" s="8"/>
      <c r="DDG48" s="8"/>
      <c r="DDH48" s="8"/>
      <c r="DDI48" s="8"/>
      <c r="DDJ48" s="8"/>
      <c r="DDK48" s="8"/>
      <c r="DDL48" s="8"/>
      <c r="DDM48" s="8"/>
      <c r="DDN48" s="8"/>
      <c r="DDO48" s="8"/>
      <c r="DDP48" s="8"/>
      <c r="DDQ48" s="8"/>
      <c r="DDR48" s="8"/>
      <c r="DDS48" s="8"/>
      <c r="DDT48" s="8"/>
      <c r="DDU48" s="8"/>
      <c r="DDV48" s="8"/>
      <c r="DDW48" s="8"/>
      <c r="DDX48" s="8"/>
      <c r="DDY48" s="8"/>
      <c r="DDZ48" s="8"/>
      <c r="DEA48" s="8"/>
      <c r="DEB48" s="8"/>
      <c r="DEC48" s="8"/>
      <c r="DED48" s="8"/>
      <c r="DEE48" s="8"/>
      <c r="DEF48" s="8"/>
      <c r="DEG48" s="8"/>
      <c r="DEH48" s="8"/>
      <c r="DEI48" s="8"/>
      <c r="DEJ48" s="8"/>
      <c r="DEK48" s="8"/>
      <c r="DEL48" s="8"/>
      <c r="DEM48" s="8"/>
      <c r="DEN48" s="8"/>
      <c r="DEO48" s="8"/>
      <c r="DEP48" s="8"/>
      <c r="DEQ48" s="8"/>
      <c r="DER48" s="8"/>
      <c r="DES48" s="8"/>
      <c r="DET48" s="8"/>
      <c r="DEU48" s="8"/>
      <c r="DEV48" s="8"/>
      <c r="DEW48" s="8"/>
      <c r="DEX48" s="8"/>
      <c r="DEY48" s="8"/>
      <c r="DEZ48" s="8"/>
      <c r="DFA48" s="8"/>
      <c r="DFB48" s="8"/>
      <c r="DFC48" s="8"/>
      <c r="DFD48" s="8"/>
      <c r="DFE48" s="8"/>
      <c r="DFF48" s="8"/>
      <c r="DFG48" s="8"/>
      <c r="DFH48" s="8"/>
      <c r="DFI48" s="8"/>
      <c r="DFJ48" s="8"/>
      <c r="DFK48" s="8"/>
      <c r="DFL48" s="8"/>
      <c r="DFM48" s="8"/>
      <c r="DFN48" s="8"/>
      <c r="DFO48" s="8"/>
      <c r="DFP48" s="8"/>
      <c r="DFQ48" s="8"/>
      <c r="DFR48" s="8"/>
      <c r="DFS48" s="8"/>
      <c r="DFT48" s="8"/>
      <c r="DFU48" s="8"/>
      <c r="DFV48" s="8"/>
      <c r="DFW48" s="8"/>
      <c r="DFX48" s="8"/>
      <c r="DFY48" s="8"/>
      <c r="DFZ48" s="8"/>
      <c r="DGA48" s="8"/>
      <c r="DGB48" s="8"/>
      <c r="DGC48" s="8"/>
      <c r="DGD48" s="8"/>
      <c r="DGE48" s="8"/>
      <c r="DGF48" s="8"/>
      <c r="DGG48" s="8"/>
      <c r="DGH48" s="8"/>
      <c r="DGI48" s="8"/>
      <c r="DGJ48" s="8"/>
      <c r="DGK48" s="8"/>
      <c r="DGL48" s="8"/>
      <c r="DGM48" s="8"/>
      <c r="DGN48" s="8"/>
      <c r="DGO48" s="8"/>
      <c r="DGP48" s="8"/>
      <c r="DGQ48" s="8"/>
      <c r="DGR48" s="8"/>
      <c r="DGS48" s="8"/>
      <c r="DGT48" s="8"/>
      <c r="DGU48" s="8"/>
      <c r="DGV48" s="8"/>
      <c r="DGW48" s="8"/>
      <c r="DGX48" s="8"/>
      <c r="DGY48" s="8"/>
      <c r="DGZ48" s="8"/>
      <c r="DHA48" s="8"/>
      <c r="DHB48" s="8"/>
      <c r="DHC48" s="8"/>
      <c r="DHD48" s="8"/>
      <c r="DHE48" s="8"/>
      <c r="DHF48" s="8"/>
      <c r="DHG48" s="8"/>
      <c r="DHH48" s="8"/>
      <c r="DHI48" s="8"/>
      <c r="DHJ48" s="8"/>
      <c r="DHK48" s="8"/>
      <c r="DHL48" s="8"/>
      <c r="DHM48" s="8"/>
      <c r="DHN48" s="8"/>
      <c r="DHO48" s="8"/>
      <c r="DHP48" s="8"/>
      <c r="DHQ48" s="8"/>
      <c r="DHR48" s="8"/>
      <c r="DHS48" s="8"/>
      <c r="DHT48" s="8"/>
      <c r="DHU48" s="8"/>
      <c r="DHV48" s="8"/>
      <c r="DHW48" s="8"/>
      <c r="DHX48" s="8"/>
      <c r="DHY48" s="8"/>
      <c r="DHZ48" s="8"/>
      <c r="DIA48" s="8"/>
      <c r="DIB48" s="8"/>
      <c r="DIC48" s="8"/>
      <c r="DID48" s="8"/>
      <c r="DIE48" s="8"/>
      <c r="DIF48" s="8"/>
      <c r="DIG48" s="8"/>
      <c r="DIH48" s="8"/>
      <c r="DII48" s="8"/>
      <c r="DIJ48" s="8"/>
      <c r="DIK48" s="8"/>
      <c r="DIL48" s="8"/>
      <c r="DIM48" s="8"/>
      <c r="DIN48" s="8"/>
      <c r="DIO48" s="8"/>
      <c r="DIP48" s="8"/>
      <c r="DIQ48" s="8"/>
      <c r="DIR48" s="8"/>
      <c r="DIS48" s="8"/>
      <c r="DIT48" s="8"/>
      <c r="DIU48" s="8"/>
      <c r="DIV48" s="8"/>
      <c r="DIW48" s="8"/>
      <c r="DIX48" s="8"/>
      <c r="DIY48" s="8"/>
      <c r="DIZ48" s="8"/>
      <c r="DJA48" s="8"/>
      <c r="DJB48" s="8"/>
      <c r="DJC48" s="8"/>
      <c r="DJD48" s="8"/>
      <c r="DJE48" s="8"/>
      <c r="DJF48" s="8"/>
      <c r="DJG48" s="8"/>
      <c r="DJH48" s="8"/>
      <c r="DJI48" s="8"/>
      <c r="DJJ48" s="8"/>
      <c r="DJK48" s="8"/>
      <c r="DJL48" s="8"/>
      <c r="DJM48" s="8"/>
      <c r="DJN48" s="8"/>
      <c r="DJO48" s="8"/>
      <c r="DJP48" s="8"/>
      <c r="DJQ48" s="8"/>
      <c r="DJR48" s="8"/>
      <c r="DJS48" s="8"/>
      <c r="DJT48" s="8"/>
      <c r="DJU48" s="8"/>
      <c r="DJV48" s="8"/>
      <c r="DJW48" s="8"/>
      <c r="DJX48" s="8"/>
      <c r="DJY48" s="8"/>
      <c r="DJZ48" s="8"/>
      <c r="DKA48" s="8"/>
      <c r="DKB48" s="8"/>
      <c r="DKC48" s="8"/>
      <c r="DKD48" s="8"/>
      <c r="DKE48" s="8"/>
      <c r="DKF48" s="8"/>
      <c r="DKG48" s="8"/>
      <c r="DKH48" s="8"/>
      <c r="DKI48" s="8"/>
      <c r="DKJ48" s="8"/>
      <c r="DKK48" s="8"/>
      <c r="DKL48" s="8"/>
      <c r="DKM48" s="8"/>
      <c r="DKN48" s="8"/>
      <c r="DKO48" s="8"/>
      <c r="DKP48" s="8"/>
      <c r="DKQ48" s="8"/>
      <c r="DKR48" s="8"/>
      <c r="DKS48" s="8"/>
      <c r="DKT48" s="8"/>
      <c r="DKU48" s="8"/>
      <c r="DKV48" s="8"/>
      <c r="DKW48" s="8"/>
      <c r="DKX48" s="8"/>
      <c r="DKY48" s="8"/>
      <c r="DKZ48" s="8"/>
      <c r="DLA48" s="8"/>
      <c r="DLB48" s="8"/>
      <c r="DLC48" s="8"/>
      <c r="DLD48" s="8"/>
      <c r="DLE48" s="8"/>
      <c r="DLF48" s="8"/>
      <c r="DLG48" s="8"/>
      <c r="DLH48" s="8"/>
      <c r="DLI48" s="8"/>
      <c r="DLJ48" s="8"/>
      <c r="DLK48" s="8"/>
      <c r="DLL48" s="8"/>
      <c r="DLM48" s="8"/>
      <c r="DLN48" s="8"/>
      <c r="DLO48" s="8"/>
      <c r="DLP48" s="8"/>
      <c r="DLQ48" s="8"/>
      <c r="DLR48" s="8"/>
      <c r="DLS48" s="8"/>
      <c r="DLT48" s="8"/>
      <c r="DLU48" s="8"/>
      <c r="DLV48" s="8"/>
      <c r="DLW48" s="8"/>
      <c r="DLX48" s="8"/>
      <c r="DLY48" s="8"/>
      <c r="DLZ48" s="8"/>
      <c r="DMA48" s="8"/>
      <c r="DMB48" s="8"/>
      <c r="DMC48" s="8"/>
      <c r="DMD48" s="8"/>
      <c r="DME48" s="8"/>
      <c r="DMF48" s="8"/>
      <c r="DMG48" s="8"/>
      <c r="DMH48" s="8"/>
      <c r="DMI48" s="8"/>
      <c r="DMJ48" s="8"/>
      <c r="DMK48" s="8"/>
      <c r="DML48" s="8"/>
      <c r="DMM48" s="8"/>
      <c r="DMN48" s="8"/>
      <c r="DMO48" s="8"/>
      <c r="DMP48" s="8"/>
      <c r="DMQ48" s="8"/>
      <c r="DMR48" s="8"/>
      <c r="DMS48" s="8"/>
      <c r="DMT48" s="8"/>
      <c r="DMU48" s="8"/>
      <c r="DMV48" s="8"/>
      <c r="DMW48" s="8"/>
      <c r="DMX48" s="8"/>
      <c r="DMY48" s="8"/>
      <c r="DMZ48" s="8"/>
      <c r="DNA48" s="8"/>
      <c r="DNB48" s="8"/>
      <c r="DNC48" s="8"/>
      <c r="DND48" s="8"/>
      <c r="DNE48" s="8"/>
      <c r="DNF48" s="8"/>
      <c r="DNG48" s="8"/>
      <c r="DNH48" s="8"/>
      <c r="DNI48" s="8"/>
      <c r="DNJ48" s="8"/>
      <c r="DNK48" s="8"/>
      <c r="DNL48" s="8"/>
      <c r="DNM48" s="8"/>
      <c r="DNN48" s="8"/>
      <c r="DNO48" s="8"/>
      <c r="DNP48" s="8"/>
      <c r="DNQ48" s="8"/>
      <c r="DNR48" s="8"/>
      <c r="DNS48" s="8"/>
      <c r="DNT48" s="8"/>
      <c r="DNU48" s="8"/>
      <c r="DNV48" s="8"/>
      <c r="DNW48" s="8"/>
      <c r="DNX48" s="8"/>
      <c r="DNY48" s="8"/>
      <c r="DNZ48" s="8"/>
      <c r="DOA48" s="8"/>
      <c r="DOB48" s="8"/>
      <c r="DOC48" s="8"/>
      <c r="DOD48" s="8"/>
      <c r="DOE48" s="8"/>
      <c r="DOF48" s="8"/>
      <c r="DOG48" s="8"/>
      <c r="DOH48" s="8"/>
      <c r="DOI48" s="8"/>
      <c r="DOJ48" s="8"/>
      <c r="DOK48" s="8"/>
      <c r="DOL48" s="8"/>
      <c r="DOM48" s="8"/>
      <c r="DON48" s="8"/>
      <c r="DOO48" s="8"/>
      <c r="DOP48" s="8"/>
      <c r="DOQ48" s="8"/>
      <c r="DOR48" s="8"/>
      <c r="DOS48" s="8"/>
      <c r="DOT48" s="8"/>
      <c r="DOU48" s="8"/>
      <c r="DOV48" s="8"/>
      <c r="DOW48" s="8"/>
      <c r="DOX48" s="8"/>
      <c r="DOY48" s="8"/>
      <c r="DOZ48" s="8"/>
      <c r="DPA48" s="8"/>
      <c r="DPB48" s="8"/>
      <c r="DPC48" s="8"/>
      <c r="DPD48" s="8"/>
      <c r="DPE48" s="8"/>
      <c r="DPF48" s="8"/>
      <c r="DPG48" s="8"/>
      <c r="DPH48" s="8"/>
      <c r="DPI48" s="8"/>
      <c r="DPJ48" s="8"/>
      <c r="DPK48" s="8"/>
      <c r="DPL48" s="8"/>
      <c r="DPM48" s="8"/>
      <c r="DPN48" s="8"/>
      <c r="DPO48" s="8"/>
      <c r="DPP48" s="8"/>
      <c r="DPQ48" s="8"/>
      <c r="DPR48" s="8"/>
      <c r="DPS48" s="8"/>
      <c r="DPT48" s="8"/>
      <c r="DPU48" s="8"/>
      <c r="DPV48" s="8"/>
      <c r="DPW48" s="8"/>
      <c r="DPX48" s="8"/>
      <c r="DPY48" s="8"/>
      <c r="DPZ48" s="8"/>
      <c r="DQA48" s="8"/>
      <c r="DQB48" s="8"/>
      <c r="DQC48" s="8"/>
      <c r="DQD48" s="8"/>
      <c r="DQE48" s="8"/>
      <c r="DQF48" s="8"/>
      <c r="DQG48" s="8"/>
      <c r="DQH48" s="8"/>
      <c r="DQI48" s="8"/>
      <c r="DQJ48" s="8"/>
      <c r="DQK48" s="8"/>
      <c r="DQL48" s="8"/>
      <c r="DQM48" s="8"/>
      <c r="DQN48" s="8"/>
      <c r="DQO48" s="8"/>
      <c r="DQP48" s="8"/>
      <c r="DQQ48" s="8"/>
      <c r="DQR48" s="8"/>
      <c r="DQS48" s="8"/>
      <c r="DQT48" s="8"/>
      <c r="DQU48" s="8"/>
      <c r="DQV48" s="8"/>
      <c r="DQW48" s="8"/>
      <c r="DQX48" s="8"/>
      <c r="DQY48" s="8"/>
      <c r="DQZ48" s="8"/>
      <c r="DRA48" s="8"/>
      <c r="DRB48" s="8"/>
      <c r="DRC48" s="8"/>
      <c r="DRD48" s="8"/>
      <c r="DRE48" s="8"/>
      <c r="DRF48" s="8"/>
      <c r="DRG48" s="8"/>
      <c r="DRH48" s="8"/>
      <c r="DRI48" s="8"/>
      <c r="DRJ48" s="8"/>
      <c r="DRK48" s="8"/>
      <c r="DRL48" s="8"/>
      <c r="DRM48" s="8"/>
      <c r="DRN48" s="8"/>
      <c r="DRO48" s="8"/>
      <c r="DRP48" s="8"/>
      <c r="DRQ48" s="8"/>
      <c r="DRR48" s="8"/>
      <c r="DRS48" s="8"/>
      <c r="DRT48" s="8"/>
      <c r="DRU48" s="8"/>
      <c r="DRV48" s="8"/>
      <c r="DRW48" s="8"/>
      <c r="DRX48" s="8"/>
      <c r="DRY48" s="8"/>
      <c r="DRZ48" s="8"/>
      <c r="DSA48" s="8"/>
      <c r="DSB48" s="8"/>
      <c r="DSC48" s="8"/>
      <c r="DSD48" s="8"/>
      <c r="DSE48" s="8"/>
      <c r="DSF48" s="8"/>
      <c r="DSG48" s="8"/>
      <c r="DSH48" s="8"/>
      <c r="DSI48" s="8"/>
      <c r="DSJ48" s="8"/>
      <c r="DSK48" s="8"/>
      <c r="DSL48" s="8"/>
      <c r="DSM48" s="8"/>
      <c r="DSN48" s="8"/>
      <c r="DSO48" s="8"/>
      <c r="DSP48" s="8"/>
      <c r="DSQ48" s="8"/>
      <c r="DSR48" s="8"/>
      <c r="DSS48" s="8"/>
      <c r="DST48" s="8"/>
      <c r="DSU48" s="8"/>
      <c r="DSV48" s="8"/>
      <c r="DSW48" s="8"/>
      <c r="DSX48" s="8"/>
      <c r="DSY48" s="8"/>
      <c r="DSZ48" s="8"/>
      <c r="DTA48" s="8"/>
      <c r="DTB48" s="8"/>
      <c r="DTC48" s="8"/>
      <c r="DTD48" s="8"/>
      <c r="DTE48" s="8"/>
      <c r="DTF48" s="8"/>
      <c r="DTG48" s="8"/>
      <c r="DTH48" s="8"/>
      <c r="DTI48" s="8"/>
      <c r="DTJ48" s="8"/>
      <c r="DTK48" s="8"/>
      <c r="DTL48" s="8"/>
      <c r="DTM48" s="8"/>
      <c r="DTN48" s="8"/>
      <c r="DTO48" s="8"/>
      <c r="DTP48" s="8"/>
      <c r="DTQ48" s="8"/>
      <c r="DTR48" s="8"/>
      <c r="DTS48" s="8"/>
      <c r="DTT48" s="8"/>
      <c r="DTU48" s="8"/>
      <c r="DTV48" s="8"/>
      <c r="DTW48" s="8"/>
      <c r="DTX48" s="8"/>
      <c r="DTY48" s="8"/>
      <c r="DTZ48" s="8"/>
      <c r="DUA48" s="8"/>
      <c r="DUB48" s="8"/>
      <c r="DUC48" s="8"/>
      <c r="DUD48" s="8"/>
      <c r="DUE48" s="8"/>
      <c r="DUF48" s="8"/>
      <c r="DUG48" s="8"/>
      <c r="DUH48" s="8"/>
      <c r="DUI48" s="8"/>
      <c r="DUJ48" s="8"/>
      <c r="DUK48" s="8"/>
      <c r="DUL48" s="8"/>
      <c r="DUM48" s="8"/>
      <c r="DUN48" s="8"/>
      <c r="DUO48" s="8"/>
      <c r="DUP48" s="8"/>
      <c r="DUQ48" s="8"/>
      <c r="DUR48" s="8"/>
      <c r="DUS48" s="8"/>
      <c r="DUT48" s="8"/>
      <c r="DUU48" s="8"/>
      <c r="DUV48" s="8"/>
      <c r="DUW48" s="8"/>
      <c r="DUX48" s="8"/>
      <c r="DUY48" s="8"/>
      <c r="DUZ48" s="8"/>
      <c r="DVA48" s="8"/>
      <c r="DVB48" s="8"/>
      <c r="DVC48" s="8"/>
      <c r="DVD48" s="8"/>
      <c r="DVE48" s="8"/>
      <c r="DVF48" s="8"/>
      <c r="DVG48" s="8"/>
      <c r="DVH48" s="8"/>
      <c r="DVI48" s="8"/>
      <c r="DVJ48" s="8"/>
      <c r="DVK48" s="8"/>
      <c r="DVL48" s="8"/>
      <c r="DVM48" s="8"/>
      <c r="DVN48" s="8"/>
      <c r="DVO48" s="8"/>
      <c r="DVP48" s="8"/>
      <c r="DVQ48" s="8"/>
      <c r="DVR48" s="8"/>
      <c r="DVS48" s="8"/>
      <c r="DVT48" s="8"/>
      <c r="DVU48" s="8"/>
      <c r="DVV48" s="8"/>
      <c r="DVW48" s="8"/>
      <c r="DVX48" s="8"/>
      <c r="DVY48" s="8"/>
      <c r="DVZ48" s="8"/>
      <c r="DWA48" s="8"/>
      <c r="DWB48" s="8"/>
      <c r="DWC48" s="8"/>
      <c r="DWD48" s="8"/>
      <c r="DWE48" s="8"/>
      <c r="DWF48" s="8"/>
      <c r="DWG48" s="8"/>
      <c r="DWH48" s="8"/>
      <c r="DWI48" s="8"/>
      <c r="DWJ48" s="8"/>
      <c r="DWK48" s="8"/>
      <c r="DWL48" s="8"/>
      <c r="DWM48" s="8"/>
      <c r="DWN48" s="8"/>
      <c r="DWO48" s="8"/>
      <c r="DWP48" s="8"/>
      <c r="DWQ48" s="8"/>
      <c r="DWR48" s="8"/>
      <c r="DWS48" s="8"/>
      <c r="DWT48" s="8"/>
      <c r="DWU48" s="8"/>
      <c r="DWV48" s="8"/>
      <c r="DWW48" s="8"/>
      <c r="DWX48" s="8"/>
      <c r="DWY48" s="8"/>
      <c r="DWZ48" s="8"/>
      <c r="DXA48" s="8"/>
      <c r="DXB48" s="8"/>
      <c r="DXC48" s="8"/>
      <c r="DXD48" s="8"/>
      <c r="DXE48" s="8"/>
      <c r="DXF48" s="8"/>
      <c r="DXG48" s="8"/>
      <c r="DXH48" s="8"/>
      <c r="DXI48" s="8"/>
      <c r="DXJ48" s="8"/>
      <c r="DXK48" s="8"/>
      <c r="DXL48" s="8"/>
      <c r="DXM48" s="8"/>
      <c r="DXN48" s="8"/>
      <c r="DXO48" s="8"/>
      <c r="DXP48" s="8"/>
      <c r="DXQ48" s="8"/>
      <c r="DXR48" s="8"/>
      <c r="DXS48" s="8"/>
      <c r="DXT48" s="8"/>
      <c r="DXU48" s="8"/>
      <c r="DXV48" s="8"/>
      <c r="DXW48" s="8"/>
      <c r="DXX48" s="8"/>
      <c r="DXY48" s="8"/>
      <c r="DXZ48" s="8"/>
      <c r="DYA48" s="8"/>
      <c r="DYB48" s="8"/>
      <c r="DYC48" s="8"/>
      <c r="DYD48" s="8"/>
      <c r="DYE48" s="8"/>
      <c r="DYF48" s="8"/>
      <c r="DYG48" s="8"/>
      <c r="DYH48" s="8"/>
      <c r="DYI48" s="8"/>
      <c r="DYJ48" s="8"/>
      <c r="DYK48" s="8"/>
      <c r="DYL48" s="8"/>
      <c r="DYM48" s="8"/>
      <c r="DYN48" s="8"/>
      <c r="DYO48" s="8"/>
      <c r="DYP48" s="8"/>
      <c r="DYQ48" s="8"/>
      <c r="DYR48" s="8"/>
      <c r="DYS48" s="8"/>
      <c r="DYT48" s="8"/>
      <c r="DYU48" s="8"/>
      <c r="DYV48" s="8"/>
      <c r="DYW48" s="8"/>
      <c r="DYX48" s="8"/>
      <c r="DYY48" s="8"/>
      <c r="DYZ48" s="8"/>
      <c r="DZA48" s="8"/>
      <c r="DZB48" s="8"/>
      <c r="DZC48" s="8"/>
      <c r="DZD48" s="8"/>
      <c r="DZE48" s="8"/>
      <c r="DZF48" s="8"/>
      <c r="DZG48" s="8"/>
      <c r="DZH48" s="8"/>
      <c r="DZI48" s="8"/>
      <c r="DZJ48" s="8"/>
      <c r="DZK48" s="8"/>
      <c r="DZL48" s="8"/>
      <c r="DZM48" s="8"/>
      <c r="DZN48" s="8"/>
      <c r="DZO48" s="8"/>
      <c r="DZP48" s="8"/>
      <c r="DZQ48" s="8"/>
      <c r="DZR48" s="8"/>
      <c r="DZS48" s="8"/>
      <c r="DZT48" s="8"/>
      <c r="DZU48" s="8"/>
      <c r="DZV48" s="8"/>
      <c r="DZW48" s="8"/>
      <c r="DZX48" s="8"/>
      <c r="DZY48" s="8"/>
      <c r="DZZ48" s="8"/>
      <c r="EAA48" s="8"/>
      <c r="EAB48" s="8"/>
      <c r="EAC48" s="8"/>
      <c r="EAD48" s="8"/>
      <c r="EAE48" s="8"/>
      <c r="EAF48" s="8"/>
      <c r="EAG48" s="8"/>
      <c r="EAH48" s="8"/>
      <c r="EAI48" s="8"/>
      <c r="EAJ48" s="8"/>
      <c r="EAK48" s="8"/>
      <c r="EAL48" s="8"/>
      <c r="EAM48" s="8"/>
      <c r="EAN48" s="8"/>
      <c r="EAO48" s="8"/>
      <c r="EAP48" s="8"/>
      <c r="EAQ48" s="8"/>
      <c r="EAR48" s="8"/>
      <c r="EAS48" s="8"/>
      <c r="EAT48" s="8"/>
      <c r="EAU48" s="8"/>
      <c r="EAV48" s="8"/>
      <c r="EAW48" s="8"/>
      <c r="EAX48" s="8"/>
      <c r="EAY48" s="8"/>
      <c r="EAZ48" s="8"/>
      <c r="EBA48" s="8"/>
      <c r="EBB48" s="8"/>
      <c r="EBC48" s="8"/>
      <c r="EBD48" s="8"/>
      <c r="EBE48" s="8"/>
      <c r="EBF48" s="8"/>
      <c r="EBG48" s="8"/>
      <c r="EBH48" s="8"/>
      <c r="EBI48" s="8"/>
      <c r="EBJ48" s="8"/>
      <c r="EBK48" s="8"/>
      <c r="EBL48" s="8"/>
      <c r="EBM48" s="8"/>
      <c r="EBN48" s="8"/>
      <c r="EBO48" s="8"/>
      <c r="EBP48" s="8"/>
      <c r="EBQ48" s="8"/>
      <c r="EBR48" s="8"/>
      <c r="EBS48" s="8"/>
      <c r="EBT48" s="8"/>
      <c r="EBU48" s="8"/>
      <c r="EBV48" s="8"/>
      <c r="EBW48" s="8"/>
      <c r="EBX48" s="8"/>
      <c r="EBY48" s="8"/>
      <c r="EBZ48" s="8"/>
      <c r="ECA48" s="8"/>
      <c r="ECB48" s="8"/>
      <c r="ECC48" s="8"/>
      <c r="ECD48" s="8"/>
      <c r="ECE48" s="8"/>
      <c r="ECF48" s="8"/>
      <c r="ECG48" s="8"/>
      <c r="ECH48" s="8"/>
      <c r="ECI48" s="8"/>
      <c r="ECJ48" s="8"/>
      <c r="ECK48" s="8"/>
      <c r="ECL48" s="8"/>
      <c r="ECM48" s="8"/>
      <c r="ECN48" s="8"/>
      <c r="ECO48" s="8"/>
      <c r="ECP48" s="8"/>
      <c r="ECQ48" s="8"/>
      <c r="ECR48" s="8"/>
      <c r="ECS48" s="8"/>
      <c r="ECT48" s="8"/>
      <c r="ECU48" s="8"/>
      <c r="ECV48" s="8"/>
      <c r="ECW48" s="8"/>
      <c r="ECX48" s="8"/>
      <c r="ECY48" s="8"/>
      <c r="ECZ48" s="8"/>
      <c r="EDA48" s="8"/>
      <c r="EDB48" s="8"/>
      <c r="EDC48" s="8"/>
      <c r="EDD48" s="8"/>
      <c r="EDE48" s="8"/>
      <c r="EDF48" s="8"/>
      <c r="EDG48" s="8"/>
      <c r="EDH48" s="8"/>
      <c r="EDI48" s="8"/>
      <c r="EDJ48" s="8"/>
      <c r="EDK48" s="8"/>
      <c r="EDL48" s="8"/>
      <c r="EDM48" s="8"/>
      <c r="EDN48" s="8"/>
      <c r="EDO48" s="8"/>
      <c r="EDP48" s="8"/>
      <c r="EDQ48" s="8"/>
      <c r="EDR48" s="8"/>
      <c r="EDS48" s="8"/>
      <c r="EDT48" s="8"/>
      <c r="EDU48" s="8"/>
      <c r="EDV48" s="8"/>
      <c r="EDW48" s="8"/>
      <c r="EDX48" s="8"/>
      <c r="EDY48" s="8"/>
      <c r="EDZ48" s="8"/>
      <c r="EEA48" s="8"/>
      <c r="EEB48" s="8"/>
      <c r="EEC48" s="8"/>
      <c r="EED48" s="8"/>
      <c r="EEE48" s="8"/>
      <c r="EEF48" s="8"/>
      <c r="EEG48" s="8"/>
      <c r="EEH48" s="8"/>
      <c r="EEI48" s="8"/>
      <c r="EEJ48" s="8"/>
      <c r="EEK48" s="8"/>
      <c r="EEL48" s="8"/>
      <c r="EEM48" s="8"/>
      <c r="EEN48" s="8"/>
      <c r="EEO48" s="8"/>
      <c r="EEP48" s="8"/>
      <c r="EEQ48" s="8"/>
      <c r="EER48" s="8"/>
      <c r="EES48" s="8"/>
      <c r="EET48" s="8"/>
      <c r="EEU48" s="8"/>
      <c r="EEV48" s="8"/>
      <c r="EEW48" s="8"/>
      <c r="EEX48" s="8"/>
      <c r="EEY48" s="8"/>
      <c r="EEZ48" s="8"/>
      <c r="EFA48" s="8"/>
      <c r="EFB48" s="8"/>
      <c r="EFC48" s="8"/>
      <c r="EFD48" s="8"/>
      <c r="EFE48" s="8"/>
      <c r="EFF48" s="8"/>
      <c r="EFG48" s="8"/>
      <c r="EFH48" s="8"/>
      <c r="EFI48" s="8"/>
      <c r="EFJ48" s="8"/>
      <c r="EFK48" s="8"/>
      <c r="EFL48" s="8"/>
      <c r="EFM48" s="8"/>
      <c r="EFN48" s="8"/>
      <c r="EFO48" s="8"/>
      <c r="EFP48" s="8"/>
      <c r="EFQ48" s="8"/>
      <c r="EFR48" s="8"/>
      <c r="EFS48" s="8"/>
      <c r="EFT48" s="8"/>
      <c r="EFU48" s="8"/>
      <c r="EFV48" s="8"/>
      <c r="EFW48" s="8"/>
      <c r="EFX48" s="8"/>
      <c r="EFY48" s="8"/>
      <c r="EFZ48" s="8"/>
      <c r="EGA48" s="8"/>
      <c r="EGB48" s="8"/>
      <c r="EGC48" s="8"/>
      <c r="EGD48" s="8"/>
      <c r="EGE48" s="8"/>
      <c r="EGF48" s="8"/>
      <c r="EGG48" s="8"/>
      <c r="EGH48" s="8"/>
      <c r="EGI48" s="8"/>
      <c r="EGJ48" s="8"/>
      <c r="EGK48" s="8"/>
      <c r="EGL48" s="8"/>
      <c r="EGM48" s="8"/>
      <c r="EGN48" s="8"/>
      <c r="EGO48" s="8"/>
      <c r="EGP48" s="8"/>
      <c r="EGQ48" s="8"/>
      <c r="EGR48" s="8"/>
      <c r="EGS48" s="8"/>
      <c r="EGT48" s="8"/>
      <c r="EGU48" s="8"/>
      <c r="EGV48" s="8"/>
      <c r="EGW48" s="8"/>
      <c r="EGX48" s="8"/>
      <c r="EGY48" s="8"/>
      <c r="EGZ48" s="8"/>
      <c r="EHA48" s="8"/>
      <c r="EHB48" s="8"/>
      <c r="EHC48" s="8"/>
      <c r="EHD48" s="8"/>
      <c r="EHE48" s="8"/>
      <c r="EHF48" s="8"/>
      <c r="EHG48" s="8"/>
      <c r="EHH48" s="8"/>
      <c r="EHI48" s="8"/>
      <c r="EHJ48" s="8"/>
      <c r="EHK48" s="8"/>
      <c r="EHL48" s="8"/>
      <c r="EHM48" s="8"/>
      <c r="EHN48" s="8"/>
      <c r="EHO48" s="8"/>
      <c r="EHP48" s="8"/>
      <c r="EHQ48" s="8"/>
      <c r="EHR48" s="8"/>
      <c r="EHS48" s="8"/>
      <c r="EHT48" s="8"/>
      <c r="EHU48" s="8"/>
      <c r="EHV48" s="8"/>
      <c r="EHW48" s="8"/>
      <c r="EHX48" s="8"/>
      <c r="EHY48" s="8"/>
      <c r="EHZ48" s="8"/>
      <c r="EIA48" s="8"/>
      <c r="EIB48" s="8"/>
      <c r="EIC48" s="8"/>
      <c r="EID48" s="8"/>
      <c r="EIE48" s="8"/>
      <c r="EIF48" s="8"/>
      <c r="EIG48" s="8"/>
      <c r="EIH48" s="8"/>
      <c r="EII48" s="8"/>
      <c r="EIJ48" s="8"/>
      <c r="EIK48" s="8"/>
      <c r="EIL48" s="8"/>
      <c r="EIM48" s="8"/>
      <c r="EIN48" s="8"/>
      <c r="EIO48" s="8"/>
      <c r="EIP48" s="8"/>
      <c r="EIQ48" s="8"/>
      <c r="EIR48" s="8"/>
      <c r="EIS48" s="8"/>
      <c r="EIT48" s="8"/>
      <c r="EIU48" s="8"/>
      <c r="EIV48" s="8"/>
      <c r="EIW48" s="8"/>
      <c r="EIX48" s="8"/>
      <c r="EIY48" s="8"/>
      <c r="EIZ48" s="8"/>
      <c r="EJA48" s="8"/>
      <c r="EJB48" s="8"/>
      <c r="EJC48" s="8"/>
      <c r="EJD48" s="8"/>
      <c r="EJE48" s="8"/>
      <c r="EJF48" s="8"/>
      <c r="EJG48" s="8"/>
      <c r="EJH48" s="8"/>
      <c r="EJI48" s="8"/>
      <c r="EJJ48" s="8"/>
      <c r="EJK48" s="8"/>
      <c r="EJL48" s="8"/>
      <c r="EJM48" s="8"/>
      <c r="EJN48" s="8"/>
      <c r="EJO48" s="8"/>
      <c r="EJP48" s="8"/>
      <c r="EJQ48" s="8"/>
      <c r="EJR48" s="8"/>
      <c r="EJS48" s="8"/>
      <c r="EJT48" s="8"/>
      <c r="EJU48" s="8"/>
      <c r="EJV48" s="8"/>
      <c r="EJW48" s="8"/>
      <c r="EJX48" s="8"/>
      <c r="EJY48" s="8"/>
      <c r="EJZ48" s="8"/>
      <c r="EKA48" s="8"/>
      <c r="EKB48" s="8"/>
      <c r="EKC48" s="8"/>
      <c r="EKD48" s="8"/>
      <c r="EKE48" s="8"/>
      <c r="EKF48" s="8"/>
      <c r="EKG48" s="8"/>
      <c r="EKH48" s="8"/>
      <c r="EKI48" s="8"/>
      <c r="EKJ48" s="8"/>
      <c r="EKK48" s="8"/>
      <c r="EKL48" s="8"/>
      <c r="EKM48" s="8"/>
      <c r="EKN48" s="8"/>
      <c r="EKO48" s="8"/>
      <c r="EKP48" s="8"/>
      <c r="EKQ48" s="8"/>
      <c r="EKR48" s="8"/>
      <c r="EKS48" s="8"/>
      <c r="EKT48" s="8"/>
      <c r="EKU48" s="8"/>
      <c r="EKV48" s="8"/>
      <c r="EKW48" s="8"/>
      <c r="EKX48" s="8"/>
      <c r="EKY48" s="8"/>
      <c r="EKZ48" s="8"/>
      <c r="ELA48" s="8"/>
      <c r="ELB48" s="8"/>
      <c r="ELC48" s="8"/>
      <c r="ELD48" s="8"/>
      <c r="ELE48" s="8"/>
      <c r="ELF48" s="8"/>
      <c r="ELG48" s="8"/>
      <c r="ELH48" s="8"/>
      <c r="ELI48" s="8"/>
      <c r="ELJ48" s="8"/>
      <c r="ELK48" s="8"/>
      <c r="ELL48" s="8"/>
      <c r="ELM48" s="8"/>
      <c r="ELN48" s="8"/>
      <c r="ELO48" s="8"/>
      <c r="ELP48" s="8"/>
      <c r="ELQ48" s="8"/>
      <c r="ELR48" s="8"/>
      <c r="ELS48" s="8"/>
      <c r="ELT48" s="8"/>
      <c r="ELU48" s="8"/>
      <c r="ELV48" s="8"/>
      <c r="ELW48" s="8"/>
      <c r="ELX48" s="8"/>
      <c r="ELY48" s="8"/>
      <c r="ELZ48" s="8"/>
      <c r="EMA48" s="8"/>
      <c r="EMB48" s="8"/>
      <c r="EMC48" s="8"/>
      <c r="EMD48" s="8"/>
      <c r="EME48" s="8"/>
      <c r="EMF48" s="8"/>
      <c r="EMG48" s="8"/>
      <c r="EMH48" s="8"/>
      <c r="EMI48" s="8"/>
      <c r="EMJ48" s="8"/>
      <c r="EMK48" s="8"/>
      <c r="EML48" s="8"/>
      <c r="EMM48" s="8"/>
      <c r="EMN48" s="8"/>
      <c r="EMO48" s="8"/>
      <c r="EMP48" s="8"/>
      <c r="EMQ48" s="8"/>
      <c r="EMR48" s="8"/>
      <c r="EMS48" s="8"/>
      <c r="EMT48" s="8"/>
      <c r="EMU48" s="8"/>
      <c r="EMV48" s="8"/>
      <c r="EMW48" s="8"/>
      <c r="EMX48" s="8"/>
      <c r="EMY48" s="8"/>
      <c r="EMZ48" s="8"/>
      <c r="ENA48" s="8"/>
      <c r="ENB48" s="8"/>
      <c r="ENC48" s="8"/>
      <c r="END48" s="8"/>
      <c r="ENE48" s="8"/>
      <c r="ENF48" s="8"/>
      <c r="ENG48" s="8"/>
      <c r="ENH48" s="8"/>
      <c r="ENI48" s="8"/>
      <c r="ENJ48" s="8"/>
      <c r="ENK48" s="8"/>
      <c r="ENL48" s="8"/>
      <c r="ENM48" s="8"/>
      <c r="ENN48" s="8"/>
      <c r="ENO48" s="8"/>
      <c r="ENP48" s="8"/>
      <c r="ENQ48" s="8"/>
      <c r="ENR48" s="8"/>
      <c r="ENS48" s="8"/>
      <c r="ENT48" s="8"/>
      <c r="ENU48" s="8"/>
      <c r="ENV48" s="8"/>
      <c r="ENW48" s="8"/>
      <c r="ENX48" s="8"/>
      <c r="ENY48" s="8"/>
      <c r="ENZ48" s="8"/>
      <c r="EOA48" s="8"/>
      <c r="EOB48" s="8"/>
      <c r="EOC48" s="8"/>
      <c r="EOD48" s="8"/>
      <c r="EOE48" s="8"/>
      <c r="EOF48" s="8"/>
      <c r="EOG48" s="8"/>
      <c r="EOH48" s="8"/>
      <c r="EOI48" s="8"/>
      <c r="EOJ48" s="8"/>
      <c r="EOK48" s="8"/>
      <c r="EOL48" s="8"/>
      <c r="EOM48" s="8"/>
      <c r="EON48" s="8"/>
      <c r="EOO48" s="8"/>
      <c r="EOP48" s="8"/>
      <c r="EOQ48" s="8"/>
      <c r="EOR48" s="8"/>
      <c r="EOS48" s="8"/>
      <c r="EOT48" s="8"/>
      <c r="EOU48" s="8"/>
      <c r="EOV48" s="8"/>
      <c r="EOW48" s="8"/>
      <c r="EOX48" s="8"/>
      <c r="EOY48" s="8"/>
      <c r="EOZ48" s="8"/>
      <c r="EPA48" s="8"/>
      <c r="EPB48" s="8"/>
      <c r="EPC48" s="8"/>
      <c r="EPD48" s="8"/>
      <c r="EPE48" s="8"/>
      <c r="EPF48" s="8"/>
      <c r="EPG48" s="8"/>
      <c r="EPH48" s="8"/>
      <c r="EPI48" s="8"/>
      <c r="EPJ48" s="8"/>
      <c r="EPK48" s="8"/>
      <c r="EPL48" s="8"/>
      <c r="EPM48" s="8"/>
      <c r="EPN48" s="8"/>
      <c r="EPO48" s="8"/>
      <c r="EPP48" s="8"/>
      <c r="EPQ48" s="8"/>
      <c r="EPR48" s="8"/>
      <c r="EPS48" s="8"/>
      <c r="EPT48" s="8"/>
      <c r="EPU48" s="8"/>
      <c r="EPV48" s="8"/>
      <c r="EPW48" s="8"/>
      <c r="EPX48" s="8"/>
      <c r="EPY48" s="8"/>
      <c r="EPZ48" s="8"/>
      <c r="EQA48" s="8"/>
      <c r="EQB48" s="8"/>
      <c r="EQC48" s="8"/>
      <c r="EQD48" s="8"/>
      <c r="EQE48" s="8"/>
      <c r="EQF48" s="8"/>
      <c r="EQG48" s="8"/>
      <c r="EQH48" s="8"/>
      <c r="EQI48" s="8"/>
      <c r="EQJ48" s="8"/>
      <c r="EQK48" s="8"/>
      <c r="EQL48" s="8"/>
      <c r="EQM48" s="8"/>
      <c r="EQN48" s="8"/>
      <c r="EQO48" s="8"/>
      <c r="EQP48" s="8"/>
      <c r="EQQ48" s="8"/>
      <c r="EQR48" s="8"/>
      <c r="EQS48" s="8"/>
      <c r="EQT48" s="8"/>
      <c r="EQU48" s="8"/>
      <c r="EQV48" s="8"/>
      <c r="EQW48" s="8"/>
      <c r="EQX48" s="8"/>
      <c r="EQY48" s="8"/>
      <c r="EQZ48" s="8"/>
      <c r="ERA48" s="8"/>
      <c r="ERB48" s="8"/>
      <c r="ERC48" s="8"/>
      <c r="ERD48" s="8"/>
      <c r="ERE48" s="8"/>
      <c r="ERF48" s="8"/>
      <c r="ERG48" s="8"/>
      <c r="ERH48" s="8"/>
      <c r="ERI48" s="8"/>
      <c r="ERJ48" s="8"/>
      <c r="ERK48" s="8"/>
      <c r="ERL48" s="8"/>
      <c r="ERM48" s="8"/>
      <c r="ERN48" s="8"/>
      <c r="ERO48" s="8"/>
      <c r="ERP48" s="8"/>
      <c r="ERQ48" s="8"/>
      <c r="ERR48" s="8"/>
      <c r="ERS48" s="8"/>
      <c r="ERT48" s="8"/>
      <c r="ERU48" s="8"/>
      <c r="ERV48" s="8"/>
      <c r="ERW48" s="8"/>
      <c r="ERX48" s="8"/>
      <c r="ERY48" s="8"/>
      <c r="ERZ48" s="8"/>
      <c r="ESA48" s="8"/>
      <c r="ESB48" s="8"/>
      <c r="ESC48" s="8"/>
      <c r="ESD48" s="8"/>
      <c r="ESE48" s="8"/>
      <c r="ESF48" s="8"/>
      <c r="ESG48" s="8"/>
      <c r="ESH48" s="8"/>
      <c r="ESI48" s="8"/>
      <c r="ESJ48" s="8"/>
      <c r="ESK48" s="8"/>
      <c r="ESL48" s="8"/>
      <c r="ESM48" s="8"/>
      <c r="ESN48" s="8"/>
      <c r="ESO48" s="8"/>
      <c r="ESP48" s="8"/>
      <c r="ESQ48" s="8"/>
      <c r="ESR48" s="8"/>
      <c r="ESS48" s="8"/>
      <c r="EST48" s="8"/>
      <c r="ESU48" s="8"/>
      <c r="ESV48" s="8"/>
      <c r="ESW48" s="8"/>
      <c r="ESX48" s="8"/>
      <c r="ESY48" s="8"/>
      <c r="ESZ48" s="8"/>
      <c r="ETA48" s="8"/>
      <c r="ETB48" s="8"/>
      <c r="ETC48" s="8"/>
      <c r="ETD48" s="8"/>
      <c r="ETE48" s="8"/>
      <c r="ETF48" s="8"/>
      <c r="ETG48" s="8"/>
      <c r="ETH48" s="8"/>
      <c r="ETI48" s="8"/>
      <c r="ETJ48" s="8"/>
      <c r="ETK48" s="8"/>
      <c r="ETL48" s="8"/>
      <c r="ETM48" s="8"/>
      <c r="ETN48" s="8"/>
      <c r="ETO48" s="8"/>
      <c r="ETP48" s="8"/>
      <c r="ETQ48" s="8"/>
      <c r="ETR48" s="8"/>
      <c r="ETS48" s="8"/>
      <c r="ETT48" s="8"/>
      <c r="ETU48" s="8"/>
      <c r="ETV48" s="8"/>
      <c r="ETW48" s="8"/>
      <c r="ETX48" s="8"/>
      <c r="ETY48" s="8"/>
      <c r="ETZ48" s="8"/>
      <c r="EUA48" s="8"/>
      <c r="EUB48" s="8"/>
      <c r="EUC48" s="8"/>
      <c r="EUD48" s="8"/>
      <c r="EUE48" s="8"/>
      <c r="EUF48" s="8"/>
      <c r="EUG48" s="8"/>
      <c r="EUH48" s="8"/>
      <c r="EUI48" s="8"/>
      <c r="EUJ48" s="8"/>
      <c r="EUK48" s="8"/>
      <c r="EUL48" s="8"/>
      <c r="EUM48" s="8"/>
      <c r="EUN48" s="8"/>
      <c r="EUO48" s="8"/>
      <c r="EUP48" s="8"/>
      <c r="EUQ48" s="8"/>
      <c r="EUR48" s="8"/>
      <c r="EUS48" s="8"/>
      <c r="EUT48" s="8"/>
      <c r="EUU48" s="8"/>
      <c r="EUV48" s="8"/>
      <c r="EUW48" s="8"/>
      <c r="EUX48" s="8"/>
      <c r="EUY48" s="8"/>
      <c r="EUZ48" s="8"/>
      <c r="EVA48" s="8"/>
      <c r="EVB48" s="8"/>
      <c r="EVC48" s="8"/>
      <c r="EVD48" s="8"/>
      <c r="EVE48" s="8"/>
      <c r="EVF48" s="8"/>
      <c r="EVG48" s="8"/>
      <c r="EVH48" s="8"/>
      <c r="EVI48" s="8"/>
      <c r="EVJ48" s="8"/>
      <c r="EVK48" s="8"/>
      <c r="EVL48" s="8"/>
      <c r="EVM48" s="8"/>
      <c r="EVN48" s="8"/>
      <c r="EVO48" s="8"/>
      <c r="EVP48" s="8"/>
      <c r="EVQ48" s="8"/>
      <c r="EVR48" s="8"/>
      <c r="EVS48" s="8"/>
      <c r="EVT48" s="8"/>
      <c r="EVU48" s="8"/>
      <c r="EVV48" s="8"/>
      <c r="EVW48" s="8"/>
      <c r="EVX48" s="8"/>
      <c r="EVY48" s="8"/>
      <c r="EVZ48" s="8"/>
      <c r="EWA48" s="8"/>
      <c r="EWB48" s="8"/>
      <c r="EWC48" s="8"/>
      <c r="EWD48" s="8"/>
      <c r="EWE48" s="8"/>
      <c r="EWF48" s="8"/>
      <c r="EWG48" s="8"/>
      <c r="EWH48" s="8"/>
      <c r="EWI48" s="8"/>
      <c r="EWJ48" s="8"/>
      <c r="EWK48" s="8"/>
      <c r="EWL48" s="8"/>
      <c r="EWM48" s="8"/>
      <c r="EWN48" s="8"/>
      <c r="EWO48" s="8"/>
      <c r="EWP48" s="8"/>
      <c r="EWQ48" s="8"/>
      <c r="EWR48" s="8"/>
      <c r="EWS48" s="8"/>
      <c r="EWT48" s="8"/>
      <c r="EWU48" s="8"/>
      <c r="EWV48" s="8"/>
      <c r="EWW48" s="8"/>
      <c r="EWX48" s="8"/>
      <c r="EWY48" s="8"/>
      <c r="EWZ48" s="8"/>
      <c r="EXA48" s="8"/>
      <c r="EXB48" s="8"/>
      <c r="EXC48" s="8"/>
      <c r="EXD48" s="8"/>
      <c r="EXE48" s="8"/>
      <c r="EXF48" s="8"/>
      <c r="EXG48" s="8"/>
      <c r="EXH48" s="8"/>
      <c r="EXI48" s="8"/>
      <c r="EXJ48" s="8"/>
      <c r="EXK48" s="8"/>
      <c r="EXL48" s="8"/>
      <c r="EXM48" s="8"/>
      <c r="EXN48" s="8"/>
      <c r="EXO48" s="8"/>
      <c r="EXP48" s="8"/>
      <c r="EXQ48" s="8"/>
      <c r="EXR48" s="8"/>
      <c r="EXS48" s="8"/>
      <c r="EXT48" s="8"/>
      <c r="EXU48" s="8"/>
      <c r="EXV48" s="8"/>
      <c r="EXW48" s="8"/>
      <c r="EXX48" s="8"/>
      <c r="EXY48" s="8"/>
      <c r="EXZ48" s="8"/>
      <c r="EYA48" s="8"/>
      <c r="EYB48" s="8"/>
      <c r="EYC48" s="8"/>
      <c r="EYD48" s="8"/>
      <c r="EYE48" s="8"/>
      <c r="EYF48" s="8"/>
      <c r="EYG48" s="8"/>
      <c r="EYH48" s="8"/>
      <c r="EYI48" s="8"/>
      <c r="EYJ48" s="8"/>
      <c r="EYK48" s="8"/>
      <c r="EYL48" s="8"/>
      <c r="EYM48" s="8"/>
      <c r="EYN48" s="8"/>
      <c r="EYO48" s="8"/>
      <c r="EYP48" s="8"/>
      <c r="EYQ48" s="8"/>
      <c r="EYR48" s="8"/>
      <c r="EYS48" s="8"/>
      <c r="EYT48" s="8"/>
      <c r="EYU48" s="8"/>
      <c r="EYV48" s="8"/>
      <c r="EYW48" s="8"/>
      <c r="EYX48" s="8"/>
      <c r="EYY48" s="8"/>
      <c r="EYZ48" s="8"/>
      <c r="EZA48" s="8"/>
      <c r="EZB48" s="8"/>
      <c r="EZC48" s="8"/>
      <c r="EZD48" s="8"/>
      <c r="EZE48" s="8"/>
      <c r="EZF48" s="8"/>
      <c r="EZG48" s="8"/>
      <c r="EZH48" s="8"/>
      <c r="EZI48" s="8"/>
      <c r="EZJ48" s="8"/>
      <c r="EZK48" s="8"/>
      <c r="EZL48" s="8"/>
      <c r="EZM48" s="8"/>
      <c r="EZN48" s="8"/>
      <c r="EZO48" s="8"/>
      <c r="EZP48" s="8"/>
      <c r="EZQ48" s="8"/>
      <c r="EZR48" s="8"/>
      <c r="EZS48" s="8"/>
      <c r="EZT48" s="8"/>
      <c r="EZU48" s="8"/>
      <c r="EZV48" s="8"/>
      <c r="EZW48" s="8"/>
      <c r="EZX48" s="8"/>
      <c r="EZY48" s="8"/>
      <c r="EZZ48" s="8"/>
      <c r="FAA48" s="8"/>
      <c r="FAB48" s="8"/>
      <c r="FAC48" s="8"/>
      <c r="FAD48" s="8"/>
      <c r="FAE48" s="8"/>
      <c r="FAF48" s="8"/>
      <c r="FAG48" s="8"/>
      <c r="FAH48" s="8"/>
      <c r="FAI48" s="8"/>
      <c r="FAJ48" s="8"/>
      <c r="FAK48" s="8"/>
      <c r="FAL48" s="8"/>
      <c r="FAM48" s="8"/>
      <c r="FAN48" s="8"/>
      <c r="FAO48" s="8"/>
      <c r="FAP48" s="8"/>
      <c r="FAQ48" s="8"/>
      <c r="FAR48" s="8"/>
      <c r="FAS48" s="8"/>
      <c r="FAT48" s="8"/>
      <c r="FAU48" s="8"/>
      <c r="FAV48" s="8"/>
      <c r="FAW48" s="8"/>
      <c r="FAX48" s="8"/>
      <c r="FAY48" s="8"/>
      <c r="FAZ48" s="8"/>
      <c r="FBA48" s="8"/>
      <c r="FBB48" s="8"/>
      <c r="FBC48" s="8"/>
      <c r="FBD48" s="8"/>
      <c r="FBE48" s="8"/>
      <c r="FBF48" s="8"/>
      <c r="FBG48" s="8"/>
      <c r="FBH48" s="8"/>
      <c r="FBI48" s="8"/>
      <c r="FBJ48" s="8"/>
      <c r="FBK48" s="8"/>
      <c r="FBL48" s="8"/>
      <c r="FBM48" s="8"/>
      <c r="FBN48" s="8"/>
      <c r="FBO48" s="8"/>
      <c r="FBP48" s="8"/>
      <c r="FBQ48" s="8"/>
      <c r="FBR48" s="8"/>
      <c r="FBS48" s="8"/>
      <c r="FBT48" s="8"/>
      <c r="FBU48" s="8"/>
      <c r="FBV48" s="8"/>
      <c r="FBW48" s="8"/>
      <c r="FBX48" s="8"/>
      <c r="FBY48" s="8"/>
      <c r="FBZ48" s="8"/>
      <c r="FCA48" s="8"/>
      <c r="FCB48" s="8"/>
      <c r="FCC48" s="8"/>
      <c r="FCD48" s="8"/>
      <c r="FCE48" s="8"/>
      <c r="FCF48" s="8"/>
      <c r="FCG48" s="8"/>
      <c r="FCH48" s="8"/>
      <c r="FCI48" s="8"/>
      <c r="FCJ48" s="8"/>
      <c r="FCK48" s="8"/>
      <c r="FCL48" s="8"/>
      <c r="FCM48" s="8"/>
      <c r="FCN48" s="8"/>
      <c r="FCO48" s="8"/>
      <c r="FCP48" s="8"/>
      <c r="FCQ48" s="8"/>
      <c r="FCR48" s="8"/>
      <c r="FCS48" s="8"/>
      <c r="FCT48" s="8"/>
      <c r="FCU48" s="8"/>
      <c r="FCV48" s="8"/>
      <c r="FCW48" s="8"/>
      <c r="FCX48" s="8"/>
      <c r="FCY48" s="8"/>
      <c r="FCZ48" s="8"/>
      <c r="FDA48" s="8"/>
      <c r="FDB48" s="8"/>
      <c r="FDC48" s="8"/>
      <c r="FDD48" s="8"/>
      <c r="FDE48" s="8"/>
      <c r="FDF48" s="8"/>
      <c r="FDG48" s="8"/>
      <c r="FDH48" s="8"/>
      <c r="FDI48" s="8"/>
      <c r="FDJ48" s="8"/>
      <c r="FDK48" s="8"/>
      <c r="FDL48" s="8"/>
      <c r="FDM48" s="8"/>
      <c r="FDN48" s="8"/>
      <c r="FDO48" s="8"/>
      <c r="FDP48" s="8"/>
      <c r="FDQ48" s="8"/>
      <c r="FDR48" s="8"/>
      <c r="FDS48" s="8"/>
      <c r="FDT48" s="8"/>
      <c r="FDU48" s="8"/>
      <c r="FDV48" s="8"/>
      <c r="FDW48" s="8"/>
      <c r="FDX48" s="8"/>
      <c r="FDY48" s="8"/>
      <c r="FDZ48" s="8"/>
      <c r="FEA48" s="8"/>
      <c r="FEB48" s="8"/>
      <c r="FEC48" s="8"/>
      <c r="FED48" s="8"/>
      <c r="FEE48" s="8"/>
      <c r="FEF48" s="8"/>
      <c r="FEG48" s="8"/>
      <c r="FEH48" s="8"/>
      <c r="FEI48" s="8"/>
      <c r="FEJ48" s="8"/>
      <c r="FEK48" s="8"/>
      <c r="FEL48" s="8"/>
      <c r="FEM48" s="8"/>
      <c r="FEN48" s="8"/>
      <c r="FEO48" s="8"/>
      <c r="FEP48" s="8"/>
      <c r="FEQ48" s="8"/>
      <c r="FER48" s="8"/>
      <c r="FES48" s="8"/>
      <c r="FET48" s="8"/>
      <c r="FEU48" s="8"/>
      <c r="FEV48" s="8"/>
      <c r="FEW48" s="8"/>
      <c r="FEX48" s="8"/>
      <c r="FEY48" s="8"/>
      <c r="FEZ48" s="8"/>
      <c r="FFA48" s="8"/>
      <c r="FFB48" s="8"/>
      <c r="FFC48" s="8"/>
      <c r="FFD48" s="8"/>
      <c r="FFE48" s="8"/>
      <c r="FFF48" s="8"/>
      <c r="FFG48" s="8"/>
      <c r="FFH48" s="8"/>
      <c r="FFI48" s="8"/>
      <c r="FFJ48" s="8"/>
      <c r="FFK48" s="8"/>
      <c r="FFL48" s="8"/>
      <c r="FFM48" s="8"/>
      <c r="FFN48" s="8"/>
      <c r="FFO48" s="8"/>
      <c r="FFP48" s="8"/>
      <c r="FFQ48" s="8"/>
      <c r="FFR48" s="8"/>
      <c r="FFS48" s="8"/>
      <c r="FFT48" s="8"/>
      <c r="FFU48" s="8"/>
      <c r="FFV48" s="8"/>
      <c r="FFW48" s="8"/>
      <c r="FFX48" s="8"/>
      <c r="FFY48" s="8"/>
      <c r="FFZ48" s="8"/>
      <c r="FGA48" s="8"/>
      <c r="FGB48" s="8"/>
      <c r="FGC48" s="8"/>
      <c r="FGD48" s="8"/>
      <c r="FGE48" s="8"/>
      <c r="FGF48" s="8"/>
      <c r="FGG48" s="8"/>
      <c r="FGH48" s="8"/>
      <c r="FGI48" s="8"/>
      <c r="FGJ48" s="8"/>
      <c r="FGK48" s="8"/>
      <c r="FGL48" s="8"/>
      <c r="FGM48" s="8"/>
      <c r="FGN48" s="8"/>
      <c r="FGO48" s="8"/>
      <c r="FGP48" s="8"/>
      <c r="FGQ48" s="8"/>
      <c r="FGR48" s="8"/>
      <c r="FGS48" s="8"/>
      <c r="FGT48" s="8"/>
      <c r="FGU48" s="8"/>
      <c r="FGV48" s="8"/>
      <c r="FGW48" s="8"/>
      <c r="FGX48" s="8"/>
      <c r="FGY48" s="8"/>
      <c r="FGZ48" s="8"/>
      <c r="FHA48" s="8"/>
      <c r="FHB48" s="8"/>
      <c r="FHC48" s="8"/>
      <c r="FHD48" s="8"/>
      <c r="FHE48" s="8"/>
      <c r="FHF48" s="8"/>
      <c r="FHG48" s="8"/>
      <c r="FHH48" s="8"/>
      <c r="FHI48" s="8"/>
      <c r="FHJ48" s="8"/>
      <c r="FHK48" s="8"/>
      <c r="FHL48" s="8"/>
      <c r="FHM48" s="8"/>
      <c r="FHN48" s="8"/>
      <c r="FHO48" s="8"/>
      <c r="FHP48" s="8"/>
      <c r="FHQ48" s="8"/>
      <c r="FHR48" s="8"/>
      <c r="FHS48" s="8"/>
      <c r="FHT48" s="8"/>
      <c r="FHU48" s="8"/>
      <c r="FHV48" s="8"/>
      <c r="FHW48" s="8"/>
      <c r="FHX48" s="8"/>
      <c r="FHY48" s="8"/>
      <c r="FHZ48" s="8"/>
      <c r="FIA48" s="8"/>
      <c r="FIB48" s="8"/>
      <c r="FIC48" s="8"/>
      <c r="FID48" s="8"/>
      <c r="FIE48" s="8"/>
      <c r="FIF48" s="8"/>
      <c r="FIG48" s="8"/>
      <c r="FIH48" s="8"/>
      <c r="FII48" s="8"/>
      <c r="FIJ48" s="8"/>
      <c r="FIK48" s="8"/>
      <c r="FIL48" s="8"/>
      <c r="FIM48" s="8"/>
      <c r="FIN48" s="8"/>
      <c r="FIO48" s="8"/>
      <c r="FIP48" s="8"/>
      <c r="FIQ48" s="8"/>
      <c r="FIR48" s="8"/>
      <c r="FIS48" s="8"/>
      <c r="FIT48" s="8"/>
      <c r="FIU48" s="8"/>
      <c r="FIV48" s="8"/>
      <c r="FIW48" s="8"/>
      <c r="FIX48" s="8"/>
      <c r="FIY48" s="8"/>
      <c r="FIZ48" s="8"/>
      <c r="FJA48" s="8"/>
      <c r="FJB48" s="8"/>
      <c r="FJC48" s="8"/>
      <c r="FJD48" s="8"/>
      <c r="FJE48" s="8"/>
      <c r="FJF48" s="8"/>
      <c r="FJG48" s="8"/>
      <c r="FJH48" s="8"/>
      <c r="FJI48" s="8"/>
      <c r="FJJ48" s="8"/>
      <c r="FJK48" s="8"/>
      <c r="FJL48" s="8"/>
      <c r="FJM48" s="8"/>
      <c r="FJN48" s="8"/>
      <c r="FJO48" s="8"/>
      <c r="FJP48" s="8"/>
      <c r="FJQ48" s="8"/>
      <c r="FJR48" s="8"/>
      <c r="FJS48" s="8"/>
      <c r="FJT48" s="8"/>
      <c r="FJU48" s="8"/>
      <c r="FJV48" s="8"/>
      <c r="FJW48" s="8"/>
      <c r="FJX48" s="8"/>
      <c r="FJY48" s="8"/>
      <c r="FJZ48" s="8"/>
      <c r="FKA48" s="8"/>
      <c r="FKB48" s="8"/>
      <c r="FKC48" s="8"/>
      <c r="FKD48" s="8"/>
      <c r="FKE48" s="8"/>
      <c r="FKF48" s="8"/>
      <c r="FKG48" s="8"/>
      <c r="FKH48" s="8"/>
      <c r="FKI48" s="8"/>
      <c r="FKJ48" s="8"/>
      <c r="FKK48" s="8"/>
      <c r="FKL48" s="8"/>
      <c r="FKM48" s="8"/>
      <c r="FKN48" s="8"/>
      <c r="FKO48" s="8"/>
      <c r="FKP48" s="8"/>
      <c r="FKQ48" s="8"/>
      <c r="FKR48" s="8"/>
      <c r="FKS48" s="8"/>
      <c r="FKT48" s="8"/>
      <c r="FKU48" s="8"/>
      <c r="FKV48" s="8"/>
      <c r="FKW48" s="8"/>
      <c r="FKX48" s="8"/>
      <c r="FKY48" s="8"/>
      <c r="FKZ48" s="8"/>
      <c r="FLA48" s="8"/>
      <c r="FLB48" s="8"/>
      <c r="FLC48" s="8"/>
      <c r="FLD48" s="8"/>
      <c r="FLE48" s="8"/>
      <c r="FLF48" s="8"/>
      <c r="FLG48" s="8"/>
      <c r="FLH48" s="8"/>
      <c r="FLI48" s="8"/>
      <c r="FLJ48" s="8"/>
      <c r="FLK48" s="8"/>
      <c r="FLL48" s="8"/>
      <c r="FLM48" s="8"/>
      <c r="FLN48" s="8"/>
      <c r="FLO48" s="8"/>
      <c r="FLP48" s="8"/>
      <c r="FLQ48" s="8"/>
      <c r="FLR48" s="8"/>
      <c r="FLS48" s="8"/>
      <c r="FLT48" s="8"/>
      <c r="FLU48" s="8"/>
      <c r="FLV48" s="8"/>
      <c r="FLW48" s="8"/>
      <c r="FLX48" s="8"/>
      <c r="FLY48" s="8"/>
      <c r="FLZ48" s="8"/>
      <c r="FMA48" s="8"/>
      <c r="FMB48" s="8"/>
      <c r="FMC48" s="8"/>
      <c r="FMD48" s="8"/>
      <c r="FME48" s="8"/>
      <c r="FMF48" s="8"/>
      <c r="FMG48" s="8"/>
      <c r="FMH48" s="8"/>
      <c r="FMI48" s="8"/>
      <c r="FMJ48" s="8"/>
      <c r="FMK48" s="8"/>
      <c r="FML48" s="8"/>
      <c r="FMM48" s="8"/>
      <c r="FMN48" s="8"/>
      <c r="FMO48" s="8"/>
      <c r="FMP48" s="8"/>
      <c r="FMQ48" s="8"/>
      <c r="FMR48" s="8"/>
      <c r="FMS48" s="8"/>
      <c r="FMT48" s="8"/>
      <c r="FMU48" s="8"/>
      <c r="FMV48" s="8"/>
      <c r="FMW48" s="8"/>
      <c r="FMX48" s="8"/>
      <c r="FMY48" s="8"/>
      <c r="FMZ48" s="8"/>
      <c r="FNA48" s="8"/>
      <c r="FNB48" s="8"/>
      <c r="FNC48" s="8"/>
      <c r="FND48" s="8"/>
      <c r="FNE48" s="8"/>
      <c r="FNF48" s="8"/>
      <c r="FNG48" s="8"/>
      <c r="FNH48" s="8"/>
      <c r="FNI48" s="8"/>
      <c r="FNJ48" s="8"/>
      <c r="FNK48" s="8"/>
      <c r="FNL48" s="8"/>
      <c r="FNM48" s="8"/>
      <c r="FNN48" s="8"/>
      <c r="FNO48" s="8"/>
      <c r="FNP48" s="8"/>
      <c r="FNQ48" s="8"/>
      <c r="FNR48" s="8"/>
      <c r="FNS48" s="8"/>
      <c r="FNT48" s="8"/>
      <c r="FNU48" s="8"/>
      <c r="FNV48" s="8"/>
      <c r="FNW48" s="8"/>
      <c r="FNX48" s="8"/>
      <c r="FNY48" s="8"/>
      <c r="FNZ48" s="8"/>
      <c r="FOA48" s="8"/>
      <c r="FOB48" s="8"/>
      <c r="FOC48" s="8"/>
      <c r="FOD48" s="8"/>
      <c r="FOE48" s="8"/>
      <c r="FOF48" s="8"/>
      <c r="FOG48" s="8"/>
      <c r="FOH48" s="8"/>
      <c r="FOI48" s="8"/>
      <c r="FOJ48" s="8"/>
      <c r="FOK48" s="8"/>
      <c r="FOL48" s="8"/>
      <c r="FOM48" s="8"/>
      <c r="FON48" s="8"/>
      <c r="FOO48" s="8"/>
      <c r="FOP48" s="8"/>
      <c r="FOQ48" s="8"/>
      <c r="FOR48" s="8"/>
      <c r="FOS48" s="8"/>
      <c r="FOT48" s="8"/>
      <c r="FOU48" s="8"/>
      <c r="FOV48" s="8"/>
      <c r="FOW48" s="8"/>
      <c r="FOX48" s="8"/>
      <c r="FOY48" s="8"/>
      <c r="FOZ48" s="8"/>
      <c r="FPA48" s="8"/>
      <c r="FPB48" s="8"/>
      <c r="FPC48" s="8"/>
      <c r="FPD48" s="8"/>
      <c r="FPE48" s="8"/>
      <c r="FPF48" s="8"/>
      <c r="FPG48" s="8"/>
      <c r="FPH48" s="8"/>
      <c r="FPI48" s="8"/>
      <c r="FPJ48" s="8"/>
      <c r="FPK48" s="8"/>
      <c r="FPL48" s="8"/>
      <c r="FPM48" s="8"/>
      <c r="FPN48" s="8"/>
      <c r="FPO48" s="8"/>
      <c r="FPP48" s="8"/>
      <c r="FPQ48" s="8"/>
      <c r="FPR48" s="8"/>
      <c r="FPS48" s="8"/>
      <c r="FPT48" s="8"/>
      <c r="FPU48" s="8"/>
      <c r="FPV48" s="8"/>
      <c r="FPW48" s="8"/>
      <c r="FPX48" s="8"/>
      <c r="FPY48" s="8"/>
      <c r="FPZ48" s="8"/>
      <c r="FQA48" s="8"/>
      <c r="FQB48" s="8"/>
      <c r="FQC48" s="8"/>
      <c r="FQD48" s="8"/>
      <c r="FQE48" s="8"/>
      <c r="FQF48" s="8"/>
      <c r="FQG48" s="8"/>
      <c r="FQH48" s="8"/>
      <c r="FQI48" s="8"/>
      <c r="FQJ48" s="8"/>
      <c r="FQK48" s="8"/>
      <c r="FQL48" s="8"/>
      <c r="FQM48" s="8"/>
      <c r="FQN48" s="8"/>
      <c r="FQO48" s="8"/>
      <c r="FQP48" s="8"/>
      <c r="FQQ48" s="8"/>
      <c r="FQR48" s="8"/>
      <c r="FQS48" s="8"/>
      <c r="FQT48" s="8"/>
      <c r="FQU48" s="8"/>
      <c r="FQV48" s="8"/>
      <c r="FQW48" s="8"/>
      <c r="FQX48" s="8"/>
      <c r="FQY48" s="8"/>
      <c r="FQZ48" s="8"/>
      <c r="FRA48" s="8"/>
      <c r="FRB48" s="8"/>
      <c r="FRC48" s="8"/>
      <c r="FRD48" s="8"/>
      <c r="FRE48" s="8"/>
      <c r="FRF48" s="8"/>
      <c r="FRG48" s="8"/>
      <c r="FRH48" s="8"/>
      <c r="FRI48" s="8"/>
      <c r="FRJ48" s="8"/>
      <c r="FRK48" s="8"/>
      <c r="FRL48" s="8"/>
      <c r="FRM48" s="8"/>
      <c r="FRN48" s="8"/>
      <c r="FRO48" s="8"/>
      <c r="FRP48" s="8"/>
      <c r="FRQ48" s="8"/>
      <c r="FRR48" s="8"/>
      <c r="FRS48" s="8"/>
      <c r="FRT48" s="8"/>
      <c r="FRU48" s="8"/>
      <c r="FRV48" s="8"/>
      <c r="FRW48" s="8"/>
      <c r="FRX48" s="8"/>
      <c r="FRY48" s="8"/>
      <c r="FRZ48" s="8"/>
      <c r="FSA48" s="8"/>
      <c r="FSB48" s="8"/>
      <c r="FSC48" s="8"/>
      <c r="FSD48" s="8"/>
      <c r="FSE48" s="8"/>
      <c r="FSF48" s="8"/>
      <c r="FSG48" s="8"/>
      <c r="FSH48" s="8"/>
      <c r="FSI48" s="8"/>
      <c r="FSJ48" s="8"/>
      <c r="FSK48" s="8"/>
      <c r="FSL48" s="8"/>
      <c r="FSM48" s="8"/>
      <c r="FSN48" s="8"/>
      <c r="FSO48" s="8"/>
      <c r="FSP48" s="8"/>
      <c r="FSQ48" s="8"/>
      <c r="FSR48" s="8"/>
      <c r="FSS48" s="8"/>
      <c r="FST48" s="8"/>
      <c r="FSU48" s="8"/>
      <c r="FSV48" s="8"/>
      <c r="FSW48" s="8"/>
      <c r="FSX48" s="8"/>
      <c r="FSY48" s="8"/>
      <c r="FSZ48" s="8"/>
      <c r="FTA48" s="8"/>
      <c r="FTB48" s="8"/>
      <c r="FTC48" s="8"/>
      <c r="FTD48" s="8"/>
      <c r="FTE48" s="8"/>
      <c r="FTF48" s="8"/>
      <c r="FTG48" s="8"/>
      <c r="FTH48" s="8"/>
      <c r="FTI48" s="8"/>
      <c r="FTJ48" s="8"/>
      <c r="FTK48" s="8"/>
      <c r="FTL48" s="8"/>
      <c r="FTM48" s="8"/>
      <c r="FTN48" s="8"/>
      <c r="FTO48" s="8"/>
      <c r="FTP48" s="8"/>
      <c r="FTQ48" s="8"/>
      <c r="FTR48" s="8"/>
      <c r="FTS48" s="8"/>
      <c r="FTT48" s="8"/>
      <c r="FTU48" s="8"/>
      <c r="FTV48" s="8"/>
      <c r="FTW48" s="8"/>
      <c r="FTX48" s="8"/>
      <c r="FTY48" s="8"/>
      <c r="FTZ48" s="8"/>
      <c r="FUA48" s="8"/>
      <c r="FUB48" s="8"/>
      <c r="FUC48" s="8"/>
      <c r="FUD48" s="8"/>
      <c r="FUE48" s="8"/>
      <c r="FUF48" s="8"/>
      <c r="FUG48" s="8"/>
      <c r="FUH48" s="8"/>
      <c r="FUI48" s="8"/>
      <c r="FUJ48" s="8"/>
      <c r="FUK48" s="8"/>
      <c r="FUL48" s="8"/>
      <c r="FUM48" s="8"/>
      <c r="FUN48" s="8"/>
      <c r="FUO48" s="8"/>
      <c r="FUP48" s="8"/>
      <c r="FUQ48" s="8"/>
      <c r="FUR48" s="8"/>
      <c r="FUS48" s="8"/>
      <c r="FUT48" s="8"/>
      <c r="FUU48" s="8"/>
      <c r="FUV48" s="8"/>
      <c r="FUW48" s="8"/>
      <c r="FUX48" s="8"/>
      <c r="FUY48" s="8"/>
      <c r="FUZ48" s="8"/>
      <c r="FVA48" s="8"/>
      <c r="FVB48" s="8"/>
      <c r="FVC48" s="8"/>
      <c r="FVD48" s="8"/>
      <c r="FVE48" s="8"/>
      <c r="FVF48" s="8"/>
      <c r="FVG48" s="8"/>
      <c r="FVH48" s="8"/>
      <c r="FVI48" s="8"/>
      <c r="FVJ48" s="8"/>
      <c r="FVK48" s="8"/>
      <c r="FVL48" s="8"/>
      <c r="FVM48" s="8"/>
      <c r="FVN48" s="8"/>
      <c r="FVO48" s="8"/>
      <c r="FVP48" s="8"/>
      <c r="FVQ48" s="8"/>
      <c r="FVR48" s="8"/>
      <c r="FVS48" s="8"/>
      <c r="FVT48" s="8"/>
      <c r="FVU48" s="8"/>
      <c r="FVV48" s="8"/>
      <c r="FVW48" s="8"/>
      <c r="FVX48" s="8"/>
      <c r="FVY48" s="8"/>
      <c r="FVZ48" s="8"/>
      <c r="FWA48" s="8"/>
      <c r="FWB48" s="8"/>
      <c r="FWC48" s="8"/>
      <c r="FWD48" s="8"/>
      <c r="FWE48" s="8"/>
      <c r="FWF48" s="8"/>
      <c r="FWG48" s="8"/>
      <c r="FWH48" s="8"/>
      <c r="FWI48" s="8"/>
      <c r="FWJ48" s="8"/>
      <c r="FWK48" s="8"/>
      <c r="FWL48" s="8"/>
      <c r="FWM48" s="8"/>
      <c r="FWN48" s="8"/>
      <c r="FWO48" s="8"/>
      <c r="FWP48" s="8"/>
      <c r="FWQ48" s="8"/>
      <c r="FWR48" s="8"/>
      <c r="FWS48" s="8"/>
      <c r="FWT48" s="8"/>
      <c r="FWU48" s="8"/>
      <c r="FWV48" s="8"/>
      <c r="FWW48" s="8"/>
      <c r="FWX48" s="8"/>
      <c r="FWY48" s="8"/>
      <c r="FWZ48" s="8"/>
      <c r="FXA48" s="8"/>
      <c r="FXB48" s="8"/>
      <c r="FXC48" s="8"/>
      <c r="FXD48" s="8"/>
      <c r="FXE48" s="8"/>
      <c r="FXF48" s="8"/>
      <c r="FXG48" s="8"/>
      <c r="FXH48" s="8"/>
      <c r="FXI48" s="8"/>
      <c r="FXJ48" s="8"/>
      <c r="FXK48" s="8"/>
      <c r="FXL48" s="8"/>
      <c r="FXM48" s="8"/>
      <c r="FXN48" s="8"/>
      <c r="FXO48" s="8"/>
      <c r="FXP48" s="8"/>
      <c r="FXQ48" s="8"/>
      <c r="FXR48" s="8"/>
      <c r="FXS48" s="8"/>
      <c r="FXT48" s="8"/>
      <c r="FXU48" s="8"/>
      <c r="FXV48" s="8"/>
      <c r="FXW48" s="8"/>
      <c r="FXX48" s="8"/>
      <c r="FXY48" s="8"/>
      <c r="FXZ48" s="8"/>
      <c r="FYA48" s="8"/>
      <c r="FYB48" s="8"/>
      <c r="FYC48" s="8"/>
      <c r="FYD48" s="8"/>
      <c r="FYE48" s="8"/>
      <c r="FYF48" s="8"/>
      <c r="FYG48" s="8"/>
      <c r="FYH48" s="8"/>
      <c r="FYI48" s="8"/>
      <c r="FYJ48" s="8"/>
      <c r="FYK48" s="8"/>
      <c r="FYL48" s="8"/>
      <c r="FYM48" s="8"/>
      <c r="FYN48" s="8"/>
      <c r="FYO48" s="8"/>
      <c r="FYP48" s="8"/>
      <c r="FYQ48" s="8"/>
      <c r="FYR48" s="8"/>
      <c r="FYS48" s="8"/>
      <c r="FYT48" s="8"/>
      <c r="FYU48" s="8"/>
      <c r="FYV48" s="8"/>
      <c r="FYW48" s="8"/>
      <c r="FYX48" s="8"/>
      <c r="FYY48" s="8"/>
      <c r="FYZ48" s="8"/>
      <c r="FZA48" s="8"/>
      <c r="FZB48" s="8"/>
      <c r="FZC48" s="8"/>
      <c r="FZD48" s="8"/>
      <c r="FZE48" s="8"/>
      <c r="FZF48" s="8"/>
      <c r="FZG48" s="8"/>
      <c r="FZH48" s="8"/>
      <c r="FZI48" s="8"/>
      <c r="FZJ48" s="8"/>
      <c r="FZK48" s="8"/>
      <c r="FZL48" s="8"/>
      <c r="FZM48" s="8"/>
      <c r="FZN48" s="8"/>
      <c r="FZO48" s="8"/>
      <c r="FZP48" s="8"/>
      <c r="FZQ48" s="8"/>
      <c r="FZR48" s="8"/>
      <c r="FZS48" s="8"/>
      <c r="FZT48" s="8"/>
      <c r="FZU48" s="8"/>
      <c r="FZV48" s="8"/>
      <c r="FZW48" s="8"/>
      <c r="FZX48" s="8"/>
      <c r="FZY48" s="8"/>
      <c r="FZZ48" s="8"/>
      <c r="GAA48" s="8"/>
      <c r="GAB48" s="8"/>
      <c r="GAC48" s="8"/>
      <c r="GAD48" s="8"/>
      <c r="GAE48" s="8"/>
      <c r="GAF48" s="8"/>
      <c r="GAG48" s="8"/>
      <c r="GAH48" s="8"/>
      <c r="GAI48" s="8"/>
      <c r="GAJ48" s="8"/>
      <c r="GAK48" s="8"/>
      <c r="GAL48" s="8"/>
      <c r="GAM48" s="8"/>
      <c r="GAN48" s="8"/>
      <c r="GAO48" s="8"/>
      <c r="GAP48" s="8"/>
      <c r="GAQ48" s="8"/>
      <c r="GAR48" s="8"/>
      <c r="GAS48" s="8"/>
      <c r="GAT48" s="8"/>
      <c r="GAU48" s="8"/>
      <c r="GAV48" s="8"/>
      <c r="GAW48" s="8"/>
      <c r="GAX48" s="8"/>
      <c r="GAY48" s="8"/>
      <c r="GAZ48" s="8"/>
      <c r="GBA48" s="8"/>
      <c r="GBB48" s="8"/>
      <c r="GBC48" s="8"/>
      <c r="GBD48" s="8"/>
      <c r="GBE48" s="8"/>
      <c r="GBF48" s="8"/>
      <c r="GBG48" s="8"/>
      <c r="GBH48" s="8"/>
      <c r="GBI48" s="8"/>
      <c r="GBJ48" s="8"/>
      <c r="GBK48" s="8"/>
      <c r="GBL48" s="8"/>
      <c r="GBM48" s="8"/>
      <c r="GBN48" s="8"/>
      <c r="GBO48" s="8"/>
      <c r="GBP48" s="8"/>
      <c r="GBQ48" s="8"/>
      <c r="GBR48" s="8"/>
      <c r="GBS48" s="8"/>
      <c r="GBT48" s="8"/>
      <c r="GBU48" s="8"/>
      <c r="GBV48" s="8"/>
      <c r="GBW48" s="8"/>
      <c r="GBX48" s="8"/>
      <c r="GBY48" s="8"/>
      <c r="GBZ48" s="8"/>
      <c r="GCA48" s="8"/>
      <c r="GCB48" s="8"/>
      <c r="GCC48" s="8"/>
      <c r="GCD48" s="8"/>
      <c r="GCE48" s="8"/>
      <c r="GCF48" s="8"/>
      <c r="GCG48" s="8"/>
      <c r="GCH48" s="8"/>
      <c r="GCI48" s="8"/>
      <c r="GCJ48" s="8"/>
      <c r="GCK48" s="8"/>
      <c r="GCL48" s="8"/>
      <c r="GCM48" s="8"/>
      <c r="GCN48" s="8"/>
      <c r="GCO48" s="8"/>
      <c r="GCP48" s="8"/>
      <c r="GCQ48" s="8"/>
      <c r="GCR48" s="8"/>
      <c r="GCS48" s="8"/>
      <c r="GCT48" s="8"/>
      <c r="GCU48" s="8"/>
      <c r="GCV48" s="8"/>
      <c r="GCW48" s="8"/>
      <c r="GCX48" s="8"/>
      <c r="GCY48" s="8"/>
      <c r="GCZ48" s="8"/>
      <c r="GDA48" s="8"/>
      <c r="GDB48" s="8"/>
      <c r="GDC48" s="8"/>
      <c r="GDD48" s="8"/>
      <c r="GDE48" s="8"/>
      <c r="GDF48" s="8"/>
      <c r="GDG48" s="8"/>
      <c r="GDH48" s="8"/>
      <c r="GDI48" s="8"/>
      <c r="GDJ48" s="8"/>
      <c r="GDK48" s="8"/>
      <c r="GDL48" s="8"/>
      <c r="GDM48" s="8"/>
      <c r="GDN48" s="8"/>
      <c r="GDO48" s="8"/>
      <c r="GDP48" s="8"/>
      <c r="GDQ48" s="8"/>
      <c r="GDR48" s="8"/>
      <c r="GDS48" s="8"/>
      <c r="GDT48" s="8"/>
      <c r="GDU48" s="8"/>
      <c r="GDV48" s="8"/>
      <c r="GDW48" s="8"/>
      <c r="GDX48" s="8"/>
      <c r="GDY48" s="8"/>
      <c r="GDZ48" s="8"/>
      <c r="GEA48" s="8"/>
      <c r="GEB48" s="8"/>
      <c r="GEC48" s="8"/>
      <c r="GED48" s="8"/>
      <c r="GEE48" s="8"/>
      <c r="GEF48" s="8"/>
      <c r="GEG48" s="8"/>
      <c r="GEH48" s="8"/>
      <c r="GEI48" s="8"/>
      <c r="GEJ48" s="8"/>
      <c r="GEK48" s="8"/>
      <c r="GEL48" s="8"/>
      <c r="GEM48" s="8"/>
      <c r="GEN48" s="8"/>
      <c r="GEO48" s="8"/>
      <c r="GEP48" s="8"/>
      <c r="GEQ48" s="8"/>
      <c r="GER48" s="8"/>
      <c r="GES48" s="8"/>
      <c r="GET48" s="8"/>
      <c r="GEU48" s="8"/>
      <c r="GEV48" s="8"/>
      <c r="GEW48" s="8"/>
      <c r="GEX48" s="8"/>
      <c r="GEY48" s="8"/>
      <c r="GEZ48" s="8"/>
      <c r="GFA48" s="8"/>
      <c r="GFB48" s="8"/>
      <c r="GFC48" s="8"/>
      <c r="GFD48" s="8"/>
      <c r="GFE48" s="8"/>
      <c r="GFF48" s="8"/>
      <c r="GFG48" s="8"/>
      <c r="GFH48" s="8"/>
      <c r="GFI48" s="8"/>
      <c r="GFJ48" s="8"/>
      <c r="GFK48" s="8"/>
      <c r="GFL48" s="8"/>
      <c r="GFM48" s="8"/>
      <c r="GFN48" s="8"/>
      <c r="GFO48" s="8"/>
      <c r="GFP48" s="8"/>
      <c r="GFQ48" s="8"/>
      <c r="GFR48" s="8"/>
      <c r="GFS48" s="8"/>
      <c r="GFT48" s="8"/>
      <c r="GFU48" s="8"/>
      <c r="GFV48" s="8"/>
      <c r="GFW48" s="8"/>
      <c r="GFX48" s="8"/>
      <c r="GFY48" s="8"/>
      <c r="GFZ48" s="8"/>
      <c r="GGA48" s="8"/>
      <c r="GGB48" s="8"/>
      <c r="GGC48" s="8"/>
      <c r="GGD48" s="8"/>
      <c r="GGE48" s="8"/>
      <c r="GGF48" s="8"/>
      <c r="GGG48" s="8"/>
      <c r="GGH48" s="8"/>
      <c r="GGI48" s="8"/>
      <c r="GGJ48" s="8"/>
      <c r="GGK48" s="8"/>
      <c r="GGL48" s="8"/>
      <c r="GGM48" s="8"/>
      <c r="GGN48" s="8"/>
      <c r="GGO48" s="8"/>
      <c r="GGP48" s="8"/>
      <c r="GGQ48" s="8"/>
      <c r="GGR48" s="8"/>
      <c r="GGS48" s="8"/>
      <c r="GGT48" s="8"/>
      <c r="GGU48" s="8"/>
      <c r="GGV48" s="8"/>
      <c r="GGW48" s="8"/>
      <c r="GGX48" s="8"/>
      <c r="GGY48" s="8"/>
      <c r="GGZ48" s="8"/>
      <c r="GHA48" s="8"/>
      <c r="GHB48" s="8"/>
      <c r="GHC48" s="8"/>
      <c r="GHD48" s="8"/>
      <c r="GHE48" s="8"/>
      <c r="GHF48" s="8"/>
      <c r="GHG48" s="8"/>
      <c r="GHH48" s="8"/>
      <c r="GHI48" s="8"/>
      <c r="GHJ48" s="8"/>
      <c r="GHK48" s="8"/>
      <c r="GHL48" s="8"/>
      <c r="GHM48" s="8"/>
      <c r="GHN48" s="8"/>
      <c r="GHO48" s="8"/>
      <c r="GHP48" s="8"/>
      <c r="GHQ48" s="8"/>
      <c r="GHR48" s="8"/>
      <c r="GHS48" s="8"/>
      <c r="GHT48" s="8"/>
      <c r="GHU48" s="8"/>
      <c r="GHV48" s="8"/>
      <c r="GHW48" s="8"/>
      <c r="GHX48" s="8"/>
      <c r="GHY48" s="8"/>
      <c r="GHZ48" s="8"/>
      <c r="GIA48" s="8"/>
      <c r="GIB48" s="8"/>
      <c r="GIC48" s="8"/>
      <c r="GID48" s="8"/>
      <c r="GIE48" s="8"/>
      <c r="GIF48" s="8"/>
      <c r="GIG48" s="8"/>
      <c r="GIH48" s="8"/>
      <c r="GII48" s="8"/>
      <c r="GIJ48" s="8"/>
      <c r="GIK48" s="8"/>
      <c r="GIL48" s="8"/>
      <c r="GIM48" s="8"/>
      <c r="GIN48" s="8"/>
      <c r="GIO48" s="8"/>
      <c r="GIP48" s="8"/>
      <c r="GIQ48" s="8"/>
      <c r="GIR48" s="8"/>
      <c r="GIS48" s="8"/>
      <c r="GIT48" s="8"/>
      <c r="GIU48" s="8"/>
      <c r="GIV48" s="8"/>
      <c r="GIW48" s="8"/>
      <c r="GIX48" s="8"/>
      <c r="GIY48" s="8"/>
      <c r="GIZ48" s="8"/>
      <c r="GJA48" s="8"/>
      <c r="GJB48" s="8"/>
      <c r="GJC48" s="8"/>
      <c r="GJD48" s="8"/>
      <c r="GJE48" s="8"/>
      <c r="GJF48" s="8"/>
      <c r="GJG48" s="8"/>
      <c r="GJH48" s="8"/>
      <c r="GJI48" s="8"/>
      <c r="GJJ48" s="8"/>
      <c r="GJK48" s="8"/>
      <c r="GJL48" s="8"/>
      <c r="GJM48" s="8"/>
      <c r="GJN48" s="8"/>
      <c r="GJO48" s="8"/>
      <c r="GJP48" s="8"/>
      <c r="GJQ48" s="8"/>
      <c r="GJR48" s="8"/>
      <c r="GJS48" s="8"/>
      <c r="GJT48" s="8"/>
      <c r="GJU48" s="8"/>
      <c r="GJV48" s="8"/>
      <c r="GJW48" s="8"/>
      <c r="GJX48" s="8"/>
      <c r="GJY48" s="8"/>
      <c r="GJZ48" s="8"/>
      <c r="GKA48" s="8"/>
      <c r="GKB48" s="8"/>
      <c r="GKC48" s="8"/>
      <c r="GKD48" s="8"/>
      <c r="GKE48" s="8"/>
      <c r="GKF48" s="8"/>
      <c r="GKG48" s="8"/>
      <c r="GKH48" s="8"/>
      <c r="GKI48" s="8"/>
      <c r="GKJ48" s="8"/>
      <c r="GKK48" s="8"/>
      <c r="GKL48" s="8"/>
      <c r="GKM48" s="8"/>
      <c r="GKN48" s="8"/>
      <c r="GKO48" s="8"/>
      <c r="GKP48" s="8"/>
      <c r="GKQ48" s="8"/>
      <c r="GKR48" s="8"/>
      <c r="GKS48" s="8"/>
      <c r="GKT48" s="8"/>
      <c r="GKU48" s="8"/>
      <c r="GKV48" s="8"/>
      <c r="GKW48" s="8"/>
      <c r="GKX48" s="8"/>
      <c r="GKY48" s="8"/>
      <c r="GKZ48" s="8"/>
      <c r="GLA48" s="8"/>
      <c r="GLB48" s="8"/>
      <c r="GLC48" s="8"/>
      <c r="GLD48" s="8"/>
      <c r="GLE48" s="8"/>
      <c r="GLF48" s="8"/>
      <c r="GLG48" s="8"/>
      <c r="GLH48" s="8"/>
      <c r="GLI48" s="8"/>
      <c r="GLJ48" s="8"/>
      <c r="GLK48" s="8"/>
      <c r="GLL48" s="8"/>
      <c r="GLM48" s="8"/>
      <c r="GLN48" s="8"/>
      <c r="GLO48" s="8"/>
      <c r="GLP48" s="8"/>
      <c r="GLQ48" s="8"/>
      <c r="GLR48" s="8"/>
      <c r="GLS48" s="8"/>
      <c r="GLT48" s="8"/>
      <c r="GLU48" s="8"/>
      <c r="GLV48" s="8"/>
      <c r="GLW48" s="8"/>
      <c r="GLX48" s="8"/>
      <c r="GLY48" s="8"/>
      <c r="GLZ48" s="8"/>
      <c r="GMA48" s="8"/>
      <c r="GMB48" s="8"/>
      <c r="GMC48" s="8"/>
      <c r="GMD48" s="8"/>
      <c r="GME48" s="8"/>
      <c r="GMF48" s="8"/>
      <c r="GMG48" s="8"/>
      <c r="GMH48" s="8"/>
      <c r="GMI48" s="8"/>
      <c r="GMJ48" s="8"/>
      <c r="GMK48" s="8"/>
      <c r="GML48" s="8"/>
      <c r="GMM48" s="8"/>
      <c r="GMN48" s="8"/>
      <c r="GMO48" s="8"/>
      <c r="GMP48" s="8"/>
      <c r="GMQ48" s="8"/>
      <c r="GMR48" s="8"/>
      <c r="GMS48" s="8"/>
      <c r="GMT48" s="8"/>
      <c r="GMU48" s="8"/>
      <c r="GMV48" s="8"/>
      <c r="GMW48" s="8"/>
      <c r="GMX48" s="8"/>
      <c r="GMY48" s="8"/>
      <c r="GMZ48" s="8"/>
      <c r="GNA48" s="8"/>
      <c r="GNB48" s="8"/>
      <c r="GNC48" s="8"/>
      <c r="GND48" s="8"/>
      <c r="GNE48" s="8"/>
      <c r="GNF48" s="8"/>
      <c r="GNG48" s="8"/>
      <c r="GNH48" s="8"/>
      <c r="GNI48" s="8"/>
      <c r="GNJ48" s="8"/>
      <c r="GNK48" s="8"/>
      <c r="GNL48" s="8"/>
      <c r="GNM48" s="8"/>
      <c r="GNN48" s="8"/>
      <c r="GNO48" s="8"/>
      <c r="GNP48" s="8"/>
      <c r="GNQ48" s="8"/>
      <c r="GNR48" s="8"/>
      <c r="GNS48" s="8"/>
      <c r="GNT48" s="8"/>
      <c r="GNU48" s="8"/>
      <c r="GNV48" s="8"/>
      <c r="GNW48" s="8"/>
      <c r="GNX48" s="8"/>
      <c r="GNY48" s="8"/>
      <c r="GNZ48" s="8"/>
      <c r="GOA48" s="8"/>
      <c r="GOB48" s="8"/>
      <c r="GOC48" s="8"/>
      <c r="GOD48" s="8"/>
      <c r="GOE48" s="8"/>
      <c r="GOF48" s="8"/>
      <c r="GOG48" s="8"/>
      <c r="GOH48" s="8"/>
      <c r="GOI48" s="8"/>
      <c r="GOJ48" s="8"/>
      <c r="GOK48" s="8"/>
      <c r="GOL48" s="8"/>
      <c r="GOM48" s="8"/>
      <c r="GON48" s="8"/>
      <c r="GOO48" s="8"/>
      <c r="GOP48" s="8"/>
      <c r="GOQ48" s="8"/>
      <c r="GOR48" s="8"/>
      <c r="GOS48" s="8"/>
      <c r="GOT48" s="8"/>
      <c r="GOU48" s="8"/>
      <c r="GOV48" s="8"/>
      <c r="GOW48" s="8"/>
      <c r="GOX48" s="8"/>
      <c r="GOY48" s="8"/>
      <c r="GOZ48" s="8"/>
      <c r="GPA48" s="8"/>
      <c r="GPB48" s="8"/>
      <c r="GPC48" s="8"/>
      <c r="GPD48" s="8"/>
      <c r="GPE48" s="8"/>
      <c r="GPF48" s="8"/>
      <c r="GPG48" s="8"/>
      <c r="GPH48" s="8"/>
      <c r="GPI48" s="8"/>
      <c r="GPJ48" s="8"/>
      <c r="GPK48" s="8"/>
      <c r="GPL48" s="8"/>
      <c r="GPM48" s="8"/>
      <c r="GPN48" s="8"/>
      <c r="GPO48" s="8"/>
      <c r="GPP48" s="8"/>
      <c r="GPQ48" s="8"/>
      <c r="GPR48" s="8"/>
      <c r="GPS48" s="8"/>
      <c r="GPT48" s="8"/>
      <c r="GPU48" s="8"/>
      <c r="GPV48" s="8"/>
      <c r="GPW48" s="8"/>
      <c r="GPX48" s="8"/>
      <c r="GPY48" s="8"/>
      <c r="GPZ48" s="8"/>
      <c r="GQA48" s="8"/>
      <c r="GQB48" s="8"/>
      <c r="GQC48" s="8"/>
      <c r="GQD48" s="8"/>
      <c r="GQE48" s="8"/>
      <c r="GQF48" s="8"/>
      <c r="GQG48" s="8"/>
      <c r="GQH48" s="8"/>
      <c r="GQI48" s="8"/>
      <c r="GQJ48" s="8"/>
      <c r="GQK48" s="8"/>
      <c r="GQL48" s="8"/>
      <c r="GQM48" s="8"/>
      <c r="GQN48" s="8"/>
      <c r="GQO48" s="8"/>
      <c r="GQP48" s="8"/>
      <c r="GQQ48" s="8"/>
      <c r="GQR48" s="8"/>
      <c r="GQS48" s="8"/>
      <c r="GQT48" s="8"/>
      <c r="GQU48" s="8"/>
      <c r="GQV48" s="8"/>
      <c r="GQW48" s="8"/>
      <c r="GQX48" s="8"/>
      <c r="GQY48" s="8"/>
      <c r="GQZ48" s="8"/>
      <c r="GRA48" s="8"/>
      <c r="GRB48" s="8"/>
      <c r="GRC48" s="8"/>
      <c r="GRD48" s="8"/>
      <c r="GRE48" s="8"/>
      <c r="GRF48" s="8"/>
      <c r="GRG48" s="8"/>
      <c r="GRH48" s="8"/>
      <c r="GRI48" s="8"/>
      <c r="GRJ48" s="8"/>
      <c r="GRK48" s="8"/>
      <c r="GRL48" s="8"/>
      <c r="GRM48" s="8"/>
      <c r="GRN48" s="8"/>
      <c r="GRO48" s="8"/>
      <c r="GRP48" s="8"/>
      <c r="GRQ48" s="8"/>
      <c r="GRR48" s="8"/>
      <c r="GRS48" s="8"/>
      <c r="GRT48" s="8"/>
      <c r="GRU48" s="8"/>
      <c r="GRV48" s="8"/>
      <c r="GRW48" s="8"/>
      <c r="GRX48" s="8"/>
      <c r="GRY48" s="8"/>
      <c r="GRZ48" s="8"/>
      <c r="GSA48" s="8"/>
      <c r="GSB48" s="8"/>
      <c r="GSC48" s="8"/>
      <c r="GSD48" s="8"/>
      <c r="GSE48" s="8"/>
      <c r="GSF48" s="8"/>
      <c r="GSG48" s="8"/>
      <c r="GSH48" s="8"/>
      <c r="GSI48" s="8"/>
      <c r="GSJ48" s="8"/>
      <c r="GSK48" s="8"/>
      <c r="GSL48" s="8"/>
      <c r="GSM48" s="8"/>
      <c r="GSN48" s="8"/>
      <c r="GSO48" s="8"/>
      <c r="GSP48" s="8"/>
      <c r="GSQ48" s="8"/>
      <c r="GSR48" s="8"/>
      <c r="GSS48" s="8"/>
      <c r="GST48" s="8"/>
      <c r="GSU48" s="8"/>
      <c r="GSV48" s="8"/>
      <c r="GSW48" s="8"/>
      <c r="GSX48" s="8"/>
      <c r="GSY48" s="8"/>
      <c r="GSZ48" s="8"/>
      <c r="GTA48" s="8"/>
      <c r="GTB48" s="8"/>
      <c r="GTC48" s="8"/>
      <c r="GTD48" s="8"/>
      <c r="GTE48" s="8"/>
      <c r="GTF48" s="8"/>
      <c r="GTG48" s="8"/>
      <c r="GTH48" s="8"/>
      <c r="GTI48" s="8"/>
      <c r="GTJ48" s="8"/>
      <c r="GTK48" s="8"/>
      <c r="GTL48" s="8"/>
      <c r="GTM48" s="8"/>
      <c r="GTN48" s="8"/>
      <c r="GTO48" s="8"/>
      <c r="GTP48" s="8"/>
      <c r="GTQ48" s="8"/>
      <c r="GTR48" s="8"/>
      <c r="GTS48" s="8"/>
      <c r="GTT48" s="8"/>
      <c r="GTU48" s="8"/>
      <c r="GTV48" s="8"/>
      <c r="GTW48" s="8"/>
      <c r="GTX48" s="8"/>
      <c r="GTY48" s="8"/>
      <c r="GTZ48" s="8"/>
      <c r="GUA48" s="8"/>
      <c r="GUB48" s="8"/>
      <c r="GUC48" s="8"/>
      <c r="GUD48" s="8"/>
      <c r="GUE48" s="8"/>
      <c r="GUF48" s="8"/>
      <c r="GUG48" s="8"/>
      <c r="GUH48" s="8"/>
      <c r="GUI48" s="8"/>
      <c r="GUJ48" s="8"/>
      <c r="GUK48" s="8"/>
      <c r="GUL48" s="8"/>
      <c r="GUM48" s="8"/>
      <c r="GUN48" s="8"/>
      <c r="GUO48" s="8"/>
      <c r="GUP48" s="8"/>
      <c r="GUQ48" s="8"/>
      <c r="GUR48" s="8"/>
      <c r="GUS48" s="8"/>
      <c r="GUT48" s="8"/>
      <c r="GUU48" s="8"/>
      <c r="GUV48" s="8"/>
      <c r="GUW48" s="8"/>
      <c r="GUX48" s="8"/>
      <c r="GUY48" s="8"/>
      <c r="GUZ48" s="8"/>
      <c r="GVA48" s="8"/>
      <c r="GVB48" s="8"/>
      <c r="GVC48" s="8"/>
      <c r="GVD48" s="8"/>
      <c r="GVE48" s="8"/>
      <c r="GVF48" s="8"/>
      <c r="GVG48" s="8"/>
      <c r="GVH48" s="8"/>
      <c r="GVI48" s="8"/>
      <c r="GVJ48" s="8"/>
      <c r="GVK48" s="8"/>
      <c r="GVL48" s="8"/>
      <c r="GVM48" s="8"/>
      <c r="GVN48" s="8"/>
      <c r="GVO48" s="8"/>
      <c r="GVP48" s="8"/>
      <c r="GVQ48" s="8"/>
      <c r="GVR48" s="8"/>
      <c r="GVS48" s="8"/>
      <c r="GVT48" s="8"/>
      <c r="GVU48" s="8"/>
      <c r="GVV48" s="8"/>
      <c r="GVW48" s="8"/>
      <c r="GVX48" s="8"/>
      <c r="GVY48" s="8"/>
      <c r="GVZ48" s="8"/>
      <c r="GWA48" s="8"/>
      <c r="GWB48" s="8"/>
      <c r="GWC48" s="8"/>
      <c r="GWD48" s="8"/>
      <c r="GWE48" s="8"/>
      <c r="GWF48" s="8"/>
      <c r="GWG48" s="8"/>
      <c r="GWH48" s="8"/>
      <c r="GWI48" s="8"/>
      <c r="GWJ48" s="8"/>
      <c r="GWK48" s="8"/>
      <c r="GWL48" s="8"/>
      <c r="GWM48" s="8"/>
      <c r="GWN48" s="8"/>
      <c r="GWO48" s="8"/>
      <c r="GWP48" s="8"/>
      <c r="GWQ48" s="8"/>
      <c r="GWR48" s="8"/>
      <c r="GWS48" s="8"/>
      <c r="GWT48" s="8"/>
      <c r="GWU48" s="8"/>
      <c r="GWV48" s="8"/>
      <c r="GWW48" s="8"/>
      <c r="GWX48" s="8"/>
      <c r="GWY48" s="8"/>
      <c r="GWZ48" s="8"/>
      <c r="GXA48" s="8"/>
      <c r="GXB48" s="8"/>
      <c r="GXC48" s="8"/>
      <c r="GXD48" s="8"/>
      <c r="GXE48" s="8"/>
      <c r="GXF48" s="8"/>
      <c r="GXG48" s="8"/>
      <c r="GXH48" s="8"/>
      <c r="GXI48" s="8"/>
      <c r="GXJ48" s="8"/>
      <c r="GXK48" s="8"/>
      <c r="GXL48" s="8"/>
      <c r="GXM48" s="8"/>
      <c r="GXN48" s="8"/>
      <c r="GXO48" s="8"/>
      <c r="GXP48" s="8"/>
      <c r="GXQ48" s="8"/>
      <c r="GXR48" s="8"/>
      <c r="GXS48" s="8"/>
      <c r="GXT48" s="8"/>
      <c r="GXU48" s="8"/>
      <c r="GXV48" s="8"/>
      <c r="GXW48" s="8"/>
      <c r="GXX48" s="8"/>
      <c r="GXY48" s="8"/>
      <c r="GXZ48" s="8"/>
      <c r="GYA48" s="8"/>
      <c r="GYB48" s="8"/>
      <c r="GYC48" s="8"/>
      <c r="GYD48" s="8"/>
      <c r="GYE48" s="8"/>
      <c r="GYF48" s="8"/>
      <c r="GYG48" s="8"/>
      <c r="GYH48" s="8"/>
      <c r="GYI48" s="8"/>
      <c r="GYJ48" s="8"/>
      <c r="GYK48" s="8"/>
      <c r="GYL48" s="8"/>
      <c r="GYM48" s="8"/>
      <c r="GYN48" s="8"/>
      <c r="GYO48" s="8"/>
      <c r="GYP48" s="8"/>
      <c r="GYQ48" s="8"/>
      <c r="GYR48" s="8"/>
      <c r="GYS48" s="8"/>
      <c r="GYT48" s="8"/>
      <c r="GYU48" s="8"/>
      <c r="GYV48" s="8"/>
      <c r="GYW48" s="8"/>
      <c r="GYX48" s="8"/>
      <c r="GYY48" s="8"/>
      <c r="GYZ48" s="8"/>
      <c r="GZA48" s="8"/>
      <c r="GZB48" s="8"/>
      <c r="GZC48" s="8"/>
      <c r="GZD48" s="8"/>
      <c r="GZE48" s="8"/>
      <c r="GZF48" s="8"/>
      <c r="GZG48" s="8"/>
      <c r="GZH48" s="8"/>
      <c r="GZI48" s="8"/>
      <c r="GZJ48" s="8"/>
      <c r="GZK48" s="8"/>
      <c r="GZL48" s="8"/>
      <c r="GZM48" s="8"/>
      <c r="GZN48" s="8"/>
      <c r="GZO48" s="8"/>
      <c r="GZP48" s="8"/>
      <c r="GZQ48" s="8"/>
      <c r="GZR48" s="8"/>
      <c r="GZS48" s="8"/>
      <c r="GZT48" s="8"/>
      <c r="GZU48" s="8"/>
      <c r="GZV48" s="8"/>
      <c r="GZW48" s="8"/>
      <c r="GZX48" s="8"/>
      <c r="GZY48" s="8"/>
      <c r="GZZ48" s="8"/>
      <c r="HAA48" s="8"/>
      <c r="HAB48" s="8"/>
      <c r="HAC48" s="8"/>
      <c r="HAD48" s="8"/>
      <c r="HAE48" s="8"/>
      <c r="HAF48" s="8"/>
      <c r="HAG48" s="8"/>
      <c r="HAH48" s="8"/>
      <c r="HAI48" s="8"/>
      <c r="HAJ48" s="8"/>
      <c r="HAK48" s="8"/>
      <c r="HAL48" s="8"/>
      <c r="HAM48" s="8"/>
      <c r="HAN48" s="8"/>
      <c r="HAO48" s="8"/>
      <c r="HAP48" s="8"/>
      <c r="HAQ48" s="8"/>
      <c r="HAR48" s="8"/>
      <c r="HAS48" s="8"/>
      <c r="HAT48" s="8"/>
      <c r="HAU48" s="8"/>
      <c r="HAV48" s="8"/>
      <c r="HAW48" s="8"/>
      <c r="HAX48" s="8"/>
      <c r="HAY48" s="8"/>
      <c r="HAZ48" s="8"/>
      <c r="HBA48" s="8"/>
      <c r="HBB48" s="8"/>
      <c r="HBC48" s="8"/>
      <c r="HBD48" s="8"/>
      <c r="HBE48" s="8"/>
      <c r="HBF48" s="8"/>
      <c r="HBG48" s="8"/>
      <c r="HBH48" s="8"/>
      <c r="HBI48" s="8"/>
      <c r="HBJ48" s="8"/>
      <c r="HBK48" s="8"/>
      <c r="HBL48" s="8"/>
      <c r="HBM48" s="8"/>
      <c r="HBN48" s="8"/>
      <c r="HBO48" s="8"/>
      <c r="HBP48" s="8"/>
      <c r="HBQ48" s="8"/>
      <c r="HBR48" s="8"/>
      <c r="HBS48" s="8"/>
      <c r="HBT48" s="8"/>
      <c r="HBU48" s="8"/>
      <c r="HBV48" s="8"/>
      <c r="HBW48" s="8"/>
      <c r="HBX48" s="8"/>
      <c r="HBY48" s="8"/>
      <c r="HBZ48" s="8"/>
      <c r="HCA48" s="8"/>
      <c r="HCB48" s="8"/>
      <c r="HCC48" s="8"/>
      <c r="HCD48" s="8"/>
      <c r="HCE48" s="8"/>
      <c r="HCF48" s="8"/>
      <c r="HCG48" s="8"/>
      <c r="HCH48" s="8"/>
      <c r="HCI48" s="8"/>
      <c r="HCJ48" s="8"/>
      <c r="HCK48" s="8"/>
      <c r="HCL48" s="8"/>
      <c r="HCM48" s="8"/>
      <c r="HCN48" s="8"/>
      <c r="HCO48" s="8"/>
      <c r="HCP48" s="8"/>
      <c r="HCQ48" s="8"/>
      <c r="HCR48" s="8"/>
      <c r="HCS48" s="8"/>
      <c r="HCT48" s="8"/>
      <c r="HCU48" s="8"/>
      <c r="HCV48" s="8"/>
      <c r="HCW48" s="8"/>
      <c r="HCX48" s="8"/>
      <c r="HCY48" s="8"/>
      <c r="HCZ48" s="8"/>
      <c r="HDA48" s="8"/>
      <c r="HDB48" s="8"/>
      <c r="HDC48" s="8"/>
      <c r="HDD48" s="8"/>
      <c r="HDE48" s="8"/>
      <c r="HDF48" s="8"/>
      <c r="HDG48" s="8"/>
      <c r="HDH48" s="8"/>
      <c r="HDI48" s="8"/>
      <c r="HDJ48" s="8"/>
      <c r="HDK48" s="8"/>
      <c r="HDL48" s="8"/>
      <c r="HDM48" s="8"/>
      <c r="HDN48" s="8"/>
      <c r="HDO48" s="8"/>
      <c r="HDP48" s="8"/>
      <c r="HDQ48" s="8"/>
      <c r="HDR48" s="8"/>
      <c r="HDS48" s="8"/>
      <c r="HDT48" s="8"/>
      <c r="HDU48" s="8"/>
      <c r="HDV48" s="8"/>
      <c r="HDW48" s="8"/>
      <c r="HDX48" s="8"/>
      <c r="HDY48" s="8"/>
      <c r="HDZ48" s="8"/>
      <c r="HEA48" s="8"/>
      <c r="HEB48" s="8"/>
      <c r="HEC48" s="8"/>
      <c r="HED48" s="8"/>
      <c r="HEE48" s="8"/>
      <c r="HEF48" s="8"/>
      <c r="HEG48" s="8"/>
      <c r="HEH48" s="8"/>
      <c r="HEI48" s="8"/>
      <c r="HEJ48" s="8"/>
      <c r="HEK48" s="8"/>
      <c r="HEL48" s="8"/>
      <c r="HEM48" s="8"/>
      <c r="HEN48" s="8"/>
      <c r="HEO48" s="8"/>
      <c r="HEP48" s="8"/>
      <c r="HEQ48" s="8"/>
      <c r="HER48" s="8"/>
      <c r="HES48" s="8"/>
      <c r="HET48" s="8"/>
      <c r="HEU48" s="8"/>
      <c r="HEV48" s="8"/>
      <c r="HEW48" s="8"/>
      <c r="HEX48" s="8"/>
      <c r="HEY48" s="8"/>
      <c r="HEZ48" s="8"/>
      <c r="HFA48" s="8"/>
      <c r="HFB48" s="8"/>
      <c r="HFC48" s="8"/>
      <c r="HFD48" s="8"/>
      <c r="HFE48" s="8"/>
      <c r="HFF48" s="8"/>
      <c r="HFG48" s="8"/>
      <c r="HFH48" s="8"/>
      <c r="HFI48" s="8"/>
      <c r="HFJ48" s="8"/>
      <c r="HFK48" s="8"/>
      <c r="HFL48" s="8"/>
      <c r="HFM48" s="8"/>
      <c r="HFN48" s="8"/>
      <c r="HFO48" s="8"/>
      <c r="HFP48" s="8"/>
      <c r="HFQ48" s="8"/>
      <c r="HFR48" s="8"/>
      <c r="HFS48" s="8"/>
      <c r="HFT48" s="8"/>
      <c r="HFU48" s="8"/>
      <c r="HFV48" s="8"/>
      <c r="HFW48" s="8"/>
      <c r="HFX48" s="8"/>
      <c r="HFY48" s="8"/>
      <c r="HFZ48" s="8"/>
      <c r="HGA48" s="8"/>
      <c r="HGB48" s="8"/>
      <c r="HGC48" s="8"/>
      <c r="HGD48" s="8"/>
      <c r="HGE48" s="8"/>
      <c r="HGF48" s="8"/>
      <c r="HGG48" s="8"/>
      <c r="HGH48" s="8"/>
      <c r="HGI48" s="8"/>
      <c r="HGJ48" s="8"/>
      <c r="HGK48" s="8"/>
      <c r="HGL48" s="8"/>
      <c r="HGM48" s="8"/>
      <c r="HGN48" s="8"/>
      <c r="HGO48" s="8"/>
      <c r="HGP48" s="8"/>
      <c r="HGQ48" s="8"/>
      <c r="HGR48" s="8"/>
      <c r="HGS48" s="8"/>
      <c r="HGT48" s="8"/>
      <c r="HGU48" s="8"/>
      <c r="HGV48" s="8"/>
      <c r="HGW48" s="8"/>
      <c r="HGX48" s="8"/>
      <c r="HGY48" s="8"/>
      <c r="HGZ48" s="8"/>
      <c r="HHA48" s="8"/>
      <c r="HHB48" s="8"/>
      <c r="HHC48" s="8"/>
      <c r="HHD48" s="8"/>
      <c r="HHE48" s="8"/>
      <c r="HHF48" s="8"/>
      <c r="HHG48" s="8"/>
      <c r="HHH48" s="8"/>
      <c r="HHI48" s="8"/>
      <c r="HHJ48" s="8"/>
      <c r="HHK48" s="8"/>
      <c r="HHL48" s="8"/>
      <c r="HHM48" s="8"/>
      <c r="HHN48" s="8"/>
      <c r="HHO48" s="8"/>
      <c r="HHP48" s="8"/>
      <c r="HHQ48" s="8"/>
      <c r="HHR48" s="8"/>
      <c r="HHS48" s="8"/>
      <c r="HHT48" s="8"/>
      <c r="HHU48" s="8"/>
      <c r="HHV48" s="8"/>
      <c r="HHW48" s="8"/>
      <c r="HHX48" s="8"/>
      <c r="HHY48" s="8"/>
      <c r="HHZ48" s="8"/>
      <c r="HIA48" s="8"/>
      <c r="HIB48" s="8"/>
      <c r="HIC48" s="8"/>
      <c r="HID48" s="8"/>
      <c r="HIE48" s="8"/>
      <c r="HIF48" s="8"/>
      <c r="HIG48" s="8"/>
      <c r="HIH48" s="8"/>
      <c r="HII48" s="8"/>
      <c r="HIJ48" s="8"/>
      <c r="HIK48" s="8"/>
      <c r="HIL48" s="8"/>
      <c r="HIM48" s="8"/>
      <c r="HIN48" s="8"/>
      <c r="HIO48" s="8"/>
      <c r="HIP48" s="8"/>
      <c r="HIQ48" s="8"/>
      <c r="HIR48" s="8"/>
      <c r="HIS48" s="8"/>
      <c r="HIT48" s="8"/>
      <c r="HIU48" s="8"/>
      <c r="HIV48" s="8"/>
      <c r="HIW48" s="8"/>
      <c r="HIX48" s="8"/>
      <c r="HIY48" s="8"/>
      <c r="HIZ48" s="8"/>
      <c r="HJA48" s="8"/>
      <c r="HJB48" s="8"/>
      <c r="HJC48" s="8"/>
      <c r="HJD48" s="8"/>
      <c r="HJE48" s="8"/>
      <c r="HJF48" s="8"/>
      <c r="HJG48" s="8"/>
      <c r="HJH48" s="8"/>
      <c r="HJI48" s="8"/>
      <c r="HJJ48" s="8"/>
      <c r="HJK48" s="8"/>
      <c r="HJL48" s="8"/>
      <c r="HJM48" s="8"/>
      <c r="HJN48" s="8"/>
      <c r="HJO48" s="8"/>
      <c r="HJP48" s="8"/>
      <c r="HJQ48" s="8"/>
      <c r="HJR48" s="8"/>
      <c r="HJS48" s="8"/>
      <c r="HJT48" s="8"/>
      <c r="HJU48" s="8"/>
      <c r="HJV48" s="8"/>
      <c r="HJW48" s="8"/>
      <c r="HJX48" s="8"/>
      <c r="HJY48" s="8"/>
      <c r="HJZ48" s="8"/>
      <c r="HKA48" s="8"/>
      <c r="HKB48" s="8"/>
      <c r="HKC48" s="8"/>
      <c r="HKD48" s="8"/>
      <c r="HKE48" s="8"/>
      <c r="HKF48" s="8"/>
      <c r="HKG48" s="8"/>
      <c r="HKH48" s="8"/>
      <c r="HKI48" s="8"/>
      <c r="HKJ48" s="8"/>
      <c r="HKK48" s="8"/>
      <c r="HKL48" s="8"/>
      <c r="HKM48" s="8"/>
      <c r="HKN48" s="8"/>
      <c r="HKO48" s="8"/>
      <c r="HKP48" s="8"/>
      <c r="HKQ48" s="8"/>
      <c r="HKR48" s="8"/>
      <c r="HKS48" s="8"/>
      <c r="HKT48" s="8"/>
      <c r="HKU48" s="8"/>
      <c r="HKV48" s="8"/>
      <c r="HKW48" s="8"/>
      <c r="HKX48" s="8"/>
      <c r="HKY48" s="8"/>
      <c r="HKZ48" s="8"/>
      <c r="HLA48" s="8"/>
      <c r="HLB48" s="8"/>
      <c r="HLC48" s="8"/>
      <c r="HLD48" s="8"/>
      <c r="HLE48" s="8"/>
      <c r="HLF48" s="8"/>
      <c r="HLG48" s="8"/>
      <c r="HLH48" s="8"/>
      <c r="HLI48" s="8"/>
      <c r="HLJ48" s="8"/>
      <c r="HLK48" s="8"/>
      <c r="HLL48" s="8"/>
      <c r="HLM48" s="8"/>
      <c r="HLN48" s="8"/>
      <c r="HLO48" s="8"/>
      <c r="HLP48" s="8"/>
      <c r="HLQ48" s="8"/>
      <c r="HLR48" s="8"/>
      <c r="HLS48" s="8"/>
      <c r="HLT48" s="8"/>
      <c r="HLU48" s="8"/>
      <c r="HLV48" s="8"/>
      <c r="HLW48" s="8"/>
      <c r="HLX48" s="8"/>
      <c r="HLY48" s="8"/>
      <c r="HLZ48" s="8"/>
      <c r="HMA48" s="8"/>
      <c r="HMB48" s="8"/>
      <c r="HMC48" s="8"/>
      <c r="HMD48" s="8"/>
      <c r="HME48" s="8"/>
      <c r="HMF48" s="8"/>
      <c r="HMG48" s="8"/>
      <c r="HMH48" s="8"/>
      <c r="HMI48" s="8"/>
      <c r="HMJ48" s="8"/>
      <c r="HMK48" s="8"/>
      <c r="HML48" s="8"/>
      <c r="HMM48" s="8"/>
      <c r="HMN48" s="8"/>
      <c r="HMO48" s="8"/>
      <c r="HMP48" s="8"/>
      <c r="HMQ48" s="8"/>
      <c r="HMR48" s="8"/>
      <c r="HMS48" s="8"/>
      <c r="HMT48" s="8"/>
      <c r="HMU48" s="8"/>
      <c r="HMV48" s="8"/>
      <c r="HMW48" s="8"/>
      <c r="HMX48" s="8"/>
      <c r="HMY48" s="8"/>
      <c r="HMZ48" s="8"/>
      <c r="HNA48" s="8"/>
      <c r="HNB48" s="8"/>
      <c r="HNC48" s="8"/>
      <c r="HND48" s="8"/>
      <c r="HNE48" s="8"/>
      <c r="HNF48" s="8"/>
      <c r="HNG48" s="8"/>
      <c r="HNH48" s="8"/>
      <c r="HNI48" s="8"/>
      <c r="HNJ48" s="8"/>
      <c r="HNK48" s="8"/>
      <c r="HNL48" s="8"/>
      <c r="HNM48" s="8"/>
      <c r="HNN48" s="8"/>
      <c r="HNO48" s="8"/>
      <c r="HNP48" s="8"/>
      <c r="HNQ48" s="8"/>
      <c r="HNR48" s="8"/>
      <c r="HNS48" s="8"/>
      <c r="HNT48" s="8"/>
      <c r="HNU48" s="8"/>
      <c r="HNV48" s="8"/>
      <c r="HNW48" s="8"/>
      <c r="HNX48" s="8"/>
      <c r="HNY48" s="8"/>
      <c r="HNZ48" s="8"/>
      <c r="HOA48" s="8"/>
      <c r="HOB48" s="8"/>
      <c r="HOC48" s="8"/>
      <c r="HOD48" s="8"/>
      <c r="HOE48" s="8"/>
      <c r="HOF48" s="8"/>
      <c r="HOG48" s="8"/>
      <c r="HOH48" s="8"/>
      <c r="HOI48" s="8"/>
      <c r="HOJ48" s="8"/>
      <c r="HOK48" s="8"/>
      <c r="HOL48" s="8"/>
      <c r="HOM48" s="8"/>
      <c r="HON48" s="8"/>
      <c r="HOO48" s="8"/>
      <c r="HOP48" s="8"/>
      <c r="HOQ48" s="8"/>
      <c r="HOR48" s="8"/>
      <c r="HOS48" s="8"/>
      <c r="HOT48" s="8"/>
      <c r="HOU48" s="8"/>
      <c r="HOV48" s="8"/>
      <c r="HOW48" s="8"/>
      <c r="HOX48" s="8"/>
      <c r="HOY48" s="8"/>
      <c r="HOZ48" s="8"/>
      <c r="HPA48" s="8"/>
      <c r="HPB48" s="8"/>
      <c r="HPC48" s="8"/>
      <c r="HPD48" s="8"/>
      <c r="HPE48" s="8"/>
      <c r="HPF48" s="8"/>
      <c r="HPG48" s="8"/>
      <c r="HPH48" s="8"/>
      <c r="HPI48" s="8"/>
      <c r="HPJ48" s="8"/>
      <c r="HPK48" s="8"/>
      <c r="HPL48" s="8"/>
      <c r="HPM48" s="8"/>
      <c r="HPN48" s="8"/>
      <c r="HPO48" s="8"/>
      <c r="HPP48" s="8"/>
      <c r="HPQ48" s="8"/>
      <c r="HPR48" s="8"/>
      <c r="HPS48" s="8"/>
      <c r="HPT48" s="8"/>
      <c r="HPU48" s="8"/>
      <c r="HPV48" s="8"/>
      <c r="HPW48" s="8"/>
      <c r="HPX48" s="8"/>
      <c r="HPY48" s="8"/>
      <c r="HPZ48" s="8"/>
      <c r="HQA48" s="8"/>
      <c r="HQB48" s="8"/>
      <c r="HQC48" s="8"/>
      <c r="HQD48" s="8"/>
      <c r="HQE48" s="8"/>
      <c r="HQF48" s="8"/>
      <c r="HQG48" s="8"/>
      <c r="HQH48" s="8"/>
      <c r="HQI48" s="8"/>
      <c r="HQJ48" s="8"/>
      <c r="HQK48" s="8"/>
      <c r="HQL48" s="8"/>
      <c r="HQM48" s="8"/>
      <c r="HQN48" s="8"/>
      <c r="HQO48" s="8"/>
      <c r="HQP48" s="8"/>
      <c r="HQQ48" s="8"/>
      <c r="HQR48" s="8"/>
      <c r="HQS48" s="8"/>
      <c r="HQT48" s="8"/>
      <c r="HQU48" s="8"/>
      <c r="HQV48" s="8"/>
      <c r="HQW48" s="8"/>
      <c r="HQX48" s="8"/>
      <c r="HQY48" s="8"/>
      <c r="HQZ48" s="8"/>
      <c r="HRA48" s="8"/>
      <c r="HRB48" s="8"/>
      <c r="HRC48" s="8"/>
      <c r="HRD48" s="8"/>
      <c r="HRE48" s="8"/>
      <c r="HRF48" s="8"/>
      <c r="HRG48" s="8"/>
      <c r="HRH48" s="8"/>
      <c r="HRI48" s="8"/>
      <c r="HRJ48" s="8"/>
      <c r="HRK48" s="8"/>
      <c r="HRL48" s="8"/>
      <c r="HRM48" s="8"/>
      <c r="HRN48" s="8"/>
      <c r="HRO48" s="8"/>
      <c r="HRP48" s="8"/>
      <c r="HRQ48" s="8"/>
      <c r="HRR48" s="8"/>
      <c r="HRS48" s="8"/>
      <c r="HRT48" s="8"/>
      <c r="HRU48" s="8"/>
      <c r="HRV48" s="8"/>
      <c r="HRW48" s="8"/>
      <c r="HRX48" s="8"/>
      <c r="HRY48" s="8"/>
      <c r="HRZ48" s="8"/>
      <c r="HSA48" s="8"/>
      <c r="HSB48" s="8"/>
      <c r="HSC48" s="8"/>
      <c r="HSD48" s="8"/>
      <c r="HSE48" s="8"/>
      <c r="HSF48" s="8"/>
      <c r="HSG48" s="8"/>
      <c r="HSH48" s="8"/>
      <c r="HSI48" s="8"/>
      <c r="HSJ48" s="8"/>
      <c r="HSK48" s="8"/>
      <c r="HSL48" s="8"/>
      <c r="HSM48" s="8"/>
      <c r="HSN48" s="8"/>
      <c r="HSO48" s="8"/>
      <c r="HSP48" s="8"/>
      <c r="HSQ48" s="8"/>
      <c r="HSR48" s="8"/>
      <c r="HSS48" s="8"/>
      <c r="HST48" s="8"/>
      <c r="HSU48" s="8"/>
      <c r="HSV48" s="8"/>
      <c r="HSW48" s="8"/>
      <c r="HSX48" s="8"/>
      <c r="HSY48" s="8"/>
      <c r="HSZ48" s="8"/>
      <c r="HTA48" s="8"/>
      <c r="HTB48" s="8"/>
      <c r="HTC48" s="8"/>
      <c r="HTD48" s="8"/>
      <c r="HTE48" s="8"/>
      <c r="HTF48" s="8"/>
      <c r="HTG48" s="8"/>
      <c r="HTH48" s="8"/>
      <c r="HTI48" s="8"/>
      <c r="HTJ48" s="8"/>
      <c r="HTK48" s="8"/>
      <c r="HTL48" s="8"/>
      <c r="HTM48" s="8"/>
      <c r="HTN48" s="8"/>
      <c r="HTO48" s="8"/>
      <c r="HTP48" s="8"/>
      <c r="HTQ48" s="8"/>
      <c r="HTR48" s="8"/>
      <c r="HTS48" s="8"/>
      <c r="HTT48" s="8"/>
      <c r="HTU48" s="8"/>
      <c r="HTV48" s="8"/>
      <c r="HTW48" s="8"/>
      <c r="HTX48" s="8"/>
      <c r="HTY48" s="8"/>
      <c r="HTZ48" s="8"/>
      <c r="HUA48" s="8"/>
      <c r="HUB48" s="8"/>
      <c r="HUC48" s="8"/>
      <c r="HUD48" s="8"/>
      <c r="HUE48" s="8"/>
      <c r="HUF48" s="8"/>
      <c r="HUG48" s="8"/>
      <c r="HUH48" s="8"/>
      <c r="HUI48" s="8"/>
      <c r="HUJ48" s="8"/>
      <c r="HUK48" s="8"/>
      <c r="HUL48" s="8"/>
      <c r="HUM48" s="8"/>
      <c r="HUN48" s="8"/>
      <c r="HUO48" s="8"/>
      <c r="HUP48" s="8"/>
      <c r="HUQ48" s="8"/>
      <c r="HUR48" s="8"/>
      <c r="HUS48" s="8"/>
      <c r="HUT48" s="8"/>
      <c r="HUU48" s="8"/>
      <c r="HUV48" s="8"/>
      <c r="HUW48" s="8"/>
      <c r="HUX48" s="8"/>
      <c r="HUY48" s="8"/>
      <c r="HUZ48" s="8"/>
      <c r="HVA48" s="8"/>
      <c r="HVB48" s="8"/>
      <c r="HVC48" s="8"/>
      <c r="HVD48" s="8"/>
      <c r="HVE48" s="8"/>
      <c r="HVF48" s="8"/>
      <c r="HVG48" s="8"/>
      <c r="HVH48" s="8"/>
      <c r="HVI48" s="8"/>
      <c r="HVJ48" s="8"/>
      <c r="HVK48" s="8"/>
      <c r="HVL48" s="8"/>
      <c r="HVM48" s="8"/>
      <c r="HVN48" s="8"/>
      <c r="HVO48" s="8"/>
      <c r="HVP48" s="8"/>
      <c r="HVQ48" s="8"/>
      <c r="HVR48" s="8"/>
      <c r="HVS48" s="8"/>
      <c r="HVT48" s="8"/>
      <c r="HVU48" s="8"/>
      <c r="HVV48" s="8"/>
      <c r="HVW48" s="8"/>
      <c r="HVX48" s="8"/>
      <c r="HVY48" s="8"/>
      <c r="HVZ48" s="8"/>
      <c r="HWA48" s="8"/>
      <c r="HWB48" s="8"/>
      <c r="HWC48" s="8"/>
      <c r="HWD48" s="8"/>
      <c r="HWE48" s="8"/>
      <c r="HWF48" s="8"/>
      <c r="HWG48" s="8"/>
      <c r="HWH48" s="8"/>
      <c r="HWI48" s="8"/>
      <c r="HWJ48" s="8"/>
      <c r="HWK48" s="8"/>
      <c r="HWL48" s="8"/>
      <c r="HWM48" s="8"/>
      <c r="HWN48" s="8"/>
      <c r="HWO48" s="8"/>
      <c r="HWP48" s="8"/>
      <c r="HWQ48" s="8"/>
      <c r="HWR48" s="8"/>
      <c r="HWS48" s="8"/>
      <c r="HWT48" s="8"/>
      <c r="HWU48" s="8"/>
      <c r="HWV48" s="8"/>
      <c r="HWW48" s="8"/>
      <c r="HWX48" s="8"/>
      <c r="HWY48" s="8"/>
      <c r="HWZ48" s="8"/>
      <c r="HXA48" s="8"/>
      <c r="HXB48" s="8"/>
      <c r="HXC48" s="8"/>
      <c r="HXD48" s="8"/>
      <c r="HXE48" s="8"/>
      <c r="HXF48" s="8"/>
      <c r="HXG48" s="8"/>
      <c r="HXH48" s="8"/>
      <c r="HXI48" s="8"/>
      <c r="HXJ48" s="8"/>
      <c r="HXK48" s="8"/>
      <c r="HXL48" s="8"/>
      <c r="HXM48" s="8"/>
      <c r="HXN48" s="8"/>
      <c r="HXO48" s="8"/>
      <c r="HXP48" s="8"/>
      <c r="HXQ48" s="8"/>
      <c r="HXR48" s="8"/>
      <c r="HXS48" s="8"/>
      <c r="HXT48" s="8"/>
      <c r="HXU48" s="8"/>
      <c r="HXV48" s="8"/>
      <c r="HXW48" s="8"/>
      <c r="HXX48" s="8"/>
      <c r="HXY48" s="8"/>
      <c r="HXZ48" s="8"/>
      <c r="HYA48" s="8"/>
      <c r="HYB48" s="8"/>
      <c r="HYC48" s="8"/>
      <c r="HYD48" s="8"/>
      <c r="HYE48" s="8"/>
      <c r="HYF48" s="8"/>
      <c r="HYG48" s="8"/>
      <c r="HYH48" s="8"/>
      <c r="HYI48" s="8"/>
      <c r="HYJ48" s="8"/>
      <c r="HYK48" s="8"/>
      <c r="HYL48" s="8"/>
      <c r="HYM48" s="8"/>
      <c r="HYN48" s="8"/>
      <c r="HYO48" s="8"/>
      <c r="HYP48" s="8"/>
      <c r="HYQ48" s="8"/>
      <c r="HYR48" s="8"/>
      <c r="HYS48" s="8"/>
      <c r="HYT48" s="8"/>
      <c r="HYU48" s="8"/>
      <c r="HYV48" s="8"/>
      <c r="HYW48" s="8"/>
      <c r="HYX48" s="8"/>
      <c r="HYY48" s="8"/>
      <c r="HYZ48" s="8"/>
      <c r="HZA48" s="8"/>
      <c r="HZB48" s="8"/>
      <c r="HZC48" s="8"/>
      <c r="HZD48" s="8"/>
      <c r="HZE48" s="8"/>
      <c r="HZF48" s="8"/>
      <c r="HZG48" s="8"/>
      <c r="HZH48" s="8"/>
      <c r="HZI48" s="8"/>
      <c r="HZJ48" s="8"/>
      <c r="HZK48" s="8"/>
      <c r="HZL48" s="8"/>
      <c r="HZM48" s="8"/>
      <c r="HZN48" s="8"/>
      <c r="HZO48" s="8"/>
      <c r="HZP48" s="8"/>
      <c r="HZQ48" s="8"/>
      <c r="HZR48" s="8"/>
      <c r="HZS48" s="8"/>
      <c r="HZT48" s="8"/>
      <c r="HZU48" s="8"/>
      <c r="HZV48" s="8"/>
      <c r="HZW48" s="8"/>
      <c r="HZX48" s="8"/>
      <c r="HZY48" s="8"/>
      <c r="HZZ48" s="8"/>
      <c r="IAA48" s="8"/>
      <c r="IAB48" s="8"/>
      <c r="IAC48" s="8"/>
      <c r="IAD48" s="8"/>
      <c r="IAE48" s="8"/>
      <c r="IAF48" s="8"/>
      <c r="IAG48" s="8"/>
      <c r="IAH48" s="8"/>
      <c r="IAI48" s="8"/>
      <c r="IAJ48" s="8"/>
      <c r="IAK48" s="8"/>
      <c r="IAL48" s="8"/>
      <c r="IAM48" s="8"/>
      <c r="IAN48" s="8"/>
      <c r="IAO48" s="8"/>
      <c r="IAP48" s="8"/>
      <c r="IAQ48" s="8"/>
      <c r="IAR48" s="8"/>
      <c r="IAS48" s="8"/>
      <c r="IAT48" s="8"/>
      <c r="IAU48" s="8"/>
      <c r="IAV48" s="8"/>
      <c r="IAW48" s="8"/>
      <c r="IAX48" s="8"/>
      <c r="IAY48" s="8"/>
      <c r="IAZ48" s="8"/>
      <c r="IBA48" s="8"/>
      <c r="IBB48" s="8"/>
      <c r="IBC48" s="8"/>
      <c r="IBD48" s="8"/>
      <c r="IBE48" s="8"/>
      <c r="IBF48" s="8"/>
      <c r="IBG48" s="8"/>
      <c r="IBH48" s="8"/>
      <c r="IBI48" s="8"/>
      <c r="IBJ48" s="8"/>
      <c r="IBK48" s="8"/>
      <c r="IBL48" s="8"/>
      <c r="IBM48" s="8"/>
      <c r="IBN48" s="8"/>
      <c r="IBO48" s="8"/>
      <c r="IBP48" s="8"/>
      <c r="IBQ48" s="8"/>
      <c r="IBR48" s="8"/>
      <c r="IBS48" s="8"/>
      <c r="IBT48" s="8"/>
      <c r="IBU48" s="8"/>
      <c r="IBV48" s="8"/>
      <c r="IBW48" s="8"/>
      <c r="IBX48" s="8"/>
      <c r="IBY48" s="8"/>
      <c r="IBZ48" s="8"/>
      <c r="ICA48" s="8"/>
      <c r="ICB48" s="8"/>
      <c r="ICC48" s="8"/>
      <c r="ICD48" s="8"/>
      <c r="ICE48" s="8"/>
      <c r="ICF48" s="8"/>
      <c r="ICG48" s="8"/>
      <c r="ICH48" s="8"/>
      <c r="ICI48" s="8"/>
      <c r="ICJ48" s="8"/>
      <c r="ICK48" s="8"/>
      <c r="ICL48" s="8"/>
      <c r="ICM48" s="8"/>
      <c r="ICN48" s="8"/>
      <c r="ICO48" s="8"/>
      <c r="ICP48" s="8"/>
      <c r="ICQ48" s="8"/>
      <c r="ICR48" s="8"/>
      <c r="ICS48" s="8"/>
      <c r="ICT48" s="8"/>
      <c r="ICU48" s="8"/>
      <c r="ICV48" s="8"/>
      <c r="ICW48" s="8"/>
      <c r="ICX48" s="8"/>
      <c r="ICY48" s="8"/>
      <c r="ICZ48" s="8"/>
      <c r="IDA48" s="8"/>
      <c r="IDB48" s="8"/>
      <c r="IDC48" s="8"/>
      <c r="IDD48" s="8"/>
      <c r="IDE48" s="8"/>
      <c r="IDF48" s="8"/>
      <c r="IDG48" s="8"/>
      <c r="IDH48" s="8"/>
      <c r="IDI48" s="8"/>
      <c r="IDJ48" s="8"/>
      <c r="IDK48" s="8"/>
      <c r="IDL48" s="8"/>
      <c r="IDM48" s="8"/>
      <c r="IDN48" s="8"/>
      <c r="IDO48" s="8"/>
      <c r="IDP48" s="8"/>
      <c r="IDQ48" s="8"/>
      <c r="IDR48" s="8"/>
      <c r="IDS48" s="8"/>
      <c r="IDT48" s="8"/>
      <c r="IDU48" s="8"/>
      <c r="IDV48" s="8"/>
      <c r="IDW48" s="8"/>
      <c r="IDX48" s="8"/>
      <c r="IDY48" s="8"/>
      <c r="IDZ48" s="8"/>
      <c r="IEA48" s="8"/>
      <c r="IEB48" s="8"/>
      <c r="IEC48" s="8"/>
      <c r="IED48" s="8"/>
      <c r="IEE48" s="8"/>
      <c r="IEF48" s="8"/>
      <c r="IEG48" s="8"/>
      <c r="IEH48" s="8"/>
      <c r="IEI48" s="8"/>
      <c r="IEJ48" s="8"/>
      <c r="IEK48" s="8"/>
      <c r="IEL48" s="8"/>
      <c r="IEM48" s="8"/>
      <c r="IEN48" s="8"/>
      <c r="IEO48" s="8"/>
      <c r="IEP48" s="8"/>
      <c r="IEQ48" s="8"/>
      <c r="IER48" s="8"/>
      <c r="IES48" s="8"/>
      <c r="IET48" s="8"/>
      <c r="IEU48" s="8"/>
      <c r="IEV48" s="8"/>
      <c r="IEW48" s="8"/>
      <c r="IEX48" s="8"/>
      <c r="IEY48" s="8"/>
      <c r="IEZ48" s="8"/>
      <c r="IFA48" s="8"/>
      <c r="IFB48" s="8"/>
      <c r="IFC48" s="8"/>
      <c r="IFD48" s="8"/>
      <c r="IFE48" s="8"/>
      <c r="IFF48" s="8"/>
      <c r="IFG48" s="8"/>
      <c r="IFH48" s="8"/>
      <c r="IFI48" s="8"/>
      <c r="IFJ48" s="8"/>
      <c r="IFK48" s="8"/>
      <c r="IFL48" s="8"/>
      <c r="IFM48" s="8"/>
      <c r="IFN48" s="8"/>
      <c r="IFO48" s="8"/>
      <c r="IFP48" s="8"/>
      <c r="IFQ48" s="8"/>
      <c r="IFR48" s="8"/>
      <c r="IFS48" s="8"/>
      <c r="IFT48" s="8"/>
      <c r="IFU48" s="8"/>
      <c r="IFV48" s="8"/>
      <c r="IFW48" s="8"/>
      <c r="IFX48" s="8"/>
      <c r="IFY48" s="8"/>
      <c r="IFZ48" s="8"/>
      <c r="IGA48" s="8"/>
      <c r="IGB48" s="8"/>
      <c r="IGC48" s="8"/>
      <c r="IGD48" s="8"/>
      <c r="IGE48" s="8"/>
      <c r="IGF48" s="8"/>
      <c r="IGG48" s="8"/>
      <c r="IGH48" s="8"/>
      <c r="IGI48" s="8"/>
      <c r="IGJ48" s="8"/>
      <c r="IGK48" s="8"/>
      <c r="IGL48" s="8"/>
      <c r="IGM48" s="8"/>
      <c r="IGN48" s="8"/>
      <c r="IGO48" s="8"/>
      <c r="IGP48" s="8"/>
      <c r="IGQ48" s="8"/>
      <c r="IGR48" s="8"/>
      <c r="IGS48" s="8"/>
      <c r="IGT48" s="8"/>
      <c r="IGU48" s="8"/>
      <c r="IGV48" s="8"/>
      <c r="IGW48" s="8"/>
      <c r="IGX48" s="8"/>
      <c r="IGY48" s="8"/>
      <c r="IGZ48" s="8"/>
      <c r="IHA48" s="8"/>
      <c r="IHB48" s="8"/>
      <c r="IHC48" s="8"/>
      <c r="IHD48" s="8"/>
      <c r="IHE48" s="8"/>
      <c r="IHF48" s="8"/>
      <c r="IHG48" s="8"/>
      <c r="IHH48" s="8"/>
      <c r="IHI48" s="8"/>
      <c r="IHJ48" s="8"/>
      <c r="IHK48" s="8"/>
      <c r="IHL48" s="8"/>
      <c r="IHM48" s="8"/>
      <c r="IHN48" s="8"/>
      <c r="IHO48" s="8"/>
      <c r="IHP48" s="8"/>
      <c r="IHQ48" s="8"/>
      <c r="IHR48" s="8"/>
      <c r="IHS48" s="8"/>
      <c r="IHT48" s="8"/>
      <c r="IHU48" s="8"/>
      <c r="IHV48" s="8"/>
      <c r="IHW48" s="8"/>
      <c r="IHX48" s="8"/>
      <c r="IHY48" s="8"/>
      <c r="IHZ48" s="8"/>
      <c r="IIA48" s="8"/>
      <c r="IIB48" s="8"/>
      <c r="IIC48" s="8"/>
      <c r="IID48" s="8"/>
      <c r="IIE48" s="8"/>
      <c r="IIF48" s="8"/>
      <c r="IIG48" s="8"/>
      <c r="IIH48" s="8"/>
      <c r="III48" s="8"/>
      <c r="IIJ48" s="8"/>
      <c r="IIK48" s="8"/>
      <c r="IIL48" s="8"/>
      <c r="IIM48" s="8"/>
      <c r="IIN48" s="8"/>
      <c r="IIO48" s="8"/>
      <c r="IIP48" s="8"/>
      <c r="IIQ48" s="8"/>
      <c r="IIR48" s="8"/>
      <c r="IIS48" s="8"/>
      <c r="IIT48" s="8"/>
      <c r="IIU48" s="8"/>
      <c r="IIV48" s="8"/>
      <c r="IIW48" s="8"/>
      <c r="IIX48" s="8"/>
      <c r="IIY48" s="8"/>
      <c r="IIZ48" s="8"/>
      <c r="IJA48" s="8"/>
      <c r="IJB48" s="8"/>
      <c r="IJC48" s="8"/>
      <c r="IJD48" s="8"/>
      <c r="IJE48" s="8"/>
      <c r="IJF48" s="8"/>
      <c r="IJG48" s="8"/>
      <c r="IJH48" s="8"/>
      <c r="IJI48" s="8"/>
      <c r="IJJ48" s="8"/>
      <c r="IJK48" s="8"/>
      <c r="IJL48" s="8"/>
      <c r="IJM48" s="8"/>
      <c r="IJN48" s="8"/>
      <c r="IJO48" s="8"/>
      <c r="IJP48" s="8"/>
      <c r="IJQ48" s="8"/>
      <c r="IJR48" s="8"/>
      <c r="IJS48" s="8"/>
      <c r="IJT48" s="8"/>
      <c r="IJU48" s="8"/>
      <c r="IJV48" s="8"/>
      <c r="IJW48" s="8"/>
      <c r="IJX48" s="8"/>
      <c r="IJY48" s="8"/>
      <c r="IJZ48" s="8"/>
      <c r="IKA48" s="8"/>
      <c r="IKB48" s="8"/>
      <c r="IKC48" s="8"/>
      <c r="IKD48" s="8"/>
      <c r="IKE48" s="8"/>
      <c r="IKF48" s="8"/>
      <c r="IKG48" s="8"/>
      <c r="IKH48" s="8"/>
      <c r="IKI48" s="8"/>
      <c r="IKJ48" s="8"/>
      <c r="IKK48" s="8"/>
      <c r="IKL48" s="8"/>
      <c r="IKM48" s="8"/>
      <c r="IKN48" s="8"/>
      <c r="IKO48" s="8"/>
      <c r="IKP48" s="8"/>
      <c r="IKQ48" s="8"/>
      <c r="IKR48" s="8"/>
      <c r="IKS48" s="8"/>
      <c r="IKT48" s="8"/>
      <c r="IKU48" s="8"/>
      <c r="IKV48" s="8"/>
      <c r="IKW48" s="8"/>
      <c r="IKX48" s="8"/>
      <c r="IKY48" s="8"/>
      <c r="IKZ48" s="8"/>
      <c r="ILA48" s="8"/>
      <c r="ILB48" s="8"/>
      <c r="ILC48" s="8"/>
      <c r="ILD48" s="8"/>
      <c r="ILE48" s="8"/>
      <c r="ILF48" s="8"/>
      <c r="ILG48" s="8"/>
      <c r="ILH48" s="8"/>
      <c r="ILI48" s="8"/>
      <c r="ILJ48" s="8"/>
      <c r="ILK48" s="8"/>
      <c r="ILL48" s="8"/>
      <c r="ILM48" s="8"/>
      <c r="ILN48" s="8"/>
      <c r="ILO48" s="8"/>
      <c r="ILP48" s="8"/>
      <c r="ILQ48" s="8"/>
      <c r="ILR48" s="8"/>
      <c r="ILS48" s="8"/>
      <c r="ILT48" s="8"/>
      <c r="ILU48" s="8"/>
      <c r="ILV48" s="8"/>
      <c r="ILW48" s="8"/>
      <c r="ILX48" s="8"/>
      <c r="ILY48" s="8"/>
      <c r="ILZ48" s="8"/>
      <c r="IMA48" s="8"/>
      <c r="IMB48" s="8"/>
      <c r="IMC48" s="8"/>
      <c r="IMD48" s="8"/>
      <c r="IME48" s="8"/>
      <c r="IMF48" s="8"/>
      <c r="IMG48" s="8"/>
      <c r="IMH48" s="8"/>
      <c r="IMI48" s="8"/>
      <c r="IMJ48" s="8"/>
      <c r="IMK48" s="8"/>
      <c r="IML48" s="8"/>
      <c r="IMM48" s="8"/>
      <c r="IMN48" s="8"/>
      <c r="IMO48" s="8"/>
      <c r="IMP48" s="8"/>
      <c r="IMQ48" s="8"/>
      <c r="IMR48" s="8"/>
      <c r="IMS48" s="8"/>
      <c r="IMT48" s="8"/>
      <c r="IMU48" s="8"/>
      <c r="IMV48" s="8"/>
      <c r="IMW48" s="8"/>
      <c r="IMX48" s="8"/>
      <c r="IMY48" s="8"/>
      <c r="IMZ48" s="8"/>
      <c r="INA48" s="8"/>
      <c r="INB48" s="8"/>
      <c r="INC48" s="8"/>
      <c r="IND48" s="8"/>
      <c r="INE48" s="8"/>
      <c r="INF48" s="8"/>
      <c r="ING48" s="8"/>
      <c r="INH48" s="8"/>
      <c r="INI48" s="8"/>
      <c r="INJ48" s="8"/>
      <c r="INK48" s="8"/>
      <c r="INL48" s="8"/>
      <c r="INM48" s="8"/>
      <c r="INN48" s="8"/>
      <c r="INO48" s="8"/>
      <c r="INP48" s="8"/>
      <c r="INQ48" s="8"/>
      <c r="INR48" s="8"/>
      <c r="INS48" s="8"/>
      <c r="INT48" s="8"/>
      <c r="INU48" s="8"/>
      <c r="INV48" s="8"/>
      <c r="INW48" s="8"/>
      <c r="INX48" s="8"/>
      <c r="INY48" s="8"/>
      <c r="INZ48" s="8"/>
      <c r="IOA48" s="8"/>
      <c r="IOB48" s="8"/>
      <c r="IOC48" s="8"/>
      <c r="IOD48" s="8"/>
      <c r="IOE48" s="8"/>
      <c r="IOF48" s="8"/>
      <c r="IOG48" s="8"/>
      <c r="IOH48" s="8"/>
      <c r="IOI48" s="8"/>
      <c r="IOJ48" s="8"/>
      <c r="IOK48" s="8"/>
      <c r="IOL48" s="8"/>
      <c r="IOM48" s="8"/>
      <c r="ION48" s="8"/>
      <c r="IOO48" s="8"/>
      <c r="IOP48" s="8"/>
      <c r="IOQ48" s="8"/>
      <c r="IOR48" s="8"/>
      <c r="IOS48" s="8"/>
      <c r="IOT48" s="8"/>
      <c r="IOU48" s="8"/>
      <c r="IOV48" s="8"/>
      <c r="IOW48" s="8"/>
      <c r="IOX48" s="8"/>
      <c r="IOY48" s="8"/>
      <c r="IOZ48" s="8"/>
      <c r="IPA48" s="8"/>
      <c r="IPB48" s="8"/>
      <c r="IPC48" s="8"/>
      <c r="IPD48" s="8"/>
      <c r="IPE48" s="8"/>
      <c r="IPF48" s="8"/>
      <c r="IPG48" s="8"/>
      <c r="IPH48" s="8"/>
      <c r="IPI48" s="8"/>
      <c r="IPJ48" s="8"/>
      <c r="IPK48" s="8"/>
      <c r="IPL48" s="8"/>
      <c r="IPM48" s="8"/>
      <c r="IPN48" s="8"/>
      <c r="IPO48" s="8"/>
      <c r="IPP48" s="8"/>
      <c r="IPQ48" s="8"/>
      <c r="IPR48" s="8"/>
      <c r="IPS48" s="8"/>
      <c r="IPT48" s="8"/>
      <c r="IPU48" s="8"/>
      <c r="IPV48" s="8"/>
      <c r="IPW48" s="8"/>
      <c r="IPX48" s="8"/>
      <c r="IPY48" s="8"/>
      <c r="IPZ48" s="8"/>
      <c r="IQA48" s="8"/>
      <c r="IQB48" s="8"/>
      <c r="IQC48" s="8"/>
      <c r="IQD48" s="8"/>
      <c r="IQE48" s="8"/>
      <c r="IQF48" s="8"/>
      <c r="IQG48" s="8"/>
      <c r="IQH48" s="8"/>
      <c r="IQI48" s="8"/>
      <c r="IQJ48" s="8"/>
      <c r="IQK48" s="8"/>
      <c r="IQL48" s="8"/>
      <c r="IQM48" s="8"/>
      <c r="IQN48" s="8"/>
      <c r="IQO48" s="8"/>
      <c r="IQP48" s="8"/>
      <c r="IQQ48" s="8"/>
      <c r="IQR48" s="8"/>
      <c r="IQS48" s="8"/>
      <c r="IQT48" s="8"/>
      <c r="IQU48" s="8"/>
      <c r="IQV48" s="8"/>
      <c r="IQW48" s="8"/>
      <c r="IQX48" s="8"/>
      <c r="IQY48" s="8"/>
      <c r="IQZ48" s="8"/>
      <c r="IRA48" s="8"/>
      <c r="IRB48" s="8"/>
      <c r="IRC48" s="8"/>
      <c r="IRD48" s="8"/>
      <c r="IRE48" s="8"/>
      <c r="IRF48" s="8"/>
      <c r="IRG48" s="8"/>
      <c r="IRH48" s="8"/>
      <c r="IRI48" s="8"/>
      <c r="IRJ48" s="8"/>
      <c r="IRK48" s="8"/>
      <c r="IRL48" s="8"/>
      <c r="IRM48" s="8"/>
      <c r="IRN48" s="8"/>
      <c r="IRO48" s="8"/>
      <c r="IRP48" s="8"/>
      <c r="IRQ48" s="8"/>
      <c r="IRR48" s="8"/>
      <c r="IRS48" s="8"/>
      <c r="IRT48" s="8"/>
      <c r="IRU48" s="8"/>
      <c r="IRV48" s="8"/>
      <c r="IRW48" s="8"/>
      <c r="IRX48" s="8"/>
      <c r="IRY48" s="8"/>
      <c r="IRZ48" s="8"/>
      <c r="ISA48" s="8"/>
      <c r="ISB48" s="8"/>
      <c r="ISC48" s="8"/>
      <c r="ISD48" s="8"/>
      <c r="ISE48" s="8"/>
      <c r="ISF48" s="8"/>
      <c r="ISG48" s="8"/>
      <c r="ISH48" s="8"/>
      <c r="ISI48" s="8"/>
      <c r="ISJ48" s="8"/>
      <c r="ISK48" s="8"/>
      <c r="ISL48" s="8"/>
      <c r="ISM48" s="8"/>
      <c r="ISN48" s="8"/>
      <c r="ISO48" s="8"/>
      <c r="ISP48" s="8"/>
      <c r="ISQ48" s="8"/>
      <c r="ISR48" s="8"/>
      <c r="ISS48" s="8"/>
      <c r="IST48" s="8"/>
      <c r="ISU48" s="8"/>
      <c r="ISV48" s="8"/>
      <c r="ISW48" s="8"/>
      <c r="ISX48" s="8"/>
      <c r="ISY48" s="8"/>
      <c r="ISZ48" s="8"/>
      <c r="ITA48" s="8"/>
      <c r="ITB48" s="8"/>
      <c r="ITC48" s="8"/>
      <c r="ITD48" s="8"/>
      <c r="ITE48" s="8"/>
      <c r="ITF48" s="8"/>
      <c r="ITG48" s="8"/>
      <c r="ITH48" s="8"/>
      <c r="ITI48" s="8"/>
      <c r="ITJ48" s="8"/>
      <c r="ITK48" s="8"/>
      <c r="ITL48" s="8"/>
      <c r="ITM48" s="8"/>
      <c r="ITN48" s="8"/>
      <c r="ITO48" s="8"/>
      <c r="ITP48" s="8"/>
      <c r="ITQ48" s="8"/>
      <c r="ITR48" s="8"/>
      <c r="ITS48" s="8"/>
      <c r="ITT48" s="8"/>
      <c r="ITU48" s="8"/>
      <c r="ITV48" s="8"/>
      <c r="ITW48" s="8"/>
      <c r="ITX48" s="8"/>
      <c r="ITY48" s="8"/>
      <c r="ITZ48" s="8"/>
      <c r="IUA48" s="8"/>
      <c r="IUB48" s="8"/>
      <c r="IUC48" s="8"/>
      <c r="IUD48" s="8"/>
      <c r="IUE48" s="8"/>
      <c r="IUF48" s="8"/>
      <c r="IUG48" s="8"/>
      <c r="IUH48" s="8"/>
      <c r="IUI48" s="8"/>
      <c r="IUJ48" s="8"/>
      <c r="IUK48" s="8"/>
      <c r="IUL48" s="8"/>
      <c r="IUM48" s="8"/>
      <c r="IUN48" s="8"/>
      <c r="IUO48" s="8"/>
      <c r="IUP48" s="8"/>
      <c r="IUQ48" s="8"/>
      <c r="IUR48" s="8"/>
      <c r="IUS48" s="8"/>
      <c r="IUT48" s="8"/>
      <c r="IUU48" s="8"/>
      <c r="IUV48" s="8"/>
      <c r="IUW48" s="8"/>
      <c r="IUX48" s="8"/>
      <c r="IUY48" s="8"/>
      <c r="IUZ48" s="8"/>
      <c r="IVA48" s="8"/>
      <c r="IVB48" s="8"/>
      <c r="IVC48" s="8"/>
      <c r="IVD48" s="8"/>
      <c r="IVE48" s="8"/>
      <c r="IVF48" s="8"/>
      <c r="IVG48" s="8"/>
      <c r="IVH48" s="8"/>
      <c r="IVI48" s="8"/>
      <c r="IVJ48" s="8"/>
      <c r="IVK48" s="8"/>
      <c r="IVL48" s="8"/>
      <c r="IVM48" s="8"/>
      <c r="IVN48" s="8"/>
      <c r="IVO48" s="8"/>
      <c r="IVP48" s="8"/>
      <c r="IVQ48" s="8"/>
      <c r="IVR48" s="8"/>
      <c r="IVS48" s="8"/>
      <c r="IVT48" s="8"/>
      <c r="IVU48" s="8"/>
      <c r="IVV48" s="8"/>
      <c r="IVW48" s="8"/>
      <c r="IVX48" s="8"/>
      <c r="IVY48" s="8"/>
      <c r="IVZ48" s="8"/>
      <c r="IWA48" s="8"/>
      <c r="IWB48" s="8"/>
      <c r="IWC48" s="8"/>
      <c r="IWD48" s="8"/>
      <c r="IWE48" s="8"/>
      <c r="IWF48" s="8"/>
      <c r="IWG48" s="8"/>
      <c r="IWH48" s="8"/>
      <c r="IWI48" s="8"/>
      <c r="IWJ48" s="8"/>
      <c r="IWK48" s="8"/>
      <c r="IWL48" s="8"/>
      <c r="IWM48" s="8"/>
      <c r="IWN48" s="8"/>
      <c r="IWO48" s="8"/>
      <c r="IWP48" s="8"/>
      <c r="IWQ48" s="8"/>
      <c r="IWR48" s="8"/>
      <c r="IWS48" s="8"/>
      <c r="IWT48" s="8"/>
      <c r="IWU48" s="8"/>
      <c r="IWV48" s="8"/>
      <c r="IWW48" s="8"/>
      <c r="IWX48" s="8"/>
      <c r="IWY48" s="8"/>
      <c r="IWZ48" s="8"/>
      <c r="IXA48" s="8"/>
      <c r="IXB48" s="8"/>
      <c r="IXC48" s="8"/>
      <c r="IXD48" s="8"/>
      <c r="IXE48" s="8"/>
      <c r="IXF48" s="8"/>
      <c r="IXG48" s="8"/>
      <c r="IXH48" s="8"/>
      <c r="IXI48" s="8"/>
      <c r="IXJ48" s="8"/>
      <c r="IXK48" s="8"/>
      <c r="IXL48" s="8"/>
      <c r="IXM48" s="8"/>
      <c r="IXN48" s="8"/>
      <c r="IXO48" s="8"/>
      <c r="IXP48" s="8"/>
      <c r="IXQ48" s="8"/>
      <c r="IXR48" s="8"/>
      <c r="IXS48" s="8"/>
      <c r="IXT48" s="8"/>
      <c r="IXU48" s="8"/>
      <c r="IXV48" s="8"/>
      <c r="IXW48" s="8"/>
      <c r="IXX48" s="8"/>
      <c r="IXY48" s="8"/>
      <c r="IXZ48" s="8"/>
      <c r="IYA48" s="8"/>
      <c r="IYB48" s="8"/>
      <c r="IYC48" s="8"/>
      <c r="IYD48" s="8"/>
      <c r="IYE48" s="8"/>
      <c r="IYF48" s="8"/>
      <c r="IYG48" s="8"/>
      <c r="IYH48" s="8"/>
      <c r="IYI48" s="8"/>
      <c r="IYJ48" s="8"/>
      <c r="IYK48" s="8"/>
      <c r="IYL48" s="8"/>
      <c r="IYM48" s="8"/>
      <c r="IYN48" s="8"/>
      <c r="IYO48" s="8"/>
      <c r="IYP48" s="8"/>
      <c r="IYQ48" s="8"/>
      <c r="IYR48" s="8"/>
      <c r="IYS48" s="8"/>
      <c r="IYT48" s="8"/>
      <c r="IYU48" s="8"/>
      <c r="IYV48" s="8"/>
      <c r="IYW48" s="8"/>
      <c r="IYX48" s="8"/>
      <c r="IYY48" s="8"/>
      <c r="IYZ48" s="8"/>
      <c r="IZA48" s="8"/>
      <c r="IZB48" s="8"/>
      <c r="IZC48" s="8"/>
      <c r="IZD48" s="8"/>
      <c r="IZE48" s="8"/>
      <c r="IZF48" s="8"/>
      <c r="IZG48" s="8"/>
      <c r="IZH48" s="8"/>
      <c r="IZI48" s="8"/>
      <c r="IZJ48" s="8"/>
      <c r="IZK48" s="8"/>
      <c r="IZL48" s="8"/>
      <c r="IZM48" s="8"/>
      <c r="IZN48" s="8"/>
      <c r="IZO48" s="8"/>
      <c r="IZP48" s="8"/>
      <c r="IZQ48" s="8"/>
      <c r="IZR48" s="8"/>
      <c r="IZS48" s="8"/>
      <c r="IZT48" s="8"/>
      <c r="IZU48" s="8"/>
      <c r="IZV48" s="8"/>
      <c r="IZW48" s="8"/>
      <c r="IZX48" s="8"/>
      <c r="IZY48" s="8"/>
      <c r="IZZ48" s="8"/>
      <c r="JAA48" s="8"/>
      <c r="JAB48" s="8"/>
      <c r="JAC48" s="8"/>
      <c r="JAD48" s="8"/>
      <c r="JAE48" s="8"/>
      <c r="JAF48" s="8"/>
      <c r="JAG48" s="8"/>
      <c r="JAH48" s="8"/>
      <c r="JAI48" s="8"/>
      <c r="JAJ48" s="8"/>
      <c r="JAK48" s="8"/>
      <c r="JAL48" s="8"/>
      <c r="JAM48" s="8"/>
      <c r="JAN48" s="8"/>
      <c r="JAO48" s="8"/>
      <c r="JAP48" s="8"/>
      <c r="JAQ48" s="8"/>
      <c r="JAR48" s="8"/>
      <c r="JAS48" s="8"/>
      <c r="JAT48" s="8"/>
      <c r="JAU48" s="8"/>
      <c r="JAV48" s="8"/>
      <c r="JAW48" s="8"/>
      <c r="JAX48" s="8"/>
      <c r="JAY48" s="8"/>
      <c r="JAZ48" s="8"/>
      <c r="JBA48" s="8"/>
      <c r="JBB48" s="8"/>
      <c r="JBC48" s="8"/>
      <c r="JBD48" s="8"/>
      <c r="JBE48" s="8"/>
      <c r="JBF48" s="8"/>
      <c r="JBG48" s="8"/>
      <c r="JBH48" s="8"/>
      <c r="JBI48" s="8"/>
      <c r="JBJ48" s="8"/>
      <c r="JBK48" s="8"/>
      <c r="JBL48" s="8"/>
      <c r="JBM48" s="8"/>
      <c r="JBN48" s="8"/>
      <c r="JBO48" s="8"/>
      <c r="JBP48" s="8"/>
      <c r="JBQ48" s="8"/>
      <c r="JBR48" s="8"/>
      <c r="JBS48" s="8"/>
      <c r="JBT48" s="8"/>
      <c r="JBU48" s="8"/>
      <c r="JBV48" s="8"/>
      <c r="JBW48" s="8"/>
      <c r="JBX48" s="8"/>
      <c r="JBY48" s="8"/>
      <c r="JBZ48" s="8"/>
      <c r="JCA48" s="8"/>
      <c r="JCB48" s="8"/>
      <c r="JCC48" s="8"/>
      <c r="JCD48" s="8"/>
      <c r="JCE48" s="8"/>
      <c r="JCF48" s="8"/>
      <c r="JCG48" s="8"/>
      <c r="JCH48" s="8"/>
      <c r="JCI48" s="8"/>
      <c r="JCJ48" s="8"/>
      <c r="JCK48" s="8"/>
      <c r="JCL48" s="8"/>
      <c r="JCM48" s="8"/>
      <c r="JCN48" s="8"/>
      <c r="JCO48" s="8"/>
      <c r="JCP48" s="8"/>
      <c r="JCQ48" s="8"/>
      <c r="JCR48" s="8"/>
      <c r="JCS48" s="8"/>
      <c r="JCT48" s="8"/>
      <c r="JCU48" s="8"/>
      <c r="JCV48" s="8"/>
      <c r="JCW48" s="8"/>
      <c r="JCX48" s="8"/>
      <c r="JCY48" s="8"/>
      <c r="JCZ48" s="8"/>
      <c r="JDA48" s="8"/>
      <c r="JDB48" s="8"/>
      <c r="JDC48" s="8"/>
      <c r="JDD48" s="8"/>
      <c r="JDE48" s="8"/>
      <c r="JDF48" s="8"/>
      <c r="JDG48" s="8"/>
      <c r="JDH48" s="8"/>
      <c r="JDI48" s="8"/>
      <c r="JDJ48" s="8"/>
      <c r="JDK48" s="8"/>
      <c r="JDL48" s="8"/>
      <c r="JDM48" s="8"/>
      <c r="JDN48" s="8"/>
      <c r="JDO48" s="8"/>
      <c r="JDP48" s="8"/>
      <c r="JDQ48" s="8"/>
      <c r="JDR48" s="8"/>
      <c r="JDS48" s="8"/>
      <c r="JDT48" s="8"/>
      <c r="JDU48" s="8"/>
      <c r="JDV48" s="8"/>
      <c r="JDW48" s="8"/>
      <c r="JDX48" s="8"/>
      <c r="JDY48" s="8"/>
      <c r="JDZ48" s="8"/>
      <c r="JEA48" s="8"/>
      <c r="JEB48" s="8"/>
      <c r="JEC48" s="8"/>
      <c r="JED48" s="8"/>
      <c r="JEE48" s="8"/>
      <c r="JEF48" s="8"/>
      <c r="JEG48" s="8"/>
      <c r="JEH48" s="8"/>
      <c r="JEI48" s="8"/>
      <c r="JEJ48" s="8"/>
      <c r="JEK48" s="8"/>
      <c r="JEL48" s="8"/>
      <c r="JEM48" s="8"/>
      <c r="JEN48" s="8"/>
      <c r="JEO48" s="8"/>
      <c r="JEP48" s="8"/>
      <c r="JEQ48" s="8"/>
      <c r="JER48" s="8"/>
      <c r="JES48" s="8"/>
      <c r="JET48" s="8"/>
      <c r="JEU48" s="8"/>
      <c r="JEV48" s="8"/>
      <c r="JEW48" s="8"/>
      <c r="JEX48" s="8"/>
      <c r="JEY48" s="8"/>
      <c r="JEZ48" s="8"/>
      <c r="JFA48" s="8"/>
      <c r="JFB48" s="8"/>
      <c r="JFC48" s="8"/>
      <c r="JFD48" s="8"/>
      <c r="JFE48" s="8"/>
      <c r="JFF48" s="8"/>
      <c r="JFG48" s="8"/>
      <c r="JFH48" s="8"/>
      <c r="JFI48" s="8"/>
      <c r="JFJ48" s="8"/>
      <c r="JFK48" s="8"/>
      <c r="JFL48" s="8"/>
      <c r="JFM48" s="8"/>
      <c r="JFN48" s="8"/>
      <c r="JFO48" s="8"/>
      <c r="JFP48" s="8"/>
      <c r="JFQ48" s="8"/>
      <c r="JFR48" s="8"/>
      <c r="JFS48" s="8"/>
      <c r="JFT48" s="8"/>
      <c r="JFU48" s="8"/>
      <c r="JFV48" s="8"/>
      <c r="JFW48" s="8"/>
      <c r="JFX48" s="8"/>
      <c r="JFY48" s="8"/>
      <c r="JFZ48" s="8"/>
      <c r="JGA48" s="8"/>
      <c r="JGB48" s="8"/>
      <c r="JGC48" s="8"/>
      <c r="JGD48" s="8"/>
      <c r="JGE48" s="8"/>
      <c r="JGF48" s="8"/>
      <c r="JGG48" s="8"/>
      <c r="JGH48" s="8"/>
      <c r="JGI48" s="8"/>
      <c r="JGJ48" s="8"/>
      <c r="JGK48" s="8"/>
      <c r="JGL48" s="8"/>
      <c r="JGM48" s="8"/>
      <c r="JGN48" s="8"/>
      <c r="JGO48" s="8"/>
      <c r="JGP48" s="8"/>
      <c r="JGQ48" s="8"/>
      <c r="JGR48" s="8"/>
      <c r="JGS48" s="8"/>
      <c r="JGT48" s="8"/>
      <c r="JGU48" s="8"/>
      <c r="JGV48" s="8"/>
      <c r="JGW48" s="8"/>
      <c r="JGX48" s="8"/>
      <c r="JGY48" s="8"/>
      <c r="JGZ48" s="8"/>
      <c r="JHA48" s="8"/>
      <c r="JHB48" s="8"/>
      <c r="JHC48" s="8"/>
      <c r="JHD48" s="8"/>
      <c r="JHE48" s="8"/>
      <c r="JHF48" s="8"/>
      <c r="JHG48" s="8"/>
      <c r="JHH48" s="8"/>
      <c r="JHI48" s="8"/>
      <c r="JHJ48" s="8"/>
      <c r="JHK48" s="8"/>
      <c r="JHL48" s="8"/>
      <c r="JHM48" s="8"/>
      <c r="JHN48" s="8"/>
      <c r="JHO48" s="8"/>
      <c r="JHP48" s="8"/>
      <c r="JHQ48" s="8"/>
      <c r="JHR48" s="8"/>
      <c r="JHS48" s="8"/>
      <c r="JHT48" s="8"/>
      <c r="JHU48" s="8"/>
      <c r="JHV48" s="8"/>
      <c r="JHW48" s="8"/>
      <c r="JHX48" s="8"/>
      <c r="JHY48" s="8"/>
      <c r="JHZ48" s="8"/>
      <c r="JIA48" s="8"/>
      <c r="JIB48" s="8"/>
      <c r="JIC48" s="8"/>
      <c r="JID48" s="8"/>
      <c r="JIE48" s="8"/>
      <c r="JIF48" s="8"/>
      <c r="JIG48" s="8"/>
      <c r="JIH48" s="8"/>
      <c r="JII48" s="8"/>
      <c r="JIJ48" s="8"/>
      <c r="JIK48" s="8"/>
      <c r="JIL48" s="8"/>
      <c r="JIM48" s="8"/>
      <c r="JIN48" s="8"/>
      <c r="JIO48" s="8"/>
      <c r="JIP48" s="8"/>
      <c r="JIQ48" s="8"/>
      <c r="JIR48" s="8"/>
      <c r="JIS48" s="8"/>
      <c r="JIT48" s="8"/>
      <c r="JIU48" s="8"/>
      <c r="JIV48" s="8"/>
      <c r="JIW48" s="8"/>
      <c r="JIX48" s="8"/>
      <c r="JIY48" s="8"/>
      <c r="JIZ48" s="8"/>
      <c r="JJA48" s="8"/>
      <c r="JJB48" s="8"/>
      <c r="JJC48" s="8"/>
      <c r="JJD48" s="8"/>
      <c r="JJE48" s="8"/>
      <c r="JJF48" s="8"/>
      <c r="JJG48" s="8"/>
      <c r="JJH48" s="8"/>
      <c r="JJI48" s="8"/>
      <c r="JJJ48" s="8"/>
      <c r="JJK48" s="8"/>
      <c r="JJL48" s="8"/>
      <c r="JJM48" s="8"/>
      <c r="JJN48" s="8"/>
      <c r="JJO48" s="8"/>
      <c r="JJP48" s="8"/>
      <c r="JJQ48" s="8"/>
      <c r="JJR48" s="8"/>
      <c r="JJS48" s="8"/>
      <c r="JJT48" s="8"/>
      <c r="JJU48" s="8"/>
      <c r="JJV48" s="8"/>
      <c r="JJW48" s="8"/>
      <c r="JJX48" s="8"/>
      <c r="JJY48" s="8"/>
      <c r="JJZ48" s="8"/>
      <c r="JKA48" s="8"/>
      <c r="JKB48" s="8"/>
      <c r="JKC48" s="8"/>
      <c r="JKD48" s="8"/>
      <c r="JKE48" s="8"/>
      <c r="JKF48" s="8"/>
      <c r="JKG48" s="8"/>
      <c r="JKH48" s="8"/>
      <c r="JKI48" s="8"/>
      <c r="JKJ48" s="8"/>
      <c r="JKK48" s="8"/>
      <c r="JKL48" s="8"/>
      <c r="JKM48" s="8"/>
      <c r="JKN48" s="8"/>
      <c r="JKO48" s="8"/>
      <c r="JKP48" s="8"/>
      <c r="JKQ48" s="8"/>
      <c r="JKR48" s="8"/>
      <c r="JKS48" s="8"/>
      <c r="JKT48" s="8"/>
      <c r="JKU48" s="8"/>
      <c r="JKV48" s="8"/>
      <c r="JKW48" s="8"/>
      <c r="JKX48" s="8"/>
      <c r="JKY48" s="8"/>
      <c r="JKZ48" s="8"/>
      <c r="JLA48" s="8"/>
      <c r="JLB48" s="8"/>
      <c r="JLC48" s="8"/>
      <c r="JLD48" s="8"/>
      <c r="JLE48" s="8"/>
      <c r="JLF48" s="8"/>
      <c r="JLG48" s="8"/>
      <c r="JLH48" s="8"/>
      <c r="JLI48" s="8"/>
      <c r="JLJ48" s="8"/>
      <c r="JLK48" s="8"/>
      <c r="JLL48" s="8"/>
      <c r="JLM48" s="8"/>
      <c r="JLN48" s="8"/>
      <c r="JLO48" s="8"/>
      <c r="JLP48" s="8"/>
      <c r="JLQ48" s="8"/>
      <c r="JLR48" s="8"/>
      <c r="JLS48" s="8"/>
      <c r="JLT48" s="8"/>
      <c r="JLU48" s="8"/>
      <c r="JLV48" s="8"/>
      <c r="JLW48" s="8"/>
      <c r="JLX48" s="8"/>
      <c r="JLY48" s="8"/>
      <c r="JLZ48" s="8"/>
      <c r="JMA48" s="8"/>
      <c r="JMB48" s="8"/>
      <c r="JMC48" s="8"/>
      <c r="JMD48" s="8"/>
      <c r="JME48" s="8"/>
      <c r="JMF48" s="8"/>
      <c r="JMG48" s="8"/>
      <c r="JMH48" s="8"/>
      <c r="JMI48" s="8"/>
      <c r="JMJ48" s="8"/>
      <c r="JMK48" s="8"/>
      <c r="JML48" s="8"/>
      <c r="JMM48" s="8"/>
      <c r="JMN48" s="8"/>
      <c r="JMO48" s="8"/>
      <c r="JMP48" s="8"/>
      <c r="JMQ48" s="8"/>
      <c r="JMR48" s="8"/>
      <c r="JMS48" s="8"/>
      <c r="JMT48" s="8"/>
      <c r="JMU48" s="8"/>
      <c r="JMV48" s="8"/>
      <c r="JMW48" s="8"/>
      <c r="JMX48" s="8"/>
      <c r="JMY48" s="8"/>
      <c r="JMZ48" s="8"/>
      <c r="JNA48" s="8"/>
      <c r="JNB48" s="8"/>
      <c r="JNC48" s="8"/>
      <c r="JND48" s="8"/>
      <c r="JNE48" s="8"/>
      <c r="JNF48" s="8"/>
      <c r="JNG48" s="8"/>
      <c r="JNH48" s="8"/>
      <c r="JNI48" s="8"/>
      <c r="JNJ48" s="8"/>
      <c r="JNK48" s="8"/>
      <c r="JNL48" s="8"/>
      <c r="JNM48" s="8"/>
      <c r="JNN48" s="8"/>
      <c r="JNO48" s="8"/>
      <c r="JNP48" s="8"/>
      <c r="JNQ48" s="8"/>
      <c r="JNR48" s="8"/>
      <c r="JNS48" s="8"/>
      <c r="JNT48" s="8"/>
      <c r="JNU48" s="8"/>
      <c r="JNV48" s="8"/>
      <c r="JNW48" s="8"/>
      <c r="JNX48" s="8"/>
      <c r="JNY48" s="8"/>
      <c r="JNZ48" s="8"/>
      <c r="JOA48" s="8"/>
      <c r="JOB48" s="8"/>
      <c r="JOC48" s="8"/>
      <c r="JOD48" s="8"/>
      <c r="JOE48" s="8"/>
      <c r="JOF48" s="8"/>
      <c r="JOG48" s="8"/>
      <c r="JOH48" s="8"/>
      <c r="JOI48" s="8"/>
      <c r="JOJ48" s="8"/>
      <c r="JOK48" s="8"/>
      <c r="JOL48" s="8"/>
      <c r="JOM48" s="8"/>
      <c r="JON48" s="8"/>
      <c r="JOO48" s="8"/>
      <c r="JOP48" s="8"/>
      <c r="JOQ48" s="8"/>
      <c r="JOR48" s="8"/>
      <c r="JOS48" s="8"/>
      <c r="JOT48" s="8"/>
      <c r="JOU48" s="8"/>
      <c r="JOV48" s="8"/>
      <c r="JOW48" s="8"/>
      <c r="JOX48" s="8"/>
      <c r="JOY48" s="8"/>
      <c r="JOZ48" s="8"/>
      <c r="JPA48" s="8"/>
      <c r="JPB48" s="8"/>
      <c r="JPC48" s="8"/>
      <c r="JPD48" s="8"/>
      <c r="JPE48" s="8"/>
      <c r="JPF48" s="8"/>
      <c r="JPG48" s="8"/>
      <c r="JPH48" s="8"/>
      <c r="JPI48" s="8"/>
      <c r="JPJ48" s="8"/>
      <c r="JPK48" s="8"/>
      <c r="JPL48" s="8"/>
      <c r="JPM48" s="8"/>
      <c r="JPN48" s="8"/>
      <c r="JPO48" s="8"/>
      <c r="JPP48" s="8"/>
      <c r="JPQ48" s="8"/>
      <c r="JPR48" s="8"/>
      <c r="JPS48" s="8"/>
      <c r="JPT48" s="8"/>
      <c r="JPU48" s="8"/>
      <c r="JPV48" s="8"/>
      <c r="JPW48" s="8"/>
      <c r="JPX48" s="8"/>
      <c r="JPY48" s="8"/>
      <c r="JPZ48" s="8"/>
      <c r="JQA48" s="8"/>
      <c r="JQB48" s="8"/>
      <c r="JQC48" s="8"/>
      <c r="JQD48" s="8"/>
      <c r="JQE48" s="8"/>
      <c r="JQF48" s="8"/>
      <c r="JQG48" s="8"/>
      <c r="JQH48" s="8"/>
      <c r="JQI48" s="8"/>
      <c r="JQJ48" s="8"/>
      <c r="JQK48" s="8"/>
      <c r="JQL48" s="8"/>
      <c r="JQM48" s="8"/>
      <c r="JQN48" s="8"/>
      <c r="JQO48" s="8"/>
      <c r="JQP48" s="8"/>
      <c r="JQQ48" s="8"/>
      <c r="JQR48" s="8"/>
      <c r="JQS48" s="8"/>
      <c r="JQT48" s="8"/>
      <c r="JQU48" s="8"/>
      <c r="JQV48" s="8"/>
      <c r="JQW48" s="8"/>
      <c r="JQX48" s="8"/>
      <c r="JQY48" s="8"/>
      <c r="JQZ48" s="8"/>
      <c r="JRA48" s="8"/>
      <c r="JRB48" s="8"/>
      <c r="JRC48" s="8"/>
      <c r="JRD48" s="8"/>
      <c r="JRE48" s="8"/>
      <c r="JRF48" s="8"/>
      <c r="JRG48" s="8"/>
      <c r="JRH48" s="8"/>
      <c r="JRI48" s="8"/>
      <c r="JRJ48" s="8"/>
      <c r="JRK48" s="8"/>
      <c r="JRL48" s="8"/>
      <c r="JRM48" s="8"/>
      <c r="JRN48" s="8"/>
      <c r="JRO48" s="8"/>
      <c r="JRP48" s="8"/>
      <c r="JRQ48" s="8"/>
      <c r="JRR48" s="8"/>
      <c r="JRS48" s="8"/>
      <c r="JRT48" s="8"/>
      <c r="JRU48" s="8"/>
      <c r="JRV48" s="8"/>
      <c r="JRW48" s="8"/>
      <c r="JRX48" s="8"/>
      <c r="JRY48" s="8"/>
      <c r="JRZ48" s="8"/>
      <c r="JSA48" s="8"/>
      <c r="JSB48" s="8"/>
      <c r="JSC48" s="8"/>
      <c r="JSD48" s="8"/>
      <c r="JSE48" s="8"/>
      <c r="JSF48" s="8"/>
      <c r="JSG48" s="8"/>
      <c r="JSH48" s="8"/>
      <c r="JSI48" s="8"/>
      <c r="JSJ48" s="8"/>
      <c r="JSK48" s="8"/>
      <c r="JSL48" s="8"/>
      <c r="JSM48" s="8"/>
      <c r="JSN48" s="8"/>
      <c r="JSO48" s="8"/>
      <c r="JSP48" s="8"/>
      <c r="JSQ48" s="8"/>
      <c r="JSR48" s="8"/>
      <c r="JSS48" s="8"/>
      <c r="JST48" s="8"/>
      <c r="JSU48" s="8"/>
      <c r="JSV48" s="8"/>
      <c r="JSW48" s="8"/>
      <c r="JSX48" s="8"/>
      <c r="JSY48" s="8"/>
      <c r="JSZ48" s="8"/>
      <c r="JTA48" s="8"/>
      <c r="JTB48" s="8"/>
      <c r="JTC48" s="8"/>
      <c r="JTD48" s="8"/>
      <c r="JTE48" s="8"/>
      <c r="JTF48" s="8"/>
      <c r="JTG48" s="8"/>
      <c r="JTH48" s="8"/>
      <c r="JTI48" s="8"/>
      <c r="JTJ48" s="8"/>
      <c r="JTK48" s="8"/>
      <c r="JTL48" s="8"/>
      <c r="JTM48" s="8"/>
      <c r="JTN48" s="8"/>
      <c r="JTO48" s="8"/>
      <c r="JTP48" s="8"/>
      <c r="JTQ48" s="8"/>
      <c r="JTR48" s="8"/>
      <c r="JTS48" s="8"/>
      <c r="JTT48" s="8"/>
      <c r="JTU48" s="8"/>
      <c r="JTV48" s="8"/>
      <c r="JTW48" s="8"/>
      <c r="JTX48" s="8"/>
      <c r="JTY48" s="8"/>
      <c r="JTZ48" s="8"/>
      <c r="JUA48" s="8"/>
      <c r="JUB48" s="8"/>
      <c r="JUC48" s="8"/>
      <c r="JUD48" s="8"/>
      <c r="JUE48" s="8"/>
      <c r="JUF48" s="8"/>
      <c r="JUG48" s="8"/>
      <c r="JUH48" s="8"/>
      <c r="JUI48" s="8"/>
      <c r="JUJ48" s="8"/>
      <c r="JUK48" s="8"/>
      <c r="JUL48" s="8"/>
      <c r="JUM48" s="8"/>
      <c r="JUN48" s="8"/>
      <c r="JUO48" s="8"/>
      <c r="JUP48" s="8"/>
      <c r="JUQ48" s="8"/>
      <c r="JUR48" s="8"/>
      <c r="JUS48" s="8"/>
      <c r="JUT48" s="8"/>
      <c r="JUU48" s="8"/>
      <c r="JUV48" s="8"/>
      <c r="JUW48" s="8"/>
      <c r="JUX48" s="8"/>
      <c r="JUY48" s="8"/>
      <c r="JUZ48" s="8"/>
      <c r="JVA48" s="8"/>
      <c r="JVB48" s="8"/>
      <c r="JVC48" s="8"/>
      <c r="JVD48" s="8"/>
      <c r="JVE48" s="8"/>
      <c r="JVF48" s="8"/>
      <c r="JVG48" s="8"/>
      <c r="JVH48" s="8"/>
      <c r="JVI48" s="8"/>
      <c r="JVJ48" s="8"/>
      <c r="JVK48" s="8"/>
      <c r="JVL48" s="8"/>
      <c r="JVM48" s="8"/>
      <c r="JVN48" s="8"/>
      <c r="JVO48" s="8"/>
      <c r="JVP48" s="8"/>
      <c r="JVQ48" s="8"/>
      <c r="JVR48" s="8"/>
      <c r="JVS48" s="8"/>
      <c r="JVT48" s="8"/>
      <c r="JVU48" s="8"/>
      <c r="JVV48" s="8"/>
      <c r="JVW48" s="8"/>
      <c r="JVX48" s="8"/>
      <c r="JVY48" s="8"/>
      <c r="JVZ48" s="8"/>
      <c r="JWA48" s="8"/>
      <c r="JWB48" s="8"/>
      <c r="JWC48" s="8"/>
      <c r="JWD48" s="8"/>
      <c r="JWE48" s="8"/>
      <c r="JWF48" s="8"/>
      <c r="JWG48" s="8"/>
      <c r="JWH48" s="8"/>
      <c r="JWI48" s="8"/>
      <c r="JWJ48" s="8"/>
      <c r="JWK48" s="8"/>
      <c r="JWL48" s="8"/>
      <c r="JWM48" s="8"/>
      <c r="JWN48" s="8"/>
      <c r="JWO48" s="8"/>
      <c r="JWP48" s="8"/>
      <c r="JWQ48" s="8"/>
      <c r="JWR48" s="8"/>
      <c r="JWS48" s="8"/>
      <c r="JWT48" s="8"/>
      <c r="JWU48" s="8"/>
      <c r="JWV48" s="8"/>
      <c r="JWW48" s="8"/>
      <c r="JWX48" s="8"/>
      <c r="JWY48" s="8"/>
      <c r="JWZ48" s="8"/>
      <c r="JXA48" s="8"/>
      <c r="JXB48" s="8"/>
      <c r="JXC48" s="8"/>
      <c r="JXD48" s="8"/>
      <c r="JXE48" s="8"/>
      <c r="JXF48" s="8"/>
      <c r="JXG48" s="8"/>
      <c r="JXH48" s="8"/>
      <c r="JXI48" s="8"/>
      <c r="JXJ48" s="8"/>
      <c r="JXK48" s="8"/>
      <c r="JXL48" s="8"/>
      <c r="JXM48" s="8"/>
      <c r="JXN48" s="8"/>
      <c r="JXO48" s="8"/>
      <c r="JXP48" s="8"/>
      <c r="JXQ48" s="8"/>
      <c r="JXR48" s="8"/>
      <c r="JXS48" s="8"/>
      <c r="JXT48" s="8"/>
      <c r="JXU48" s="8"/>
      <c r="JXV48" s="8"/>
      <c r="JXW48" s="8"/>
      <c r="JXX48" s="8"/>
      <c r="JXY48" s="8"/>
      <c r="JXZ48" s="8"/>
      <c r="JYA48" s="8"/>
      <c r="JYB48" s="8"/>
      <c r="JYC48" s="8"/>
      <c r="JYD48" s="8"/>
      <c r="JYE48" s="8"/>
      <c r="JYF48" s="8"/>
      <c r="JYG48" s="8"/>
      <c r="JYH48" s="8"/>
      <c r="JYI48" s="8"/>
      <c r="JYJ48" s="8"/>
      <c r="JYK48" s="8"/>
      <c r="JYL48" s="8"/>
      <c r="JYM48" s="8"/>
      <c r="JYN48" s="8"/>
      <c r="JYO48" s="8"/>
      <c r="JYP48" s="8"/>
      <c r="JYQ48" s="8"/>
      <c r="JYR48" s="8"/>
      <c r="JYS48" s="8"/>
      <c r="JYT48" s="8"/>
      <c r="JYU48" s="8"/>
      <c r="JYV48" s="8"/>
      <c r="JYW48" s="8"/>
      <c r="JYX48" s="8"/>
      <c r="JYY48" s="8"/>
      <c r="JYZ48" s="8"/>
      <c r="JZA48" s="8"/>
      <c r="JZB48" s="8"/>
      <c r="JZC48" s="8"/>
      <c r="JZD48" s="8"/>
      <c r="JZE48" s="8"/>
      <c r="JZF48" s="8"/>
      <c r="JZG48" s="8"/>
      <c r="JZH48" s="8"/>
      <c r="JZI48" s="8"/>
      <c r="JZJ48" s="8"/>
      <c r="JZK48" s="8"/>
      <c r="JZL48" s="8"/>
      <c r="JZM48" s="8"/>
      <c r="JZN48" s="8"/>
      <c r="JZO48" s="8"/>
      <c r="JZP48" s="8"/>
      <c r="JZQ48" s="8"/>
      <c r="JZR48" s="8"/>
      <c r="JZS48" s="8"/>
      <c r="JZT48" s="8"/>
      <c r="JZU48" s="8"/>
      <c r="JZV48" s="8"/>
      <c r="JZW48" s="8"/>
      <c r="JZX48" s="8"/>
      <c r="JZY48" s="8"/>
      <c r="JZZ48" s="8"/>
      <c r="KAA48" s="8"/>
      <c r="KAB48" s="8"/>
      <c r="KAC48" s="8"/>
      <c r="KAD48" s="8"/>
      <c r="KAE48" s="8"/>
      <c r="KAF48" s="8"/>
      <c r="KAG48" s="8"/>
      <c r="KAH48" s="8"/>
      <c r="KAI48" s="8"/>
      <c r="KAJ48" s="8"/>
      <c r="KAK48" s="8"/>
      <c r="KAL48" s="8"/>
      <c r="KAM48" s="8"/>
      <c r="KAN48" s="8"/>
      <c r="KAO48" s="8"/>
      <c r="KAP48" s="8"/>
      <c r="KAQ48" s="8"/>
      <c r="KAR48" s="8"/>
      <c r="KAS48" s="8"/>
      <c r="KAT48" s="8"/>
      <c r="KAU48" s="8"/>
      <c r="KAV48" s="8"/>
      <c r="KAW48" s="8"/>
      <c r="KAX48" s="8"/>
      <c r="KAY48" s="8"/>
      <c r="KAZ48" s="8"/>
      <c r="KBA48" s="8"/>
      <c r="KBB48" s="8"/>
      <c r="KBC48" s="8"/>
      <c r="KBD48" s="8"/>
      <c r="KBE48" s="8"/>
      <c r="KBF48" s="8"/>
      <c r="KBG48" s="8"/>
      <c r="KBH48" s="8"/>
      <c r="KBI48" s="8"/>
      <c r="KBJ48" s="8"/>
      <c r="KBK48" s="8"/>
      <c r="KBL48" s="8"/>
      <c r="KBM48" s="8"/>
      <c r="KBN48" s="8"/>
      <c r="KBO48" s="8"/>
      <c r="KBP48" s="8"/>
      <c r="KBQ48" s="8"/>
      <c r="KBR48" s="8"/>
      <c r="KBS48" s="8"/>
      <c r="KBT48" s="8"/>
      <c r="KBU48" s="8"/>
      <c r="KBV48" s="8"/>
      <c r="KBW48" s="8"/>
      <c r="KBX48" s="8"/>
      <c r="KBY48" s="8"/>
      <c r="KBZ48" s="8"/>
      <c r="KCA48" s="8"/>
      <c r="KCB48" s="8"/>
      <c r="KCC48" s="8"/>
      <c r="KCD48" s="8"/>
      <c r="KCE48" s="8"/>
      <c r="KCF48" s="8"/>
      <c r="KCG48" s="8"/>
      <c r="KCH48" s="8"/>
      <c r="KCI48" s="8"/>
      <c r="KCJ48" s="8"/>
      <c r="KCK48" s="8"/>
      <c r="KCL48" s="8"/>
      <c r="KCM48" s="8"/>
      <c r="KCN48" s="8"/>
      <c r="KCO48" s="8"/>
      <c r="KCP48" s="8"/>
      <c r="KCQ48" s="8"/>
      <c r="KCR48" s="8"/>
      <c r="KCS48" s="8"/>
      <c r="KCT48" s="8"/>
      <c r="KCU48" s="8"/>
      <c r="KCV48" s="8"/>
      <c r="KCW48" s="8"/>
      <c r="KCX48" s="8"/>
      <c r="KCY48" s="8"/>
      <c r="KCZ48" s="8"/>
      <c r="KDA48" s="8"/>
      <c r="KDB48" s="8"/>
      <c r="KDC48" s="8"/>
      <c r="KDD48" s="8"/>
      <c r="KDE48" s="8"/>
      <c r="KDF48" s="8"/>
      <c r="KDG48" s="8"/>
      <c r="KDH48" s="8"/>
      <c r="KDI48" s="8"/>
      <c r="KDJ48" s="8"/>
      <c r="KDK48" s="8"/>
      <c r="KDL48" s="8"/>
      <c r="KDM48" s="8"/>
      <c r="KDN48" s="8"/>
      <c r="KDO48" s="8"/>
      <c r="KDP48" s="8"/>
      <c r="KDQ48" s="8"/>
      <c r="KDR48" s="8"/>
      <c r="KDS48" s="8"/>
      <c r="KDT48" s="8"/>
      <c r="KDU48" s="8"/>
      <c r="KDV48" s="8"/>
      <c r="KDW48" s="8"/>
      <c r="KDX48" s="8"/>
      <c r="KDY48" s="8"/>
      <c r="KDZ48" s="8"/>
      <c r="KEA48" s="8"/>
      <c r="KEB48" s="8"/>
      <c r="KEC48" s="8"/>
      <c r="KED48" s="8"/>
      <c r="KEE48" s="8"/>
      <c r="KEF48" s="8"/>
      <c r="KEG48" s="8"/>
      <c r="KEH48" s="8"/>
      <c r="KEI48" s="8"/>
      <c r="KEJ48" s="8"/>
      <c r="KEK48" s="8"/>
      <c r="KEL48" s="8"/>
      <c r="KEM48" s="8"/>
      <c r="KEN48" s="8"/>
      <c r="KEO48" s="8"/>
      <c r="KEP48" s="8"/>
      <c r="KEQ48" s="8"/>
      <c r="KER48" s="8"/>
      <c r="KES48" s="8"/>
      <c r="KET48" s="8"/>
      <c r="KEU48" s="8"/>
      <c r="KEV48" s="8"/>
      <c r="KEW48" s="8"/>
      <c r="KEX48" s="8"/>
      <c r="KEY48" s="8"/>
      <c r="KEZ48" s="8"/>
      <c r="KFA48" s="8"/>
      <c r="KFB48" s="8"/>
      <c r="KFC48" s="8"/>
      <c r="KFD48" s="8"/>
      <c r="KFE48" s="8"/>
      <c r="KFF48" s="8"/>
      <c r="KFG48" s="8"/>
      <c r="KFH48" s="8"/>
      <c r="KFI48" s="8"/>
      <c r="KFJ48" s="8"/>
      <c r="KFK48" s="8"/>
      <c r="KFL48" s="8"/>
      <c r="KFM48" s="8"/>
      <c r="KFN48" s="8"/>
      <c r="KFO48" s="8"/>
      <c r="KFP48" s="8"/>
      <c r="KFQ48" s="8"/>
      <c r="KFR48" s="8"/>
      <c r="KFS48" s="8"/>
      <c r="KFT48" s="8"/>
      <c r="KFU48" s="8"/>
      <c r="KFV48" s="8"/>
      <c r="KFW48" s="8"/>
      <c r="KFX48" s="8"/>
      <c r="KFY48" s="8"/>
      <c r="KFZ48" s="8"/>
      <c r="KGA48" s="8"/>
      <c r="KGB48" s="8"/>
      <c r="KGC48" s="8"/>
      <c r="KGD48" s="8"/>
      <c r="KGE48" s="8"/>
      <c r="KGF48" s="8"/>
      <c r="KGG48" s="8"/>
      <c r="KGH48" s="8"/>
      <c r="KGI48" s="8"/>
      <c r="KGJ48" s="8"/>
      <c r="KGK48" s="8"/>
      <c r="KGL48" s="8"/>
      <c r="KGM48" s="8"/>
      <c r="KGN48" s="8"/>
      <c r="KGO48" s="8"/>
      <c r="KGP48" s="8"/>
      <c r="KGQ48" s="8"/>
      <c r="KGR48" s="8"/>
      <c r="KGS48" s="8"/>
      <c r="KGT48" s="8"/>
      <c r="KGU48" s="8"/>
      <c r="KGV48" s="8"/>
      <c r="KGW48" s="8"/>
      <c r="KGX48" s="8"/>
      <c r="KGY48" s="8"/>
      <c r="KGZ48" s="8"/>
      <c r="KHA48" s="8"/>
      <c r="KHB48" s="8"/>
      <c r="KHC48" s="8"/>
      <c r="KHD48" s="8"/>
      <c r="KHE48" s="8"/>
      <c r="KHF48" s="8"/>
      <c r="KHG48" s="8"/>
      <c r="KHH48" s="8"/>
      <c r="KHI48" s="8"/>
      <c r="KHJ48" s="8"/>
      <c r="KHK48" s="8"/>
      <c r="KHL48" s="8"/>
      <c r="KHM48" s="8"/>
      <c r="KHN48" s="8"/>
      <c r="KHO48" s="8"/>
      <c r="KHP48" s="8"/>
      <c r="KHQ48" s="8"/>
      <c r="KHR48" s="8"/>
      <c r="KHS48" s="8"/>
      <c r="KHT48" s="8"/>
      <c r="KHU48" s="8"/>
      <c r="KHV48" s="8"/>
      <c r="KHW48" s="8"/>
      <c r="KHX48" s="8"/>
      <c r="KHY48" s="8"/>
      <c r="KHZ48" s="8"/>
      <c r="KIA48" s="8"/>
      <c r="KIB48" s="8"/>
      <c r="KIC48" s="8"/>
      <c r="KID48" s="8"/>
      <c r="KIE48" s="8"/>
      <c r="KIF48" s="8"/>
      <c r="KIG48" s="8"/>
      <c r="KIH48" s="8"/>
      <c r="KII48" s="8"/>
      <c r="KIJ48" s="8"/>
      <c r="KIK48" s="8"/>
      <c r="KIL48" s="8"/>
      <c r="KIM48" s="8"/>
      <c r="KIN48" s="8"/>
      <c r="KIO48" s="8"/>
      <c r="KIP48" s="8"/>
      <c r="KIQ48" s="8"/>
      <c r="KIR48" s="8"/>
      <c r="KIS48" s="8"/>
      <c r="KIT48" s="8"/>
      <c r="KIU48" s="8"/>
      <c r="KIV48" s="8"/>
      <c r="KIW48" s="8"/>
      <c r="KIX48" s="8"/>
      <c r="KIY48" s="8"/>
      <c r="KIZ48" s="8"/>
      <c r="KJA48" s="8"/>
      <c r="KJB48" s="8"/>
      <c r="KJC48" s="8"/>
      <c r="KJD48" s="8"/>
      <c r="KJE48" s="8"/>
      <c r="KJF48" s="8"/>
      <c r="KJG48" s="8"/>
      <c r="KJH48" s="8"/>
      <c r="KJI48" s="8"/>
      <c r="KJJ48" s="8"/>
      <c r="KJK48" s="8"/>
      <c r="KJL48" s="8"/>
      <c r="KJM48" s="8"/>
      <c r="KJN48" s="8"/>
      <c r="KJO48" s="8"/>
      <c r="KJP48" s="8"/>
      <c r="KJQ48" s="8"/>
      <c r="KJR48" s="8"/>
      <c r="KJS48" s="8"/>
      <c r="KJT48" s="8"/>
      <c r="KJU48" s="8"/>
      <c r="KJV48" s="8"/>
      <c r="KJW48" s="8"/>
      <c r="KJX48" s="8"/>
      <c r="KJY48" s="8"/>
      <c r="KJZ48" s="8"/>
      <c r="KKA48" s="8"/>
      <c r="KKB48" s="8"/>
      <c r="KKC48" s="8"/>
      <c r="KKD48" s="8"/>
      <c r="KKE48" s="8"/>
      <c r="KKF48" s="8"/>
      <c r="KKG48" s="8"/>
      <c r="KKH48" s="8"/>
      <c r="KKI48" s="8"/>
      <c r="KKJ48" s="8"/>
      <c r="KKK48" s="8"/>
      <c r="KKL48" s="8"/>
      <c r="KKM48" s="8"/>
      <c r="KKN48" s="8"/>
      <c r="KKO48" s="8"/>
      <c r="KKP48" s="8"/>
      <c r="KKQ48" s="8"/>
      <c r="KKR48" s="8"/>
      <c r="KKS48" s="8"/>
      <c r="KKT48" s="8"/>
      <c r="KKU48" s="8"/>
      <c r="KKV48" s="8"/>
      <c r="KKW48" s="8"/>
      <c r="KKX48" s="8"/>
      <c r="KKY48" s="8"/>
      <c r="KKZ48" s="8"/>
      <c r="KLA48" s="8"/>
      <c r="KLB48" s="8"/>
      <c r="KLC48" s="8"/>
      <c r="KLD48" s="8"/>
      <c r="KLE48" s="8"/>
      <c r="KLF48" s="8"/>
      <c r="KLG48" s="8"/>
      <c r="KLH48" s="8"/>
      <c r="KLI48" s="8"/>
      <c r="KLJ48" s="8"/>
      <c r="KLK48" s="8"/>
      <c r="KLL48" s="8"/>
      <c r="KLM48" s="8"/>
      <c r="KLN48" s="8"/>
      <c r="KLO48" s="8"/>
      <c r="KLP48" s="8"/>
      <c r="KLQ48" s="8"/>
      <c r="KLR48" s="8"/>
      <c r="KLS48" s="8"/>
      <c r="KLT48" s="8"/>
      <c r="KLU48" s="8"/>
      <c r="KLV48" s="8"/>
      <c r="KLW48" s="8"/>
      <c r="KLX48" s="8"/>
      <c r="KLY48" s="8"/>
      <c r="KLZ48" s="8"/>
      <c r="KMA48" s="8"/>
      <c r="KMB48" s="8"/>
      <c r="KMC48" s="8"/>
      <c r="KMD48" s="8"/>
      <c r="KME48" s="8"/>
      <c r="KMF48" s="8"/>
      <c r="KMG48" s="8"/>
      <c r="KMH48" s="8"/>
      <c r="KMI48" s="8"/>
      <c r="KMJ48" s="8"/>
      <c r="KMK48" s="8"/>
      <c r="KML48" s="8"/>
      <c r="KMM48" s="8"/>
      <c r="KMN48" s="8"/>
      <c r="KMO48" s="8"/>
      <c r="KMP48" s="8"/>
      <c r="KMQ48" s="8"/>
      <c r="KMR48" s="8"/>
      <c r="KMS48" s="8"/>
      <c r="KMT48" s="8"/>
      <c r="KMU48" s="8"/>
      <c r="KMV48" s="8"/>
      <c r="KMW48" s="8"/>
      <c r="KMX48" s="8"/>
      <c r="KMY48" s="8"/>
      <c r="KMZ48" s="8"/>
      <c r="KNA48" s="8"/>
      <c r="KNB48" s="8"/>
      <c r="KNC48" s="8"/>
      <c r="KND48" s="8"/>
      <c r="KNE48" s="8"/>
      <c r="KNF48" s="8"/>
      <c r="KNG48" s="8"/>
      <c r="KNH48" s="8"/>
      <c r="KNI48" s="8"/>
      <c r="KNJ48" s="8"/>
      <c r="KNK48" s="8"/>
      <c r="KNL48" s="8"/>
      <c r="KNM48" s="8"/>
      <c r="KNN48" s="8"/>
      <c r="KNO48" s="8"/>
      <c r="KNP48" s="8"/>
      <c r="KNQ48" s="8"/>
      <c r="KNR48" s="8"/>
      <c r="KNS48" s="8"/>
      <c r="KNT48" s="8"/>
      <c r="KNU48" s="8"/>
      <c r="KNV48" s="8"/>
      <c r="KNW48" s="8"/>
      <c r="KNX48" s="8"/>
      <c r="KNY48" s="8"/>
      <c r="KNZ48" s="8"/>
      <c r="KOA48" s="8"/>
      <c r="KOB48" s="8"/>
      <c r="KOC48" s="8"/>
      <c r="KOD48" s="8"/>
      <c r="KOE48" s="8"/>
      <c r="KOF48" s="8"/>
      <c r="KOG48" s="8"/>
      <c r="KOH48" s="8"/>
      <c r="KOI48" s="8"/>
      <c r="KOJ48" s="8"/>
      <c r="KOK48" s="8"/>
      <c r="KOL48" s="8"/>
      <c r="KOM48" s="8"/>
      <c r="KON48" s="8"/>
      <c r="KOO48" s="8"/>
      <c r="KOP48" s="8"/>
      <c r="KOQ48" s="8"/>
      <c r="KOR48" s="8"/>
      <c r="KOS48" s="8"/>
      <c r="KOT48" s="8"/>
      <c r="KOU48" s="8"/>
      <c r="KOV48" s="8"/>
      <c r="KOW48" s="8"/>
      <c r="KOX48" s="8"/>
      <c r="KOY48" s="8"/>
      <c r="KOZ48" s="8"/>
      <c r="KPA48" s="8"/>
      <c r="KPB48" s="8"/>
      <c r="KPC48" s="8"/>
      <c r="KPD48" s="8"/>
      <c r="KPE48" s="8"/>
      <c r="KPF48" s="8"/>
      <c r="KPG48" s="8"/>
      <c r="KPH48" s="8"/>
      <c r="KPI48" s="8"/>
      <c r="KPJ48" s="8"/>
      <c r="KPK48" s="8"/>
      <c r="KPL48" s="8"/>
      <c r="KPM48" s="8"/>
      <c r="KPN48" s="8"/>
      <c r="KPO48" s="8"/>
      <c r="KPP48" s="8"/>
      <c r="KPQ48" s="8"/>
      <c r="KPR48" s="8"/>
      <c r="KPS48" s="8"/>
      <c r="KPT48" s="8"/>
      <c r="KPU48" s="8"/>
      <c r="KPV48" s="8"/>
      <c r="KPW48" s="8"/>
      <c r="KPX48" s="8"/>
      <c r="KPY48" s="8"/>
      <c r="KPZ48" s="8"/>
      <c r="KQA48" s="8"/>
      <c r="KQB48" s="8"/>
      <c r="KQC48" s="8"/>
      <c r="KQD48" s="8"/>
      <c r="KQE48" s="8"/>
      <c r="KQF48" s="8"/>
      <c r="KQG48" s="8"/>
      <c r="KQH48" s="8"/>
      <c r="KQI48" s="8"/>
      <c r="KQJ48" s="8"/>
      <c r="KQK48" s="8"/>
      <c r="KQL48" s="8"/>
      <c r="KQM48" s="8"/>
      <c r="KQN48" s="8"/>
      <c r="KQO48" s="8"/>
      <c r="KQP48" s="8"/>
      <c r="KQQ48" s="8"/>
      <c r="KQR48" s="8"/>
      <c r="KQS48" s="8"/>
      <c r="KQT48" s="8"/>
      <c r="KQU48" s="8"/>
      <c r="KQV48" s="8"/>
      <c r="KQW48" s="8"/>
      <c r="KQX48" s="8"/>
      <c r="KQY48" s="8"/>
      <c r="KQZ48" s="8"/>
      <c r="KRA48" s="8"/>
      <c r="KRB48" s="8"/>
      <c r="KRC48" s="8"/>
      <c r="KRD48" s="8"/>
      <c r="KRE48" s="8"/>
      <c r="KRF48" s="8"/>
      <c r="KRG48" s="8"/>
      <c r="KRH48" s="8"/>
      <c r="KRI48" s="8"/>
      <c r="KRJ48" s="8"/>
      <c r="KRK48" s="8"/>
      <c r="KRL48" s="8"/>
      <c r="KRM48" s="8"/>
      <c r="KRN48" s="8"/>
      <c r="KRO48" s="8"/>
      <c r="KRP48" s="8"/>
      <c r="KRQ48" s="8"/>
      <c r="KRR48" s="8"/>
      <c r="KRS48" s="8"/>
      <c r="KRT48" s="8"/>
      <c r="KRU48" s="8"/>
      <c r="KRV48" s="8"/>
      <c r="KRW48" s="8"/>
      <c r="KRX48" s="8"/>
      <c r="KRY48" s="8"/>
      <c r="KRZ48" s="8"/>
      <c r="KSA48" s="8"/>
      <c r="KSB48" s="8"/>
      <c r="KSC48" s="8"/>
      <c r="KSD48" s="8"/>
      <c r="KSE48" s="8"/>
      <c r="KSF48" s="8"/>
      <c r="KSG48" s="8"/>
      <c r="KSH48" s="8"/>
      <c r="KSI48" s="8"/>
      <c r="KSJ48" s="8"/>
      <c r="KSK48" s="8"/>
      <c r="KSL48" s="8"/>
      <c r="KSM48" s="8"/>
      <c r="KSN48" s="8"/>
      <c r="KSO48" s="8"/>
      <c r="KSP48" s="8"/>
      <c r="KSQ48" s="8"/>
      <c r="KSR48" s="8"/>
      <c r="KSS48" s="8"/>
      <c r="KST48" s="8"/>
      <c r="KSU48" s="8"/>
      <c r="KSV48" s="8"/>
      <c r="KSW48" s="8"/>
      <c r="KSX48" s="8"/>
      <c r="KSY48" s="8"/>
      <c r="KSZ48" s="8"/>
      <c r="KTA48" s="8"/>
      <c r="KTB48" s="8"/>
      <c r="KTC48" s="8"/>
      <c r="KTD48" s="8"/>
      <c r="KTE48" s="8"/>
      <c r="KTF48" s="8"/>
      <c r="KTG48" s="8"/>
      <c r="KTH48" s="8"/>
      <c r="KTI48" s="8"/>
      <c r="KTJ48" s="8"/>
      <c r="KTK48" s="8"/>
      <c r="KTL48" s="8"/>
      <c r="KTM48" s="8"/>
      <c r="KTN48" s="8"/>
      <c r="KTO48" s="8"/>
      <c r="KTP48" s="8"/>
      <c r="KTQ48" s="8"/>
      <c r="KTR48" s="8"/>
      <c r="KTS48" s="8"/>
      <c r="KTT48" s="8"/>
      <c r="KTU48" s="8"/>
      <c r="KTV48" s="8"/>
      <c r="KTW48" s="8"/>
      <c r="KTX48" s="8"/>
      <c r="KTY48" s="8"/>
      <c r="KTZ48" s="8"/>
      <c r="KUA48" s="8"/>
      <c r="KUB48" s="8"/>
      <c r="KUC48" s="8"/>
      <c r="KUD48" s="8"/>
      <c r="KUE48" s="8"/>
      <c r="KUF48" s="8"/>
      <c r="KUG48" s="8"/>
      <c r="KUH48" s="8"/>
      <c r="KUI48" s="8"/>
      <c r="KUJ48" s="8"/>
      <c r="KUK48" s="8"/>
      <c r="KUL48" s="8"/>
      <c r="KUM48" s="8"/>
      <c r="KUN48" s="8"/>
      <c r="KUO48" s="8"/>
      <c r="KUP48" s="8"/>
      <c r="KUQ48" s="8"/>
      <c r="KUR48" s="8"/>
      <c r="KUS48" s="8"/>
      <c r="KUT48" s="8"/>
      <c r="KUU48" s="8"/>
      <c r="KUV48" s="8"/>
      <c r="KUW48" s="8"/>
      <c r="KUX48" s="8"/>
      <c r="KUY48" s="8"/>
      <c r="KUZ48" s="8"/>
      <c r="KVA48" s="8"/>
      <c r="KVB48" s="8"/>
      <c r="KVC48" s="8"/>
      <c r="KVD48" s="8"/>
      <c r="KVE48" s="8"/>
      <c r="KVF48" s="8"/>
      <c r="KVG48" s="8"/>
      <c r="KVH48" s="8"/>
      <c r="KVI48" s="8"/>
      <c r="KVJ48" s="8"/>
      <c r="KVK48" s="8"/>
      <c r="KVL48" s="8"/>
      <c r="KVM48" s="8"/>
      <c r="KVN48" s="8"/>
      <c r="KVO48" s="8"/>
      <c r="KVP48" s="8"/>
      <c r="KVQ48" s="8"/>
      <c r="KVR48" s="8"/>
      <c r="KVS48" s="8"/>
      <c r="KVT48" s="8"/>
      <c r="KVU48" s="8"/>
      <c r="KVV48" s="8"/>
      <c r="KVW48" s="8"/>
      <c r="KVX48" s="8"/>
      <c r="KVY48" s="8"/>
      <c r="KVZ48" s="8"/>
      <c r="KWA48" s="8"/>
      <c r="KWB48" s="8"/>
      <c r="KWC48" s="8"/>
      <c r="KWD48" s="8"/>
      <c r="KWE48" s="8"/>
      <c r="KWF48" s="8"/>
      <c r="KWG48" s="8"/>
      <c r="KWH48" s="8"/>
      <c r="KWI48" s="8"/>
      <c r="KWJ48" s="8"/>
      <c r="KWK48" s="8"/>
      <c r="KWL48" s="8"/>
      <c r="KWM48" s="8"/>
      <c r="KWN48" s="8"/>
      <c r="KWO48" s="8"/>
      <c r="KWP48" s="8"/>
      <c r="KWQ48" s="8"/>
      <c r="KWR48" s="8"/>
      <c r="KWS48" s="8"/>
      <c r="KWT48" s="8"/>
      <c r="KWU48" s="8"/>
      <c r="KWV48" s="8"/>
      <c r="KWW48" s="8"/>
      <c r="KWX48" s="8"/>
      <c r="KWY48" s="8"/>
      <c r="KWZ48" s="8"/>
      <c r="KXA48" s="8"/>
      <c r="KXB48" s="8"/>
      <c r="KXC48" s="8"/>
      <c r="KXD48" s="8"/>
      <c r="KXE48" s="8"/>
      <c r="KXF48" s="8"/>
      <c r="KXG48" s="8"/>
      <c r="KXH48" s="8"/>
      <c r="KXI48" s="8"/>
      <c r="KXJ48" s="8"/>
      <c r="KXK48" s="8"/>
      <c r="KXL48" s="8"/>
      <c r="KXM48" s="8"/>
      <c r="KXN48" s="8"/>
      <c r="KXO48" s="8"/>
      <c r="KXP48" s="8"/>
      <c r="KXQ48" s="8"/>
      <c r="KXR48" s="8"/>
      <c r="KXS48" s="8"/>
      <c r="KXT48" s="8"/>
      <c r="KXU48" s="8"/>
      <c r="KXV48" s="8"/>
      <c r="KXW48" s="8"/>
      <c r="KXX48" s="8"/>
      <c r="KXY48" s="8"/>
      <c r="KXZ48" s="8"/>
      <c r="KYA48" s="8"/>
      <c r="KYB48" s="8"/>
      <c r="KYC48" s="8"/>
      <c r="KYD48" s="8"/>
      <c r="KYE48" s="8"/>
      <c r="KYF48" s="8"/>
      <c r="KYG48" s="8"/>
      <c r="KYH48" s="8"/>
      <c r="KYI48" s="8"/>
      <c r="KYJ48" s="8"/>
      <c r="KYK48" s="8"/>
      <c r="KYL48" s="8"/>
      <c r="KYM48" s="8"/>
      <c r="KYN48" s="8"/>
      <c r="KYO48" s="8"/>
      <c r="KYP48" s="8"/>
      <c r="KYQ48" s="8"/>
      <c r="KYR48" s="8"/>
      <c r="KYS48" s="8"/>
      <c r="KYT48" s="8"/>
      <c r="KYU48" s="8"/>
      <c r="KYV48" s="8"/>
      <c r="KYW48" s="8"/>
      <c r="KYX48" s="8"/>
      <c r="KYY48" s="8"/>
      <c r="KYZ48" s="8"/>
      <c r="KZA48" s="8"/>
      <c r="KZB48" s="8"/>
      <c r="KZC48" s="8"/>
      <c r="KZD48" s="8"/>
      <c r="KZE48" s="8"/>
      <c r="KZF48" s="8"/>
      <c r="KZG48" s="8"/>
      <c r="KZH48" s="8"/>
      <c r="KZI48" s="8"/>
      <c r="KZJ48" s="8"/>
      <c r="KZK48" s="8"/>
      <c r="KZL48" s="8"/>
      <c r="KZM48" s="8"/>
      <c r="KZN48" s="8"/>
      <c r="KZO48" s="8"/>
      <c r="KZP48" s="8"/>
      <c r="KZQ48" s="8"/>
      <c r="KZR48" s="8"/>
      <c r="KZS48" s="8"/>
      <c r="KZT48" s="8"/>
      <c r="KZU48" s="8"/>
      <c r="KZV48" s="8"/>
      <c r="KZW48" s="8"/>
      <c r="KZX48" s="8"/>
      <c r="KZY48" s="8"/>
      <c r="KZZ48" s="8"/>
      <c r="LAA48" s="8"/>
      <c r="LAB48" s="8"/>
      <c r="LAC48" s="8"/>
      <c r="LAD48" s="8"/>
      <c r="LAE48" s="8"/>
      <c r="LAF48" s="8"/>
      <c r="LAG48" s="8"/>
      <c r="LAH48" s="8"/>
      <c r="LAI48" s="8"/>
      <c r="LAJ48" s="8"/>
      <c r="LAK48" s="8"/>
      <c r="LAL48" s="8"/>
      <c r="LAM48" s="8"/>
      <c r="LAN48" s="8"/>
      <c r="LAO48" s="8"/>
      <c r="LAP48" s="8"/>
      <c r="LAQ48" s="8"/>
      <c r="LAR48" s="8"/>
      <c r="LAS48" s="8"/>
      <c r="LAT48" s="8"/>
      <c r="LAU48" s="8"/>
      <c r="LAV48" s="8"/>
      <c r="LAW48" s="8"/>
      <c r="LAX48" s="8"/>
      <c r="LAY48" s="8"/>
      <c r="LAZ48" s="8"/>
      <c r="LBA48" s="8"/>
      <c r="LBB48" s="8"/>
      <c r="LBC48" s="8"/>
      <c r="LBD48" s="8"/>
      <c r="LBE48" s="8"/>
      <c r="LBF48" s="8"/>
      <c r="LBG48" s="8"/>
      <c r="LBH48" s="8"/>
      <c r="LBI48" s="8"/>
      <c r="LBJ48" s="8"/>
      <c r="LBK48" s="8"/>
      <c r="LBL48" s="8"/>
      <c r="LBM48" s="8"/>
      <c r="LBN48" s="8"/>
      <c r="LBO48" s="8"/>
      <c r="LBP48" s="8"/>
      <c r="LBQ48" s="8"/>
      <c r="LBR48" s="8"/>
      <c r="LBS48" s="8"/>
      <c r="LBT48" s="8"/>
      <c r="LBU48" s="8"/>
      <c r="LBV48" s="8"/>
      <c r="LBW48" s="8"/>
      <c r="LBX48" s="8"/>
      <c r="LBY48" s="8"/>
      <c r="LBZ48" s="8"/>
      <c r="LCA48" s="8"/>
      <c r="LCB48" s="8"/>
      <c r="LCC48" s="8"/>
      <c r="LCD48" s="8"/>
      <c r="LCE48" s="8"/>
      <c r="LCF48" s="8"/>
      <c r="LCG48" s="8"/>
      <c r="LCH48" s="8"/>
      <c r="LCI48" s="8"/>
      <c r="LCJ48" s="8"/>
      <c r="LCK48" s="8"/>
      <c r="LCL48" s="8"/>
      <c r="LCM48" s="8"/>
      <c r="LCN48" s="8"/>
      <c r="LCO48" s="8"/>
      <c r="LCP48" s="8"/>
      <c r="LCQ48" s="8"/>
      <c r="LCR48" s="8"/>
      <c r="LCS48" s="8"/>
      <c r="LCT48" s="8"/>
      <c r="LCU48" s="8"/>
      <c r="LCV48" s="8"/>
      <c r="LCW48" s="8"/>
      <c r="LCX48" s="8"/>
      <c r="LCY48" s="8"/>
      <c r="LCZ48" s="8"/>
      <c r="LDA48" s="8"/>
      <c r="LDB48" s="8"/>
      <c r="LDC48" s="8"/>
      <c r="LDD48" s="8"/>
      <c r="LDE48" s="8"/>
      <c r="LDF48" s="8"/>
      <c r="LDG48" s="8"/>
      <c r="LDH48" s="8"/>
      <c r="LDI48" s="8"/>
      <c r="LDJ48" s="8"/>
      <c r="LDK48" s="8"/>
      <c r="LDL48" s="8"/>
      <c r="LDM48" s="8"/>
      <c r="LDN48" s="8"/>
      <c r="LDO48" s="8"/>
      <c r="LDP48" s="8"/>
      <c r="LDQ48" s="8"/>
      <c r="LDR48" s="8"/>
      <c r="LDS48" s="8"/>
      <c r="LDT48" s="8"/>
      <c r="LDU48" s="8"/>
      <c r="LDV48" s="8"/>
      <c r="LDW48" s="8"/>
      <c r="LDX48" s="8"/>
      <c r="LDY48" s="8"/>
      <c r="LDZ48" s="8"/>
      <c r="LEA48" s="8"/>
      <c r="LEB48" s="8"/>
      <c r="LEC48" s="8"/>
      <c r="LED48" s="8"/>
      <c r="LEE48" s="8"/>
      <c r="LEF48" s="8"/>
      <c r="LEG48" s="8"/>
      <c r="LEH48" s="8"/>
      <c r="LEI48" s="8"/>
      <c r="LEJ48" s="8"/>
      <c r="LEK48" s="8"/>
      <c r="LEL48" s="8"/>
      <c r="LEM48" s="8"/>
      <c r="LEN48" s="8"/>
      <c r="LEO48" s="8"/>
      <c r="LEP48" s="8"/>
      <c r="LEQ48" s="8"/>
      <c r="LER48" s="8"/>
      <c r="LES48" s="8"/>
      <c r="LET48" s="8"/>
      <c r="LEU48" s="8"/>
      <c r="LEV48" s="8"/>
      <c r="LEW48" s="8"/>
      <c r="LEX48" s="8"/>
      <c r="LEY48" s="8"/>
      <c r="LEZ48" s="8"/>
      <c r="LFA48" s="8"/>
      <c r="LFB48" s="8"/>
      <c r="LFC48" s="8"/>
      <c r="LFD48" s="8"/>
      <c r="LFE48" s="8"/>
      <c r="LFF48" s="8"/>
      <c r="LFG48" s="8"/>
      <c r="LFH48" s="8"/>
      <c r="LFI48" s="8"/>
      <c r="LFJ48" s="8"/>
      <c r="LFK48" s="8"/>
      <c r="LFL48" s="8"/>
      <c r="LFM48" s="8"/>
      <c r="LFN48" s="8"/>
      <c r="LFO48" s="8"/>
      <c r="LFP48" s="8"/>
      <c r="LFQ48" s="8"/>
      <c r="LFR48" s="8"/>
      <c r="LFS48" s="8"/>
      <c r="LFT48" s="8"/>
      <c r="LFU48" s="8"/>
      <c r="LFV48" s="8"/>
      <c r="LFW48" s="8"/>
      <c r="LFX48" s="8"/>
      <c r="LFY48" s="8"/>
      <c r="LFZ48" s="8"/>
      <c r="LGA48" s="8"/>
      <c r="LGB48" s="8"/>
      <c r="LGC48" s="8"/>
      <c r="LGD48" s="8"/>
      <c r="LGE48" s="8"/>
      <c r="LGF48" s="8"/>
      <c r="LGG48" s="8"/>
      <c r="LGH48" s="8"/>
      <c r="LGI48" s="8"/>
      <c r="LGJ48" s="8"/>
      <c r="LGK48" s="8"/>
      <c r="LGL48" s="8"/>
      <c r="LGM48" s="8"/>
      <c r="LGN48" s="8"/>
      <c r="LGO48" s="8"/>
      <c r="LGP48" s="8"/>
      <c r="LGQ48" s="8"/>
      <c r="LGR48" s="8"/>
      <c r="LGS48" s="8"/>
      <c r="LGT48" s="8"/>
      <c r="LGU48" s="8"/>
      <c r="LGV48" s="8"/>
      <c r="LGW48" s="8"/>
      <c r="LGX48" s="8"/>
      <c r="LGY48" s="8"/>
      <c r="LGZ48" s="8"/>
      <c r="LHA48" s="8"/>
      <c r="LHB48" s="8"/>
      <c r="LHC48" s="8"/>
      <c r="LHD48" s="8"/>
      <c r="LHE48" s="8"/>
      <c r="LHF48" s="8"/>
      <c r="LHG48" s="8"/>
      <c r="LHH48" s="8"/>
      <c r="LHI48" s="8"/>
      <c r="LHJ48" s="8"/>
      <c r="LHK48" s="8"/>
      <c r="LHL48" s="8"/>
      <c r="LHM48" s="8"/>
      <c r="LHN48" s="8"/>
      <c r="LHO48" s="8"/>
      <c r="LHP48" s="8"/>
      <c r="LHQ48" s="8"/>
      <c r="LHR48" s="8"/>
      <c r="LHS48" s="8"/>
      <c r="LHT48" s="8"/>
      <c r="LHU48" s="8"/>
      <c r="LHV48" s="8"/>
      <c r="LHW48" s="8"/>
      <c r="LHX48" s="8"/>
      <c r="LHY48" s="8"/>
      <c r="LHZ48" s="8"/>
      <c r="LIA48" s="8"/>
      <c r="LIB48" s="8"/>
      <c r="LIC48" s="8"/>
      <c r="LID48" s="8"/>
      <c r="LIE48" s="8"/>
      <c r="LIF48" s="8"/>
      <c r="LIG48" s="8"/>
      <c r="LIH48" s="8"/>
      <c r="LII48" s="8"/>
      <c r="LIJ48" s="8"/>
      <c r="LIK48" s="8"/>
      <c r="LIL48" s="8"/>
      <c r="LIM48" s="8"/>
      <c r="LIN48" s="8"/>
      <c r="LIO48" s="8"/>
      <c r="LIP48" s="8"/>
      <c r="LIQ48" s="8"/>
      <c r="LIR48" s="8"/>
      <c r="LIS48" s="8"/>
      <c r="LIT48" s="8"/>
      <c r="LIU48" s="8"/>
      <c r="LIV48" s="8"/>
      <c r="LIW48" s="8"/>
      <c r="LIX48" s="8"/>
      <c r="LIY48" s="8"/>
      <c r="LIZ48" s="8"/>
      <c r="LJA48" s="8"/>
      <c r="LJB48" s="8"/>
      <c r="LJC48" s="8"/>
      <c r="LJD48" s="8"/>
      <c r="LJE48" s="8"/>
      <c r="LJF48" s="8"/>
      <c r="LJG48" s="8"/>
      <c r="LJH48" s="8"/>
      <c r="LJI48" s="8"/>
      <c r="LJJ48" s="8"/>
      <c r="LJK48" s="8"/>
      <c r="LJL48" s="8"/>
      <c r="LJM48" s="8"/>
      <c r="LJN48" s="8"/>
      <c r="LJO48" s="8"/>
      <c r="LJP48" s="8"/>
      <c r="LJQ48" s="8"/>
      <c r="LJR48" s="8"/>
      <c r="LJS48" s="8"/>
      <c r="LJT48" s="8"/>
      <c r="LJU48" s="8"/>
      <c r="LJV48" s="8"/>
      <c r="LJW48" s="8"/>
      <c r="LJX48" s="8"/>
      <c r="LJY48" s="8"/>
      <c r="LJZ48" s="8"/>
      <c r="LKA48" s="8"/>
      <c r="LKB48" s="8"/>
      <c r="LKC48" s="8"/>
      <c r="LKD48" s="8"/>
      <c r="LKE48" s="8"/>
      <c r="LKF48" s="8"/>
      <c r="LKG48" s="8"/>
      <c r="LKH48" s="8"/>
      <c r="LKI48" s="8"/>
      <c r="LKJ48" s="8"/>
      <c r="LKK48" s="8"/>
      <c r="LKL48" s="8"/>
      <c r="LKM48" s="8"/>
      <c r="LKN48" s="8"/>
      <c r="LKO48" s="8"/>
      <c r="LKP48" s="8"/>
      <c r="LKQ48" s="8"/>
      <c r="LKR48" s="8"/>
      <c r="LKS48" s="8"/>
      <c r="LKT48" s="8"/>
      <c r="LKU48" s="8"/>
      <c r="LKV48" s="8"/>
      <c r="LKW48" s="8"/>
      <c r="LKX48" s="8"/>
      <c r="LKY48" s="8"/>
      <c r="LKZ48" s="8"/>
      <c r="LLA48" s="8"/>
      <c r="LLB48" s="8"/>
      <c r="LLC48" s="8"/>
      <c r="LLD48" s="8"/>
      <c r="LLE48" s="8"/>
      <c r="LLF48" s="8"/>
      <c r="LLG48" s="8"/>
      <c r="LLH48" s="8"/>
      <c r="LLI48" s="8"/>
      <c r="LLJ48" s="8"/>
      <c r="LLK48" s="8"/>
      <c r="LLL48" s="8"/>
      <c r="LLM48" s="8"/>
      <c r="LLN48" s="8"/>
      <c r="LLO48" s="8"/>
      <c r="LLP48" s="8"/>
      <c r="LLQ48" s="8"/>
      <c r="LLR48" s="8"/>
      <c r="LLS48" s="8"/>
      <c r="LLT48" s="8"/>
      <c r="LLU48" s="8"/>
      <c r="LLV48" s="8"/>
      <c r="LLW48" s="8"/>
      <c r="LLX48" s="8"/>
      <c r="LLY48" s="8"/>
      <c r="LLZ48" s="8"/>
      <c r="LMA48" s="8"/>
      <c r="LMB48" s="8"/>
      <c r="LMC48" s="8"/>
      <c r="LMD48" s="8"/>
      <c r="LME48" s="8"/>
      <c r="LMF48" s="8"/>
      <c r="LMG48" s="8"/>
      <c r="LMH48" s="8"/>
      <c r="LMI48" s="8"/>
      <c r="LMJ48" s="8"/>
      <c r="LMK48" s="8"/>
      <c r="LML48" s="8"/>
      <c r="LMM48" s="8"/>
      <c r="LMN48" s="8"/>
      <c r="LMO48" s="8"/>
      <c r="LMP48" s="8"/>
      <c r="LMQ48" s="8"/>
      <c r="LMR48" s="8"/>
      <c r="LMS48" s="8"/>
      <c r="LMT48" s="8"/>
      <c r="LMU48" s="8"/>
      <c r="LMV48" s="8"/>
      <c r="LMW48" s="8"/>
      <c r="LMX48" s="8"/>
      <c r="LMY48" s="8"/>
      <c r="LMZ48" s="8"/>
      <c r="LNA48" s="8"/>
      <c r="LNB48" s="8"/>
      <c r="LNC48" s="8"/>
      <c r="LND48" s="8"/>
      <c r="LNE48" s="8"/>
      <c r="LNF48" s="8"/>
      <c r="LNG48" s="8"/>
      <c r="LNH48" s="8"/>
      <c r="LNI48" s="8"/>
      <c r="LNJ48" s="8"/>
      <c r="LNK48" s="8"/>
      <c r="LNL48" s="8"/>
      <c r="LNM48" s="8"/>
      <c r="LNN48" s="8"/>
      <c r="LNO48" s="8"/>
      <c r="LNP48" s="8"/>
      <c r="LNQ48" s="8"/>
      <c r="LNR48" s="8"/>
      <c r="LNS48" s="8"/>
      <c r="LNT48" s="8"/>
      <c r="LNU48" s="8"/>
      <c r="LNV48" s="8"/>
      <c r="LNW48" s="8"/>
      <c r="LNX48" s="8"/>
      <c r="LNY48" s="8"/>
      <c r="LNZ48" s="8"/>
      <c r="LOA48" s="8"/>
      <c r="LOB48" s="8"/>
      <c r="LOC48" s="8"/>
      <c r="LOD48" s="8"/>
      <c r="LOE48" s="8"/>
      <c r="LOF48" s="8"/>
      <c r="LOG48" s="8"/>
      <c r="LOH48" s="8"/>
      <c r="LOI48" s="8"/>
      <c r="LOJ48" s="8"/>
      <c r="LOK48" s="8"/>
      <c r="LOL48" s="8"/>
      <c r="LOM48" s="8"/>
      <c r="LON48" s="8"/>
      <c r="LOO48" s="8"/>
      <c r="LOP48" s="8"/>
      <c r="LOQ48" s="8"/>
      <c r="LOR48" s="8"/>
      <c r="LOS48" s="8"/>
      <c r="LOT48" s="8"/>
      <c r="LOU48" s="8"/>
      <c r="LOV48" s="8"/>
      <c r="LOW48" s="8"/>
      <c r="LOX48" s="8"/>
      <c r="LOY48" s="8"/>
      <c r="LOZ48" s="8"/>
      <c r="LPA48" s="8"/>
      <c r="LPB48" s="8"/>
      <c r="LPC48" s="8"/>
      <c r="LPD48" s="8"/>
      <c r="LPE48" s="8"/>
      <c r="LPF48" s="8"/>
      <c r="LPG48" s="8"/>
      <c r="LPH48" s="8"/>
      <c r="LPI48" s="8"/>
      <c r="LPJ48" s="8"/>
      <c r="LPK48" s="8"/>
      <c r="LPL48" s="8"/>
      <c r="LPM48" s="8"/>
      <c r="LPN48" s="8"/>
      <c r="LPO48" s="8"/>
      <c r="LPP48" s="8"/>
      <c r="LPQ48" s="8"/>
      <c r="LPR48" s="8"/>
      <c r="LPS48" s="8"/>
      <c r="LPT48" s="8"/>
      <c r="LPU48" s="8"/>
      <c r="LPV48" s="8"/>
      <c r="LPW48" s="8"/>
      <c r="LPX48" s="8"/>
      <c r="LPY48" s="8"/>
      <c r="LPZ48" s="8"/>
      <c r="LQA48" s="8"/>
      <c r="LQB48" s="8"/>
      <c r="LQC48" s="8"/>
      <c r="LQD48" s="8"/>
      <c r="LQE48" s="8"/>
      <c r="LQF48" s="8"/>
      <c r="LQG48" s="8"/>
      <c r="LQH48" s="8"/>
      <c r="LQI48" s="8"/>
      <c r="LQJ48" s="8"/>
      <c r="LQK48" s="8"/>
      <c r="LQL48" s="8"/>
      <c r="LQM48" s="8"/>
      <c r="LQN48" s="8"/>
      <c r="LQO48" s="8"/>
      <c r="LQP48" s="8"/>
      <c r="LQQ48" s="8"/>
      <c r="LQR48" s="8"/>
      <c r="LQS48" s="8"/>
      <c r="LQT48" s="8"/>
      <c r="LQU48" s="8"/>
      <c r="LQV48" s="8"/>
      <c r="LQW48" s="8"/>
      <c r="LQX48" s="8"/>
      <c r="LQY48" s="8"/>
      <c r="LQZ48" s="8"/>
      <c r="LRA48" s="8"/>
      <c r="LRB48" s="8"/>
      <c r="LRC48" s="8"/>
      <c r="LRD48" s="8"/>
      <c r="LRE48" s="8"/>
      <c r="LRF48" s="8"/>
      <c r="LRG48" s="8"/>
      <c r="LRH48" s="8"/>
      <c r="LRI48" s="8"/>
      <c r="LRJ48" s="8"/>
      <c r="LRK48" s="8"/>
      <c r="LRL48" s="8"/>
      <c r="LRM48" s="8"/>
      <c r="LRN48" s="8"/>
      <c r="LRO48" s="8"/>
      <c r="LRP48" s="8"/>
      <c r="LRQ48" s="8"/>
      <c r="LRR48" s="8"/>
      <c r="LRS48" s="8"/>
      <c r="LRT48" s="8"/>
      <c r="LRU48" s="8"/>
      <c r="LRV48" s="8"/>
      <c r="LRW48" s="8"/>
      <c r="LRX48" s="8"/>
      <c r="LRY48" s="8"/>
      <c r="LRZ48" s="8"/>
      <c r="LSA48" s="8"/>
      <c r="LSB48" s="8"/>
      <c r="LSC48" s="8"/>
      <c r="LSD48" s="8"/>
      <c r="LSE48" s="8"/>
      <c r="LSF48" s="8"/>
      <c r="LSG48" s="8"/>
      <c r="LSH48" s="8"/>
      <c r="LSI48" s="8"/>
      <c r="LSJ48" s="8"/>
      <c r="LSK48" s="8"/>
      <c r="LSL48" s="8"/>
      <c r="LSM48" s="8"/>
      <c r="LSN48" s="8"/>
      <c r="LSO48" s="8"/>
      <c r="LSP48" s="8"/>
      <c r="LSQ48" s="8"/>
      <c r="LSR48" s="8"/>
      <c r="LSS48" s="8"/>
      <c r="LST48" s="8"/>
      <c r="LSU48" s="8"/>
      <c r="LSV48" s="8"/>
      <c r="LSW48" s="8"/>
      <c r="LSX48" s="8"/>
      <c r="LSY48" s="8"/>
      <c r="LSZ48" s="8"/>
      <c r="LTA48" s="8"/>
      <c r="LTB48" s="8"/>
      <c r="LTC48" s="8"/>
      <c r="LTD48" s="8"/>
      <c r="LTE48" s="8"/>
      <c r="LTF48" s="8"/>
      <c r="LTG48" s="8"/>
      <c r="LTH48" s="8"/>
      <c r="LTI48" s="8"/>
      <c r="LTJ48" s="8"/>
      <c r="LTK48" s="8"/>
      <c r="LTL48" s="8"/>
      <c r="LTM48" s="8"/>
      <c r="LTN48" s="8"/>
      <c r="LTO48" s="8"/>
      <c r="LTP48" s="8"/>
      <c r="LTQ48" s="8"/>
      <c r="LTR48" s="8"/>
      <c r="LTS48" s="8"/>
      <c r="LTT48" s="8"/>
      <c r="LTU48" s="8"/>
      <c r="LTV48" s="8"/>
      <c r="LTW48" s="8"/>
      <c r="LTX48" s="8"/>
      <c r="LTY48" s="8"/>
      <c r="LTZ48" s="8"/>
      <c r="LUA48" s="8"/>
      <c r="LUB48" s="8"/>
      <c r="LUC48" s="8"/>
      <c r="LUD48" s="8"/>
      <c r="LUE48" s="8"/>
      <c r="LUF48" s="8"/>
      <c r="LUG48" s="8"/>
      <c r="LUH48" s="8"/>
      <c r="LUI48" s="8"/>
      <c r="LUJ48" s="8"/>
      <c r="LUK48" s="8"/>
      <c r="LUL48" s="8"/>
      <c r="LUM48" s="8"/>
      <c r="LUN48" s="8"/>
      <c r="LUO48" s="8"/>
      <c r="LUP48" s="8"/>
      <c r="LUQ48" s="8"/>
      <c r="LUR48" s="8"/>
      <c r="LUS48" s="8"/>
      <c r="LUT48" s="8"/>
      <c r="LUU48" s="8"/>
      <c r="LUV48" s="8"/>
      <c r="LUW48" s="8"/>
      <c r="LUX48" s="8"/>
      <c r="LUY48" s="8"/>
      <c r="LUZ48" s="8"/>
      <c r="LVA48" s="8"/>
      <c r="LVB48" s="8"/>
      <c r="LVC48" s="8"/>
      <c r="LVD48" s="8"/>
      <c r="LVE48" s="8"/>
      <c r="LVF48" s="8"/>
      <c r="LVG48" s="8"/>
      <c r="LVH48" s="8"/>
      <c r="LVI48" s="8"/>
      <c r="LVJ48" s="8"/>
      <c r="LVK48" s="8"/>
      <c r="LVL48" s="8"/>
      <c r="LVM48" s="8"/>
      <c r="LVN48" s="8"/>
      <c r="LVO48" s="8"/>
      <c r="LVP48" s="8"/>
      <c r="LVQ48" s="8"/>
      <c r="LVR48" s="8"/>
      <c r="LVS48" s="8"/>
      <c r="LVT48" s="8"/>
      <c r="LVU48" s="8"/>
      <c r="LVV48" s="8"/>
      <c r="LVW48" s="8"/>
      <c r="LVX48" s="8"/>
      <c r="LVY48" s="8"/>
      <c r="LVZ48" s="8"/>
      <c r="LWA48" s="8"/>
      <c r="LWB48" s="8"/>
      <c r="LWC48" s="8"/>
      <c r="LWD48" s="8"/>
      <c r="LWE48" s="8"/>
      <c r="LWF48" s="8"/>
      <c r="LWG48" s="8"/>
      <c r="LWH48" s="8"/>
      <c r="LWI48" s="8"/>
      <c r="LWJ48" s="8"/>
      <c r="LWK48" s="8"/>
      <c r="LWL48" s="8"/>
      <c r="LWM48" s="8"/>
      <c r="LWN48" s="8"/>
      <c r="LWO48" s="8"/>
      <c r="LWP48" s="8"/>
      <c r="LWQ48" s="8"/>
      <c r="LWR48" s="8"/>
      <c r="LWS48" s="8"/>
      <c r="LWT48" s="8"/>
      <c r="LWU48" s="8"/>
      <c r="LWV48" s="8"/>
      <c r="LWW48" s="8"/>
      <c r="LWX48" s="8"/>
      <c r="LWY48" s="8"/>
      <c r="LWZ48" s="8"/>
      <c r="LXA48" s="8"/>
      <c r="LXB48" s="8"/>
      <c r="LXC48" s="8"/>
      <c r="LXD48" s="8"/>
      <c r="LXE48" s="8"/>
      <c r="LXF48" s="8"/>
      <c r="LXG48" s="8"/>
      <c r="LXH48" s="8"/>
      <c r="LXI48" s="8"/>
      <c r="LXJ48" s="8"/>
      <c r="LXK48" s="8"/>
      <c r="LXL48" s="8"/>
      <c r="LXM48" s="8"/>
      <c r="LXN48" s="8"/>
      <c r="LXO48" s="8"/>
      <c r="LXP48" s="8"/>
      <c r="LXQ48" s="8"/>
      <c r="LXR48" s="8"/>
      <c r="LXS48" s="8"/>
      <c r="LXT48" s="8"/>
      <c r="LXU48" s="8"/>
      <c r="LXV48" s="8"/>
      <c r="LXW48" s="8"/>
      <c r="LXX48" s="8"/>
      <c r="LXY48" s="8"/>
      <c r="LXZ48" s="8"/>
      <c r="LYA48" s="8"/>
      <c r="LYB48" s="8"/>
      <c r="LYC48" s="8"/>
      <c r="LYD48" s="8"/>
      <c r="LYE48" s="8"/>
      <c r="LYF48" s="8"/>
      <c r="LYG48" s="8"/>
      <c r="LYH48" s="8"/>
      <c r="LYI48" s="8"/>
      <c r="LYJ48" s="8"/>
      <c r="LYK48" s="8"/>
      <c r="LYL48" s="8"/>
      <c r="LYM48" s="8"/>
      <c r="LYN48" s="8"/>
      <c r="LYO48" s="8"/>
      <c r="LYP48" s="8"/>
      <c r="LYQ48" s="8"/>
      <c r="LYR48" s="8"/>
      <c r="LYS48" s="8"/>
      <c r="LYT48" s="8"/>
      <c r="LYU48" s="8"/>
      <c r="LYV48" s="8"/>
      <c r="LYW48" s="8"/>
      <c r="LYX48" s="8"/>
      <c r="LYY48" s="8"/>
      <c r="LYZ48" s="8"/>
      <c r="LZA48" s="8"/>
      <c r="LZB48" s="8"/>
      <c r="LZC48" s="8"/>
      <c r="LZD48" s="8"/>
      <c r="LZE48" s="8"/>
      <c r="LZF48" s="8"/>
      <c r="LZG48" s="8"/>
      <c r="LZH48" s="8"/>
      <c r="LZI48" s="8"/>
      <c r="LZJ48" s="8"/>
      <c r="LZK48" s="8"/>
      <c r="LZL48" s="8"/>
      <c r="LZM48" s="8"/>
      <c r="LZN48" s="8"/>
      <c r="LZO48" s="8"/>
      <c r="LZP48" s="8"/>
      <c r="LZQ48" s="8"/>
      <c r="LZR48" s="8"/>
      <c r="LZS48" s="8"/>
      <c r="LZT48" s="8"/>
      <c r="LZU48" s="8"/>
      <c r="LZV48" s="8"/>
      <c r="LZW48" s="8"/>
      <c r="LZX48" s="8"/>
      <c r="LZY48" s="8"/>
      <c r="LZZ48" s="8"/>
      <c r="MAA48" s="8"/>
      <c r="MAB48" s="8"/>
      <c r="MAC48" s="8"/>
      <c r="MAD48" s="8"/>
      <c r="MAE48" s="8"/>
      <c r="MAF48" s="8"/>
      <c r="MAG48" s="8"/>
      <c r="MAH48" s="8"/>
      <c r="MAI48" s="8"/>
      <c r="MAJ48" s="8"/>
      <c r="MAK48" s="8"/>
      <c r="MAL48" s="8"/>
      <c r="MAM48" s="8"/>
      <c r="MAN48" s="8"/>
      <c r="MAO48" s="8"/>
      <c r="MAP48" s="8"/>
      <c r="MAQ48" s="8"/>
      <c r="MAR48" s="8"/>
      <c r="MAS48" s="8"/>
      <c r="MAT48" s="8"/>
      <c r="MAU48" s="8"/>
      <c r="MAV48" s="8"/>
      <c r="MAW48" s="8"/>
      <c r="MAX48" s="8"/>
      <c r="MAY48" s="8"/>
      <c r="MAZ48" s="8"/>
      <c r="MBA48" s="8"/>
      <c r="MBB48" s="8"/>
      <c r="MBC48" s="8"/>
      <c r="MBD48" s="8"/>
      <c r="MBE48" s="8"/>
      <c r="MBF48" s="8"/>
      <c r="MBG48" s="8"/>
      <c r="MBH48" s="8"/>
      <c r="MBI48" s="8"/>
      <c r="MBJ48" s="8"/>
      <c r="MBK48" s="8"/>
      <c r="MBL48" s="8"/>
      <c r="MBM48" s="8"/>
      <c r="MBN48" s="8"/>
      <c r="MBO48" s="8"/>
      <c r="MBP48" s="8"/>
      <c r="MBQ48" s="8"/>
      <c r="MBR48" s="8"/>
      <c r="MBS48" s="8"/>
      <c r="MBT48" s="8"/>
      <c r="MBU48" s="8"/>
      <c r="MBV48" s="8"/>
      <c r="MBW48" s="8"/>
      <c r="MBX48" s="8"/>
      <c r="MBY48" s="8"/>
      <c r="MBZ48" s="8"/>
      <c r="MCA48" s="8"/>
      <c r="MCB48" s="8"/>
      <c r="MCC48" s="8"/>
      <c r="MCD48" s="8"/>
      <c r="MCE48" s="8"/>
      <c r="MCF48" s="8"/>
      <c r="MCG48" s="8"/>
      <c r="MCH48" s="8"/>
      <c r="MCI48" s="8"/>
      <c r="MCJ48" s="8"/>
      <c r="MCK48" s="8"/>
      <c r="MCL48" s="8"/>
      <c r="MCM48" s="8"/>
      <c r="MCN48" s="8"/>
      <c r="MCO48" s="8"/>
      <c r="MCP48" s="8"/>
      <c r="MCQ48" s="8"/>
      <c r="MCR48" s="8"/>
      <c r="MCS48" s="8"/>
      <c r="MCT48" s="8"/>
      <c r="MCU48" s="8"/>
      <c r="MCV48" s="8"/>
      <c r="MCW48" s="8"/>
      <c r="MCX48" s="8"/>
      <c r="MCY48" s="8"/>
      <c r="MCZ48" s="8"/>
      <c r="MDA48" s="8"/>
      <c r="MDB48" s="8"/>
      <c r="MDC48" s="8"/>
      <c r="MDD48" s="8"/>
      <c r="MDE48" s="8"/>
      <c r="MDF48" s="8"/>
      <c r="MDG48" s="8"/>
      <c r="MDH48" s="8"/>
      <c r="MDI48" s="8"/>
      <c r="MDJ48" s="8"/>
      <c r="MDK48" s="8"/>
      <c r="MDL48" s="8"/>
      <c r="MDM48" s="8"/>
      <c r="MDN48" s="8"/>
      <c r="MDO48" s="8"/>
      <c r="MDP48" s="8"/>
      <c r="MDQ48" s="8"/>
      <c r="MDR48" s="8"/>
      <c r="MDS48" s="8"/>
      <c r="MDT48" s="8"/>
      <c r="MDU48" s="8"/>
      <c r="MDV48" s="8"/>
      <c r="MDW48" s="8"/>
      <c r="MDX48" s="8"/>
      <c r="MDY48" s="8"/>
      <c r="MDZ48" s="8"/>
      <c r="MEA48" s="8"/>
      <c r="MEB48" s="8"/>
      <c r="MEC48" s="8"/>
      <c r="MED48" s="8"/>
      <c r="MEE48" s="8"/>
      <c r="MEF48" s="8"/>
      <c r="MEG48" s="8"/>
      <c r="MEH48" s="8"/>
      <c r="MEI48" s="8"/>
      <c r="MEJ48" s="8"/>
      <c r="MEK48" s="8"/>
      <c r="MEL48" s="8"/>
      <c r="MEM48" s="8"/>
      <c r="MEN48" s="8"/>
      <c r="MEO48" s="8"/>
      <c r="MEP48" s="8"/>
      <c r="MEQ48" s="8"/>
      <c r="MER48" s="8"/>
      <c r="MES48" s="8"/>
      <c r="MET48" s="8"/>
      <c r="MEU48" s="8"/>
      <c r="MEV48" s="8"/>
      <c r="MEW48" s="8"/>
      <c r="MEX48" s="8"/>
      <c r="MEY48" s="8"/>
      <c r="MEZ48" s="8"/>
      <c r="MFA48" s="8"/>
      <c r="MFB48" s="8"/>
      <c r="MFC48" s="8"/>
      <c r="MFD48" s="8"/>
      <c r="MFE48" s="8"/>
      <c r="MFF48" s="8"/>
      <c r="MFG48" s="8"/>
      <c r="MFH48" s="8"/>
      <c r="MFI48" s="8"/>
      <c r="MFJ48" s="8"/>
      <c r="MFK48" s="8"/>
      <c r="MFL48" s="8"/>
      <c r="MFM48" s="8"/>
      <c r="MFN48" s="8"/>
      <c r="MFO48" s="8"/>
      <c r="MFP48" s="8"/>
      <c r="MFQ48" s="8"/>
      <c r="MFR48" s="8"/>
      <c r="MFS48" s="8"/>
      <c r="MFT48" s="8"/>
      <c r="MFU48" s="8"/>
      <c r="MFV48" s="8"/>
      <c r="MFW48" s="8"/>
      <c r="MFX48" s="8"/>
      <c r="MFY48" s="8"/>
      <c r="MFZ48" s="8"/>
      <c r="MGA48" s="8"/>
      <c r="MGB48" s="8"/>
      <c r="MGC48" s="8"/>
      <c r="MGD48" s="8"/>
      <c r="MGE48" s="8"/>
      <c r="MGF48" s="8"/>
      <c r="MGG48" s="8"/>
      <c r="MGH48" s="8"/>
      <c r="MGI48" s="8"/>
      <c r="MGJ48" s="8"/>
      <c r="MGK48" s="8"/>
      <c r="MGL48" s="8"/>
      <c r="MGM48" s="8"/>
      <c r="MGN48" s="8"/>
      <c r="MGO48" s="8"/>
      <c r="MGP48" s="8"/>
      <c r="MGQ48" s="8"/>
      <c r="MGR48" s="8"/>
      <c r="MGS48" s="8"/>
      <c r="MGT48" s="8"/>
      <c r="MGU48" s="8"/>
      <c r="MGV48" s="8"/>
      <c r="MGW48" s="8"/>
      <c r="MGX48" s="8"/>
      <c r="MGY48" s="8"/>
      <c r="MGZ48" s="8"/>
      <c r="MHA48" s="8"/>
      <c r="MHB48" s="8"/>
      <c r="MHC48" s="8"/>
      <c r="MHD48" s="8"/>
      <c r="MHE48" s="8"/>
      <c r="MHF48" s="8"/>
      <c r="MHG48" s="8"/>
      <c r="MHH48" s="8"/>
      <c r="MHI48" s="8"/>
      <c r="MHJ48" s="8"/>
      <c r="MHK48" s="8"/>
      <c r="MHL48" s="8"/>
      <c r="MHM48" s="8"/>
      <c r="MHN48" s="8"/>
      <c r="MHO48" s="8"/>
      <c r="MHP48" s="8"/>
      <c r="MHQ48" s="8"/>
      <c r="MHR48" s="8"/>
      <c r="MHS48" s="8"/>
      <c r="MHT48" s="8"/>
      <c r="MHU48" s="8"/>
      <c r="MHV48" s="8"/>
      <c r="MHW48" s="8"/>
      <c r="MHX48" s="8"/>
      <c r="MHY48" s="8"/>
      <c r="MHZ48" s="8"/>
      <c r="MIA48" s="8"/>
      <c r="MIB48" s="8"/>
      <c r="MIC48" s="8"/>
      <c r="MID48" s="8"/>
      <c r="MIE48" s="8"/>
      <c r="MIF48" s="8"/>
      <c r="MIG48" s="8"/>
      <c r="MIH48" s="8"/>
      <c r="MII48" s="8"/>
      <c r="MIJ48" s="8"/>
      <c r="MIK48" s="8"/>
      <c r="MIL48" s="8"/>
      <c r="MIM48" s="8"/>
      <c r="MIN48" s="8"/>
      <c r="MIO48" s="8"/>
      <c r="MIP48" s="8"/>
      <c r="MIQ48" s="8"/>
      <c r="MIR48" s="8"/>
      <c r="MIS48" s="8"/>
      <c r="MIT48" s="8"/>
      <c r="MIU48" s="8"/>
      <c r="MIV48" s="8"/>
      <c r="MIW48" s="8"/>
      <c r="MIX48" s="8"/>
      <c r="MIY48" s="8"/>
      <c r="MIZ48" s="8"/>
      <c r="MJA48" s="8"/>
      <c r="MJB48" s="8"/>
      <c r="MJC48" s="8"/>
      <c r="MJD48" s="8"/>
      <c r="MJE48" s="8"/>
      <c r="MJF48" s="8"/>
      <c r="MJG48" s="8"/>
      <c r="MJH48" s="8"/>
      <c r="MJI48" s="8"/>
      <c r="MJJ48" s="8"/>
      <c r="MJK48" s="8"/>
      <c r="MJL48" s="8"/>
      <c r="MJM48" s="8"/>
      <c r="MJN48" s="8"/>
      <c r="MJO48" s="8"/>
      <c r="MJP48" s="8"/>
      <c r="MJQ48" s="8"/>
      <c r="MJR48" s="8"/>
      <c r="MJS48" s="8"/>
      <c r="MJT48" s="8"/>
      <c r="MJU48" s="8"/>
      <c r="MJV48" s="8"/>
      <c r="MJW48" s="8"/>
      <c r="MJX48" s="8"/>
      <c r="MJY48" s="8"/>
      <c r="MJZ48" s="8"/>
      <c r="MKA48" s="8"/>
      <c r="MKB48" s="8"/>
      <c r="MKC48" s="8"/>
      <c r="MKD48" s="8"/>
      <c r="MKE48" s="8"/>
      <c r="MKF48" s="8"/>
      <c r="MKG48" s="8"/>
      <c r="MKH48" s="8"/>
      <c r="MKI48" s="8"/>
      <c r="MKJ48" s="8"/>
      <c r="MKK48" s="8"/>
      <c r="MKL48" s="8"/>
      <c r="MKM48" s="8"/>
      <c r="MKN48" s="8"/>
      <c r="MKO48" s="8"/>
      <c r="MKP48" s="8"/>
      <c r="MKQ48" s="8"/>
      <c r="MKR48" s="8"/>
      <c r="MKS48" s="8"/>
      <c r="MKT48" s="8"/>
      <c r="MKU48" s="8"/>
      <c r="MKV48" s="8"/>
      <c r="MKW48" s="8"/>
      <c r="MKX48" s="8"/>
      <c r="MKY48" s="8"/>
      <c r="MKZ48" s="8"/>
      <c r="MLA48" s="8"/>
      <c r="MLB48" s="8"/>
      <c r="MLC48" s="8"/>
      <c r="MLD48" s="8"/>
      <c r="MLE48" s="8"/>
      <c r="MLF48" s="8"/>
      <c r="MLG48" s="8"/>
      <c r="MLH48" s="8"/>
      <c r="MLI48" s="8"/>
      <c r="MLJ48" s="8"/>
      <c r="MLK48" s="8"/>
      <c r="MLL48" s="8"/>
      <c r="MLM48" s="8"/>
      <c r="MLN48" s="8"/>
      <c r="MLO48" s="8"/>
      <c r="MLP48" s="8"/>
      <c r="MLQ48" s="8"/>
      <c r="MLR48" s="8"/>
      <c r="MLS48" s="8"/>
      <c r="MLT48" s="8"/>
      <c r="MLU48" s="8"/>
      <c r="MLV48" s="8"/>
      <c r="MLW48" s="8"/>
      <c r="MLX48" s="8"/>
      <c r="MLY48" s="8"/>
      <c r="MLZ48" s="8"/>
      <c r="MMA48" s="8"/>
      <c r="MMB48" s="8"/>
      <c r="MMC48" s="8"/>
      <c r="MMD48" s="8"/>
      <c r="MME48" s="8"/>
      <c r="MMF48" s="8"/>
      <c r="MMG48" s="8"/>
      <c r="MMH48" s="8"/>
      <c r="MMI48" s="8"/>
      <c r="MMJ48" s="8"/>
      <c r="MMK48" s="8"/>
      <c r="MML48" s="8"/>
      <c r="MMM48" s="8"/>
      <c r="MMN48" s="8"/>
      <c r="MMO48" s="8"/>
      <c r="MMP48" s="8"/>
      <c r="MMQ48" s="8"/>
      <c r="MMR48" s="8"/>
      <c r="MMS48" s="8"/>
      <c r="MMT48" s="8"/>
      <c r="MMU48" s="8"/>
      <c r="MMV48" s="8"/>
      <c r="MMW48" s="8"/>
      <c r="MMX48" s="8"/>
      <c r="MMY48" s="8"/>
      <c r="MMZ48" s="8"/>
      <c r="MNA48" s="8"/>
      <c r="MNB48" s="8"/>
      <c r="MNC48" s="8"/>
      <c r="MND48" s="8"/>
      <c r="MNE48" s="8"/>
      <c r="MNF48" s="8"/>
      <c r="MNG48" s="8"/>
      <c r="MNH48" s="8"/>
      <c r="MNI48" s="8"/>
      <c r="MNJ48" s="8"/>
      <c r="MNK48" s="8"/>
      <c r="MNL48" s="8"/>
      <c r="MNM48" s="8"/>
      <c r="MNN48" s="8"/>
      <c r="MNO48" s="8"/>
      <c r="MNP48" s="8"/>
      <c r="MNQ48" s="8"/>
      <c r="MNR48" s="8"/>
      <c r="MNS48" s="8"/>
      <c r="MNT48" s="8"/>
      <c r="MNU48" s="8"/>
      <c r="MNV48" s="8"/>
      <c r="MNW48" s="8"/>
      <c r="MNX48" s="8"/>
      <c r="MNY48" s="8"/>
      <c r="MNZ48" s="8"/>
      <c r="MOA48" s="8"/>
      <c r="MOB48" s="8"/>
      <c r="MOC48" s="8"/>
      <c r="MOD48" s="8"/>
      <c r="MOE48" s="8"/>
      <c r="MOF48" s="8"/>
      <c r="MOG48" s="8"/>
      <c r="MOH48" s="8"/>
      <c r="MOI48" s="8"/>
      <c r="MOJ48" s="8"/>
      <c r="MOK48" s="8"/>
      <c r="MOL48" s="8"/>
      <c r="MOM48" s="8"/>
      <c r="MON48" s="8"/>
      <c r="MOO48" s="8"/>
      <c r="MOP48" s="8"/>
      <c r="MOQ48" s="8"/>
      <c r="MOR48" s="8"/>
      <c r="MOS48" s="8"/>
      <c r="MOT48" s="8"/>
      <c r="MOU48" s="8"/>
      <c r="MOV48" s="8"/>
      <c r="MOW48" s="8"/>
      <c r="MOX48" s="8"/>
      <c r="MOY48" s="8"/>
      <c r="MOZ48" s="8"/>
      <c r="MPA48" s="8"/>
      <c r="MPB48" s="8"/>
      <c r="MPC48" s="8"/>
      <c r="MPD48" s="8"/>
      <c r="MPE48" s="8"/>
      <c r="MPF48" s="8"/>
      <c r="MPG48" s="8"/>
      <c r="MPH48" s="8"/>
      <c r="MPI48" s="8"/>
      <c r="MPJ48" s="8"/>
      <c r="MPK48" s="8"/>
      <c r="MPL48" s="8"/>
      <c r="MPM48" s="8"/>
      <c r="MPN48" s="8"/>
      <c r="MPO48" s="8"/>
      <c r="MPP48" s="8"/>
      <c r="MPQ48" s="8"/>
      <c r="MPR48" s="8"/>
      <c r="MPS48" s="8"/>
      <c r="MPT48" s="8"/>
      <c r="MPU48" s="8"/>
      <c r="MPV48" s="8"/>
      <c r="MPW48" s="8"/>
      <c r="MPX48" s="8"/>
      <c r="MPY48" s="8"/>
      <c r="MPZ48" s="8"/>
      <c r="MQA48" s="8"/>
      <c r="MQB48" s="8"/>
      <c r="MQC48" s="8"/>
      <c r="MQD48" s="8"/>
      <c r="MQE48" s="8"/>
      <c r="MQF48" s="8"/>
      <c r="MQG48" s="8"/>
      <c r="MQH48" s="8"/>
      <c r="MQI48" s="8"/>
      <c r="MQJ48" s="8"/>
      <c r="MQK48" s="8"/>
      <c r="MQL48" s="8"/>
      <c r="MQM48" s="8"/>
      <c r="MQN48" s="8"/>
      <c r="MQO48" s="8"/>
      <c r="MQP48" s="8"/>
      <c r="MQQ48" s="8"/>
      <c r="MQR48" s="8"/>
      <c r="MQS48" s="8"/>
      <c r="MQT48" s="8"/>
      <c r="MQU48" s="8"/>
      <c r="MQV48" s="8"/>
      <c r="MQW48" s="8"/>
      <c r="MQX48" s="8"/>
      <c r="MQY48" s="8"/>
      <c r="MQZ48" s="8"/>
      <c r="MRA48" s="8"/>
      <c r="MRB48" s="8"/>
      <c r="MRC48" s="8"/>
      <c r="MRD48" s="8"/>
      <c r="MRE48" s="8"/>
      <c r="MRF48" s="8"/>
      <c r="MRG48" s="8"/>
      <c r="MRH48" s="8"/>
      <c r="MRI48" s="8"/>
      <c r="MRJ48" s="8"/>
      <c r="MRK48" s="8"/>
      <c r="MRL48" s="8"/>
      <c r="MRM48" s="8"/>
      <c r="MRN48" s="8"/>
      <c r="MRO48" s="8"/>
      <c r="MRP48" s="8"/>
      <c r="MRQ48" s="8"/>
      <c r="MRR48" s="8"/>
      <c r="MRS48" s="8"/>
      <c r="MRT48" s="8"/>
      <c r="MRU48" s="8"/>
      <c r="MRV48" s="8"/>
      <c r="MRW48" s="8"/>
      <c r="MRX48" s="8"/>
      <c r="MRY48" s="8"/>
      <c r="MRZ48" s="8"/>
      <c r="MSA48" s="8"/>
      <c r="MSB48" s="8"/>
      <c r="MSC48" s="8"/>
      <c r="MSD48" s="8"/>
      <c r="MSE48" s="8"/>
      <c r="MSF48" s="8"/>
      <c r="MSG48" s="8"/>
      <c r="MSH48" s="8"/>
      <c r="MSI48" s="8"/>
      <c r="MSJ48" s="8"/>
      <c r="MSK48" s="8"/>
      <c r="MSL48" s="8"/>
      <c r="MSM48" s="8"/>
      <c r="MSN48" s="8"/>
      <c r="MSO48" s="8"/>
      <c r="MSP48" s="8"/>
      <c r="MSQ48" s="8"/>
      <c r="MSR48" s="8"/>
      <c r="MSS48" s="8"/>
      <c r="MST48" s="8"/>
      <c r="MSU48" s="8"/>
      <c r="MSV48" s="8"/>
      <c r="MSW48" s="8"/>
      <c r="MSX48" s="8"/>
      <c r="MSY48" s="8"/>
      <c r="MSZ48" s="8"/>
      <c r="MTA48" s="8"/>
      <c r="MTB48" s="8"/>
      <c r="MTC48" s="8"/>
      <c r="MTD48" s="8"/>
      <c r="MTE48" s="8"/>
      <c r="MTF48" s="8"/>
      <c r="MTG48" s="8"/>
      <c r="MTH48" s="8"/>
      <c r="MTI48" s="8"/>
      <c r="MTJ48" s="8"/>
      <c r="MTK48" s="8"/>
      <c r="MTL48" s="8"/>
      <c r="MTM48" s="8"/>
      <c r="MTN48" s="8"/>
      <c r="MTO48" s="8"/>
      <c r="MTP48" s="8"/>
      <c r="MTQ48" s="8"/>
      <c r="MTR48" s="8"/>
      <c r="MTS48" s="8"/>
      <c r="MTT48" s="8"/>
      <c r="MTU48" s="8"/>
      <c r="MTV48" s="8"/>
      <c r="MTW48" s="8"/>
      <c r="MTX48" s="8"/>
      <c r="MTY48" s="8"/>
      <c r="MTZ48" s="8"/>
      <c r="MUA48" s="8"/>
      <c r="MUB48" s="8"/>
      <c r="MUC48" s="8"/>
      <c r="MUD48" s="8"/>
      <c r="MUE48" s="8"/>
      <c r="MUF48" s="8"/>
      <c r="MUG48" s="8"/>
      <c r="MUH48" s="8"/>
      <c r="MUI48" s="8"/>
      <c r="MUJ48" s="8"/>
      <c r="MUK48" s="8"/>
      <c r="MUL48" s="8"/>
      <c r="MUM48" s="8"/>
      <c r="MUN48" s="8"/>
      <c r="MUO48" s="8"/>
      <c r="MUP48" s="8"/>
      <c r="MUQ48" s="8"/>
      <c r="MUR48" s="8"/>
      <c r="MUS48" s="8"/>
      <c r="MUT48" s="8"/>
      <c r="MUU48" s="8"/>
      <c r="MUV48" s="8"/>
      <c r="MUW48" s="8"/>
      <c r="MUX48" s="8"/>
      <c r="MUY48" s="8"/>
      <c r="MUZ48" s="8"/>
      <c r="MVA48" s="8"/>
      <c r="MVB48" s="8"/>
      <c r="MVC48" s="8"/>
      <c r="MVD48" s="8"/>
      <c r="MVE48" s="8"/>
      <c r="MVF48" s="8"/>
      <c r="MVG48" s="8"/>
      <c r="MVH48" s="8"/>
      <c r="MVI48" s="8"/>
      <c r="MVJ48" s="8"/>
      <c r="MVK48" s="8"/>
      <c r="MVL48" s="8"/>
      <c r="MVM48" s="8"/>
      <c r="MVN48" s="8"/>
      <c r="MVO48" s="8"/>
      <c r="MVP48" s="8"/>
      <c r="MVQ48" s="8"/>
      <c r="MVR48" s="8"/>
      <c r="MVS48" s="8"/>
      <c r="MVT48" s="8"/>
      <c r="MVU48" s="8"/>
      <c r="MVV48" s="8"/>
      <c r="MVW48" s="8"/>
      <c r="MVX48" s="8"/>
      <c r="MVY48" s="8"/>
      <c r="MVZ48" s="8"/>
      <c r="MWA48" s="8"/>
      <c r="MWB48" s="8"/>
      <c r="MWC48" s="8"/>
      <c r="MWD48" s="8"/>
      <c r="MWE48" s="8"/>
      <c r="MWF48" s="8"/>
      <c r="MWG48" s="8"/>
      <c r="MWH48" s="8"/>
      <c r="MWI48" s="8"/>
      <c r="MWJ48" s="8"/>
      <c r="MWK48" s="8"/>
      <c r="MWL48" s="8"/>
      <c r="MWM48" s="8"/>
      <c r="MWN48" s="8"/>
      <c r="MWO48" s="8"/>
      <c r="MWP48" s="8"/>
      <c r="MWQ48" s="8"/>
      <c r="MWR48" s="8"/>
      <c r="MWS48" s="8"/>
      <c r="MWT48" s="8"/>
      <c r="MWU48" s="8"/>
      <c r="MWV48" s="8"/>
      <c r="MWW48" s="8"/>
      <c r="MWX48" s="8"/>
      <c r="MWY48" s="8"/>
      <c r="MWZ48" s="8"/>
      <c r="MXA48" s="8"/>
      <c r="MXB48" s="8"/>
      <c r="MXC48" s="8"/>
      <c r="MXD48" s="8"/>
      <c r="MXE48" s="8"/>
      <c r="MXF48" s="8"/>
      <c r="MXG48" s="8"/>
      <c r="MXH48" s="8"/>
      <c r="MXI48" s="8"/>
      <c r="MXJ48" s="8"/>
      <c r="MXK48" s="8"/>
      <c r="MXL48" s="8"/>
      <c r="MXM48" s="8"/>
      <c r="MXN48" s="8"/>
      <c r="MXO48" s="8"/>
      <c r="MXP48" s="8"/>
      <c r="MXQ48" s="8"/>
      <c r="MXR48" s="8"/>
      <c r="MXS48" s="8"/>
      <c r="MXT48" s="8"/>
      <c r="MXU48" s="8"/>
      <c r="MXV48" s="8"/>
      <c r="MXW48" s="8"/>
      <c r="MXX48" s="8"/>
      <c r="MXY48" s="8"/>
      <c r="MXZ48" s="8"/>
      <c r="MYA48" s="8"/>
      <c r="MYB48" s="8"/>
      <c r="MYC48" s="8"/>
      <c r="MYD48" s="8"/>
      <c r="MYE48" s="8"/>
      <c r="MYF48" s="8"/>
      <c r="MYG48" s="8"/>
      <c r="MYH48" s="8"/>
      <c r="MYI48" s="8"/>
      <c r="MYJ48" s="8"/>
      <c r="MYK48" s="8"/>
      <c r="MYL48" s="8"/>
      <c r="MYM48" s="8"/>
      <c r="MYN48" s="8"/>
      <c r="MYO48" s="8"/>
      <c r="MYP48" s="8"/>
      <c r="MYQ48" s="8"/>
      <c r="MYR48" s="8"/>
      <c r="MYS48" s="8"/>
      <c r="MYT48" s="8"/>
      <c r="MYU48" s="8"/>
      <c r="MYV48" s="8"/>
      <c r="MYW48" s="8"/>
      <c r="MYX48" s="8"/>
      <c r="MYY48" s="8"/>
      <c r="MYZ48" s="8"/>
      <c r="MZA48" s="8"/>
      <c r="MZB48" s="8"/>
      <c r="MZC48" s="8"/>
      <c r="MZD48" s="8"/>
      <c r="MZE48" s="8"/>
      <c r="MZF48" s="8"/>
      <c r="MZG48" s="8"/>
      <c r="MZH48" s="8"/>
      <c r="MZI48" s="8"/>
      <c r="MZJ48" s="8"/>
      <c r="MZK48" s="8"/>
      <c r="MZL48" s="8"/>
      <c r="MZM48" s="8"/>
      <c r="MZN48" s="8"/>
      <c r="MZO48" s="8"/>
      <c r="MZP48" s="8"/>
      <c r="MZQ48" s="8"/>
      <c r="MZR48" s="8"/>
      <c r="MZS48" s="8"/>
      <c r="MZT48" s="8"/>
      <c r="MZU48" s="8"/>
      <c r="MZV48" s="8"/>
      <c r="MZW48" s="8"/>
      <c r="MZX48" s="8"/>
      <c r="MZY48" s="8"/>
      <c r="MZZ48" s="8"/>
      <c r="NAA48" s="8"/>
      <c r="NAB48" s="8"/>
      <c r="NAC48" s="8"/>
      <c r="NAD48" s="8"/>
      <c r="NAE48" s="8"/>
      <c r="NAF48" s="8"/>
      <c r="NAG48" s="8"/>
      <c r="NAH48" s="8"/>
      <c r="NAI48" s="8"/>
      <c r="NAJ48" s="8"/>
      <c r="NAK48" s="8"/>
      <c r="NAL48" s="8"/>
      <c r="NAM48" s="8"/>
      <c r="NAN48" s="8"/>
      <c r="NAO48" s="8"/>
      <c r="NAP48" s="8"/>
      <c r="NAQ48" s="8"/>
      <c r="NAR48" s="8"/>
      <c r="NAS48" s="8"/>
      <c r="NAT48" s="8"/>
      <c r="NAU48" s="8"/>
      <c r="NAV48" s="8"/>
      <c r="NAW48" s="8"/>
      <c r="NAX48" s="8"/>
      <c r="NAY48" s="8"/>
      <c r="NAZ48" s="8"/>
      <c r="NBA48" s="8"/>
      <c r="NBB48" s="8"/>
      <c r="NBC48" s="8"/>
      <c r="NBD48" s="8"/>
      <c r="NBE48" s="8"/>
      <c r="NBF48" s="8"/>
      <c r="NBG48" s="8"/>
      <c r="NBH48" s="8"/>
      <c r="NBI48" s="8"/>
      <c r="NBJ48" s="8"/>
      <c r="NBK48" s="8"/>
      <c r="NBL48" s="8"/>
      <c r="NBM48" s="8"/>
      <c r="NBN48" s="8"/>
      <c r="NBO48" s="8"/>
      <c r="NBP48" s="8"/>
      <c r="NBQ48" s="8"/>
      <c r="NBR48" s="8"/>
      <c r="NBS48" s="8"/>
      <c r="NBT48" s="8"/>
      <c r="NBU48" s="8"/>
      <c r="NBV48" s="8"/>
      <c r="NBW48" s="8"/>
      <c r="NBX48" s="8"/>
      <c r="NBY48" s="8"/>
      <c r="NBZ48" s="8"/>
      <c r="NCA48" s="8"/>
      <c r="NCB48" s="8"/>
      <c r="NCC48" s="8"/>
      <c r="NCD48" s="8"/>
      <c r="NCE48" s="8"/>
      <c r="NCF48" s="8"/>
      <c r="NCG48" s="8"/>
      <c r="NCH48" s="8"/>
      <c r="NCI48" s="8"/>
      <c r="NCJ48" s="8"/>
      <c r="NCK48" s="8"/>
      <c r="NCL48" s="8"/>
      <c r="NCM48" s="8"/>
      <c r="NCN48" s="8"/>
      <c r="NCO48" s="8"/>
      <c r="NCP48" s="8"/>
      <c r="NCQ48" s="8"/>
      <c r="NCR48" s="8"/>
      <c r="NCS48" s="8"/>
      <c r="NCT48" s="8"/>
      <c r="NCU48" s="8"/>
      <c r="NCV48" s="8"/>
      <c r="NCW48" s="8"/>
      <c r="NCX48" s="8"/>
      <c r="NCY48" s="8"/>
      <c r="NCZ48" s="8"/>
      <c r="NDA48" s="8"/>
      <c r="NDB48" s="8"/>
      <c r="NDC48" s="8"/>
      <c r="NDD48" s="8"/>
      <c r="NDE48" s="8"/>
      <c r="NDF48" s="8"/>
      <c r="NDG48" s="8"/>
      <c r="NDH48" s="8"/>
      <c r="NDI48" s="8"/>
      <c r="NDJ48" s="8"/>
      <c r="NDK48" s="8"/>
      <c r="NDL48" s="8"/>
      <c r="NDM48" s="8"/>
      <c r="NDN48" s="8"/>
      <c r="NDO48" s="8"/>
      <c r="NDP48" s="8"/>
      <c r="NDQ48" s="8"/>
      <c r="NDR48" s="8"/>
      <c r="NDS48" s="8"/>
      <c r="NDT48" s="8"/>
      <c r="NDU48" s="8"/>
      <c r="NDV48" s="8"/>
      <c r="NDW48" s="8"/>
      <c r="NDX48" s="8"/>
      <c r="NDY48" s="8"/>
      <c r="NDZ48" s="8"/>
      <c r="NEA48" s="8"/>
      <c r="NEB48" s="8"/>
      <c r="NEC48" s="8"/>
      <c r="NED48" s="8"/>
      <c r="NEE48" s="8"/>
      <c r="NEF48" s="8"/>
      <c r="NEG48" s="8"/>
      <c r="NEH48" s="8"/>
      <c r="NEI48" s="8"/>
      <c r="NEJ48" s="8"/>
      <c r="NEK48" s="8"/>
      <c r="NEL48" s="8"/>
      <c r="NEM48" s="8"/>
      <c r="NEN48" s="8"/>
      <c r="NEO48" s="8"/>
      <c r="NEP48" s="8"/>
      <c r="NEQ48" s="8"/>
      <c r="NER48" s="8"/>
      <c r="NES48" s="8"/>
      <c r="NET48" s="8"/>
      <c r="NEU48" s="8"/>
      <c r="NEV48" s="8"/>
      <c r="NEW48" s="8"/>
      <c r="NEX48" s="8"/>
      <c r="NEY48" s="8"/>
      <c r="NEZ48" s="8"/>
      <c r="NFA48" s="8"/>
      <c r="NFB48" s="8"/>
      <c r="NFC48" s="8"/>
      <c r="NFD48" s="8"/>
      <c r="NFE48" s="8"/>
      <c r="NFF48" s="8"/>
      <c r="NFG48" s="8"/>
      <c r="NFH48" s="8"/>
      <c r="NFI48" s="8"/>
      <c r="NFJ48" s="8"/>
      <c r="NFK48" s="8"/>
      <c r="NFL48" s="8"/>
      <c r="NFM48" s="8"/>
      <c r="NFN48" s="8"/>
      <c r="NFO48" s="8"/>
      <c r="NFP48" s="8"/>
      <c r="NFQ48" s="8"/>
      <c r="NFR48" s="8"/>
      <c r="NFS48" s="8"/>
      <c r="NFT48" s="8"/>
      <c r="NFU48" s="8"/>
      <c r="NFV48" s="8"/>
      <c r="NFW48" s="8"/>
      <c r="NFX48" s="8"/>
      <c r="NFY48" s="8"/>
      <c r="NFZ48" s="8"/>
      <c r="NGA48" s="8"/>
      <c r="NGB48" s="8"/>
      <c r="NGC48" s="8"/>
      <c r="NGD48" s="8"/>
      <c r="NGE48" s="8"/>
      <c r="NGF48" s="8"/>
      <c r="NGG48" s="8"/>
      <c r="NGH48" s="8"/>
      <c r="NGI48" s="8"/>
      <c r="NGJ48" s="8"/>
      <c r="NGK48" s="8"/>
      <c r="NGL48" s="8"/>
      <c r="NGM48" s="8"/>
      <c r="NGN48" s="8"/>
      <c r="NGO48" s="8"/>
      <c r="NGP48" s="8"/>
      <c r="NGQ48" s="8"/>
      <c r="NGR48" s="8"/>
      <c r="NGS48" s="8"/>
      <c r="NGT48" s="8"/>
      <c r="NGU48" s="8"/>
      <c r="NGV48" s="8"/>
      <c r="NGW48" s="8"/>
      <c r="NGX48" s="8"/>
      <c r="NGY48" s="8"/>
      <c r="NGZ48" s="8"/>
      <c r="NHA48" s="8"/>
      <c r="NHB48" s="8"/>
      <c r="NHC48" s="8"/>
      <c r="NHD48" s="8"/>
      <c r="NHE48" s="8"/>
      <c r="NHF48" s="8"/>
      <c r="NHG48" s="8"/>
      <c r="NHH48" s="8"/>
      <c r="NHI48" s="8"/>
      <c r="NHJ48" s="8"/>
      <c r="NHK48" s="8"/>
      <c r="NHL48" s="8"/>
      <c r="NHM48" s="8"/>
      <c r="NHN48" s="8"/>
      <c r="NHO48" s="8"/>
      <c r="NHP48" s="8"/>
      <c r="NHQ48" s="8"/>
      <c r="NHR48" s="8"/>
      <c r="NHS48" s="8"/>
      <c r="NHT48" s="8"/>
      <c r="NHU48" s="8"/>
      <c r="NHV48" s="8"/>
      <c r="NHW48" s="8"/>
      <c r="NHX48" s="8"/>
      <c r="NHY48" s="8"/>
      <c r="NHZ48" s="8"/>
      <c r="NIA48" s="8"/>
      <c r="NIB48" s="8"/>
      <c r="NIC48" s="8"/>
      <c r="NID48" s="8"/>
      <c r="NIE48" s="8"/>
      <c r="NIF48" s="8"/>
      <c r="NIG48" s="8"/>
      <c r="NIH48" s="8"/>
      <c r="NII48" s="8"/>
      <c r="NIJ48" s="8"/>
      <c r="NIK48" s="8"/>
      <c r="NIL48" s="8"/>
      <c r="NIM48" s="8"/>
      <c r="NIN48" s="8"/>
      <c r="NIO48" s="8"/>
      <c r="NIP48" s="8"/>
      <c r="NIQ48" s="8"/>
      <c r="NIR48" s="8"/>
      <c r="NIS48" s="8"/>
      <c r="NIT48" s="8"/>
      <c r="NIU48" s="8"/>
      <c r="NIV48" s="8"/>
      <c r="NIW48" s="8"/>
      <c r="NIX48" s="8"/>
      <c r="NIY48" s="8"/>
      <c r="NIZ48" s="8"/>
      <c r="NJA48" s="8"/>
      <c r="NJB48" s="8"/>
      <c r="NJC48" s="8"/>
      <c r="NJD48" s="8"/>
      <c r="NJE48" s="8"/>
      <c r="NJF48" s="8"/>
      <c r="NJG48" s="8"/>
      <c r="NJH48" s="8"/>
      <c r="NJI48" s="8"/>
      <c r="NJJ48" s="8"/>
      <c r="NJK48" s="8"/>
      <c r="NJL48" s="8"/>
      <c r="NJM48" s="8"/>
      <c r="NJN48" s="8"/>
      <c r="NJO48" s="8"/>
      <c r="NJP48" s="8"/>
      <c r="NJQ48" s="8"/>
      <c r="NJR48" s="8"/>
      <c r="NJS48" s="8"/>
      <c r="NJT48" s="8"/>
      <c r="NJU48" s="8"/>
      <c r="NJV48" s="8"/>
      <c r="NJW48" s="8"/>
      <c r="NJX48" s="8"/>
      <c r="NJY48" s="8"/>
      <c r="NJZ48" s="8"/>
      <c r="NKA48" s="8"/>
      <c r="NKB48" s="8"/>
      <c r="NKC48" s="8"/>
      <c r="NKD48" s="8"/>
      <c r="NKE48" s="8"/>
      <c r="NKF48" s="8"/>
      <c r="NKG48" s="8"/>
      <c r="NKH48" s="8"/>
      <c r="NKI48" s="8"/>
      <c r="NKJ48" s="8"/>
      <c r="NKK48" s="8"/>
      <c r="NKL48" s="8"/>
      <c r="NKM48" s="8"/>
      <c r="NKN48" s="8"/>
      <c r="NKO48" s="8"/>
      <c r="NKP48" s="8"/>
      <c r="NKQ48" s="8"/>
      <c r="NKR48" s="8"/>
      <c r="NKS48" s="8"/>
      <c r="NKT48" s="8"/>
      <c r="NKU48" s="8"/>
      <c r="NKV48" s="8"/>
      <c r="NKW48" s="8"/>
      <c r="NKX48" s="8"/>
      <c r="NKY48" s="8"/>
      <c r="NKZ48" s="8"/>
      <c r="NLA48" s="8"/>
      <c r="NLB48" s="8"/>
      <c r="NLC48" s="8"/>
      <c r="NLD48" s="8"/>
      <c r="NLE48" s="8"/>
      <c r="NLF48" s="8"/>
      <c r="NLG48" s="8"/>
      <c r="NLH48" s="8"/>
      <c r="NLI48" s="8"/>
      <c r="NLJ48" s="8"/>
      <c r="NLK48" s="8"/>
      <c r="NLL48" s="8"/>
      <c r="NLM48" s="8"/>
      <c r="NLN48" s="8"/>
      <c r="NLO48" s="8"/>
      <c r="NLP48" s="8"/>
      <c r="NLQ48" s="8"/>
      <c r="NLR48" s="8"/>
      <c r="NLS48" s="8"/>
      <c r="NLT48" s="8"/>
      <c r="NLU48" s="8"/>
      <c r="NLV48" s="8"/>
      <c r="NLW48" s="8"/>
      <c r="NLX48" s="8"/>
      <c r="NLY48" s="8"/>
      <c r="NLZ48" s="8"/>
      <c r="NMA48" s="8"/>
      <c r="NMB48" s="8"/>
      <c r="NMC48" s="8"/>
      <c r="NMD48" s="8"/>
      <c r="NME48" s="8"/>
      <c r="NMF48" s="8"/>
      <c r="NMG48" s="8"/>
      <c r="NMH48" s="8"/>
      <c r="NMI48" s="8"/>
      <c r="NMJ48" s="8"/>
      <c r="NMK48" s="8"/>
      <c r="NML48" s="8"/>
      <c r="NMM48" s="8"/>
      <c r="NMN48" s="8"/>
      <c r="NMO48" s="8"/>
      <c r="NMP48" s="8"/>
      <c r="NMQ48" s="8"/>
      <c r="NMR48" s="8"/>
      <c r="NMS48" s="8"/>
      <c r="NMT48" s="8"/>
      <c r="NMU48" s="8"/>
      <c r="NMV48" s="8"/>
      <c r="NMW48" s="8"/>
      <c r="NMX48" s="8"/>
      <c r="NMY48" s="8"/>
      <c r="NMZ48" s="8"/>
      <c r="NNA48" s="8"/>
      <c r="NNB48" s="8"/>
      <c r="NNC48" s="8"/>
      <c r="NND48" s="8"/>
      <c r="NNE48" s="8"/>
      <c r="NNF48" s="8"/>
      <c r="NNG48" s="8"/>
      <c r="NNH48" s="8"/>
      <c r="NNI48" s="8"/>
      <c r="NNJ48" s="8"/>
      <c r="NNK48" s="8"/>
      <c r="NNL48" s="8"/>
      <c r="NNM48" s="8"/>
      <c r="NNN48" s="8"/>
      <c r="NNO48" s="8"/>
      <c r="NNP48" s="8"/>
      <c r="NNQ48" s="8"/>
      <c r="NNR48" s="8"/>
      <c r="NNS48" s="8"/>
      <c r="NNT48" s="8"/>
      <c r="NNU48" s="8"/>
      <c r="NNV48" s="8"/>
      <c r="NNW48" s="8"/>
      <c r="NNX48" s="8"/>
      <c r="NNY48" s="8"/>
      <c r="NNZ48" s="8"/>
      <c r="NOA48" s="8"/>
      <c r="NOB48" s="8"/>
      <c r="NOC48" s="8"/>
      <c r="NOD48" s="8"/>
      <c r="NOE48" s="8"/>
      <c r="NOF48" s="8"/>
      <c r="NOG48" s="8"/>
      <c r="NOH48" s="8"/>
      <c r="NOI48" s="8"/>
      <c r="NOJ48" s="8"/>
      <c r="NOK48" s="8"/>
      <c r="NOL48" s="8"/>
      <c r="NOM48" s="8"/>
      <c r="NON48" s="8"/>
      <c r="NOO48" s="8"/>
      <c r="NOP48" s="8"/>
      <c r="NOQ48" s="8"/>
      <c r="NOR48" s="8"/>
      <c r="NOS48" s="8"/>
      <c r="NOT48" s="8"/>
      <c r="NOU48" s="8"/>
      <c r="NOV48" s="8"/>
      <c r="NOW48" s="8"/>
      <c r="NOX48" s="8"/>
      <c r="NOY48" s="8"/>
      <c r="NOZ48" s="8"/>
      <c r="NPA48" s="8"/>
      <c r="NPB48" s="8"/>
      <c r="NPC48" s="8"/>
      <c r="NPD48" s="8"/>
      <c r="NPE48" s="8"/>
      <c r="NPF48" s="8"/>
      <c r="NPG48" s="8"/>
      <c r="NPH48" s="8"/>
      <c r="NPI48" s="8"/>
      <c r="NPJ48" s="8"/>
      <c r="NPK48" s="8"/>
      <c r="NPL48" s="8"/>
      <c r="NPM48" s="8"/>
      <c r="NPN48" s="8"/>
      <c r="NPO48" s="8"/>
      <c r="NPP48" s="8"/>
      <c r="NPQ48" s="8"/>
      <c r="NPR48" s="8"/>
      <c r="NPS48" s="8"/>
      <c r="NPT48" s="8"/>
      <c r="NPU48" s="8"/>
      <c r="NPV48" s="8"/>
      <c r="NPW48" s="8"/>
      <c r="NPX48" s="8"/>
      <c r="NPY48" s="8"/>
      <c r="NPZ48" s="8"/>
      <c r="NQA48" s="8"/>
      <c r="NQB48" s="8"/>
      <c r="NQC48" s="8"/>
      <c r="NQD48" s="8"/>
      <c r="NQE48" s="8"/>
      <c r="NQF48" s="8"/>
      <c r="NQG48" s="8"/>
      <c r="NQH48" s="8"/>
      <c r="NQI48" s="8"/>
      <c r="NQJ48" s="8"/>
      <c r="NQK48" s="8"/>
      <c r="NQL48" s="8"/>
      <c r="NQM48" s="8"/>
      <c r="NQN48" s="8"/>
      <c r="NQO48" s="8"/>
      <c r="NQP48" s="8"/>
      <c r="NQQ48" s="8"/>
      <c r="NQR48" s="8"/>
      <c r="NQS48" s="8"/>
      <c r="NQT48" s="8"/>
      <c r="NQU48" s="8"/>
      <c r="NQV48" s="8"/>
      <c r="NQW48" s="8"/>
      <c r="NQX48" s="8"/>
      <c r="NQY48" s="8"/>
      <c r="NQZ48" s="8"/>
      <c r="NRA48" s="8"/>
      <c r="NRB48" s="8"/>
      <c r="NRC48" s="8"/>
      <c r="NRD48" s="8"/>
      <c r="NRE48" s="8"/>
      <c r="NRF48" s="8"/>
      <c r="NRG48" s="8"/>
      <c r="NRH48" s="8"/>
      <c r="NRI48" s="8"/>
      <c r="NRJ48" s="8"/>
      <c r="NRK48" s="8"/>
      <c r="NRL48" s="8"/>
      <c r="NRM48" s="8"/>
      <c r="NRN48" s="8"/>
      <c r="NRO48" s="8"/>
      <c r="NRP48" s="8"/>
      <c r="NRQ48" s="8"/>
      <c r="NRR48" s="8"/>
      <c r="NRS48" s="8"/>
      <c r="NRT48" s="8"/>
      <c r="NRU48" s="8"/>
      <c r="NRV48" s="8"/>
      <c r="NRW48" s="8"/>
      <c r="NRX48" s="8"/>
      <c r="NRY48" s="8"/>
      <c r="NRZ48" s="8"/>
      <c r="NSA48" s="8"/>
      <c r="NSB48" s="8"/>
      <c r="NSC48" s="8"/>
      <c r="NSD48" s="8"/>
      <c r="NSE48" s="8"/>
      <c r="NSF48" s="8"/>
      <c r="NSG48" s="8"/>
      <c r="NSH48" s="8"/>
      <c r="NSI48" s="8"/>
      <c r="NSJ48" s="8"/>
      <c r="NSK48" s="8"/>
      <c r="NSL48" s="8"/>
      <c r="NSM48" s="8"/>
      <c r="NSN48" s="8"/>
      <c r="NSO48" s="8"/>
      <c r="NSP48" s="8"/>
      <c r="NSQ48" s="8"/>
      <c r="NSR48" s="8"/>
      <c r="NSS48" s="8"/>
      <c r="NST48" s="8"/>
      <c r="NSU48" s="8"/>
      <c r="NSV48" s="8"/>
      <c r="NSW48" s="8"/>
      <c r="NSX48" s="8"/>
      <c r="NSY48" s="8"/>
      <c r="NSZ48" s="8"/>
      <c r="NTA48" s="8"/>
      <c r="NTB48" s="8"/>
      <c r="NTC48" s="8"/>
      <c r="NTD48" s="8"/>
      <c r="NTE48" s="8"/>
      <c r="NTF48" s="8"/>
      <c r="NTG48" s="8"/>
      <c r="NTH48" s="8"/>
      <c r="NTI48" s="8"/>
      <c r="NTJ48" s="8"/>
      <c r="NTK48" s="8"/>
      <c r="NTL48" s="8"/>
      <c r="NTM48" s="8"/>
      <c r="NTN48" s="8"/>
      <c r="NTO48" s="8"/>
      <c r="NTP48" s="8"/>
      <c r="NTQ48" s="8"/>
      <c r="NTR48" s="8"/>
      <c r="NTS48" s="8"/>
      <c r="NTT48" s="8"/>
      <c r="NTU48" s="8"/>
      <c r="NTV48" s="8"/>
      <c r="NTW48" s="8"/>
      <c r="NTX48" s="8"/>
      <c r="NTY48" s="8"/>
      <c r="NTZ48" s="8"/>
      <c r="NUA48" s="8"/>
      <c r="NUB48" s="8"/>
      <c r="NUC48" s="8"/>
      <c r="NUD48" s="8"/>
      <c r="NUE48" s="8"/>
      <c r="NUF48" s="8"/>
      <c r="NUG48" s="8"/>
      <c r="NUH48" s="8"/>
      <c r="NUI48" s="8"/>
      <c r="NUJ48" s="8"/>
      <c r="NUK48" s="8"/>
      <c r="NUL48" s="8"/>
      <c r="NUM48" s="8"/>
      <c r="NUN48" s="8"/>
      <c r="NUO48" s="8"/>
      <c r="NUP48" s="8"/>
      <c r="NUQ48" s="8"/>
      <c r="NUR48" s="8"/>
      <c r="NUS48" s="8"/>
      <c r="NUT48" s="8"/>
      <c r="NUU48" s="8"/>
      <c r="NUV48" s="8"/>
      <c r="NUW48" s="8"/>
      <c r="NUX48" s="8"/>
      <c r="NUY48" s="8"/>
      <c r="NUZ48" s="8"/>
      <c r="NVA48" s="8"/>
      <c r="NVB48" s="8"/>
      <c r="NVC48" s="8"/>
      <c r="NVD48" s="8"/>
      <c r="NVE48" s="8"/>
      <c r="NVF48" s="8"/>
      <c r="NVG48" s="8"/>
      <c r="NVH48" s="8"/>
      <c r="NVI48" s="8"/>
      <c r="NVJ48" s="8"/>
      <c r="NVK48" s="8"/>
      <c r="NVL48" s="8"/>
      <c r="NVM48" s="8"/>
      <c r="NVN48" s="8"/>
      <c r="NVO48" s="8"/>
      <c r="NVP48" s="8"/>
      <c r="NVQ48" s="8"/>
      <c r="NVR48" s="8"/>
      <c r="NVS48" s="8"/>
      <c r="NVT48" s="8"/>
      <c r="NVU48" s="8"/>
      <c r="NVV48" s="8"/>
      <c r="NVW48" s="8"/>
      <c r="NVX48" s="8"/>
      <c r="NVY48" s="8"/>
      <c r="NVZ48" s="8"/>
      <c r="NWA48" s="8"/>
      <c r="NWB48" s="8"/>
      <c r="NWC48" s="8"/>
      <c r="NWD48" s="8"/>
      <c r="NWE48" s="8"/>
      <c r="NWF48" s="8"/>
      <c r="NWG48" s="8"/>
      <c r="NWH48" s="8"/>
      <c r="NWI48" s="8"/>
      <c r="NWJ48" s="8"/>
      <c r="NWK48" s="8"/>
      <c r="NWL48" s="8"/>
      <c r="NWM48" s="8"/>
      <c r="NWN48" s="8"/>
      <c r="NWO48" s="8"/>
      <c r="NWP48" s="8"/>
      <c r="NWQ48" s="8"/>
      <c r="NWR48" s="8"/>
      <c r="NWS48" s="8"/>
      <c r="NWT48" s="8"/>
      <c r="NWU48" s="8"/>
      <c r="NWV48" s="8"/>
      <c r="NWW48" s="8"/>
      <c r="NWX48" s="8"/>
      <c r="NWY48" s="8"/>
      <c r="NWZ48" s="8"/>
      <c r="NXA48" s="8"/>
      <c r="NXB48" s="8"/>
      <c r="NXC48" s="8"/>
      <c r="NXD48" s="8"/>
      <c r="NXE48" s="8"/>
      <c r="NXF48" s="8"/>
      <c r="NXG48" s="8"/>
      <c r="NXH48" s="8"/>
      <c r="NXI48" s="8"/>
      <c r="NXJ48" s="8"/>
      <c r="NXK48" s="8"/>
      <c r="NXL48" s="8"/>
      <c r="NXM48" s="8"/>
      <c r="NXN48" s="8"/>
      <c r="NXO48" s="8"/>
      <c r="NXP48" s="8"/>
      <c r="NXQ48" s="8"/>
      <c r="NXR48" s="8"/>
      <c r="NXS48" s="8"/>
      <c r="NXT48" s="8"/>
      <c r="NXU48" s="8"/>
      <c r="NXV48" s="8"/>
      <c r="NXW48" s="8"/>
      <c r="NXX48" s="8"/>
      <c r="NXY48" s="8"/>
      <c r="NXZ48" s="8"/>
      <c r="NYA48" s="8"/>
      <c r="NYB48" s="8"/>
      <c r="NYC48" s="8"/>
      <c r="NYD48" s="8"/>
      <c r="NYE48" s="8"/>
      <c r="NYF48" s="8"/>
      <c r="NYG48" s="8"/>
      <c r="NYH48" s="8"/>
      <c r="NYI48" s="8"/>
      <c r="NYJ48" s="8"/>
      <c r="NYK48" s="8"/>
      <c r="NYL48" s="8"/>
      <c r="NYM48" s="8"/>
      <c r="NYN48" s="8"/>
      <c r="NYO48" s="8"/>
      <c r="NYP48" s="8"/>
      <c r="NYQ48" s="8"/>
      <c r="NYR48" s="8"/>
      <c r="NYS48" s="8"/>
      <c r="NYT48" s="8"/>
      <c r="NYU48" s="8"/>
      <c r="NYV48" s="8"/>
      <c r="NYW48" s="8"/>
      <c r="NYX48" s="8"/>
      <c r="NYY48" s="8"/>
      <c r="NYZ48" s="8"/>
      <c r="NZA48" s="8"/>
      <c r="NZB48" s="8"/>
      <c r="NZC48" s="8"/>
      <c r="NZD48" s="8"/>
      <c r="NZE48" s="8"/>
      <c r="NZF48" s="8"/>
      <c r="NZG48" s="8"/>
      <c r="NZH48" s="8"/>
      <c r="NZI48" s="8"/>
      <c r="NZJ48" s="8"/>
      <c r="NZK48" s="8"/>
      <c r="NZL48" s="8"/>
      <c r="NZM48" s="8"/>
      <c r="NZN48" s="8"/>
      <c r="NZO48" s="8"/>
      <c r="NZP48" s="8"/>
      <c r="NZQ48" s="8"/>
      <c r="NZR48" s="8"/>
      <c r="NZS48" s="8"/>
      <c r="NZT48" s="8"/>
      <c r="NZU48" s="8"/>
      <c r="NZV48" s="8"/>
      <c r="NZW48" s="8"/>
      <c r="NZX48" s="8"/>
      <c r="NZY48" s="8"/>
      <c r="NZZ48" s="8"/>
      <c r="OAA48" s="8"/>
      <c r="OAB48" s="8"/>
      <c r="OAC48" s="8"/>
      <c r="OAD48" s="8"/>
      <c r="OAE48" s="8"/>
      <c r="OAF48" s="8"/>
      <c r="OAG48" s="8"/>
      <c r="OAH48" s="8"/>
      <c r="OAI48" s="8"/>
      <c r="OAJ48" s="8"/>
      <c r="OAK48" s="8"/>
      <c r="OAL48" s="8"/>
      <c r="OAM48" s="8"/>
      <c r="OAN48" s="8"/>
      <c r="OAO48" s="8"/>
      <c r="OAP48" s="8"/>
      <c r="OAQ48" s="8"/>
      <c r="OAR48" s="8"/>
      <c r="OAS48" s="8"/>
      <c r="OAT48" s="8"/>
      <c r="OAU48" s="8"/>
      <c r="OAV48" s="8"/>
      <c r="OAW48" s="8"/>
      <c r="OAX48" s="8"/>
      <c r="OAY48" s="8"/>
      <c r="OAZ48" s="8"/>
      <c r="OBA48" s="8"/>
      <c r="OBB48" s="8"/>
      <c r="OBC48" s="8"/>
      <c r="OBD48" s="8"/>
      <c r="OBE48" s="8"/>
      <c r="OBF48" s="8"/>
      <c r="OBG48" s="8"/>
      <c r="OBH48" s="8"/>
      <c r="OBI48" s="8"/>
      <c r="OBJ48" s="8"/>
      <c r="OBK48" s="8"/>
      <c r="OBL48" s="8"/>
      <c r="OBM48" s="8"/>
      <c r="OBN48" s="8"/>
      <c r="OBO48" s="8"/>
      <c r="OBP48" s="8"/>
      <c r="OBQ48" s="8"/>
      <c r="OBR48" s="8"/>
      <c r="OBS48" s="8"/>
      <c r="OBT48" s="8"/>
      <c r="OBU48" s="8"/>
      <c r="OBV48" s="8"/>
      <c r="OBW48" s="8"/>
      <c r="OBX48" s="8"/>
      <c r="OBY48" s="8"/>
      <c r="OBZ48" s="8"/>
      <c r="OCA48" s="8"/>
      <c r="OCB48" s="8"/>
      <c r="OCC48" s="8"/>
      <c r="OCD48" s="8"/>
      <c r="OCE48" s="8"/>
      <c r="OCF48" s="8"/>
      <c r="OCG48" s="8"/>
      <c r="OCH48" s="8"/>
      <c r="OCI48" s="8"/>
      <c r="OCJ48" s="8"/>
      <c r="OCK48" s="8"/>
      <c r="OCL48" s="8"/>
      <c r="OCM48" s="8"/>
      <c r="OCN48" s="8"/>
      <c r="OCO48" s="8"/>
      <c r="OCP48" s="8"/>
      <c r="OCQ48" s="8"/>
      <c r="OCR48" s="8"/>
      <c r="OCS48" s="8"/>
      <c r="OCT48" s="8"/>
      <c r="OCU48" s="8"/>
      <c r="OCV48" s="8"/>
      <c r="OCW48" s="8"/>
      <c r="OCX48" s="8"/>
      <c r="OCY48" s="8"/>
      <c r="OCZ48" s="8"/>
      <c r="ODA48" s="8"/>
      <c r="ODB48" s="8"/>
      <c r="ODC48" s="8"/>
      <c r="ODD48" s="8"/>
      <c r="ODE48" s="8"/>
      <c r="ODF48" s="8"/>
      <c r="ODG48" s="8"/>
      <c r="ODH48" s="8"/>
      <c r="ODI48" s="8"/>
      <c r="ODJ48" s="8"/>
      <c r="ODK48" s="8"/>
      <c r="ODL48" s="8"/>
      <c r="ODM48" s="8"/>
      <c r="ODN48" s="8"/>
      <c r="ODO48" s="8"/>
      <c r="ODP48" s="8"/>
      <c r="ODQ48" s="8"/>
      <c r="ODR48" s="8"/>
      <c r="ODS48" s="8"/>
      <c r="ODT48" s="8"/>
      <c r="ODU48" s="8"/>
      <c r="ODV48" s="8"/>
      <c r="ODW48" s="8"/>
      <c r="ODX48" s="8"/>
      <c r="ODY48" s="8"/>
      <c r="ODZ48" s="8"/>
      <c r="OEA48" s="8"/>
      <c r="OEB48" s="8"/>
      <c r="OEC48" s="8"/>
      <c r="OED48" s="8"/>
      <c r="OEE48" s="8"/>
      <c r="OEF48" s="8"/>
      <c r="OEG48" s="8"/>
      <c r="OEH48" s="8"/>
      <c r="OEI48" s="8"/>
      <c r="OEJ48" s="8"/>
      <c r="OEK48" s="8"/>
      <c r="OEL48" s="8"/>
      <c r="OEM48" s="8"/>
      <c r="OEN48" s="8"/>
      <c r="OEO48" s="8"/>
      <c r="OEP48" s="8"/>
      <c r="OEQ48" s="8"/>
      <c r="OER48" s="8"/>
      <c r="OES48" s="8"/>
      <c r="OET48" s="8"/>
      <c r="OEU48" s="8"/>
      <c r="OEV48" s="8"/>
      <c r="OEW48" s="8"/>
      <c r="OEX48" s="8"/>
      <c r="OEY48" s="8"/>
      <c r="OEZ48" s="8"/>
      <c r="OFA48" s="8"/>
      <c r="OFB48" s="8"/>
      <c r="OFC48" s="8"/>
      <c r="OFD48" s="8"/>
      <c r="OFE48" s="8"/>
      <c r="OFF48" s="8"/>
      <c r="OFG48" s="8"/>
      <c r="OFH48" s="8"/>
      <c r="OFI48" s="8"/>
      <c r="OFJ48" s="8"/>
      <c r="OFK48" s="8"/>
      <c r="OFL48" s="8"/>
      <c r="OFM48" s="8"/>
      <c r="OFN48" s="8"/>
      <c r="OFO48" s="8"/>
      <c r="OFP48" s="8"/>
      <c r="OFQ48" s="8"/>
      <c r="OFR48" s="8"/>
      <c r="OFS48" s="8"/>
      <c r="OFT48" s="8"/>
      <c r="OFU48" s="8"/>
      <c r="OFV48" s="8"/>
      <c r="OFW48" s="8"/>
      <c r="OFX48" s="8"/>
      <c r="OFY48" s="8"/>
      <c r="OFZ48" s="8"/>
      <c r="OGA48" s="8"/>
      <c r="OGB48" s="8"/>
      <c r="OGC48" s="8"/>
      <c r="OGD48" s="8"/>
      <c r="OGE48" s="8"/>
      <c r="OGF48" s="8"/>
      <c r="OGG48" s="8"/>
      <c r="OGH48" s="8"/>
      <c r="OGI48" s="8"/>
      <c r="OGJ48" s="8"/>
      <c r="OGK48" s="8"/>
      <c r="OGL48" s="8"/>
      <c r="OGM48" s="8"/>
      <c r="OGN48" s="8"/>
      <c r="OGO48" s="8"/>
      <c r="OGP48" s="8"/>
      <c r="OGQ48" s="8"/>
      <c r="OGR48" s="8"/>
      <c r="OGS48" s="8"/>
      <c r="OGT48" s="8"/>
      <c r="OGU48" s="8"/>
      <c r="OGV48" s="8"/>
      <c r="OGW48" s="8"/>
      <c r="OGX48" s="8"/>
      <c r="OGY48" s="8"/>
      <c r="OGZ48" s="8"/>
      <c r="OHA48" s="8"/>
      <c r="OHB48" s="8"/>
      <c r="OHC48" s="8"/>
      <c r="OHD48" s="8"/>
      <c r="OHE48" s="8"/>
      <c r="OHF48" s="8"/>
      <c r="OHG48" s="8"/>
      <c r="OHH48" s="8"/>
      <c r="OHI48" s="8"/>
      <c r="OHJ48" s="8"/>
      <c r="OHK48" s="8"/>
      <c r="OHL48" s="8"/>
      <c r="OHM48" s="8"/>
      <c r="OHN48" s="8"/>
      <c r="OHO48" s="8"/>
      <c r="OHP48" s="8"/>
      <c r="OHQ48" s="8"/>
      <c r="OHR48" s="8"/>
      <c r="OHS48" s="8"/>
      <c r="OHT48" s="8"/>
      <c r="OHU48" s="8"/>
      <c r="OHV48" s="8"/>
      <c r="OHW48" s="8"/>
      <c r="OHX48" s="8"/>
      <c r="OHY48" s="8"/>
      <c r="OHZ48" s="8"/>
      <c r="OIA48" s="8"/>
      <c r="OIB48" s="8"/>
      <c r="OIC48" s="8"/>
      <c r="OID48" s="8"/>
      <c r="OIE48" s="8"/>
      <c r="OIF48" s="8"/>
      <c r="OIG48" s="8"/>
      <c r="OIH48" s="8"/>
      <c r="OII48" s="8"/>
      <c r="OIJ48" s="8"/>
      <c r="OIK48" s="8"/>
      <c r="OIL48" s="8"/>
      <c r="OIM48" s="8"/>
      <c r="OIN48" s="8"/>
      <c r="OIO48" s="8"/>
      <c r="OIP48" s="8"/>
      <c r="OIQ48" s="8"/>
      <c r="OIR48" s="8"/>
      <c r="OIS48" s="8"/>
      <c r="OIT48" s="8"/>
      <c r="OIU48" s="8"/>
      <c r="OIV48" s="8"/>
      <c r="OIW48" s="8"/>
      <c r="OIX48" s="8"/>
      <c r="OIY48" s="8"/>
      <c r="OIZ48" s="8"/>
      <c r="OJA48" s="8"/>
      <c r="OJB48" s="8"/>
      <c r="OJC48" s="8"/>
      <c r="OJD48" s="8"/>
      <c r="OJE48" s="8"/>
      <c r="OJF48" s="8"/>
      <c r="OJG48" s="8"/>
      <c r="OJH48" s="8"/>
      <c r="OJI48" s="8"/>
      <c r="OJJ48" s="8"/>
      <c r="OJK48" s="8"/>
      <c r="OJL48" s="8"/>
      <c r="OJM48" s="8"/>
      <c r="OJN48" s="8"/>
      <c r="OJO48" s="8"/>
      <c r="OJP48" s="8"/>
      <c r="OJQ48" s="8"/>
      <c r="OJR48" s="8"/>
      <c r="OJS48" s="8"/>
      <c r="OJT48" s="8"/>
      <c r="OJU48" s="8"/>
      <c r="OJV48" s="8"/>
      <c r="OJW48" s="8"/>
      <c r="OJX48" s="8"/>
      <c r="OJY48" s="8"/>
      <c r="OJZ48" s="8"/>
      <c r="OKA48" s="8"/>
      <c r="OKB48" s="8"/>
      <c r="OKC48" s="8"/>
      <c r="OKD48" s="8"/>
      <c r="OKE48" s="8"/>
      <c r="OKF48" s="8"/>
      <c r="OKG48" s="8"/>
      <c r="OKH48" s="8"/>
      <c r="OKI48" s="8"/>
      <c r="OKJ48" s="8"/>
      <c r="OKK48" s="8"/>
      <c r="OKL48" s="8"/>
      <c r="OKM48" s="8"/>
      <c r="OKN48" s="8"/>
      <c r="OKO48" s="8"/>
      <c r="OKP48" s="8"/>
      <c r="OKQ48" s="8"/>
      <c r="OKR48" s="8"/>
      <c r="OKS48" s="8"/>
      <c r="OKT48" s="8"/>
      <c r="OKU48" s="8"/>
      <c r="OKV48" s="8"/>
      <c r="OKW48" s="8"/>
      <c r="OKX48" s="8"/>
      <c r="OKY48" s="8"/>
      <c r="OKZ48" s="8"/>
      <c r="OLA48" s="8"/>
      <c r="OLB48" s="8"/>
      <c r="OLC48" s="8"/>
      <c r="OLD48" s="8"/>
      <c r="OLE48" s="8"/>
      <c r="OLF48" s="8"/>
      <c r="OLG48" s="8"/>
      <c r="OLH48" s="8"/>
      <c r="OLI48" s="8"/>
      <c r="OLJ48" s="8"/>
      <c r="OLK48" s="8"/>
      <c r="OLL48" s="8"/>
      <c r="OLM48" s="8"/>
      <c r="OLN48" s="8"/>
      <c r="OLO48" s="8"/>
      <c r="OLP48" s="8"/>
      <c r="OLQ48" s="8"/>
      <c r="OLR48" s="8"/>
      <c r="OLS48" s="8"/>
      <c r="OLT48" s="8"/>
      <c r="OLU48" s="8"/>
      <c r="OLV48" s="8"/>
      <c r="OLW48" s="8"/>
      <c r="OLX48" s="8"/>
      <c r="OLY48" s="8"/>
      <c r="OLZ48" s="8"/>
      <c r="OMA48" s="8"/>
      <c r="OMB48" s="8"/>
      <c r="OMC48" s="8"/>
      <c r="OMD48" s="8"/>
      <c r="OME48" s="8"/>
      <c r="OMF48" s="8"/>
      <c r="OMG48" s="8"/>
      <c r="OMH48" s="8"/>
      <c r="OMI48" s="8"/>
      <c r="OMJ48" s="8"/>
      <c r="OMK48" s="8"/>
      <c r="OML48" s="8"/>
      <c r="OMM48" s="8"/>
      <c r="OMN48" s="8"/>
      <c r="OMO48" s="8"/>
      <c r="OMP48" s="8"/>
      <c r="OMQ48" s="8"/>
      <c r="OMR48" s="8"/>
      <c r="OMS48" s="8"/>
      <c r="OMT48" s="8"/>
      <c r="OMU48" s="8"/>
      <c r="OMV48" s="8"/>
      <c r="OMW48" s="8"/>
      <c r="OMX48" s="8"/>
      <c r="OMY48" s="8"/>
      <c r="OMZ48" s="8"/>
      <c r="ONA48" s="8"/>
      <c r="ONB48" s="8"/>
      <c r="ONC48" s="8"/>
      <c r="OND48" s="8"/>
      <c r="ONE48" s="8"/>
      <c r="ONF48" s="8"/>
      <c r="ONG48" s="8"/>
      <c r="ONH48" s="8"/>
      <c r="ONI48" s="8"/>
      <c r="ONJ48" s="8"/>
      <c r="ONK48" s="8"/>
      <c r="ONL48" s="8"/>
      <c r="ONM48" s="8"/>
      <c r="ONN48" s="8"/>
      <c r="ONO48" s="8"/>
      <c r="ONP48" s="8"/>
      <c r="ONQ48" s="8"/>
      <c r="ONR48" s="8"/>
      <c r="ONS48" s="8"/>
      <c r="ONT48" s="8"/>
      <c r="ONU48" s="8"/>
      <c r="ONV48" s="8"/>
      <c r="ONW48" s="8"/>
      <c r="ONX48" s="8"/>
      <c r="ONY48" s="8"/>
      <c r="ONZ48" s="8"/>
      <c r="OOA48" s="8"/>
      <c r="OOB48" s="8"/>
      <c r="OOC48" s="8"/>
      <c r="OOD48" s="8"/>
      <c r="OOE48" s="8"/>
      <c r="OOF48" s="8"/>
      <c r="OOG48" s="8"/>
      <c r="OOH48" s="8"/>
      <c r="OOI48" s="8"/>
      <c r="OOJ48" s="8"/>
      <c r="OOK48" s="8"/>
      <c r="OOL48" s="8"/>
      <c r="OOM48" s="8"/>
      <c r="OON48" s="8"/>
      <c r="OOO48" s="8"/>
      <c r="OOP48" s="8"/>
      <c r="OOQ48" s="8"/>
      <c r="OOR48" s="8"/>
      <c r="OOS48" s="8"/>
      <c r="OOT48" s="8"/>
      <c r="OOU48" s="8"/>
      <c r="OOV48" s="8"/>
      <c r="OOW48" s="8"/>
      <c r="OOX48" s="8"/>
      <c r="OOY48" s="8"/>
      <c r="OOZ48" s="8"/>
      <c r="OPA48" s="8"/>
      <c r="OPB48" s="8"/>
      <c r="OPC48" s="8"/>
      <c r="OPD48" s="8"/>
      <c r="OPE48" s="8"/>
      <c r="OPF48" s="8"/>
      <c r="OPG48" s="8"/>
      <c r="OPH48" s="8"/>
      <c r="OPI48" s="8"/>
      <c r="OPJ48" s="8"/>
      <c r="OPK48" s="8"/>
      <c r="OPL48" s="8"/>
      <c r="OPM48" s="8"/>
      <c r="OPN48" s="8"/>
      <c r="OPO48" s="8"/>
      <c r="OPP48" s="8"/>
      <c r="OPQ48" s="8"/>
      <c r="OPR48" s="8"/>
      <c r="OPS48" s="8"/>
      <c r="OPT48" s="8"/>
      <c r="OPU48" s="8"/>
      <c r="OPV48" s="8"/>
      <c r="OPW48" s="8"/>
      <c r="OPX48" s="8"/>
      <c r="OPY48" s="8"/>
      <c r="OPZ48" s="8"/>
      <c r="OQA48" s="8"/>
      <c r="OQB48" s="8"/>
      <c r="OQC48" s="8"/>
      <c r="OQD48" s="8"/>
      <c r="OQE48" s="8"/>
      <c r="OQF48" s="8"/>
      <c r="OQG48" s="8"/>
      <c r="OQH48" s="8"/>
      <c r="OQI48" s="8"/>
      <c r="OQJ48" s="8"/>
      <c r="OQK48" s="8"/>
      <c r="OQL48" s="8"/>
      <c r="OQM48" s="8"/>
      <c r="OQN48" s="8"/>
      <c r="OQO48" s="8"/>
      <c r="OQP48" s="8"/>
      <c r="OQQ48" s="8"/>
      <c r="OQR48" s="8"/>
      <c r="OQS48" s="8"/>
      <c r="OQT48" s="8"/>
      <c r="OQU48" s="8"/>
      <c r="OQV48" s="8"/>
      <c r="OQW48" s="8"/>
      <c r="OQX48" s="8"/>
      <c r="OQY48" s="8"/>
      <c r="OQZ48" s="8"/>
      <c r="ORA48" s="8"/>
      <c r="ORB48" s="8"/>
      <c r="ORC48" s="8"/>
      <c r="ORD48" s="8"/>
      <c r="ORE48" s="8"/>
      <c r="ORF48" s="8"/>
      <c r="ORG48" s="8"/>
      <c r="ORH48" s="8"/>
      <c r="ORI48" s="8"/>
      <c r="ORJ48" s="8"/>
      <c r="ORK48" s="8"/>
      <c r="ORL48" s="8"/>
      <c r="ORM48" s="8"/>
      <c r="ORN48" s="8"/>
      <c r="ORO48" s="8"/>
      <c r="ORP48" s="8"/>
      <c r="ORQ48" s="8"/>
      <c r="ORR48" s="8"/>
      <c r="ORS48" s="8"/>
      <c r="ORT48" s="8"/>
      <c r="ORU48" s="8"/>
      <c r="ORV48" s="8"/>
      <c r="ORW48" s="8"/>
      <c r="ORX48" s="8"/>
      <c r="ORY48" s="8"/>
      <c r="ORZ48" s="8"/>
      <c r="OSA48" s="8"/>
      <c r="OSB48" s="8"/>
      <c r="OSC48" s="8"/>
      <c r="OSD48" s="8"/>
      <c r="OSE48" s="8"/>
      <c r="OSF48" s="8"/>
      <c r="OSG48" s="8"/>
      <c r="OSH48" s="8"/>
      <c r="OSI48" s="8"/>
      <c r="OSJ48" s="8"/>
      <c r="OSK48" s="8"/>
      <c r="OSL48" s="8"/>
      <c r="OSM48" s="8"/>
      <c r="OSN48" s="8"/>
      <c r="OSO48" s="8"/>
      <c r="OSP48" s="8"/>
      <c r="OSQ48" s="8"/>
      <c r="OSR48" s="8"/>
      <c r="OSS48" s="8"/>
      <c r="OST48" s="8"/>
      <c r="OSU48" s="8"/>
      <c r="OSV48" s="8"/>
      <c r="OSW48" s="8"/>
      <c r="OSX48" s="8"/>
      <c r="OSY48" s="8"/>
      <c r="OSZ48" s="8"/>
      <c r="OTA48" s="8"/>
      <c r="OTB48" s="8"/>
      <c r="OTC48" s="8"/>
      <c r="OTD48" s="8"/>
      <c r="OTE48" s="8"/>
      <c r="OTF48" s="8"/>
      <c r="OTG48" s="8"/>
      <c r="OTH48" s="8"/>
      <c r="OTI48" s="8"/>
      <c r="OTJ48" s="8"/>
      <c r="OTK48" s="8"/>
      <c r="OTL48" s="8"/>
      <c r="OTM48" s="8"/>
      <c r="OTN48" s="8"/>
      <c r="OTO48" s="8"/>
      <c r="OTP48" s="8"/>
      <c r="OTQ48" s="8"/>
      <c r="OTR48" s="8"/>
      <c r="OTS48" s="8"/>
      <c r="OTT48" s="8"/>
      <c r="OTU48" s="8"/>
      <c r="OTV48" s="8"/>
      <c r="OTW48" s="8"/>
      <c r="OTX48" s="8"/>
      <c r="OTY48" s="8"/>
      <c r="OTZ48" s="8"/>
      <c r="OUA48" s="8"/>
      <c r="OUB48" s="8"/>
      <c r="OUC48" s="8"/>
      <c r="OUD48" s="8"/>
      <c r="OUE48" s="8"/>
      <c r="OUF48" s="8"/>
      <c r="OUG48" s="8"/>
      <c r="OUH48" s="8"/>
      <c r="OUI48" s="8"/>
      <c r="OUJ48" s="8"/>
      <c r="OUK48" s="8"/>
      <c r="OUL48" s="8"/>
      <c r="OUM48" s="8"/>
      <c r="OUN48" s="8"/>
      <c r="OUO48" s="8"/>
      <c r="OUP48" s="8"/>
      <c r="OUQ48" s="8"/>
      <c r="OUR48" s="8"/>
      <c r="OUS48" s="8"/>
      <c r="OUT48" s="8"/>
      <c r="OUU48" s="8"/>
      <c r="OUV48" s="8"/>
      <c r="OUW48" s="8"/>
      <c r="OUX48" s="8"/>
      <c r="OUY48" s="8"/>
      <c r="OUZ48" s="8"/>
      <c r="OVA48" s="8"/>
      <c r="OVB48" s="8"/>
      <c r="OVC48" s="8"/>
      <c r="OVD48" s="8"/>
      <c r="OVE48" s="8"/>
      <c r="OVF48" s="8"/>
      <c r="OVG48" s="8"/>
      <c r="OVH48" s="8"/>
      <c r="OVI48" s="8"/>
      <c r="OVJ48" s="8"/>
      <c r="OVK48" s="8"/>
      <c r="OVL48" s="8"/>
      <c r="OVM48" s="8"/>
      <c r="OVN48" s="8"/>
      <c r="OVO48" s="8"/>
      <c r="OVP48" s="8"/>
      <c r="OVQ48" s="8"/>
      <c r="OVR48" s="8"/>
      <c r="OVS48" s="8"/>
      <c r="OVT48" s="8"/>
      <c r="OVU48" s="8"/>
      <c r="OVV48" s="8"/>
      <c r="OVW48" s="8"/>
      <c r="OVX48" s="8"/>
      <c r="OVY48" s="8"/>
      <c r="OVZ48" s="8"/>
      <c r="OWA48" s="8"/>
      <c r="OWB48" s="8"/>
      <c r="OWC48" s="8"/>
      <c r="OWD48" s="8"/>
      <c r="OWE48" s="8"/>
      <c r="OWF48" s="8"/>
      <c r="OWG48" s="8"/>
      <c r="OWH48" s="8"/>
      <c r="OWI48" s="8"/>
      <c r="OWJ48" s="8"/>
      <c r="OWK48" s="8"/>
      <c r="OWL48" s="8"/>
      <c r="OWM48" s="8"/>
      <c r="OWN48" s="8"/>
      <c r="OWO48" s="8"/>
      <c r="OWP48" s="8"/>
      <c r="OWQ48" s="8"/>
      <c r="OWR48" s="8"/>
      <c r="OWS48" s="8"/>
      <c r="OWT48" s="8"/>
      <c r="OWU48" s="8"/>
      <c r="OWV48" s="8"/>
      <c r="OWW48" s="8"/>
      <c r="OWX48" s="8"/>
      <c r="OWY48" s="8"/>
      <c r="OWZ48" s="8"/>
      <c r="OXA48" s="8"/>
      <c r="OXB48" s="8"/>
      <c r="OXC48" s="8"/>
      <c r="OXD48" s="8"/>
      <c r="OXE48" s="8"/>
      <c r="OXF48" s="8"/>
      <c r="OXG48" s="8"/>
      <c r="OXH48" s="8"/>
      <c r="OXI48" s="8"/>
      <c r="OXJ48" s="8"/>
      <c r="OXK48" s="8"/>
      <c r="OXL48" s="8"/>
      <c r="OXM48" s="8"/>
      <c r="OXN48" s="8"/>
      <c r="OXO48" s="8"/>
      <c r="OXP48" s="8"/>
      <c r="OXQ48" s="8"/>
      <c r="OXR48" s="8"/>
      <c r="OXS48" s="8"/>
      <c r="OXT48" s="8"/>
      <c r="OXU48" s="8"/>
      <c r="OXV48" s="8"/>
      <c r="OXW48" s="8"/>
      <c r="OXX48" s="8"/>
      <c r="OXY48" s="8"/>
      <c r="OXZ48" s="8"/>
      <c r="OYA48" s="8"/>
      <c r="OYB48" s="8"/>
      <c r="OYC48" s="8"/>
      <c r="OYD48" s="8"/>
      <c r="OYE48" s="8"/>
      <c r="OYF48" s="8"/>
      <c r="OYG48" s="8"/>
      <c r="OYH48" s="8"/>
      <c r="OYI48" s="8"/>
      <c r="OYJ48" s="8"/>
      <c r="OYK48" s="8"/>
      <c r="OYL48" s="8"/>
      <c r="OYM48" s="8"/>
      <c r="OYN48" s="8"/>
      <c r="OYO48" s="8"/>
      <c r="OYP48" s="8"/>
      <c r="OYQ48" s="8"/>
      <c r="OYR48" s="8"/>
      <c r="OYS48" s="8"/>
      <c r="OYT48" s="8"/>
      <c r="OYU48" s="8"/>
      <c r="OYV48" s="8"/>
      <c r="OYW48" s="8"/>
      <c r="OYX48" s="8"/>
      <c r="OYY48" s="8"/>
      <c r="OYZ48" s="8"/>
      <c r="OZA48" s="8"/>
      <c r="OZB48" s="8"/>
      <c r="OZC48" s="8"/>
      <c r="OZD48" s="8"/>
      <c r="OZE48" s="8"/>
      <c r="OZF48" s="8"/>
      <c r="OZG48" s="8"/>
      <c r="OZH48" s="8"/>
      <c r="OZI48" s="8"/>
      <c r="OZJ48" s="8"/>
      <c r="OZK48" s="8"/>
      <c r="OZL48" s="8"/>
      <c r="OZM48" s="8"/>
      <c r="OZN48" s="8"/>
      <c r="OZO48" s="8"/>
      <c r="OZP48" s="8"/>
      <c r="OZQ48" s="8"/>
      <c r="OZR48" s="8"/>
      <c r="OZS48" s="8"/>
      <c r="OZT48" s="8"/>
      <c r="OZU48" s="8"/>
      <c r="OZV48" s="8"/>
      <c r="OZW48" s="8"/>
      <c r="OZX48" s="8"/>
      <c r="OZY48" s="8"/>
      <c r="OZZ48" s="8"/>
      <c r="PAA48" s="8"/>
      <c r="PAB48" s="8"/>
      <c r="PAC48" s="8"/>
      <c r="PAD48" s="8"/>
      <c r="PAE48" s="8"/>
      <c r="PAF48" s="8"/>
      <c r="PAG48" s="8"/>
      <c r="PAH48" s="8"/>
      <c r="PAI48" s="8"/>
      <c r="PAJ48" s="8"/>
      <c r="PAK48" s="8"/>
      <c r="PAL48" s="8"/>
      <c r="PAM48" s="8"/>
      <c r="PAN48" s="8"/>
      <c r="PAO48" s="8"/>
      <c r="PAP48" s="8"/>
      <c r="PAQ48" s="8"/>
      <c r="PAR48" s="8"/>
      <c r="PAS48" s="8"/>
      <c r="PAT48" s="8"/>
      <c r="PAU48" s="8"/>
      <c r="PAV48" s="8"/>
      <c r="PAW48" s="8"/>
      <c r="PAX48" s="8"/>
      <c r="PAY48" s="8"/>
      <c r="PAZ48" s="8"/>
      <c r="PBA48" s="8"/>
      <c r="PBB48" s="8"/>
      <c r="PBC48" s="8"/>
      <c r="PBD48" s="8"/>
      <c r="PBE48" s="8"/>
      <c r="PBF48" s="8"/>
      <c r="PBG48" s="8"/>
      <c r="PBH48" s="8"/>
      <c r="PBI48" s="8"/>
      <c r="PBJ48" s="8"/>
      <c r="PBK48" s="8"/>
      <c r="PBL48" s="8"/>
      <c r="PBM48" s="8"/>
      <c r="PBN48" s="8"/>
      <c r="PBO48" s="8"/>
      <c r="PBP48" s="8"/>
      <c r="PBQ48" s="8"/>
      <c r="PBR48" s="8"/>
      <c r="PBS48" s="8"/>
      <c r="PBT48" s="8"/>
      <c r="PBU48" s="8"/>
      <c r="PBV48" s="8"/>
      <c r="PBW48" s="8"/>
      <c r="PBX48" s="8"/>
      <c r="PBY48" s="8"/>
      <c r="PBZ48" s="8"/>
      <c r="PCA48" s="8"/>
      <c r="PCB48" s="8"/>
      <c r="PCC48" s="8"/>
      <c r="PCD48" s="8"/>
      <c r="PCE48" s="8"/>
      <c r="PCF48" s="8"/>
      <c r="PCG48" s="8"/>
      <c r="PCH48" s="8"/>
      <c r="PCI48" s="8"/>
      <c r="PCJ48" s="8"/>
      <c r="PCK48" s="8"/>
      <c r="PCL48" s="8"/>
      <c r="PCM48" s="8"/>
      <c r="PCN48" s="8"/>
      <c r="PCO48" s="8"/>
      <c r="PCP48" s="8"/>
      <c r="PCQ48" s="8"/>
      <c r="PCR48" s="8"/>
      <c r="PCS48" s="8"/>
      <c r="PCT48" s="8"/>
      <c r="PCU48" s="8"/>
      <c r="PCV48" s="8"/>
      <c r="PCW48" s="8"/>
      <c r="PCX48" s="8"/>
      <c r="PCY48" s="8"/>
      <c r="PCZ48" s="8"/>
      <c r="PDA48" s="8"/>
      <c r="PDB48" s="8"/>
      <c r="PDC48" s="8"/>
      <c r="PDD48" s="8"/>
      <c r="PDE48" s="8"/>
      <c r="PDF48" s="8"/>
      <c r="PDG48" s="8"/>
      <c r="PDH48" s="8"/>
      <c r="PDI48" s="8"/>
      <c r="PDJ48" s="8"/>
      <c r="PDK48" s="8"/>
      <c r="PDL48" s="8"/>
      <c r="PDM48" s="8"/>
      <c r="PDN48" s="8"/>
      <c r="PDO48" s="8"/>
      <c r="PDP48" s="8"/>
      <c r="PDQ48" s="8"/>
      <c r="PDR48" s="8"/>
      <c r="PDS48" s="8"/>
      <c r="PDT48" s="8"/>
      <c r="PDU48" s="8"/>
      <c r="PDV48" s="8"/>
      <c r="PDW48" s="8"/>
      <c r="PDX48" s="8"/>
      <c r="PDY48" s="8"/>
      <c r="PDZ48" s="8"/>
      <c r="PEA48" s="8"/>
      <c r="PEB48" s="8"/>
      <c r="PEC48" s="8"/>
      <c r="PED48" s="8"/>
      <c r="PEE48" s="8"/>
      <c r="PEF48" s="8"/>
      <c r="PEG48" s="8"/>
      <c r="PEH48" s="8"/>
      <c r="PEI48" s="8"/>
      <c r="PEJ48" s="8"/>
      <c r="PEK48" s="8"/>
      <c r="PEL48" s="8"/>
      <c r="PEM48" s="8"/>
      <c r="PEN48" s="8"/>
      <c r="PEO48" s="8"/>
      <c r="PEP48" s="8"/>
      <c r="PEQ48" s="8"/>
      <c r="PER48" s="8"/>
      <c r="PES48" s="8"/>
      <c r="PET48" s="8"/>
      <c r="PEU48" s="8"/>
      <c r="PEV48" s="8"/>
      <c r="PEW48" s="8"/>
      <c r="PEX48" s="8"/>
      <c r="PEY48" s="8"/>
      <c r="PEZ48" s="8"/>
      <c r="PFA48" s="8"/>
      <c r="PFB48" s="8"/>
      <c r="PFC48" s="8"/>
      <c r="PFD48" s="8"/>
      <c r="PFE48" s="8"/>
      <c r="PFF48" s="8"/>
      <c r="PFG48" s="8"/>
      <c r="PFH48" s="8"/>
      <c r="PFI48" s="8"/>
      <c r="PFJ48" s="8"/>
      <c r="PFK48" s="8"/>
      <c r="PFL48" s="8"/>
      <c r="PFM48" s="8"/>
      <c r="PFN48" s="8"/>
      <c r="PFO48" s="8"/>
      <c r="PFP48" s="8"/>
      <c r="PFQ48" s="8"/>
      <c r="PFR48" s="8"/>
      <c r="PFS48" s="8"/>
      <c r="PFT48" s="8"/>
      <c r="PFU48" s="8"/>
      <c r="PFV48" s="8"/>
      <c r="PFW48" s="8"/>
      <c r="PFX48" s="8"/>
      <c r="PFY48" s="8"/>
      <c r="PFZ48" s="8"/>
      <c r="PGA48" s="8"/>
      <c r="PGB48" s="8"/>
      <c r="PGC48" s="8"/>
      <c r="PGD48" s="8"/>
      <c r="PGE48" s="8"/>
      <c r="PGF48" s="8"/>
      <c r="PGG48" s="8"/>
      <c r="PGH48" s="8"/>
      <c r="PGI48" s="8"/>
      <c r="PGJ48" s="8"/>
      <c r="PGK48" s="8"/>
      <c r="PGL48" s="8"/>
      <c r="PGM48" s="8"/>
      <c r="PGN48" s="8"/>
      <c r="PGO48" s="8"/>
      <c r="PGP48" s="8"/>
      <c r="PGQ48" s="8"/>
      <c r="PGR48" s="8"/>
      <c r="PGS48" s="8"/>
      <c r="PGT48" s="8"/>
      <c r="PGU48" s="8"/>
      <c r="PGV48" s="8"/>
      <c r="PGW48" s="8"/>
      <c r="PGX48" s="8"/>
      <c r="PGY48" s="8"/>
      <c r="PGZ48" s="8"/>
      <c r="PHA48" s="8"/>
      <c r="PHB48" s="8"/>
      <c r="PHC48" s="8"/>
      <c r="PHD48" s="8"/>
      <c r="PHE48" s="8"/>
      <c r="PHF48" s="8"/>
      <c r="PHG48" s="8"/>
      <c r="PHH48" s="8"/>
      <c r="PHI48" s="8"/>
      <c r="PHJ48" s="8"/>
      <c r="PHK48" s="8"/>
      <c r="PHL48" s="8"/>
      <c r="PHM48" s="8"/>
      <c r="PHN48" s="8"/>
      <c r="PHO48" s="8"/>
      <c r="PHP48" s="8"/>
      <c r="PHQ48" s="8"/>
      <c r="PHR48" s="8"/>
      <c r="PHS48" s="8"/>
      <c r="PHT48" s="8"/>
      <c r="PHU48" s="8"/>
      <c r="PHV48" s="8"/>
      <c r="PHW48" s="8"/>
      <c r="PHX48" s="8"/>
      <c r="PHY48" s="8"/>
      <c r="PHZ48" s="8"/>
      <c r="PIA48" s="8"/>
      <c r="PIB48" s="8"/>
      <c r="PIC48" s="8"/>
      <c r="PID48" s="8"/>
      <c r="PIE48" s="8"/>
      <c r="PIF48" s="8"/>
      <c r="PIG48" s="8"/>
      <c r="PIH48" s="8"/>
      <c r="PII48" s="8"/>
      <c r="PIJ48" s="8"/>
      <c r="PIK48" s="8"/>
      <c r="PIL48" s="8"/>
      <c r="PIM48" s="8"/>
      <c r="PIN48" s="8"/>
      <c r="PIO48" s="8"/>
      <c r="PIP48" s="8"/>
      <c r="PIQ48" s="8"/>
      <c r="PIR48" s="8"/>
      <c r="PIS48" s="8"/>
      <c r="PIT48" s="8"/>
      <c r="PIU48" s="8"/>
      <c r="PIV48" s="8"/>
      <c r="PIW48" s="8"/>
      <c r="PIX48" s="8"/>
      <c r="PIY48" s="8"/>
      <c r="PIZ48" s="8"/>
      <c r="PJA48" s="8"/>
      <c r="PJB48" s="8"/>
      <c r="PJC48" s="8"/>
      <c r="PJD48" s="8"/>
      <c r="PJE48" s="8"/>
      <c r="PJF48" s="8"/>
      <c r="PJG48" s="8"/>
      <c r="PJH48" s="8"/>
      <c r="PJI48" s="8"/>
      <c r="PJJ48" s="8"/>
      <c r="PJK48" s="8"/>
      <c r="PJL48" s="8"/>
      <c r="PJM48" s="8"/>
      <c r="PJN48" s="8"/>
      <c r="PJO48" s="8"/>
      <c r="PJP48" s="8"/>
      <c r="PJQ48" s="8"/>
      <c r="PJR48" s="8"/>
      <c r="PJS48" s="8"/>
      <c r="PJT48" s="8"/>
      <c r="PJU48" s="8"/>
      <c r="PJV48" s="8"/>
      <c r="PJW48" s="8"/>
      <c r="PJX48" s="8"/>
      <c r="PJY48" s="8"/>
      <c r="PJZ48" s="8"/>
      <c r="PKA48" s="8"/>
      <c r="PKB48" s="8"/>
      <c r="PKC48" s="8"/>
      <c r="PKD48" s="8"/>
      <c r="PKE48" s="8"/>
      <c r="PKF48" s="8"/>
      <c r="PKG48" s="8"/>
      <c r="PKH48" s="8"/>
      <c r="PKI48" s="8"/>
      <c r="PKJ48" s="8"/>
      <c r="PKK48" s="8"/>
      <c r="PKL48" s="8"/>
      <c r="PKM48" s="8"/>
      <c r="PKN48" s="8"/>
      <c r="PKO48" s="8"/>
      <c r="PKP48" s="8"/>
      <c r="PKQ48" s="8"/>
      <c r="PKR48" s="8"/>
      <c r="PKS48" s="8"/>
      <c r="PKT48" s="8"/>
      <c r="PKU48" s="8"/>
      <c r="PKV48" s="8"/>
      <c r="PKW48" s="8"/>
      <c r="PKX48" s="8"/>
      <c r="PKY48" s="8"/>
      <c r="PKZ48" s="8"/>
      <c r="PLA48" s="8"/>
      <c r="PLB48" s="8"/>
      <c r="PLC48" s="8"/>
      <c r="PLD48" s="8"/>
      <c r="PLE48" s="8"/>
      <c r="PLF48" s="8"/>
      <c r="PLG48" s="8"/>
      <c r="PLH48" s="8"/>
      <c r="PLI48" s="8"/>
      <c r="PLJ48" s="8"/>
      <c r="PLK48" s="8"/>
      <c r="PLL48" s="8"/>
      <c r="PLM48" s="8"/>
      <c r="PLN48" s="8"/>
      <c r="PLO48" s="8"/>
      <c r="PLP48" s="8"/>
      <c r="PLQ48" s="8"/>
      <c r="PLR48" s="8"/>
      <c r="PLS48" s="8"/>
      <c r="PLT48" s="8"/>
      <c r="PLU48" s="8"/>
      <c r="PLV48" s="8"/>
      <c r="PLW48" s="8"/>
      <c r="PLX48" s="8"/>
      <c r="PLY48" s="8"/>
      <c r="PLZ48" s="8"/>
      <c r="PMA48" s="8"/>
      <c r="PMB48" s="8"/>
      <c r="PMC48" s="8"/>
      <c r="PMD48" s="8"/>
      <c r="PME48" s="8"/>
      <c r="PMF48" s="8"/>
      <c r="PMG48" s="8"/>
      <c r="PMH48" s="8"/>
      <c r="PMI48" s="8"/>
      <c r="PMJ48" s="8"/>
      <c r="PMK48" s="8"/>
      <c r="PML48" s="8"/>
      <c r="PMM48" s="8"/>
      <c r="PMN48" s="8"/>
      <c r="PMO48" s="8"/>
      <c r="PMP48" s="8"/>
      <c r="PMQ48" s="8"/>
      <c r="PMR48" s="8"/>
      <c r="PMS48" s="8"/>
      <c r="PMT48" s="8"/>
      <c r="PMU48" s="8"/>
      <c r="PMV48" s="8"/>
      <c r="PMW48" s="8"/>
      <c r="PMX48" s="8"/>
      <c r="PMY48" s="8"/>
      <c r="PMZ48" s="8"/>
      <c r="PNA48" s="8"/>
      <c r="PNB48" s="8"/>
      <c r="PNC48" s="8"/>
      <c r="PND48" s="8"/>
      <c r="PNE48" s="8"/>
      <c r="PNF48" s="8"/>
      <c r="PNG48" s="8"/>
      <c r="PNH48" s="8"/>
      <c r="PNI48" s="8"/>
      <c r="PNJ48" s="8"/>
      <c r="PNK48" s="8"/>
      <c r="PNL48" s="8"/>
      <c r="PNM48" s="8"/>
      <c r="PNN48" s="8"/>
      <c r="PNO48" s="8"/>
      <c r="PNP48" s="8"/>
      <c r="PNQ48" s="8"/>
      <c r="PNR48" s="8"/>
      <c r="PNS48" s="8"/>
      <c r="PNT48" s="8"/>
      <c r="PNU48" s="8"/>
      <c r="PNV48" s="8"/>
      <c r="PNW48" s="8"/>
      <c r="PNX48" s="8"/>
      <c r="PNY48" s="8"/>
      <c r="PNZ48" s="8"/>
      <c r="POA48" s="8"/>
      <c r="POB48" s="8"/>
      <c r="POC48" s="8"/>
      <c r="POD48" s="8"/>
      <c r="POE48" s="8"/>
      <c r="POF48" s="8"/>
      <c r="POG48" s="8"/>
      <c r="POH48" s="8"/>
      <c r="POI48" s="8"/>
      <c r="POJ48" s="8"/>
      <c r="POK48" s="8"/>
      <c r="POL48" s="8"/>
      <c r="POM48" s="8"/>
      <c r="PON48" s="8"/>
      <c r="POO48" s="8"/>
      <c r="POP48" s="8"/>
      <c r="POQ48" s="8"/>
      <c r="POR48" s="8"/>
      <c r="POS48" s="8"/>
      <c r="POT48" s="8"/>
      <c r="POU48" s="8"/>
      <c r="POV48" s="8"/>
      <c r="POW48" s="8"/>
      <c r="POX48" s="8"/>
      <c r="POY48" s="8"/>
      <c r="POZ48" s="8"/>
      <c r="PPA48" s="8"/>
      <c r="PPB48" s="8"/>
      <c r="PPC48" s="8"/>
      <c r="PPD48" s="8"/>
      <c r="PPE48" s="8"/>
      <c r="PPF48" s="8"/>
      <c r="PPG48" s="8"/>
      <c r="PPH48" s="8"/>
      <c r="PPI48" s="8"/>
      <c r="PPJ48" s="8"/>
      <c r="PPK48" s="8"/>
      <c r="PPL48" s="8"/>
      <c r="PPM48" s="8"/>
      <c r="PPN48" s="8"/>
      <c r="PPO48" s="8"/>
      <c r="PPP48" s="8"/>
      <c r="PPQ48" s="8"/>
      <c r="PPR48" s="8"/>
      <c r="PPS48" s="8"/>
      <c r="PPT48" s="8"/>
      <c r="PPU48" s="8"/>
      <c r="PPV48" s="8"/>
      <c r="PPW48" s="8"/>
      <c r="PPX48" s="8"/>
      <c r="PPY48" s="8"/>
      <c r="PPZ48" s="8"/>
      <c r="PQA48" s="8"/>
      <c r="PQB48" s="8"/>
      <c r="PQC48" s="8"/>
      <c r="PQD48" s="8"/>
      <c r="PQE48" s="8"/>
      <c r="PQF48" s="8"/>
      <c r="PQG48" s="8"/>
      <c r="PQH48" s="8"/>
      <c r="PQI48" s="8"/>
      <c r="PQJ48" s="8"/>
      <c r="PQK48" s="8"/>
      <c r="PQL48" s="8"/>
      <c r="PQM48" s="8"/>
      <c r="PQN48" s="8"/>
      <c r="PQO48" s="8"/>
      <c r="PQP48" s="8"/>
      <c r="PQQ48" s="8"/>
      <c r="PQR48" s="8"/>
      <c r="PQS48" s="8"/>
      <c r="PQT48" s="8"/>
      <c r="PQU48" s="8"/>
      <c r="PQV48" s="8"/>
      <c r="PQW48" s="8"/>
      <c r="PQX48" s="8"/>
      <c r="PQY48" s="8"/>
      <c r="PQZ48" s="8"/>
      <c r="PRA48" s="8"/>
      <c r="PRB48" s="8"/>
      <c r="PRC48" s="8"/>
      <c r="PRD48" s="8"/>
      <c r="PRE48" s="8"/>
      <c r="PRF48" s="8"/>
      <c r="PRG48" s="8"/>
      <c r="PRH48" s="8"/>
      <c r="PRI48" s="8"/>
      <c r="PRJ48" s="8"/>
      <c r="PRK48" s="8"/>
      <c r="PRL48" s="8"/>
      <c r="PRM48" s="8"/>
      <c r="PRN48" s="8"/>
      <c r="PRO48" s="8"/>
      <c r="PRP48" s="8"/>
      <c r="PRQ48" s="8"/>
      <c r="PRR48" s="8"/>
      <c r="PRS48" s="8"/>
      <c r="PRT48" s="8"/>
      <c r="PRU48" s="8"/>
      <c r="PRV48" s="8"/>
      <c r="PRW48" s="8"/>
      <c r="PRX48" s="8"/>
      <c r="PRY48" s="8"/>
      <c r="PRZ48" s="8"/>
      <c r="PSA48" s="8"/>
      <c r="PSB48" s="8"/>
      <c r="PSC48" s="8"/>
      <c r="PSD48" s="8"/>
      <c r="PSE48" s="8"/>
      <c r="PSF48" s="8"/>
      <c r="PSG48" s="8"/>
      <c r="PSH48" s="8"/>
      <c r="PSI48" s="8"/>
      <c r="PSJ48" s="8"/>
      <c r="PSK48" s="8"/>
      <c r="PSL48" s="8"/>
      <c r="PSM48" s="8"/>
      <c r="PSN48" s="8"/>
      <c r="PSO48" s="8"/>
      <c r="PSP48" s="8"/>
      <c r="PSQ48" s="8"/>
      <c r="PSR48" s="8"/>
      <c r="PSS48" s="8"/>
      <c r="PST48" s="8"/>
      <c r="PSU48" s="8"/>
      <c r="PSV48" s="8"/>
      <c r="PSW48" s="8"/>
      <c r="PSX48" s="8"/>
      <c r="PSY48" s="8"/>
      <c r="PSZ48" s="8"/>
      <c r="PTA48" s="8"/>
      <c r="PTB48" s="8"/>
      <c r="PTC48" s="8"/>
      <c r="PTD48" s="8"/>
      <c r="PTE48" s="8"/>
      <c r="PTF48" s="8"/>
      <c r="PTG48" s="8"/>
      <c r="PTH48" s="8"/>
      <c r="PTI48" s="8"/>
      <c r="PTJ48" s="8"/>
      <c r="PTK48" s="8"/>
      <c r="PTL48" s="8"/>
      <c r="PTM48" s="8"/>
      <c r="PTN48" s="8"/>
      <c r="PTO48" s="8"/>
      <c r="PTP48" s="8"/>
      <c r="PTQ48" s="8"/>
      <c r="PTR48" s="8"/>
      <c r="PTS48" s="8"/>
      <c r="PTT48" s="8"/>
      <c r="PTU48" s="8"/>
      <c r="PTV48" s="8"/>
      <c r="PTW48" s="8"/>
      <c r="PTX48" s="8"/>
      <c r="PTY48" s="8"/>
      <c r="PTZ48" s="8"/>
      <c r="PUA48" s="8"/>
      <c r="PUB48" s="8"/>
      <c r="PUC48" s="8"/>
      <c r="PUD48" s="8"/>
      <c r="PUE48" s="8"/>
      <c r="PUF48" s="8"/>
      <c r="PUG48" s="8"/>
      <c r="PUH48" s="8"/>
      <c r="PUI48" s="8"/>
      <c r="PUJ48" s="8"/>
      <c r="PUK48" s="8"/>
      <c r="PUL48" s="8"/>
      <c r="PUM48" s="8"/>
      <c r="PUN48" s="8"/>
      <c r="PUO48" s="8"/>
      <c r="PUP48" s="8"/>
      <c r="PUQ48" s="8"/>
      <c r="PUR48" s="8"/>
      <c r="PUS48" s="8"/>
      <c r="PUT48" s="8"/>
      <c r="PUU48" s="8"/>
      <c r="PUV48" s="8"/>
      <c r="PUW48" s="8"/>
      <c r="PUX48" s="8"/>
      <c r="PUY48" s="8"/>
      <c r="PUZ48" s="8"/>
      <c r="PVA48" s="8"/>
      <c r="PVB48" s="8"/>
      <c r="PVC48" s="8"/>
      <c r="PVD48" s="8"/>
      <c r="PVE48" s="8"/>
      <c r="PVF48" s="8"/>
      <c r="PVG48" s="8"/>
      <c r="PVH48" s="8"/>
      <c r="PVI48" s="8"/>
      <c r="PVJ48" s="8"/>
      <c r="PVK48" s="8"/>
      <c r="PVL48" s="8"/>
      <c r="PVM48" s="8"/>
      <c r="PVN48" s="8"/>
      <c r="PVO48" s="8"/>
      <c r="PVP48" s="8"/>
      <c r="PVQ48" s="8"/>
      <c r="PVR48" s="8"/>
      <c r="PVS48" s="8"/>
      <c r="PVT48" s="8"/>
      <c r="PVU48" s="8"/>
      <c r="PVV48" s="8"/>
      <c r="PVW48" s="8"/>
      <c r="PVX48" s="8"/>
      <c r="PVY48" s="8"/>
      <c r="PVZ48" s="8"/>
      <c r="PWA48" s="8"/>
      <c r="PWB48" s="8"/>
      <c r="PWC48" s="8"/>
      <c r="PWD48" s="8"/>
      <c r="PWE48" s="8"/>
      <c r="PWF48" s="8"/>
      <c r="PWG48" s="8"/>
      <c r="PWH48" s="8"/>
      <c r="PWI48" s="8"/>
      <c r="PWJ48" s="8"/>
      <c r="PWK48" s="8"/>
      <c r="PWL48" s="8"/>
      <c r="PWM48" s="8"/>
      <c r="PWN48" s="8"/>
      <c r="PWO48" s="8"/>
      <c r="PWP48" s="8"/>
      <c r="PWQ48" s="8"/>
      <c r="PWR48" s="8"/>
      <c r="PWS48" s="8"/>
      <c r="PWT48" s="8"/>
      <c r="PWU48" s="8"/>
      <c r="PWV48" s="8"/>
      <c r="PWW48" s="8"/>
      <c r="PWX48" s="8"/>
      <c r="PWY48" s="8"/>
      <c r="PWZ48" s="8"/>
      <c r="PXA48" s="8"/>
      <c r="PXB48" s="8"/>
      <c r="PXC48" s="8"/>
      <c r="PXD48" s="8"/>
      <c r="PXE48" s="8"/>
      <c r="PXF48" s="8"/>
      <c r="PXG48" s="8"/>
      <c r="PXH48" s="8"/>
      <c r="PXI48" s="8"/>
      <c r="PXJ48" s="8"/>
      <c r="PXK48" s="8"/>
      <c r="PXL48" s="8"/>
      <c r="PXM48" s="8"/>
      <c r="PXN48" s="8"/>
      <c r="PXO48" s="8"/>
      <c r="PXP48" s="8"/>
      <c r="PXQ48" s="8"/>
      <c r="PXR48" s="8"/>
      <c r="PXS48" s="8"/>
      <c r="PXT48" s="8"/>
      <c r="PXU48" s="8"/>
      <c r="PXV48" s="8"/>
      <c r="PXW48" s="8"/>
      <c r="PXX48" s="8"/>
      <c r="PXY48" s="8"/>
      <c r="PXZ48" s="8"/>
      <c r="PYA48" s="8"/>
      <c r="PYB48" s="8"/>
      <c r="PYC48" s="8"/>
      <c r="PYD48" s="8"/>
      <c r="PYE48" s="8"/>
      <c r="PYF48" s="8"/>
      <c r="PYG48" s="8"/>
      <c r="PYH48" s="8"/>
      <c r="PYI48" s="8"/>
      <c r="PYJ48" s="8"/>
      <c r="PYK48" s="8"/>
      <c r="PYL48" s="8"/>
      <c r="PYM48" s="8"/>
      <c r="PYN48" s="8"/>
      <c r="PYO48" s="8"/>
      <c r="PYP48" s="8"/>
      <c r="PYQ48" s="8"/>
      <c r="PYR48" s="8"/>
      <c r="PYS48" s="8"/>
      <c r="PYT48" s="8"/>
      <c r="PYU48" s="8"/>
      <c r="PYV48" s="8"/>
      <c r="PYW48" s="8"/>
      <c r="PYX48" s="8"/>
      <c r="PYY48" s="8"/>
      <c r="PYZ48" s="8"/>
      <c r="PZA48" s="8"/>
      <c r="PZB48" s="8"/>
      <c r="PZC48" s="8"/>
      <c r="PZD48" s="8"/>
      <c r="PZE48" s="8"/>
      <c r="PZF48" s="8"/>
      <c r="PZG48" s="8"/>
      <c r="PZH48" s="8"/>
      <c r="PZI48" s="8"/>
      <c r="PZJ48" s="8"/>
      <c r="PZK48" s="8"/>
      <c r="PZL48" s="8"/>
      <c r="PZM48" s="8"/>
      <c r="PZN48" s="8"/>
      <c r="PZO48" s="8"/>
      <c r="PZP48" s="8"/>
      <c r="PZQ48" s="8"/>
      <c r="PZR48" s="8"/>
      <c r="PZS48" s="8"/>
      <c r="PZT48" s="8"/>
      <c r="PZU48" s="8"/>
      <c r="PZV48" s="8"/>
      <c r="PZW48" s="8"/>
      <c r="PZX48" s="8"/>
      <c r="PZY48" s="8"/>
      <c r="PZZ48" s="8"/>
      <c r="QAA48" s="8"/>
      <c r="QAB48" s="8"/>
      <c r="QAC48" s="8"/>
      <c r="QAD48" s="8"/>
      <c r="QAE48" s="8"/>
      <c r="QAF48" s="8"/>
      <c r="QAG48" s="8"/>
      <c r="QAH48" s="8"/>
      <c r="QAI48" s="8"/>
      <c r="QAJ48" s="8"/>
      <c r="QAK48" s="8"/>
      <c r="QAL48" s="8"/>
      <c r="QAM48" s="8"/>
      <c r="QAN48" s="8"/>
      <c r="QAO48" s="8"/>
      <c r="QAP48" s="8"/>
      <c r="QAQ48" s="8"/>
      <c r="QAR48" s="8"/>
      <c r="QAS48" s="8"/>
      <c r="QAT48" s="8"/>
      <c r="QAU48" s="8"/>
      <c r="QAV48" s="8"/>
      <c r="QAW48" s="8"/>
      <c r="QAX48" s="8"/>
      <c r="QAY48" s="8"/>
      <c r="QAZ48" s="8"/>
      <c r="QBA48" s="8"/>
      <c r="QBB48" s="8"/>
      <c r="QBC48" s="8"/>
      <c r="QBD48" s="8"/>
      <c r="QBE48" s="8"/>
      <c r="QBF48" s="8"/>
      <c r="QBG48" s="8"/>
      <c r="QBH48" s="8"/>
      <c r="QBI48" s="8"/>
      <c r="QBJ48" s="8"/>
      <c r="QBK48" s="8"/>
      <c r="QBL48" s="8"/>
      <c r="QBM48" s="8"/>
      <c r="QBN48" s="8"/>
      <c r="QBO48" s="8"/>
      <c r="QBP48" s="8"/>
      <c r="QBQ48" s="8"/>
      <c r="QBR48" s="8"/>
      <c r="QBS48" s="8"/>
      <c r="QBT48" s="8"/>
      <c r="QBU48" s="8"/>
      <c r="QBV48" s="8"/>
      <c r="QBW48" s="8"/>
      <c r="QBX48" s="8"/>
      <c r="QBY48" s="8"/>
      <c r="QBZ48" s="8"/>
      <c r="QCA48" s="8"/>
      <c r="QCB48" s="8"/>
      <c r="QCC48" s="8"/>
      <c r="QCD48" s="8"/>
      <c r="QCE48" s="8"/>
      <c r="QCF48" s="8"/>
      <c r="QCG48" s="8"/>
      <c r="QCH48" s="8"/>
      <c r="QCI48" s="8"/>
      <c r="QCJ48" s="8"/>
      <c r="QCK48" s="8"/>
      <c r="QCL48" s="8"/>
      <c r="QCM48" s="8"/>
      <c r="QCN48" s="8"/>
      <c r="QCO48" s="8"/>
      <c r="QCP48" s="8"/>
      <c r="QCQ48" s="8"/>
      <c r="QCR48" s="8"/>
      <c r="QCS48" s="8"/>
      <c r="QCT48" s="8"/>
      <c r="QCU48" s="8"/>
      <c r="QCV48" s="8"/>
      <c r="QCW48" s="8"/>
      <c r="QCX48" s="8"/>
      <c r="QCY48" s="8"/>
      <c r="QCZ48" s="8"/>
      <c r="QDA48" s="8"/>
      <c r="QDB48" s="8"/>
      <c r="QDC48" s="8"/>
      <c r="QDD48" s="8"/>
      <c r="QDE48" s="8"/>
      <c r="QDF48" s="8"/>
      <c r="QDG48" s="8"/>
      <c r="QDH48" s="8"/>
      <c r="QDI48" s="8"/>
      <c r="QDJ48" s="8"/>
      <c r="QDK48" s="8"/>
      <c r="QDL48" s="8"/>
      <c r="QDM48" s="8"/>
      <c r="QDN48" s="8"/>
      <c r="QDO48" s="8"/>
      <c r="QDP48" s="8"/>
      <c r="QDQ48" s="8"/>
      <c r="QDR48" s="8"/>
      <c r="QDS48" s="8"/>
      <c r="QDT48" s="8"/>
      <c r="QDU48" s="8"/>
      <c r="QDV48" s="8"/>
      <c r="QDW48" s="8"/>
      <c r="QDX48" s="8"/>
      <c r="QDY48" s="8"/>
      <c r="QDZ48" s="8"/>
      <c r="QEA48" s="8"/>
      <c r="QEB48" s="8"/>
      <c r="QEC48" s="8"/>
      <c r="QED48" s="8"/>
      <c r="QEE48" s="8"/>
      <c r="QEF48" s="8"/>
      <c r="QEG48" s="8"/>
      <c r="QEH48" s="8"/>
      <c r="QEI48" s="8"/>
      <c r="QEJ48" s="8"/>
      <c r="QEK48" s="8"/>
      <c r="QEL48" s="8"/>
      <c r="QEM48" s="8"/>
      <c r="QEN48" s="8"/>
      <c r="QEO48" s="8"/>
      <c r="QEP48" s="8"/>
      <c r="QEQ48" s="8"/>
      <c r="QER48" s="8"/>
      <c r="QES48" s="8"/>
      <c r="QET48" s="8"/>
      <c r="QEU48" s="8"/>
      <c r="QEV48" s="8"/>
      <c r="QEW48" s="8"/>
      <c r="QEX48" s="8"/>
      <c r="QEY48" s="8"/>
      <c r="QEZ48" s="8"/>
      <c r="QFA48" s="8"/>
      <c r="QFB48" s="8"/>
      <c r="QFC48" s="8"/>
      <c r="QFD48" s="8"/>
      <c r="QFE48" s="8"/>
      <c r="QFF48" s="8"/>
      <c r="QFG48" s="8"/>
      <c r="QFH48" s="8"/>
      <c r="QFI48" s="8"/>
      <c r="QFJ48" s="8"/>
      <c r="QFK48" s="8"/>
      <c r="QFL48" s="8"/>
      <c r="QFM48" s="8"/>
      <c r="QFN48" s="8"/>
      <c r="QFO48" s="8"/>
      <c r="QFP48" s="8"/>
      <c r="QFQ48" s="8"/>
      <c r="QFR48" s="8"/>
      <c r="QFS48" s="8"/>
      <c r="QFT48" s="8"/>
      <c r="QFU48" s="8"/>
      <c r="QFV48" s="8"/>
      <c r="QFW48" s="8"/>
      <c r="QFX48" s="8"/>
      <c r="QFY48" s="8"/>
      <c r="QFZ48" s="8"/>
      <c r="QGA48" s="8"/>
      <c r="QGB48" s="8"/>
      <c r="QGC48" s="8"/>
      <c r="QGD48" s="8"/>
      <c r="QGE48" s="8"/>
      <c r="QGF48" s="8"/>
      <c r="QGG48" s="8"/>
      <c r="QGH48" s="8"/>
      <c r="QGI48" s="8"/>
      <c r="QGJ48" s="8"/>
      <c r="QGK48" s="8"/>
      <c r="QGL48" s="8"/>
      <c r="QGM48" s="8"/>
      <c r="QGN48" s="8"/>
      <c r="QGO48" s="8"/>
      <c r="QGP48" s="8"/>
      <c r="QGQ48" s="8"/>
      <c r="QGR48" s="8"/>
      <c r="QGS48" s="8"/>
      <c r="QGT48" s="8"/>
      <c r="QGU48" s="8"/>
      <c r="QGV48" s="8"/>
      <c r="QGW48" s="8"/>
      <c r="QGX48" s="8"/>
      <c r="QGY48" s="8"/>
      <c r="QGZ48" s="8"/>
      <c r="QHA48" s="8"/>
      <c r="QHB48" s="8"/>
      <c r="QHC48" s="8"/>
      <c r="QHD48" s="8"/>
      <c r="QHE48" s="8"/>
      <c r="QHF48" s="8"/>
      <c r="QHG48" s="8"/>
      <c r="QHH48" s="8"/>
      <c r="QHI48" s="8"/>
      <c r="QHJ48" s="8"/>
      <c r="QHK48" s="8"/>
      <c r="QHL48" s="8"/>
      <c r="QHM48" s="8"/>
      <c r="QHN48" s="8"/>
      <c r="QHO48" s="8"/>
      <c r="QHP48" s="8"/>
      <c r="QHQ48" s="8"/>
      <c r="QHR48" s="8"/>
      <c r="QHS48" s="8"/>
      <c r="QHT48" s="8"/>
      <c r="QHU48" s="8"/>
      <c r="QHV48" s="8"/>
      <c r="QHW48" s="8"/>
      <c r="QHX48" s="8"/>
      <c r="QHY48" s="8"/>
      <c r="QHZ48" s="8"/>
      <c r="QIA48" s="8"/>
      <c r="QIB48" s="8"/>
      <c r="QIC48" s="8"/>
      <c r="QID48" s="8"/>
      <c r="QIE48" s="8"/>
      <c r="QIF48" s="8"/>
      <c r="QIG48" s="8"/>
      <c r="QIH48" s="8"/>
      <c r="QII48" s="8"/>
      <c r="QIJ48" s="8"/>
      <c r="QIK48" s="8"/>
      <c r="QIL48" s="8"/>
      <c r="QIM48" s="8"/>
      <c r="QIN48" s="8"/>
      <c r="QIO48" s="8"/>
      <c r="QIP48" s="8"/>
      <c r="QIQ48" s="8"/>
      <c r="QIR48" s="8"/>
      <c r="QIS48" s="8"/>
      <c r="QIT48" s="8"/>
      <c r="QIU48" s="8"/>
      <c r="QIV48" s="8"/>
      <c r="QIW48" s="8"/>
      <c r="QIX48" s="8"/>
      <c r="QIY48" s="8"/>
      <c r="QIZ48" s="8"/>
      <c r="QJA48" s="8"/>
      <c r="QJB48" s="8"/>
      <c r="QJC48" s="8"/>
      <c r="QJD48" s="8"/>
      <c r="QJE48" s="8"/>
      <c r="QJF48" s="8"/>
      <c r="QJG48" s="8"/>
      <c r="QJH48" s="8"/>
      <c r="QJI48" s="8"/>
      <c r="QJJ48" s="8"/>
      <c r="QJK48" s="8"/>
      <c r="QJL48" s="8"/>
      <c r="QJM48" s="8"/>
      <c r="QJN48" s="8"/>
      <c r="QJO48" s="8"/>
      <c r="QJP48" s="8"/>
      <c r="QJQ48" s="8"/>
      <c r="QJR48" s="8"/>
      <c r="QJS48" s="8"/>
      <c r="QJT48" s="8"/>
      <c r="QJU48" s="8"/>
      <c r="QJV48" s="8"/>
      <c r="QJW48" s="8"/>
      <c r="QJX48" s="8"/>
      <c r="QJY48" s="8"/>
      <c r="QJZ48" s="8"/>
      <c r="QKA48" s="8"/>
      <c r="QKB48" s="8"/>
      <c r="QKC48" s="8"/>
      <c r="QKD48" s="8"/>
      <c r="QKE48" s="8"/>
      <c r="QKF48" s="8"/>
      <c r="QKG48" s="8"/>
      <c r="QKH48" s="8"/>
      <c r="QKI48" s="8"/>
      <c r="QKJ48" s="8"/>
      <c r="QKK48" s="8"/>
      <c r="QKL48" s="8"/>
      <c r="QKM48" s="8"/>
      <c r="QKN48" s="8"/>
      <c r="QKO48" s="8"/>
      <c r="QKP48" s="8"/>
      <c r="QKQ48" s="8"/>
      <c r="QKR48" s="8"/>
      <c r="QKS48" s="8"/>
      <c r="QKT48" s="8"/>
      <c r="QKU48" s="8"/>
      <c r="QKV48" s="8"/>
      <c r="QKW48" s="8"/>
      <c r="QKX48" s="8"/>
      <c r="QKY48" s="8"/>
      <c r="QKZ48" s="8"/>
      <c r="QLA48" s="8"/>
      <c r="QLB48" s="8"/>
      <c r="QLC48" s="8"/>
      <c r="QLD48" s="8"/>
      <c r="QLE48" s="8"/>
      <c r="QLF48" s="8"/>
      <c r="QLG48" s="8"/>
      <c r="QLH48" s="8"/>
      <c r="QLI48" s="8"/>
      <c r="QLJ48" s="8"/>
      <c r="QLK48" s="8"/>
      <c r="QLL48" s="8"/>
      <c r="QLM48" s="8"/>
      <c r="QLN48" s="8"/>
      <c r="QLO48" s="8"/>
      <c r="QLP48" s="8"/>
      <c r="QLQ48" s="8"/>
      <c r="QLR48" s="8"/>
      <c r="QLS48" s="8"/>
      <c r="QLT48" s="8"/>
      <c r="QLU48" s="8"/>
      <c r="QLV48" s="8"/>
      <c r="QLW48" s="8"/>
      <c r="QLX48" s="8"/>
      <c r="QLY48" s="8"/>
      <c r="QLZ48" s="8"/>
      <c r="QMA48" s="8"/>
      <c r="QMB48" s="8"/>
      <c r="QMC48" s="8"/>
      <c r="QMD48" s="8"/>
      <c r="QME48" s="8"/>
      <c r="QMF48" s="8"/>
      <c r="QMG48" s="8"/>
      <c r="QMH48" s="8"/>
      <c r="QMI48" s="8"/>
      <c r="QMJ48" s="8"/>
      <c r="QMK48" s="8"/>
      <c r="QML48" s="8"/>
      <c r="QMM48" s="8"/>
      <c r="QMN48" s="8"/>
      <c r="QMO48" s="8"/>
      <c r="QMP48" s="8"/>
      <c r="QMQ48" s="8"/>
      <c r="QMR48" s="8"/>
      <c r="QMS48" s="8"/>
      <c r="QMT48" s="8"/>
      <c r="QMU48" s="8"/>
      <c r="QMV48" s="8"/>
      <c r="QMW48" s="8"/>
      <c r="QMX48" s="8"/>
      <c r="QMY48" s="8"/>
      <c r="QMZ48" s="8"/>
      <c r="QNA48" s="8"/>
      <c r="QNB48" s="8"/>
      <c r="QNC48" s="8"/>
      <c r="QND48" s="8"/>
      <c r="QNE48" s="8"/>
      <c r="QNF48" s="8"/>
      <c r="QNG48" s="8"/>
      <c r="QNH48" s="8"/>
      <c r="QNI48" s="8"/>
      <c r="QNJ48" s="8"/>
      <c r="QNK48" s="8"/>
      <c r="QNL48" s="8"/>
      <c r="QNM48" s="8"/>
      <c r="QNN48" s="8"/>
      <c r="QNO48" s="8"/>
      <c r="QNP48" s="8"/>
      <c r="QNQ48" s="8"/>
      <c r="QNR48" s="8"/>
      <c r="QNS48" s="8"/>
      <c r="QNT48" s="8"/>
      <c r="QNU48" s="8"/>
      <c r="QNV48" s="8"/>
      <c r="QNW48" s="8"/>
      <c r="QNX48" s="8"/>
      <c r="QNY48" s="8"/>
      <c r="QNZ48" s="8"/>
      <c r="QOA48" s="8"/>
      <c r="QOB48" s="8"/>
      <c r="QOC48" s="8"/>
      <c r="QOD48" s="8"/>
      <c r="QOE48" s="8"/>
      <c r="QOF48" s="8"/>
      <c r="QOG48" s="8"/>
      <c r="QOH48" s="8"/>
      <c r="QOI48" s="8"/>
      <c r="QOJ48" s="8"/>
      <c r="QOK48" s="8"/>
      <c r="QOL48" s="8"/>
      <c r="QOM48" s="8"/>
      <c r="QON48" s="8"/>
      <c r="QOO48" s="8"/>
      <c r="QOP48" s="8"/>
      <c r="QOQ48" s="8"/>
      <c r="QOR48" s="8"/>
      <c r="QOS48" s="8"/>
      <c r="QOT48" s="8"/>
      <c r="QOU48" s="8"/>
      <c r="QOV48" s="8"/>
      <c r="QOW48" s="8"/>
      <c r="QOX48" s="8"/>
      <c r="QOY48" s="8"/>
      <c r="QOZ48" s="8"/>
      <c r="QPA48" s="8"/>
      <c r="QPB48" s="8"/>
      <c r="QPC48" s="8"/>
      <c r="QPD48" s="8"/>
      <c r="QPE48" s="8"/>
      <c r="QPF48" s="8"/>
      <c r="QPG48" s="8"/>
      <c r="QPH48" s="8"/>
      <c r="QPI48" s="8"/>
      <c r="QPJ48" s="8"/>
      <c r="QPK48" s="8"/>
      <c r="QPL48" s="8"/>
      <c r="QPM48" s="8"/>
      <c r="QPN48" s="8"/>
      <c r="QPO48" s="8"/>
      <c r="QPP48" s="8"/>
      <c r="QPQ48" s="8"/>
      <c r="QPR48" s="8"/>
      <c r="QPS48" s="8"/>
      <c r="QPT48" s="8"/>
      <c r="QPU48" s="8"/>
      <c r="QPV48" s="8"/>
      <c r="QPW48" s="8"/>
      <c r="QPX48" s="8"/>
      <c r="QPY48" s="8"/>
      <c r="QPZ48" s="8"/>
      <c r="QQA48" s="8"/>
      <c r="QQB48" s="8"/>
      <c r="QQC48" s="8"/>
      <c r="QQD48" s="8"/>
      <c r="QQE48" s="8"/>
      <c r="QQF48" s="8"/>
      <c r="QQG48" s="8"/>
      <c r="QQH48" s="8"/>
      <c r="QQI48" s="8"/>
      <c r="QQJ48" s="8"/>
      <c r="QQK48" s="8"/>
      <c r="QQL48" s="8"/>
      <c r="QQM48" s="8"/>
      <c r="QQN48" s="8"/>
      <c r="QQO48" s="8"/>
      <c r="QQP48" s="8"/>
      <c r="QQQ48" s="8"/>
      <c r="QQR48" s="8"/>
      <c r="QQS48" s="8"/>
      <c r="QQT48" s="8"/>
      <c r="QQU48" s="8"/>
      <c r="QQV48" s="8"/>
      <c r="QQW48" s="8"/>
      <c r="QQX48" s="8"/>
      <c r="QQY48" s="8"/>
      <c r="QQZ48" s="8"/>
      <c r="QRA48" s="8"/>
      <c r="QRB48" s="8"/>
      <c r="QRC48" s="8"/>
      <c r="QRD48" s="8"/>
      <c r="QRE48" s="8"/>
      <c r="QRF48" s="8"/>
      <c r="QRG48" s="8"/>
      <c r="QRH48" s="8"/>
      <c r="QRI48" s="8"/>
      <c r="QRJ48" s="8"/>
      <c r="QRK48" s="8"/>
      <c r="QRL48" s="8"/>
      <c r="QRM48" s="8"/>
      <c r="QRN48" s="8"/>
      <c r="QRO48" s="8"/>
      <c r="QRP48" s="8"/>
      <c r="QRQ48" s="8"/>
      <c r="QRR48" s="8"/>
      <c r="QRS48" s="8"/>
      <c r="QRT48" s="8"/>
      <c r="QRU48" s="8"/>
      <c r="QRV48" s="8"/>
      <c r="QRW48" s="8"/>
      <c r="QRX48" s="8"/>
      <c r="QRY48" s="8"/>
      <c r="QRZ48" s="8"/>
      <c r="QSA48" s="8"/>
      <c r="QSB48" s="8"/>
      <c r="QSC48" s="8"/>
      <c r="QSD48" s="8"/>
      <c r="QSE48" s="8"/>
      <c r="QSF48" s="8"/>
      <c r="QSG48" s="8"/>
      <c r="QSH48" s="8"/>
      <c r="QSI48" s="8"/>
      <c r="QSJ48" s="8"/>
      <c r="QSK48" s="8"/>
      <c r="QSL48" s="8"/>
      <c r="QSM48" s="8"/>
      <c r="QSN48" s="8"/>
      <c r="QSO48" s="8"/>
      <c r="QSP48" s="8"/>
      <c r="QSQ48" s="8"/>
      <c r="QSR48" s="8"/>
      <c r="QSS48" s="8"/>
      <c r="QST48" s="8"/>
      <c r="QSU48" s="8"/>
      <c r="QSV48" s="8"/>
      <c r="QSW48" s="8"/>
      <c r="QSX48" s="8"/>
      <c r="QSY48" s="8"/>
      <c r="QSZ48" s="8"/>
      <c r="QTA48" s="8"/>
      <c r="QTB48" s="8"/>
      <c r="QTC48" s="8"/>
      <c r="QTD48" s="8"/>
      <c r="QTE48" s="8"/>
      <c r="QTF48" s="8"/>
      <c r="QTG48" s="8"/>
      <c r="QTH48" s="8"/>
      <c r="QTI48" s="8"/>
      <c r="QTJ48" s="8"/>
      <c r="QTK48" s="8"/>
      <c r="QTL48" s="8"/>
      <c r="QTM48" s="8"/>
      <c r="QTN48" s="8"/>
      <c r="QTO48" s="8"/>
      <c r="QTP48" s="8"/>
      <c r="QTQ48" s="8"/>
      <c r="QTR48" s="8"/>
      <c r="QTS48" s="8"/>
      <c r="QTT48" s="8"/>
      <c r="QTU48" s="8"/>
      <c r="QTV48" s="8"/>
      <c r="QTW48" s="8"/>
      <c r="QTX48" s="8"/>
      <c r="QTY48" s="8"/>
      <c r="QTZ48" s="8"/>
      <c r="QUA48" s="8"/>
      <c r="QUB48" s="8"/>
      <c r="QUC48" s="8"/>
      <c r="QUD48" s="8"/>
      <c r="QUE48" s="8"/>
      <c r="QUF48" s="8"/>
      <c r="QUG48" s="8"/>
      <c r="QUH48" s="8"/>
      <c r="QUI48" s="8"/>
      <c r="QUJ48" s="8"/>
      <c r="QUK48" s="8"/>
      <c r="QUL48" s="8"/>
      <c r="QUM48" s="8"/>
      <c r="QUN48" s="8"/>
      <c r="QUO48" s="8"/>
      <c r="QUP48" s="8"/>
      <c r="QUQ48" s="8"/>
      <c r="QUR48" s="8"/>
      <c r="QUS48" s="8"/>
      <c r="QUT48" s="8"/>
      <c r="QUU48" s="8"/>
      <c r="QUV48" s="8"/>
      <c r="QUW48" s="8"/>
      <c r="QUX48" s="8"/>
      <c r="QUY48" s="8"/>
      <c r="QUZ48" s="8"/>
      <c r="QVA48" s="8"/>
      <c r="QVB48" s="8"/>
      <c r="QVC48" s="8"/>
      <c r="QVD48" s="8"/>
      <c r="QVE48" s="8"/>
      <c r="QVF48" s="8"/>
      <c r="QVG48" s="8"/>
      <c r="QVH48" s="8"/>
      <c r="QVI48" s="8"/>
      <c r="QVJ48" s="8"/>
      <c r="QVK48" s="8"/>
      <c r="QVL48" s="8"/>
      <c r="QVM48" s="8"/>
      <c r="QVN48" s="8"/>
      <c r="QVO48" s="8"/>
      <c r="QVP48" s="8"/>
      <c r="QVQ48" s="8"/>
      <c r="QVR48" s="8"/>
      <c r="QVS48" s="8"/>
      <c r="QVT48" s="8"/>
      <c r="QVU48" s="8"/>
      <c r="QVV48" s="8"/>
      <c r="QVW48" s="8"/>
      <c r="QVX48" s="8"/>
      <c r="QVY48" s="8"/>
      <c r="QVZ48" s="8"/>
      <c r="QWA48" s="8"/>
      <c r="QWB48" s="8"/>
      <c r="QWC48" s="8"/>
      <c r="QWD48" s="8"/>
      <c r="QWE48" s="8"/>
      <c r="QWF48" s="8"/>
      <c r="QWG48" s="8"/>
      <c r="QWH48" s="8"/>
      <c r="QWI48" s="8"/>
      <c r="QWJ48" s="8"/>
      <c r="QWK48" s="8"/>
      <c r="QWL48" s="8"/>
      <c r="QWM48" s="8"/>
      <c r="QWN48" s="8"/>
      <c r="QWO48" s="8"/>
      <c r="QWP48" s="8"/>
      <c r="QWQ48" s="8"/>
      <c r="QWR48" s="8"/>
      <c r="QWS48" s="8"/>
      <c r="QWT48" s="8"/>
      <c r="QWU48" s="8"/>
      <c r="QWV48" s="8"/>
      <c r="QWW48" s="8"/>
      <c r="QWX48" s="8"/>
      <c r="QWY48" s="8"/>
      <c r="QWZ48" s="8"/>
      <c r="QXA48" s="8"/>
      <c r="QXB48" s="8"/>
      <c r="QXC48" s="8"/>
      <c r="QXD48" s="8"/>
      <c r="QXE48" s="8"/>
      <c r="QXF48" s="8"/>
      <c r="QXG48" s="8"/>
      <c r="QXH48" s="8"/>
      <c r="QXI48" s="8"/>
      <c r="QXJ48" s="8"/>
      <c r="QXK48" s="8"/>
      <c r="QXL48" s="8"/>
      <c r="QXM48" s="8"/>
      <c r="QXN48" s="8"/>
      <c r="QXO48" s="8"/>
      <c r="QXP48" s="8"/>
      <c r="QXQ48" s="8"/>
      <c r="QXR48" s="8"/>
      <c r="QXS48" s="8"/>
      <c r="QXT48" s="8"/>
      <c r="QXU48" s="8"/>
      <c r="QXV48" s="8"/>
      <c r="QXW48" s="8"/>
      <c r="QXX48" s="8"/>
      <c r="QXY48" s="8"/>
      <c r="QXZ48" s="8"/>
      <c r="QYA48" s="8"/>
      <c r="QYB48" s="8"/>
      <c r="QYC48" s="8"/>
      <c r="QYD48" s="8"/>
      <c r="QYE48" s="8"/>
      <c r="QYF48" s="8"/>
      <c r="QYG48" s="8"/>
      <c r="QYH48" s="8"/>
      <c r="QYI48" s="8"/>
      <c r="QYJ48" s="8"/>
      <c r="QYK48" s="8"/>
      <c r="QYL48" s="8"/>
      <c r="QYM48" s="8"/>
      <c r="QYN48" s="8"/>
      <c r="QYO48" s="8"/>
      <c r="QYP48" s="8"/>
      <c r="QYQ48" s="8"/>
      <c r="QYR48" s="8"/>
      <c r="QYS48" s="8"/>
      <c r="QYT48" s="8"/>
      <c r="QYU48" s="8"/>
      <c r="QYV48" s="8"/>
      <c r="QYW48" s="8"/>
      <c r="QYX48" s="8"/>
      <c r="QYY48" s="8"/>
      <c r="QYZ48" s="8"/>
      <c r="QZA48" s="8"/>
      <c r="QZB48" s="8"/>
      <c r="QZC48" s="8"/>
      <c r="QZD48" s="8"/>
      <c r="QZE48" s="8"/>
      <c r="QZF48" s="8"/>
      <c r="QZG48" s="8"/>
      <c r="QZH48" s="8"/>
      <c r="QZI48" s="8"/>
      <c r="QZJ48" s="8"/>
      <c r="QZK48" s="8"/>
      <c r="QZL48" s="8"/>
      <c r="QZM48" s="8"/>
      <c r="QZN48" s="8"/>
      <c r="QZO48" s="8"/>
      <c r="QZP48" s="8"/>
      <c r="QZQ48" s="8"/>
      <c r="QZR48" s="8"/>
      <c r="QZS48" s="8"/>
      <c r="QZT48" s="8"/>
      <c r="QZU48" s="8"/>
      <c r="QZV48" s="8"/>
      <c r="QZW48" s="8"/>
      <c r="QZX48" s="8"/>
      <c r="QZY48" s="8"/>
      <c r="QZZ48" s="8"/>
      <c r="RAA48" s="8"/>
      <c r="RAB48" s="8"/>
      <c r="RAC48" s="8"/>
      <c r="RAD48" s="8"/>
      <c r="RAE48" s="8"/>
      <c r="RAF48" s="8"/>
      <c r="RAG48" s="8"/>
      <c r="RAH48" s="8"/>
      <c r="RAI48" s="8"/>
      <c r="RAJ48" s="8"/>
      <c r="RAK48" s="8"/>
      <c r="RAL48" s="8"/>
      <c r="RAM48" s="8"/>
      <c r="RAN48" s="8"/>
      <c r="RAO48" s="8"/>
      <c r="RAP48" s="8"/>
      <c r="RAQ48" s="8"/>
      <c r="RAR48" s="8"/>
      <c r="RAS48" s="8"/>
      <c r="RAT48" s="8"/>
      <c r="RAU48" s="8"/>
      <c r="RAV48" s="8"/>
      <c r="RAW48" s="8"/>
      <c r="RAX48" s="8"/>
      <c r="RAY48" s="8"/>
      <c r="RAZ48" s="8"/>
      <c r="RBA48" s="8"/>
      <c r="RBB48" s="8"/>
      <c r="RBC48" s="8"/>
      <c r="RBD48" s="8"/>
      <c r="RBE48" s="8"/>
      <c r="RBF48" s="8"/>
      <c r="RBG48" s="8"/>
      <c r="RBH48" s="8"/>
      <c r="RBI48" s="8"/>
      <c r="RBJ48" s="8"/>
      <c r="RBK48" s="8"/>
      <c r="RBL48" s="8"/>
      <c r="RBM48" s="8"/>
      <c r="RBN48" s="8"/>
      <c r="RBO48" s="8"/>
      <c r="RBP48" s="8"/>
      <c r="RBQ48" s="8"/>
      <c r="RBR48" s="8"/>
      <c r="RBS48" s="8"/>
      <c r="RBT48" s="8"/>
      <c r="RBU48" s="8"/>
      <c r="RBV48" s="8"/>
      <c r="RBW48" s="8"/>
      <c r="RBX48" s="8"/>
      <c r="RBY48" s="8"/>
      <c r="RBZ48" s="8"/>
      <c r="RCA48" s="8"/>
      <c r="RCB48" s="8"/>
      <c r="RCC48" s="8"/>
      <c r="RCD48" s="8"/>
      <c r="RCE48" s="8"/>
      <c r="RCF48" s="8"/>
      <c r="RCG48" s="8"/>
      <c r="RCH48" s="8"/>
      <c r="RCI48" s="8"/>
      <c r="RCJ48" s="8"/>
      <c r="RCK48" s="8"/>
      <c r="RCL48" s="8"/>
      <c r="RCM48" s="8"/>
      <c r="RCN48" s="8"/>
      <c r="RCO48" s="8"/>
      <c r="RCP48" s="8"/>
      <c r="RCQ48" s="8"/>
      <c r="RCR48" s="8"/>
      <c r="RCS48" s="8"/>
      <c r="RCT48" s="8"/>
      <c r="RCU48" s="8"/>
      <c r="RCV48" s="8"/>
      <c r="RCW48" s="8"/>
      <c r="RCX48" s="8"/>
      <c r="RCY48" s="8"/>
      <c r="RCZ48" s="8"/>
      <c r="RDA48" s="8"/>
      <c r="RDB48" s="8"/>
      <c r="RDC48" s="8"/>
      <c r="RDD48" s="8"/>
      <c r="RDE48" s="8"/>
      <c r="RDF48" s="8"/>
      <c r="RDG48" s="8"/>
      <c r="RDH48" s="8"/>
      <c r="RDI48" s="8"/>
      <c r="RDJ48" s="8"/>
      <c r="RDK48" s="8"/>
      <c r="RDL48" s="8"/>
      <c r="RDM48" s="8"/>
      <c r="RDN48" s="8"/>
      <c r="RDO48" s="8"/>
      <c r="RDP48" s="8"/>
      <c r="RDQ48" s="8"/>
      <c r="RDR48" s="8"/>
      <c r="RDS48" s="8"/>
      <c r="RDT48" s="8"/>
      <c r="RDU48" s="8"/>
      <c r="RDV48" s="8"/>
      <c r="RDW48" s="8"/>
      <c r="RDX48" s="8"/>
      <c r="RDY48" s="8"/>
      <c r="RDZ48" s="8"/>
      <c r="REA48" s="8"/>
      <c r="REB48" s="8"/>
      <c r="REC48" s="8"/>
      <c r="RED48" s="8"/>
      <c r="REE48" s="8"/>
      <c r="REF48" s="8"/>
      <c r="REG48" s="8"/>
      <c r="REH48" s="8"/>
      <c r="REI48" s="8"/>
      <c r="REJ48" s="8"/>
      <c r="REK48" s="8"/>
      <c r="REL48" s="8"/>
      <c r="REM48" s="8"/>
      <c r="REN48" s="8"/>
      <c r="REO48" s="8"/>
      <c r="REP48" s="8"/>
      <c r="REQ48" s="8"/>
      <c r="RER48" s="8"/>
      <c r="RES48" s="8"/>
      <c r="RET48" s="8"/>
      <c r="REU48" s="8"/>
      <c r="REV48" s="8"/>
      <c r="REW48" s="8"/>
      <c r="REX48" s="8"/>
      <c r="REY48" s="8"/>
      <c r="REZ48" s="8"/>
      <c r="RFA48" s="8"/>
      <c r="RFB48" s="8"/>
      <c r="RFC48" s="8"/>
      <c r="RFD48" s="8"/>
      <c r="RFE48" s="8"/>
      <c r="RFF48" s="8"/>
      <c r="RFG48" s="8"/>
      <c r="RFH48" s="8"/>
      <c r="RFI48" s="8"/>
      <c r="RFJ48" s="8"/>
      <c r="RFK48" s="8"/>
      <c r="RFL48" s="8"/>
      <c r="RFM48" s="8"/>
      <c r="RFN48" s="8"/>
      <c r="RFO48" s="8"/>
      <c r="RFP48" s="8"/>
      <c r="RFQ48" s="8"/>
      <c r="RFR48" s="8"/>
      <c r="RFS48" s="8"/>
      <c r="RFT48" s="8"/>
      <c r="RFU48" s="8"/>
      <c r="RFV48" s="8"/>
      <c r="RFW48" s="8"/>
      <c r="RFX48" s="8"/>
      <c r="RFY48" s="8"/>
      <c r="RFZ48" s="8"/>
      <c r="RGA48" s="8"/>
      <c r="RGB48" s="8"/>
      <c r="RGC48" s="8"/>
      <c r="RGD48" s="8"/>
      <c r="RGE48" s="8"/>
      <c r="RGF48" s="8"/>
      <c r="RGG48" s="8"/>
      <c r="RGH48" s="8"/>
      <c r="RGI48" s="8"/>
      <c r="RGJ48" s="8"/>
      <c r="RGK48" s="8"/>
      <c r="RGL48" s="8"/>
      <c r="RGM48" s="8"/>
      <c r="RGN48" s="8"/>
      <c r="RGO48" s="8"/>
      <c r="RGP48" s="8"/>
      <c r="RGQ48" s="8"/>
      <c r="RGR48" s="8"/>
      <c r="RGS48" s="8"/>
      <c r="RGT48" s="8"/>
      <c r="RGU48" s="8"/>
      <c r="RGV48" s="8"/>
      <c r="RGW48" s="8"/>
      <c r="RGX48" s="8"/>
      <c r="RGY48" s="8"/>
      <c r="RGZ48" s="8"/>
      <c r="RHA48" s="8"/>
      <c r="RHB48" s="8"/>
      <c r="RHC48" s="8"/>
      <c r="RHD48" s="8"/>
      <c r="RHE48" s="8"/>
      <c r="RHF48" s="8"/>
      <c r="RHG48" s="8"/>
      <c r="RHH48" s="8"/>
      <c r="RHI48" s="8"/>
      <c r="RHJ48" s="8"/>
      <c r="RHK48" s="8"/>
      <c r="RHL48" s="8"/>
      <c r="RHM48" s="8"/>
      <c r="RHN48" s="8"/>
      <c r="RHO48" s="8"/>
      <c r="RHP48" s="8"/>
      <c r="RHQ48" s="8"/>
      <c r="RHR48" s="8"/>
      <c r="RHS48" s="8"/>
      <c r="RHT48" s="8"/>
      <c r="RHU48" s="8"/>
      <c r="RHV48" s="8"/>
      <c r="RHW48" s="8"/>
      <c r="RHX48" s="8"/>
      <c r="RHY48" s="8"/>
      <c r="RHZ48" s="8"/>
      <c r="RIA48" s="8"/>
      <c r="RIB48" s="8"/>
      <c r="RIC48" s="8"/>
      <c r="RID48" s="8"/>
      <c r="RIE48" s="8"/>
      <c r="RIF48" s="8"/>
      <c r="RIG48" s="8"/>
      <c r="RIH48" s="8"/>
      <c r="RII48" s="8"/>
      <c r="RIJ48" s="8"/>
      <c r="RIK48" s="8"/>
      <c r="RIL48" s="8"/>
      <c r="RIM48" s="8"/>
      <c r="RIN48" s="8"/>
      <c r="RIO48" s="8"/>
      <c r="RIP48" s="8"/>
      <c r="RIQ48" s="8"/>
      <c r="RIR48" s="8"/>
      <c r="RIS48" s="8"/>
      <c r="RIT48" s="8"/>
      <c r="RIU48" s="8"/>
      <c r="RIV48" s="8"/>
      <c r="RIW48" s="8"/>
      <c r="RIX48" s="8"/>
      <c r="RIY48" s="8"/>
      <c r="RIZ48" s="8"/>
      <c r="RJA48" s="8"/>
      <c r="RJB48" s="8"/>
      <c r="RJC48" s="8"/>
      <c r="RJD48" s="8"/>
      <c r="RJE48" s="8"/>
      <c r="RJF48" s="8"/>
      <c r="RJG48" s="8"/>
      <c r="RJH48" s="8"/>
      <c r="RJI48" s="8"/>
      <c r="RJJ48" s="8"/>
      <c r="RJK48" s="8"/>
      <c r="RJL48" s="8"/>
      <c r="RJM48" s="8"/>
      <c r="RJN48" s="8"/>
      <c r="RJO48" s="8"/>
      <c r="RJP48" s="8"/>
      <c r="RJQ48" s="8"/>
      <c r="RJR48" s="8"/>
      <c r="RJS48" s="8"/>
      <c r="RJT48" s="8"/>
      <c r="RJU48" s="8"/>
      <c r="RJV48" s="8"/>
      <c r="RJW48" s="8"/>
      <c r="RJX48" s="8"/>
      <c r="RJY48" s="8"/>
      <c r="RJZ48" s="8"/>
      <c r="RKA48" s="8"/>
      <c r="RKB48" s="8"/>
      <c r="RKC48" s="8"/>
      <c r="RKD48" s="8"/>
      <c r="RKE48" s="8"/>
      <c r="RKF48" s="8"/>
      <c r="RKG48" s="8"/>
      <c r="RKH48" s="8"/>
      <c r="RKI48" s="8"/>
      <c r="RKJ48" s="8"/>
      <c r="RKK48" s="8"/>
      <c r="RKL48" s="8"/>
      <c r="RKM48" s="8"/>
      <c r="RKN48" s="8"/>
      <c r="RKO48" s="8"/>
      <c r="RKP48" s="8"/>
      <c r="RKQ48" s="8"/>
      <c r="RKR48" s="8"/>
      <c r="RKS48" s="8"/>
      <c r="RKT48" s="8"/>
      <c r="RKU48" s="8"/>
      <c r="RKV48" s="8"/>
      <c r="RKW48" s="8"/>
      <c r="RKX48" s="8"/>
      <c r="RKY48" s="8"/>
      <c r="RKZ48" s="8"/>
      <c r="RLA48" s="8"/>
      <c r="RLB48" s="8"/>
      <c r="RLC48" s="8"/>
      <c r="RLD48" s="8"/>
      <c r="RLE48" s="8"/>
      <c r="RLF48" s="8"/>
      <c r="RLG48" s="8"/>
      <c r="RLH48" s="8"/>
      <c r="RLI48" s="8"/>
      <c r="RLJ48" s="8"/>
      <c r="RLK48" s="8"/>
      <c r="RLL48" s="8"/>
      <c r="RLM48" s="8"/>
      <c r="RLN48" s="8"/>
      <c r="RLO48" s="8"/>
      <c r="RLP48" s="8"/>
      <c r="RLQ48" s="8"/>
      <c r="RLR48" s="8"/>
      <c r="RLS48" s="8"/>
      <c r="RLT48" s="8"/>
      <c r="RLU48" s="8"/>
      <c r="RLV48" s="8"/>
      <c r="RLW48" s="8"/>
      <c r="RLX48" s="8"/>
      <c r="RLY48" s="8"/>
      <c r="RLZ48" s="8"/>
      <c r="RMA48" s="8"/>
      <c r="RMB48" s="8"/>
      <c r="RMC48" s="8"/>
      <c r="RMD48" s="8"/>
      <c r="RME48" s="8"/>
      <c r="RMF48" s="8"/>
      <c r="RMG48" s="8"/>
      <c r="RMH48" s="8"/>
      <c r="RMI48" s="8"/>
      <c r="RMJ48" s="8"/>
      <c r="RMK48" s="8"/>
      <c r="RML48" s="8"/>
      <c r="RMM48" s="8"/>
      <c r="RMN48" s="8"/>
      <c r="RMO48" s="8"/>
      <c r="RMP48" s="8"/>
      <c r="RMQ48" s="8"/>
      <c r="RMR48" s="8"/>
      <c r="RMS48" s="8"/>
      <c r="RMT48" s="8"/>
      <c r="RMU48" s="8"/>
      <c r="RMV48" s="8"/>
      <c r="RMW48" s="8"/>
      <c r="RMX48" s="8"/>
      <c r="RMY48" s="8"/>
      <c r="RMZ48" s="8"/>
      <c r="RNA48" s="8"/>
      <c r="RNB48" s="8"/>
      <c r="RNC48" s="8"/>
      <c r="RND48" s="8"/>
      <c r="RNE48" s="8"/>
      <c r="RNF48" s="8"/>
      <c r="RNG48" s="8"/>
      <c r="RNH48" s="8"/>
      <c r="RNI48" s="8"/>
      <c r="RNJ48" s="8"/>
      <c r="RNK48" s="8"/>
      <c r="RNL48" s="8"/>
      <c r="RNM48" s="8"/>
      <c r="RNN48" s="8"/>
      <c r="RNO48" s="8"/>
      <c r="RNP48" s="8"/>
      <c r="RNQ48" s="8"/>
      <c r="RNR48" s="8"/>
      <c r="RNS48" s="8"/>
      <c r="RNT48" s="8"/>
      <c r="RNU48" s="8"/>
      <c r="RNV48" s="8"/>
      <c r="RNW48" s="8"/>
      <c r="RNX48" s="8"/>
      <c r="RNY48" s="8"/>
      <c r="RNZ48" s="8"/>
      <c r="ROA48" s="8"/>
      <c r="ROB48" s="8"/>
      <c r="ROC48" s="8"/>
      <c r="ROD48" s="8"/>
      <c r="ROE48" s="8"/>
      <c r="ROF48" s="8"/>
      <c r="ROG48" s="8"/>
      <c r="ROH48" s="8"/>
      <c r="ROI48" s="8"/>
      <c r="ROJ48" s="8"/>
      <c r="ROK48" s="8"/>
      <c r="ROL48" s="8"/>
      <c r="ROM48" s="8"/>
      <c r="RON48" s="8"/>
      <c r="ROO48" s="8"/>
      <c r="ROP48" s="8"/>
      <c r="ROQ48" s="8"/>
      <c r="ROR48" s="8"/>
      <c r="ROS48" s="8"/>
      <c r="ROT48" s="8"/>
      <c r="ROU48" s="8"/>
      <c r="ROV48" s="8"/>
      <c r="ROW48" s="8"/>
      <c r="ROX48" s="8"/>
      <c r="ROY48" s="8"/>
      <c r="ROZ48" s="8"/>
      <c r="RPA48" s="8"/>
      <c r="RPB48" s="8"/>
      <c r="RPC48" s="8"/>
      <c r="RPD48" s="8"/>
      <c r="RPE48" s="8"/>
      <c r="RPF48" s="8"/>
      <c r="RPG48" s="8"/>
      <c r="RPH48" s="8"/>
      <c r="RPI48" s="8"/>
      <c r="RPJ48" s="8"/>
      <c r="RPK48" s="8"/>
      <c r="RPL48" s="8"/>
      <c r="RPM48" s="8"/>
      <c r="RPN48" s="8"/>
      <c r="RPO48" s="8"/>
      <c r="RPP48" s="8"/>
      <c r="RPQ48" s="8"/>
      <c r="RPR48" s="8"/>
      <c r="RPS48" s="8"/>
      <c r="RPT48" s="8"/>
      <c r="RPU48" s="8"/>
      <c r="RPV48" s="8"/>
      <c r="RPW48" s="8"/>
      <c r="RPX48" s="8"/>
      <c r="RPY48" s="8"/>
      <c r="RPZ48" s="8"/>
      <c r="RQA48" s="8"/>
      <c r="RQB48" s="8"/>
      <c r="RQC48" s="8"/>
      <c r="RQD48" s="8"/>
      <c r="RQE48" s="8"/>
      <c r="RQF48" s="8"/>
      <c r="RQG48" s="8"/>
      <c r="RQH48" s="8"/>
      <c r="RQI48" s="8"/>
      <c r="RQJ48" s="8"/>
      <c r="RQK48" s="8"/>
      <c r="RQL48" s="8"/>
      <c r="RQM48" s="8"/>
      <c r="RQN48" s="8"/>
      <c r="RQO48" s="8"/>
      <c r="RQP48" s="8"/>
      <c r="RQQ48" s="8"/>
      <c r="RQR48" s="8"/>
      <c r="RQS48" s="8"/>
      <c r="RQT48" s="8"/>
      <c r="RQU48" s="8"/>
      <c r="RQV48" s="8"/>
      <c r="RQW48" s="8"/>
      <c r="RQX48" s="8"/>
      <c r="RQY48" s="8"/>
      <c r="RQZ48" s="8"/>
      <c r="RRA48" s="8"/>
      <c r="RRB48" s="8"/>
      <c r="RRC48" s="8"/>
      <c r="RRD48" s="8"/>
      <c r="RRE48" s="8"/>
      <c r="RRF48" s="8"/>
      <c r="RRG48" s="8"/>
      <c r="RRH48" s="8"/>
      <c r="RRI48" s="8"/>
      <c r="RRJ48" s="8"/>
      <c r="RRK48" s="8"/>
      <c r="RRL48" s="8"/>
      <c r="RRM48" s="8"/>
      <c r="RRN48" s="8"/>
      <c r="RRO48" s="8"/>
      <c r="RRP48" s="8"/>
      <c r="RRQ48" s="8"/>
      <c r="RRR48" s="8"/>
      <c r="RRS48" s="8"/>
      <c r="RRT48" s="8"/>
      <c r="RRU48" s="8"/>
      <c r="RRV48" s="8"/>
      <c r="RRW48" s="8"/>
      <c r="RRX48" s="8"/>
      <c r="RRY48" s="8"/>
      <c r="RRZ48" s="8"/>
      <c r="RSA48" s="8"/>
      <c r="RSB48" s="8"/>
      <c r="RSC48" s="8"/>
      <c r="RSD48" s="8"/>
      <c r="RSE48" s="8"/>
      <c r="RSF48" s="8"/>
      <c r="RSG48" s="8"/>
      <c r="RSH48" s="8"/>
      <c r="RSI48" s="8"/>
      <c r="RSJ48" s="8"/>
      <c r="RSK48" s="8"/>
      <c r="RSL48" s="8"/>
      <c r="RSM48" s="8"/>
      <c r="RSN48" s="8"/>
      <c r="RSO48" s="8"/>
      <c r="RSP48" s="8"/>
      <c r="RSQ48" s="8"/>
      <c r="RSR48" s="8"/>
      <c r="RSS48" s="8"/>
      <c r="RST48" s="8"/>
      <c r="RSU48" s="8"/>
      <c r="RSV48" s="8"/>
      <c r="RSW48" s="8"/>
      <c r="RSX48" s="8"/>
      <c r="RSY48" s="8"/>
      <c r="RSZ48" s="8"/>
      <c r="RTA48" s="8"/>
      <c r="RTB48" s="8"/>
      <c r="RTC48" s="8"/>
      <c r="RTD48" s="8"/>
      <c r="RTE48" s="8"/>
      <c r="RTF48" s="8"/>
      <c r="RTG48" s="8"/>
      <c r="RTH48" s="8"/>
      <c r="RTI48" s="8"/>
      <c r="RTJ48" s="8"/>
      <c r="RTK48" s="8"/>
      <c r="RTL48" s="8"/>
      <c r="RTM48" s="8"/>
      <c r="RTN48" s="8"/>
      <c r="RTO48" s="8"/>
      <c r="RTP48" s="8"/>
      <c r="RTQ48" s="8"/>
      <c r="RTR48" s="8"/>
      <c r="RTS48" s="8"/>
      <c r="RTT48" s="8"/>
      <c r="RTU48" s="8"/>
      <c r="RTV48" s="8"/>
      <c r="RTW48" s="8"/>
      <c r="RTX48" s="8"/>
      <c r="RTY48" s="8"/>
      <c r="RTZ48" s="8"/>
      <c r="RUA48" s="8"/>
      <c r="RUB48" s="8"/>
      <c r="RUC48" s="8"/>
      <c r="RUD48" s="8"/>
      <c r="RUE48" s="8"/>
      <c r="RUF48" s="8"/>
      <c r="RUG48" s="8"/>
      <c r="RUH48" s="8"/>
      <c r="RUI48" s="8"/>
      <c r="RUJ48" s="8"/>
      <c r="RUK48" s="8"/>
      <c r="RUL48" s="8"/>
      <c r="RUM48" s="8"/>
      <c r="RUN48" s="8"/>
      <c r="RUO48" s="8"/>
      <c r="RUP48" s="8"/>
      <c r="RUQ48" s="8"/>
      <c r="RUR48" s="8"/>
      <c r="RUS48" s="8"/>
      <c r="RUT48" s="8"/>
      <c r="RUU48" s="8"/>
      <c r="RUV48" s="8"/>
      <c r="RUW48" s="8"/>
      <c r="RUX48" s="8"/>
      <c r="RUY48" s="8"/>
      <c r="RUZ48" s="8"/>
      <c r="RVA48" s="8"/>
      <c r="RVB48" s="8"/>
      <c r="RVC48" s="8"/>
      <c r="RVD48" s="8"/>
      <c r="RVE48" s="8"/>
      <c r="RVF48" s="8"/>
      <c r="RVG48" s="8"/>
      <c r="RVH48" s="8"/>
      <c r="RVI48" s="8"/>
      <c r="RVJ48" s="8"/>
      <c r="RVK48" s="8"/>
      <c r="RVL48" s="8"/>
      <c r="RVM48" s="8"/>
      <c r="RVN48" s="8"/>
      <c r="RVO48" s="8"/>
      <c r="RVP48" s="8"/>
      <c r="RVQ48" s="8"/>
      <c r="RVR48" s="8"/>
      <c r="RVS48" s="8"/>
      <c r="RVT48" s="8"/>
      <c r="RVU48" s="8"/>
      <c r="RVV48" s="8"/>
      <c r="RVW48" s="8"/>
      <c r="RVX48" s="8"/>
      <c r="RVY48" s="8"/>
      <c r="RVZ48" s="8"/>
      <c r="RWA48" s="8"/>
      <c r="RWB48" s="8"/>
      <c r="RWC48" s="8"/>
      <c r="RWD48" s="8"/>
      <c r="RWE48" s="8"/>
      <c r="RWF48" s="8"/>
      <c r="RWG48" s="8"/>
      <c r="RWH48" s="8"/>
      <c r="RWI48" s="8"/>
      <c r="RWJ48" s="8"/>
      <c r="RWK48" s="8"/>
      <c r="RWL48" s="8"/>
      <c r="RWM48" s="8"/>
      <c r="RWN48" s="8"/>
      <c r="RWO48" s="8"/>
      <c r="RWP48" s="8"/>
      <c r="RWQ48" s="8"/>
      <c r="RWR48" s="8"/>
      <c r="RWS48" s="8"/>
      <c r="RWT48" s="8"/>
      <c r="RWU48" s="8"/>
      <c r="RWV48" s="8"/>
      <c r="RWW48" s="8"/>
      <c r="RWX48" s="8"/>
      <c r="RWY48" s="8"/>
      <c r="RWZ48" s="8"/>
      <c r="RXA48" s="8"/>
      <c r="RXB48" s="8"/>
      <c r="RXC48" s="8"/>
      <c r="RXD48" s="8"/>
      <c r="RXE48" s="8"/>
      <c r="RXF48" s="8"/>
      <c r="RXG48" s="8"/>
      <c r="RXH48" s="8"/>
      <c r="RXI48" s="8"/>
      <c r="RXJ48" s="8"/>
      <c r="RXK48" s="8"/>
      <c r="RXL48" s="8"/>
      <c r="RXM48" s="8"/>
      <c r="RXN48" s="8"/>
      <c r="RXO48" s="8"/>
      <c r="RXP48" s="8"/>
      <c r="RXQ48" s="8"/>
      <c r="RXR48" s="8"/>
      <c r="RXS48" s="8"/>
      <c r="RXT48" s="8"/>
      <c r="RXU48" s="8"/>
      <c r="RXV48" s="8"/>
      <c r="RXW48" s="8"/>
      <c r="RXX48" s="8"/>
      <c r="RXY48" s="8"/>
      <c r="RXZ48" s="8"/>
      <c r="RYA48" s="8"/>
      <c r="RYB48" s="8"/>
      <c r="RYC48" s="8"/>
      <c r="RYD48" s="8"/>
      <c r="RYE48" s="8"/>
      <c r="RYF48" s="8"/>
      <c r="RYG48" s="8"/>
      <c r="RYH48" s="8"/>
      <c r="RYI48" s="8"/>
      <c r="RYJ48" s="8"/>
      <c r="RYK48" s="8"/>
      <c r="RYL48" s="8"/>
      <c r="RYM48" s="8"/>
      <c r="RYN48" s="8"/>
      <c r="RYO48" s="8"/>
      <c r="RYP48" s="8"/>
      <c r="RYQ48" s="8"/>
      <c r="RYR48" s="8"/>
      <c r="RYS48" s="8"/>
      <c r="RYT48" s="8"/>
      <c r="RYU48" s="8"/>
      <c r="RYV48" s="8"/>
      <c r="RYW48" s="8"/>
      <c r="RYX48" s="8"/>
      <c r="RYY48" s="8"/>
      <c r="RYZ48" s="8"/>
      <c r="RZA48" s="8"/>
      <c r="RZB48" s="8"/>
      <c r="RZC48" s="8"/>
      <c r="RZD48" s="8"/>
      <c r="RZE48" s="8"/>
      <c r="RZF48" s="8"/>
      <c r="RZG48" s="8"/>
      <c r="RZH48" s="8"/>
      <c r="RZI48" s="8"/>
      <c r="RZJ48" s="8"/>
      <c r="RZK48" s="8"/>
      <c r="RZL48" s="8"/>
      <c r="RZM48" s="8"/>
      <c r="RZN48" s="8"/>
      <c r="RZO48" s="8"/>
      <c r="RZP48" s="8"/>
      <c r="RZQ48" s="8"/>
      <c r="RZR48" s="8"/>
      <c r="RZS48" s="8"/>
      <c r="RZT48" s="8"/>
      <c r="RZU48" s="8"/>
      <c r="RZV48" s="8"/>
      <c r="RZW48" s="8"/>
      <c r="RZX48" s="8"/>
      <c r="RZY48" s="8"/>
      <c r="RZZ48" s="8"/>
      <c r="SAA48" s="8"/>
      <c r="SAB48" s="8"/>
      <c r="SAC48" s="8"/>
      <c r="SAD48" s="8"/>
      <c r="SAE48" s="8"/>
      <c r="SAF48" s="8"/>
      <c r="SAG48" s="8"/>
      <c r="SAH48" s="8"/>
      <c r="SAI48" s="8"/>
      <c r="SAJ48" s="8"/>
      <c r="SAK48" s="8"/>
      <c r="SAL48" s="8"/>
      <c r="SAM48" s="8"/>
      <c r="SAN48" s="8"/>
      <c r="SAO48" s="8"/>
      <c r="SAP48" s="8"/>
      <c r="SAQ48" s="8"/>
      <c r="SAR48" s="8"/>
      <c r="SAS48" s="8"/>
      <c r="SAT48" s="8"/>
      <c r="SAU48" s="8"/>
      <c r="SAV48" s="8"/>
      <c r="SAW48" s="8"/>
      <c r="SAX48" s="8"/>
      <c r="SAY48" s="8"/>
      <c r="SAZ48" s="8"/>
      <c r="SBA48" s="8"/>
      <c r="SBB48" s="8"/>
      <c r="SBC48" s="8"/>
      <c r="SBD48" s="8"/>
      <c r="SBE48" s="8"/>
      <c r="SBF48" s="8"/>
      <c r="SBG48" s="8"/>
      <c r="SBH48" s="8"/>
      <c r="SBI48" s="8"/>
      <c r="SBJ48" s="8"/>
      <c r="SBK48" s="8"/>
      <c r="SBL48" s="8"/>
      <c r="SBM48" s="8"/>
      <c r="SBN48" s="8"/>
      <c r="SBO48" s="8"/>
      <c r="SBP48" s="8"/>
      <c r="SBQ48" s="8"/>
      <c r="SBR48" s="8"/>
      <c r="SBS48" s="8"/>
      <c r="SBT48" s="8"/>
      <c r="SBU48" s="8"/>
      <c r="SBV48" s="8"/>
      <c r="SBW48" s="8"/>
      <c r="SBX48" s="8"/>
      <c r="SBY48" s="8"/>
      <c r="SBZ48" s="8"/>
      <c r="SCA48" s="8"/>
      <c r="SCB48" s="8"/>
      <c r="SCC48" s="8"/>
      <c r="SCD48" s="8"/>
      <c r="SCE48" s="8"/>
      <c r="SCF48" s="8"/>
      <c r="SCG48" s="8"/>
      <c r="SCH48" s="8"/>
      <c r="SCI48" s="8"/>
      <c r="SCJ48" s="8"/>
      <c r="SCK48" s="8"/>
      <c r="SCL48" s="8"/>
      <c r="SCM48" s="8"/>
      <c r="SCN48" s="8"/>
      <c r="SCO48" s="8"/>
      <c r="SCP48" s="8"/>
      <c r="SCQ48" s="8"/>
      <c r="SCR48" s="8"/>
      <c r="SCS48" s="8"/>
      <c r="SCT48" s="8"/>
      <c r="SCU48" s="8"/>
      <c r="SCV48" s="8"/>
      <c r="SCW48" s="8"/>
      <c r="SCX48" s="8"/>
      <c r="SCY48" s="8"/>
      <c r="SCZ48" s="8"/>
      <c r="SDA48" s="8"/>
      <c r="SDB48" s="8"/>
      <c r="SDC48" s="8"/>
      <c r="SDD48" s="8"/>
      <c r="SDE48" s="8"/>
      <c r="SDF48" s="8"/>
      <c r="SDG48" s="8"/>
      <c r="SDH48" s="8"/>
      <c r="SDI48" s="8"/>
      <c r="SDJ48" s="8"/>
      <c r="SDK48" s="8"/>
      <c r="SDL48" s="8"/>
      <c r="SDM48" s="8"/>
      <c r="SDN48" s="8"/>
      <c r="SDO48" s="8"/>
      <c r="SDP48" s="8"/>
      <c r="SDQ48" s="8"/>
      <c r="SDR48" s="8"/>
      <c r="SDS48" s="8"/>
      <c r="SDT48" s="8"/>
      <c r="SDU48" s="8"/>
      <c r="SDV48" s="8"/>
      <c r="SDW48" s="8"/>
      <c r="SDX48" s="8"/>
      <c r="SDY48" s="8"/>
      <c r="SDZ48" s="8"/>
      <c r="SEA48" s="8"/>
      <c r="SEB48" s="8"/>
      <c r="SEC48" s="8"/>
      <c r="SED48" s="8"/>
      <c r="SEE48" s="8"/>
      <c r="SEF48" s="8"/>
      <c r="SEG48" s="8"/>
      <c r="SEH48" s="8"/>
      <c r="SEI48" s="8"/>
      <c r="SEJ48" s="8"/>
      <c r="SEK48" s="8"/>
      <c r="SEL48" s="8"/>
      <c r="SEM48" s="8"/>
      <c r="SEN48" s="8"/>
      <c r="SEO48" s="8"/>
      <c r="SEP48" s="8"/>
      <c r="SEQ48" s="8"/>
      <c r="SER48" s="8"/>
      <c r="SES48" s="8"/>
      <c r="SET48" s="8"/>
      <c r="SEU48" s="8"/>
      <c r="SEV48" s="8"/>
      <c r="SEW48" s="8"/>
      <c r="SEX48" s="8"/>
      <c r="SEY48" s="8"/>
      <c r="SEZ48" s="8"/>
      <c r="SFA48" s="8"/>
      <c r="SFB48" s="8"/>
      <c r="SFC48" s="8"/>
      <c r="SFD48" s="8"/>
      <c r="SFE48" s="8"/>
      <c r="SFF48" s="8"/>
      <c r="SFG48" s="8"/>
      <c r="SFH48" s="8"/>
      <c r="SFI48" s="8"/>
      <c r="SFJ48" s="8"/>
      <c r="SFK48" s="8"/>
      <c r="SFL48" s="8"/>
      <c r="SFM48" s="8"/>
      <c r="SFN48" s="8"/>
      <c r="SFO48" s="8"/>
      <c r="SFP48" s="8"/>
      <c r="SFQ48" s="8"/>
      <c r="SFR48" s="8"/>
      <c r="SFS48" s="8"/>
      <c r="SFT48" s="8"/>
      <c r="SFU48" s="8"/>
      <c r="SFV48" s="8"/>
      <c r="SFW48" s="8"/>
      <c r="SFX48" s="8"/>
      <c r="SFY48" s="8"/>
      <c r="SFZ48" s="8"/>
      <c r="SGA48" s="8"/>
      <c r="SGB48" s="8"/>
      <c r="SGC48" s="8"/>
      <c r="SGD48" s="8"/>
      <c r="SGE48" s="8"/>
      <c r="SGF48" s="8"/>
      <c r="SGG48" s="8"/>
      <c r="SGH48" s="8"/>
      <c r="SGI48" s="8"/>
      <c r="SGJ48" s="8"/>
      <c r="SGK48" s="8"/>
      <c r="SGL48" s="8"/>
      <c r="SGM48" s="8"/>
      <c r="SGN48" s="8"/>
      <c r="SGO48" s="8"/>
      <c r="SGP48" s="8"/>
      <c r="SGQ48" s="8"/>
      <c r="SGR48" s="8"/>
      <c r="SGS48" s="8"/>
      <c r="SGT48" s="8"/>
      <c r="SGU48" s="8"/>
      <c r="SGV48" s="8"/>
      <c r="SGW48" s="8"/>
      <c r="SGX48" s="8"/>
      <c r="SGY48" s="8"/>
      <c r="SGZ48" s="8"/>
      <c r="SHA48" s="8"/>
      <c r="SHB48" s="8"/>
      <c r="SHC48" s="8"/>
      <c r="SHD48" s="8"/>
      <c r="SHE48" s="8"/>
      <c r="SHF48" s="8"/>
      <c r="SHG48" s="8"/>
      <c r="SHH48" s="8"/>
      <c r="SHI48" s="8"/>
      <c r="SHJ48" s="8"/>
      <c r="SHK48" s="8"/>
      <c r="SHL48" s="8"/>
      <c r="SHM48" s="8"/>
      <c r="SHN48" s="8"/>
      <c r="SHO48" s="8"/>
      <c r="SHP48" s="8"/>
      <c r="SHQ48" s="8"/>
      <c r="SHR48" s="8"/>
      <c r="SHS48" s="8"/>
      <c r="SHT48" s="8"/>
      <c r="SHU48" s="8"/>
      <c r="SHV48" s="8"/>
      <c r="SHW48" s="8"/>
      <c r="SHX48" s="8"/>
      <c r="SHY48" s="8"/>
      <c r="SHZ48" s="8"/>
      <c r="SIA48" s="8"/>
      <c r="SIB48" s="8"/>
      <c r="SIC48" s="8"/>
      <c r="SID48" s="8"/>
      <c r="SIE48" s="8"/>
      <c r="SIF48" s="8"/>
      <c r="SIG48" s="8"/>
      <c r="SIH48" s="8"/>
      <c r="SII48" s="8"/>
      <c r="SIJ48" s="8"/>
      <c r="SIK48" s="8"/>
      <c r="SIL48" s="8"/>
      <c r="SIM48" s="8"/>
      <c r="SIN48" s="8"/>
      <c r="SIO48" s="8"/>
      <c r="SIP48" s="8"/>
      <c r="SIQ48" s="8"/>
      <c r="SIR48" s="8"/>
      <c r="SIS48" s="8"/>
      <c r="SIT48" s="8"/>
      <c r="SIU48" s="8"/>
      <c r="SIV48" s="8"/>
      <c r="SIW48" s="8"/>
      <c r="SIX48" s="8"/>
      <c r="SIY48" s="8"/>
      <c r="SIZ48" s="8"/>
      <c r="SJA48" s="8"/>
      <c r="SJB48" s="8"/>
      <c r="SJC48" s="8"/>
      <c r="SJD48" s="8"/>
      <c r="SJE48" s="8"/>
      <c r="SJF48" s="8"/>
      <c r="SJG48" s="8"/>
      <c r="SJH48" s="8"/>
      <c r="SJI48" s="8"/>
      <c r="SJJ48" s="8"/>
      <c r="SJK48" s="8"/>
      <c r="SJL48" s="8"/>
      <c r="SJM48" s="8"/>
      <c r="SJN48" s="8"/>
      <c r="SJO48" s="8"/>
      <c r="SJP48" s="8"/>
      <c r="SJQ48" s="8"/>
      <c r="SJR48" s="8"/>
      <c r="SJS48" s="8"/>
      <c r="SJT48" s="8"/>
      <c r="SJU48" s="8"/>
      <c r="SJV48" s="8"/>
      <c r="SJW48" s="8"/>
      <c r="SJX48" s="8"/>
      <c r="SJY48" s="8"/>
      <c r="SJZ48" s="8"/>
      <c r="SKA48" s="8"/>
      <c r="SKB48" s="8"/>
      <c r="SKC48" s="8"/>
      <c r="SKD48" s="8"/>
      <c r="SKE48" s="8"/>
      <c r="SKF48" s="8"/>
      <c r="SKG48" s="8"/>
      <c r="SKH48" s="8"/>
      <c r="SKI48" s="8"/>
      <c r="SKJ48" s="8"/>
      <c r="SKK48" s="8"/>
      <c r="SKL48" s="8"/>
      <c r="SKM48" s="8"/>
      <c r="SKN48" s="8"/>
      <c r="SKO48" s="8"/>
      <c r="SKP48" s="8"/>
      <c r="SKQ48" s="8"/>
      <c r="SKR48" s="8"/>
      <c r="SKS48" s="8"/>
      <c r="SKT48" s="8"/>
      <c r="SKU48" s="8"/>
      <c r="SKV48" s="8"/>
      <c r="SKW48" s="8"/>
      <c r="SKX48" s="8"/>
      <c r="SKY48" s="8"/>
      <c r="SKZ48" s="8"/>
      <c r="SLA48" s="8"/>
      <c r="SLB48" s="8"/>
      <c r="SLC48" s="8"/>
      <c r="SLD48" s="8"/>
      <c r="SLE48" s="8"/>
      <c r="SLF48" s="8"/>
      <c r="SLG48" s="8"/>
      <c r="SLH48" s="8"/>
      <c r="SLI48" s="8"/>
      <c r="SLJ48" s="8"/>
      <c r="SLK48" s="8"/>
      <c r="SLL48" s="8"/>
      <c r="SLM48" s="8"/>
      <c r="SLN48" s="8"/>
      <c r="SLO48" s="8"/>
      <c r="SLP48" s="8"/>
      <c r="SLQ48" s="8"/>
      <c r="SLR48" s="8"/>
      <c r="SLS48" s="8"/>
      <c r="SLT48" s="8"/>
      <c r="SLU48" s="8"/>
      <c r="SLV48" s="8"/>
      <c r="SLW48" s="8"/>
      <c r="SLX48" s="8"/>
      <c r="SLY48" s="8"/>
      <c r="SLZ48" s="8"/>
      <c r="SMA48" s="8"/>
      <c r="SMB48" s="8"/>
      <c r="SMC48" s="8"/>
      <c r="SMD48" s="8"/>
      <c r="SME48" s="8"/>
      <c r="SMF48" s="8"/>
      <c r="SMG48" s="8"/>
      <c r="SMH48" s="8"/>
      <c r="SMI48" s="8"/>
      <c r="SMJ48" s="8"/>
      <c r="SMK48" s="8"/>
      <c r="SML48" s="8"/>
      <c r="SMM48" s="8"/>
      <c r="SMN48" s="8"/>
      <c r="SMO48" s="8"/>
      <c r="SMP48" s="8"/>
      <c r="SMQ48" s="8"/>
      <c r="SMR48" s="8"/>
      <c r="SMS48" s="8"/>
      <c r="SMT48" s="8"/>
      <c r="SMU48" s="8"/>
      <c r="SMV48" s="8"/>
      <c r="SMW48" s="8"/>
      <c r="SMX48" s="8"/>
      <c r="SMY48" s="8"/>
      <c r="SMZ48" s="8"/>
      <c r="SNA48" s="8"/>
      <c r="SNB48" s="8"/>
      <c r="SNC48" s="8"/>
      <c r="SND48" s="8"/>
      <c r="SNE48" s="8"/>
      <c r="SNF48" s="8"/>
      <c r="SNG48" s="8"/>
      <c r="SNH48" s="8"/>
      <c r="SNI48" s="8"/>
      <c r="SNJ48" s="8"/>
      <c r="SNK48" s="8"/>
      <c r="SNL48" s="8"/>
      <c r="SNM48" s="8"/>
      <c r="SNN48" s="8"/>
      <c r="SNO48" s="8"/>
      <c r="SNP48" s="8"/>
      <c r="SNQ48" s="8"/>
      <c r="SNR48" s="8"/>
      <c r="SNS48" s="8"/>
      <c r="SNT48" s="8"/>
      <c r="SNU48" s="8"/>
      <c r="SNV48" s="8"/>
      <c r="SNW48" s="8"/>
      <c r="SNX48" s="8"/>
      <c r="SNY48" s="8"/>
      <c r="SNZ48" s="8"/>
      <c r="SOA48" s="8"/>
      <c r="SOB48" s="8"/>
      <c r="SOC48" s="8"/>
      <c r="SOD48" s="8"/>
      <c r="SOE48" s="8"/>
      <c r="SOF48" s="8"/>
      <c r="SOG48" s="8"/>
      <c r="SOH48" s="8"/>
      <c r="SOI48" s="8"/>
      <c r="SOJ48" s="8"/>
      <c r="SOK48" s="8"/>
      <c r="SOL48" s="8"/>
      <c r="SOM48" s="8"/>
      <c r="SON48" s="8"/>
      <c r="SOO48" s="8"/>
      <c r="SOP48" s="8"/>
      <c r="SOQ48" s="8"/>
      <c r="SOR48" s="8"/>
      <c r="SOS48" s="8"/>
      <c r="SOT48" s="8"/>
      <c r="SOU48" s="8"/>
      <c r="SOV48" s="8"/>
      <c r="SOW48" s="8"/>
      <c r="SOX48" s="8"/>
      <c r="SOY48" s="8"/>
      <c r="SOZ48" s="8"/>
      <c r="SPA48" s="8"/>
      <c r="SPB48" s="8"/>
      <c r="SPC48" s="8"/>
      <c r="SPD48" s="8"/>
      <c r="SPE48" s="8"/>
      <c r="SPF48" s="8"/>
      <c r="SPG48" s="8"/>
      <c r="SPH48" s="8"/>
      <c r="SPI48" s="8"/>
      <c r="SPJ48" s="8"/>
      <c r="SPK48" s="8"/>
      <c r="SPL48" s="8"/>
      <c r="SPM48" s="8"/>
      <c r="SPN48" s="8"/>
      <c r="SPO48" s="8"/>
      <c r="SPP48" s="8"/>
      <c r="SPQ48" s="8"/>
      <c r="SPR48" s="8"/>
      <c r="SPS48" s="8"/>
      <c r="SPT48" s="8"/>
      <c r="SPU48" s="8"/>
      <c r="SPV48" s="8"/>
      <c r="SPW48" s="8"/>
      <c r="SPX48" s="8"/>
      <c r="SPY48" s="8"/>
      <c r="SPZ48" s="8"/>
      <c r="SQA48" s="8"/>
      <c r="SQB48" s="8"/>
      <c r="SQC48" s="8"/>
      <c r="SQD48" s="8"/>
      <c r="SQE48" s="8"/>
      <c r="SQF48" s="8"/>
      <c r="SQG48" s="8"/>
      <c r="SQH48" s="8"/>
      <c r="SQI48" s="8"/>
      <c r="SQJ48" s="8"/>
      <c r="SQK48" s="8"/>
      <c r="SQL48" s="8"/>
      <c r="SQM48" s="8"/>
      <c r="SQN48" s="8"/>
      <c r="SQO48" s="8"/>
      <c r="SQP48" s="8"/>
      <c r="SQQ48" s="8"/>
      <c r="SQR48" s="8"/>
      <c r="SQS48" s="8"/>
      <c r="SQT48" s="8"/>
      <c r="SQU48" s="8"/>
      <c r="SQV48" s="8"/>
      <c r="SQW48" s="8"/>
      <c r="SQX48" s="8"/>
      <c r="SQY48" s="8"/>
      <c r="SQZ48" s="8"/>
      <c r="SRA48" s="8"/>
      <c r="SRB48" s="8"/>
      <c r="SRC48" s="8"/>
      <c r="SRD48" s="8"/>
      <c r="SRE48" s="8"/>
      <c r="SRF48" s="8"/>
      <c r="SRG48" s="8"/>
      <c r="SRH48" s="8"/>
      <c r="SRI48" s="8"/>
      <c r="SRJ48" s="8"/>
      <c r="SRK48" s="8"/>
      <c r="SRL48" s="8"/>
      <c r="SRM48" s="8"/>
      <c r="SRN48" s="8"/>
      <c r="SRO48" s="8"/>
      <c r="SRP48" s="8"/>
      <c r="SRQ48" s="8"/>
      <c r="SRR48" s="8"/>
      <c r="SRS48" s="8"/>
      <c r="SRT48" s="8"/>
      <c r="SRU48" s="8"/>
      <c r="SRV48" s="8"/>
      <c r="SRW48" s="8"/>
      <c r="SRX48" s="8"/>
      <c r="SRY48" s="8"/>
      <c r="SRZ48" s="8"/>
      <c r="SSA48" s="8"/>
      <c r="SSB48" s="8"/>
      <c r="SSC48" s="8"/>
      <c r="SSD48" s="8"/>
      <c r="SSE48" s="8"/>
      <c r="SSF48" s="8"/>
      <c r="SSG48" s="8"/>
      <c r="SSH48" s="8"/>
      <c r="SSI48" s="8"/>
      <c r="SSJ48" s="8"/>
      <c r="SSK48" s="8"/>
      <c r="SSL48" s="8"/>
      <c r="SSM48" s="8"/>
      <c r="SSN48" s="8"/>
      <c r="SSO48" s="8"/>
      <c r="SSP48" s="8"/>
      <c r="SSQ48" s="8"/>
      <c r="SSR48" s="8"/>
      <c r="SSS48" s="8"/>
      <c r="SST48" s="8"/>
      <c r="SSU48" s="8"/>
      <c r="SSV48" s="8"/>
      <c r="SSW48" s="8"/>
      <c r="SSX48" s="8"/>
      <c r="SSY48" s="8"/>
      <c r="SSZ48" s="8"/>
      <c r="STA48" s="8"/>
      <c r="STB48" s="8"/>
      <c r="STC48" s="8"/>
      <c r="STD48" s="8"/>
      <c r="STE48" s="8"/>
      <c r="STF48" s="8"/>
      <c r="STG48" s="8"/>
      <c r="STH48" s="8"/>
      <c r="STI48" s="8"/>
      <c r="STJ48" s="8"/>
      <c r="STK48" s="8"/>
      <c r="STL48" s="8"/>
      <c r="STM48" s="8"/>
      <c r="STN48" s="8"/>
      <c r="STO48" s="8"/>
      <c r="STP48" s="8"/>
      <c r="STQ48" s="8"/>
      <c r="STR48" s="8"/>
      <c r="STS48" s="8"/>
      <c r="STT48" s="8"/>
      <c r="STU48" s="8"/>
      <c r="STV48" s="8"/>
      <c r="STW48" s="8"/>
      <c r="STX48" s="8"/>
      <c r="STY48" s="8"/>
      <c r="STZ48" s="8"/>
      <c r="SUA48" s="8"/>
      <c r="SUB48" s="8"/>
      <c r="SUC48" s="8"/>
      <c r="SUD48" s="8"/>
      <c r="SUE48" s="8"/>
      <c r="SUF48" s="8"/>
      <c r="SUG48" s="8"/>
      <c r="SUH48" s="8"/>
      <c r="SUI48" s="8"/>
      <c r="SUJ48" s="8"/>
      <c r="SUK48" s="8"/>
      <c r="SUL48" s="8"/>
      <c r="SUM48" s="8"/>
      <c r="SUN48" s="8"/>
      <c r="SUO48" s="8"/>
      <c r="SUP48" s="8"/>
      <c r="SUQ48" s="8"/>
      <c r="SUR48" s="8"/>
      <c r="SUS48" s="8"/>
      <c r="SUT48" s="8"/>
      <c r="SUU48" s="8"/>
      <c r="SUV48" s="8"/>
      <c r="SUW48" s="8"/>
      <c r="SUX48" s="8"/>
      <c r="SUY48" s="8"/>
      <c r="SUZ48" s="8"/>
      <c r="SVA48" s="8"/>
      <c r="SVB48" s="8"/>
      <c r="SVC48" s="8"/>
      <c r="SVD48" s="8"/>
      <c r="SVE48" s="8"/>
      <c r="SVF48" s="8"/>
      <c r="SVG48" s="8"/>
      <c r="SVH48" s="8"/>
      <c r="SVI48" s="8"/>
      <c r="SVJ48" s="8"/>
      <c r="SVK48" s="8"/>
      <c r="SVL48" s="8"/>
      <c r="SVM48" s="8"/>
      <c r="SVN48" s="8"/>
      <c r="SVO48" s="8"/>
      <c r="SVP48" s="8"/>
      <c r="SVQ48" s="8"/>
      <c r="SVR48" s="8"/>
      <c r="SVS48" s="8"/>
      <c r="SVT48" s="8"/>
      <c r="SVU48" s="8"/>
      <c r="SVV48" s="8"/>
      <c r="SVW48" s="8"/>
      <c r="SVX48" s="8"/>
      <c r="SVY48" s="8"/>
      <c r="SVZ48" s="8"/>
      <c r="SWA48" s="8"/>
      <c r="SWB48" s="8"/>
      <c r="SWC48" s="8"/>
      <c r="SWD48" s="8"/>
      <c r="SWE48" s="8"/>
      <c r="SWF48" s="8"/>
      <c r="SWG48" s="8"/>
      <c r="SWH48" s="8"/>
      <c r="SWI48" s="8"/>
      <c r="SWJ48" s="8"/>
      <c r="SWK48" s="8"/>
      <c r="SWL48" s="8"/>
      <c r="SWM48" s="8"/>
      <c r="SWN48" s="8"/>
      <c r="SWO48" s="8"/>
      <c r="SWP48" s="8"/>
      <c r="SWQ48" s="8"/>
      <c r="SWR48" s="8"/>
      <c r="SWS48" s="8"/>
      <c r="SWT48" s="8"/>
      <c r="SWU48" s="8"/>
      <c r="SWV48" s="8"/>
      <c r="SWW48" s="8"/>
      <c r="SWX48" s="8"/>
      <c r="SWY48" s="8"/>
      <c r="SWZ48" s="8"/>
      <c r="SXA48" s="8"/>
      <c r="SXB48" s="8"/>
      <c r="SXC48" s="8"/>
      <c r="SXD48" s="8"/>
      <c r="SXE48" s="8"/>
      <c r="SXF48" s="8"/>
      <c r="SXG48" s="8"/>
      <c r="SXH48" s="8"/>
      <c r="SXI48" s="8"/>
      <c r="SXJ48" s="8"/>
      <c r="SXK48" s="8"/>
      <c r="SXL48" s="8"/>
      <c r="SXM48" s="8"/>
      <c r="SXN48" s="8"/>
      <c r="SXO48" s="8"/>
      <c r="SXP48" s="8"/>
      <c r="SXQ48" s="8"/>
      <c r="SXR48" s="8"/>
      <c r="SXS48" s="8"/>
      <c r="SXT48" s="8"/>
      <c r="SXU48" s="8"/>
      <c r="SXV48" s="8"/>
      <c r="SXW48" s="8"/>
      <c r="SXX48" s="8"/>
      <c r="SXY48" s="8"/>
      <c r="SXZ48" s="8"/>
      <c r="SYA48" s="8"/>
      <c r="SYB48" s="8"/>
      <c r="SYC48" s="8"/>
      <c r="SYD48" s="8"/>
      <c r="SYE48" s="8"/>
      <c r="SYF48" s="8"/>
      <c r="SYG48" s="8"/>
      <c r="SYH48" s="8"/>
      <c r="SYI48" s="8"/>
      <c r="SYJ48" s="8"/>
      <c r="SYK48" s="8"/>
      <c r="SYL48" s="8"/>
      <c r="SYM48" s="8"/>
      <c r="SYN48" s="8"/>
      <c r="SYO48" s="8"/>
      <c r="SYP48" s="8"/>
      <c r="SYQ48" s="8"/>
      <c r="SYR48" s="8"/>
      <c r="SYS48" s="8"/>
      <c r="SYT48" s="8"/>
      <c r="SYU48" s="8"/>
      <c r="SYV48" s="8"/>
      <c r="SYW48" s="8"/>
      <c r="SYX48" s="8"/>
      <c r="SYY48" s="8"/>
      <c r="SYZ48" s="8"/>
      <c r="SZA48" s="8"/>
      <c r="SZB48" s="8"/>
      <c r="SZC48" s="8"/>
      <c r="SZD48" s="8"/>
      <c r="SZE48" s="8"/>
      <c r="SZF48" s="8"/>
      <c r="SZG48" s="8"/>
      <c r="SZH48" s="8"/>
      <c r="SZI48" s="8"/>
      <c r="SZJ48" s="8"/>
      <c r="SZK48" s="8"/>
      <c r="SZL48" s="8"/>
      <c r="SZM48" s="8"/>
      <c r="SZN48" s="8"/>
      <c r="SZO48" s="8"/>
      <c r="SZP48" s="8"/>
      <c r="SZQ48" s="8"/>
      <c r="SZR48" s="8"/>
      <c r="SZS48" s="8"/>
      <c r="SZT48" s="8"/>
      <c r="SZU48" s="8"/>
      <c r="SZV48" s="8"/>
      <c r="SZW48" s="8"/>
      <c r="SZX48" s="8"/>
      <c r="SZY48" s="8"/>
      <c r="SZZ48" s="8"/>
      <c r="TAA48" s="8"/>
      <c r="TAB48" s="8"/>
      <c r="TAC48" s="8"/>
      <c r="TAD48" s="8"/>
      <c r="TAE48" s="8"/>
      <c r="TAF48" s="8"/>
      <c r="TAG48" s="8"/>
      <c r="TAH48" s="8"/>
      <c r="TAI48" s="8"/>
      <c r="TAJ48" s="8"/>
      <c r="TAK48" s="8"/>
      <c r="TAL48" s="8"/>
      <c r="TAM48" s="8"/>
      <c r="TAN48" s="8"/>
      <c r="TAO48" s="8"/>
      <c r="TAP48" s="8"/>
      <c r="TAQ48" s="8"/>
      <c r="TAR48" s="8"/>
      <c r="TAS48" s="8"/>
      <c r="TAT48" s="8"/>
      <c r="TAU48" s="8"/>
      <c r="TAV48" s="8"/>
      <c r="TAW48" s="8"/>
      <c r="TAX48" s="8"/>
      <c r="TAY48" s="8"/>
      <c r="TAZ48" s="8"/>
      <c r="TBA48" s="8"/>
      <c r="TBB48" s="8"/>
      <c r="TBC48" s="8"/>
      <c r="TBD48" s="8"/>
      <c r="TBE48" s="8"/>
      <c r="TBF48" s="8"/>
      <c r="TBG48" s="8"/>
      <c r="TBH48" s="8"/>
      <c r="TBI48" s="8"/>
      <c r="TBJ48" s="8"/>
      <c r="TBK48" s="8"/>
      <c r="TBL48" s="8"/>
      <c r="TBM48" s="8"/>
      <c r="TBN48" s="8"/>
      <c r="TBO48" s="8"/>
      <c r="TBP48" s="8"/>
      <c r="TBQ48" s="8"/>
      <c r="TBR48" s="8"/>
      <c r="TBS48" s="8"/>
      <c r="TBT48" s="8"/>
      <c r="TBU48" s="8"/>
      <c r="TBV48" s="8"/>
      <c r="TBW48" s="8"/>
      <c r="TBX48" s="8"/>
      <c r="TBY48" s="8"/>
      <c r="TBZ48" s="8"/>
      <c r="TCA48" s="8"/>
      <c r="TCB48" s="8"/>
      <c r="TCC48" s="8"/>
      <c r="TCD48" s="8"/>
      <c r="TCE48" s="8"/>
      <c r="TCF48" s="8"/>
      <c r="TCG48" s="8"/>
      <c r="TCH48" s="8"/>
      <c r="TCI48" s="8"/>
      <c r="TCJ48" s="8"/>
      <c r="TCK48" s="8"/>
      <c r="TCL48" s="8"/>
      <c r="TCM48" s="8"/>
      <c r="TCN48" s="8"/>
      <c r="TCO48" s="8"/>
      <c r="TCP48" s="8"/>
      <c r="TCQ48" s="8"/>
      <c r="TCR48" s="8"/>
      <c r="TCS48" s="8"/>
      <c r="TCT48" s="8"/>
      <c r="TCU48" s="8"/>
      <c r="TCV48" s="8"/>
      <c r="TCW48" s="8"/>
      <c r="TCX48" s="8"/>
      <c r="TCY48" s="8"/>
      <c r="TCZ48" s="8"/>
      <c r="TDA48" s="8"/>
      <c r="TDB48" s="8"/>
      <c r="TDC48" s="8"/>
      <c r="TDD48" s="8"/>
      <c r="TDE48" s="8"/>
      <c r="TDF48" s="8"/>
      <c r="TDG48" s="8"/>
      <c r="TDH48" s="8"/>
      <c r="TDI48" s="8"/>
      <c r="TDJ48" s="8"/>
      <c r="TDK48" s="8"/>
      <c r="TDL48" s="8"/>
      <c r="TDM48" s="8"/>
      <c r="TDN48" s="8"/>
      <c r="TDO48" s="8"/>
      <c r="TDP48" s="8"/>
      <c r="TDQ48" s="8"/>
      <c r="TDR48" s="8"/>
      <c r="TDS48" s="8"/>
      <c r="TDT48" s="8"/>
      <c r="TDU48" s="8"/>
      <c r="TDV48" s="8"/>
      <c r="TDW48" s="8"/>
      <c r="TDX48" s="8"/>
      <c r="TDY48" s="8"/>
      <c r="TDZ48" s="8"/>
      <c r="TEA48" s="8"/>
      <c r="TEB48" s="8"/>
      <c r="TEC48" s="8"/>
      <c r="TED48" s="8"/>
      <c r="TEE48" s="8"/>
      <c r="TEF48" s="8"/>
      <c r="TEG48" s="8"/>
      <c r="TEH48" s="8"/>
      <c r="TEI48" s="8"/>
      <c r="TEJ48" s="8"/>
      <c r="TEK48" s="8"/>
      <c r="TEL48" s="8"/>
      <c r="TEM48" s="8"/>
      <c r="TEN48" s="8"/>
      <c r="TEO48" s="8"/>
      <c r="TEP48" s="8"/>
      <c r="TEQ48" s="8"/>
      <c r="TER48" s="8"/>
      <c r="TES48" s="8"/>
      <c r="TET48" s="8"/>
      <c r="TEU48" s="8"/>
      <c r="TEV48" s="8"/>
      <c r="TEW48" s="8"/>
      <c r="TEX48" s="8"/>
      <c r="TEY48" s="8"/>
      <c r="TEZ48" s="8"/>
      <c r="TFA48" s="8"/>
      <c r="TFB48" s="8"/>
      <c r="TFC48" s="8"/>
      <c r="TFD48" s="8"/>
      <c r="TFE48" s="8"/>
      <c r="TFF48" s="8"/>
      <c r="TFG48" s="8"/>
      <c r="TFH48" s="8"/>
      <c r="TFI48" s="8"/>
      <c r="TFJ48" s="8"/>
      <c r="TFK48" s="8"/>
      <c r="TFL48" s="8"/>
      <c r="TFM48" s="8"/>
      <c r="TFN48" s="8"/>
      <c r="TFO48" s="8"/>
      <c r="TFP48" s="8"/>
      <c r="TFQ48" s="8"/>
      <c r="TFR48" s="8"/>
      <c r="TFS48" s="8"/>
      <c r="TFT48" s="8"/>
      <c r="TFU48" s="8"/>
      <c r="TFV48" s="8"/>
      <c r="TFW48" s="8"/>
      <c r="TFX48" s="8"/>
      <c r="TFY48" s="8"/>
      <c r="TFZ48" s="8"/>
      <c r="TGA48" s="8"/>
      <c r="TGB48" s="8"/>
      <c r="TGC48" s="8"/>
      <c r="TGD48" s="8"/>
      <c r="TGE48" s="8"/>
      <c r="TGF48" s="8"/>
      <c r="TGG48" s="8"/>
      <c r="TGH48" s="8"/>
      <c r="TGI48" s="8"/>
      <c r="TGJ48" s="8"/>
      <c r="TGK48" s="8"/>
      <c r="TGL48" s="8"/>
      <c r="TGM48" s="8"/>
      <c r="TGN48" s="8"/>
      <c r="TGO48" s="8"/>
      <c r="TGP48" s="8"/>
      <c r="TGQ48" s="8"/>
      <c r="TGR48" s="8"/>
      <c r="TGS48" s="8"/>
      <c r="TGT48" s="8"/>
      <c r="TGU48" s="8"/>
      <c r="TGV48" s="8"/>
      <c r="TGW48" s="8"/>
      <c r="TGX48" s="8"/>
      <c r="TGY48" s="8"/>
      <c r="TGZ48" s="8"/>
      <c r="THA48" s="8"/>
      <c r="THB48" s="8"/>
      <c r="THC48" s="8"/>
      <c r="THD48" s="8"/>
      <c r="THE48" s="8"/>
      <c r="THF48" s="8"/>
      <c r="THG48" s="8"/>
      <c r="THH48" s="8"/>
      <c r="THI48" s="8"/>
      <c r="THJ48" s="8"/>
      <c r="THK48" s="8"/>
      <c r="THL48" s="8"/>
      <c r="THM48" s="8"/>
      <c r="THN48" s="8"/>
      <c r="THO48" s="8"/>
      <c r="THP48" s="8"/>
      <c r="THQ48" s="8"/>
      <c r="THR48" s="8"/>
      <c r="THS48" s="8"/>
      <c r="THT48" s="8"/>
      <c r="THU48" s="8"/>
      <c r="THV48" s="8"/>
      <c r="THW48" s="8"/>
      <c r="THX48" s="8"/>
      <c r="THY48" s="8"/>
      <c r="THZ48" s="8"/>
      <c r="TIA48" s="8"/>
      <c r="TIB48" s="8"/>
      <c r="TIC48" s="8"/>
      <c r="TID48" s="8"/>
      <c r="TIE48" s="8"/>
      <c r="TIF48" s="8"/>
      <c r="TIG48" s="8"/>
      <c r="TIH48" s="8"/>
      <c r="TII48" s="8"/>
      <c r="TIJ48" s="8"/>
      <c r="TIK48" s="8"/>
      <c r="TIL48" s="8"/>
      <c r="TIM48" s="8"/>
      <c r="TIN48" s="8"/>
      <c r="TIO48" s="8"/>
      <c r="TIP48" s="8"/>
      <c r="TIQ48" s="8"/>
      <c r="TIR48" s="8"/>
      <c r="TIS48" s="8"/>
      <c r="TIT48" s="8"/>
      <c r="TIU48" s="8"/>
      <c r="TIV48" s="8"/>
      <c r="TIW48" s="8"/>
      <c r="TIX48" s="8"/>
      <c r="TIY48" s="8"/>
      <c r="TIZ48" s="8"/>
      <c r="TJA48" s="8"/>
      <c r="TJB48" s="8"/>
      <c r="TJC48" s="8"/>
      <c r="TJD48" s="8"/>
      <c r="TJE48" s="8"/>
      <c r="TJF48" s="8"/>
      <c r="TJG48" s="8"/>
      <c r="TJH48" s="8"/>
      <c r="TJI48" s="8"/>
      <c r="TJJ48" s="8"/>
      <c r="TJK48" s="8"/>
      <c r="TJL48" s="8"/>
      <c r="TJM48" s="8"/>
      <c r="TJN48" s="8"/>
      <c r="TJO48" s="8"/>
      <c r="TJP48" s="8"/>
      <c r="TJQ48" s="8"/>
      <c r="TJR48" s="8"/>
      <c r="TJS48" s="8"/>
      <c r="TJT48" s="8"/>
      <c r="TJU48" s="8"/>
      <c r="TJV48" s="8"/>
      <c r="TJW48" s="8"/>
      <c r="TJX48" s="8"/>
      <c r="TJY48" s="8"/>
      <c r="TJZ48" s="8"/>
      <c r="TKA48" s="8"/>
      <c r="TKB48" s="8"/>
      <c r="TKC48" s="8"/>
      <c r="TKD48" s="8"/>
      <c r="TKE48" s="8"/>
      <c r="TKF48" s="8"/>
      <c r="TKG48" s="8"/>
      <c r="TKH48" s="8"/>
      <c r="TKI48" s="8"/>
      <c r="TKJ48" s="8"/>
      <c r="TKK48" s="8"/>
      <c r="TKL48" s="8"/>
      <c r="TKM48" s="8"/>
      <c r="TKN48" s="8"/>
      <c r="TKO48" s="8"/>
      <c r="TKP48" s="8"/>
      <c r="TKQ48" s="8"/>
      <c r="TKR48" s="8"/>
      <c r="TKS48" s="8"/>
      <c r="TKT48" s="8"/>
      <c r="TKU48" s="8"/>
      <c r="TKV48" s="8"/>
      <c r="TKW48" s="8"/>
      <c r="TKX48" s="8"/>
      <c r="TKY48" s="8"/>
      <c r="TKZ48" s="8"/>
      <c r="TLA48" s="8"/>
      <c r="TLB48" s="8"/>
      <c r="TLC48" s="8"/>
      <c r="TLD48" s="8"/>
      <c r="TLE48" s="8"/>
      <c r="TLF48" s="8"/>
      <c r="TLG48" s="8"/>
      <c r="TLH48" s="8"/>
      <c r="TLI48" s="8"/>
      <c r="TLJ48" s="8"/>
      <c r="TLK48" s="8"/>
      <c r="TLL48" s="8"/>
      <c r="TLM48" s="8"/>
      <c r="TLN48" s="8"/>
      <c r="TLO48" s="8"/>
      <c r="TLP48" s="8"/>
      <c r="TLQ48" s="8"/>
      <c r="TLR48" s="8"/>
      <c r="TLS48" s="8"/>
      <c r="TLT48" s="8"/>
      <c r="TLU48" s="8"/>
      <c r="TLV48" s="8"/>
      <c r="TLW48" s="8"/>
      <c r="TLX48" s="8"/>
      <c r="TLY48" s="8"/>
      <c r="TLZ48" s="8"/>
      <c r="TMA48" s="8"/>
      <c r="TMB48" s="8"/>
      <c r="TMC48" s="8"/>
      <c r="TMD48" s="8"/>
      <c r="TME48" s="8"/>
      <c r="TMF48" s="8"/>
      <c r="TMG48" s="8"/>
      <c r="TMH48" s="8"/>
      <c r="TMI48" s="8"/>
      <c r="TMJ48" s="8"/>
      <c r="TMK48" s="8"/>
      <c r="TML48" s="8"/>
      <c r="TMM48" s="8"/>
      <c r="TMN48" s="8"/>
      <c r="TMO48" s="8"/>
      <c r="TMP48" s="8"/>
      <c r="TMQ48" s="8"/>
      <c r="TMR48" s="8"/>
      <c r="TMS48" s="8"/>
      <c r="TMT48" s="8"/>
      <c r="TMU48" s="8"/>
      <c r="TMV48" s="8"/>
      <c r="TMW48" s="8"/>
      <c r="TMX48" s="8"/>
      <c r="TMY48" s="8"/>
      <c r="TMZ48" s="8"/>
      <c r="TNA48" s="8"/>
      <c r="TNB48" s="8"/>
      <c r="TNC48" s="8"/>
      <c r="TND48" s="8"/>
      <c r="TNE48" s="8"/>
      <c r="TNF48" s="8"/>
      <c r="TNG48" s="8"/>
      <c r="TNH48" s="8"/>
      <c r="TNI48" s="8"/>
      <c r="TNJ48" s="8"/>
      <c r="TNK48" s="8"/>
      <c r="TNL48" s="8"/>
      <c r="TNM48" s="8"/>
      <c r="TNN48" s="8"/>
      <c r="TNO48" s="8"/>
      <c r="TNP48" s="8"/>
      <c r="TNQ48" s="8"/>
      <c r="TNR48" s="8"/>
      <c r="TNS48" s="8"/>
      <c r="TNT48" s="8"/>
      <c r="TNU48" s="8"/>
      <c r="TNV48" s="8"/>
      <c r="TNW48" s="8"/>
      <c r="TNX48" s="8"/>
      <c r="TNY48" s="8"/>
      <c r="TNZ48" s="8"/>
      <c r="TOA48" s="8"/>
      <c r="TOB48" s="8"/>
      <c r="TOC48" s="8"/>
      <c r="TOD48" s="8"/>
      <c r="TOE48" s="8"/>
      <c r="TOF48" s="8"/>
      <c r="TOG48" s="8"/>
      <c r="TOH48" s="8"/>
      <c r="TOI48" s="8"/>
      <c r="TOJ48" s="8"/>
      <c r="TOK48" s="8"/>
      <c r="TOL48" s="8"/>
      <c r="TOM48" s="8"/>
      <c r="TON48" s="8"/>
      <c r="TOO48" s="8"/>
      <c r="TOP48" s="8"/>
      <c r="TOQ48" s="8"/>
      <c r="TOR48" s="8"/>
      <c r="TOS48" s="8"/>
      <c r="TOT48" s="8"/>
      <c r="TOU48" s="8"/>
      <c r="TOV48" s="8"/>
      <c r="TOW48" s="8"/>
      <c r="TOX48" s="8"/>
      <c r="TOY48" s="8"/>
      <c r="TOZ48" s="8"/>
      <c r="TPA48" s="8"/>
      <c r="TPB48" s="8"/>
      <c r="TPC48" s="8"/>
      <c r="TPD48" s="8"/>
      <c r="TPE48" s="8"/>
      <c r="TPF48" s="8"/>
      <c r="TPG48" s="8"/>
      <c r="TPH48" s="8"/>
      <c r="TPI48" s="8"/>
      <c r="TPJ48" s="8"/>
      <c r="TPK48" s="8"/>
      <c r="TPL48" s="8"/>
      <c r="TPM48" s="8"/>
      <c r="TPN48" s="8"/>
      <c r="TPO48" s="8"/>
      <c r="TPP48" s="8"/>
      <c r="TPQ48" s="8"/>
      <c r="TPR48" s="8"/>
      <c r="TPS48" s="8"/>
      <c r="TPT48" s="8"/>
      <c r="TPU48" s="8"/>
      <c r="TPV48" s="8"/>
      <c r="TPW48" s="8"/>
      <c r="TPX48" s="8"/>
      <c r="TPY48" s="8"/>
      <c r="TPZ48" s="8"/>
      <c r="TQA48" s="8"/>
      <c r="TQB48" s="8"/>
      <c r="TQC48" s="8"/>
      <c r="TQD48" s="8"/>
      <c r="TQE48" s="8"/>
      <c r="TQF48" s="8"/>
      <c r="TQG48" s="8"/>
      <c r="TQH48" s="8"/>
      <c r="TQI48" s="8"/>
      <c r="TQJ48" s="8"/>
      <c r="TQK48" s="8"/>
      <c r="TQL48" s="8"/>
      <c r="TQM48" s="8"/>
      <c r="TQN48" s="8"/>
      <c r="TQO48" s="8"/>
      <c r="TQP48" s="8"/>
      <c r="TQQ48" s="8"/>
      <c r="TQR48" s="8"/>
      <c r="TQS48" s="8"/>
      <c r="TQT48" s="8"/>
      <c r="TQU48" s="8"/>
      <c r="TQV48" s="8"/>
      <c r="TQW48" s="8"/>
      <c r="TQX48" s="8"/>
      <c r="TQY48" s="8"/>
      <c r="TQZ48" s="8"/>
      <c r="TRA48" s="8"/>
      <c r="TRB48" s="8"/>
      <c r="TRC48" s="8"/>
      <c r="TRD48" s="8"/>
      <c r="TRE48" s="8"/>
      <c r="TRF48" s="8"/>
      <c r="TRG48" s="8"/>
      <c r="TRH48" s="8"/>
      <c r="TRI48" s="8"/>
      <c r="TRJ48" s="8"/>
      <c r="TRK48" s="8"/>
      <c r="TRL48" s="8"/>
      <c r="TRM48" s="8"/>
      <c r="TRN48" s="8"/>
      <c r="TRO48" s="8"/>
      <c r="TRP48" s="8"/>
      <c r="TRQ48" s="8"/>
      <c r="TRR48" s="8"/>
      <c r="TRS48" s="8"/>
      <c r="TRT48" s="8"/>
      <c r="TRU48" s="8"/>
      <c r="TRV48" s="8"/>
      <c r="TRW48" s="8"/>
      <c r="TRX48" s="8"/>
      <c r="TRY48" s="8"/>
      <c r="TRZ48" s="8"/>
      <c r="TSA48" s="8"/>
      <c r="TSB48" s="8"/>
      <c r="TSC48" s="8"/>
      <c r="TSD48" s="8"/>
      <c r="TSE48" s="8"/>
      <c r="TSF48" s="8"/>
      <c r="TSG48" s="8"/>
      <c r="TSH48" s="8"/>
      <c r="TSI48" s="8"/>
      <c r="TSJ48" s="8"/>
      <c r="TSK48" s="8"/>
      <c r="TSL48" s="8"/>
      <c r="TSM48" s="8"/>
      <c r="TSN48" s="8"/>
      <c r="TSO48" s="8"/>
      <c r="TSP48" s="8"/>
      <c r="TSQ48" s="8"/>
      <c r="TSR48" s="8"/>
      <c r="TSS48" s="8"/>
      <c r="TST48" s="8"/>
      <c r="TSU48" s="8"/>
      <c r="TSV48" s="8"/>
      <c r="TSW48" s="8"/>
      <c r="TSX48" s="8"/>
      <c r="TSY48" s="8"/>
      <c r="TSZ48" s="8"/>
      <c r="TTA48" s="8"/>
      <c r="TTB48" s="8"/>
      <c r="TTC48" s="8"/>
      <c r="TTD48" s="8"/>
      <c r="TTE48" s="8"/>
      <c r="TTF48" s="8"/>
      <c r="TTG48" s="8"/>
      <c r="TTH48" s="8"/>
      <c r="TTI48" s="8"/>
      <c r="TTJ48" s="8"/>
      <c r="TTK48" s="8"/>
      <c r="TTL48" s="8"/>
      <c r="TTM48" s="8"/>
      <c r="TTN48" s="8"/>
      <c r="TTO48" s="8"/>
      <c r="TTP48" s="8"/>
      <c r="TTQ48" s="8"/>
      <c r="TTR48" s="8"/>
      <c r="TTS48" s="8"/>
      <c r="TTT48" s="8"/>
      <c r="TTU48" s="8"/>
      <c r="TTV48" s="8"/>
      <c r="TTW48" s="8"/>
      <c r="TTX48" s="8"/>
      <c r="TTY48" s="8"/>
      <c r="TTZ48" s="8"/>
      <c r="TUA48" s="8"/>
      <c r="TUB48" s="8"/>
      <c r="TUC48" s="8"/>
      <c r="TUD48" s="8"/>
      <c r="TUE48" s="8"/>
      <c r="TUF48" s="8"/>
      <c r="TUG48" s="8"/>
      <c r="TUH48" s="8"/>
      <c r="TUI48" s="8"/>
      <c r="TUJ48" s="8"/>
      <c r="TUK48" s="8"/>
      <c r="TUL48" s="8"/>
      <c r="TUM48" s="8"/>
      <c r="TUN48" s="8"/>
      <c r="TUO48" s="8"/>
      <c r="TUP48" s="8"/>
      <c r="TUQ48" s="8"/>
      <c r="TUR48" s="8"/>
      <c r="TUS48" s="8"/>
      <c r="TUT48" s="8"/>
      <c r="TUU48" s="8"/>
      <c r="TUV48" s="8"/>
      <c r="TUW48" s="8"/>
      <c r="TUX48" s="8"/>
      <c r="TUY48" s="8"/>
      <c r="TUZ48" s="8"/>
      <c r="TVA48" s="8"/>
      <c r="TVB48" s="8"/>
      <c r="TVC48" s="8"/>
      <c r="TVD48" s="8"/>
      <c r="TVE48" s="8"/>
      <c r="TVF48" s="8"/>
      <c r="TVG48" s="8"/>
      <c r="TVH48" s="8"/>
      <c r="TVI48" s="8"/>
      <c r="TVJ48" s="8"/>
      <c r="TVK48" s="8"/>
      <c r="TVL48" s="8"/>
      <c r="TVM48" s="8"/>
      <c r="TVN48" s="8"/>
      <c r="TVO48" s="8"/>
      <c r="TVP48" s="8"/>
      <c r="TVQ48" s="8"/>
      <c r="TVR48" s="8"/>
      <c r="TVS48" s="8"/>
      <c r="TVT48" s="8"/>
      <c r="TVU48" s="8"/>
      <c r="TVV48" s="8"/>
      <c r="TVW48" s="8"/>
      <c r="TVX48" s="8"/>
      <c r="TVY48" s="8"/>
      <c r="TVZ48" s="8"/>
      <c r="TWA48" s="8"/>
      <c r="TWB48" s="8"/>
      <c r="TWC48" s="8"/>
      <c r="TWD48" s="8"/>
      <c r="TWE48" s="8"/>
      <c r="TWF48" s="8"/>
      <c r="TWG48" s="8"/>
      <c r="TWH48" s="8"/>
      <c r="TWI48" s="8"/>
      <c r="TWJ48" s="8"/>
      <c r="TWK48" s="8"/>
      <c r="TWL48" s="8"/>
      <c r="TWM48" s="8"/>
      <c r="TWN48" s="8"/>
      <c r="TWO48" s="8"/>
      <c r="TWP48" s="8"/>
      <c r="TWQ48" s="8"/>
      <c r="TWR48" s="8"/>
      <c r="TWS48" s="8"/>
      <c r="TWT48" s="8"/>
      <c r="TWU48" s="8"/>
      <c r="TWV48" s="8"/>
      <c r="TWW48" s="8"/>
      <c r="TWX48" s="8"/>
      <c r="TWY48" s="8"/>
      <c r="TWZ48" s="8"/>
      <c r="TXA48" s="8"/>
      <c r="TXB48" s="8"/>
      <c r="TXC48" s="8"/>
      <c r="TXD48" s="8"/>
      <c r="TXE48" s="8"/>
      <c r="TXF48" s="8"/>
      <c r="TXG48" s="8"/>
      <c r="TXH48" s="8"/>
      <c r="TXI48" s="8"/>
      <c r="TXJ48" s="8"/>
      <c r="TXK48" s="8"/>
      <c r="TXL48" s="8"/>
      <c r="TXM48" s="8"/>
      <c r="TXN48" s="8"/>
      <c r="TXO48" s="8"/>
      <c r="TXP48" s="8"/>
      <c r="TXQ48" s="8"/>
      <c r="TXR48" s="8"/>
      <c r="TXS48" s="8"/>
      <c r="TXT48" s="8"/>
      <c r="TXU48" s="8"/>
      <c r="TXV48" s="8"/>
      <c r="TXW48" s="8"/>
      <c r="TXX48" s="8"/>
      <c r="TXY48" s="8"/>
      <c r="TXZ48" s="8"/>
      <c r="TYA48" s="8"/>
      <c r="TYB48" s="8"/>
      <c r="TYC48" s="8"/>
      <c r="TYD48" s="8"/>
      <c r="TYE48" s="8"/>
      <c r="TYF48" s="8"/>
      <c r="TYG48" s="8"/>
      <c r="TYH48" s="8"/>
      <c r="TYI48" s="8"/>
      <c r="TYJ48" s="8"/>
      <c r="TYK48" s="8"/>
      <c r="TYL48" s="8"/>
      <c r="TYM48" s="8"/>
      <c r="TYN48" s="8"/>
      <c r="TYO48" s="8"/>
      <c r="TYP48" s="8"/>
      <c r="TYQ48" s="8"/>
      <c r="TYR48" s="8"/>
      <c r="TYS48" s="8"/>
      <c r="TYT48" s="8"/>
      <c r="TYU48" s="8"/>
      <c r="TYV48" s="8"/>
      <c r="TYW48" s="8"/>
      <c r="TYX48" s="8"/>
      <c r="TYY48" s="8"/>
      <c r="TYZ48" s="8"/>
      <c r="TZA48" s="8"/>
      <c r="TZB48" s="8"/>
      <c r="TZC48" s="8"/>
      <c r="TZD48" s="8"/>
      <c r="TZE48" s="8"/>
      <c r="TZF48" s="8"/>
      <c r="TZG48" s="8"/>
      <c r="TZH48" s="8"/>
      <c r="TZI48" s="8"/>
      <c r="TZJ48" s="8"/>
      <c r="TZK48" s="8"/>
      <c r="TZL48" s="8"/>
      <c r="TZM48" s="8"/>
      <c r="TZN48" s="8"/>
      <c r="TZO48" s="8"/>
      <c r="TZP48" s="8"/>
      <c r="TZQ48" s="8"/>
      <c r="TZR48" s="8"/>
      <c r="TZS48" s="8"/>
      <c r="TZT48" s="8"/>
      <c r="TZU48" s="8"/>
      <c r="TZV48" s="8"/>
      <c r="TZW48" s="8"/>
      <c r="TZX48" s="8"/>
      <c r="TZY48" s="8"/>
      <c r="TZZ48" s="8"/>
      <c r="UAA48" s="8"/>
      <c r="UAB48" s="8"/>
      <c r="UAC48" s="8"/>
      <c r="UAD48" s="8"/>
      <c r="UAE48" s="8"/>
      <c r="UAF48" s="8"/>
      <c r="UAG48" s="8"/>
      <c r="UAH48" s="8"/>
      <c r="UAI48" s="8"/>
      <c r="UAJ48" s="8"/>
      <c r="UAK48" s="8"/>
      <c r="UAL48" s="8"/>
      <c r="UAM48" s="8"/>
      <c r="UAN48" s="8"/>
      <c r="UAO48" s="8"/>
      <c r="UAP48" s="8"/>
      <c r="UAQ48" s="8"/>
      <c r="UAR48" s="8"/>
      <c r="UAS48" s="8"/>
      <c r="UAT48" s="8"/>
      <c r="UAU48" s="8"/>
      <c r="UAV48" s="8"/>
      <c r="UAW48" s="8"/>
      <c r="UAX48" s="8"/>
      <c r="UAY48" s="8"/>
      <c r="UAZ48" s="8"/>
      <c r="UBA48" s="8"/>
      <c r="UBB48" s="8"/>
      <c r="UBC48" s="8"/>
      <c r="UBD48" s="8"/>
      <c r="UBE48" s="8"/>
      <c r="UBF48" s="8"/>
      <c r="UBG48" s="8"/>
      <c r="UBH48" s="8"/>
      <c r="UBI48" s="8"/>
      <c r="UBJ48" s="8"/>
      <c r="UBK48" s="8"/>
      <c r="UBL48" s="8"/>
      <c r="UBM48" s="8"/>
      <c r="UBN48" s="8"/>
      <c r="UBO48" s="8"/>
      <c r="UBP48" s="8"/>
      <c r="UBQ48" s="8"/>
      <c r="UBR48" s="8"/>
      <c r="UBS48" s="8"/>
      <c r="UBT48" s="8"/>
      <c r="UBU48" s="8"/>
      <c r="UBV48" s="8"/>
      <c r="UBW48" s="8"/>
      <c r="UBX48" s="8"/>
      <c r="UBY48" s="8"/>
      <c r="UBZ48" s="8"/>
      <c r="UCA48" s="8"/>
      <c r="UCB48" s="8"/>
      <c r="UCC48" s="8"/>
      <c r="UCD48" s="8"/>
      <c r="UCE48" s="8"/>
      <c r="UCF48" s="8"/>
      <c r="UCG48" s="8"/>
      <c r="UCH48" s="8"/>
      <c r="UCI48" s="8"/>
      <c r="UCJ48" s="8"/>
      <c r="UCK48" s="8"/>
      <c r="UCL48" s="8"/>
      <c r="UCM48" s="8"/>
      <c r="UCN48" s="8"/>
      <c r="UCO48" s="8"/>
      <c r="UCP48" s="8"/>
      <c r="UCQ48" s="8"/>
      <c r="UCR48" s="8"/>
      <c r="UCS48" s="8"/>
      <c r="UCT48" s="8"/>
      <c r="UCU48" s="8"/>
      <c r="UCV48" s="8"/>
      <c r="UCW48" s="8"/>
      <c r="UCX48" s="8"/>
      <c r="UCY48" s="8"/>
      <c r="UCZ48" s="8"/>
      <c r="UDA48" s="8"/>
      <c r="UDB48" s="8"/>
      <c r="UDC48" s="8"/>
      <c r="UDD48" s="8"/>
      <c r="UDE48" s="8"/>
      <c r="UDF48" s="8"/>
      <c r="UDG48" s="8"/>
      <c r="UDH48" s="8"/>
      <c r="UDI48" s="8"/>
      <c r="UDJ48" s="8"/>
      <c r="UDK48" s="8"/>
      <c r="UDL48" s="8"/>
      <c r="UDM48" s="8"/>
      <c r="UDN48" s="8"/>
      <c r="UDO48" s="8"/>
      <c r="UDP48" s="8"/>
      <c r="UDQ48" s="8"/>
      <c r="UDR48" s="8"/>
      <c r="UDS48" s="8"/>
      <c r="UDT48" s="8"/>
      <c r="UDU48" s="8"/>
      <c r="UDV48" s="8"/>
      <c r="UDW48" s="8"/>
      <c r="UDX48" s="8"/>
      <c r="UDY48" s="8"/>
      <c r="UDZ48" s="8"/>
      <c r="UEA48" s="8"/>
      <c r="UEB48" s="8"/>
      <c r="UEC48" s="8"/>
      <c r="UED48" s="8"/>
      <c r="UEE48" s="8"/>
      <c r="UEF48" s="8"/>
      <c r="UEG48" s="8"/>
      <c r="UEH48" s="8"/>
      <c r="UEI48" s="8"/>
      <c r="UEJ48" s="8"/>
      <c r="UEK48" s="8"/>
      <c r="UEL48" s="8"/>
      <c r="UEM48" s="8"/>
      <c r="UEN48" s="8"/>
      <c r="UEO48" s="8"/>
      <c r="UEP48" s="8"/>
      <c r="UEQ48" s="8"/>
      <c r="UER48" s="8"/>
      <c r="UES48" s="8"/>
      <c r="UET48" s="8"/>
      <c r="UEU48" s="8"/>
      <c r="UEV48" s="8"/>
      <c r="UEW48" s="8"/>
      <c r="UEX48" s="8"/>
      <c r="UEY48" s="8"/>
      <c r="UEZ48" s="8"/>
      <c r="UFA48" s="8"/>
      <c r="UFB48" s="8"/>
      <c r="UFC48" s="8"/>
      <c r="UFD48" s="8"/>
      <c r="UFE48" s="8"/>
      <c r="UFF48" s="8"/>
      <c r="UFG48" s="8"/>
      <c r="UFH48" s="8"/>
      <c r="UFI48" s="8"/>
      <c r="UFJ48" s="8"/>
      <c r="UFK48" s="8"/>
      <c r="UFL48" s="8"/>
      <c r="UFM48" s="8"/>
      <c r="UFN48" s="8"/>
      <c r="UFO48" s="8"/>
      <c r="UFP48" s="8"/>
      <c r="UFQ48" s="8"/>
      <c r="UFR48" s="8"/>
      <c r="UFS48" s="8"/>
      <c r="UFT48" s="8"/>
      <c r="UFU48" s="8"/>
      <c r="UFV48" s="8"/>
      <c r="UFW48" s="8"/>
      <c r="UFX48" s="8"/>
      <c r="UFY48" s="8"/>
      <c r="UFZ48" s="8"/>
      <c r="UGA48" s="8"/>
      <c r="UGB48" s="8"/>
      <c r="UGC48" s="8"/>
      <c r="UGD48" s="8"/>
      <c r="UGE48" s="8"/>
      <c r="UGF48" s="8"/>
      <c r="UGG48" s="8"/>
      <c r="UGH48" s="8"/>
      <c r="UGI48" s="8"/>
      <c r="UGJ48" s="8"/>
      <c r="UGK48" s="8"/>
      <c r="UGL48" s="8"/>
      <c r="UGM48" s="8"/>
      <c r="UGN48" s="8"/>
      <c r="UGO48" s="8"/>
      <c r="UGP48" s="8"/>
      <c r="UGQ48" s="8"/>
      <c r="UGR48" s="8"/>
      <c r="UGS48" s="8"/>
      <c r="UGT48" s="8"/>
      <c r="UGU48" s="8"/>
      <c r="UGV48" s="8"/>
      <c r="UGW48" s="8"/>
      <c r="UGX48" s="8"/>
      <c r="UGY48" s="8"/>
      <c r="UGZ48" s="8"/>
      <c r="UHA48" s="8"/>
      <c r="UHB48" s="8"/>
      <c r="UHC48" s="8"/>
      <c r="UHD48" s="8"/>
      <c r="UHE48" s="8"/>
      <c r="UHF48" s="8"/>
      <c r="UHG48" s="8"/>
      <c r="UHH48" s="8"/>
      <c r="UHI48" s="8"/>
      <c r="UHJ48" s="8"/>
      <c r="UHK48" s="8"/>
      <c r="UHL48" s="8"/>
      <c r="UHM48" s="8"/>
      <c r="UHN48" s="8"/>
      <c r="UHO48" s="8"/>
      <c r="UHP48" s="8"/>
      <c r="UHQ48" s="8"/>
      <c r="UHR48" s="8"/>
      <c r="UHS48" s="8"/>
      <c r="UHT48" s="8"/>
      <c r="UHU48" s="8"/>
      <c r="UHV48" s="8"/>
      <c r="UHW48" s="8"/>
      <c r="UHX48" s="8"/>
      <c r="UHY48" s="8"/>
      <c r="UHZ48" s="8"/>
      <c r="UIA48" s="8"/>
      <c r="UIB48" s="8"/>
      <c r="UIC48" s="8"/>
      <c r="UID48" s="8"/>
      <c r="UIE48" s="8"/>
      <c r="UIF48" s="8"/>
      <c r="UIG48" s="8"/>
      <c r="UIH48" s="8"/>
      <c r="UII48" s="8"/>
      <c r="UIJ48" s="8"/>
      <c r="UIK48" s="8"/>
      <c r="UIL48" s="8"/>
      <c r="UIM48" s="8"/>
      <c r="UIN48" s="8"/>
      <c r="UIO48" s="8"/>
      <c r="UIP48" s="8"/>
      <c r="UIQ48" s="8"/>
      <c r="UIR48" s="8"/>
      <c r="UIS48" s="8"/>
      <c r="UIT48" s="8"/>
      <c r="UIU48" s="8"/>
      <c r="UIV48" s="8"/>
      <c r="UIW48" s="8"/>
      <c r="UIX48" s="8"/>
      <c r="UIY48" s="8"/>
      <c r="UIZ48" s="8"/>
      <c r="UJA48" s="8"/>
      <c r="UJB48" s="8"/>
      <c r="UJC48" s="8"/>
      <c r="UJD48" s="8"/>
      <c r="UJE48" s="8"/>
      <c r="UJF48" s="8"/>
      <c r="UJG48" s="8"/>
      <c r="UJH48" s="8"/>
      <c r="UJI48" s="8"/>
      <c r="UJJ48" s="8"/>
      <c r="UJK48" s="8"/>
      <c r="UJL48" s="8"/>
      <c r="UJM48" s="8"/>
      <c r="UJN48" s="8"/>
      <c r="UJO48" s="8"/>
      <c r="UJP48" s="8"/>
      <c r="UJQ48" s="8"/>
      <c r="UJR48" s="8"/>
      <c r="UJS48" s="8"/>
      <c r="UJT48" s="8"/>
      <c r="UJU48" s="8"/>
      <c r="UJV48" s="8"/>
      <c r="UJW48" s="8"/>
      <c r="UJX48" s="8"/>
      <c r="UJY48" s="8"/>
      <c r="UJZ48" s="8"/>
      <c r="UKA48" s="8"/>
      <c r="UKB48" s="8"/>
      <c r="UKC48" s="8"/>
      <c r="UKD48" s="8"/>
      <c r="UKE48" s="8"/>
      <c r="UKF48" s="8"/>
      <c r="UKG48" s="8"/>
      <c r="UKH48" s="8"/>
      <c r="UKI48" s="8"/>
      <c r="UKJ48" s="8"/>
      <c r="UKK48" s="8"/>
      <c r="UKL48" s="8"/>
      <c r="UKM48" s="8"/>
      <c r="UKN48" s="8"/>
      <c r="UKO48" s="8"/>
      <c r="UKP48" s="8"/>
      <c r="UKQ48" s="8"/>
      <c r="UKR48" s="8"/>
      <c r="UKS48" s="8"/>
      <c r="UKT48" s="8"/>
      <c r="UKU48" s="8"/>
      <c r="UKV48" s="8"/>
      <c r="UKW48" s="8"/>
      <c r="UKX48" s="8"/>
      <c r="UKY48" s="8"/>
      <c r="UKZ48" s="8"/>
      <c r="ULA48" s="8"/>
      <c r="ULB48" s="8"/>
      <c r="ULC48" s="8"/>
      <c r="ULD48" s="8"/>
      <c r="ULE48" s="8"/>
      <c r="ULF48" s="8"/>
      <c r="ULG48" s="8"/>
      <c r="ULH48" s="8"/>
      <c r="ULI48" s="8"/>
      <c r="ULJ48" s="8"/>
      <c r="ULK48" s="8"/>
      <c r="ULL48" s="8"/>
      <c r="ULM48" s="8"/>
      <c r="ULN48" s="8"/>
      <c r="ULO48" s="8"/>
      <c r="ULP48" s="8"/>
      <c r="ULQ48" s="8"/>
      <c r="ULR48" s="8"/>
      <c r="ULS48" s="8"/>
      <c r="ULT48" s="8"/>
      <c r="ULU48" s="8"/>
      <c r="ULV48" s="8"/>
      <c r="ULW48" s="8"/>
      <c r="ULX48" s="8"/>
      <c r="ULY48" s="8"/>
      <c r="ULZ48" s="8"/>
      <c r="UMA48" s="8"/>
      <c r="UMB48" s="8"/>
      <c r="UMC48" s="8"/>
      <c r="UMD48" s="8"/>
      <c r="UME48" s="8"/>
      <c r="UMF48" s="8"/>
      <c r="UMG48" s="8"/>
      <c r="UMH48" s="8"/>
      <c r="UMI48" s="8"/>
      <c r="UMJ48" s="8"/>
      <c r="UMK48" s="8"/>
      <c r="UML48" s="8"/>
      <c r="UMM48" s="8"/>
      <c r="UMN48" s="8"/>
      <c r="UMO48" s="8"/>
      <c r="UMP48" s="8"/>
      <c r="UMQ48" s="8"/>
      <c r="UMR48" s="8"/>
      <c r="UMS48" s="8"/>
      <c r="UMT48" s="8"/>
      <c r="UMU48" s="8"/>
      <c r="UMV48" s="8"/>
      <c r="UMW48" s="8"/>
      <c r="UMX48" s="8"/>
      <c r="UMY48" s="8"/>
      <c r="UMZ48" s="8"/>
      <c r="UNA48" s="8"/>
      <c r="UNB48" s="8"/>
      <c r="UNC48" s="8"/>
      <c r="UND48" s="8"/>
      <c r="UNE48" s="8"/>
      <c r="UNF48" s="8"/>
      <c r="UNG48" s="8"/>
      <c r="UNH48" s="8"/>
      <c r="UNI48" s="8"/>
      <c r="UNJ48" s="8"/>
      <c r="UNK48" s="8"/>
      <c r="UNL48" s="8"/>
      <c r="UNM48" s="8"/>
      <c r="UNN48" s="8"/>
      <c r="UNO48" s="8"/>
      <c r="UNP48" s="8"/>
      <c r="UNQ48" s="8"/>
      <c r="UNR48" s="8"/>
      <c r="UNS48" s="8"/>
      <c r="UNT48" s="8"/>
      <c r="UNU48" s="8"/>
      <c r="UNV48" s="8"/>
      <c r="UNW48" s="8"/>
      <c r="UNX48" s="8"/>
      <c r="UNY48" s="8"/>
      <c r="UNZ48" s="8"/>
      <c r="UOA48" s="8"/>
      <c r="UOB48" s="8"/>
      <c r="UOC48" s="8"/>
      <c r="UOD48" s="8"/>
      <c r="UOE48" s="8"/>
      <c r="UOF48" s="8"/>
      <c r="UOG48" s="8"/>
      <c r="UOH48" s="8"/>
      <c r="UOI48" s="8"/>
      <c r="UOJ48" s="8"/>
      <c r="UOK48" s="8"/>
      <c r="UOL48" s="8"/>
      <c r="UOM48" s="8"/>
      <c r="UON48" s="8"/>
      <c r="UOO48" s="8"/>
      <c r="UOP48" s="8"/>
      <c r="UOQ48" s="8"/>
      <c r="UOR48" s="8"/>
      <c r="UOS48" s="8"/>
      <c r="UOT48" s="8"/>
      <c r="UOU48" s="8"/>
      <c r="UOV48" s="8"/>
      <c r="UOW48" s="8"/>
      <c r="UOX48" s="8"/>
      <c r="UOY48" s="8"/>
      <c r="UOZ48" s="8"/>
      <c r="UPA48" s="8"/>
      <c r="UPB48" s="8"/>
      <c r="UPC48" s="8"/>
      <c r="UPD48" s="8"/>
      <c r="UPE48" s="8"/>
      <c r="UPF48" s="8"/>
      <c r="UPG48" s="8"/>
      <c r="UPH48" s="8"/>
      <c r="UPI48" s="8"/>
      <c r="UPJ48" s="8"/>
      <c r="UPK48" s="8"/>
      <c r="UPL48" s="8"/>
      <c r="UPM48" s="8"/>
      <c r="UPN48" s="8"/>
      <c r="UPO48" s="8"/>
      <c r="UPP48" s="8"/>
      <c r="UPQ48" s="8"/>
      <c r="UPR48" s="8"/>
      <c r="UPS48" s="8"/>
      <c r="UPT48" s="8"/>
      <c r="UPU48" s="8"/>
      <c r="UPV48" s="8"/>
      <c r="UPW48" s="8"/>
      <c r="UPX48" s="8"/>
      <c r="UPY48" s="8"/>
      <c r="UPZ48" s="8"/>
      <c r="UQA48" s="8"/>
      <c r="UQB48" s="8"/>
      <c r="UQC48" s="8"/>
      <c r="UQD48" s="8"/>
      <c r="UQE48" s="8"/>
      <c r="UQF48" s="8"/>
      <c r="UQG48" s="8"/>
      <c r="UQH48" s="8"/>
      <c r="UQI48" s="8"/>
      <c r="UQJ48" s="8"/>
      <c r="UQK48" s="8"/>
      <c r="UQL48" s="8"/>
      <c r="UQM48" s="8"/>
      <c r="UQN48" s="8"/>
      <c r="UQO48" s="8"/>
      <c r="UQP48" s="8"/>
      <c r="UQQ48" s="8"/>
      <c r="UQR48" s="8"/>
      <c r="UQS48" s="8"/>
      <c r="UQT48" s="8"/>
      <c r="UQU48" s="8"/>
      <c r="UQV48" s="8"/>
      <c r="UQW48" s="8"/>
      <c r="UQX48" s="8"/>
      <c r="UQY48" s="8"/>
      <c r="UQZ48" s="8"/>
      <c r="URA48" s="8"/>
      <c r="URB48" s="8"/>
      <c r="URC48" s="8"/>
      <c r="URD48" s="8"/>
      <c r="URE48" s="8"/>
      <c r="URF48" s="8"/>
      <c r="URG48" s="8"/>
      <c r="URH48" s="8"/>
      <c r="URI48" s="8"/>
      <c r="URJ48" s="8"/>
      <c r="URK48" s="8"/>
      <c r="URL48" s="8"/>
      <c r="URM48" s="8"/>
      <c r="URN48" s="8"/>
      <c r="URO48" s="8"/>
      <c r="URP48" s="8"/>
      <c r="URQ48" s="8"/>
      <c r="URR48" s="8"/>
      <c r="URS48" s="8"/>
      <c r="URT48" s="8"/>
      <c r="URU48" s="8"/>
      <c r="URV48" s="8"/>
      <c r="URW48" s="8"/>
      <c r="URX48" s="8"/>
      <c r="URY48" s="8"/>
      <c r="URZ48" s="8"/>
      <c r="USA48" s="8"/>
      <c r="USB48" s="8"/>
      <c r="USC48" s="8"/>
      <c r="USD48" s="8"/>
      <c r="USE48" s="8"/>
      <c r="USF48" s="8"/>
      <c r="USG48" s="8"/>
      <c r="USH48" s="8"/>
      <c r="USI48" s="8"/>
      <c r="USJ48" s="8"/>
      <c r="USK48" s="8"/>
      <c r="USL48" s="8"/>
      <c r="USM48" s="8"/>
      <c r="USN48" s="8"/>
      <c r="USO48" s="8"/>
      <c r="USP48" s="8"/>
      <c r="USQ48" s="8"/>
      <c r="USR48" s="8"/>
      <c r="USS48" s="8"/>
      <c r="UST48" s="8"/>
      <c r="USU48" s="8"/>
      <c r="USV48" s="8"/>
      <c r="USW48" s="8"/>
      <c r="USX48" s="8"/>
      <c r="USY48" s="8"/>
      <c r="USZ48" s="8"/>
      <c r="UTA48" s="8"/>
      <c r="UTB48" s="8"/>
      <c r="UTC48" s="8"/>
      <c r="UTD48" s="8"/>
      <c r="UTE48" s="8"/>
      <c r="UTF48" s="8"/>
      <c r="UTG48" s="8"/>
      <c r="UTH48" s="8"/>
      <c r="UTI48" s="8"/>
      <c r="UTJ48" s="8"/>
      <c r="UTK48" s="8"/>
      <c r="UTL48" s="8"/>
      <c r="UTM48" s="8"/>
      <c r="UTN48" s="8"/>
      <c r="UTO48" s="8"/>
      <c r="UTP48" s="8"/>
      <c r="UTQ48" s="8"/>
      <c r="UTR48" s="8"/>
      <c r="UTS48" s="8"/>
      <c r="UTT48" s="8"/>
      <c r="UTU48" s="8"/>
      <c r="UTV48" s="8"/>
      <c r="UTW48" s="8"/>
      <c r="UTX48" s="8"/>
      <c r="UTY48" s="8"/>
      <c r="UTZ48" s="8"/>
      <c r="UUA48" s="8"/>
      <c r="UUB48" s="8"/>
      <c r="UUC48" s="8"/>
      <c r="UUD48" s="8"/>
      <c r="UUE48" s="8"/>
      <c r="UUF48" s="8"/>
      <c r="UUG48" s="8"/>
      <c r="UUH48" s="8"/>
      <c r="UUI48" s="8"/>
      <c r="UUJ48" s="8"/>
      <c r="UUK48" s="8"/>
      <c r="UUL48" s="8"/>
      <c r="UUM48" s="8"/>
      <c r="UUN48" s="8"/>
      <c r="UUO48" s="8"/>
      <c r="UUP48" s="8"/>
      <c r="UUQ48" s="8"/>
      <c r="UUR48" s="8"/>
      <c r="UUS48" s="8"/>
      <c r="UUT48" s="8"/>
      <c r="UUU48" s="8"/>
      <c r="UUV48" s="8"/>
      <c r="UUW48" s="8"/>
      <c r="UUX48" s="8"/>
      <c r="UUY48" s="8"/>
      <c r="UUZ48" s="8"/>
      <c r="UVA48" s="8"/>
      <c r="UVB48" s="8"/>
      <c r="UVC48" s="8"/>
      <c r="UVD48" s="8"/>
      <c r="UVE48" s="8"/>
      <c r="UVF48" s="8"/>
      <c r="UVG48" s="8"/>
      <c r="UVH48" s="8"/>
      <c r="UVI48" s="8"/>
      <c r="UVJ48" s="8"/>
      <c r="UVK48" s="8"/>
      <c r="UVL48" s="8"/>
      <c r="UVM48" s="8"/>
      <c r="UVN48" s="8"/>
      <c r="UVO48" s="8"/>
      <c r="UVP48" s="8"/>
      <c r="UVQ48" s="8"/>
      <c r="UVR48" s="8"/>
      <c r="UVS48" s="8"/>
      <c r="UVT48" s="8"/>
      <c r="UVU48" s="8"/>
      <c r="UVV48" s="8"/>
      <c r="UVW48" s="8"/>
      <c r="UVX48" s="8"/>
      <c r="UVY48" s="8"/>
      <c r="UVZ48" s="8"/>
      <c r="UWA48" s="8"/>
      <c r="UWB48" s="8"/>
      <c r="UWC48" s="8"/>
      <c r="UWD48" s="8"/>
      <c r="UWE48" s="8"/>
      <c r="UWF48" s="8"/>
      <c r="UWG48" s="8"/>
      <c r="UWH48" s="8"/>
      <c r="UWI48" s="8"/>
      <c r="UWJ48" s="8"/>
      <c r="UWK48" s="8"/>
      <c r="UWL48" s="8"/>
      <c r="UWM48" s="8"/>
      <c r="UWN48" s="8"/>
      <c r="UWO48" s="8"/>
      <c r="UWP48" s="8"/>
      <c r="UWQ48" s="8"/>
      <c r="UWR48" s="8"/>
      <c r="UWS48" s="8"/>
      <c r="UWT48" s="8"/>
      <c r="UWU48" s="8"/>
      <c r="UWV48" s="8"/>
      <c r="UWW48" s="8"/>
      <c r="UWX48" s="8"/>
      <c r="UWY48" s="8"/>
      <c r="UWZ48" s="8"/>
      <c r="UXA48" s="8"/>
      <c r="UXB48" s="8"/>
      <c r="UXC48" s="8"/>
      <c r="UXD48" s="8"/>
      <c r="UXE48" s="8"/>
      <c r="UXF48" s="8"/>
      <c r="UXG48" s="8"/>
      <c r="UXH48" s="8"/>
      <c r="UXI48" s="8"/>
      <c r="UXJ48" s="8"/>
      <c r="UXK48" s="8"/>
      <c r="UXL48" s="8"/>
      <c r="UXM48" s="8"/>
      <c r="UXN48" s="8"/>
      <c r="UXO48" s="8"/>
      <c r="UXP48" s="8"/>
      <c r="UXQ48" s="8"/>
      <c r="UXR48" s="8"/>
      <c r="UXS48" s="8"/>
      <c r="UXT48" s="8"/>
      <c r="UXU48" s="8"/>
      <c r="UXV48" s="8"/>
      <c r="UXW48" s="8"/>
      <c r="UXX48" s="8"/>
      <c r="UXY48" s="8"/>
      <c r="UXZ48" s="8"/>
      <c r="UYA48" s="8"/>
      <c r="UYB48" s="8"/>
      <c r="UYC48" s="8"/>
      <c r="UYD48" s="8"/>
      <c r="UYE48" s="8"/>
      <c r="UYF48" s="8"/>
      <c r="UYG48" s="8"/>
      <c r="UYH48" s="8"/>
      <c r="UYI48" s="8"/>
      <c r="UYJ48" s="8"/>
      <c r="UYK48" s="8"/>
      <c r="UYL48" s="8"/>
      <c r="UYM48" s="8"/>
      <c r="UYN48" s="8"/>
      <c r="UYO48" s="8"/>
      <c r="UYP48" s="8"/>
      <c r="UYQ48" s="8"/>
      <c r="UYR48" s="8"/>
      <c r="UYS48" s="8"/>
      <c r="UYT48" s="8"/>
      <c r="UYU48" s="8"/>
      <c r="UYV48" s="8"/>
      <c r="UYW48" s="8"/>
      <c r="UYX48" s="8"/>
      <c r="UYY48" s="8"/>
      <c r="UYZ48" s="8"/>
      <c r="UZA48" s="8"/>
      <c r="UZB48" s="8"/>
      <c r="UZC48" s="8"/>
      <c r="UZD48" s="8"/>
      <c r="UZE48" s="8"/>
      <c r="UZF48" s="8"/>
      <c r="UZG48" s="8"/>
      <c r="UZH48" s="8"/>
      <c r="UZI48" s="8"/>
      <c r="UZJ48" s="8"/>
      <c r="UZK48" s="8"/>
      <c r="UZL48" s="8"/>
      <c r="UZM48" s="8"/>
      <c r="UZN48" s="8"/>
      <c r="UZO48" s="8"/>
      <c r="UZP48" s="8"/>
      <c r="UZQ48" s="8"/>
      <c r="UZR48" s="8"/>
      <c r="UZS48" s="8"/>
      <c r="UZT48" s="8"/>
      <c r="UZU48" s="8"/>
      <c r="UZV48" s="8"/>
      <c r="UZW48" s="8"/>
      <c r="UZX48" s="8"/>
      <c r="UZY48" s="8"/>
      <c r="UZZ48" s="8"/>
      <c r="VAA48" s="8"/>
      <c r="VAB48" s="8"/>
      <c r="VAC48" s="8"/>
      <c r="VAD48" s="8"/>
      <c r="VAE48" s="8"/>
      <c r="VAF48" s="8"/>
      <c r="VAG48" s="8"/>
      <c r="VAH48" s="8"/>
      <c r="VAI48" s="8"/>
      <c r="VAJ48" s="8"/>
      <c r="VAK48" s="8"/>
      <c r="VAL48" s="8"/>
      <c r="VAM48" s="8"/>
      <c r="VAN48" s="8"/>
      <c r="VAO48" s="8"/>
      <c r="VAP48" s="8"/>
      <c r="VAQ48" s="8"/>
      <c r="VAR48" s="8"/>
      <c r="VAS48" s="8"/>
      <c r="VAT48" s="8"/>
      <c r="VAU48" s="8"/>
      <c r="VAV48" s="8"/>
      <c r="VAW48" s="8"/>
      <c r="VAX48" s="8"/>
      <c r="VAY48" s="8"/>
      <c r="VAZ48" s="8"/>
      <c r="VBA48" s="8"/>
      <c r="VBB48" s="8"/>
      <c r="VBC48" s="8"/>
      <c r="VBD48" s="8"/>
      <c r="VBE48" s="8"/>
      <c r="VBF48" s="8"/>
      <c r="VBG48" s="8"/>
      <c r="VBH48" s="8"/>
      <c r="VBI48" s="8"/>
      <c r="VBJ48" s="8"/>
      <c r="VBK48" s="8"/>
      <c r="VBL48" s="8"/>
      <c r="VBM48" s="8"/>
      <c r="VBN48" s="8"/>
      <c r="VBO48" s="8"/>
      <c r="VBP48" s="8"/>
      <c r="VBQ48" s="8"/>
      <c r="VBR48" s="8"/>
      <c r="VBS48" s="8"/>
      <c r="VBT48" s="8"/>
      <c r="VBU48" s="8"/>
      <c r="VBV48" s="8"/>
      <c r="VBW48" s="8"/>
      <c r="VBX48" s="8"/>
      <c r="VBY48" s="8"/>
      <c r="VBZ48" s="8"/>
      <c r="VCA48" s="8"/>
      <c r="VCB48" s="8"/>
      <c r="VCC48" s="8"/>
      <c r="VCD48" s="8"/>
      <c r="VCE48" s="8"/>
      <c r="VCF48" s="8"/>
      <c r="VCG48" s="8"/>
      <c r="VCH48" s="8"/>
      <c r="VCI48" s="8"/>
      <c r="VCJ48" s="8"/>
      <c r="VCK48" s="8"/>
      <c r="VCL48" s="8"/>
      <c r="VCM48" s="8"/>
      <c r="VCN48" s="8"/>
      <c r="VCO48" s="8"/>
      <c r="VCP48" s="8"/>
      <c r="VCQ48" s="8"/>
      <c r="VCR48" s="8"/>
      <c r="VCS48" s="8"/>
      <c r="VCT48" s="8"/>
      <c r="VCU48" s="8"/>
      <c r="VCV48" s="8"/>
      <c r="VCW48" s="8"/>
      <c r="VCX48" s="8"/>
      <c r="VCY48" s="8"/>
      <c r="VCZ48" s="8"/>
      <c r="VDA48" s="8"/>
      <c r="VDB48" s="8"/>
      <c r="VDC48" s="8"/>
      <c r="VDD48" s="8"/>
      <c r="VDE48" s="8"/>
      <c r="VDF48" s="8"/>
      <c r="VDG48" s="8"/>
      <c r="VDH48" s="8"/>
      <c r="VDI48" s="8"/>
      <c r="VDJ48" s="8"/>
      <c r="VDK48" s="8"/>
      <c r="VDL48" s="8"/>
      <c r="VDM48" s="8"/>
      <c r="VDN48" s="8"/>
      <c r="VDO48" s="8"/>
      <c r="VDP48" s="8"/>
      <c r="VDQ48" s="8"/>
      <c r="VDR48" s="8"/>
      <c r="VDS48" s="8"/>
      <c r="VDT48" s="8"/>
      <c r="VDU48" s="8"/>
      <c r="VDV48" s="8"/>
      <c r="VDW48" s="8"/>
      <c r="VDX48" s="8"/>
      <c r="VDY48" s="8"/>
      <c r="VDZ48" s="8"/>
      <c r="VEA48" s="8"/>
      <c r="VEB48" s="8"/>
      <c r="VEC48" s="8"/>
      <c r="VED48" s="8"/>
      <c r="VEE48" s="8"/>
      <c r="VEF48" s="8"/>
      <c r="VEG48" s="8"/>
      <c r="VEH48" s="8"/>
      <c r="VEI48" s="8"/>
      <c r="VEJ48" s="8"/>
      <c r="VEK48" s="8"/>
      <c r="VEL48" s="8"/>
      <c r="VEM48" s="8"/>
      <c r="VEN48" s="8"/>
      <c r="VEO48" s="8"/>
      <c r="VEP48" s="8"/>
      <c r="VEQ48" s="8"/>
      <c r="VER48" s="8"/>
      <c r="VES48" s="8"/>
      <c r="VET48" s="8"/>
      <c r="VEU48" s="8"/>
      <c r="VEV48" s="8"/>
      <c r="VEW48" s="8"/>
      <c r="VEX48" s="8"/>
      <c r="VEY48" s="8"/>
      <c r="VEZ48" s="8"/>
      <c r="VFA48" s="8"/>
      <c r="VFB48" s="8"/>
      <c r="VFC48" s="8"/>
      <c r="VFD48" s="8"/>
      <c r="VFE48" s="8"/>
      <c r="VFF48" s="8"/>
      <c r="VFG48" s="8"/>
      <c r="VFH48" s="8"/>
      <c r="VFI48" s="8"/>
      <c r="VFJ48" s="8"/>
      <c r="VFK48" s="8"/>
      <c r="VFL48" s="8"/>
      <c r="VFM48" s="8"/>
      <c r="VFN48" s="8"/>
      <c r="VFO48" s="8"/>
      <c r="VFP48" s="8"/>
      <c r="VFQ48" s="8"/>
      <c r="VFR48" s="8"/>
      <c r="VFS48" s="8"/>
      <c r="VFT48" s="8"/>
      <c r="VFU48" s="8"/>
      <c r="VFV48" s="8"/>
      <c r="VFW48" s="8"/>
      <c r="VFX48" s="8"/>
      <c r="VFY48" s="8"/>
      <c r="VFZ48" s="8"/>
      <c r="VGA48" s="8"/>
      <c r="VGB48" s="8"/>
      <c r="VGC48" s="8"/>
      <c r="VGD48" s="8"/>
      <c r="VGE48" s="8"/>
      <c r="VGF48" s="8"/>
      <c r="VGG48" s="8"/>
      <c r="VGH48" s="8"/>
      <c r="VGI48" s="8"/>
      <c r="VGJ48" s="8"/>
      <c r="VGK48" s="8"/>
      <c r="VGL48" s="8"/>
      <c r="VGM48" s="8"/>
      <c r="VGN48" s="8"/>
      <c r="VGO48" s="8"/>
      <c r="VGP48" s="8"/>
      <c r="VGQ48" s="8"/>
      <c r="VGR48" s="8"/>
      <c r="VGS48" s="8"/>
      <c r="VGT48" s="8"/>
      <c r="VGU48" s="8"/>
      <c r="VGV48" s="8"/>
      <c r="VGW48" s="8"/>
      <c r="VGX48" s="8"/>
      <c r="VGY48" s="8"/>
      <c r="VGZ48" s="8"/>
      <c r="VHA48" s="8"/>
      <c r="VHB48" s="8"/>
      <c r="VHC48" s="8"/>
      <c r="VHD48" s="8"/>
      <c r="VHE48" s="8"/>
      <c r="VHF48" s="8"/>
      <c r="VHG48" s="8"/>
      <c r="VHH48" s="8"/>
      <c r="VHI48" s="8"/>
      <c r="VHJ48" s="8"/>
      <c r="VHK48" s="8"/>
      <c r="VHL48" s="8"/>
      <c r="VHM48" s="8"/>
      <c r="VHN48" s="8"/>
      <c r="VHO48" s="8"/>
      <c r="VHP48" s="8"/>
      <c r="VHQ48" s="8"/>
      <c r="VHR48" s="8"/>
      <c r="VHS48" s="8"/>
      <c r="VHT48" s="8"/>
      <c r="VHU48" s="8"/>
      <c r="VHV48" s="8"/>
      <c r="VHW48" s="8"/>
      <c r="VHX48" s="8"/>
      <c r="VHY48" s="8"/>
      <c r="VHZ48" s="8"/>
      <c r="VIA48" s="8"/>
      <c r="VIB48" s="8"/>
      <c r="VIC48" s="8"/>
      <c r="VID48" s="8"/>
      <c r="VIE48" s="8"/>
      <c r="VIF48" s="8"/>
      <c r="VIG48" s="8"/>
      <c r="VIH48" s="8"/>
      <c r="VII48" s="8"/>
      <c r="VIJ48" s="8"/>
      <c r="VIK48" s="8"/>
      <c r="VIL48" s="8"/>
      <c r="VIM48" s="8"/>
      <c r="VIN48" s="8"/>
      <c r="VIO48" s="8"/>
      <c r="VIP48" s="8"/>
      <c r="VIQ48" s="8"/>
      <c r="VIR48" s="8"/>
      <c r="VIS48" s="8"/>
      <c r="VIT48" s="8"/>
      <c r="VIU48" s="8"/>
      <c r="VIV48" s="8"/>
      <c r="VIW48" s="8"/>
      <c r="VIX48" s="8"/>
      <c r="VIY48" s="8"/>
      <c r="VIZ48" s="8"/>
      <c r="VJA48" s="8"/>
      <c r="VJB48" s="8"/>
      <c r="VJC48" s="8"/>
      <c r="VJD48" s="8"/>
      <c r="VJE48" s="8"/>
      <c r="VJF48" s="8"/>
      <c r="VJG48" s="8"/>
      <c r="VJH48" s="8"/>
      <c r="VJI48" s="8"/>
      <c r="VJJ48" s="8"/>
      <c r="VJK48" s="8"/>
      <c r="VJL48" s="8"/>
      <c r="VJM48" s="8"/>
      <c r="VJN48" s="8"/>
      <c r="VJO48" s="8"/>
      <c r="VJP48" s="8"/>
      <c r="VJQ48" s="8"/>
      <c r="VJR48" s="8"/>
      <c r="VJS48" s="8"/>
      <c r="VJT48" s="8"/>
      <c r="VJU48" s="8"/>
      <c r="VJV48" s="8"/>
      <c r="VJW48" s="8"/>
      <c r="VJX48" s="8"/>
      <c r="VJY48" s="8"/>
      <c r="VJZ48" s="8"/>
      <c r="VKA48" s="8"/>
      <c r="VKB48" s="8"/>
      <c r="VKC48" s="8"/>
      <c r="VKD48" s="8"/>
      <c r="VKE48" s="8"/>
      <c r="VKF48" s="8"/>
      <c r="VKG48" s="8"/>
      <c r="VKH48" s="8"/>
      <c r="VKI48" s="8"/>
      <c r="VKJ48" s="8"/>
      <c r="VKK48" s="8"/>
      <c r="VKL48" s="8"/>
      <c r="VKM48" s="8"/>
      <c r="VKN48" s="8"/>
      <c r="VKO48" s="8"/>
      <c r="VKP48" s="8"/>
      <c r="VKQ48" s="8"/>
      <c r="VKR48" s="8"/>
      <c r="VKS48" s="8"/>
      <c r="VKT48" s="8"/>
      <c r="VKU48" s="8"/>
      <c r="VKV48" s="8"/>
      <c r="VKW48" s="8"/>
      <c r="VKX48" s="8"/>
      <c r="VKY48" s="8"/>
      <c r="VKZ48" s="8"/>
      <c r="VLA48" s="8"/>
      <c r="VLB48" s="8"/>
      <c r="VLC48" s="8"/>
      <c r="VLD48" s="8"/>
      <c r="VLE48" s="8"/>
      <c r="VLF48" s="8"/>
      <c r="VLG48" s="8"/>
      <c r="VLH48" s="8"/>
      <c r="VLI48" s="8"/>
      <c r="VLJ48" s="8"/>
      <c r="VLK48" s="8"/>
      <c r="VLL48" s="8"/>
      <c r="VLM48" s="8"/>
      <c r="VLN48" s="8"/>
      <c r="VLO48" s="8"/>
      <c r="VLP48" s="8"/>
      <c r="VLQ48" s="8"/>
      <c r="VLR48" s="8"/>
      <c r="VLS48" s="8"/>
      <c r="VLT48" s="8"/>
      <c r="VLU48" s="8"/>
      <c r="VLV48" s="8"/>
      <c r="VLW48" s="8"/>
      <c r="VLX48" s="8"/>
      <c r="VLY48" s="8"/>
      <c r="VLZ48" s="8"/>
      <c r="VMA48" s="8"/>
      <c r="VMB48" s="8"/>
      <c r="VMC48" s="8"/>
      <c r="VMD48" s="8"/>
      <c r="VME48" s="8"/>
      <c r="VMF48" s="8"/>
      <c r="VMG48" s="8"/>
      <c r="VMH48" s="8"/>
      <c r="VMI48" s="8"/>
      <c r="VMJ48" s="8"/>
      <c r="VMK48" s="8"/>
      <c r="VML48" s="8"/>
      <c r="VMM48" s="8"/>
      <c r="VMN48" s="8"/>
      <c r="VMO48" s="8"/>
      <c r="VMP48" s="8"/>
      <c r="VMQ48" s="8"/>
      <c r="VMR48" s="8"/>
      <c r="VMS48" s="8"/>
      <c r="VMT48" s="8"/>
      <c r="VMU48" s="8"/>
      <c r="VMV48" s="8"/>
      <c r="VMW48" s="8"/>
      <c r="VMX48" s="8"/>
      <c r="VMY48" s="8"/>
      <c r="VMZ48" s="8"/>
      <c r="VNA48" s="8"/>
      <c r="VNB48" s="8"/>
      <c r="VNC48" s="8"/>
      <c r="VND48" s="8"/>
      <c r="VNE48" s="8"/>
      <c r="VNF48" s="8"/>
      <c r="VNG48" s="8"/>
      <c r="VNH48" s="8"/>
      <c r="VNI48" s="8"/>
      <c r="VNJ48" s="8"/>
      <c r="VNK48" s="8"/>
      <c r="VNL48" s="8"/>
      <c r="VNM48" s="8"/>
      <c r="VNN48" s="8"/>
      <c r="VNO48" s="8"/>
      <c r="VNP48" s="8"/>
      <c r="VNQ48" s="8"/>
      <c r="VNR48" s="8"/>
      <c r="VNS48" s="8"/>
      <c r="VNT48" s="8"/>
      <c r="VNU48" s="8"/>
      <c r="VNV48" s="8"/>
      <c r="VNW48" s="8"/>
      <c r="VNX48" s="8"/>
      <c r="VNY48" s="8"/>
      <c r="VNZ48" s="8"/>
      <c r="VOA48" s="8"/>
      <c r="VOB48" s="8"/>
      <c r="VOC48" s="8"/>
      <c r="VOD48" s="8"/>
      <c r="VOE48" s="8"/>
      <c r="VOF48" s="8"/>
      <c r="VOG48" s="8"/>
      <c r="VOH48" s="8"/>
      <c r="VOI48" s="8"/>
      <c r="VOJ48" s="8"/>
      <c r="VOK48" s="8"/>
      <c r="VOL48" s="8"/>
      <c r="VOM48" s="8"/>
      <c r="VON48" s="8"/>
      <c r="VOO48" s="8"/>
      <c r="VOP48" s="8"/>
      <c r="VOQ48" s="8"/>
      <c r="VOR48" s="8"/>
      <c r="VOS48" s="8"/>
      <c r="VOT48" s="8"/>
      <c r="VOU48" s="8"/>
      <c r="VOV48" s="8"/>
      <c r="VOW48" s="8"/>
      <c r="VOX48" s="8"/>
      <c r="VOY48" s="8"/>
      <c r="VOZ48" s="8"/>
      <c r="VPA48" s="8"/>
      <c r="VPB48" s="8"/>
      <c r="VPC48" s="8"/>
      <c r="VPD48" s="8"/>
      <c r="VPE48" s="8"/>
      <c r="VPF48" s="8"/>
      <c r="VPG48" s="8"/>
      <c r="VPH48" s="8"/>
      <c r="VPI48" s="8"/>
      <c r="VPJ48" s="8"/>
      <c r="VPK48" s="8"/>
      <c r="VPL48" s="8"/>
      <c r="VPM48" s="8"/>
      <c r="VPN48" s="8"/>
      <c r="VPO48" s="8"/>
      <c r="VPP48" s="8"/>
      <c r="VPQ48" s="8"/>
      <c r="VPR48" s="8"/>
      <c r="VPS48" s="8"/>
      <c r="VPT48" s="8"/>
      <c r="VPU48" s="8"/>
      <c r="VPV48" s="8"/>
      <c r="VPW48" s="8"/>
      <c r="VPX48" s="8"/>
      <c r="VPY48" s="8"/>
      <c r="VPZ48" s="8"/>
      <c r="VQA48" s="8"/>
      <c r="VQB48" s="8"/>
      <c r="VQC48" s="8"/>
      <c r="VQD48" s="8"/>
      <c r="VQE48" s="8"/>
      <c r="VQF48" s="8"/>
      <c r="VQG48" s="8"/>
      <c r="VQH48" s="8"/>
      <c r="VQI48" s="8"/>
      <c r="VQJ48" s="8"/>
      <c r="VQK48" s="8"/>
      <c r="VQL48" s="8"/>
      <c r="VQM48" s="8"/>
      <c r="VQN48" s="8"/>
      <c r="VQO48" s="8"/>
      <c r="VQP48" s="8"/>
      <c r="VQQ48" s="8"/>
      <c r="VQR48" s="8"/>
      <c r="VQS48" s="8"/>
      <c r="VQT48" s="8"/>
      <c r="VQU48" s="8"/>
      <c r="VQV48" s="8"/>
      <c r="VQW48" s="8"/>
      <c r="VQX48" s="8"/>
      <c r="VQY48" s="8"/>
      <c r="VQZ48" s="8"/>
      <c r="VRA48" s="8"/>
      <c r="VRB48" s="8"/>
      <c r="VRC48" s="8"/>
      <c r="VRD48" s="8"/>
      <c r="VRE48" s="8"/>
      <c r="VRF48" s="8"/>
      <c r="VRG48" s="8"/>
      <c r="VRH48" s="8"/>
      <c r="VRI48" s="8"/>
      <c r="VRJ48" s="8"/>
      <c r="VRK48" s="8"/>
      <c r="VRL48" s="8"/>
      <c r="VRM48" s="8"/>
      <c r="VRN48" s="8"/>
      <c r="VRO48" s="8"/>
      <c r="VRP48" s="8"/>
      <c r="VRQ48" s="8"/>
      <c r="VRR48" s="8"/>
      <c r="VRS48" s="8"/>
      <c r="VRT48" s="8"/>
      <c r="VRU48" s="8"/>
      <c r="VRV48" s="8"/>
      <c r="VRW48" s="8"/>
      <c r="VRX48" s="8"/>
      <c r="VRY48" s="8"/>
      <c r="VRZ48" s="8"/>
      <c r="VSA48" s="8"/>
      <c r="VSB48" s="8"/>
      <c r="VSC48" s="8"/>
      <c r="VSD48" s="8"/>
      <c r="VSE48" s="8"/>
      <c r="VSF48" s="8"/>
      <c r="VSG48" s="8"/>
      <c r="VSH48" s="8"/>
      <c r="VSI48" s="8"/>
      <c r="VSJ48" s="8"/>
      <c r="VSK48" s="8"/>
      <c r="VSL48" s="8"/>
      <c r="VSM48" s="8"/>
      <c r="VSN48" s="8"/>
      <c r="VSO48" s="8"/>
      <c r="VSP48" s="8"/>
      <c r="VSQ48" s="8"/>
      <c r="VSR48" s="8"/>
      <c r="VSS48" s="8"/>
      <c r="VST48" s="8"/>
      <c r="VSU48" s="8"/>
      <c r="VSV48" s="8"/>
      <c r="VSW48" s="8"/>
      <c r="VSX48" s="8"/>
      <c r="VSY48" s="8"/>
      <c r="VSZ48" s="8"/>
      <c r="VTA48" s="8"/>
      <c r="VTB48" s="8"/>
      <c r="VTC48" s="8"/>
      <c r="VTD48" s="8"/>
      <c r="VTE48" s="8"/>
      <c r="VTF48" s="8"/>
      <c r="VTG48" s="8"/>
      <c r="VTH48" s="8"/>
      <c r="VTI48" s="8"/>
      <c r="VTJ48" s="8"/>
      <c r="VTK48" s="8"/>
      <c r="VTL48" s="8"/>
      <c r="VTM48" s="8"/>
      <c r="VTN48" s="8"/>
      <c r="VTO48" s="8"/>
      <c r="VTP48" s="8"/>
      <c r="VTQ48" s="8"/>
      <c r="VTR48" s="8"/>
      <c r="VTS48" s="8"/>
      <c r="VTT48" s="8"/>
      <c r="VTU48" s="8"/>
      <c r="VTV48" s="8"/>
      <c r="VTW48" s="8"/>
      <c r="VTX48" s="8"/>
      <c r="VTY48" s="8"/>
      <c r="VTZ48" s="8"/>
      <c r="VUA48" s="8"/>
      <c r="VUB48" s="8"/>
      <c r="VUC48" s="8"/>
      <c r="VUD48" s="8"/>
      <c r="VUE48" s="8"/>
      <c r="VUF48" s="8"/>
      <c r="VUG48" s="8"/>
      <c r="VUH48" s="8"/>
      <c r="VUI48" s="8"/>
      <c r="VUJ48" s="8"/>
      <c r="VUK48" s="8"/>
      <c r="VUL48" s="8"/>
      <c r="VUM48" s="8"/>
      <c r="VUN48" s="8"/>
      <c r="VUO48" s="8"/>
      <c r="VUP48" s="8"/>
      <c r="VUQ48" s="8"/>
      <c r="VUR48" s="8"/>
      <c r="VUS48" s="8"/>
      <c r="VUT48" s="8"/>
      <c r="VUU48" s="8"/>
      <c r="VUV48" s="8"/>
      <c r="VUW48" s="8"/>
      <c r="VUX48" s="8"/>
      <c r="VUY48" s="8"/>
      <c r="VUZ48" s="8"/>
      <c r="VVA48" s="8"/>
      <c r="VVB48" s="8"/>
      <c r="VVC48" s="8"/>
      <c r="VVD48" s="8"/>
      <c r="VVE48" s="8"/>
      <c r="VVF48" s="8"/>
      <c r="VVG48" s="8"/>
      <c r="VVH48" s="8"/>
      <c r="VVI48" s="8"/>
      <c r="VVJ48" s="8"/>
      <c r="VVK48" s="8"/>
      <c r="VVL48" s="8"/>
      <c r="VVM48" s="8"/>
      <c r="VVN48" s="8"/>
      <c r="VVO48" s="8"/>
      <c r="VVP48" s="8"/>
      <c r="VVQ48" s="8"/>
      <c r="VVR48" s="8"/>
      <c r="VVS48" s="8"/>
      <c r="VVT48" s="8"/>
      <c r="VVU48" s="8"/>
      <c r="VVV48" s="8"/>
      <c r="VVW48" s="8"/>
      <c r="VVX48" s="8"/>
      <c r="VVY48" s="8"/>
      <c r="VVZ48" s="8"/>
      <c r="VWA48" s="8"/>
      <c r="VWB48" s="8"/>
      <c r="VWC48" s="8"/>
      <c r="VWD48" s="8"/>
      <c r="VWE48" s="8"/>
      <c r="VWF48" s="8"/>
      <c r="VWG48" s="8"/>
      <c r="VWH48" s="8"/>
      <c r="VWI48" s="8"/>
      <c r="VWJ48" s="8"/>
      <c r="VWK48" s="8"/>
      <c r="VWL48" s="8"/>
      <c r="VWM48" s="8"/>
      <c r="VWN48" s="8"/>
      <c r="VWO48" s="8"/>
      <c r="VWP48" s="8"/>
      <c r="VWQ48" s="8"/>
      <c r="VWR48" s="8"/>
      <c r="VWS48" s="8"/>
      <c r="VWT48" s="8"/>
      <c r="VWU48" s="8"/>
      <c r="VWV48" s="8"/>
      <c r="VWW48" s="8"/>
      <c r="VWX48" s="8"/>
      <c r="VWY48" s="8"/>
      <c r="VWZ48" s="8"/>
      <c r="VXA48" s="8"/>
      <c r="VXB48" s="8"/>
      <c r="VXC48" s="8"/>
      <c r="VXD48" s="8"/>
      <c r="VXE48" s="8"/>
      <c r="VXF48" s="8"/>
      <c r="VXG48" s="8"/>
      <c r="VXH48" s="8"/>
      <c r="VXI48" s="8"/>
      <c r="VXJ48" s="8"/>
      <c r="VXK48" s="8"/>
      <c r="VXL48" s="8"/>
      <c r="VXM48" s="8"/>
      <c r="VXN48" s="8"/>
      <c r="VXO48" s="8"/>
      <c r="VXP48" s="8"/>
      <c r="VXQ48" s="8"/>
      <c r="VXR48" s="8"/>
      <c r="VXS48" s="8"/>
      <c r="VXT48" s="8"/>
      <c r="VXU48" s="8"/>
      <c r="VXV48" s="8"/>
      <c r="VXW48" s="8"/>
      <c r="VXX48" s="8"/>
      <c r="VXY48" s="8"/>
      <c r="VXZ48" s="8"/>
      <c r="VYA48" s="8"/>
      <c r="VYB48" s="8"/>
      <c r="VYC48" s="8"/>
      <c r="VYD48" s="8"/>
      <c r="VYE48" s="8"/>
      <c r="VYF48" s="8"/>
      <c r="VYG48" s="8"/>
      <c r="VYH48" s="8"/>
      <c r="VYI48" s="8"/>
      <c r="VYJ48" s="8"/>
      <c r="VYK48" s="8"/>
      <c r="VYL48" s="8"/>
      <c r="VYM48" s="8"/>
      <c r="VYN48" s="8"/>
      <c r="VYO48" s="8"/>
      <c r="VYP48" s="8"/>
      <c r="VYQ48" s="8"/>
      <c r="VYR48" s="8"/>
      <c r="VYS48" s="8"/>
      <c r="VYT48" s="8"/>
      <c r="VYU48" s="8"/>
      <c r="VYV48" s="8"/>
      <c r="VYW48" s="8"/>
      <c r="VYX48" s="8"/>
      <c r="VYY48" s="8"/>
      <c r="VYZ48" s="8"/>
      <c r="VZA48" s="8"/>
      <c r="VZB48" s="8"/>
      <c r="VZC48" s="8"/>
      <c r="VZD48" s="8"/>
      <c r="VZE48" s="8"/>
      <c r="VZF48" s="8"/>
      <c r="VZG48" s="8"/>
      <c r="VZH48" s="8"/>
      <c r="VZI48" s="8"/>
      <c r="VZJ48" s="8"/>
      <c r="VZK48" s="8"/>
      <c r="VZL48" s="8"/>
      <c r="VZM48" s="8"/>
      <c r="VZN48" s="8"/>
      <c r="VZO48" s="8"/>
      <c r="VZP48" s="8"/>
      <c r="VZQ48" s="8"/>
      <c r="VZR48" s="8"/>
      <c r="VZS48" s="8"/>
      <c r="VZT48" s="8"/>
      <c r="VZU48" s="8"/>
      <c r="VZV48" s="8"/>
      <c r="VZW48" s="8"/>
      <c r="VZX48" s="8"/>
      <c r="VZY48" s="8"/>
      <c r="VZZ48" s="8"/>
      <c r="WAA48" s="8"/>
      <c r="WAB48" s="8"/>
      <c r="WAC48" s="8"/>
      <c r="WAD48" s="8"/>
      <c r="WAE48" s="8"/>
      <c r="WAF48" s="8"/>
      <c r="WAG48" s="8"/>
      <c r="WAH48" s="8"/>
      <c r="WAI48" s="8"/>
      <c r="WAJ48" s="8"/>
      <c r="WAK48" s="8"/>
      <c r="WAL48" s="8"/>
      <c r="WAM48" s="8"/>
      <c r="WAN48" s="8"/>
      <c r="WAO48" s="8"/>
      <c r="WAP48" s="8"/>
      <c r="WAQ48" s="8"/>
      <c r="WAR48" s="8"/>
      <c r="WAS48" s="8"/>
      <c r="WAT48" s="8"/>
      <c r="WAU48" s="8"/>
      <c r="WAV48" s="8"/>
      <c r="WAW48" s="8"/>
      <c r="WAX48" s="8"/>
      <c r="WAY48" s="8"/>
      <c r="WAZ48" s="8"/>
      <c r="WBA48" s="8"/>
      <c r="WBB48" s="8"/>
      <c r="WBC48" s="8"/>
      <c r="WBD48" s="8"/>
      <c r="WBE48" s="8"/>
      <c r="WBF48" s="8"/>
      <c r="WBG48" s="8"/>
      <c r="WBH48" s="8"/>
      <c r="WBI48" s="8"/>
      <c r="WBJ48" s="8"/>
      <c r="WBK48" s="8"/>
      <c r="WBL48" s="8"/>
      <c r="WBM48" s="8"/>
      <c r="WBN48" s="8"/>
      <c r="WBO48" s="8"/>
      <c r="WBP48" s="8"/>
      <c r="WBQ48" s="8"/>
      <c r="WBR48" s="8"/>
      <c r="WBS48" s="8"/>
      <c r="WBT48" s="8"/>
      <c r="WBU48" s="8"/>
      <c r="WBV48" s="8"/>
      <c r="WBW48" s="8"/>
      <c r="WBX48" s="8"/>
      <c r="WBY48" s="8"/>
      <c r="WBZ48" s="8"/>
      <c r="WCA48" s="8"/>
      <c r="WCB48" s="8"/>
      <c r="WCC48" s="8"/>
      <c r="WCD48" s="8"/>
      <c r="WCE48" s="8"/>
      <c r="WCF48" s="8"/>
      <c r="WCG48" s="8"/>
      <c r="WCH48" s="8"/>
      <c r="WCI48" s="8"/>
      <c r="WCJ48" s="8"/>
      <c r="WCK48" s="8"/>
      <c r="WCL48" s="8"/>
      <c r="WCM48" s="8"/>
      <c r="WCN48" s="8"/>
      <c r="WCO48" s="8"/>
      <c r="WCP48" s="8"/>
      <c r="WCQ48" s="8"/>
      <c r="WCR48" s="8"/>
      <c r="WCS48" s="8"/>
      <c r="WCT48" s="8"/>
      <c r="WCU48" s="8"/>
      <c r="WCV48" s="8"/>
      <c r="WCW48" s="8"/>
      <c r="WCX48" s="8"/>
      <c r="WCY48" s="8"/>
      <c r="WCZ48" s="8"/>
      <c r="WDA48" s="8"/>
      <c r="WDB48" s="8"/>
      <c r="WDC48" s="8"/>
      <c r="WDD48" s="8"/>
      <c r="WDE48" s="8"/>
      <c r="WDF48" s="8"/>
      <c r="WDG48" s="8"/>
      <c r="WDH48" s="8"/>
      <c r="WDI48" s="8"/>
      <c r="WDJ48" s="8"/>
      <c r="WDK48" s="8"/>
      <c r="WDL48" s="8"/>
      <c r="WDM48" s="8"/>
      <c r="WDN48" s="8"/>
      <c r="WDO48" s="8"/>
      <c r="WDP48" s="8"/>
      <c r="WDQ48" s="8"/>
      <c r="WDR48" s="8"/>
      <c r="WDS48" s="8"/>
      <c r="WDT48" s="8"/>
      <c r="WDU48" s="8"/>
      <c r="WDV48" s="8"/>
      <c r="WDW48" s="8"/>
      <c r="WDX48" s="8"/>
      <c r="WDY48" s="8"/>
      <c r="WDZ48" s="8"/>
      <c r="WEA48" s="8"/>
      <c r="WEB48" s="8"/>
      <c r="WEC48" s="8"/>
      <c r="WED48" s="8"/>
      <c r="WEE48" s="8"/>
      <c r="WEF48" s="8"/>
      <c r="WEG48" s="8"/>
      <c r="WEH48" s="8"/>
      <c r="WEI48" s="8"/>
      <c r="WEJ48" s="8"/>
      <c r="WEK48" s="8"/>
      <c r="WEL48" s="8"/>
      <c r="WEM48" s="8"/>
      <c r="WEN48" s="8"/>
      <c r="WEO48" s="8"/>
      <c r="WEP48" s="8"/>
      <c r="WEQ48" s="8"/>
      <c r="WER48" s="8"/>
      <c r="WES48" s="8"/>
      <c r="WET48" s="8"/>
      <c r="WEU48" s="8"/>
      <c r="WEV48" s="8"/>
      <c r="WEW48" s="8"/>
      <c r="WEX48" s="8"/>
      <c r="WEY48" s="8"/>
      <c r="WEZ48" s="8"/>
      <c r="WFA48" s="8"/>
      <c r="WFB48" s="8"/>
      <c r="WFC48" s="8"/>
      <c r="WFD48" s="8"/>
      <c r="WFE48" s="8"/>
      <c r="WFF48" s="8"/>
      <c r="WFG48" s="8"/>
      <c r="WFH48" s="8"/>
      <c r="WFI48" s="8"/>
      <c r="WFJ48" s="8"/>
      <c r="WFK48" s="8"/>
      <c r="WFL48" s="8"/>
      <c r="WFM48" s="8"/>
      <c r="WFN48" s="8"/>
      <c r="WFO48" s="8"/>
      <c r="WFP48" s="8"/>
      <c r="WFQ48" s="8"/>
      <c r="WFR48" s="8"/>
      <c r="WFS48" s="8"/>
      <c r="WFT48" s="8"/>
      <c r="WFU48" s="8"/>
      <c r="WFV48" s="8"/>
      <c r="WFW48" s="8"/>
      <c r="WFX48" s="8"/>
      <c r="WFY48" s="8"/>
      <c r="WFZ48" s="8"/>
      <c r="WGA48" s="8"/>
      <c r="WGB48" s="8"/>
      <c r="WGC48" s="8"/>
      <c r="WGD48" s="8"/>
      <c r="WGE48" s="8"/>
      <c r="WGF48" s="8"/>
      <c r="WGG48" s="8"/>
      <c r="WGH48" s="8"/>
      <c r="WGI48" s="8"/>
      <c r="WGJ48" s="8"/>
      <c r="WGK48" s="8"/>
      <c r="WGL48" s="8"/>
      <c r="WGM48" s="8"/>
      <c r="WGN48" s="8"/>
      <c r="WGO48" s="8"/>
      <c r="WGP48" s="8"/>
      <c r="WGQ48" s="8"/>
      <c r="WGR48" s="8"/>
      <c r="WGS48" s="8"/>
      <c r="WGT48" s="8"/>
      <c r="WGU48" s="8"/>
      <c r="WGV48" s="8"/>
      <c r="WGW48" s="8"/>
      <c r="WGX48" s="8"/>
      <c r="WGY48" s="8"/>
      <c r="WGZ48" s="8"/>
      <c r="WHA48" s="8"/>
      <c r="WHB48" s="8"/>
      <c r="WHC48" s="8"/>
      <c r="WHD48" s="8"/>
      <c r="WHE48" s="8"/>
      <c r="WHF48" s="8"/>
      <c r="WHG48" s="8"/>
      <c r="WHH48" s="8"/>
      <c r="WHI48" s="8"/>
      <c r="WHJ48" s="8"/>
      <c r="WHK48" s="8"/>
      <c r="WHL48" s="8"/>
      <c r="WHM48" s="8"/>
      <c r="WHN48" s="8"/>
      <c r="WHO48" s="8"/>
      <c r="WHP48" s="8"/>
      <c r="WHQ48" s="8"/>
      <c r="WHR48" s="8"/>
      <c r="WHS48" s="8"/>
      <c r="WHT48" s="8"/>
      <c r="WHU48" s="8"/>
      <c r="WHV48" s="8"/>
      <c r="WHW48" s="8"/>
      <c r="WHX48" s="8"/>
      <c r="WHY48" s="8"/>
      <c r="WHZ48" s="8"/>
      <c r="WIA48" s="8"/>
      <c r="WIB48" s="8"/>
      <c r="WIC48" s="8"/>
      <c r="WID48" s="8"/>
      <c r="WIE48" s="8"/>
      <c r="WIF48" s="8"/>
      <c r="WIG48" s="8"/>
      <c r="WIH48" s="8"/>
      <c r="WII48" s="8"/>
      <c r="WIJ48" s="8"/>
      <c r="WIK48" s="8"/>
      <c r="WIL48" s="8"/>
      <c r="WIM48" s="8"/>
      <c r="WIN48" s="8"/>
      <c r="WIO48" s="8"/>
      <c r="WIP48" s="8"/>
      <c r="WIQ48" s="8"/>
      <c r="WIR48" s="8"/>
      <c r="WIS48" s="8"/>
      <c r="WIT48" s="8"/>
      <c r="WIU48" s="8"/>
      <c r="WIV48" s="8"/>
      <c r="WIW48" s="8"/>
      <c r="WIX48" s="8"/>
      <c r="WIY48" s="8"/>
      <c r="WIZ48" s="8"/>
      <c r="WJA48" s="8"/>
      <c r="WJB48" s="8"/>
      <c r="WJC48" s="8"/>
      <c r="WJD48" s="8"/>
      <c r="WJE48" s="8"/>
      <c r="WJF48" s="8"/>
      <c r="WJG48" s="8"/>
      <c r="WJH48" s="8"/>
      <c r="WJI48" s="8"/>
      <c r="WJJ48" s="8"/>
      <c r="WJK48" s="8"/>
      <c r="WJL48" s="8"/>
      <c r="WJM48" s="8"/>
      <c r="WJN48" s="8"/>
      <c r="WJO48" s="8"/>
      <c r="WJP48" s="8"/>
      <c r="WJQ48" s="8"/>
      <c r="WJR48" s="8"/>
      <c r="WJS48" s="8"/>
      <c r="WJT48" s="8"/>
      <c r="WJU48" s="8"/>
      <c r="WJV48" s="8"/>
      <c r="WJW48" s="8"/>
      <c r="WJX48" s="8"/>
      <c r="WJY48" s="8"/>
      <c r="WJZ48" s="8"/>
      <c r="WKA48" s="8"/>
      <c r="WKB48" s="8"/>
      <c r="WKC48" s="8"/>
      <c r="WKD48" s="8"/>
      <c r="WKE48" s="8"/>
      <c r="WKF48" s="8"/>
      <c r="WKG48" s="8"/>
      <c r="WKH48" s="8"/>
      <c r="WKI48" s="8"/>
      <c r="WKJ48" s="8"/>
      <c r="WKK48" s="8"/>
      <c r="WKL48" s="8"/>
      <c r="WKM48" s="8"/>
      <c r="WKN48" s="8"/>
      <c r="WKO48" s="8"/>
      <c r="WKP48" s="8"/>
      <c r="WKQ48" s="8"/>
      <c r="WKR48" s="8"/>
      <c r="WKS48" s="8"/>
      <c r="WKT48" s="8"/>
      <c r="WKU48" s="8"/>
      <c r="WKV48" s="8"/>
      <c r="WKW48" s="8"/>
      <c r="WKX48" s="8"/>
      <c r="WKY48" s="8"/>
      <c r="WKZ48" s="8"/>
      <c r="WLA48" s="8"/>
      <c r="WLB48" s="8"/>
      <c r="WLC48" s="8"/>
      <c r="WLD48" s="8"/>
      <c r="WLE48" s="8"/>
      <c r="WLF48" s="8"/>
      <c r="WLG48" s="8"/>
      <c r="WLH48" s="8"/>
      <c r="WLI48" s="8"/>
      <c r="WLJ48" s="8"/>
      <c r="WLK48" s="8"/>
      <c r="WLL48" s="8"/>
      <c r="WLM48" s="8"/>
      <c r="WLN48" s="8"/>
      <c r="WLO48" s="8"/>
      <c r="WLP48" s="8"/>
      <c r="WLQ48" s="8"/>
      <c r="WLR48" s="8"/>
      <c r="WLS48" s="8"/>
      <c r="WLT48" s="8"/>
      <c r="WLU48" s="8"/>
      <c r="WLV48" s="8"/>
      <c r="WLW48" s="8"/>
      <c r="WLX48" s="8"/>
      <c r="WLY48" s="8"/>
      <c r="WLZ48" s="8"/>
      <c r="WMA48" s="8"/>
      <c r="WMB48" s="8"/>
      <c r="WMC48" s="8"/>
      <c r="WMD48" s="8"/>
      <c r="WME48" s="8"/>
      <c r="WMF48" s="8"/>
      <c r="WMG48" s="8"/>
      <c r="WMH48" s="8"/>
      <c r="WMI48" s="8"/>
      <c r="WMJ48" s="8"/>
      <c r="WMK48" s="8"/>
      <c r="WML48" s="8"/>
      <c r="WMM48" s="8"/>
      <c r="WMN48" s="8"/>
      <c r="WMO48" s="8"/>
      <c r="WMP48" s="8"/>
      <c r="WMQ48" s="8"/>
      <c r="WMR48" s="8"/>
      <c r="WMS48" s="8"/>
      <c r="WMT48" s="8"/>
      <c r="WMU48" s="8"/>
      <c r="WMV48" s="8"/>
      <c r="WMW48" s="8"/>
      <c r="WMX48" s="8"/>
      <c r="WMY48" s="8"/>
      <c r="WMZ48" s="8"/>
      <c r="WNA48" s="8"/>
      <c r="WNB48" s="8"/>
      <c r="WNC48" s="8"/>
      <c r="WND48" s="8"/>
      <c r="WNE48" s="8"/>
      <c r="WNF48" s="8"/>
      <c r="WNG48" s="8"/>
      <c r="WNH48" s="8"/>
      <c r="WNI48" s="8"/>
      <c r="WNJ48" s="8"/>
      <c r="WNK48" s="8"/>
      <c r="WNL48" s="8"/>
      <c r="WNM48" s="8"/>
      <c r="WNN48" s="8"/>
      <c r="WNO48" s="8"/>
      <c r="WNP48" s="8"/>
      <c r="WNQ48" s="8"/>
      <c r="WNR48" s="8"/>
      <c r="WNS48" s="8"/>
      <c r="WNT48" s="8"/>
      <c r="WNU48" s="8"/>
      <c r="WNV48" s="8"/>
      <c r="WNW48" s="8"/>
      <c r="WNX48" s="8"/>
      <c r="WNY48" s="8"/>
      <c r="WNZ48" s="8"/>
      <c r="WOA48" s="8"/>
      <c r="WOB48" s="8"/>
      <c r="WOC48" s="8"/>
      <c r="WOD48" s="8"/>
      <c r="WOE48" s="8"/>
      <c r="WOF48" s="8"/>
      <c r="WOG48" s="8"/>
      <c r="WOH48" s="8"/>
      <c r="WOI48" s="8"/>
      <c r="WOJ48" s="8"/>
      <c r="WOK48" s="8"/>
      <c r="WOL48" s="8"/>
      <c r="WOM48" s="8"/>
      <c r="WON48" s="8"/>
      <c r="WOO48" s="8"/>
      <c r="WOP48" s="8"/>
      <c r="WOQ48" s="8"/>
      <c r="WOR48" s="8"/>
      <c r="WOS48" s="8"/>
      <c r="WOT48" s="8"/>
      <c r="WOU48" s="8"/>
      <c r="WOV48" s="8"/>
      <c r="WOW48" s="8"/>
      <c r="WOX48" s="8"/>
      <c r="WOY48" s="8"/>
      <c r="WOZ48" s="8"/>
      <c r="WPA48" s="8"/>
      <c r="WPB48" s="8"/>
      <c r="WPC48" s="8"/>
      <c r="WPD48" s="8"/>
      <c r="WPE48" s="8"/>
      <c r="WPF48" s="8"/>
      <c r="WPG48" s="8"/>
      <c r="WPH48" s="8"/>
      <c r="WPI48" s="8"/>
      <c r="WPJ48" s="8"/>
      <c r="WPK48" s="8"/>
      <c r="WPL48" s="8"/>
      <c r="WPM48" s="8"/>
      <c r="WPN48" s="8"/>
      <c r="WPO48" s="8"/>
      <c r="WPP48" s="8"/>
      <c r="WPQ48" s="8"/>
      <c r="WPR48" s="8"/>
      <c r="WPS48" s="8"/>
      <c r="WPT48" s="8"/>
      <c r="WPU48" s="8"/>
      <c r="WPV48" s="8"/>
      <c r="WPW48" s="8"/>
      <c r="WPX48" s="8"/>
      <c r="WPY48" s="8"/>
      <c r="WPZ48" s="8"/>
      <c r="WQA48" s="8"/>
      <c r="WQB48" s="8"/>
      <c r="WQC48" s="8"/>
      <c r="WQD48" s="8"/>
      <c r="WQE48" s="8"/>
      <c r="WQF48" s="8"/>
      <c r="WQG48" s="8"/>
      <c r="WQH48" s="8"/>
      <c r="WQI48" s="8"/>
      <c r="WQJ48" s="8"/>
      <c r="WQK48" s="8"/>
      <c r="WQL48" s="8"/>
      <c r="WQM48" s="8"/>
      <c r="WQN48" s="8"/>
      <c r="WQO48" s="8"/>
      <c r="WQP48" s="8"/>
      <c r="WQQ48" s="8"/>
      <c r="WQR48" s="8"/>
      <c r="WQS48" s="8"/>
      <c r="WQT48" s="8"/>
      <c r="WQU48" s="8"/>
      <c r="WQV48" s="8"/>
      <c r="WQW48" s="8"/>
      <c r="WQX48" s="8"/>
      <c r="WQY48" s="8"/>
      <c r="WQZ48" s="8"/>
      <c r="WRA48" s="8"/>
      <c r="WRB48" s="8"/>
      <c r="WRC48" s="8"/>
      <c r="WRD48" s="8"/>
      <c r="WRE48" s="8"/>
      <c r="WRF48" s="8"/>
      <c r="WRG48" s="8"/>
      <c r="WRH48" s="8"/>
      <c r="WRI48" s="8"/>
      <c r="WRJ48" s="8"/>
      <c r="WRK48" s="8"/>
      <c r="WRL48" s="8"/>
      <c r="WRM48" s="8"/>
      <c r="WRN48" s="8"/>
      <c r="WRO48" s="8"/>
      <c r="WRP48" s="8"/>
      <c r="WRQ48" s="8"/>
      <c r="WRR48" s="8"/>
      <c r="WRS48" s="8"/>
      <c r="WRT48" s="8"/>
      <c r="WRU48" s="8"/>
      <c r="WRV48" s="8"/>
      <c r="WRW48" s="8"/>
      <c r="WRX48" s="8"/>
      <c r="WRY48" s="8"/>
      <c r="WRZ48" s="8"/>
      <c r="WSA48" s="8"/>
      <c r="WSB48" s="8"/>
      <c r="WSC48" s="8"/>
      <c r="WSD48" s="8"/>
      <c r="WSE48" s="8"/>
      <c r="WSF48" s="8"/>
      <c r="WSG48" s="8"/>
      <c r="WSH48" s="8"/>
      <c r="WSI48" s="8"/>
      <c r="WSJ48" s="8"/>
      <c r="WSK48" s="8"/>
      <c r="WSL48" s="8"/>
      <c r="WSM48" s="8"/>
      <c r="WSN48" s="8"/>
      <c r="WSO48" s="8"/>
      <c r="WSP48" s="8"/>
      <c r="WSQ48" s="8"/>
      <c r="WSR48" s="8"/>
      <c r="WSS48" s="8"/>
      <c r="WST48" s="8"/>
      <c r="WSU48" s="8"/>
      <c r="WSV48" s="8"/>
      <c r="WSW48" s="8"/>
      <c r="WSX48" s="8"/>
      <c r="WSY48" s="8"/>
      <c r="WSZ48" s="8"/>
      <c r="WTA48" s="8"/>
      <c r="WTB48" s="8"/>
      <c r="WTC48" s="8"/>
      <c r="WTD48" s="8"/>
      <c r="WTE48" s="8"/>
      <c r="WTF48" s="8"/>
      <c r="WTG48" s="8"/>
      <c r="WTH48" s="8"/>
      <c r="WTI48" s="8"/>
      <c r="WTJ48" s="8"/>
      <c r="WTK48" s="8"/>
      <c r="WTL48" s="8"/>
      <c r="WTM48" s="8"/>
      <c r="WTN48" s="8"/>
      <c r="WTO48" s="8"/>
      <c r="WTP48" s="8"/>
      <c r="WTQ48" s="8"/>
      <c r="WTR48" s="8"/>
      <c r="WTS48" s="8"/>
      <c r="WTT48" s="8"/>
      <c r="WTU48" s="8"/>
      <c r="WTV48" s="8"/>
      <c r="WTW48" s="8"/>
      <c r="WTX48" s="8"/>
      <c r="WTY48" s="8"/>
      <c r="WTZ48" s="8"/>
      <c r="WUA48" s="8"/>
      <c r="WUB48" s="8"/>
      <c r="WUC48" s="8"/>
      <c r="WUD48" s="8"/>
      <c r="WUE48" s="8"/>
      <c r="WUF48" s="8"/>
      <c r="WUG48" s="8"/>
      <c r="WUH48" s="8"/>
      <c r="WUI48" s="8"/>
      <c r="WUJ48" s="8"/>
      <c r="WUK48" s="8"/>
      <c r="WUL48" s="8"/>
      <c r="WUM48" s="8"/>
      <c r="WUN48" s="8"/>
      <c r="WUO48" s="8"/>
      <c r="WUP48" s="8"/>
      <c r="WUQ48" s="8"/>
      <c r="WUR48" s="8"/>
      <c r="WUS48" s="8"/>
      <c r="WUT48" s="8"/>
      <c r="WUU48" s="8"/>
      <c r="WUV48" s="8"/>
      <c r="WUW48" s="8"/>
      <c r="WUX48" s="8"/>
      <c r="WUY48" s="8"/>
      <c r="WUZ48" s="8"/>
      <c r="WVA48" s="8"/>
      <c r="WVB48" s="8"/>
      <c r="WVC48" s="8"/>
      <c r="WVD48" s="8"/>
      <c r="WVE48" s="8"/>
      <c r="WVF48" s="8"/>
      <c r="WVG48" s="8"/>
      <c r="WVH48" s="8"/>
      <c r="WVI48" s="8"/>
      <c r="WVJ48" s="8"/>
      <c r="WVK48" s="8"/>
      <c r="WVL48" s="8"/>
      <c r="WVM48" s="8"/>
      <c r="WVN48" s="8"/>
      <c r="WVO48" s="8"/>
      <c r="WVP48" s="8"/>
      <c r="WVQ48" s="8"/>
      <c r="WVR48" s="8"/>
      <c r="WVS48" s="8"/>
      <c r="WVT48" s="8"/>
      <c r="WVU48" s="8"/>
      <c r="WVV48" s="8"/>
      <c r="WVW48" s="8"/>
      <c r="WVX48" s="8"/>
      <c r="WVY48" s="8"/>
      <c r="WVZ48" s="8"/>
      <c r="WWA48" s="8"/>
      <c r="WWB48" s="8"/>
      <c r="WWC48" s="8"/>
      <c r="WWD48" s="8"/>
      <c r="WWE48" s="8"/>
      <c r="WWF48" s="8"/>
      <c r="WWG48" s="8"/>
      <c r="WWH48" s="8"/>
      <c r="WWI48" s="8"/>
      <c r="WWJ48" s="8"/>
      <c r="WWK48" s="8"/>
      <c r="WWL48" s="8"/>
      <c r="WWM48" s="8"/>
      <c r="WWN48" s="8"/>
      <c r="WWO48" s="8"/>
      <c r="WWP48" s="8"/>
      <c r="WWQ48" s="8"/>
      <c r="WWR48" s="8"/>
      <c r="WWS48" s="8"/>
      <c r="WWT48" s="8"/>
      <c r="WWU48" s="8"/>
      <c r="WWV48" s="8"/>
      <c r="WWW48" s="8"/>
      <c r="WWX48" s="8"/>
      <c r="WWY48" s="8"/>
      <c r="WWZ48" s="8"/>
      <c r="WXA48" s="8"/>
      <c r="WXB48" s="8"/>
      <c r="WXC48" s="8"/>
      <c r="WXD48" s="8"/>
      <c r="WXE48" s="8"/>
      <c r="WXF48" s="8"/>
      <c r="WXG48" s="8"/>
      <c r="WXH48" s="8"/>
      <c r="WXI48" s="8"/>
      <c r="WXJ48" s="8"/>
      <c r="WXK48" s="8"/>
      <c r="WXL48" s="8"/>
      <c r="WXM48" s="8"/>
      <c r="WXN48" s="8"/>
      <c r="WXO48" s="8"/>
      <c r="WXP48" s="8"/>
      <c r="WXQ48" s="8"/>
      <c r="WXR48" s="8"/>
      <c r="WXS48" s="8"/>
      <c r="WXT48" s="8"/>
      <c r="WXU48" s="8"/>
      <c r="WXV48" s="8"/>
      <c r="WXW48" s="8"/>
      <c r="WXX48" s="8"/>
      <c r="WXY48" s="8"/>
      <c r="WXZ48" s="8"/>
      <c r="WYA48" s="8"/>
      <c r="WYB48" s="8"/>
      <c r="WYC48" s="8"/>
      <c r="WYD48" s="8"/>
      <c r="WYE48" s="8"/>
      <c r="WYF48" s="8"/>
      <c r="WYG48" s="8"/>
      <c r="WYH48" s="8"/>
      <c r="WYI48" s="8"/>
      <c r="WYJ48" s="8"/>
      <c r="WYK48" s="8"/>
      <c r="WYL48" s="8"/>
      <c r="WYM48" s="8"/>
      <c r="WYN48" s="8"/>
      <c r="WYO48" s="8"/>
      <c r="WYP48" s="8"/>
      <c r="WYQ48" s="8"/>
      <c r="WYR48" s="8"/>
      <c r="WYS48" s="8"/>
      <c r="WYT48" s="8"/>
      <c r="WYU48" s="8"/>
      <c r="WYV48" s="8"/>
      <c r="WYW48" s="8"/>
      <c r="WYX48" s="8"/>
      <c r="WYY48" s="8"/>
      <c r="WYZ48" s="8"/>
      <c r="WZA48" s="8"/>
      <c r="WZB48" s="8"/>
      <c r="WZC48" s="8"/>
      <c r="WZD48" s="8"/>
      <c r="WZE48" s="8"/>
      <c r="WZF48" s="8"/>
      <c r="WZG48" s="8"/>
      <c r="WZH48" s="8"/>
      <c r="WZI48" s="8"/>
      <c r="WZJ48" s="8"/>
      <c r="WZK48" s="8"/>
      <c r="WZL48" s="8"/>
      <c r="WZM48" s="8"/>
      <c r="WZN48" s="8"/>
      <c r="WZO48" s="8"/>
      <c r="WZP48" s="8"/>
      <c r="WZQ48" s="8"/>
      <c r="WZR48" s="8"/>
      <c r="WZS48" s="8"/>
      <c r="WZT48" s="8"/>
      <c r="WZU48" s="8"/>
      <c r="WZV48" s="8"/>
      <c r="WZW48" s="8"/>
      <c r="WZX48" s="8"/>
      <c r="WZY48" s="8"/>
      <c r="WZZ48" s="8"/>
      <c r="XAA48" s="8"/>
      <c r="XAB48" s="8"/>
      <c r="XAC48" s="8"/>
      <c r="XAD48" s="8"/>
      <c r="XAE48" s="8"/>
      <c r="XAF48" s="8"/>
      <c r="XAG48" s="8"/>
      <c r="XAH48" s="8"/>
      <c r="XAI48" s="8"/>
      <c r="XAJ48" s="8"/>
      <c r="XAK48" s="8"/>
      <c r="XAL48" s="8"/>
      <c r="XAM48" s="8"/>
      <c r="XAN48" s="8"/>
      <c r="XAO48" s="8"/>
      <c r="XAP48" s="8"/>
      <c r="XAQ48" s="8"/>
      <c r="XAR48" s="8"/>
      <c r="XAS48" s="8"/>
      <c r="XAT48" s="8"/>
      <c r="XAU48" s="8"/>
      <c r="XAV48" s="8"/>
      <c r="XAW48" s="8"/>
      <c r="XAX48" s="8"/>
      <c r="XAY48" s="8"/>
      <c r="XAZ48" s="8"/>
      <c r="XBA48" s="8"/>
      <c r="XBB48" s="8"/>
      <c r="XBC48" s="8"/>
      <c r="XBD48" s="8"/>
      <c r="XBE48" s="8"/>
      <c r="XBF48" s="8"/>
      <c r="XBG48" s="8"/>
      <c r="XBH48" s="8"/>
      <c r="XBI48" s="8"/>
      <c r="XBJ48" s="8"/>
      <c r="XBK48" s="8"/>
      <c r="XBL48" s="8"/>
      <c r="XBM48" s="8"/>
      <c r="XBN48" s="8"/>
      <c r="XBO48" s="8"/>
      <c r="XBP48" s="8"/>
      <c r="XBQ48" s="8"/>
      <c r="XBR48" s="8"/>
      <c r="XBS48" s="8"/>
      <c r="XBT48" s="8"/>
      <c r="XBU48" s="8"/>
      <c r="XBV48" s="8"/>
      <c r="XBW48" s="8"/>
      <c r="XBX48" s="8"/>
      <c r="XBY48" s="8"/>
      <c r="XBZ48" s="8"/>
      <c r="XCA48" s="8"/>
      <c r="XCB48" s="8"/>
      <c r="XCC48" s="8"/>
      <c r="XCD48" s="8"/>
      <c r="XCE48" s="8"/>
      <c r="XCF48" s="8"/>
      <c r="XCG48" s="8"/>
      <c r="XCH48" s="8"/>
      <c r="XCI48" s="8"/>
      <c r="XCJ48" s="8"/>
      <c r="XCK48" s="8"/>
      <c r="XCL48" s="8"/>
      <c r="XCM48" s="8"/>
      <c r="XCN48" s="8"/>
      <c r="XCO48" s="8"/>
      <c r="XCP48" s="8"/>
      <c r="XCQ48" s="8"/>
      <c r="XCR48" s="8"/>
      <c r="XCS48" s="8"/>
      <c r="XCT48" s="8"/>
      <c r="XCU48" s="8"/>
      <c r="XCV48" s="8"/>
      <c r="XCW48" s="8"/>
      <c r="XCX48" s="8"/>
      <c r="XCY48" s="8"/>
      <c r="XCZ48" s="8"/>
      <c r="XDA48" s="8"/>
      <c r="XDB48" s="8"/>
      <c r="XDC48" s="8"/>
      <c r="XDD48" s="8"/>
      <c r="XDE48" s="8"/>
      <c r="XDF48" s="8"/>
      <c r="XDG48" s="8"/>
      <c r="XDH48" s="8"/>
      <c r="XDI48" s="8"/>
      <c r="XDJ48" s="8"/>
      <c r="XDK48" s="8"/>
      <c r="XDL48" s="8"/>
      <c r="XDM48" s="8"/>
      <c r="XDN48" s="8"/>
      <c r="XDO48" s="8"/>
      <c r="XDP48" s="8"/>
      <c r="XDQ48" s="8"/>
      <c r="XDR48" s="8"/>
      <c r="XDS48" s="8"/>
      <c r="XDT48" s="8"/>
      <c r="XDU48" s="8"/>
      <c r="XDV48" s="8"/>
      <c r="XDW48" s="8"/>
      <c r="XDX48" s="8"/>
      <c r="XDY48" s="8"/>
      <c r="XDZ48" s="8"/>
      <c r="XEA48" s="8"/>
      <c r="XEB48" s="8"/>
      <c r="XEC48" s="8"/>
    </row>
    <row r="49" spans="1:16357" s="3" customFormat="1" ht="15" customHeight="1">
      <c r="A49" s="17"/>
      <c r="B49" s="18" t="s">
        <v>142</v>
      </c>
      <c r="C49" s="19">
        <f>+C6-(C27-C40)</f>
        <v>162290793.50519991</v>
      </c>
      <c r="D49" s="20">
        <f t="shared" si="1"/>
        <v>1.9862532403000954</v>
      </c>
      <c r="E49" s="19">
        <f>+E6-(E27-E40)</f>
        <v>208071770.67019653</v>
      </c>
      <c r="F49" s="20">
        <f t="shared" si="0"/>
        <v>2.5609778901939362</v>
      </c>
      <c r="G49" s="19">
        <f t="shared" si="2"/>
        <v>-45780977.164996624</v>
      </c>
      <c r="H49" s="21">
        <f t="shared" si="3"/>
        <v>-22.002493186623383</v>
      </c>
      <c r="I49" s="19">
        <f>+I6-(I27-I40)</f>
        <v>195127445.79700089</v>
      </c>
      <c r="J49" s="20">
        <f t="shared" si="4"/>
        <v>2.5525106945358429</v>
      </c>
      <c r="K49" s="19">
        <f t="shared" si="5"/>
        <v>-32836652.291800976</v>
      </c>
      <c r="L49" s="21">
        <f t="shared" si="6"/>
        <v>-16.828310419213039</v>
      </c>
      <c r="M49" s="42" t="s">
        <v>143</v>
      </c>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c r="AMI49" s="8"/>
      <c r="AMJ49" s="8"/>
      <c r="AMK49" s="8"/>
      <c r="AML49" s="8"/>
      <c r="AMM49" s="8"/>
      <c r="AMN49" s="8"/>
      <c r="AMO49" s="8"/>
      <c r="AMP49" s="8"/>
      <c r="AMQ49" s="8"/>
      <c r="AMR49" s="8"/>
      <c r="AMS49" s="8"/>
      <c r="AMT49" s="8"/>
      <c r="AMU49" s="8"/>
      <c r="AMV49" s="8"/>
      <c r="AMW49" s="8"/>
      <c r="AMX49" s="8"/>
      <c r="AMY49" s="8"/>
      <c r="AMZ49" s="8"/>
      <c r="ANA49" s="8"/>
      <c r="ANB49" s="8"/>
      <c r="ANC49" s="8"/>
      <c r="AND49" s="8"/>
      <c r="ANE49" s="8"/>
      <c r="ANF49" s="8"/>
      <c r="ANG49" s="8"/>
      <c r="ANH49" s="8"/>
      <c r="ANI49" s="8"/>
      <c r="ANJ49" s="8"/>
      <c r="ANK49" s="8"/>
      <c r="ANL49" s="8"/>
      <c r="ANM49" s="8"/>
      <c r="ANN49" s="8"/>
      <c r="ANO49" s="8"/>
      <c r="ANP49" s="8"/>
      <c r="ANQ49" s="8"/>
      <c r="ANR49" s="8"/>
      <c r="ANS49" s="8"/>
      <c r="ANT49" s="8"/>
      <c r="ANU49" s="8"/>
      <c r="ANV49" s="8"/>
      <c r="ANW49" s="8"/>
      <c r="ANX49" s="8"/>
      <c r="ANY49" s="8"/>
      <c r="ANZ49" s="8"/>
      <c r="AOA49" s="8"/>
      <c r="AOB49" s="8"/>
      <c r="AOC49" s="8"/>
      <c r="AOD49" s="8"/>
      <c r="AOE49" s="8"/>
      <c r="AOF49" s="8"/>
      <c r="AOG49" s="8"/>
      <c r="AOH49" s="8"/>
      <c r="AOI49" s="8"/>
      <c r="AOJ49" s="8"/>
      <c r="AOK49" s="8"/>
      <c r="AOL49" s="8"/>
      <c r="AOM49" s="8"/>
      <c r="AON49" s="8"/>
      <c r="AOO49" s="8"/>
      <c r="AOP49" s="8"/>
      <c r="AOQ49" s="8"/>
      <c r="AOR49" s="8"/>
      <c r="AOS49" s="8"/>
      <c r="AOT49" s="8"/>
      <c r="AOU49" s="8"/>
      <c r="AOV49" s="8"/>
      <c r="AOW49" s="8"/>
      <c r="AOX49" s="8"/>
      <c r="AOY49" s="8"/>
      <c r="AOZ49" s="8"/>
      <c r="APA49" s="8"/>
      <c r="APB49" s="8"/>
      <c r="APC49" s="8"/>
      <c r="APD49" s="8"/>
      <c r="APE49" s="8"/>
      <c r="APF49" s="8"/>
      <c r="APG49" s="8"/>
      <c r="APH49" s="8"/>
      <c r="API49" s="8"/>
      <c r="APJ49" s="8"/>
      <c r="APK49" s="8"/>
      <c r="APL49" s="8"/>
      <c r="APM49" s="8"/>
      <c r="APN49" s="8"/>
      <c r="APO49" s="8"/>
      <c r="APP49" s="8"/>
      <c r="APQ49" s="8"/>
      <c r="APR49" s="8"/>
      <c r="APS49" s="8"/>
      <c r="APT49" s="8"/>
      <c r="APU49" s="8"/>
      <c r="APV49" s="8"/>
      <c r="APW49" s="8"/>
      <c r="APX49" s="8"/>
      <c r="APY49" s="8"/>
      <c r="APZ49" s="8"/>
      <c r="AQA49" s="8"/>
      <c r="AQB49" s="8"/>
      <c r="AQC49" s="8"/>
      <c r="AQD49" s="8"/>
      <c r="AQE49" s="8"/>
      <c r="AQF49" s="8"/>
      <c r="AQG49" s="8"/>
      <c r="AQH49" s="8"/>
      <c r="AQI49" s="8"/>
      <c r="AQJ49" s="8"/>
      <c r="AQK49" s="8"/>
      <c r="AQL49" s="8"/>
      <c r="AQM49" s="8"/>
      <c r="AQN49" s="8"/>
      <c r="AQO49" s="8"/>
      <c r="AQP49" s="8"/>
      <c r="AQQ49" s="8"/>
      <c r="AQR49" s="8"/>
      <c r="AQS49" s="8"/>
      <c r="AQT49" s="8"/>
      <c r="AQU49" s="8"/>
      <c r="AQV49" s="8"/>
      <c r="AQW49" s="8"/>
      <c r="AQX49" s="8"/>
      <c r="AQY49" s="8"/>
      <c r="AQZ49" s="8"/>
      <c r="ARA49" s="8"/>
      <c r="ARB49" s="8"/>
      <c r="ARC49" s="8"/>
      <c r="ARD49" s="8"/>
      <c r="ARE49" s="8"/>
      <c r="ARF49" s="8"/>
      <c r="ARG49" s="8"/>
      <c r="ARH49" s="8"/>
      <c r="ARI49" s="8"/>
      <c r="ARJ49" s="8"/>
      <c r="ARK49" s="8"/>
      <c r="ARL49" s="8"/>
      <c r="ARM49" s="8"/>
      <c r="ARN49" s="8"/>
      <c r="ARO49" s="8"/>
      <c r="ARP49" s="8"/>
      <c r="ARQ49" s="8"/>
      <c r="ARR49" s="8"/>
      <c r="ARS49" s="8"/>
      <c r="ART49" s="8"/>
      <c r="ARU49" s="8"/>
      <c r="ARV49" s="8"/>
      <c r="ARW49" s="8"/>
      <c r="ARX49" s="8"/>
      <c r="ARY49" s="8"/>
      <c r="ARZ49" s="8"/>
      <c r="ASA49" s="8"/>
      <c r="ASB49" s="8"/>
      <c r="ASC49" s="8"/>
      <c r="ASD49" s="8"/>
      <c r="ASE49" s="8"/>
      <c r="ASF49" s="8"/>
      <c r="ASG49" s="8"/>
      <c r="ASH49" s="8"/>
      <c r="ASI49" s="8"/>
      <c r="ASJ49" s="8"/>
      <c r="ASK49" s="8"/>
      <c r="ASL49" s="8"/>
      <c r="ASM49" s="8"/>
      <c r="ASN49" s="8"/>
      <c r="ASO49" s="8"/>
      <c r="ASP49" s="8"/>
      <c r="ASQ49" s="8"/>
      <c r="ASR49" s="8"/>
      <c r="ASS49" s="8"/>
      <c r="AST49" s="8"/>
      <c r="ASU49" s="8"/>
      <c r="ASV49" s="8"/>
      <c r="ASW49" s="8"/>
      <c r="ASX49" s="8"/>
      <c r="ASY49" s="8"/>
      <c r="ASZ49" s="8"/>
      <c r="ATA49" s="8"/>
      <c r="ATB49" s="8"/>
      <c r="ATC49" s="8"/>
      <c r="ATD49" s="8"/>
      <c r="ATE49" s="8"/>
      <c r="ATF49" s="8"/>
      <c r="ATG49" s="8"/>
      <c r="ATH49" s="8"/>
      <c r="ATI49" s="8"/>
      <c r="ATJ49" s="8"/>
      <c r="ATK49" s="8"/>
      <c r="ATL49" s="8"/>
      <c r="ATM49" s="8"/>
      <c r="ATN49" s="8"/>
      <c r="ATO49" s="8"/>
      <c r="ATP49" s="8"/>
      <c r="ATQ49" s="8"/>
      <c r="ATR49" s="8"/>
      <c r="ATS49" s="8"/>
      <c r="ATT49" s="8"/>
      <c r="ATU49" s="8"/>
      <c r="ATV49" s="8"/>
      <c r="ATW49" s="8"/>
      <c r="ATX49" s="8"/>
      <c r="ATY49" s="8"/>
      <c r="ATZ49" s="8"/>
      <c r="AUA49" s="8"/>
      <c r="AUB49" s="8"/>
      <c r="AUC49" s="8"/>
      <c r="AUD49" s="8"/>
      <c r="AUE49" s="8"/>
      <c r="AUF49" s="8"/>
      <c r="AUG49" s="8"/>
      <c r="AUH49" s="8"/>
      <c r="AUI49" s="8"/>
      <c r="AUJ49" s="8"/>
      <c r="AUK49" s="8"/>
      <c r="AUL49" s="8"/>
      <c r="AUM49" s="8"/>
      <c r="AUN49" s="8"/>
      <c r="AUO49" s="8"/>
      <c r="AUP49" s="8"/>
      <c r="AUQ49" s="8"/>
      <c r="AUR49" s="8"/>
      <c r="AUS49" s="8"/>
      <c r="AUT49" s="8"/>
      <c r="AUU49" s="8"/>
      <c r="AUV49" s="8"/>
      <c r="AUW49" s="8"/>
      <c r="AUX49" s="8"/>
      <c r="AUY49" s="8"/>
      <c r="AUZ49" s="8"/>
      <c r="AVA49" s="8"/>
      <c r="AVB49" s="8"/>
      <c r="AVC49" s="8"/>
      <c r="AVD49" s="8"/>
      <c r="AVE49" s="8"/>
      <c r="AVF49" s="8"/>
      <c r="AVG49" s="8"/>
      <c r="AVH49" s="8"/>
      <c r="AVI49" s="8"/>
      <c r="AVJ49" s="8"/>
      <c r="AVK49" s="8"/>
      <c r="AVL49" s="8"/>
      <c r="AVM49" s="8"/>
      <c r="AVN49" s="8"/>
      <c r="AVO49" s="8"/>
      <c r="AVP49" s="8"/>
      <c r="AVQ49" s="8"/>
      <c r="AVR49" s="8"/>
      <c r="AVS49" s="8"/>
      <c r="AVT49" s="8"/>
      <c r="AVU49" s="8"/>
      <c r="AVV49" s="8"/>
      <c r="AVW49" s="8"/>
      <c r="AVX49" s="8"/>
      <c r="AVY49" s="8"/>
      <c r="AVZ49" s="8"/>
      <c r="AWA49" s="8"/>
      <c r="AWB49" s="8"/>
      <c r="AWC49" s="8"/>
      <c r="AWD49" s="8"/>
      <c r="AWE49" s="8"/>
      <c r="AWF49" s="8"/>
      <c r="AWG49" s="8"/>
      <c r="AWH49" s="8"/>
      <c r="AWI49" s="8"/>
      <c r="AWJ49" s="8"/>
      <c r="AWK49" s="8"/>
      <c r="AWL49" s="8"/>
      <c r="AWM49" s="8"/>
      <c r="AWN49" s="8"/>
      <c r="AWO49" s="8"/>
      <c r="AWP49" s="8"/>
      <c r="AWQ49" s="8"/>
      <c r="AWR49" s="8"/>
      <c r="AWS49" s="8"/>
      <c r="AWT49" s="8"/>
      <c r="AWU49" s="8"/>
      <c r="AWV49" s="8"/>
      <c r="AWW49" s="8"/>
      <c r="AWX49" s="8"/>
      <c r="AWY49" s="8"/>
      <c r="AWZ49" s="8"/>
      <c r="AXA49" s="8"/>
      <c r="AXB49" s="8"/>
      <c r="AXC49" s="8"/>
      <c r="AXD49" s="8"/>
      <c r="AXE49" s="8"/>
      <c r="AXF49" s="8"/>
      <c r="AXG49" s="8"/>
      <c r="AXH49" s="8"/>
      <c r="AXI49" s="8"/>
      <c r="AXJ49" s="8"/>
      <c r="AXK49" s="8"/>
      <c r="AXL49" s="8"/>
      <c r="AXM49" s="8"/>
      <c r="AXN49" s="8"/>
      <c r="AXO49" s="8"/>
      <c r="AXP49" s="8"/>
      <c r="AXQ49" s="8"/>
      <c r="AXR49" s="8"/>
      <c r="AXS49" s="8"/>
      <c r="AXT49" s="8"/>
      <c r="AXU49" s="8"/>
      <c r="AXV49" s="8"/>
      <c r="AXW49" s="8"/>
      <c r="AXX49" s="8"/>
      <c r="AXY49" s="8"/>
      <c r="AXZ49" s="8"/>
      <c r="AYA49" s="8"/>
      <c r="AYB49" s="8"/>
      <c r="AYC49" s="8"/>
      <c r="AYD49" s="8"/>
      <c r="AYE49" s="8"/>
      <c r="AYF49" s="8"/>
      <c r="AYG49" s="8"/>
      <c r="AYH49" s="8"/>
      <c r="AYI49" s="8"/>
      <c r="AYJ49" s="8"/>
      <c r="AYK49" s="8"/>
      <c r="AYL49" s="8"/>
      <c r="AYM49" s="8"/>
      <c r="AYN49" s="8"/>
      <c r="AYO49" s="8"/>
      <c r="AYP49" s="8"/>
      <c r="AYQ49" s="8"/>
      <c r="AYR49" s="8"/>
      <c r="AYS49" s="8"/>
      <c r="AYT49" s="8"/>
      <c r="AYU49" s="8"/>
      <c r="AYV49" s="8"/>
      <c r="AYW49" s="8"/>
      <c r="AYX49" s="8"/>
      <c r="AYY49" s="8"/>
      <c r="AYZ49" s="8"/>
      <c r="AZA49" s="8"/>
      <c r="AZB49" s="8"/>
      <c r="AZC49" s="8"/>
      <c r="AZD49" s="8"/>
      <c r="AZE49" s="8"/>
      <c r="AZF49" s="8"/>
      <c r="AZG49" s="8"/>
      <c r="AZH49" s="8"/>
      <c r="AZI49" s="8"/>
      <c r="AZJ49" s="8"/>
      <c r="AZK49" s="8"/>
      <c r="AZL49" s="8"/>
      <c r="AZM49" s="8"/>
      <c r="AZN49" s="8"/>
      <c r="AZO49" s="8"/>
      <c r="AZP49" s="8"/>
      <c r="AZQ49" s="8"/>
      <c r="AZR49" s="8"/>
      <c r="AZS49" s="8"/>
      <c r="AZT49" s="8"/>
      <c r="AZU49" s="8"/>
      <c r="AZV49" s="8"/>
      <c r="AZW49" s="8"/>
      <c r="AZX49" s="8"/>
      <c r="AZY49" s="8"/>
      <c r="AZZ49" s="8"/>
      <c r="BAA49" s="8"/>
      <c r="BAB49" s="8"/>
      <c r="BAC49" s="8"/>
      <c r="BAD49" s="8"/>
      <c r="BAE49" s="8"/>
      <c r="BAF49" s="8"/>
      <c r="BAG49" s="8"/>
      <c r="BAH49" s="8"/>
      <c r="BAI49" s="8"/>
      <c r="BAJ49" s="8"/>
      <c r="BAK49" s="8"/>
      <c r="BAL49" s="8"/>
      <c r="BAM49" s="8"/>
      <c r="BAN49" s="8"/>
      <c r="BAO49" s="8"/>
      <c r="BAP49" s="8"/>
      <c r="BAQ49" s="8"/>
      <c r="BAR49" s="8"/>
      <c r="BAS49" s="8"/>
      <c r="BAT49" s="8"/>
      <c r="BAU49" s="8"/>
      <c r="BAV49" s="8"/>
      <c r="BAW49" s="8"/>
      <c r="BAX49" s="8"/>
      <c r="BAY49" s="8"/>
      <c r="BAZ49" s="8"/>
      <c r="BBA49" s="8"/>
      <c r="BBB49" s="8"/>
      <c r="BBC49" s="8"/>
      <c r="BBD49" s="8"/>
      <c r="BBE49" s="8"/>
      <c r="BBF49" s="8"/>
      <c r="BBG49" s="8"/>
      <c r="BBH49" s="8"/>
      <c r="BBI49" s="8"/>
      <c r="BBJ49" s="8"/>
      <c r="BBK49" s="8"/>
      <c r="BBL49" s="8"/>
      <c r="BBM49" s="8"/>
      <c r="BBN49" s="8"/>
      <c r="BBO49" s="8"/>
      <c r="BBP49" s="8"/>
      <c r="BBQ49" s="8"/>
      <c r="BBR49" s="8"/>
      <c r="BBS49" s="8"/>
      <c r="BBT49" s="8"/>
      <c r="BBU49" s="8"/>
      <c r="BBV49" s="8"/>
      <c r="BBW49" s="8"/>
      <c r="BBX49" s="8"/>
      <c r="BBY49" s="8"/>
      <c r="BBZ49" s="8"/>
      <c r="BCA49" s="8"/>
      <c r="BCB49" s="8"/>
      <c r="BCC49" s="8"/>
      <c r="BCD49" s="8"/>
      <c r="BCE49" s="8"/>
      <c r="BCF49" s="8"/>
      <c r="BCG49" s="8"/>
      <c r="BCH49" s="8"/>
      <c r="BCI49" s="8"/>
      <c r="BCJ49" s="8"/>
      <c r="BCK49" s="8"/>
      <c r="BCL49" s="8"/>
      <c r="BCM49" s="8"/>
      <c r="BCN49" s="8"/>
      <c r="BCO49" s="8"/>
      <c r="BCP49" s="8"/>
      <c r="BCQ49" s="8"/>
      <c r="BCR49" s="8"/>
      <c r="BCS49" s="8"/>
      <c r="BCT49" s="8"/>
      <c r="BCU49" s="8"/>
      <c r="BCV49" s="8"/>
      <c r="BCW49" s="8"/>
      <c r="BCX49" s="8"/>
      <c r="BCY49" s="8"/>
      <c r="BCZ49" s="8"/>
      <c r="BDA49" s="8"/>
      <c r="BDB49" s="8"/>
      <c r="BDC49" s="8"/>
      <c r="BDD49" s="8"/>
      <c r="BDE49" s="8"/>
      <c r="BDF49" s="8"/>
      <c r="BDG49" s="8"/>
      <c r="BDH49" s="8"/>
      <c r="BDI49" s="8"/>
      <c r="BDJ49" s="8"/>
      <c r="BDK49" s="8"/>
      <c r="BDL49" s="8"/>
      <c r="BDM49" s="8"/>
      <c r="BDN49" s="8"/>
      <c r="BDO49" s="8"/>
      <c r="BDP49" s="8"/>
      <c r="BDQ49" s="8"/>
      <c r="BDR49" s="8"/>
      <c r="BDS49" s="8"/>
      <c r="BDT49" s="8"/>
      <c r="BDU49" s="8"/>
      <c r="BDV49" s="8"/>
      <c r="BDW49" s="8"/>
      <c r="BDX49" s="8"/>
      <c r="BDY49" s="8"/>
      <c r="BDZ49" s="8"/>
      <c r="BEA49" s="8"/>
      <c r="BEB49" s="8"/>
      <c r="BEC49" s="8"/>
      <c r="BED49" s="8"/>
      <c r="BEE49" s="8"/>
      <c r="BEF49" s="8"/>
      <c r="BEG49" s="8"/>
      <c r="BEH49" s="8"/>
      <c r="BEI49" s="8"/>
      <c r="BEJ49" s="8"/>
      <c r="BEK49" s="8"/>
      <c r="BEL49" s="8"/>
      <c r="BEM49" s="8"/>
      <c r="BEN49" s="8"/>
      <c r="BEO49" s="8"/>
      <c r="BEP49" s="8"/>
      <c r="BEQ49" s="8"/>
      <c r="BER49" s="8"/>
      <c r="BES49" s="8"/>
      <c r="BET49" s="8"/>
      <c r="BEU49" s="8"/>
      <c r="BEV49" s="8"/>
      <c r="BEW49" s="8"/>
      <c r="BEX49" s="8"/>
      <c r="BEY49" s="8"/>
      <c r="BEZ49" s="8"/>
      <c r="BFA49" s="8"/>
      <c r="BFB49" s="8"/>
      <c r="BFC49" s="8"/>
      <c r="BFD49" s="8"/>
      <c r="BFE49" s="8"/>
      <c r="BFF49" s="8"/>
      <c r="BFG49" s="8"/>
      <c r="BFH49" s="8"/>
      <c r="BFI49" s="8"/>
      <c r="BFJ49" s="8"/>
      <c r="BFK49" s="8"/>
      <c r="BFL49" s="8"/>
      <c r="BFM49" s="8"/>
      <c r="BFN49" s="8"/>
      <c r="BFO49" s="8"/>
      <c r="BFP49" s="8"/>
      <c r="BFQ49" s="8"/>
      <c r="BFR49" s="8"/>
      <c r="BFS49" s="8"/>
      <c r="BFT49" s="8"/>
      <c r="BFU49" s="8"/>
      <c r="BFV49" s="8"/>
      <c r="BFW49" s="8"/>
      <c r="BFX49" s="8"/>
      <c r="BFY49" s="8"/>
      <c r="BFZ49" s="8"/>
      <c r="BGA49" s="8"/>
      <c r="BGB49" s="8"/>
      <c r="BGC49" s="8"/>
      <c r="BGD49" s="8"/>
      <c r="BGE49" s="8"/>
      <c r="BGF49" s="8"/>
      <c r="BGG49" s="8"/>
      <c r="BGH49" s="8"/>
      <c r="BGI49" s="8"/>
      <c r="BGJ49" s="8"/>
      <c r="BGK49" s="8"/>
      <c r="BGL49" s="8"/>
      <c r="BGM49" s="8"/>
      <c r="BGN49" s="8"/>
      <c r="BGO49" s="8"/>
      <c r="BGP49" s="8"/>
      <c r="BGQ49" s="8"/>
      <c r="BGR49" s="8"/>
      <c r="BGS49" s="8"/>
      <c r="BGT49" s="8"/>
      <c r="BGU49" s="8"/>
      <c r="BGV49" s="8"/>
      <c r="BGW49" s="8"/>
      <c r="BGX49" s="8"/>
      <c r="BGY49" s="8"/>
      <c r="BGZ49" s="8"/>
      <c r="BHA49" s="8"/>
      <c r="BHB49" s="8"/>
      <c r="BHC49" s="8"/>
      <c r="BHD49" s="8"/>
      <c r="BHE49" s="8"/>
      <c r="BHF49" s="8"/>
      <c r="BHG49" s="8"/>
      <c r="BHH49" s="8"/>
      <c r="BHI49" s="8"/>
      <c r="BHJ49" s="8"/>
      <c r="BHK49" s="8"/>
      <c r="BHL49" s="8"/>
      <c r="BHM49" s="8"/>
      <c r="BHN49" s="8"/>
      <c r="BHO49" s="8"/>
      <c r="BHP49" s="8"/>
      <c r="BHQ49" s="8"/>
      <c r="BHR49" s="8"/>
      <c r="BHS49" s="8"/>
      <c r="BHT49" s="8"/>
      <c r="BHU49" s="8"/>
      <c r="BHV49" s="8"/>
      <c r="BHW49" s="8"/>
      <c r="BHX49" s="8"/>
      <c r="BHY49" s="8"/>
      <c r="BHZ49" s="8"/>
      <c r="BIA49" s="8"/>
      <c r="BIB49" s="8"/>
      <c r="BIC49" s="8"/>
      <c r="BID49" s="8"/>
      <c r="BIE49" s="8"/>
      <c r="BIF49" s="8"/>
      <c r="BIG49" s="8"/>
      <c r="BIH49" s="8"/>
      <c r="BII49" s="8"/>
      <c r="BIJ49" s="8"/>
      <c r="BIK49" s="8"/>
      <c r="BIL49" s="8"/>
      <c r="BIM49" s="8"/>
      <c r="BIN49" s="8"/>
      <c r="BIO49" s="8"/>
      <c r="BIP49" s="8"/>
      <c r="BIQ49" s="8"/>
      <c r="BIR49" s="8"/>
      <c r="BIS49" s="8"/>
      <c r="BIT49" s="8"/>
      <c r="BIU49" s="8"/>
      <c r="BIV49" s="8"/>
      <c r="BIW49" s="8"/>
      <c r="BIX49" s="8"/>
      <c r="BIY49" s="8"/>
      <c r="BIZ49" s="8"/>
      <c r="BJA49" s="8"/>
      <c r="BJB49" s="8"/>
      <c r="BJC49" s="8"/>
      <c r="BJD49" s="8"/>
      <c r="BJE49" s="8"/>
      <c r="BJF49" s="8"/>
      <c r="BJG49" s="8"/>
      <c r="BJH49" s="8"/>
      <c r="BJI49" s="8"/>
      <c r="BJJ49" s="8"/>
      <c r="BJK49" s="8"/>
      <c r="BJL49" s="8"/>
      <c r="BJM49" s="8"/>
      <c r="BJN49" s="8"/>
      <c r="BJO49" s="8"/>
      <c r="BJP49" s="8"/>
      <c r="BJQ49" s="8"/>
      <c r="BJR49" s="8"/>
      <c r="BJS49" s="8"/>
      <c r="BJT49" s="8"/>
      <c r="BJU49" s="8"/>
      <c r="BJV49" s="8"/>
      <c r="BJW49" s="8"/>
      <c r="BJX49" s="8"/>
      <c r="BJY49" s="8"/>
      <c r="BJZ49" s="8"/>
      <c r="BKA49" s="8"/>
      <c r="BKB49" s="8"/>
      <c r="BKC49" s="8"/>
      <c r="BKD49" s="8"/>
      <c r="BKE49" s="8"/>
      <c r="BKF49" s="8"/>
      <c r="BKG49" s="8"/>
      <c r="BKH49" s="8"/>
      <c r="BKI49" s="8"/>
      <c r="BKJ49" s="8"/>
      <c r="BKK49" s="8"/>
      <c r="BKL49" s="8"/>
      <c r="BKM49" s="8"/>
      <c r="BKN49" s="8"/>
      <c r="BKO49" s="8"/>
      <c r="BKP49" s="8"/>
      <c r="BKQ49" s="8"/>
      <c r="BKR49" s="8"/>
      <c r="BKS49" s="8"/>
      <c r="BKT49" s="8"/>
      <c r="BKU49" s="8"/>
      <c r="BKV49" s="8"/>
      <c r="BKW49" s="8"/>
      <c r="BKX49" s="8"/>
      <c r="BKY49" s="8"/>
      <c r="BKZ49" s="8"/>
      <c r="BLA49" s="8"/>
      <c r="BLB49" s="8"/>
      <c r="BLC49" s="8"/>
      <c r="BLD49" s="8"/>
      <c r="BLE49" s="8"/>
      <c r="BLF49" s="8"/>
      <c r="BLG49" s="8"/>
      <c r="BLH49" s="8"/>
      <c r="BLI49" s="8"/>
      <c r="BLJ49" s="8"/>
      <c r="BLK49" s="8"/>
      <c r="BLL49" s="8"/>
      <c r="BLM49" s="8"/>
      <c r="BLN49" s="8"/>
      <c r="BLO49" s="8"/>
      <c r="BLP49" s="8"/>
      <c r="BLQ49" s="8"/>
      <c r="BLR49" s="8"/>
      <c r="BLS49" s="8"/>
      <c r="BLT49" s="8"/>
      <c r="BLU49" s="8"/>
      <c r="BLV49" s="8"/>
      <c r="BLW49" s="8"/>
      <c r="BLX49" s="8"/>
      <c r="BLY49" s="8"/>
      <c r="BLZ49" s="8"/>
      <c r="BMA49" s="8"/>
      <c r="BMB49" s="8"/>
      <c r="BMC49" s="8"/>
      <c r="BMD49" s="8"/>
      <c r="BME49" s="8"/>
      <c r="BMF49" s="8"/>
      <c r="BMG49" s="8"/>
      <c r="BMH49" s="8"/>
      <c r="BMI49" s="8"/>
      <c r="BMJ49" s="8"/>
      <c r="BMK49" s="8"/>
      <c r="BML49" s="8"/>
      <c r="BMM49" s="8"/>
      <c r="BMN49" s="8"/>
      <c r="BMO49" s="8"/>
      <c r="BMP49" s="8"/>
      <c r="BMQ49" s="8"/>
      <c r="BMR49" s="8"/>
      <c r="BMS49" s="8"/>
      <c r="BMT49" s="8"/>
      <c r="BMU49" s="8"/>
      <c r="BMV49" s="8"/>
      <c r="BMW49" s="8"/>
      <c r="BMX49" s="8"/>
      <c r="BMY49" s="8"/>
      <c r="BMZ49" s="8"/>
      <c r="BNA49" s="8"/>
      <c r="BNB49" s="8"/>
      <c r="BNC49" s="8"/>
      <c r="BND49" s="8"/>
      <c r="BNE49" s="8"/>
      <c r="BNF49" s="8"/>
      <c r="BNG49" s="8"/>
      <c r="BNH49" s="8"/>
      <c r="BNI49" s="8"/>
      <c r="BNJ49" s="8"/>
      <c r="BNK49" s="8"/>
      <c r="BNL49" s="8"/>
      <c r="BNM49" s="8"/>
      <c r="BNN49" s="8"/>
      <c r="BNO49" s="8"/>
      <c r="BNP49" s="8"/>
      <c r="BNQ49" s="8"/>
      <c r="BNR49" s="8"/>
      <c r="BNS49" s="8"/>
      <c r="BNT49" s="8"/>
      <c r="BNU49" s="8"/>
      <c r="BNV49" s="8"/>
      <c r="BNW49" s="8"/>
      <c r="BNX49" s="8"/>
      <c r="BNY49" s="8"/>
      <c r="BNZ49" s="8"/>
      <c r="BOA49" s="8"/>
      <c r="BOB49" s="8"/>
      <c r="BOC49" s="8"/>
      <c r="BOD49" s="8"/>
      <c r="BOE49" s="8"/>
      <c r="BOF49" s="8"/>
      <c r="BOG49" s="8"/>
      <c r="BOH49" s="8"/>
      <c r="BOI49" s="8"/>
      <c r="BOJ49" s="8"/>
      <c r="BOK49" s="8"/>
      <c r="BOL49" s="8"/>
      <c r="BOM49" s="8"/>
      <c r="BON49" s="8"/>
      <c r="BOO49" s="8"/>
      <c r="BOP49" s="8"/>
      <c r="BOQ49" s="8"/>
      <c r="BOR49" s="8"/>
      <c r="BOS49" s="8"/>
      <c r="BOT49" s="8"/>
      <c r="BOU49" s="8"/>
      <c r="BOV49" s="8"/>
      <c r="BOW49" s="8"/>
      <c r="BOX49" s="8"/>
      <c r="BOY49" s="8"/>
      <c r="BOZ49" s="8"/>
      <c r="BPA49" s="8"/>
      <c r="BPB49" s="8"/>
      <c r="BPC49" s="8"/>
      <c r="BPD49" s="8"/>
      <c r="BPE49" s="8"/>
      <c r="BPF49" s="8"/>
      <c r="BPG49" s="8"/>
      <c r="BPH49" s="8"/>
      <c r="BPI49" s="8"/>
      <c r="BPJ49" s="8"/>
      <c r="BPK49" s="8"/>
      <c r="BPL49" s="8"/>
      <c r="BPM49" s="8"/>
      <c r="BPN49" s="8"/>
      <c r="BPO49" s="8"/>
      <c r="BPP49" s="8"/>
      <c r="BPQ49" s="8"/>
      <c r="BPR49" s="8"/>
      <c r="BPS49" s="8"/>
      <c r="BPT49" s="8"/>
      <c r="BPU49" s="8"/>
      <c r="BPV49" s="8"/>
      <c r="BPW49" s="8"/>
      <c r="BPX49" s="8"/>
      <c r="BPY49" s="8"/>
      <c r="BPZ49" s="8"/>
      <c r="BQA49" s="8"/>
      <c r="BQB49" s="8"/>
      <c r="BQC49" s="8"/>
      <c r="BQD49" s="8"/>
      <c r="BQE49" s="8"/>
      <c r="BQF49" s="8"/>
      <c r="BQG49" s="8"/>
      <c r="BQH49" s="8"/>
      <c r="BQI49" s="8"/>
      <c r="BQJ49" s="8"/>
      <c r="BQK49" s="8"/>
      <c r="BQL49" s="8"/>
      <c r="BQM49" s="8"/>
      <c r="BQN49" s="8"/>
      <c r="BQO49" s="8"/>
      <c r="BQP49" s="8"/>
      <c r="BQQ49" s="8"/>
      <c r="BQR49" s="8"/>
      <c r="BQS49" s="8"/>
      <c r="BQT49" s="8"/>
      <c r="BQU49" s="8"/>
      <c r="BQV49" s="8"/>
      <c r="BQW49" s="8"/>
      <c r="BQX49" s="8"/>
      <c r="BQY49" s="8"/>
      <c r="BQZ49" s="8"/>
      <c r="BRA49" s="8"/>
      <c r="BRB49" s="8"/>
      <c r="BRC49" s="8"/>
      <c r="BRD49" s="8"/>
      <c r="BRE49" s="8"/>
      <c r="BRF49" s="8"/>
      <c r="BRG49" s="8"/>
      <c r="BRH49" s="8"/>
      <c r="BRI49" s="8"/>
      <c r="BRJ49" s="8"/>
      <c r="BRK49" s="8"/>
      <c r="BRL49" s="8"/>
      <c r="BRM49" s="8"/>
      <c r="BRN49" s="8"/>
      <c r="BRO49" s="8"/>
      <c r="BRP49" s="8"/>
      <c r="BRQ49" s="8"/>
      <c r="BRR49" s="8"/>
      <c r="BRS49" s="8"/>
      <c r="BRT49" s="8"/>
      <c r="BRU49" s="8"/>
      <c r="BRV49" s="8"/>
      <c r="BRW49" s="8"/>
      <c r="BRX49" s="8"/>
      <c r="BRY49" s="8"/>
      <c r="BRZ49" s="8"/>
      <c r="BSA49" s="8"/>
      <c r="BSB49" s="8"/>
      <c r="BSC49" s="8"/>
      <c r="BSD49" s="8"/>
      <c r="BSE49" s="8"/>
      <c r="BSF49" s="8"/>
      <c r="BSG49" s="8"/>
      <c r="BSH49" s="8"/>
      <c r="BSI49" s="8"/>
      <c r="BSJ49" s="8"/>
      <c r="BSK49" s="8"/>
      <c r="BSL49" s="8"/>
      <c r="BSM49" s="8"/>
      <c r="BSN49" s="8"/>
      <c r="BSO49" s="8"/>
      <c r="BSP49" s="8"/>
      <c r="BSQ49" s="8"/>
      <c r="BSR49" s="8"/>
      <c r="BSS49" s="8"/>
      <c r="BST49" s="8"/>
      <c r="BSU49" s="8"/>
      <c r="BSV49" s="8"/>
      <c r="BSW49" s="8"/>
      <c r="BSX49" s="8"/>
      <c r="BSY49" s="8"/>
      <c r="BSZ49" s="8"/>
      <c r="BTA49" s="8"/>
      <c r="BTB49" s="8"/>
      <c r="BTC49" s="8"/>
      <c r="BTD49" s="8"/>
      <c r="BTE49" s="8"/>
      <c r="BTF49" s="8"/>
      <c r="BTG49" s="8"/>
      <c r="BTH49" s="8"/>
      <c r="BTI49" s="8"/>
      <c r="BTJ49" s="8"/>
      <c r="BTK49" s="8"/>
      <c r="BTL49" s="8"/>
      <c r="BTM49" s="8"/>
      <c r="BTN49" s="8"/>
      <c r="BTO49" s="8"/>
      <c r="BTP49" s="8"/>
      <c r="BTQ49" s="8"/>
      <c r="BTR49" s="8"/>
      <c r="BTS49" s="8"/>
      <c r="BTT49" s="8"/>
      <c r="BTU49" s="8"/>
      <c r="BTV49" s="8"/>
      <c r="BTW49" s="8"/>
      <c r="BTX49" s="8"/>
      <c r="BTY49" s="8"/>
      <c r="BTZ49" s="8"/>
      <c r="BUA49" s="8"/>
      <c r="BUB49" s="8"/>
      <c r="BUC49" s="8"/>
      <c r="BUD49" s="8"/>
      <c r="BUE49" s="8"/>
      <c r="BUF49" s="8"/>
      <c r="BUG49" s="8"/>
      <c r="BUH49" s="8"/>
      <c r="BUI49" s="8"/>
      <c r="BUJ49" s="8"/>
      <c r="BUK49" s="8"/>
      <c r="BUL49" s="8"/>
      <c r="BUM49" s="8"/>
      <c r="BUN49" s="8"/>
      <c r="BUO49" s="8"/>
      <c r="BUP49" s="8"/>
      <c r="BUQ49" s="8"/>
      <c r="BUR49" s="8"/>
      <c r="BUS49" s="8"/>
      <c r="BUT49" s="8"/>
      <c r="BUU49" s="8"/>
      <c r="BUV49" s="8"/>
      <c r="BUW49" s="8"/>
      <c r="BUX49" s="8"/>
      <c r="BUY49" s="8"/>
      <c r="BUZ49" s="8"/>
      <c r="BVA49" s="8"/>
      <c r="BVB49" s="8"/>
      <c r="BVC49" s="8"/>
      <c r="BVD49" s="8"/>
      <c r="BVE49" s="8"/>
      <c r="BVF49" s="8"/>
      <c r="BVG49" s="8"/>
      <c r="BVH49" s="8"/>
      <c r="BVI49" s="8"/>
      <c r="BVJ49" s="8"/>
      <c r="BVK49" s="8"/>
      <c r="BVL49" s="8"/>
      <c r="BVM49" s="8"/>
      <c r="BVN49" s="8"/>
      <c r="BVO49" s="8"/>
      <c r="BVP49" s="8"/>
      <c r="BVQ49" s="8"/>
      <c r="BVR49" s="8"/>
      <c r="BVS49" s="8"/>
      <c r="BVT49" s="8"/>
      <c r="BVU49" s="8"/>
      <c r="BVV49" s="8"/>
      <c r="BVW49" s="8"/>
      <c r="BVX49" s="8"/>
      <c r="BVY49" s="8"/>
      <c r="BVZ49" s="8"/>
      <c r="BWA49" s="8"/>
      <c r="BWB49" s="8"/>
      <c r="BWC49" s="8"/>
      <c r="BWD49" s="8"/>
      <c r="BWE49" s="8"/>
      <c r="BWF49" s="8"/>
      <c r="BWG49" s="8"/>
      <c r="BWH49" s="8"/>
      <c r="BWI49" s="8"/>
      <c r="BWJ49" s="8"/>
      <c r="BWK49" s="8"/>
      <c r="BWL49" s="8"/>
      <c r="BWM49" s="8"/>
      <c r="BWN49" s="8"/>
      <c r="BWO49" s="8"/>
      <c r="BWP49" s="8"/>
      <c r="BWQ49" s="8"/>
      <c r="BWR49" s="8"/>
      <c r="BWS49" s="8"/>
      <c r="BWT49" s="8"/>
      <c r="BWU49" s="8"/>
      <c r="BWV49" s="8"/>
      <c r="BWW49" s="8"/>
      <c r="BWX49" s="8"/>
      <c r="BWY49" s="8"/>
      <c r="BWZ49" s="8"/>
      <c r="BXA49" s="8"/>
      <c r="BXB49" s="8"/>
      <c r="BXC49" s="8"/>
      <c r="BXD49" s="8"/>
      <c r="BXE49" s="8"/>
      <c r="BXF49" s="8"/>
      <c r="BXG49" s="8"/>
      <c r="BXH49" s="8"/>
      <c r="BXI49" s="8"/>
      <c r="BXJ49" s="8"/>
      <c r="BXK49" s="8"/>
      <c r="BXL49" s="8"/>
      <c r="BXM49" s="8"/>
      <c r="BXN49" s="8"/>
      <c r="BXO49" s="8"/>
      <c r="BXP49" s="8"/>
      <c r="BXQ49" s="8"/>
      <c r="BXR49" s="8"/>
      <c r="BXS49" s="8"/>
      <c r="BXT49" s="8"/>
      <c r="BXU49" s="8"/>
      <c r="BXV49" s="8"/>
      <c r="BXW49" s="8"/>
      <c r="BXX49" s="8"/>
      <c r="BXY49" s="8"/>
      <c r="BXZ49" s="8"/>
      <c r="BYA49" s="8"/>
      <c r="BYB49" s="8"/>
      <c r="BYC49" s="8"/>
      <c r="BYD49" s="8"/>
      <c r="BYE49" s="8"/>
      <c r="BYF49" s="8"/>
      <c r="BYG49" s="8"/>
      <c r="BYH49" s="8"/>
      <c r="BYI49" s="8"/>
      <c r="BYJ49" s="8"/>
      <c r="BYK49" s="8"/>
      <c r="BYL49" s="8"/>
      <c r="BYM49" s="8"/>
      <c r="BYN49" s="8"/>
      <c r="BYO49" s="8"/>
      <c r="BYP49" s="8"/>
      <c r="BYQ49" s="8"/>
      <c r="BYR49" s="8"/>
      <c r="BYS49" s="8"/>
      <c r="BYT49" s="8"/>
      <c r="BYU49" s="8"/>
      <c r="BYV49" s="8"/>
      <c r="BYW49" s="8"/>
      <c r="BYX49" s="8"/>
      <c r="BYY49" s="8"/>
      <c r="BYZ49" s="8"/>
      <c r="BZA49" s="8"/>
      <c r="BZB49" s="8"/>
      <c r="BZC49" s="8"/>
      <c r="BZD49" s="8"/>
      <c r="BZE49" s="8"/>
      <c r="BZF49" s="8"/>
      <c r="BZG49" s="8"/>
      <c r="BZH49" s="8"/>
      <c r="BZI49" s="8"/>
      <c r="BZJ49" s="8"/>
      <c r="BZK49" s="8"/>
      <c r="BZL49" s="8"/>
      <c r="BZM49" s="8"/>
      <c r="BZN49" s="8"/>
      <c r="BZO49" s="8"/>
      <c r="BZP49" s="8"/>
      <c r="BZQ49" s="8"/>
      <c r="BZR49" s="8"/>
      <c r="BZS49" s="8"/>
      <c r="BZT49" s="8"/>
      <c r="BZU49" s="8"/>
      <c r="BZV49" s="8"/>
      <c r="BZW49" s="8"/>
      <c r="BZX49" s="8"/>
      <c r="BZY49" s="8"/>
      <c r="BZZ49" s="8"/>
      <c r="CAA49" s="8"/>
      <c r="CAB49" s="8"/>
      <c r="CAC49" s="8"/>
      <c r="CAD49" s="8"/>
      <c r="CAE49" s="8"/>
      <c r="CAF49" s="8"/>
      <c r="CAG49" s="8"/>
      <c r="CAH49" s="8"/>
      <c r="CAI49" s="8"/>
      <c r="CAJ49" s="8"/>
      <c r="CAK49" s="8"/>
      <c r="CAL49" s="8"/>
      <c r="CAM49" s="8"/>
      <c r="CAN49" s="8"/>
      <c r="CAO49" s="8"/>
      <c r="CAP49" s="8"/>
      <c r="CAQ49" s="8"/>
      <c r="CAR49" s="8"/>
      <c r="CAS49" s="8"/>
      <c r="CAT49" s="8"/>
      <c r="CAU49" s="8"/>
      <c r="CAV49" s="8"/>
      <c r="CAW49" s="8"/>
      <c r="CAX49" s="8"/>
      <c r="CAY49" s="8"/>
      <c r="CAZ49" s="8"/>
      <c r="CBA49" s="8"/>
      <c r="CBB49" s="8"/>
      <c r="CBC49" s="8"/>
      <c r="CBD49" s="8"/>
      <c r="CBE49" s="8"/>
      <c r="CBF49" s="8"/>
      <c r="CBG49" s="8"/>
      <c r="CBH49" s="8"/>
      <c r="CBI49" s="8"/>
      <c r="CBJ49" s="8"/>
      <c r="CBK49" s="8"/>
      <c r="CBL49" s="8"/>
      <c r="CBM49" s="8"/>
      <c r="CBN49" s="8"/>
      <c r="CBO49" s="8"/>
      <c r="CBP49" s="8"/>
      <c r="CBQ49" s="8"/>
      <c r="CBR49" s="8"/>
      <c r="CBS49" s="8"/>
      <c r="CBT49" s="8"/>
      <c r="CBU49" s="8"/>
      <c r="CBV49" s="8"/>
      <c r="CBW49" s="8"/>
      <c r="CBX49" s="8"/>
      <c r="CBY49" s="8"/>
      <c r="CBZ49" s="8"/>
      <c r="CCA49" s="8"/>
      <c r="CCB49" s="8"/>
      <c r="CCC49" s="8"/>
      <c r="CCD49" s="8"/>
      <c r="CCE49" s="8"/>
      <c r="CCF49" s="8"/>
      <c r="CCG49" s="8"/>
      <c r="CCH49" s="8"/>
      <c r="CCI49" s="8"/>
      <c r="CCJ49" s="8"/>
      <c r="CCK49" s="8"/>
      <c r="CCL49" s="8"/>
      <c r="CCM49" s="8"/>
      <c r="CCN49" s="8"/>
      <c r="CCO49" s="8"/>
      <c r="CCP49" s="8"/>
      <c r="CCQ49" s="8"/>
      <c r="CCR49" s="8"/>
      <c r="CCS49" s="8"/>
      <c r="CCT49" s="8"/>
      <c r="CCU49" s="8"/>
      <c r="CCV49" s="8"/>
      <c r="CCW49" s="8"/>
      <c r="CCX49" s="8"/>
      <c r="CCY49" s="8"/>
      <c r="CCZ49" s="8"/>
      <c r="CDA49" s="8"/>
      <c r="CDB49" s="8"/>
      <c r="CDC49" s="8"/>
      <c r="CDD49" s="8"/>
      <c r="CDE49" s="8"/>
      <c r="CDF49" s="8"/>
      <c r="CDG49" s="8"/>
      <c r="CDH49" s="8"/>
      <c r="CDI49" s="8"/>
      <c r="CDJ49" s="8"/>
      <c r="CDK49" s="8"/>
      <c r="CDL49" s="8"/>
      <c r="CDM49" s="8"/>
      <c r="CDN49" s="8"/>
      <c r="CDO49" s="8"/>
      <c r="CDP49" s="8"/>
      <c r="CDQ49" s="8"/>
      <c r="CDR49" s="8"/>
      <c r="CDS49" s="8"/>
      <c r="CDT49" s="8"/>
      <c r="CDU49" s="8"/>
      <c r="CDV49" s="8"/>
      <c r="CDW49" s="8"/>
      <c r="CDX49" s="8"/>
      <c r="CDY49" s="8"/>
      <c r="CDZ49" s="8"/>
      <c r="CEA49" s="8"/>
      <c r="CEB49" s="8"/>
      <c r="CEC49" s="8"/>
      <c r="CED49" s="8"/>
      <c r="CEE49" s="8"/>
      <c r="CEF49" s="8"/>
      <c r="CEG49" s="8"/>
      <c r="CEH49" s="8"/>
      <c r="CEI49" s="8"/>
      <c r="CEJ49" s="8"/>
      <c r="CEK49" s="8"/>
      <c r="CEL49" s="8"/>
      <c r="CEM49" s="8"/>
      <c r="CEN49" s="8"/>
      <c r="CEO49" s="8"/>
      <c r="CEP49" s="8"/>
      <c r="CEQ49" s="8"/>
      <c r="CER49" s="8"/>
      <c r="CES49" s="8"/>
      <c r="CET49" s="8"/>
      <c r="CEU49" s="8"/>
      <c r="CEV49" s="8"/>
      <c r="CEW49" s="8"/>
      <c r="CEX49" s="8"/>
      <c r="CEY49" s="8"/>
      <c r="CEZ49" s="8"/>
      <c r="CFA49" s="8"/>
      <c r="CFB49" s="8"/>
      <c r="CFC49" s="8"/>
      <c r="CFD49" s="8"/>
      <c r="CFE49" s="8"/>
      <c r="CFF49" s="8"/>
      <c r="CFG49" s="8"/>
      <c r="CFH49" s="8"/>
      <c r="CFI49" s="8"/>
      <c r="CFJ49" s="8"/>
      <c r="CFK49" s="8"/>
      <c r="CFL49" s="8"/>
      <c r="CFM49" s="8"/>
      <c r="CFN49" s="8"/>
      <c r="CFO49" s="8"/>
      <c r="CFP49" s="8"/>
      <c r="CFQ49" s="8"/>
      <c r="CFR49" s="8"/>
      <c r="CFS49" s="8"/>
      <c r="CFT49" s="8"/>
      <c r="CFU49" s="8"/>
      <c r="CFV49" s="8"/>
      <c r="CFW49" s="8"/>
      <c r="CFX49" s="8"/>
      <c r="CFY49" s="8"/>
      <c r="CFZ49" s="8"/>
      <c r="CGA49" s="8"/>
      <c r="CGB49" s="8"/>
      <c r="CGC49" s="8"/>
      <c r="CGD49" s="8"/>
      <c r="CGE49" s="8"/>
      <c r="CGF49" s="8"/>
      <c r="CGG49" s="8"/>
      <c r="CGH49" s="8"/>
      <c r="CGI49" s="8"/>
      <c r="CGJ49" s="8"/>
      <c r="CGK49" s="8"/>
      <c r="CGL49" s="8"/>
      <c r="CGM49" s="8"/>
      <c r="CGN49" s="8"/>
      <c r="CGO49" s="8"/>
      <c r="CGP49" s="8"/>
      <c r="CGQ49" s="8"/>
      <c r="CGR49" s="8"/>
      <c r="CGS49" s="8"/>
      <c r="CGT49" s="8"/>
      <c r="CGU49" s="8"/>
      <c r="CGV49" s="8"/>
      <c r="CGW49" s="8"/>
      <c r="CGX49" s="8"/>
      <c r="CGY49" s="8"/>
      <c r="CGZ49" s="8"/>
      <c r="CHA49" s="8"/>
      <c r="CHB49" s="8"/>
      <c r="CHC49" s="8"/>
      <c r="CHD49" s="8"/>
      <c r="CHE49" s="8"/>
      <c r="CHF49" s="8"/>
      <c r="CHG49" s="8"/>
      <c r="CHH49" s="8"/>
      <c r="CHI49" s="8"/>
      <c r="CHJ49" s="8"/>
      <c r="CHK49" s="8"/>
      <c r="CHL49" s="8"/>
      <c r="CHM49" s="8"/>
      <c r="CHN49" s="8"/>
      <c r="CHO49" s="8"/>
      <c r="CHP49" s="8"/>
      <c r="CHQ49" s="8"/>
      <c r="CHR49" s="8"/>
      <c r="CHS49" s="8"/>
      <c r="CHT49" s="8"/>
      <c r="CHU49" s="8"/>
      <c r="CHV49" s="8"/>
      <c r="CHW49" s="8"/>
      <c r="CHX49" s="8"/>
      <c r="CHY49" s="8"/>
      <c r="CHZ49" s="8"/>
      <c r="CIA49" s="8"/>
      <c r="CIB49" s="8"/>
      <c r="CIC49" s="8"/>
      <c r="CID49" s="8"/>
      <c r="CIE49" s="8"/>
      <c r="CIF49" s="8"/>
      <c r="CIG49" s="8"/>
      <c r="CIH49" s="8"/>
      <c r="CII49" s="8"/>
      <c r="CIJ49" s="8"/>
      <c r="CIK49" s="8"/>
      <c r="CIL49" s="8"/>
      <c r="CIM49" s="8"/>
      <c r="CIN49" s="8"/>
      <c r="CIO49" s="8"/>
      <c r="CIP49" s="8"/>
      <c r="CIQ49" s="8"/>
      <c r="CIR49" s="8"/>
      <c r="CIS49" s="8"/>
      <c r="CIT49" s="8"/>
      <c r="CIU49" s="8"/>
      <c r="CIV49" s="8"/>
      <c r="CIW49" s="8"/>
      <c r="CIX49" s="8"/>
      <c r="CIY49" s="8"/>
      <c r="CIZ49" s="8"/>
      <c r="CJA49" s="8"/>
      <c r="CJB49" s="8"/>
      <c r="CJC49" s="8"/>
      <c r="CJD49" s="8"/>
      <c r="CJE49" s="8"/>
      <c r="CJF49" s="8"/>
      <c r="CJG49" s="8"/>
      <c r="CJH49" s="8"/>
      <c r="CJI49" s="8"/>
      <c r="CJJ49" s="8"/>
      <c r="CJK49" s="8"/>
      <c r="CJL49" s="8"/>
      <c r="CJM49" s="8"/>
      <c r="CJN49" s="8"/>
      <c r="CJO49" s="8"/>
      <c r="CJP49" s="8"/>
      <c r="CJQ49" s="8"/>
      <c r="CJR49" s="8"/>
      <c r="CJS49" s="8"/>
      <c r="CJT49" s="8"/>
      <c r="CJU49" s="8"/>
      <c r="CJV49" s="8"/>
      <c r="CJW49" s="8"/>
      <c r="CJX49" s="8"/>
      <c r="CJY49" s="8"/>
      <c r="CJZ49" s="8"/>
      <c r="CKA49" s="8"/>
      <c r="CKB49" s="8"/>
      <c r="CKC49" s="8"/>
      <c r="CKD49" s="8"/>
      <c r="CKE49" s="8"/>
      <c r="CKF49" s="8"/>
      <c r="CKG49" s="8"/>
      <c r="CKH49" s="8"/>
      <c r="CKI49" s="8"/>
      <c r="CKJ49" s="8"/>
      <c r="CKK49" s="8"/>
      <c r="CKL49" s="8"/>
      <c r="CKM49" s="8"/>
      <c r="CKN49" s="8"/>
      <c r="CKO49" s="8"/>
      <c r="CKP49" s="8"/>
      <c r="CKQ49" s="8"/>
      <c r="CKR49" s="8"/>
      <c r="CKS49" s="8"/>
      <c r="CKT49" s="8"/>
      <c r="CKU49" s="8"/>
      <c r="CKV49" s="8"/>
      <c r="CKW49" s="8"/>
      <c r="CKX49" s="8"/>
      <c r="CKY49" s="8"/>
      <c r="CKZ49" s="8"/>
      <c r="CLA49" s="8"/>
      <c r="CLB49" s="8"/>
      <c r="CLC49" s="8"/>
      <c r="CLD49" s="8"/>
      <c r="CLE49" s="8"/>
      <c r="CLF49" s="8"/>
      <c r="CLG49" s="8"/>
      <c r="CLH49" s="8"/>
      <c r="CLI49" s="8"/>
      <c r="CLJ49" s="8"/>
      <c r="CLK49" s="8"/>
      <c r="CLL49" s="8"/>
      <c r="CLM49" s="8"/>
      <c r="CLN49" s="8"/>
      <c r="CLO49" s="8"/>
      <c r="CLP49" s="8"/>
      <c r="CLQ49" s="8"/>
      <c r="CLR49" s="8"/>
      <c r="CLS49" s="8"/>
      <c r="CLT49" s="8"/>
      <c r="CLU49" s="8"/>
      <c r="CLV49" s="8"/>
      <c r="CLW49" s="8"/>
      <c r="CLX49" s="8"/>
      <c r="CLY49" s="8"/>
      <c r="CLZ49" s="8"/>
      <c r="CMA49" s="8"/>
      <c r="CMB49" s="8"/>
      <c r="CMC49" s="8"/>
      <c r="CMD49" s="8"/>
      <c r="CME49" s="8"/>
      <c r="CMF49" s="8"/>
      <c r="CMG49" s="8"/>
      <c r="CMH49" s="8"/>
      <c r="CMI49" s="8"/>
      <c r="CMJ49" s="8"/>
      <c r="CMK49" s="8"/>
      <c r="CML49" s="8"/>
      <c r="CMM49" s="8"/>
      <c r="CMN49" s="8"/>
      <c r="CMO49" s="8"/>
      <c r="CMP49" s="8"/>
      <c r="CMQ49" s="8"/>
      <c r="CMR49" s="8"/>
      <c r="CMS49" s="8"/>
      <c r="CMT49" s="8"/>
      <c r="CMU49" s="8"/>
      <c r="CMV49" s="8"/>
      <c r="CMW49" s="8"/>
      <c r="CMX49" s="8"/>
      <c r="CMY49" s="8"/>
      <c r="CMZ49" s="8"/>
      <c r="CNA49" s="8"/>
      <c r="CNB49" s="8"/>
      <c r="CNC49" s="8"/>
      <c r="CND49" s="8"/>
      <c r="CNE49" s="8"/>
      <c r="CNF49" s="8"/>
      <c r="CNG49" s="8"/>
      <c r="CNH49" s="8"/>
      <c r="CNI49" s="8"/>
      <c r="CNJ49" s="8"/>
      <c r="CNK49" s="8"/>
      <c r="CNL49" s="8"/>
      <c r="CNM49" s="8"/>
      <c r="CNN49" s="8"/>
      <c r="CNO49" s="8"/>
      <c r="CNP49" s="8"/>
      <c r="CNQ49" s="8"/>
      <c r="CNR49" s="8"/>
      <c r="CNS49" s="8"/>
      <c r="CNT49" s="8"/>
      <c r="CNU49" s="8"/>
      <c r="CNV49" s="8"/>
      <c r="CNW49" s="8"/>
      <c r="CNX49" s="8"/>
      <c r="CNY49" s="8"/>
      <c r="CNZ49" s="8"/>
      <c r="COA49" s="8"/>
      <c r="COB49" s="8"/>
      <c r="COC49" s="8"/>
      <c r="COD49" s="8"/>
      <c r="COE49" s="8"/>
      <c r="COF49" s="8"/>
      <c r="COG49" s="8"/>
      <c r="COH49" s="8"/>
      <c r="COI49" s="8"/>
      <c r="COJ49" s="8"/>
      <c r="COK49" s="8"/>
      <c r="COL49" s="8"/>
      <c r="COM49" s="8"/>
      <c r="CON49" s="8"/>
      <c r="COO49" s="8"/>
      <c r="COP49" s="8"/>
      <c r="COQ49" s="8"/>
      <c r="COR49" s="8"/>
      <c r="COS49" s="8"/>
      <c r="COT49" s="8"/>
      <c r="COU49" s="8"/>
      <c r="COV49" s="8"/>
      <c r="COW49" s="8"/>
      <c r="COX49" s="8"/>
      <c r="COY49" s="8"/>
      <c r="COZ49" s="8"/>
      <c r="CPA49" s="8"/>
      <c r="CPB49" s="8"/>
      <c r="CPC49" s="8"/>
      <c r="CPD49" s="8"/>
      <c r="CPE49" s="8"/>
      <c r="CPF49" s="8"/>
      <c r="CPG49" s="8"/>
      <c r="CPH49" s="8"/>
      <c r="CPI49" s="8"/>
      <c r="CPJ49" s="8"/>
      <c r="CPK49" s="8"/>
      <c r="CPL49" s="8"/>
      <c r="CPM49" s="8"/>
      <c r="CPN49" s="8"/>
      <c r="CPO49" s="8"/>
      <c r="CPP49" s="8"/>
      <c r="CPQ49" s="8"/>
      <c r="CPR49" s="8"/>
      <c r="CPS49" s="8"/>
      <c r="CPT49" s="8"/>
      <c r="CPU49" s="8"/>
      <c r="CPV49" s="8"/>
      <c r="CPW49" s="8"/>
      <c r="CPX49" s="8"/>
      <c r="CPY49" s="8"/>
      <c r="CPZ49" s="8"/>
      <c r="CQA49" s="8"/>
      <c r="CQB49" s="8"/>
      <c r="CQC49" s="8"/>
      <c r="CQD49" s="8"/>
      <c r="CQE49" s="8"/>
      <c r="CQF49" s="8"/>
      <c r="CQG49" s="8"/>
      <c r="CQH49" s="8"/>
      <c r="CQI49" s="8"/>
      <c r="CQJ49" s="8"/>
      <c r="CQK49" s="8"/>
      <c r="CQL49" s="8"/>
      <c r="CQM49" s="8"/>
      <c r="CQN49" s="8"/>
      <c r="CQO49" s="8"/>
      <c r="CQP49" s="8"/>
      <c r="CQQ49" s="8"/>
      <c r="CQR49" s="8"/>
      <c r="CQS49" s="8"/>
      <c r="CQT49" s="8"/>
      <c r="CQU49" s="8"/>
      <c r="CQV49" s="8"/>
      <c r="CQW49" s="8"/>
      <c r="CQX49" s="8"/>
      <c r="CQY49" s="8"/>
      <c r="CQZ49" s="8"/>
      <c r="CRA49" s="8"/>
      <c r="CRB49" s="8"/>
      <c r="CRC49" s="8"/>
      <c r="CRD49" s="8"/>
      <c r="CRE49" s="8"/>
      <c r="CRF49" s="8"/>
      <c r="CRG49" s="8"/>
      <c r="CRH49" s="8"/>
      <c r="CRI49" s="8"/>
      <c r="CRJ49" s="8"/>
      <c r="CRK49" s="8"/>
      <c r="CRL49" s="8"/>
      <c r="CRM49" s="8"/>
      <c r="CRN49" s="8"/>
      <c r="CRO49" s="8"/>
      <c r="CRP49" s="8"/>
      <c r="CRQ49" s="8"/>
      <c r="CRR49" s="8"/>
      <c r="CRS49" s="8"/>
      <c r="CRT49" s="8"/>
      <c r="CRU49" s="8"/>
      <c r="CRV49" s="8"/>
      <c r="CRW49" s="8"/>
      <c r="CRX49" s="8"/>
      <c r="CRY49" s="8"/>
      <c r="CRZ49" s="8"/>
      <c r="CSA49" s="8"/>
      <c r="CSB49" s="8"/>
      <c r="CSC49" s="8"/>
      <c r="CSD49" s="8"/>
      <c r="CSE49" s="8"/>
      <c r="CSF49" s="8"/>
      <c r="CSG49" s="8"/>
      <c r="CSH49" s="8"/>
      <c r="CSI49" s="8"/>
      <c r="CSJ49" s="8"/>
      <c r="CSK49" s="8"/>
      <c r="CSL49" s="8"/>
      <c r="CSM49" s="8"/>
      <c r="CSN49" s="8"/>
      <c r="CSO49" s="8"/>
      <c r="CSP49" s="8"/>
      <c r="CSQ49" s="8"/>
      <c r="CSR49" s="8"/>
      <c r="CSS49" s="8"/>
      <c r="CST49" s="8"/>
      <c r="CSU49" s="8"/>
      <c r="CSV49" s="8"/>
      <c r="CSW49" s="8"/>
      <c r="CSX49" s="8"/>
      <c r="CSY49" s="8"/>
      <c r="CSZ49" s="8"/>
      <c r="CTA49" s="8"/>
      <c r="CTB49" s="8"/>
      <c r="CTC49" s="8"/>
      <c r="CTD49" s="8"/>
      <c r="CTE49" s="8"/>
      <c r="CTF49" s="8"/>
      <c r="CTG49" s="8"/>
      <c r="CTH49" s="8"/>
      <c r="CTI49" s="8"/>
      <c r="CTJ49" s="8"/>
      <c r="CTK49" s="8"/>
      <c r="CTL49" s="8"/>
      <c r="CTM49" s="8"/>
      <c r="CTN49" s="8"/>
      <c r="CTO49" s="8"/>
      <c r="CTP49" s="8"/>
      <c r="CTQ49" s="8"/>
      <c r="CTR49" s="8"/>
      <c r="CTS49" s="8"/>
      <c r="CTT49" s="8"/>
      <c r="CTU49" s="8"/>
      <c r="CTV49" s="8"/>
      <c r="CTW49" s="8"/>
      <c r="CTX49" s="8"/>
      <c r="CTY49" s="8"/>
      <c r="CTZ49" s="8"/>
      <c r="CUA49" s="8"/>
      <c r="CUB49" s="8"/>
      <c r="CUC49" s="8"/>
      <c r="CUD49" s="8"/>
      <c r="CUE49" s="8"/>
      <c r="CUF49" s="8"/>
      <c r="CUG49" s="8"/>
      <c r="CUH49" s="8"/>
      <c r="CUI49" s="8"/>
      <c r="CUJ49" s="8"/>
      <c r="CUK49" s="8"/>
      <c r="CUL49" s="8"/>
      <c r="CUM49" s="8"/>
      <c r="CUN49" s="8"/>
      <c r="CUO49" s="8"/>
      <c r="CUP49" s="8"/>
      <c r="CUQ49" s="8"/>
      <c r="CUR49" s="8"/>
      <c r="CUS49" s="8"/>
      <c r="CUT49" s="8"/>
      <c r="CUU49" s="8"/>
      <c r="CUV49" s="8"/>
      <c r="CUW49" s="8"/>
      <c r="CUX49" s="8"/>
      <c r="CUY49" s="8"/>
      <c r="CUZ49" s="8"/>
      <c r="CVA49" s="8"/>
      <c r="CVB49" s="8"/>
      <c r="CVC49" s="8"/>
      <c r="CVD49" s="8"/>
      <c r="CVE49" s="8"/>
      <c r="CVF49" s="8"/>
      <c r="CVG49" s="8"/>
      <c r="CVH49" s="8"/>
      <c r="CVI49" s="8"/>
      <c r="CVJ49" s="8"/>
      <c r="CVK49" s="8"/>
      <c r="CVL49" s="8"/>
      <c r="CVM49" s="8"/>
      <c r="CVN49" s="8"/>
      <c r="CVO49" s="8"/>
      <c r="CVP49" s="8"/>
      <c r="CVQ49" s="8"/>
      <c r="CVR49" s="8"/>
      <c r="CVS49" s="8"/>
      <c r="CVT49" s="8"/>
      <c r="CVU49" s="8"/>
      <c r="CVV49" s="8"/>
      <c r="CVW49" s="8"/>
      <c r="CVX49" s="8"/>
      <c r="CVY49" s="8"/>
      <c r="CVZ49" s="8"/>
      <c r="CWA49" s="8"/>
      <c r="CWB49" s="8"/>
      <c r="CWC49" s="8"/>
      <c r="CWD49" s="8"/>
      <c r="CWE49" s="8"/>
      <c r="CWF49" s="8"/>
      <c r="CWG49" s="8"/>
      <c r="CWH49" s="8"/>
      <c r="CWI49" s="8"/>
      <c r="CWJ49" s="8"/>
      <c r="CWK49" s="8"/>
      <c r="CWL49" s="8"/>
      <c r="CWM49" s="8"/>
      <c r="CWN49" s="8"/>
      <c r="CWO49" s="8"/>
      <c r="CWP49" s="8"/>
      <c r="CWQ49" s="8"/>
      <c r="CWR49" s="8"/>
      <c r="CWS49" s="8"/>
      <c r="CWT49" s="8"/>
      <c r="CWU49" s="8"/>
      <c r="CWV49" s="8"/>
      <c r="CWW49" s="8"/>
      <c r="CWX49" s="8"/>
      <c r="CWY49" s="8"/>
      <c r="CWZ49" s="8"/>
      <c r="CXA49" s="8"/>
      <c r="CXB49" s="8"/>
      <c r="CXC49" s="8"/>
      <c r="CXD49" s="8"/>
      <c r="CXE49" s="8"/>
      <c r="CXF49" s="8"/>
      <c r="CXG49" s="8"/>
      <c r="CXH49" s="8"/>
      <c r="CXI49" s="8"/>
      <c r="CXJ49" s="8"/>
      <c r="CXK49" s="8"/>
      <c r="CXL49" s="8"/>
      <c r="CXM49" s="8"/>
      <c r="CXN49" s="8"/>
      <c r="CXO49" s="8"/>
      <c r="CXP49" s="8"/>
      <c r="CXQ49" s="8"/>
      <c r="CXR49" s="8"/>
      <c r="CXS49" s="8"/>
      <c r="CXT49" s="8"/>
      <c r="CXU49" s="8"/>
      <c r="CXV49" s="8"/>
      <c r="CXW49" s="8"/>
      <c r="CXX49" s="8"/>
      <c r="CXY49" s="8"/>
      <c r="CXZ49" s="8"/>
      <c r="CYA49" s="8"/>
      <c r="CYB49" s="8"/>
      <c r="CYC49" s="8"/>
      <c r="CYD49" s="8"/>
      <c r="CYE49" s="8"/>
      <c r="CYF49" s="8"/>
      <c r="CYG49" s="8"/>
      <c r="CYH49" s="8"/>
      <c r="CYI49" s="8"/>
      <c r="CYJ49" s="8"/>
      <c r="CYK49" s="8"/>
      <c r="CYL49" s="8"/>
      <c r="CYM49" s="8"/>
      <c r="CYN49" s="8"/>
      <c r="CYO49" s="8"/>
      <c r="CYP49" s="8"/>
      <c r="CYQ49" s="8"/>
      <c r="CYR49" s="8"/>
      <c r="CYS49" s="8"/>
      <c r="CYT49" s="8"/>
      <c r="CYU49" s="8"/>
      <c r="CYV49" s="8"/>
      <c r="CYW49" s="8"/>
      <c r="CYX49" s="8"/>
      <c r="CYY49" s="8"/>
      <c r="CYZ49" s="8"/>
      <c r="CZA49" s="8"/>
      <c r="CZB49" s="8"/>
      <c r="CZC49" s="8"/>
      <c r="CZD49" s="8"/>
      <c r="CZE49" s="8"/>
      <c r="CZF49" s="8"/>
      <c r="CZG49" s="8"/>
      <c r="CZH49" s="8"/>
      <c r="CZI49" s="8"/>
      <c r="CZJ49" s="8"/>
      <c r="CZK49" s="8"/>
      <c r="CZL49" s="8"/>
      <c r="CZM49" s="8"/>
      <c r="CZN49" s="8"/>
      <c r="CZO49" s="8"/>
      <c r="CZP49" s="8"/>
      <c r="CZQ49" s="8"/>
      <c r="CZR49" s="8"/>
      <c r="CZS49" s="8"/>
      <c r="CZT49" s="8"/>
      <c r="CZU49" s="8"/>
      <c r="CZV49" s="8"/>
      <c r="CZW49" s="8"/>
      <c r="CZX49" s="8"/>
      <c r="CZY49" s="8"/>
      <c r="CZZ49" s="8"/>
      <c r="DAA49" s="8"/>
      <c r="DAB49" s="8"/>
      <c r="DAC49" s="8"/>
      <c r="DAD49" s="8"/>
      <c r="DAE49" s="8"/>
      <c r="DAF49" s="8"/>
      <c r="DAG49" s="8"/>
      <c r="DAH49" s="8"/>
      <c r="DAI49" s="8"/>
      <c r="DAJ49" s="8"/>
      <c r="DAK49" s="8"/>
      <c r="DAL49" s="8"/>
      <c r="DAM49" s="8"/>
      <c r="DAN49" s="8"/>
      <c r="DAO49" s="8"/>
      <c r="DAP49" s="8"/>
      <c r="DAQ49" s="8"/>
      <c r="DAR49" s="8"/>
      <c r="DAS49" s="8"/>
      <c r="DAT49" s="8"/>
      <c r="DAU49" s="8"/>
      <c r="DAV49" s="8"/>
      <c r="DAW49" s="8"/>
      <c r="DAX49" s="8"/>
      <c r="DAY49" s="8"/>
      <c r="DAZ49" s="8"/>
      <c r="DBA49" s="8"/>
      <c r="DBB49" s="8"/>
      <c r="DBC49" s="8"/>
      <c r="DBD49" s="8"/>
      <c r="DBE49" s="8"/>
      <c r="DBF49" s="8"/>
      <c r="DBG49" s="8"/>
      <c r="DBH49" s="8"/>
      <c r="DBI49" s="8"/>
      <c r="DBJ49" s="8"/>
      <c r="DBK49" s="8"/>
      <c r="DBL49" s="8"/>
      <c r="DBM49" s="8"/>
      <c r="DBN49" s="8"/>
      <c r="DBO49" s="8"/>
      <c r="DBP49" s="8"/>
      <c r="DBQ49" s="8"/>
      <c r="DBR49" s="8"/>
      <c r="DBS49" s="8"/>
      <c r="DBT49" s="8"/>
      <c r="DBU49" s="8"/>
      <c r="DBV49" s="8"/>
      <c r="DBW49" s="8"/>
      <c r="DBX49" s="8"/>
      <c r="DBY49" s="8"/>
      <c r="DBZ49" s="8"/>
      <c r="DCA49" s="8"/>
      <c r="DCB49" s="8"/>
      <c r="DCC49" s="8"/>
      <c r="DCD49" s="8"/>
      <c r="DCE49" s="8"/>
      <c r="DCF49" s="8"/>
      <c r="DCG49" s="8"/>
      <c r="DCH49" s="8"/>
      <c r="DCI49" s="8"/>
      <c r="DCJ49" s="8"/>
      <c r="DCK49" s="8"/>
      <c r="DCL49" s="8"/>
      <c r="DCM49" s="8"/>
      <c r="DCN49" s="8"/>
      <c r="DCO49" s="8"/>
      <c r="DCP49" s="8"/>
      <c r="DCQ49" s="8"/>
      <c r="DCR49" s="8"/>
      <c r="DCS49" s="8"/>
      <c r="DCT49" s="8"/>
      <c r="DCU49" s="8"/>
      <c r="DCV49" s="8"/>
      <c r="DCW49" s="8"/>
      <c r="DCX49" s="8"/>
      <c r="DCY49" s="8"/>
      <c r="DCZ49" s="8"/>
      <c r="DDA49" s="8"/>
      <c r="DDB49" s="8"/>
      <c r="DDC49" s="8"/>
      <c r="DDD49" s="8"/>
      <c r="DDE49" s="8"/>
      <c r="DDF49" s="8"/>
      <c r="DDG49" s="8"/>
      <c r="DDH49" s="8"/>
      <c r="DDI49" s="8"/>
      <c r="DDJ49" s="8"/>
      <c r="DDK49" s="8"/>
      <c r="DDL49" s="8"/>
      <c r="DDM49" s="8"/>
      <c r="DDN49" s="8"/>
      <c r="DDO49" s="8"/>
      <c r="DDP49" s="8"/>
      <c r="DDQ49" s="8"/>
      <c r="DDR49" s="8"/>
      <c r="DDS49" s="8"/>
      <c r="DDT49" s="8"/>
      <c r="DDU49" s="8"/>
      <c r="DDV49" s="8"/>
      <c r="DDW49" s="8"/>
      <c r="DDX49" s="8"/>
      <c r="DDY49" s="8"/>
      <c r="DDZ49" s="8"/>
      <c r="DEA49" s="8"/>
      <c r="DEB49" s="8"/>
      <c r="DEC49" s="8"/>
      <c r="DED49" s="8"/>
      <c r="DEE49" s="8"/>
      <c r="DEF49" s="8"/>
      <c r="DEG49" s="8"/>
      <c r="DEH49" s="8"/>
      <c r="DEI49" s="8"/>
      <c r="DEJ49" s="8"/>
      <c r="DEK49" s="8"/>
      <c r="DEL49" s="8"/>
      <c r="DEM49" s="8"/>
      <c r="DEN49" s="8"/>
      <c r="DEO49" s="8"/>
      <c r="DEP49" s="8"/>
      <c r="DEQ49" s="8"/>
      <c r="DER49" s="8"/>
      <c r="DES49" s="8"/>
      <c r="DET49" s="8"/>
      <c r="DEU49" s="8"/>
      <c r="DEV49" s="8"/>
      <c r="DEW49" s="8"/>
      <c r="DEX49" s="8"/>
      <c r="DEY49" s="8"/>
      <c r="DEZ49" s="8"/>
      <c r="DFA49" s="8"/>
      <c r="DFB49" s="8"/>
      <c r="DFC49" s="8"/>
      <c r="DFD49" s="8"/>
      <c r="DFE49" s="8"/>
      <c r="DFF49" s="8"/>
      <c r="DFG49" s="8"/>
      <c r="DFH49" s="8"/>
      <c r="DFI49" s="8"/>
      <c r="DFJ49" s="8"/>
      <c r="DFK49" s="8"/>
      <c r="DFL49" s="8"/>
      <c r="DFM49" s="8"/>
      <c r="DFN49" s="8"/>
      <c r="DFO49" s="8"/>
      <c r="DFP49" s="8"/>
      <c r="DFQ49" s="8"/>
      <c r="DFR49" s="8"/>
      <c r="DFS49" s="8"/>
      <c r="DFT49" s="8"/>
      <c r="DFU49" s="8"/>
      <c r="DFV49" s="8"/>
      <c r="DFW49" s="8"/>
      <c r="DFX49" s="8"/>
      <c r="DFY49" s="8"/>
      <c r="DFZ49" s="8"/>
      <c r="DGA49" s="8"/>
      <c r="DGB49" s="8"/>
      <c r="DGC49" s="8"/>
      <c r="DGD49" s="8"/>
      <c r="DGE49" s="8"/>
      <c r="DGF49" s="8"/>
      <c r="DGG49" s="8"/>
      <c r="DGH49" s="8"/>
      <c r="DGI49" s="8"/>
      <c r="DGJ49" s="8"/>
      <c r="DGK49" s="8"/>
      <c r="DGL49" s="8"/>
      <c r="DGM49" s="8"/>
      <c r="DGN49" s="8"/>
      <c r="DGO49" s="8"/>
      <c r="DGP49" s="8"/>
      <c r="DGQ49" s="8"/>
      <c r="DGR49" s="8"/>
      <c r="DGS49" s="8"/>
      <c r="DGT49" s="8"/>
      <c r="DGU49" s="8"/>
      <c r="DGV49" s="8"/>
      <c r="DGW49" s="8"/>
      <c r="DGX49" s="8"/>
      <c r="DGY49" s="8"/>
      <c r="DGZ49" s="8"/>
      <c r="DHA49" s="8"/>
      <c r="DHB49" s="8"/>
      <c r="DHC49" s="8"/>
      <c r="DHD49" s="8"/>
      <c r="DHE49" s="8"/>
      <c r="DHF49" s="8"/>
      <c r="DHG49" s="8"/>
      <c r="DHH49" s="8"/>
      <c r="DHI49" s="8"/>
      <c r="DHJ49" s="8"/>
      <c r="DHK49" s="8"/>
      <c r="DHL49" s="8"/>
      <c r="DHM49" s="8"/>
      <c r="DHN49" s="8"/>
      <c r="DHO49" s="8"/>
      <c r="DHP49" s="8"/>
      <c r="DHQ49" s="8"/>
      <c r="DHR49" s="8"/>
      <c r="DHS49" s="8"/>
      <c r="DHT49" s="8"/>
      <c r="DHU49" s="8"/>
      <c r="DHV49" s="8"/>
      <c r="DHW49" s="8"/>
      <c r="DHX49" s="8"/>
      <c r="DHY49" s="8"/>
      <c r="DHZ49" s="8"/>
      <c r="DIA49" s="8"/>
      <c r="DIB49" s="8"/>
      <c r="DIC49" s="8"/>
      <c r="DID49" s="8"/>
      <c r="DIE49" s="8"/>
      <c r="DIF49" s="8"/>
      <c r="DIG49" s="8"/>
      <c r="DIH49" s="8"/>
      <c r="DII49" s="8"/>
      <c r="DIJ49" s="8"/>
      <c r="DIK49" s="8"/>
      <c r="DIL49" s="8"/>
      <c r="DIM49" s="8"/>
      <c r="DIN49" s="8"/>
      <c r="DIO49" s="8"/>
      <c r="DIP49" s="8"/>
      <c r="DIQ49" s="8"/>
      <c r="DIR49" s="8"/>
      <c r="DIS49" s="8"/>
      <c r="DIT49" s="8"/>
      <c r="DIU49" s="8"/>
      <c r="DIV49" s="8"/>
      <c r="DIW49" s="8"/>
      <c r="DIX49" s="8"/>
      <c r="DIY49" s="8"/>
      <c r="DIZ49" s="8"/>
      <c r="DJA49" s="8"/>
      <c r="DJB49" s="8"/>
      <c r="DJC49" s="8"/>
      <c r="DJD49" s="8"/>
      <c r="DJE49" s="8"/>
      <c r="DJF49" s="8"/>
      <c r="DJG49" s="8"/>
      <c r="DJH49" s="8"/>
      <c r="DJI49" s="8"/>
      <c r="DJJ49" s="8"/>
      <c r="DJK49" s="8"/>
      <c r="DJL49" s="8"/>
      <c r="DJM49" s="8"/>
      <c r="DJN49" s="8"/>
      <c r="DJO49" s="8"/>
      <c r="DJP49" s="8"/>
      <c r="DJQ49" s="8"/>
      <c r="DJR49" s="8"/>
      <c r="DJS49" s="8"/>
      <c r="DJT49" s="8"/>
      <c r="DJU49" s="8"/>
      <c r="DJV49" s="8"/>
      <c r="DJW49" s="8"/>
      <c r="DJX49" s="8"/>
      <c r="DJY49" s="8"/>
      <c r="DJZ49" s="8"/>
      <c r="DKA49" s="8"/>
      <c r="DKB49" s="8"/>
      <c r="DKC49" s="8"/>
      <c r="DKD49" s="8"/>
      <c r="DKE49" s="8"/>
      <c r="DKF49" s="8"/>
      <c r="DKG49" s="8"/>
      <c r="DKH49" s="8"/>
      <c r="DKI49" s="8"/>
      <c r="DKJ49" s="8"/>
      <c r="DKK49" s="8"/>
      <c r="DKL49" s="8"/>
      <c r="DKM49" s="8"/>
      <c r="DKN49" s="8"/>
      <c r="DKO49" s="8"/>
      <c r="DKP49" s="8"/>
      <c r="DKQ49" s="8"/>
      <c r="DKR49" s="8"/>
      <c r="DKS49" s="8"/>
      <c r="DKT49" s="8"/>
      <c r="DKU49" s="8"/>
      <c r="DKV49" s="8"/>
      <c r="DKW49" s="8"/>
      <c r="DKX49" s="8"/>
      <c r="DKY49" s="8"/>
      <c r="DKZ49" s="8"/>
      <c r="DLA49" s="8"/>
      <c r="DLB49" s="8"/>
      <c r="DLC49" s="8"/>
      <c r="DLD49" s="8"/>
      <c r="DLE49" s="8"/>
      <c r="DLF49" s="8"/>
      <c r="DLG49" s="8"/>
      <c r="DLH49" s="8"/>
      <c r="DLI49" s="8"/>
      <c r="DLJ49" s="8"/>
      <c r="DLK49" s="8"/>
      <c r="DLL49" s="8"/>
      <c r="DLM49" s="8"/>
      <c r="DLN49" s="8"/>
      <c r="DLO49" s="8"/>
      <c r="DLP49" s="8"/>
      <c r="DLQ49" s="8"/>
      <c r="DLR49" s="8"/>
      <c r="DLS49" s="8"/>
      <c r="DLT49" s="8"/>
      <c r="DLU49" s="8"/>
      <c r="DLV49" s="8"/>
      <c r="DLW49" s="8"/>
      <c r="DLX49" s="8"/>
      <c r="DLY49" s="8"/>
      <c r="DLZ49" s="8"/>
      <c r="DMA49" s="8"/>
      <c r="DMB49" s="8"/>
      <c r="DMC49" s="8"/>
      <c r="DMD49" s="8"/>
      <c r="DME49" s="8"/>
      <c r="DMF49" s="8"/>
      <c r="DMG49" s="8"/>
      <c r="DMH49" s="8"/>
      <c r="DMI49" s="8"/>
      <c r="DMJ49" s="8"/>
      <c r="DMK49" s="8"/>
      <c r="DML49" s="8"/>
      <c r="DMM49" s="8"/>
      <c r="DMN49" s="8"/>
      <c r="DMO49" s="8"/>
      <c r="DMP49" s="8"/>
      <c r="DMQ49" s="8"/>
      <c r="DMR49" s="8"/>
      <c r="DMS49" s="8"/>
      <c r="DMT49" s="8"/>
      <c r="DMU49" s="8"/>
      <c r="DMV49" s="8"/>
      <c r="DMW49" s="8"/>
      <c r="DMX49" s="8"/>
      <c r="DMY49" s="8"/>
      <c r="DMZ49" s="8"/>
      <c r="DNA49" s="8"/>
      <c r="DNB49" s="8"/>
      <c r="DNC49" s="8"/>
      <c r="DND49" s="8"/>
      <c r="DNE49" s="8"/>
      <c r="DNF49" s="8"/>
      <c r="DNG49" s="8"/>
      <c r="DNH49" s="8"/>
      <c r="DNI49" s="8"/>
      <c r="DNJ49" s="8"/>
      <c r="DNK49" s="8"/>
      <c r="DNL49" s="8"/>
      <c r="DNM49" s="8"/>
      <c r="DNN49" s="8"/>
      <c r="DNO49" s="8"/>
      <c r="DNP49" s="8"/>
      <c r="DNQ49" s="8"/>
      <c r="DNR49" s="8"/>
      <c r="DNS49" s="8"/>
      <c r="DNT49" s="8"/>
      <c r="DNU49" s="8"/>
      <c r="DNV49" s="8"/>
      <c r="DNW49" s="8"/>
      <c r="DNX49" s="8"/>
      <c r="DNY49" s="8"/>
      <c r="DNZ49" s="8"/>
      <c r="DOA49" s="8"/>
      <c r="DOB49" s="8"/>
      <c r="DOC49" s="8"/>
      <c r="DOD49" s="8"/>
      <c r="DOE49" s="8"/>
      <c r="DOF49" s="8"/>
      <c r="DOG49" s="8"/>
      <c r="DOH49" s="8"/>
      <c r="DOI49" s="8"/>
      <c r="DOJ49" s="8"/>
      <c r="DOK49" s="8"/>
      <c r="DOL49" s="8"/>
      <c r="DOM49" s="8"/>
      <c r="DON49" s="8"/>
      <c r="DOO49" s="8"/>
      <c r="DOP49" s="8"/>
      <c r="DOQ49" s="8"/>
      <c r="DOR49" s="8"/>
      <c r="DOS49" s="8"/>
      <c r="DOT49" s="8"/>
      <c r="DOU49" s="8"/>
      <c r="DOV49" s="8"/>
      <c r="DOW49" s="8"/>
      <c r="DOX49" s="8"/>
      <c r="DOY49" s="8"/>
      <c r="DOZ49" s="8"/>
      <c r="DPA49" s="8"/>
      <c r="DPB49" s="8"/>
      <c r="DPC49" s="8"/>
      <c r="DPD49" s="8"/>
      <c r="DPE49" s="8"/>
      <c r="DPF49" s="8"/>
      <c r="DPG49" s="8"/>
      <c r="DPH49" s="8"/>
      <c r="DPI49" s="8"/>
      <c r="DPJ49" s="8"/>
      <c r="DPK49" s="8"/>
      <c r="DPL49" s="8"/>
      <c r="DPM49" s="8"/>
      <c r="DPN49" s="8"/>
      <c r="DPO49" s="8"/>
      <c r="DPP49" s="8"/>
      <c r="DPQ49" s="8"/>
      <c r="DPR49" s="8"/>
      <c r="DPS49" s="8"/>
      <c r="DPT49" s="8"/>
      <c r="DPU49" s="8"/>
      <c r="DPV49" s="8"/>
      <c r="DPW49" s="8"/>
      <c r="DPX49" s="8"/>
      <c r="DPY49" s="8"/>
      <c r="DPZ49" s="8"/>
      <c r="DQA49" s="8"/>
      <c r="DQB49" s="8"/>
      <c r="DQC49" s="8"/>
      <c r="DQD49" s="8"/>
      <c r="DQE49" s="8"/>
      <c r="DQF49" s="8"/>
      <c r="DQG49" s="8"/>
      <c r="DQH49" s="8"/>
      <c r="DQI49" s="8"/>
      <c r="DQJ49" s="8"/>
      <c r="DQK49" s="8"/>
      <c r="DQL49" s="8"/>
      <c r="DQM49" s="8"/>
      <c r="DQN49" s="8"/>
      <c r="DQO49" s="8"/>
      <c r="DQP49" s="8"/>
      <c r="DQQ49" s="8"/>
      <c r="DQR49" s="8"/>
      <c r="DQS49" s="8"/>
      <c r="DQT49" s="8"/>
      <c r="DQU49" s="8"/>
      <c r="DQV49" s="8"/>
      <c r="DQW49" s="8"/>
      <c r="DQX49" s="8"/>
      <c r="DQY49" s="8"/>
      <c r="DQZ49" s="8"/>
      <c r="DRA49" s="8"/>
      <c r="DRB49" s="8"/>
      <c r="DRC49" s="8"/>
      <c r="DRD49" s="8"/>
      <c r="DRE49" s="8"/>
      <c r="DRF49" s="8"/>
      <c r="DRG49" s="8"/>
      <c r="DRH49" s="8"/>
      <c r="DRI49" s="8"/>
      <c r="DRJ49" s="8"/>
      <c r="DRK49" s="8"/>
      <c r="DRL49" s="8"/>
      <c r="DRM49" s="8"/>
      <c r="DRN49" s="8"/>
      <c r="DRO49" s="8"/>
      <c r="DRP49" s="8"/>
      <c r="DRQ49" s="8"/>
      <c r="DRR49" s="8"/>
      <c r="DRS49" s="8"/>
      <c r="DRT49" s="8"/>
      <c r="DRU49" s="8"/>
      <c r="DRV49" s="8"/>
      <c r="DRW49" s="8"/>
      <c r="DRX49" s="8"/>
      <c r="DRY49" s="8"/>
      <c r="DRZ49" s="8"/>
      <c r="DSA49" s="8"/>
      <c r="DSB49" s="8"/>
      <c r="DSC49" s="8"/>
      <c r="DSD49" s="8"/>
      <c r="DSE49" s="8"/>
      <c r="DSF49" s="8"/>
      <c r="DSG49" s="8"/>
      <c r="DSH49" s="8"/>
      <c r="DSI49" s="8"/>
      <c r="DSJ49" s="8"/>
      <c r="DSK49" s="8"/>
      <c r="DSL49" s="8"/>
      <c r="DSM49" s="8"/>
      <c r="DSN49" s="8"/>
      <c r="DSO49" s="8"/>
      <c r="DSP49" s="8"/>
      <c r="DSQ49" s="8"/>
      <c r="DSR49" s="8"/>
      <c r="DSS49" s="8"/>
      <c r="DST49" s="8"/>
      <c r="DSU49" s="8"/>
      <c r="DSV49" s="8"/>
      <c r="DSW49" s="8"/>
      <c r="DSX49" s="8"/>
      <c r="DSY49" s="8"/>
      <c r="DSZ49" s="8"/>
      <c r="DTA49" s="8"/>
      <c r="DTB49" s="8"/>
      <c r="DTC49" s="8"/>
      <c r="DTD49" s="8"/>
      <c r="DTE49" s="8"/>
      <c r="DTF49" s="8"/>
      <c r="DTG49" s="8"/>
      <c r="DTH49" s="8"/>
      <c r="DTI49" s="8"/>
      <c r="DTJ49" s="8"/>
      <c r="DTK49" s="8"/>
      <c r="DTL49" s="8"/>
      <c r="DTM49" s="8"/>
      <c r="DTN49" s="8"/>
      <c r="DTO49" s="8"/>
      <c r="DTP49" s="8"/>
      <c r="DTQ49" s="8"/>
      <c r="DTR49" s="8"/>
      <c r="DTS49" s="8"/>
      <c r="DTT49" s="8"/>
      <c r="DTU49" s="8"/>
      <c r="DTV49" s="8"/>
      <c r="DTW49" s="8"/>
      <c r="DTX49" s="8"/>
      <c r="DTY49" s="8"/>
      <c r="DTZ49" s="8"/>
      <c r="DUA49" s="8"/>
      <c r="DUB49" s="8"/>
      <c r="DUC49" s="8"/>
      <c r="DUD49" s="8"/>
      <c r="DUE49" s="8"/>
      <c r="DUF49" s="8"/>
      <c r="DUG49" s="8"/>
      <c r="DUH49" s="8"/>
      <c r="DUI49" s="8"/>
      <c r="DUJ49" s="8"/>
      <c r="DUK49" s="8"/>
      <c r="DUL49" s="8"/>
      <c r="DUM49" s="8"/>
      <c r="DUN49" s="8"/>
      <c r="DUO49" s="8"/>
      <c r="DUP49" s="8"/>
      <c r="DUQ49" s="8"/>
      <c r="DUR49" s="8"/>
      <c r="DUS49" s="8"/>
      <c r="DUT49" s="8"/>
      <c r="DUU49" s="8"/>
      <c r="DUV49" s="8"/>
      <c r="DUW49" s="8"/>
      <c r="DUX49" s="8"/>
      <c r="DUY49" s="8"/>
      <c r="DUZ49" s="8"/>
      <c r="DVA49" s="8"/>
      <c r="DVB49" s="8"/>
      <c r="DVC49" s="8"/>
      <c r="DVD49" s="8"/>
      <c r="DVE49" s="8"/>
      <c r="DVF49" s="8"/>
      <c r="DVG49" s="8"/>
      <c r="DVH49" s="8"/>
      <c r="DVI49" s="8"/>
      <c r="DVJ49" s="8"/>
      <c r="DVK49" s="8"/>
      <c r="DVL49" s="8"/>
      <c r="DVM49" s="8"/>
      <c r="DVN49" s="8"/>
      <c r="DVO49" s="8"/>
      <c r="DVP49" s="8"/>
      <c r="DVQ49" s="8"/>
      <c r="DVR49" s="8"/>
      <c r="DVS49" s="8"/>
      <c r="DVT49" s="8"/>
      <c r="DVU49" s="8"/>
      <c r="DVV49" s="8"/>
      <c r="DVW49" s="8"/>
      <c r="DVX49" s="8"/>
      <c r="DVY49" s="8"/>
      <c r="DVZ49" s="8"/>
      <c r="DWA49" s="8"/>
      <c r="DWB49" s="8"/>
      <c r="DWC49" s="8"/>
      <c r="DWD49" s="8"/>
      <c r="DWE49" s="8"/>
      <c r="DWF49" s="8"/>
      <c r="DWG49" s="8"/>
      <c r="DWH49" s="8"/>
      <c r="DWI49" s="8"/>
      <c r="DWJ49" s="8"/>
      <c r="DWK49" s="8"/>
      <c r="DWL49" s="8"/>
      <c r="DWM49" s="8"/>
      <c r="DWN49" s="8"/>
      <c r="DWO49" s="8"/>
      <c r="DWP49" s="8"/>
      <c r="DWQ49" s="8"/>
      <c r="DWR49" s="8"/>
      <c r="DWS49" s="8"/>
      <c r="DWT49" s="8"/>
      <c r="DWU49" s="8"/>
      <c r="DWV49" s="8"/>
      <c r="DWW49" s="8"/>
      <c r="DWX49" s="8"/>
      <c r="DWY49" s="8"/>
      <c r="DWZ49" s="8"/>
      <c r="DXA49" s="8"/>
      <c r="DXB49" s="8"/>
      <c r="DXC49" s="8"/>
      <c r="DXD49" s="8"/>
      <c r="DXE49" s="8"/>
      <c r="DXF49" s="8"/>
      <c r="DXG49" s="8"/>
      <c r="DXH49" s="8"/>
      <c r="DXI49" s="8"/>
      <c r="DXJ49" s="8"/>
      <c r="DXK49" s="8"/>
      <c r="DXL49" s="8"/>
      <c r="DXM49" s="8"/>
      <c r="DXN49" s="8"/>
      <c r="DXO49" s="8"/>
      <c r="DXP49" s="8"/>
      <c r="DXQ49" s="8"/>
      <c r="DXR49" s="8"/>
      <c r="DXS49" s="8"/>
      <c r="DXT49" s="8"/>
      <c r="DXU49" s="8"/>
      <c r="DXV49" s="8"/>
      <c r="DXW49" s="8"/>
      <c r="DXX49" s="8"/>
      <c r="DXY49" s="8"/>
      <c r="DXZ49" s="8"/>
      <c r="DYA49" s="8"/>
      <c r="DYB49" s="8"/>
      <c r="DYC49" s="8"/>
      <c r="DYD49" s="8"/>
      <c r="DYE49" s="8"/>
      <c r="DYF49" s="8"/>
      <c r="DYG49" s="8"/>
      <c r="DYH49" s="8"/>
      <c r="DYI49" s="8"/>
      <c r="DYJ49" s="8"/>
      <c r="DYK49" s="8"/>
      <c r="DYL49" s="8"/>
      <c r="DYM49" s="8"/>
      <c r="DYN49" s="8"/>
      <c r="DYO49" s="8"/>
      <c r="DYP49" s="8"/>
      <c r="DYQ49" s="8"/>
      <c r="DYR49" s="8"/>
      <c r="DYS49" s="8"/>
      <c r="DYT49" s="8"/>
      <c r="DYU49" s="8"/>
      <c r="DYV49" s="8"/>
      <c r="DYW49" s="8"/>
      <c r="DYX49" s="8"/>
      <c r="DYY49" s="8"/>
      <c r="DYZ49" s="8"/>
      <c r="DZA49" s="8"/>
      <c r="DZB49" s="8"/>
      <c r="DZC49" s="8"/>
      <c r="DZD49" s="8"/>
      <c r="DZE49" s="8"/>
      <c r="DZF49" s="8"/>
      <c r="DZG49" s="8"/>
      <c r="DZH49" s="8"/>
      <c r="DZI49" s="8"/>
      <c r="DZJ49" s="8"/>
      <c r="DZK49" s="8"/>
      <c r="DZL49" s="8"/>
      <c r="DZM49" s="8"/>
      <c r="DZN49" s="8"/>
      <c r="DZO49" s="8"/>
      <c r="DZP49" s="8"/>
      <c r="DZQ49" s="8"/>
      <c r="DZR49" s="8"/>
      <c r="DZS49" s="8"/>
      <c r="DZT49" s="8"/>
      <c r="DZU49" s="8"/>
      <c r="DZV49" s="8"/>
      <c r="DZW49" s="8"/>
      <c r="DZX49" s="8"/>
      <c r="DZY49" s="8"/>
      <c r="DZZ49" s="8"/>
      <c r="EAA49" s="8"/>
      <c r="EAB49" s="8"/>
      <c r="EAC49" s="8"/>
      <c r="EAD49" s="8"/>
      <c r="EAE49" s="8"/>
      <c r="EAF49" s="8"/>
      <c r="EAG49" s="8"/>
      <c r="EAH49" s="8"/>
      <c r="EAI49" s="8"/>
      <c r="EAJ49" s="8"/>
      <c r="EAK49" s="8"/>
      <c r="EAL49" s="8"/>
      <c r="EAM49" s="8"/>
      <c r="EAN49" s="8"/>
      <c r="EAO49" s="8"/>
      <c r="EAP49" s="8"/>
      <c r="EAQ49" s="8"/>
      <c r="EAR49" s="8"/>
      <c r="EAS49" s="8"/>
      <c r="EAT49" s="8"/>
      <c r="EAU49" s="8"/>
      <c r="EAV49" s="8"/>
      <c r="EAW49" s="8"/>
      <c r="EAX49" s="8"/>
      <c r="EAY49" s="8"/>
      <c r="EAZ49" s="8"/>
      <c r="EBA49" s="8"/>
      <c r="EBB49" s="8"/>
      <c r="EBC49" s="8"/>
      <c r="EBD49" s="8"/>
      <c r="EBE49" s="8"/>
      <c r="EBF49" s="8"/>
      <c r="EBG49" s="8"/>
      <c r="EBH49" s="8"/>
      <c r="EBI49" s="8"/>
      <c r="EBJ49" s="8"/>
      <c r="EBK49" s="8"/>
      <c r="EBL49" s="8"/>
      <c r="EBM49" s="8"/>
      <c r="EBN49" s="8"/>
      <c r="EBO49" s="8"/>
      <c r="EBP49" s="8"/>
      <c r="EBQ49" s="8"/>
      <c r="EBR49" s="8"/>
      <c r="EBS49" s="8"/>
      <c r="EBT49" s="8"/>
      <c r="EBU49" s="8"/>
      <c r="EBV49" s="8"/>
      <c r="EBW49" s="8"/>
      <c r="EBX49" s="8"/>
      <c r="EBY49" s="8"/>
      <c r="EBZ49" s="8"/>
      <c r="ECA49" s="8"/>
      <c r="ECB49" s="8"/>
      <c r="ECC49" s="8"/>
      <c r="ECD49" s="8"/>
      <c r="ECE49" s="8"/>
      <c r="ECF49" s="8"/>
      <c r="ECG49" s="8"/>
      <c r="ECH49" s="8"/>
      <c r="ECI49" s="8"/>
      <c r="ECJ49" s="8"/>
      <c r="ECK49" s="8"/>
      <c r="ECL49" s="8"/>
      <c r="ECM49" s="8"/>
      <c r="ECN49" s="8"/>
      <c r="ECO49" s="8"/>
      <c r="ECP49" s="8"/>
      <c r="ECQ49" s="8"/>
      <c r="ECR49" s="8"/>
      <c r="ECS49" s="8"/>
      <c r="ECT49" s="8"/>
      <c r="ECU49" s="8"/>
      <c r="ECV49" s="8"/>
      <c r="ECW49" s="8"/>
      <c r="ECX49" s="8"/>
      <c r="ECY49" s="8"/>
      <c r="ECZ49" s="8"/>
      <c r="EDA49" s="8"/>
      <c r="EDB49" s="8"/>
      <c r="EDC49" s="8"/>
      <c r="EDD49" s="8"/>
      <c r="EDE49" s="8"/>
      <c r="EDF49" s="8"/>
      <c r="EDG49" s="8"/>
      <c r="EDH49" s="8"/>
      <c r="EDI49" s="8"/>
      <c r="EDJ49" s="8"/>
      <c r="EDK49" s="8"/>
      <c r="EDL49" s="8"/>
      <c r="EDM49" s="8"/>
      <c r="EDN49" s="8"/>
      <c r="EDO49" s="8"/>
      <c r="EDP49" s="8"/>
      <c r="EDQ49" s="8"/>
      <c r="EDR49" s="8"/>
      <c r="EDS49" s="8"/>
      <c r="EDT49" s="8"/>
      <c r="EDU49" s="8"/>
      <c r="EDV49" s="8"/>
      <c r="EDW49" s="8"/>
      <c r="EDX49" s="8"/>
      <c r="EDY49" s="8"/>
      <c r="EDZ49" s="8"/>
      <c r="EEA49" s="8"/>
      <c r="EEB49" s="8"/>
      <c r="EEC49" s="8"/>
      <c r="EED49" s="8"/>
      <c r="EEE49" s="8"/>
      <c r="EEF49" s="8"/>
      <c r="EEG49" s="8"/>
      <c r="EEH49" s="8"/>
      <c r="EEI49" s="8"/>
      <c r="EEJ49" s="8"/>
      <c r="EEK49" s="8"/>
      <c r="EEL49" s="8"/>
      <c r="EEM49" s="8"/>
      <c r="EEN49" s="8"/>
      <c r="EEO49" s="8"/>
      <c r="EEP49" s="8"/>
      <c r="EEQ49" s="8"/>
      <c r="EER49" s="8"/>
      <c r="EES49" s="8"/>
      <c r="EET49" s="8"/>
      <c r="EEU49" s="8"/>
      <c r="EEV49" s="8"/>
      <c r="EEW49" s="8"/>
      <c r="EEX49" s="8"/>
      <c r="EEY49" s="8"/>
      <c r="EEZ49" s="8"/>
      <c r="EFA49" s="8"/>
      <c r="EFB49" s="8"/>
      <c r="EFC49" s="8"/>
      <c r="EFD49" s="8"/>
      <c r="EFE49" s="8"/>
      <c r="EFF49" s="8"/>
      <c r="EFG49" s="8"/>
      <c r="EFH49" s="8"/>
      <c r="EFI49" s="8"/>
      <c r="EFJ49" s="8"/>
      <c r="EFK49" s="8"/>
      <c r="EFL49" s="8"/>
      <c r="EFM49" s="8"/>
      <c r="EFN49" s="8"/>
      <c r="EFO49" s="8"/>
      <c r="EFP49" s="8"/>
      <c r="EFQ49" s="8"/>
      <c r="EFR49" s="8"/>
      <c r="EFS49" s="8"/>
      <c r="EFT49" s="8"/>
      <c r="EFU49" s="8"/>
      <c r="EFV49" s="8"/>
      <c r="EFW49" s="8"/>
      <c r="EFX49" s="8"/>
      <c r="EFY49" s="8"/>
      <c r="EFZ49" s="8"/>
      <c r="EGA49" s="8"/>
      <c r="EGB49" s="8"/>
      <c r="EGC49" s="8"/>
      <c r="EGD49" s="8"/>
      <c r="EGE49" s="8"/>
      <c r="EGF49" s="8"/>
      <c r="EGG49" s="8"/>
      <c r="EGH49" s="8"/>
      <c r="EGI49" s="8"/>
      <c r="EGJ49" s="8"/>
      <c r="EGK49" s="8"/>
      <c r="EGL49" s="8"/>
      <c r="EGM49" s="8"/>
      <c r="EGN49" s="8"/>
      <c r="EGO49" s="8"/>
      <c r="EGP49" s="8"/>
      <c r="EGQ49" s="8"/>
      <c r="EGR49" s="8"/>
      <c r="EGS49" s="8"/>
      <c r="EGT49" s="8"/>
      <c r="EGU49" s="8"/>
      <c r="EGV49" s="8"/>
      <c r="EGW49" s="8"/>
      <c r="EGX49" s="8"/>
      <c r="EGY49" s="8"/>
      <c r="EGZ49" s="8"/>
      <c r="EHA49" s="8"/>
      <c r="EHB49" s="8"/>
      <c r="EHC49" s="8"/>
      <c r="EHD49" s="8"/>
      <c r="EHE49" s="8"/>
      <c r="EHF49" s="8"/>
      <c r="EHG49" s="8"/>
      <c r="EHH49" s="8"/>
      <c r="EHI49" s="8"/>
      <c r="EHJ49" s="8"/>
      <c r="EHK49" s="8"/>
      <c r="EHL49" s="8"/>
      <c r="EHM49" s="8"/>
      <c r="EHN49" s="8"/>
      <c r="EHO49" s="8"/>
      <c r="EHP49" s="8"/>
      <c r="EHQ49" s="8"/>
      <c r="EHR49" s="8"/>
      <c r="EHS49" s="8"/>
      <c r="EHT49" s="8"/>
      <c r="EHU49" s="8"/>
      <c r="EHV49" s="8"/>
      <c r="EHW49" s="8"/>
      <c r="EHX49" s="8"/>
      <c r="EHY49" s="8"/>
      <c r="EHZ49" s="8"/>
      <c r="EIA49" s="8"/>
      <c r="EIB49" s="8"/>
      <c r="EIC49" s="8"/>
      <c r="EID49" s="8"/>
      <c r="EIE49" s="8"/>
      <c r="EIF49" s="8"/>
      <c r="EIG49" s="8"/>
      <c r="EIH49" s="8"/>
      <c r="EII49" s="8"/>
      <c r="EIJ49" s="8"/>
      <c r="EIK49" s="8"/>
      <c r="EIL49" s="8"/>
      <c r="EIM49" s="8"/>
      <c r="EIN49" s="8"/>
      <c r="EIO49" s="8"/>
      <c r="EIP49" s="8"/>
      <c r="EIQ49" s="8"/>
      <c r="EIR49" s="8"/>
      <c r="EIS49" s="8"/>
      <c r="EIT49" s="8"/>
      <c r="EIU49" s="8"/>
      <c r="EIV49" s="8"/>
      <c r="EIW49" s="8"/>
      <c r="EIX49" s="8"/>
      <c r="EIY49" s="8"/>
      <c r="EIZ49" s="8"/>
      <c r="EJA49" s="8"/>
      <c r="EJB49" s="8"/>
      <c r="EJC49" s="8"/>
      <c r="EJD49" s="8"/>
      <c r="EJE49" s="8"/>
      <c r="EJF49" s="8"/>
      <c r="EJG49" s="8"/>
      <c r="EJH49" s="8"/>
      <c r="EJI49" s="8"/>
      <c r="EJJ49" s="8"/>
      <c r="EJK49" s="8"/>
      <c r="EJL49" s="8"/>
      <c r="EJM49" s="8"/>
      <c r="EJN49" s="8"/>
      <c r="EJO49" s="8"/>
      <c r="EJP49" s="8"/>
      <c r="EJQ49" s="8"/>
      <c r="EJR49" s="8"/>
      <c r="EJS49" s="8"/>
      <c r="EJT49" s="8"/>
      <c r="EJU49" s="8"/>
      <c r="EJV49" s="8"/>
      <c r="EJW49" s="8"/>
      <c r="EJX49" s="8"/>
      <c r="EJY49" s="8"/>
      <c r="EJZ49" s="8"/>
      <c r="EKA49" s="8"/>
      <c r="EKB49" s="8"/>
      <c r="EKC49" s="8"/>
      <c r="EKD49" s="8"/>
      <c r="EKE49" s="8"/>
      <c r="EKF49" s="8"/>
      <c r="EKG49" s="8"/>
      <c r="EKH49" s="8"/>
      <c r="EKI49" s="8"/>
      <c r="EKJ49" s="8"/>
      <c r="EKK49" s="8"/>
      <c r="EKL49" s="8"/>
      <c r="EKM49" s="8"/>
      <c r="EKN49" s="8"/>
      <c r="EKO49" s="8"/>
      <c r="EKP49" s="8"/>
      <c r="EKQ49" s="8"/>
      <c r="EKR49" s="8"/>
      <c r="EKS49" s="8"/>
      <c r="EKT49" s="8"/>
      <c r="EKU49" s="8"/>
      <c r="EKV49" s="8"/>
      <c r="EKW49" s="8"/>
      <c r="EKX49" s="8"/>
      <c r="EKY49" s="8"/>
      <c r="EKZ49" s="8"/>
      <c r="ELA49" s="8"/>
      <c r="ELB49" s="8"/>
      <c r="ELC49" s="8"/>
      <c r="ELD49" s="8"/>
      <c r="ELE49" s="8"/>
      <c r="ELF49" s="8"/>
      <c r="ELG49" s="8"/>
      <c r="ELH49" s="8"/>
      <c r="ELI49" s="8"/>
      <c r="ELJ49" s="8"/>
      <c r="ELK49" s="8"/>
      <c r="ELL49" s="8"/>
      <c r="ELM49" s="8"/>
      <c r="ELN49" s="8"/>
      <c r="ELO49" s="8"/>
      <c r="ELP49" s="8"/>
      <c r="ELQ49" s="8"/>
      <c r="ELR49" s="8"/>
      <c r="ELS49" s="8"/>
      <c r="ELT49" s="8"/>
      <c r="ELU49" s="8"/>
      <c r="ELV49" s="8"/>
      <c r="ELW49" s="8"/>
      <c r="ELX49" s="8"/>
      <c r="ELY49" s="8"/>
      <c r="ELZ49" s="8"/>
      <c r="EMA49" s="8"/>
      <c r="EMB49" s="8"/>
      <c r="EMC49" s="8"/>
      <c r="EMD49" s="8"/>
      <c r="EME49" s="8"/>
      <c r="EMF49" s="8"/>
      <c r="EMG49" s="8"/>
      <c r="EMH49" s="8"/>
      <c r="EMI49" s="8"/>
      <c r="EMJ49" s="8"/>
      <c r="EMK49" s="8"/>
      <c r="EML49" s="8"/>
      <c r="EMM49" s="8"/>
      <c r="EMN49" s="8"/>
      <c r="EMO49" s="8"/>
      <c r="EMP49" s="8"/>
      <c r="EMQ49" s="8"/>
      <c r="EMR49" s="8"/>
      <c r="EMS49" s="8"/>
      <c r="EMT49" s="8"/>
      <c r="EMU49" s="8"/>
      <c r="EMV49" s="8"/>
      <c r="EMW49" s="8"/>
      <c r="EMX49" s="8"/>
      <c r="EMY49" s="8"/>
      <c r="EMZ49" s="8"/>
      <c r="ENA49" s="8"/>
      <c r="ENB49" s="8"/>
      <c r="ENC49" s="8"/>
      <c r="END49" s="8"/>
      <c r="ENE49" s="8"/>
      <c r="ENF49" s="8"/>
      <c r="ENG49" s="8"/>
      <c r="ENH49" s="8"/>
      <c r="ENI49" s="8"/>
      <c r="ENJ49" s="8"/>
      <c r="ENK49" s="8"/>
      <c r="ENL49" s="8"/>
      <c r="ENM49" s="8"/>
      <c r="ENN49" s="8"/>
      <c r="ENO49" s="8"/>
      <c r="ENP49" s="8"/>
      <c r="ENQ49" s="8"/>
      <c r="ENR49" s="8"/>
      <c r="ENS49" s="8"/>
      <c r="ENT49" s="8"/>
      <c r="ENU49" s="8"/>
      <c r="ENV49" s="8"/>
      <c r="ENW49" s="8"/>
      <c r="ENX49" s="8"/>
      <c r="ENY49" s="8"/>
      <c r="ENZ49" s="8"/>
      <c r="EOA49" s="8"/>
      <c r="EOB49" s="8"/>
      <c r="EOC49" s="8"/>
      <c r="EOD49" s="8"/>
      <c r="EOE49" s="8"/>
      <c r="EOF49" s="8"/>
      <c r="EOG49" s="8"/>
      <c r="EOH49" s="8"/>
      <c r="EOI49" s="8"/>
      <c r="EOJ49" s="8"/>
      <c r="EOK49" s="8"/>
      <c r="EOL49" s="8"/>
      <c r="EOM49" s="8"/>
      <c r="EON49" s="8"/>
      <c r="EOO49" s="8"/>
      <c r="EOP49" s="8"/>
      <c r="EOQ49" s="8"/>
      <c r="EOR49" s="8"/>
      <c r="EOS49" s="8"/>
      <c r="EOT49" s="8"/>
      <c r="EOU49" s="8"/>
      <c r="EOV49" s="8"/>
      <c r="EOW49" s="8"/>
      <c r="EOX49" s="8"/>
      <c r="EOY49" s="8"/>
      <c r="EOZ49" s="8"/>
      <c r="EPA49" s="8"/>
      <c r="EPB49" s="8"/>
      <c r="EPC49" s="8"/>
      <c r="EPD49" s="8"/>
      <c r="EPE49" s="8"/>
      <c r="EPF49" s="8"/>
      <c r="EPG49" s="8"/>
      <c r="EPH49" s="8"/>
      <c r="EPI49" s="8"/>
      <c r="EPJ49" s="8"/>
      <c r="EPK49" s="8"/>
      <c r="EPL49" s="8"/>
      <c r="EPM49" s="8"/>
      <c r="EPN49" s="8"/>
      <c r="EPO49" s="8"/>
      <c r="EPP49" s="8"/>
      <c r="EPQ49" s="8"/>
      <c r="EPR49" s="8"/>
      <c r="EPS49" s="8"/>
      <c r="EPT49" s="8"/>
      <c r="EPU49" s="8"/>
      <c r="EPV49" s="8"/>
      <c r="EPW49" s="8"/>
      <c r="EPX49" s="8"/>
      <c r="EPY49" s="8"/>
      <c r="EPZ49" s="8"/>
      <c r="EQA49" s="8"/>
      <c r="EQB49" s="8"/>
      <c r="EQC49" s="8"/>
      <c r="EQD49" s="8"/>
      <c r="EQE49" s="8"/>
      <c r="EQF49" s="8"/>
      <c r="EQG49" s="8"/>
      <c r="EQH49" s="8"/>
      <c r="EQI49" s="8"/>
      <c r="EQJ49" s="8"/>
      <c r="EQK49" s="8"/>
      <c r="EQL49" s="8"/>
      <c r="EQM49" s="8"/>
      <c r="EQN49" s="8"/>
      <c r="EQO49" s="8"/>
      <c r="EQP49" s="8"/>
      <c r="EQQ49" s="8"/>
      <c r="EQR49" s="8"/>
      <c r="EQS49" s="8"/>
      <c r="EQT49" s="8"/>
      <c r="EQU49" s="8"/>
      <c r="EQV49" s="8"/>
      <c r="EQW49" s="8"/>
      <c r="EQX49" s="8"/>
      <c r="EQY49" s="8"/>
      <c r="EQZ49" s="8"/>
      <c r="ERA49" s="8"/>
      <c r="ERB49" s="8"/>
      <c r="ERC49" s="8"/>
      <c r="ERD49" s="8"/>
      <c r="ERE49" s="8"/>
      <c r="ERF49" s="8"/>
      <c r="ERG49" s="8"/>
      <c r="ERH49" s="8"/>
      <c r="ERI49" s="8"/>
      <c r="ERJ49" s="8"/>
      <c r="ERK49" s="8"/>
      <c r="ERL49" s="8"/>
      <c r="ERM49" s="8"/>
      <c r="ERN49" s="8"/>
      <c r="ERO49" s="8"/>
      <c r="ERP49" s="8"/>
      <c r="ERQ49" s="8"/>
      <c r="ERR49" s="8"/>
      <c r="ERS49" s="8"/>
      <c r="ERT49" s="8"/>
      <c r="ERU49" s="8"/>
      <c r="ERV49" s="8"/>
      <c r="ERW49" s="8"/>
      <c r="ERX49" s="8"/>
      <c r="ERY49" s="8"/>
      <c r="ERZ49" s="8"/>
      <c r="ESA49" s="8"/>
      <c r="ESB49" s="8"/>
      <c r="ESC49" s="8"/>
      <c r="ESD49" s="8"/>
      <c r="ESE49" s="8"/>
      <c r="ESF49" s="8"/>
      <c r="ESG49" s="8"/>
      <c r="ESH49" s="8"/>
      <c r="ESI49" s="8"/>
      <c r="ESJ49" s="8"/>
      <c r="ESK49" s="8"/>
      <c r="ESL49" s="8"/>
      <c r="ESM49" s="8"/>
      <c r="ESN49" s="8"/>
      <c r="ESO49" s="8"/>
      <c r="ESP49" s="8"/>
      <c r="ESQ49" s="8"/>
      <c r="ESR49" s="8"/>
      <c r="ESS49" s="8"/>
      <c r="EST49" s="8"/>
      <c r="ESU49" s="8"/>
      <c r="ESV49" s="8"/>
      <c r="ESW49" s="8"/>
      <c r="ESX49" s="8"/>
      <c r="ESY49" s="8"/>
      <c r="ESZ49" s="8"/>
      <c r="ETA49" s="8"/>
      <c r="ETB49" s="8"/>
      <c r="ETC49" s="8"/>
      <c r="ETD49" s="8"/>
      <c r="ETE49" s="8"/>
      <c r="ETF49" s="8"/>
      <c r="ETG49" s="8"/>
      <c r="ETH49" s="8"/>
      <c r="ETI49" s="8"/>
      <c r="ETJ49" s="8"/>
      <c r="ETK49" s="8"/>
      <c r="ETL49" s="8"/>
      <c r="ETM49" s="8"/>
      <c r="ETN49" s="8"/>
      <c r="ETO49" s="8"/>
      <c r="ETP49" s="8"/>
      <c r="ETQ49" s="8"/>
      <c r="ETR49" s="8"/>
      <c r="ETS49" s="8"/>
      <c r="ETT49" s="8"/>
      <c r="ETU49" s="8"/>
      <c r="ETV49" s="8"/>
      <c r="ETW49" s="8"/>
      <c r="ETX49" s="8"/>
      <c r="ETY49" s="8"/>
      <c r="ETZ49" s="8"/>
      <c r="EUA49" s="8"/>
      <c r="EUB49" s="8"/>
      <c r="EUC49" s="8"/>
      <c r="EUD49" s="8"/>
      <c r="EUE49" s="8"/>
      <c r="EUF49" s="8"/>
      <c r="EUG49" s="8"/>
      <c r="EUH49" s="8"/>
      <c r="EUI49" s="8"/>
      <c r="EUJ49" s="8"/>
      <c r="EUK49" s="8"/>
      <c r="EUL49" s="8"/>
      <c r="EUM49" s="8"/>
      <c r="EUN49" s="8"/>
      <c r="EUO49" s="8"/>
      <c r="EUP49" s="8"/>
      <c r="EUQ49" s="8"/>
      <c r="EUR49" s="8"/>
      <c r="EUS49" s="8"/>
      <c r="EUT49" s="8"/>
      <c r="EUU49" s="8"/>
      <c r="EUV49" s="8"/>
      <c r="EUW49" s="8"/>
      <c r="EUX49" s="8"/>
      <c r="EUY49" s="8"/>
      <c r="EUZ49" s="8"/>
      <c r="EVA49" s="8"/>
      <c r="EVB49" s="8"/>
      <c r="EVC49" s="8"/>
      <c r="EVD49" s="8"/>
      <c r="EVE49" s="8"/>
      <c r="EVF49" s="8"/>
      <c r="EVG49" s="8"/>
      <c r="EVH49" s="8"/>
      <c r="EVI49" s="8"/>
      <c r="EVJ49" s="8"/>
      <c r="EVK49" s="8"/>
      <c r="EVL49" s="8"/>
      <c r="EVM49" s="8"/>
      <c r="EVN49" s="8"/>
      <c r="EVO49" s="8"/>
      <c r="EVP49" s="8"/>
      <c r="EVQ49" s="8"/>
      <c r="EVR49" s="8"/>
      <c r="EVS49" s="8"/>
      <c r="EVT49" s="8"/>
      <c r="EVU49" s="8"/>
      <c r="EVV49" s="8"/>
      <c r="EVW49" s="8"/>
      <c r="EVX49" s="8"/>
      <c r="EVY49" s="8"/>
      <c r="EVZ49" s="8"/>
      <c r="EWA49" s="8"/>
      <c r="EWB49" s="8"/>
      <c r="EWC49" s="8"/>
      <c r="EWD49" s="8"/>
      <c r="EWE49" s="8"/>
      <c r="EWF49" s="8"/>
      <c r="EWG49" s="8"/>
      <c r="EWH49" s="8"/>
      <c r="EWI49" s="8"/>
      <c r="EWJ49" s="8"/>
      <c r="EWK49" s="8"/>
      <c r="EWL49" s="8"/>
      <c r="EWM49" s="8"/>
      <c r="EWN49" s="8"/>
      <c r="EWO49" s="8"/>
      <c r="EWP49" s="8"/>
      <c r="EWQ49" s="8"/>
      <c r="EWR49" s="8"/>
      <c r="EWS49" s="8"/>
      <c r="EWT49" s="8"/>
      <c r="EWU49" s="8"/>
      <c r="EWV49" s="8"/>
      <c r="EWW49" s="8"/>
      <c r="EWX49" s="8"/>
      <c r="EWY49" s="8"/>
      <c r="EWZ49" s="8"/>
      <c r="EXA49" s="8"/>
      <c r="EXB49" s="8"/>
      <c r="EXC49" s="8"/>
      <c r="EXD49" s="8"/>
      <c r="EXE49" s="8"/>
      <c r="EXF49" s="8"/>
      <c r="EXG49" s="8"/>
      <c r="EXH49" s="8"/>
      <c r="EXI49" s="8"/>
      <c r="EXJ49" s="8"/>
      <c r="EXK49" s="8"/>
      <c r="EXL49" s="8"/>
      <c r="EXM49" s="8"/>
      <c r="EXN49" s="8"/>
      <c r="EXO49" s="8"/>
      <c r="EXP49" s="8"/>
      <c r="EXQ49" s="8"/>
      <c r="EXR49" s="8"/>
      <c r="EXS49" s="8"/>
      <c r="EXT49" s="8"/>
      <c r="EXU49" s="8"/>
      <c r="EXV49" s="8"/>
      <c r="EXW49" s="8"/>
      <c r="EXX49" s="8"/>
      <c r="EXY49" s="8"/>
      <c r="EXZ49" s="8"/>
      <c r="EYA49" s="8"/>
      <c r="EYB49" s="8"/>
      <c r="EYC49" s="8"/>
      <c r="EYD49" s="8"/>
      <c r="EYE49" s="8"/>
      <c r="EYF49" s="8"/>
      <c r="EYG49" s="8"/>
      <c r="EYH49" s="8"/>
      <c r="EYI49" s="8"/>
      <c r="EYJ49" s="8"/>
      <c r="EYK49" s="8"/>
      <c r="EYL49" s="8"/>
      <c r="EYM49" s="8"/>
      <c r="EYN49" s="8"/>
      <c r="EYO49" s="8"/>
      <c r="EYP49" s="8"/>
      <c r="EYQ49" s="8"/>
      <c r="EYR49" s="8"/>
      <c r="EYS49" s="8"/>
      <c r="EYT49" s="8"/>
      <c r="EYU49" s="8"/>
      <c r="EYV49" s="8"/>
      <c r="EYW49" s="8"/>
      <c r="EYX49" s="8"/>
      <c r="EYY49" s="8"/>
      <c r="EYZ49" s="8"/>
      <c r="EZA49" s="8"/>
      <c r="EZB49" s="8"/>
      <c r="EZC49" s="8"/>
      <c r="EZD49" s="8"/>
      <c r="EZE49" s="8"/>
      <c r="EZF49" s="8"/>
      <c r="EZG49" s="8"/>
      <c r="EZH49" s="8"/>
      <c r="EZI49" s="8"/>
      <c r="EZJ49" s="8"/>
      <c r="EZK49" s="8"/>
      <c r="EZL49" s="8"/>
      <c r="EZM49" s="8"/>
      <c r="EZN49" s="8"/>
      <c r="EZO49" s="8"/>
      <c r="EZP49" s="8"/>
      <c r="EZQ49" s="8"/>
      <c r="EZR49" s="8"/>
      <c r="EZS49" s="8"/>
      <c r="EZT49" s="8"/>
      <c r="EZU49" s="8"/>
      <c r="EZV49" s="8"/>
      <c r="EZW49" s="8"/>
      <c r="EZX49" s="8"/>
      <c r="EZY49" s="8"/>
      <c r="EZZ49" s="8"/>
      <c r="FAA49" s="8"/>
      <c r="FAB49" s="8"/>
      <c r="FAC49" s="8"/>
      <c r="FAD49" s="8"/>
      <c r="FAE49" s="8"/>
      <c r="FAF49" s="8"/>
      <c r="FAG49" s="8"/>
      <c r="FAH49" s="8"/>
      <c r="FAI49" s="8"/>
      <c r="FAJ49" s="8"/>
      <c r="FAK49" s="8"/>
      <c r="FAL49" s="8"/>
      <c r="FAM49" s="8"/>
      <c r="FAN49" s="8"/>
      <c r="FAO49" s="8"/>
      <c r="FAP49" s="8"/>
      <c r="FAQ49" s="8"/>
      <c r="FAR49" s="8"/>
      <c r="FAS49" s="8"/>
      <c r="FAT49" s="8"/>
      <c r="FAU49" s="8"/>
      <c r="FAV49" s="8"/>
      <c r="FAW49" s="8"/>
      <c r="FAX49" s="8"/>
      <c r="FAY49" s="8"/>
      <c r="FAZ49" s="8"/>
      <c r="FBA49" s="8"/>
      <c r="FBB49" s="8"/>
      <c r="FBC49" s="8"/>
      <c r="FBD49" s="8"/>
      <c r="FBE49" s="8"/>
      <c r="FBF49" s="8"/>
      <c r="FBG49" s="8"/>
      <c r="FBH49" s="8"/>
      <c r="FBI49" s="8"/>
      <c r="FBJ49" s="8"/>
      <c r="FBK49" s="8"/>
      <c r="FBL49" s="8"/>
      <c r="FBM49" s="8"/>
      <c r="FBN49" s="8"/>
      <c r="FBO49" s="8"/>
      <c r="FBP49" s="8"/>
      <c r="FBQ49" s="8"/>
      <c r="FBR49" s="8"/>
      <c r="FBS49" s="8"/>
      <c r="FBT49" s="8"/>
      <c r="FBU49" s="8"/>
      <c r="FBV49" s="8"/>
      <c r="FBW49" s="8"/>
      <c r="FBX49" s="8"/>
      <c r="FBY49" s="8"/>
      <c r="FBZ49" s="8"/>
      <c r="FCA49" s="8"/>
      <c r="FCB49" s="8"/>
      <c r="FCC49" s="8"/>
      <c r="FCD49" s="8"/>
      <c r="FCE49" s="8"/>
      <c r="FCF49" s="8"/>
      <c r="FCG49" s="8"/>
      <c r="FCH49" s="8"/>
      <c r="FCI49" s="8"/>
      <c r="FCJ49" s="8"/>
      <c r="FCK49" s="8"/>
      <c r="FCL49" s="8"/>
      <c r="FCM49" s="8"/>
      <c r="FCN49" s="8"/>
      <c r="FCO49" s="8"/>
      <c r="FCP49" s="8"/>
      <c r="FCQ49" s="8"/>
      <c r="FCR49" s="8"/>
      <c r="FCS49" s="8"/>
      <c r="FCT49" s="8"/>
      <c r="FCU49" s="8"/>
      <c r="FCV49" s="8"/>
      <c r="FCW49" s="8"/>
      <c r="FCX49" s="8"/>
      <c r="FCY49" s="8"/>
      <c r="FCZ49" s="8"/>
      <c r="FDA49" s="8"/>
      <c r="FDB49" s="8"/>
      <c r="FDC49" s="8"/>
      <c r="FDD49" s="8"/>
      <c r="FDE49" s="8"/>
      <c r="FDF49" s="8"/>
      <c r="FDG49" s="8"/>
      <c r="FDH49" s="8"/>
      <c r="FDI49" s="8"/>
      <c r="FDJ49" s="8"/>
      <c r="FDK49" s="8"/>
      <c r="FDL49" s="8"/>
      <c r="FDM49" s="8"/>
      <c r="FDN49" s="8"/>
      <c r="FDO49" s="8"/>
      <c r="FDP49" s="8"/>
      <c r="FDQ49" s="8"/>
      <c r="FDR49" s="8"/>
      <c r="FDS49" s="8"/>
      <c r="FDT49" s="8"/>
      <c r="FDU49" s="8"/>
      <c r="FDV49" s="8"/>
      <c r="FDW49" s="8"/>
      <c r="FDX49" s="8"/>
      <c r="FDY49" s="8"/>
      <c r="FDZ49" s="8"/>
      <c r="FEA49" s="8"/>
      <c r="FEB49" s="8"/>
      <c r="FEC49" s="8"/>
      <c r="FED49" s="8"/>
      <c r="FEE49" s="8"/>
      <c r="FEF49" s="8"/>
      <c r="FEG49" s="8"/>
      <c r="FEH49" s="8"/>
      <c r="FEI49" s="8"/>
      <c r="FEJ49" s="8"/>
      <c r="FEK49" s="8"/>
      <c r="FEL49" s="8"/>
      <c r="FEM49" s="8"/>
      <c r="FEN49" s="8"/>
      <c r="FEO49" s="8"/>
      <c r="FEP49" s="8"/>
      <c r="FEQ49" s="8"/>
      <c r="FER49" s="8"/>
      <c r="FES49" s="8"/>
      <c r="FET49" s="8"/>
      <c r="FEU49" s="8"/>
      <c r="FEV49" s="8"/>
      <c r="FEW49" s="8"/>
      <c r="FEX49" s="8"/>
      <c r="FEY49" s="8"/>
      <c r="FEZ49" s="8"/>
      <c r="FFA49" s="8"/>
      <c r="FFB49" s="8"/>
      <c r="FFC49" s="8"/>
      <c r="FFD49" s="8"/>
      <c r="FFE49" s="8"/>
      <c r="FFF49" s="8"/>
      <c r="FFG49" s="8"/>
      <c r="FFH49" s="8"/>
      <c r="FFI49" s="8"/>
      <c r="FFJ49" s="8"/>
      <c r="FFK49" s="8"/>
      <c r="FFL49" s="8"/>
      <c r="FFM49" s="8"/>
      <c r="FFN49" s="8"/>
      <c r="FFO49" s="8"/>
      <c r="FFP49" s="8"/>
      <c r="FFQ49" s="8"/>
      <c r="FFR49" s="8"/>
      <c r="FFS49" s="8"/>
      <c r="FFT49" s="8"/>
      <c r="FFU49" s="8"/>
      <c r="FFV49" s="8"/>
      <c r="FFW49" s="8"/>
      <c r="FFX49" s="8"/>
      <c r="FFY49" s="8"/>
      <c r="FFZ49" s="8"/>
      <c r="FGA49" s="8"/>
      <c r="FGB49" s="8"/>
      <c r="FGC49" s="8"/>
      <c r="FGD49" s="8"/>
      <c r="FGE49" s="8"/>
      <c r="FGF49" s="8"/>
      <c r="FGG49" s="8"/>
      <c r="FGH49" s="8"/>
      <c r="FGI49" s="8"/>
      <c r="FGJ49" s="8"/>
      <c r="FGK49" s="8"/>
      <c r="FGL49" s="8"/>
      <c r="FGM49" s="8"/>
      <c r="FGN49" s="8"/>
      <c r="FGO49" s="8"/>
      <c r="FGP49" s="8"/>
      <c r="FGQ49" s="8"/>
      <c r="FGR49" s="8"/>
      <c r="FGS49" s="8"/>
      <c r="FGT49" s="8"/>
      <c r="FGU49" s="8"/>
      <c r="FGV49" s="8"/>
      <c r="FGW49" s="8"/>
      <c r="FGX49" s="8"/>
      <c r="FGY49" s="8"/>
      <c r="FGZ49" s="8"/>
      <c r="FHA49" s="8"/>
      <c r="FHB49" s="8"/>
      <c r="FHC49" s="8"/>
      <c r="FHD49" s="8"/>
      <c r="FHE49" s="8"/>
      <c r="FHF49" s="8"/>
      <c r="FHG49" s="8"/>
      <c r="FHH49" s="8"/>
      <c r="FHI49" s="8"/>
      <c r="FHJ49" s="8"/>
      <c r="FHK49" s="8"/>
      <c r="FHL49" s="8"/>
      <c r="FHM49" s="8"/>
      <c r="FHN49" s="8"/>
      <c r="FHO49" s="8"/>
      <c r="FHP49" s="8"/>
      <c r="FHQ49" s="8"/>
      <c r="FHR49" s="8"/>
      <c r="FHS49" s="8"/>
      <c r="FHT49" s="8"/>
      <c r="FHU49" s="8"/>
      <c r="FHV49" s="8"/>
      <c r="FHW49" s="8"/>
      <c r="FHX49" s="8"/>
      <c r="FHY49" s="8"/>
      <c r="FHZ49" s="8"/>
      <c r="FIA49" s="8"/>
      <c r="FIB49" s="8"/>
      <c r="FIC49" s="8"/>
      <c r="FID49" s="8"/>
      <c r="FIE49" s="8"/>
      <c r="FIF49" s="8"/>
      <c r="FIG49" s="8"/>
      <c r="FIH49" s="8"/>
      <c r="FII49" s="8"/>
      <c r="FIJ49" s="8"/>
      <c r="FIK49" s="8"/>
      <c r="FIL49" s="8"/>
      <c r="FIM49" s="8"/>
      <c r="FIN49" s="8"/>
      <c r="FIO49" s="8"/>
      <c r="FIP49" s="8"/>
      <c r="FIQ49" s="8"/>
      <c r="FIR49" s="8"/>
      <c r="FIS49" s="8"/>
      <c r="FIT49" s="8"/>
      <c r="FIU49" s="8"/>
      <c r="FIV49" s="8"/>
      <c r="FIW49" s="8"/>
      <c r="FIX49" s="8"/>
      <c r="FIY49" s="8"/>
      <c r="FIZ49" s="8"/>
      <c r="FJA49" s="8"/>
      <c r="FJB49" s="8"/>
      <c r="FJC49" s="8"/>
      <c r="FJD49" s="8"/>
      <c r="FJE49" s="8"/>
      <c r="FJF49" s="8"/>
      <c r="FJG49" s="8"/>
      <c r="FJH49" s="8"/>
      <c r="FJI49" s="8"/>
      <c r="FJJ49" s="8"/>
      <c r="FJK49" s="8"/>
      <c r="FJL49" s="8"/>
      <c r="FJM49" s="8"/>
      <c r="FJN49" s="8"/>
      <c r="FJO49" s="8"/>
      <c r="FJP49" s="8"/>
      <c r="FJQ49" s="8"/>
      <c r="FJR49" s="8"/>
      <c r="FJS49" s="8"/>
      <c r="FJT49" s="8"/>
      <c r="FJU49" s="8"/>
      <c r="FJV49" s="8"/>
      <c r="FJW49" s="8"/>
      <c r="FJX49" s="8"/>
      <c r="FJY49" s="8"/>
      <c r="FJZ49" s="8"/>
      <c r="FKA49" s="8"/>
      <c r="FKB49" s="8"/>
      <c r="FKC49" s="8"/>
      <c r="FKD49" s="8"/>
      <c r="FKE49" s="8"/>
      <c r="FKF49" s="8"/>
      <c r="FKG49" s="8"/>
      <c r="FKH49" s="8"/>
      <c r="FKI49" s="8"/>
      <c r="FKJ49" s="8"/>
      <c r="FKK49" s="8"/>
      <c r="FKL49" s="8"/>
      <c r="FKM49" s="8"/>
      <c r="FKN49" s="8"/>
      <c r="FKO49" s="8"/>
      <c r="FKP49" s="8"/>
      <c r="FKQ49" s="8"/>
      <c r="FKR49" s="8"/>
      <c r="FKS49" s="8"/>
      <c r="FKT49" s="8"/>
      <c r="FKU49" s="8"/>
      <c r="FKV49" s="8"/>
      <c r="FKW49" s="8"/>
      <c r="FKX49" s="8"/>
      <c r="FKY49" s="8"/>
      <c r="FKZ49" s="8"/>
      <c r="FLA49" s="8"/>
      <c r="FLB49" s="8"/>
      <c r="FLC49" s="8"/>
      <c r="FLD49" s="8"/>
      <c r="FLE49" s="8"/>
      <c r="FLF49" s="8"/>
      <c r="FLG49" s="8"/>
      <c r="FLH49" s="8"/>
      <c r="FLI49" s="8"/>
      <c r="FLJ49" s="8"/>
      <c r="FLK49" s="8"/>
      <c r="FLL49" s="8"/>
      <c r="FLM49" s="8"/>
      <c r="FLN49" s="8"/>
      <c r="FLO49" s="8"/>
      <c r="FLP49" s="8"/>
      <c r="FLQ49" s="8"/>
      <c r="FLR49" s="8"/>
      <c r="FLS49" s="8"/>
      <c r="FLT49" s="8"/>
      <c r="FLU49" s="8"/>
      <c r="FLV49" s="8"/>
      <c r="FLW49" s="8"/>
      <c r="FLX49" s="8"/>
      <c r="FLY49" s="8"/>
      <c r="FLZ49" s="8"/>
      <c r="FMA49" s="8"/>
      <c r="FMB49" s="8"/>
      <c r="FMC49" s="8"/>
      <c r="FMD49" s="8"/>
      <c r="FME49" s="8"/>
      <c r="FMF49" s="8"/>
      <c r="FMG49" s="8"/>
      <c r="FMH49" s="8"/>
      <c r="FMI49" s="8"/>
      <c r="FMJ49" s="8"/>
      <c r="FMK49" s="8"/>
      <c r="FML49" s="8"/>
      <c r="FMM49" s="8"/>
      <c r="FMN49" s="8"/>
      <c r="FMO49" s="8"/>
      <c r="FMP49" s="8"/>
      <c r="FMQ49" s="8"/>
      <c r="FMR49" s="8"/>
      <c r="FMS49" s="8"/>
      <c r="FMT49" s="8"/>
      <c r="FMU49" s="8"/>
      <c r="FMV49" s="8"/>
      <c r="FMW49" s="8"/>
      <c r="FMX49" s="8"/>
      <c r="FMY49" s="8"/>
      <c r="FMZ49" s="8"/>
      <c r="FNA49" s="8"/>
      <c r="FNB49" s="8"/>
      <c r="FNC49" s="8"/>
      <c r="FND49" s="8"/>
      <c r="FNE49" s="8"/>
      <c r="FNF49" s="8"/>
      <c r="FNG49" s="8"/>
      <c r="FNH49" s="8"/>
      <c r="FNI49" s="8"/>
      <c r="FNJ49" s="8"/>
      <c r="FNK49" s="8"/>
      <c r="FNL49" s="8"/>
      <c r="FNM49" s="8"/>
      <c r="FNN49" s="8"/>
      <c r="FNO49" s="8"/>
      <c r="FNP49" s="8"/>
      <c r="FNQ49" s="8"/>
      <c r="FNR49" s="8"/>
      <c r="FNS49" s="8"/>
      <c r="FNT49" s="8"/>
      <c r="FNU49" s="8"/>
      <c r="FNV49" s="8"/>
      <c r="FNW49" s="8"/>
      <c r="FNX49" s="8"/>
      <c r="FNY49" s="8"/>
      <c r="FNZ49" s="8"/>
      <c r="FOA49" s="8"/>
      <c r="FOB49" s="8"/>
      <c r="FOC49" s="8"/>
      <c r="FOD49" s="8"/>
      <c r="FOE49" s="8"/>
      <c r="FOF49" s="8"/>
      <c r="FOG49" s="8"/>
      <c r="FOH49" s="8"/>
      <c r="FOI49" s="8"/>
      <c r="FOJ49" s="8"/>
      <c r="FOK49" s="8"/>
      <c r="FOL49" s="8"/>
      <c r="FOM49" s="8"/>
      <c r="FON49" s="8"/>
      <c r="FOO49" s="8"/>
      <c r="FOP49" s="8"/>
      <c r="FOQ49" s="8"/>
      <c r="FOR49" s="8"/>
      <c r="FOS49" s="8"/>
      <c r="FOT49" s="8"/>
      <c r="FOU49" s="8"/>
      <c r="FOV49" s="8"/>
      <c r="FOW49" s="8"/>
      <c r="FOX49" s="8"/>
      <c r="FOY49" s="8"/>
      <c r="FOZ49" s="8"/>
      <c r="FPA49" s="8"/>
      <c r="FPB49" s="8"/>
      <c r="FPC49" s="8"/>
      <c r="FPD49" s="8"/>
      <c r="FPE49" s="8"/>
      <c r="FPF49" s="8"/>
      <c r="FPG49" s="8"/>
      <c r="FPH49" s="8"/>
      <c r="FPI49" s="8"/>
      <c r="FPJ49" s="8"/>
      <c r="FPK49" s="8"/>
      <c r="FPL49" s="8"/>
      <c r="FPM49" s="8"/>
      <c r="FPN49" s="8"/>
      <c r="FPO49" s="8"/>
      <c r="FPP49" s="8"/>
      <c r="FPQ49" s="8"/>
      <c r="FPR49" s="8"/>
      <c r="FPS49" s="8"/>
      <c r="FPT49" s="8"/>
      <c r="FPU49" s="8"/>
      <c r="FPV49" s="8"/>
      <c r="FPW49" s="8"/>
      <c r="FPX49" s="8"/>
      <c r="FPY49" s="8"/>
      <c r="FPZ49" s="8"/>
      <c r="FQA49" s="8"/>
      <c r="FQB49" s="8"/>
      <c r="FQC49" s="8"/>
      <c r="FQD49" s="8"/>
      <c r="FQE49" s="8"/>
      <c r="FQF49" s="8"/>
      <c r="FQG49" s="8"/>
      <c r="FQH49" s="8"/>
      <c r="FQI49" s="8"/>
      <c r="FQJ49" s="8"/>
      <c r="FQK49" s="8"/>
      <c r="FQL49" s="8"/>
      <c r="FQM49" s="8"/>
      <c r="FQN49" s="8"/>
      <c r="FQO49" s="8"/>
      <c r="FQP49" s="8"/>
      <c r="FQQ49" s="8"/>
      <c r="FQR49" s="8"/>
      <c r="FQS49" s="8"/>
      <c r="FQT49" s="8"/>
      <c r="FQU49" s="8"/>
      <c r="FQV49" s="8"/>
      <c r="FQW49" s="8"/>
      <c r="FQX49" s="8"/>
      <c r="FQY49" s="8"/>
      <c r="FQZ49" s="8"/>
      <c r="FRA49" s="8"/>
      <c r="FRB49" s="8"/>
      <c r="FRC49" s="8"/>
      <c r="FRD49" s="8"/>
      <c r="FRE49" s="8"/>
      <c r="FRF49" s="8"/>
      <c r="FRG49" s="8"/>
      <c r="FRH49" s="8"/>
      <c r="FRI49" s="8"/>
      <c r="FRJ49" s="8"/>
      <c r="FRK49" s="8"/>
      <c r="FRL49" s="8"/>
      <c r="FRM49" s="8"/>
      <c r="FRN49" s="8"/>
      <c r="FRO49" s="8"/>
      <c r="FRP49" s="8"/>
      <c r="FRQ49" s="8"/>
      <c r="FRR49" s="8"/>
      <c r="FRS49" s="8"/>
      <c r="FRT49" s="8"/>
      <c r="FRU49" s="8"/>
      <c r="FRV49" s="8"/>
      <c r="FRW49" s="8"/>
      <c r="FRX49" s="8"/>
      <c r="FRY49" s="8"/>
      <c r="FRZ49" s="8"/>
      <c r="FSA49" s="8"/>
      <c r="FSB49" s="8"/>
      <c r="FSC49" s="8"/>
      <c r="FSD49" s="8"/>
      <c r="FSE49" s="8"/>
      <c r="FSF49" s="8"/>
      <c r="FSG49" s="8"/>
      <c r="FSH49" s="8"/>
      <c r="FSI49" s="8"/>
      <c r="FSJ49" s="8"/>
      <c r="FSK49" s="8"/>
      <c r="FSL49" s="8"/>
      <c r="FSM49" s="8"/>
      <c r="FSN49" s="8"/>
      <c r="FSO49" s="8"/>
      <c r="FSP49" s="8"/>
      <c r="FSQ49" s="8"/>
      <c r="FSR49" s="8"/>
      <c r="FSS49" s="8"/>
      <c r="FST49" s="8"/>
      <c r="FSU49" s="8"/>
      <c r="FSV49" s="8"/>
      <c r="FSW49" s="8"/>
      <c r="FSX49" s="8"/>
      <c r="FSY49" s="8"/>
      <c r="FSZ49" s="8"/>
      <c r="FTA49" s="8"/>
      <c r="FTB49" s="8"/>
      <c r="FTC49" s="8"/>
      <c r="FTD49" s="8"/>
      <c r="FTE49" s="8"/>
      <c r="FTF49" s="8"/>
      <c r="FTG49" s="8"/>
      <c r="FTH49" s="8"/>
      <c r="FTI49" s="8"/>
      <c r="FTJ49" s="8"/>
      <c r="FTK49" s="8"/>
      <c r="FTL49" s="8"/>
      <c r="FTM49" s="8"/>
      <c r="FTN49" s="8"/>
      <c r="FTO49" s="8"/>
      <c r="FTP49" s="8"/>
      <c r="FTQ49" s="8"/>
      <c r="FTR49" s="8"/>
      <c r="FTS49" s="8"/>
      <c r="FTT49" s="8"/>
      <c r="FTU49" s="8"/>
      <c r="FTV49" s="8"/>
      <c r="FTW49" s="8"/>
      <c r="FTX49" s="8"/>
      <c r="FTY49" s="8"/>
      <c r="FTZ49" s="8"/>
      <c r="FUA49" s="8"/>
      <c r="FUB49" s="8"/>
      <c r="FUC49" s="8"/>
      <c r="FUD49" s="8"/>
      <c r="FUE49" s="8"/>
      <c r="FUF49" s="8"/>
      <c r="FUG49" s="8"/>
      <c r="FUH49" s="8"/>
      <c r="FUI49" s="8"/>
      <c r="FUJ49" s="8"/>
      <c r="FUK49" s="8"/>
      <c r="FUL49" s="8"/>
      <c r="FUM49" s="8"/>
      <c r="FUN49" s="8"/>
      <c r="FUO49" s="8"/>
      <c r="FUP49" s="8"/>
      <c r="FUQ49" s="8"/>
      <c r="FUR49" s="8"/>
      <c r="FUS49" s="8"/>
      <c r="FUT49" s="8"/>
      <c r="FUU49" s="8"/>
      <c r="FUV49" s="8"/>
      <c r="FUW49" s="8"/>
      <c r="FUX49" s="8"/>
      <c r="FUY49" s="8"/>
      <c r="FUZ49" s="8"/>
      <c r="FVA49" s="8"/>
      <c r="FVB49" s="8"/>
      <c r="FVC49" s="8"/>
      <c r="FVD49" s="8"/>
      <c r="FVE49" s="8"/>
      <c r="FVF49" s="8"/>
      <c r="FVG49" s="8"/>
      <c r="FVH49" s="8"/>
      <c r="FVI49" s="8"/>
      <c r="FVJ49" s="8"/>
      <c r="FVK49" s="8"/>
      <c r="FVL49" s="8"/>
      <c r="FVM49" s="8"/>
      <c r="FVN49" s="8"/>
      <c r="FVO49" s="8"/>
      <c r="FVP49" s="8"/>
      <c r="FVQ49" s="8"/>
      <c r="FVR49" s="8"/>
      <c r="FVS49" s="8"/>
      <c r="FVT49" s="8"/>
      <c r="FVU49" s="8"/>
      <c r="FVV49" s="8"/>
      <c r="FVW49" s="8"/>
      <c r="FVX49" s="8"/>
      <c r="FVY49" s="8"/>
      <c r="FVZ49" s="8"/>
      <c r="FWA49" s="8"/>
      <c r="FWB49" s="8"/>
      <c r="FWC49" s="8"/>
      <c r="FWD49" s="8"/>
      <c r="FWE49" s="8"/>
      <c r="FWF49" s="8"/>
      <c r="FWG49" s="8"/>
      <c r="FWH49" s="8"/>
      <c r="FWI49" s="8"/>
      <c r="FWJ49" s="8"/>
      <c r="FWK49" s="8"/>
      <c r="FWL49" s="8"/>
      <c r="FWM49" s="8"/>
      <c r="FWN49" s="8"/>
      <c r="FWO49" s="8"/>
      <c r="FWP49" s="8"/>
      <c r="FWQ49" s="8"/>
      <c r="FWR49" s="8"/>
      <c r="FWS49" s="8"/>
      <c r="FWT49" s="8"/>
      <c r="FWU49" s="8"/>
      <c r="FWV49" s="8"/>
      <c r="FWW49" s="8"/>
      <c r="FWX49" s="8"/>
      <c r="FWY49" s="8"/>
      <c r="FWZ49" s="8"/>
      <c r="FXA49" s="8"/>
      <c r="FXB49" s="8"/>
      <c r="FXC49" s="8"/>
      <c r="FXD49" s="8"/>
      <c r="FXE49" s="8"/>
      <c r="FXF49" s="8"/>
      <c r="FXG49" s="8"/>
      <c r="FXH49" s="8"/>
      <c r="FXI49" s="8"/>
      <c r="FXJ49" s="8"/>
      <c r="FXK49" s="8"/>
      <c r="FXL49" s="8"/>
      <c r="FXM49" s="8"/>
      <c r="FXN49" s="8"/>
      <c r="FXO49" s="8"/>
      <c r="FXP49" s="8"/>
      <c r="FXQ49" s="8"/>
      <c r="FXR49" s="8"/>
      <c r="FXS49" s="8"/>
      <c r="FXT49" s="8"/>
      <c r="FXU49" s="8"/>
      <c r="FXV49" s="8"/>
      <c r="FXW49" s="8"/>
      <c r="FXX49" s="8"/>
      <c r="FXY49" s="8"/>
      <c r="FXZ49" s="8"/>
      <c r="FYA49" s="8"/>
      <c r="FYB49" s="8"/>
      <c r="FYC49" s="8"/>
      <c r="FYD49" s="8"/>
      <c r="FYE49" s="8"/>
      <c r="FYF49" s="8"/>
      <c r="FYG49" s="8"/>
      <c r="FYH49" s="8"/>
      <c r="FYI49" s="8"/>
      <c r="FYJ49" s="8"/>
      <c r="FYK49" s="8"/>
      <c r="FYL49" s="8"/>
      <c r="FYM49" s="8"/>
      <c r="FYN49" s="8"/>
      <c r="FYO49" s="8"/>
      <c r="FYP49" s="8"/>
      <c r="FYQ49" s="8"/>
      <c r="FYR49" s="8"/>
      <c r="FYS49" s="8"/>
      <c r="FYT49" s="8"/>
      <c r="FYU49" s="8"/>
      <c r="FYV49" s="8"/>
      <c r="FYW49" s="8"/>
      <c r="FYX49" s="8"/>
      <c r="FYY49" s="8"/>
      <c r="FYZ49" s="8"/>
      <c r="FZA49" s="8"/>
      <c r="FZB49" s="8"/>
      <c r="FZC49" s="8"/>
      <c r="FZD49" s="8"/>
      <c r="FZE49" s="8"/>
      <c r="FZF49" s="8"/>
      <c r="FZG49" s="8"/>
      <c r="FZH49" s="8"/>
      <c r="FZI49" s="8"/>
      <c r="FZJ49" s="8"/>
      <c r="FZK49" s="8"/>
      <c r="FZL49" s="8"/>
      <c r="FZM49" s="8"/>
      <c r="FZN49" s="8"/>
      <c r="FZO49" s="8"/>
      <c r="FZP49" s="8"/>
      <c r="FZQ49" s="8"/>
      <c r="FZR49" s="8"/>
      <c r="FZS49" s="8"/>
      <c r="FZT49" s="8"/>
      <c r="FZU49" s="8"/>
      <c r="FZV49" s="8"/>
      <c r="FZW49" s="8"/>
      <c r="FZX49" s="8"/>
      <c r="FZY49" s="8"/>
      <c r="FZZ49" s="8"/>
      <c r="GAA49" s="8"/>
      <c r="GAB49" s="8"/>
      <c r="GAC49" s="8"/>
      <c r="GAD49" s="8"/>
      <c r="GAE49" s="8"/>
      <c r="GAF49" s="8"/>
      <c r="GAG49" s="8"/>
      <c r="GAH49" s="8"/>
      <c r="GAI49" s="8"/>
      <c r="GAJ49" s="8"/>
      <c r="GAK49" s="8"/>
      <c r="GAL49" s="8"/>
      <c r="GAM49" s="8"/>
      <c r="GAN49" s="8"/>
      <c r="GAO49" s="8"/>
      <c r="GAP49" s="8"/>
      <c r="GAQ49" s="8"/>
      <c r="GAR49" s="8"/>
      <c r="GAS49" s="8"/>
      <c r="GAT49" s="8"/>
      <c r="GAU49" s="8"/>
      <c r="GAV49" s="8"/>
      <c r="GAW49" s="8"/>
      <c r="GAX49" s="8"/>
      <c r="GAY49" s="8"/>
      <c r="GAZ49" s="8"/>
      <c r="GBA49" s="8"/>
      <c r="GBB49" s="8"/>
      <c r="GBC49" s="8"/>
      <c r="GBD49" s="8"/>
      <c r="GBE49" s="8"/>
      <c r="GBF49" s="8"/>
      <c r="GBG49" s="8"/>
      <c r="GBH49" s="8"/>
      <c r="GBI49" s="8"/>
      <c r="GBJ49" s="8"/>
      <c r="GBK49" s="8"/>
      <c r="GBL49" s="8"/>
      <c r="GBM49" s="8"/>
      <c r="GBN49" s="8"/>
      <c r="GBO49" s="8"/>
      <c r="GBP49" s="8"/>
      <c r="GBQ49" s="8"/>
      <c r="GBR49" s="8"/>
      <c r="GBS49" s="8"/>
      <c r="GBT49" s="8"/>
      <c r="GBU49" s="8"/>
      <c r="GBV49" s="8"/>
      <c r="GBW49" s="8"/>
      <c r="GBX49" s="8"/>
      <c r="GBY49" s="8"/>
      <c r="GBZ49" s="8"/>
      <c r="GCA49" s="8"/>
      <c r="GCB49" s="8"/>
      <c r="GCC49" s="8"/>
      <c r="GCD49" s="8"/>
      <c r="GCE49" s="8"/>
      <c r="GCF49" s="8"/>
      <c r="GCG49" s="8"/>
      <c r="GCH49" s="8"/>
      <c r="GCI49" s="8"/>
      <c r="GCJ49" s="8"/>
      <c r="GCK49" s="8"/>
      <c r="GCL49" s="8"/>
      <c r="GCM49" s="8"/>
      <c r="GCN49" s="8"/>
      <c r="GCO49" s="8"/>
      <c r="GCP49" s="8"/>
      <c r="GCQ49" s="8"/>
      <c r="GCR49" s="8"/>
      <c r="GCS49" s="8"/>
      <c r="GCT49" s="8"/>
      <c r="GCU49" s="8"/>
      <c r="GCV49" s="8"/>
      <c r="GCW49" s="8"/>
      <c r="GCX49" s="8"/>
      <c r="GCY49" s="8"/>
      <c r="GCZ49" s="8"/>
      <c r="GDA49" s="8"/>
      <c r="GDB49" s="8"/>
      <c r="GDC49" s="8"/>
      <c r="GDD49" s="8"/>
      <c r="GDE49" s="8"/>
      <c r="GDF49" s="8"/>
      <c r="GDG49" s="8"/>
      <c r="GDH49" s="8"/>
      <c r="GDI49" s="8"/>
      <c r="GDJ49" s="8"/>
      <c r="GDK49" s="8"/>
      <c r="GDL49" s="8"/>
      <c r="GDM49" s="8"/>
      <c r="GDN49" s="8"/>
      <c r="GDO49" s="8"/>
      <c r="GDP49" s="8"/>
      <c r="GDQ49" s="8"/>
      <c r="GDR49" s="8"/>
      <c r="GDS49" s="8"/>
      <c r="GDT49" s="8"/>
      <c r="GDU49" s="8"/>
      <c r="GDV49" s="8"/>
      <c r="GDW49" s="8"/>
      <c r="GDX49" s="8"/>
      <c r="GDY49" s="8"/>
      <c r="GDZ49" s="8"/>
      <c r="GEA49" s="8"/>
      <c r="GEB49" s="8"/>
      <c r="GEC49" s="8"/>
      <c r="GED49" s="8"/>
      <c r="GEE49" s="8"/>
      <c r="GEF49" s="8"/>
      <c r="GEG49" s="8"/>
      <c r="GEH49" s="8"/>
      <c r="GEI49" s="8"/>
      <c r="GEJ49" s="8"/>
      <c r="GEK49" s="8"/>
      <c r="GEL49" s="8"/>
      <c r="GEM49" s="8"/>
      <c r="GEN49" s="8"/>
      <c r="GEO49" s="8"/>
      <c r="GEP49" s="8"/>
      <c r="GEQ49" s="8"/>
      <c r="GER49" s="8"/>
      <c r="GES49" s="8"/>
      <c r="GET49" s="8"/>
      <c r="GEU49" s="8"/>
      <c r="GEV49" s="8"/>
      <c r="GEW49" s="8"/>
      <c r="GEX49" s="8"/>
      <c r="GEY49" s="8"/>
      <c r="GEZ49" s="8"/>
      <c r="GFA49" s="8"/>
      <c r="GFB49" s="8"/>
      <c r="GFC49" s="8"/>
      <c r="GFD49" s="8"/>
      <c r="GFE49" s="8"/>
      <c r="GFF49" s="8"/>
      <c r="GFG49" s="8"/>
      <c r="GFH49" s="8"/>
      <c r="GFI49" s="8"/>
      <c r="GFJ49" s="8"/>
      <c r="GFK49" s="8"/>
      <c r="GFL49" s="8"/>
      <c r="GFM49" s="8"/>
      <c r="GFN49" s="8"/>
      <c r="GFO49" s="8"/>
      <c r="GFP49" s="8"/>
      <c r="GFQ49" s="8"/>
      <c r="GFR49" s="8"/>
      <c r="GFS49" s="8"/>
      <c r="GFT49" s="8"/>
      <c r="GFU49" s="8"/>
      <c r="GFV49" s="8"/>
      <c r="GFW49" s="8"/>
      <c r="GFX49" s="8"/>
      <c r="GFY49" s="8"/>
      <c r="GFZ49" s="8"/>
      <c r="GGA49" s="8"/>
      <c r="GGB49" s="8"/>
      <c r="GGC49" s="8"/>
      <c r="GGD49" s="8"/>
      <c r="GGE49" s="8"/>
      <c r="GGF49" s="8"/>
      <c r="GGG49" s="8"/>
      <c r="GGH49" s="8"/>
      <c r="GGI49" s="8"/>
      <c r="GGJ49" s="8"/>
      <c r="GGK49" s="8"/>
      <c r="GGL49" s="8"/>
      <c r="GGM49" s="8"/>
      <c r="GGN49" s="8"/>
      <c r="GGO49" s="8"/>
      <c r="GGP49" s="8"/>
      <c r="GGQ49" s="8"/>
      <c r="GGR49" s="8"/>
      <c r="GGS49" s="8"/>
      <c r="GGT49" s="8"/>
      <c r="GGU49" s="8"/>
      <c r="GGV49" s="8"/>
      <c r="GGW49" s="8"/>
      <c r="GGX49" s="8"/>
      <c r="GGY49" s="8"/>
      <c r="GGZ49" s="8"/>
      <c r="GHA49" s="8"/>
      <c r="GHB49" s="8"/>
      <c r="GHC49" s="8"/>
      <c r="GHD49" s="8"/>
      <c r="GHE49" s="8"/>
      <c r="GHF49" s="8"/>
      <c r="GHG49" s="8"/>
      <c r="GHH49" s="8"/>
      <c r="GHI49" s="8"/>
      <c r="GHJ49" s="8"/>
      <c r="GHK49" s="8"/>
      <c r="GHL49" s="8"/>
      <c r="GHM49" s="8"/>
      <c r="GHN49" s="8"/>
      <c r="GHO49" s="8"/>
      <c r="GHP49" s="8"/>
      <c r="GHQ49" s="8"/>
      <c r="GHR49" s="8"/>
      <c r="GHS49" s="8"/>
      <c r="GHT49" s="8"/>
      <c r="GHU49" s="8"/>
      <c r="GHV49" s="8"/>
      <c r="GHW49" s="8"/>
      <c r="GHX49" s="8"/>
      <c r="GHY49" s="8"/>
      <c r="GHZ49" s="8"/>
      <c r="GIA49" s="8"/>
      <c r="GIB49" s="8"/>
      <c r="GIC49" s="8"/>
      <c r="GID49" s="8"/>
      <c r="GIE49" s="8"/>
      <c r="GIF49" s="8"/>
      <c r="GIG49" s="8"/>
      <c r="GIH49" s="8"/>
      <c r="GII49" s="8"/>
      <c r="GIJ49" s="8"/>
      <c r="GIK49" s="8"/>
      <c r="GIL49" s="8"/>
      <c r="GIM49" s="8"/>
      <c r="GIN49" s="8"/>
      <c r="GIO49" s="8"/>
      <c r="GIP49" s="8"/>
      <c r="GIQ49" s="8"/>
      <c r="GIR49" s="8"/>
      <c r="GIS49" s="8"/>
      <c r="GIT49" s="8"/>
      <c r="GIU49" s="8"/>
      <c r="GIV49" s="8"/>
      <c r="GIW49" s="8"/>
      <c r="GIX49" s="8"/>
      <c r="GIY49" s="8"/>
      <c r="GIZ49" s="8"/>
      <c r="GJA49" s="8"/>
      <c r="GJB49" s="8"/>
      <c r="GJC49" s="8"/>
      <c r="GJD49" s="8"/>
      <c r="GJE49" s="8"/>
      <c r="GJF49" s="8"/>
      <c r="GJG49" s="8"/>
      <c r="GJH49" s="8"/>
      <c r="GJI49" s="8"/>
      <c r="GJJ49" s="8"/>
      <c r="GJK49" s="8"/>
      <c r="GJL49" s="8"/>
      <c r="GJM49" s="8"/>
      <c r="GJN49" s="8"/>
      <c r="GJO49" s="8"/>
      <c r="GJP49" s="8"/>
      <c r="GJQ49" s="8"/>
      <c r="GJR49" s="8"/>
      <c r="GJS49" s="8"/>
      <c r="GJT49" s="8"/>
      <c r="GJU49" s="8"/>
      <c r="GJV49" s="8"/>
      <c r="GJW49" s="8"/>
      <c r="GJX49" s="8"/>
      <c r="GJY49" s="8"/>
      <c r="GJZ49" s="8"/>
      <c r="GKA49" s="8"/>
      <c r="GKB49" s="8"/>
      <c r="GKC49" s="8"/>
      <c r="GKD49" s="8"/>
      <c r="GKE49" s="8"/>
      <c r="GKF49" s="8"/>
      <c r="GKG49" s="8"/>
      <c r="GKH49" s="8"/>
      <c r="GKI49" s="8"/>
      <c r="GKJ49" s="8"/>
      <c r="GKK49" s="8"/>
      <c r="GKL49" s="8"/>
      <c r="GKM49" s="8"/>
      <c r="GKN49" s="8"/>
      <c r="GKO49" s="8"/>
      <c r="GKP49" s="8"/>
      <c r="GKQ49" s="8"/>
      <c r="GKR49" s="8"/>
      <c r="GKS49" s="8"/>
      <c r="GKT49" s="8"/>
      <c r="GKU49" s="8"/>
      <c r="GKV49" s="8"/>
      <c r="GKW49" s="8"/>
      <c r="GKX49" s="8"/>
      <c r="GKY49" s="8"/>
      <c r="GKZ49" s="8"/>
      <c r="GLA49" s="8"/>
      <c r="GLB49" s="8"/>
      <c r="GLC49" s="8"/>
      <c r="GLD49" s="8"/>
      <c r="GLE49" s="8"/>
      <c r="GLF49" s="8"/>
      <c r="GLG49" s="8"/>
      <c r="GLH49" s="8"/>
      <c r="GLI49" s="8"/>
      <c r="GLJ49" s="8"/>
      <c r="GLK49" s="8"/>
      <c r="GLL49" s="8"/>
      <c r="GLM49" s="8"/>
      <c r="GLN49" s="8"/>
      <c r="GLO49" s="8"/>
      <c r="GLP49" s="8"/>
      <c r="GLQ49" s="8"/>
      <c r="GLR49" s="8"/>
      <c r="GLS49" s="8"/>
      <c r="GLT49" s="8"/>
      <c r="GLU49" s="8"/>
      <c r="GLV49" s="8"/>
      <c r="GLW49" s="8"/>
      <c r="GLX49" s="8"/>
      <c r="GLY49" s="8"/>
      <c r="GLZ49" s="8"/>
      <c r="GMA49" s="8"/>
      <c r="GMB49" s="8"/>
      <c r="GMC49" s="8"/>
      <c r="GMD49" s="8"/>
      <c r="GME49" s="8"/>
      <c r="GMF49" s="8"/>
      <c r="GMG49" s="8"/>
      <c r="GMH49" s="8"/>
      <c r="GMI49" s="8"/>
      <c r="GMJ49" s="8"/>
      <c r="GMK49" s="8"/>
      <c r="GML49" s="8"/>
      <c r="GMM49" s="8"/>
      <c r="GMN49" s="8"/>
      <c r="GMO49" s="8"/>
      <c r="GMP49" s="8"/>
      <c r="GMQ49" s="8"/>
      <c r="GMR49" s="8"/>
      <c r="GMS49" s="8"/>
      <c r="GMT49" s="8"/>
      <c r="GMU49" s="8"/>
      <c r="GMV49" s="8"/>
      <c r="GMW49" s="8"/>
      <c r="GMX49" s="8"/>
      <c r="GMY49" s="8"/>
      <c r="GMZ49" s="8"/>
      <c r="GNA49" s="8"/>
      <c r="GNB49" s="8"/>
      <c r="GNC49" s="8"/>
      <c r="GND49" s="8"/>
      <c r="GNE49" s="8"/>
      <c r="GNF49" s="8"/>
      <c r="GNG49" s="8"/>
      <c r="GNH49" s="8"/>
      <c r="GNI49" s="8"/>
      <c r="GNJ49" s="8"/>
      <c r="GNK49" s="8"/>
      <c r="GNL49" s="8"/>
      <c r="GNM49" s="8"/>
      <c r="GNN49" s="8"/>
      <c r="GNO49" s="8"/>
      <c r="GNP49" s="8"/>
      <c r="GNQ49" s="8"/>
      <c r="GNR49" s="8"/>
      <c r="GNS49" s="8"/>
      <c r="GNT49" s="8"/>
      <c r="GNU49" s="8"/>
      <c r="GNV49" s="8"/>
      <c r="GNW49" s="8"/>
      <c r="GNX49" s="8"/>
      <c r="GNY49" s="8"/>
      <c r="GNZ49" s="8"/>
      <c r="GOA49" s="8"/>
      <c r="GOB49" s="8"/>
      <c r="GOC49" s="8"/>
      <c r="GOD49" s="8"/>
      <c r="GOE49" s="8"/>
      <c r="GOF49" s="8"/>
      <c r="GOG49" s="8"/>
      <c r="GOH49" s="8"/>
      <c r="GOI49" s="8"/>
      <c r="GOJ49" s="8"/>
      <c r="GOK49" s="8"/>
      <c r="GOL49" s="8"/>
      <c r="GOM49" s="8"/>
      <c r="GON49" s="8"/>
      <c r="GOO49" s="8"/>
      <c r="GOP49" s="8"/>
      <c r="GOQ49" s="8"/>
      <c r="GOR49" s="8"/>
      <c r="GOS49" s="8"/>
      <c r="GOT49" s="8"/>
      <c r="GOU49" s="8"/>
      <c r="GOV49" s="8"/>
      <c r="GOW49" s="8"/>
      <c r="GOX49" s="8"/>
      <c r="GOY49" s="8"/>
      <c r="GOZ49" s="8"/>
      <c r="GPA49" s="8"/>
      <c r="GPB49" s="8"/>
      <c r="GPC49" s="8"/>
      <c r="GPD49" s="8"/>
      <c r="GPE49" s="8"/>
      <c r="GPF49" s="8"/>
      <c r="GPG49" s="8"/>
      <c r="GPH49" s="8"/>
      <c r="GPI49" s="8"/>
      <c r="GPJ49" s="8"/>
      <c r="GPK49" s="8"/>
      <c r="GPL49" s="8"/>
      <c r="GPM49" s="8"/>
      <c r="GPN49" s="8"/>
      <c r="GPO49" s="8"/>
      <c r="GPP49" s="8"/>
      <c r="GPQ49" s="8"/>
      <c r="GPR49" s="8"/>
      <c r="GPS49" s="8"/>
      <c r="GPT49" s="8"/>
      <c r="GPU49" s="8"/>
      <c r="GPV49" s="8"/>
      <c r="GPW49" s="8"/>
      <c r="GPX49" s="8"/>
      <c r="GPY49" s="8"/>
      <c r="GPZ49" s="8"/>
      <c r="GQA49" s="8"/>
      <c r="GQB49" s="8"/>
      <c r="GQC49" s="8"/>
      <c r="GQD49" s="8"/>
      <c r="GQE49" s="8"/>
      <c r="GQF49" s="8"/>
      <c r="GQG49" s="8"/>
      <c r="GQH49" s="8"/>
      <c r="GQI49" s="8"/>
      <c r="GQJ49" s="8"/>
      <c r="GQK49" s="8"/>
      <c r="GQL49" s="8"/>
      <c r="GQM49" s="8"/>
      <c r="GQN49" s="8"/>
      <c r="GQO49" s="8"/>
      <c r="GQP49" s="8"/>
      <c r="GQQ49" s="8"/>
      <c r="GQR49" s="8"/>
      <c r="GQS49" s="8"/>
      <c r="GQT49" s="8"/>
      <c r="GQU49" s="8"/>
      <c r="GQV49" s="8"/>
      <c r="GQW49" s="8"/>
      <c r="GQX49" s="8"/>
      <c r="GQY49" s="8"/>
      <c r="GQZ49" s="8"/>
      <c r="GRA49" s="8"/>
      <c r="GRB49" s="8"/>
      <c r="GRC49" s="8"/>
      <c r="GRD49" s="8"/>
      <c r="GRE49" s="8"/>
      <c r="GRF49" s="8"/>
      <c r="GRG49" s="8"/>
      <c r="GRH49" s="8"/>
      <c r="GRI49" s="8"/>
      <c r="GRJ49" s="8"/>
      <c r="GRK49" s="8"/>
      <c r="GRL49" s="8"/>
      <c r="GRM49" s="8"/>
      <c r="GRN49" s="8"/>
      <c r="GRO49" s="8"/>
      <c r="GRP49" s="8"/>
      <c r="GRQ49" s="8"/>
      <c r="GRR49" s="8"/>
      <c r="GRS49" s="8"/>
      <c r="GRT49" s="8"/>
      <c r="GRU49" s="8"/>
      <c r="GRV49" s="8"/>
      <c r="GRW49" s="8"/>
      <c r="GRX49" s="8"/>
      <c r="GRY49" s="8"/>
      <c r="GRZ49" s="8"/>
      <c r="GSA49" s="8"/>
      <c r="GSB49" s="8"/>
      <c r="GSC49" s="8"/>
      <c r="GSD49" s="8"/>
      <c r="GSE49" s="8"/>
      <c r="GSF49" s="8"/>
      <c r="GSG49" s="8"/>
      <c r="GSH49" s="8"/>
      <c r="GSI49" s="8"/>
      <c r="GSJ49" s="8"/>
      <c r="GSK49" s="8"/>
      <c r="GSL49" s="8"/>
      <c r="GSM49" s="8"/>
      <c r="GSN49" s="8"/>
      <c r="GSO49" s="8"/>
      <c r="GSP49" s="8"/>
      <c r="GSQ49" s="8"/>
      <c r="GSR49" s="8"/>
      <c r="GSS49" s="8"/>
      <c r="GST49" s="8"/>
      <c r="GSU49" s="8"/>
      <c r="GSV49" s="8"/>
      <c r="GSW49" s="8"/>
      <c r="GSX49" s="8"/>
      <c r="GSY49" s="8"/>
      <c r="GSZ49" s="8"/>
      <c r="GTA49" s="8"/>
      <c r="GTB49" s="8"/>
      <c r="GTC49" s="8"/>
      <c r="GTD49" s="8"/>
      <c r="GTE49" s="8"/>
      <c r="GTF49" s="8"/>
      <c r="GTG49" s="8"/>
      <c r="GTH49" s="8"/>
      <c r="GTI49" s="8"/>
      <c r="GTJ49" s="8"/>
      <c r="GTK49" s="8"/>
      <c r="GTL49" s="8"/>
      <c r="GTM49" s="8"/>
      <c r="GTN49" s="8"/>
      <c r="GTO49" s="8"/>
      <c r="GTP49" s="8"/>
      <c r="GTQ49" s="8"/>
      <c r="GTR49" s="8"/>
      <c r="GTS49" s="8"/>
      <c r="GTT49" s="8"/>
      <c r="GTU49" s="8"/>
      <c r="GTV49" s="8"/>
      <c r="GTW49" s="8"/>
      <c r="GTX49" s="8"/>
      <c r="GTY49" s="8"/>
      <c r="GTZ49" s="8"/>
      <c r="GUA49" s="8"/>
      <c r="GUB49" s="8"/>
      <c r="GUC49" s="8"/>
      <c r="GUD49" s="8"/>
      <c r="GUE49" s="8"/>
      <c r="GUF49" s="8"/>
      <c r="GUG49" s="8"/>
      <c r="GUH49" s="8"/>
      <c r="GUI49" s="8"/>
      <c r="GUJ49" s="8"/>
      <c r="GUK49" s="8"/>
      <c r="GUL49" s="8"/>
      <c r="GUM49" s="8"/>
      <c r="GUN49" s="8"/>
      <c r="GUO49" s="8"/>
      <c r="GUP49" s="8"/>
      <c r="GUQ49" s="8"/>
      <c r="GUR49" s="8"/>
      <c r="GUS49" s="8"/>
      <c r="GUT49" s="8"/>
      <c r="GUU49" s="8"/>
      <c r="GUV49" s="8"/>
      <c r="GUW49" s="8"/>
      <c r="GUX49" s="8"/>
      <c r="GUY49" s="8"/>
      <c r="GUZ49" s="8"/>
      <c r="GVA49" s="8"/>
      <c r="GVB49" s="8"/>
      <c r="GVC49" s="8"/>
      <c r="GVD49" s="8"/>
      <c r="GVE49" s="8"/>
      <c r="GVF49" s="8"/>
      <c r="GVG49" s="8"/>
      <c r="GVH49" s="8"/>
      <c r="GVI49" s="8"/>
      <c r="GVJ49" s="8"/>
      <c r="GVK49" s="8"/>
      <c r="GVL49" s="8"/>
      <c r="GVM49" s="8"/>
      <c r="GVN49" s="8"/>
      <c r="GVO49" s="8"/>
      <c r="GVP49" s="8"/>
      <c r="GVQ49" s="8"/>
      <c r="GVR49" s="8"/>
      <c r="GVS49" s="8"/>
      <c r="GVT49" s="8"/>
      <c r="GVU49" s="8"/>
      <c r="GVV49" s="8"/>
      <c r="GVW49" s="8"/>
      <c r="GVX49" s="8"/>
      <c r="GVY49" s="8"/>
      <c r="GVZ49" s="8"/>
      <c r="GWA49" s="8"/>
      <c r="GWB49" s="8"/>
      <c r="GWC49" s="8"/>
      <c r="GWD49" s="8"/>
      <c r="GWE49" s="8"/>
      <c r="GWF49" s="8"/>
      <c r="GWG49" s="8"/>
      <c r="GWH49" s="8"/>
      <c r="GWI49" s="8"/>
      <c r="GWJ49" s="8"/>
      <c r="GWK49" s="8"/>
      <c r="GWL49" s="8"/>
      <c r="GWM49" s="8"/>
      <c r="GWN49" s="8"/>
      <c r="GWO49" s="8"/>
      <c r="GWP49" s="8"/>
      <c r="GWQ49" s="8"/>
      <c r="GWR49" s="8"/>
      <c r="GWS49" s="8"/>
      <c r="GWT49" s="8"/>
      <c r="GWU49" s="8"/>
      <c r="GWV49" s="8"/>
      <c r="GWW49" s="8"/>
      <c r="GWX49" s="8"/>
      <c r="GWY49" s="8"/>
      <c r="GWZ49" s="8"/>
      <c r="GXA49" s="8"/>
      <c r="GXB49" s="8"/>
      <c r="GXC49" s="8"/>
      <c r="GXD49" s="8"/>
      <c r="GXE49" s="8"/>
      <c r="GXF49" s="8"/>
      <c r="GXG49" s="8"/>
      <c r="GXH49" s="8"/>
      <c r="GXI49" s="8"/>
      <c r="GXJ49" s="8"/>
      <c r="GXK49" s="8"/>
      <c r="GXL49" s="8"/>
      <c r="GXM49" s="8"/>
      <c r="GXN49" s="8"/>
      <c r="GXO49" s="8"/>
      <c r="GXP49" s="8"/>
      <c r="GXQ49" s="8"/>
      <c r="GXR49" s="8"/>
      <c r="GXS49" s="8"/>
      <c r="GXT49" s="8"/>
      <c r="GXU49" s="8"/>
      <c r="GXV49" s="8"/>
      <c r="GXW49" s="8"/>
      <c r="GXX49" s="8"/>
      <c r="GXY49" s="8"/>
      <c r="GXZ49" s="8"/>
      <c r="GYA49" s="8"/>
      <c r="GYB49" s="8"/>
      <c r="GYC49" s="8"/>
      <c r="GYD49" s="8"/>
      <c r="GYE49" s="8"/>
      <c r="GYF49" s="8"/>
      <c r="GYG49" s="8"/>
      <c r="GYH49" s="8"/>
      <c r="GYI49" s="8"/>
      <c r="GYJ49" s="8"/>
      <c r="GYK49" s="8"/>
      <c r="GYL49" s="8"/>
      <c r="GYM49" s="8"/>
      <c r="GYN49" s="8"/>
      <c r="GYO49" s="8"/>
      <c r="GYP49" s="8"/>
      <c r="GYQ49" s="8"/>
      <c r="GYR49" s="8"/>
      <c r="GYS49" s="8"/>
      <c r="GYT49" s="8"/>
      <c r="GYU49" s="8"/>
      <c r="GYV49" s="8"/>
      <c r="GYW49" s="8"/>
      <c r="GYX49" s="8"/>
      <c r="GYY49" s="8"/>
      <c r="GYZ49" s="8"/>
      <c r="GZA49" s="8"/>
      <c r="GZB49" s="8"/>
      <c r="GZC49" s="8"/>
      <c r="GZD49" s="8"/>
      <c r="GZE49" s="8"/>
      <c r="GZF49" s="8"/>
      <c r="GZG49" s="8"/>
      <c r="GZH49" s="8"/>
      <c r="GZI49" s="8"/>
      <c r="GZJ49" s="8"/>
      <c r="GZK49" s="8"/>
      <c r="GZL49" s="8"/>
      <c r="GZM49" s="8"/>
      <c r="GZN49" s="8"/>
      <c r="GZO49" s="8"/>
      <c r="GZP49" s="8"/>
      <c r="GZQ49" s="8"/>
      <c r="GZR49" s="8"/>
      <c r="GZS49" s="8"/>
      <c r="GZT49" s="8"/>
      <c r="GZU49" s="8"/>
      <c r="GZV49" s="8"/>
      <c r="GZW49" s="8"/>
      <c r="GZX49" s="8"/>
      <c r="GZY49" s="8"/>
      <c r="GZZ49" s="8"/>
      <c r="HAA49" s="8"/>
      <c r="HAB49" s="8"/>
      <c r="HAC49" s="8"/>
      <c r="HAD49" s="8"/>
      <c r="HAE49" s="8"/>
      <c r="HAF49" s="8"/>
      <c r="HAG49" s="8"/>
      <c r="HAH49" s="8"/>
      <c r="HAI49" s="8"/>
      <c r="HAJ49" s="8"/>
      <c r="HAK49" s="8"/>
      <c r="HAL49" s="8"/>
      <c r="HAM49" s="8"/>
      <c r="HAN49" s="8"/>
      <c r="HAO49" s="8"/>
      <c r="HAP49" s="8"/>
      <c r="HAQ49" s="8"/>
      <c r="HAR49" s="8"/>
      <c r="HAS49" s="8"/>
      <c r="HAT49" s="8"/>
      <c r="HAU49" s="8"/>
      <c r="HAV49" s="8"/>
      <c r="HAW49" s="8"/>
      <c r="HAX49" s="8"/>
      <c r="HAY49" s="8"/>
      <c r="HAZ49" s="8"/>
      <c r="HBA49" s="8"/>
      <c r="HBB49" s="8"/>
      <c r="HBC49" s="8"/>
      <c r="HBD49" s="8"/>
      <c r="HBE49" s="8"/>
      <c r="HBF49" s="8"/>
      <c r="HBG49" s="8"/>
      <c r="HBH49" s="8"/>
      <c r="HBI49" s="8"/>
      <c r="HBJ49" s="8"/>
      <c r="HBK49" s="8"/>
      <c r="HBL49" s="8"/>
      <c r="HBM49" s="8"/>
      <c r="HBN49" s="8"/>
      <c r="HBO49" s="8"/>
      <c r="HBP49" s="8"/>
      <c r="HBQ49" s="8"/>
      <c r="HBR49" s="8"/>
      <c r="HBS49" s="8"/>
      <c r="HBT49" s="8"/>
      <c r="HBU49" s="8"/>
      <c r="HBV49" s="8"/>
      <c r="HBW49" s="8"/>
      <c r="HBX49" s="8"/>
      <c r="HBY49" s="8"/>
      <c r="HBZ49" s="8"/>
      <c r="HCA49" s="8"/>
      <c r="HCB49" s="8"/>
      <c r="HCC49" s="8"/>
      <c r="HCD49" s="8"/>
      <c r="HCE49" s="8"/>
      <c r="HCF49" s="8"/>
      <c r="HCG49" s="8"/>
      <c r="HCH49" s="8"/>
      <c r="HCI49" s="8"/>
      <c r="HCJ49" s="8"/>
      <c r="HCK49" s="8"/>
      <c r="HCL49" s="8"/>
      <c r="HCM49" s="8"/>
      <c r="HCN49" s="8"/>
      <c r="HCO49" s="8"/>
      <c r="HCP49" s="8"/>
      <c r="HCQ49" s="8"/>
      <c r="HCR49" s="8"/>
      <c r="HCS49" s="8"/>
      <c r="HCT49" s="8"/>
      <c r="HCU49" s="8"/>
      <c r="HCV49" s="8"/>
      <c r="HCW49" s="8"/>
      <c r="HCX49" s="8"/>
      <c r="HCY49" s="8"/>
      <c r="HCZ49" s="8"/>
      <c r="HDA49" s="8"/>
      <c r="HDB49" s="8"/>
      <c r="HDC49" s="8"/>
      <c r="HDD49" s="8"/>
      <c r="HDE49" s="8"/>
      <c r="HDF49" s="8"/>
      <c r="HDG49" s="8"/>
      <c r="HDH49" s="8"/>
      <c r="HDI49" s="8"/>
      <c r="HDJ49" s="8"/>
      <c r="HDK49" s="8"/>
      <c r="HDL49" s="8"/>
      <c r="HDM49" s="8"/>
      <c r="HDN49" s="8"/>
      <c r="HDO49" s="8"/>
      <c r="HDP49" s="8"/>
      <c r="HDQ49" s="8"/>
      <c r="HDR49" s="8"/>
      <c r="HDS49" s="8"/>
      <c r="HDT49" s="8"/>
      <c r="HDU49" s="8"/>
      <c r="HDV49" s="8"/>
      <c r="HDW49" s="8"/>
      <c r="HDX49" s="8"/>
      <c r="HDY49" s="8"/>
      <c r="HDZ49" s="8"/>
      <c r="HEA49" s="8"/>
      <c r="HEB49" s="8"/>
      <c r="HEC49" s="8"/>
      <c r="HED49" s="8"/>
      <c r="HEE49" s="8"/>
      <c r="HEF49" s="8"/>
      <c r="HEG49" s="8"/>
      <c r="HEH49" s="8"/>
      <c r="HEI49" s="8"/>
      <c r="HEJ49" s="8"/>
      <c r="HEK49" s="8"/>
      <c r="HEL49" s="8"/>
      <c r="HEM49" s="8"/>
      <c r="HEN49" s="8"/>
      <c r="HEO49" s="8"/>
      <c r="HEP49" s="8"/>
      <c r="HEQ49" s="8"/>
      <c r="HER49" s="8"/>
      <c r="HES49" s="8"/>
      <c r="HET49" s="8"/>
      <c r="HEU49" s="8"/>
      <c r="HEV49" s="8"/>
      <c r="HEW49" s="8"/>
      <c r="HEX49" s="8"/>
      <c r="HEY49" s="8"/>
      <c r="HEZ49" s="8"/>
      <c r="HFA49" s="8"/>
      <c r="HFB49" s="8"/>
      <c r="HFC49" s="8"/>
      <c r="HFD49" s="8"/>
      <c r="HFE49" s="8"/>
      <c r="HFF49" s="8"/>
      <c r="HFG49" s="8"/>
      <c r="HFH49" s="8"/>
      <c r="HFI49" s="8"/>
      <c r="HFJ49" s="8"/>
      <c r="HFK49" s="8"/>
      <c r="HFL49" s="8"/>
      <c r="HFM49" s="8"/>
      <c r="HFN49" s="8"/>
      <c r="HFO49" s="8"/>
      <c r="HFP49" s="8"/>
      <c r="HFQ49" s="8"/>
      <c r="HFR49" s="8"/>
      <c r="HFS49" s="8"/>
      <c r="HFT49" s="8"/>
      <c r="HFU49" s="8"/>
      <c r="HFV49" s="8"/>
      <c r="HFW49" s="8"/>
      <c r="HFX49" s="8"/>
      <c r="HFY49" s="8"/>
      <c r="HFZ49" s="8"/>
      <c r="HGA49" s="8"/>
      <c r="HGB49" s="8"/>
      <c r="HGC49" s="8"/>
      <c r="HGD49" s="8"/>
      <c r="HGE49" s="8"/>
      <c r="HGF49" s="8"/>
      <c r="HGG49" s="8"/>
      <c r="HGH49" s="8"/>
      <c r="HGI49" s="8"/>
      <c r="HGJ49" s="8"/>
      <c r="HGK49" s="8"/>
      <c r="HGL49" s="8"/>
      <c r="HGM49" s="8"/>
      <c r="HGN49" s="8"/>
      <c r="HGO49" s="8"/>
      <c r="HGP49" s="8"/>
      <c r="HGQ49" s="8"/>
      <c r="HGR49" s="8"/>
      <c r="HGS49" s="8"/>
      <c r="HGT49" s="8"/>
      <c r="HGU49" s="8"/>
      <c r="HGV49" s="8"/>
      <c r="HGW49" s="8"/>
      <c r="HGX49" s="8"/>
      <c r="HGY49" s="8"/>
      <c r="HGZ49" s="8"/>
      <c r="HHA49" s="8"/>
      <c r="HHB49" s="8"/>
      <c r="HHC49" s="8"/>
      <c r="HHD49" s="8"/>
      <c r="HHE49" s="8"/>
      <c r="HHF49" s="8"/>
      <c r="HHG49" s="8"/>
      <c r="HHH49" s="8"/>
      <c r="HHI49" s="8"/>
      <c r="HHJ49" s="8"/>
      <c r="HHK49" s="8"/>
      <c r="HHL49" s="8"/>
      <c r="HHM49" s="8"/>
      <c r="HHN49" s="8"/>
      <c r="HHO49" s="8"/>
      <c r="HHP49" s="8"/>
      <c r="HHQ49" s="8"/>
      <c r="HHR49" s="8"/>
      <c r="HHS49" s="8"/>
      <c r="HHT49" s="8"/>
      <c r="HHU49" s="8"/>
      <c r="HHV49" s="8"/>
      <c r="HHW49" s="8"/>
      <c r="HHX49" s="8"/>
      <c r="HHY49" s="8"/>
      <c r="HHZ49" s="8"/>
      <c r="HIA49" s="8"/>
      <c r="HIB49" s="8"/>
      <c r="HIC49" s="8"/>
      <c r="HID49" s="8"/>
      <c r="HIE49" s="8"/>
      <c r="HIF49" s="8"/>
      <c r="HIG49" s="8"/>
      <c r="HIH49" s="8"/>
      <c r="HII49" s="8"/>
      <c r="HIJ49" s="8"/>
      <c r="HIK49" s="8"/>
      <c r="HIL49" s="8"/>
      <c r="HIM49" s="8"/>
      <c r="HIN49" s="8"/>
      <c r="HIO49" s="8"/>
      <c r="HIP49" s="8"/>
      <c r="HIQ49" s="8"/>
      <c r="HIR49" s="8"/>
      <c r="HIS49" s="8"/>
      <c r="HIT49" s="8"/>
      <c r="HIU49" s="8"/>
      <c r="HIV49" s="8"/>
      <c r="HIW49" s="8"/>
      <c r="HIX49" s="8"/>
      <c r="HIY49" s="8"/>
      <c r="HIZ49" s="8"/>
      <c r="HJA49" s="8"/>
      <c r="HJB49" s="8"/>
      <c r="HJC49" s="8"/>
      <c r="HJD49" s="8"/>
      <c r="HJE49" s="8"/>
      <c r="HJF49" s="8"/>
      <c r="HJG49" s="8"/>
      <c r="HJH49" s="8"/>
      <c r="HJI49" s="8"/>
      <c r="HJJ49" s="8"/>
      <c r="HJK49" s="8"/>
      <c r="HJL49" s="8"/>
      <c r="HJM49" s="8"/>
      <c r="HJN49" s="8"/>
      <c r="HJO49" s="8"/>
      <c r="HJP49" s="8"/>
      <c r="HJQ49" s="8"/>
      <c r="HJR49" s="8"/>
      <c r="HJS49" s="8"/>
      <c r="HJT49" s="8"/>
      <c r="HJU49" s="8"/>
      <c r="HJV49" s="8"/>
      <c r="HJW49" s="8"/>
      <c r="HJX49" s="8"/>
      <c r="HJY49" s="8"/>
      <c r="HJZ49" s="8"/>
      <c r="HKA49" s="8"/>
      <c r="HKB49" s="8"/>
      <c r="HKC49" s="8"/>
      <c r="HKD49" s="8"/>
      <c r="HKE49" s="8"/>
      <c r="HKF49" s="8"/>
      <c r="HKG49" s="8"/>
      <c r="HKH49" s="8"/>
      <c r="HKI49" s="8"/>
      <c r="HKJ49" s="8"/>
      <c r="HKK49" s="8"/>
      <c r="HKL49" s="8"/>
      <c r="HKM49" s="8"/>
      <c r="HKN49" s="8"/>
      <c r="HKO49" s="8"/>
      <c r="HKP49" s="8"/>
      <c r="HKQ49" s="8"/>
      <c r="HKR49" s="8"/>
      <c r="HKS49" s="8"/>
      <c r="HKT49" s="8"/>
      <c r="HKU49" s="8"/>
      <c r="HKV49" s="8"/>
      <c r="HKW49" s="8"/>
      <c r="HKX49" s="8"/>
      <c r="HKY49" s="8"/>
      <c r="HKZ49" s="8"/>
      <c r="HLA49" s="8"/>
      <c r="HLB49" s="8"/>
      <c r="HLC49" s="8"/>
      <c r="HLD49" s="8"/>
      <c r="HLE49" s="8"/>
      <c r="HLF49" s="8"/>
      <c r="HLG49" s="8"/>
      <c r="HLH49" s="8"/>
      <c r="HLI49" s="8"/>
      <c r="HLJ49" s="8"/>
      <c r="HLK49" s="8"/>
      <c r="HLL49" s="8"/>
      <c r="HLM49" s="8"/>
      <c r="HLN49" s="8"/>
      <c r="HLO49" s="8"/>
      <c r="HLP49" s="8"/>
      <c r="HLQ49" s="8"/>
      <c r="HLR49" s="8"/>
      <c r="HLS49" s="8"/>
      <c r="HLT49" s="8"/>
      <c r="HLU49" s="8"/>
      <c r="HLV49" s="8"/>
      <c r="HLW49" s="8"/>
      <c r="HLX49" s="8"/>
      <c r="HLY49" s="8"/>
      <c r="HLZ49" s="8"/>
      <c r="HMA49" s="8"/>
      <c r="HMB49" s="8"/>
      <c r="HMC49" s="8"/>
      <c r="HMD49" s="8"/>
      <c r="HME49" s="8"/>
      <c r="HMF49" s="8"/>
      <c r="HMG49" s="8"/>
      <c r="HMH49" s="8"/>
      <c r="HMI49" s="8"/>
      <c r="HMJ49" s="8"/>
      <c r="HMK49" s="8"/>
      <c r="HML49" s="8"/>
      <c r="HMM49" s="8"/>
      <c r="HMN49" s="8"/>
      <c r="HMO49" s="8"/>
      <c r="HMP49" s="8"/>
      <c r="HMQ49" s="8"/>
      <c r="HMR49" s="8"/>
      <c r="HMS49" s="8"/>
      <c r="HMT49" s="8"/>
      <c r="HMU49" s="8"/>
      <c r="HMV49" s="8"/>
      <c r="HMW49" s="8"/>
      <c r="HMX49" s="8"/>
      <c r="HMY49" s="8"/>
      <c r="HMZ49" s="8"/>
      <c r="HNA49" s="8"/>
      <c r="HNB49" s="8"/>
      <c r="HNC49" s="8"/>
      <c r="HND49" s="8"/>
      <c r="HNE49" s="8"/>
      <c r="HNF49" s="8"/>
      <c r="HNG49" s="8"/>
      <c r="HNH49" s="8"/>
      <c r="HNI49" s="8"/>
      <c r="HNJ49" s="8"/>
      <c r="HNK49" s="8"/>
      <c r="HNL49" s="8"/>
      <c r="HNM49" s="8"/>
      <c r="HNN49" s="8"/>
      <c r="HNO49" s="8"/>
      <c r="HNP49" s="8"/>
      <c r="HNQ49" s="8"/>
      <c r="HNR49" s="8"/>
      <c r="HNS49" s="8"/>
      <c r="HNT49" s="8"/>
      <c r="HNU49" s="8"/>
      <c r="HNV49" s="8"/>
      <c r="HNW49" s="8"/>
      <c r="HNX49" s="8"/>
      <c r="HNY49" s="8"/>
      <c r="HNZ49" s="8"/>
      <c r="HOA49" s="8"/>
      <c r="HOB49" s="8"/>
      <c r="HOC49" s="8"/>
      <c r="HOD49" s="8"/>
      <c r="HOE49" s="8"/>
      <c r="HOF49" s="8"/>
      <c r="HOG49" s="8"/>
      <c r="HOH49" s="8"/>
      <c r="HOI49" s="8"/>
      <c r="HOJ49" s="8"/>
      <c r="HOK49" s="8"/>
      <c r="HOL49" s="8"/>
      <c r="HOM49" s="8"/>
      <c r="HON49" s="8"/>
      <c r="HOO49" s="8"/>
      <c r="HOP49" s="8"/>
      <c r="HOQ49" s="8"/>
      <c r="HOR49" s="8"/>
      <c r="HOS49" s="8"/>
      <c r="HOT49" s="8"/>
      <c r="HOU49" s="8"/>
      <c r="HOV49" s="8"/>
      <c r="HOW49" s="8"/>
      <c r="HOX49" s="8"/>
      <c r="HOY49" s="8"/>
      <c r="HOZ49" s="8"/>
      <c r="HPA49" s="8"/>
      <c r="HPB49" s="8"/>
      <c r="HPC49" s="8"/>
      <c r="HPD49" s="8"/>
      <c r="HPE49" s="8"/>
      <c r="HPF49" s="8"/>
      <c r="HPG49" s="8"/>
      <c r="HPH49" s="8"/>
      <c r="HPI49" s="8"/>
      <c r="HPJ49" s="8"/>
      <c r="HPK49" s="8"/>
      <c r="HPL49" s="8"/>
      <c r="HPM49" s="8"/>
      <c r="HPN49" s="8"/>
      <c r="HPO49" s="8"/>
      <c r="HPP49" s="8"/>
      <c r="HPQ49" s="8"/>
      <c r="HPR49" s="8"/>
      <c r="HPS49" s="8"/>
      <c r="HPT49" s="8"/>
      <c r="HPU49" s="8"/>
      <c r="HPV49" s="8"/>
      <c r="HPW49" s="8"/>
      <c r="HPX49" s="8"/>
      <c r="HPY49" s="8"/>
      <c r="HPZ49" s="8"/>
      <c r="HQA49" s="8"/>
      <c r="HQB49" s="8"/>
      <c r="HQC49" s="8"/>
      <c r="HQD49" s="8"/>
      <c r="HQE49" s="8"/>
      <c r="HQF49" s="8"/>
      <c r="HQG49" s="8"/>
      <c r="HQH49" s="8"/>
      <c r="HQI49" s="8"/>
      <c r="HQJ49" s="8"/>
      <c r="HQK49" s="8"/>
      <c r="HQL49" s="8"/>
      <c r="HQM49" s="8"/>
      <c r="HQN49" s="8"/>
      <c r="HQO49" s="8"/>
      <c r="HQP49" s="8"/>
      <c r="HQQ49" s="8"/>
      <c r="HQR49" s="8"/>
      <c r="HQS49" s="8"/>
      <c r="HQT49" s="8"/>
      <c r="HQU49" s="8"/>
      <c r="HQV49" s="8"/>
      <c r="HQW49" s="8"/>
      <c r="HQX49" s="8"/>
      <c r="HQY49" s="8"/>
      <c r="HQZ49" s="8"/>
      <c r="HRA49" s="8"/>
      <c r="HRB49" s="8"/>
      <c r="HRC49" s="8"/>
      <c r="HRD49" s="8"/>
      <c r="HRE49" s="8"/>
      <c r="HRF49" s="8"/>
      <c r="HRG49" s="8"/>
      <c r="HRH49" s="8"/>
      <c r="HRI49" s="8"/>
      <c r="HRJ49" s="8"/>
      <c r="HRK49" s="8"/>
      <c r="HRL49" s="8"/>
      <c r="HRM49" s="8"/>
      <c r="HRN49" s="8"/>
      <c r="HRO49" s="8"/>
      <c r="HRP49" s="8"/>
      <c r="HRQ49" s="8"/>
      <c r="HRR49" s="8"/>
      <c r="HRS49" s="8"/>
      <c r="HRT49" s="8"/>
      <c r="HRU49" s="8"/>
      <c r="HRV49" s="8"/>
      <c r="HRW49" s="8"/>
      <c r="HRX49" s="8"/>
      <c r="HRY49" s="8"/>
      <c r="HRZ49" s="8"/>
      <c r="HSA49" s="8"/>
      <c r="HSB49" s="8"/>
      <c r="HSC49" s="8"/>
      <c r="HSD49" s="8"/>
      <c r="HSE49" s="8"/>
      <c r="HSF49" s="8"/>
      <c r="HSG49" s="8"/>
      <c r="HSH49" s="8"/>
      <c r="HSI49" s="8"/>
      <c r="HSJ49" s="8"/>
      <c r="HSK49" s="8"/>
      <c r="HSL49" s="8"/>
      <c r="HSM49" s="8"/>
      <c r="HSN49" s="8"/>
      <c r="HSO49" s="8"/>
      <c r="HSP49" s="8"/>
      <c r="HSQ49" s="8"/>
      <c r="HSR49" s="8"/>
      <c r="HSS49" s="8"/>
      <c r="HST49" s="8"/>
      <c r="HSU49" s="8"/>
      <c r="HSV49" s="8"/>
      <c r="HSW49" s="8"/>
      <c r="HSX49" s="8"/>
      <c r="HSY49" s="8"/>
      <c r="HSZ49" s="8"/>
      <c r="HTA49" s="8"/>
      <c r="HTB49" s="8"/>
      <c r="HTC49" s="8"/>
      <c r="HTD49" s="8"/>
      <c r="HTE49" s="8"/>
      <c r="HTF49" s="8"/>
      <c r="HTG49" s="8"/>
      <c r="HTH49" s="8"/>
      <c r="HTI49" s="8"/>
      <c r="HTJ49" s="8"/>
      <c r="HTK49" s="8"/>
      <c r="HTL49" s="8"/>
      <c r="HTM49" s="8"/>
      <c r="HTN49" s="8"/>
      <c r="HTO49" s="8"/>
      <c r="HTP49" s="8"/>
      <c r="HTQ49" s="8"/>
      <c r="HTR49" s="8"/>
      <c r="HTS49" s="8"/>
      <c r="HTT49" s="8"/>
      <c r="HTU49" s="8"/>
      <c r="HTV49" s="8"/>
      <c r="HTW49" s="8"/>
      <c r="HTX49" s="8"/>
      <c r="HTY49" s="8"/>
      <c r="HTZ49" s="8"/>
      <c r="HUA49" s="8"/>
      <c r="HUB49" s="8"/>
      <c r="HUC49" s="8"/>
      <c r="HUD49" s="8"/>
      <c r="HUE49" s="8"/>
      <c r="HUF49" s="8"/>
      <c r="HUG49" s="8"/>
      <c r="HUH49" s="8"/>
      <c r="HUI49" s="8"/>
      <c r="HUJ49" s="8"/>
      <c r="HUK49" s="8"/>
      <c r="HUL49" s="8"/>
      <c r="HUM49" s="8"/>
      <c r="HUN49" s="8"/>
      <c r="HUO49" s="8"/>
      <c r="HUP49" s="8"/>
      <c r="HUQ49" s="8"/>
      <c r="HUR49" s="8"/>
      <c r="HUS49" s="8"/>
      <c r="HUT49" s="8"/>
      <c r="HUU49" s="8"/>
      <c r="HUV49" s="8"/>
      <c r="HUW49" s="8"/>
      <c r="HUX49" s="8"/>
      <c r="HUY49" s="8"/>
      <c r="HUZ49" s="8"/>
      <c r="HVA49" s="8"/>
      <c r="HVB49" s="8"/>
      <c r="HVC49" s="8"/>
      <c r="HVD49" s="8"/>
      <c r="HVE49" s="8"/>
      <c r="HVF49" s="8"/>
      <c r="HVG49" s="8"/>
      <c r="HVH49" s="8"/>
      <c r="HVI49" s="8"/>
      <c r="HVJ49" s="8"/>
      <c r="HVK49" s="8"/>
      <c r="HVL49" s="8"/>
      <c r="HVM49" s="8"/>
      <c r="HVN49" s="8"/>
      <c r="HVO49" s="8"/>
      <c r="HVP49" s="8"/>
      <c r="HVQ49" s="8"/>
      <c r="HVR49" s="8"/>
      <c r="HVS49" s="8"/>
      <c r="HVT49" s="8"/>
      <c r="HVU49" s="8"/>
      <c r="HVV49" s="8"/>
      <c r="HVW49" s="8"/>
      <c r="HVX49" s="8"/>
      <c r="HVY49" s="8"/>
      <c r="HVZ49" s="8"/>
      <c r="HWA49" s="8"/>
      <c r="HWB49" s="8"/>
      <c r="HWC49" s="8"/>
      <c r="HWD49" s="8"/>
      <c r="HWE49" s="8"/>
      <c r="HWF49" s="8"/>
      <c r="HWG49" s="8"/>
      <c r="HWH49" s="8"/>
      <c r="HWI49" s="8"/>
      <c r="HWJ49" s="8"/>
      <c r="HWK49" s="8"/>
      <c r="HWL49" s="8"/>
      <c r="HWM49" s="8"/>
      <c r="HWN49" s="8"/>
      <c r="HWO49" s="8"/>
      <c r="HWP49" s="8"/>
      <c r="HWQ49" s="8"/>
      <c r="HWR49" s="8"/>
      <c r="HWS49" s="8"/>
      <c r="HWT49" s="8"/>
      <c r="HWU49" s="8"/>
      <c r="HWV49" s="8"/>
      <c r="HWW49" s="8"/>
      <c r="HWX49" s="8"/>
      <c r="HWY49" s="8"/>
      <c r="HWZ49" s="8"/>
      <c r="HXA49" s="8"/>
      <c r="HXB49" s="8"/>
      <c r="HXC49" s="8"/>
      <c r="HXD49" s="8"/>
      <c r="HXE49" s="8"/>
      <c r="HXF49" s="8"/>
      <c r="HXG49" s="8"/>
      <c r="HXH49" s="8"/>
      <c r="HXI49" s="8"/>
      <c r="HXJ49" s="8"/>
      <c r="HXK49" s="8"/>
      <c r="HXL49" s="8"/>
      <c r="HXM49" s="8"/>
      <c r="HXN49" s="8"/>
      <c r="HXO49" s="8"/>
      <c r="HXP49" s="8"/>
      <c r="HXQ49" s="8"/>
      <c r="HXR49" s="8"/>
      <c r="HXS49" s="8"/>
      <c r="HXT49" s="8"/>
      <c r="HXU49" s="8"/>
      <c r="HXV49" s="8"/>
      <c r="HXW49" s="8"/>
      <c r="HXX49" s="8"/>
      <c r="HXY49" s="8"/>
      <c r="HXZ49" s="8"/>
      <c r="HYA49" s="8"/>
      <c r="HYB49" s="8"/>
      <c r="HYC49" s="8"/>
      <c r="HYD49" s="8"/>
      <c r="HYE49" s="8"/>
      <c r="HYF49" s="8"/>
      <c r="HYG49" s="8"/>
      <c r="HYH49" s="8"/>
      <c r="HYI49" s="8"/>
      <c r="HYJ49" s="8"/>
      <c r="HYK49" s="8"/>
      <c r="HYL49" s="8"/>
      <c r="HYM49" s="8"/>
      <c r="HYN49" s="8"/>
      <c r="HYO49" s="8"/>
      <c r="HYP49" s="8"/>
      <c r="HYQ49" s="8"/>
      <c r="HYR49" s="8"/>
      <c r="HYS49" s="8"/>
      <c r="HYT49" s="8"/>
      <c r="HYU49" s="8"/>
      <c r="HYV49" s="8"/>
      <c r="HYW49" s="8"/>
      <c r="HYX49" s="8"/>
      <c r="HYY49" s="8"/>
      <c r="HYZ49" s="8"/>
      <c r="HZA49" s="8"/>
      <c r="HZB49" s="8"/>
      <c r="HZC49" s="8"/>
      <c r="HZD49" s="8"/>
      <c r="HZE49" s="8"/>
      <c r="HZF49" s="8"/>
      <c r="HZG49" s="8"/>
      <c r="HZH49" s="8"/>
      <c r="HZI49" s="8"/>
      <c r="HZJ49" s="8"/>
      <c r="HZK49" s="8"/>
      <c r="HZL49" s="8"/>
      <c r="HZM49" s="8"/>
      <c r="HZN49" s="8"/>
      <c r="HZO49" s="8"/>
      <c r="HZP49" s="8"/>
      <c r="HZQ49" s="8"/>
      <c r="HZR49" s="8"/>
      <c r="HZS49" s="8"/>
      <c r="HZT49" s="8"/>
      <c r="HZU49" s="8"/>
      <c r="HZV49" s="8"/>
      <c r="HZW49" s="8"/>
      <c r="HZX49" s="8"/>
      <c r="HZY49" s="8"/>
      <c r="HZZ49" s="8"/>
      <c r="IAA49" s="8"/>
      <c r="IAB49" s="8"/>
      <c r="IAC49" s="8"/>
      <c r="IAD49" s="8"/>
      <c r="IAE49" s="8"/>
      <c r="IAF49" s="8"/>
      <c r="IAG49" s="8"/>
      <c r="IAH49" s="8"/>
      <c r="IAI49" s="8"/>
      <c r="IAJ49" s="8"/>
      <c r="IAK49" s="8"/>
      <c r="IAL49" s="8"/>
      <c r="IAM49" s="8"/>
      <c r="IAN49" s="8"/>
      <c r="IAO49" s="8"/>
      <c r="IAP49" s="8"/>
      <c r="IAQ49" s="8"/>
      <c r="IAR49" s="8"/>
      <c r="IAS49" s="8"/>
      <c r="IAT49" s="8"/>
      <c r="IAU49" s="8"/>
      <c r="IAV49" s="8"/>
      <c r="IAW49" s="8"/>
      <c r="IAX49" s="8"/>
      <c r="IAY49" s="8"/>
      <c r="IAZ49" s="8"/>
      <c r="IBA49" s="8"/>
      <c r="IBB49" s="8"/>
      <c r="IBC49" s="8"/>
      <c r="IBD49" s="8"/>
      <c r="IBE49" s="8"/>
      <c r="IBF49" s="8"/>
      <c r="IBG49" s="8"/>
      <c r="IBH49" s="8"/>
      <c r="IBI49" s="8"/>
      <c r="IBJ49" s="8"/>
      <c r="IBK49" s="8"/>
      <c r="IBL49" s="8"/>
      <c r="IBM49" s="8"/>
      <c r="IBN49" s="8"/>
      <c r="IBO49" s="8"/>
      <c r="IBP49" s="8"/>
      <c r="IBQ49" s="8"/>
      <c r="IBR49" s="8"/>
      <c r="IBS49" s="8"/>
      <c r="IBT49" s="8"/>
      <c r="IBU49" s="8"/>
      <c r="IBV49" s="8"/>
      <c r="IBW49" s="8"/>
      <c r="IBX49" s="8"/>
      <c r="IBY49" s="8"/>
      <c r="IBZ49" s="8"/>
      <c r="ICA49" s="8"/>
      <c r="ICB49" s="8"/>
      <c r="ICC49" s="8"/>
      <c r="ICD49" s="8"/>
      <c r="ICE49" s="8"/>
      <c r="ICF49" s="8"/>
      <c r="ICG49" s="8"/>
      <c r="ICH49" s="8"/>
      <c r="ICI49" s="8"/>
      <c r="ICJ49" s="8"/>
      <c r="ICK49" s="8"/>
      <c r="ICL49" s="8"/>
      <c r="ICM49" s="8"/>
      <c r="ICN49" s="8"/>
      <c r="ICO49" s="8"/>
      <c r="ICP49" s="8"/>
      <c r="ICQ49" s="8"/>
      <c r="ICR49" s="8"/>
      <c r="ICS49" s="8"/>
      <c r="ICT49" s="8"/>
      <c r="ICU49" s="8"/>
      <c r="ICV49" s="8"/>
      <c r="ICW49" s="8"/>
      <c r="ICX49" s="8"/>
      <c r="ICY49" s="8"/>
      <c r="ICZ49" s="8"/>
      <c r="IDA49" s="8"/>
      <c r="IDB49" s="8"/>
      <c r="IDC49" s="8"/>
      <c r="IDD49" s="8"/>
      <c r="IDE49" s="8"/>
      <c r="IDF49" s="8"/>
      <c r="IDG49" s="8"/>
      <c r="IDH49" s="8"/>
      <c r="IDI49" s="8"/>
      <c r="IDJ49" s="8"/>
      <c r="IDK49" s="8"/>
      <c r="IDL49" s="8"/>
      <c r="IDM49" s="8"/>
      <c r="IDN49" s="8"/>
      <c r="IDO49" s="8"/>
      <c r="IDP49" s="8"/>
      <c r="IDQ49" s="8"/>
      <c r="IDR49" s="8"/>
      <c r="IDS49" s="8"/>
      <c r="IDT49" s="8"/>
      <c r="IDU49" s="8"/>
      <c r="IDV49" s="8"/>
      <c r="IDW49" s="8"/>
      <c r="IDX49" s="8"/>
      <c r="IDY49" s="8"/>
      <c r="IDZ49" s="8"/>
      <c r="IEA49" s="8"/>
      <c r="IEB49" s="8"/>
      <c r="IEC49" s="8"/>
      <c r="IED49" s="8"/>
      <c r="IEE49" s="8"/>
      <c r="IEF49" s="8"/>
      <c r="IEG49" s="8"/>
      <c r="IEH49" s="8"/>
      <c r="IEI49" s="8"/>
      <c r="IEJ49" s="8"/>
      <c r="IEK49" s="8"/>
      <c r="IEL49" s="8"/>
      <c r="IEM49" s="8"/>
      <c r="IEN49" s="8"/>
      <c r="IEO49" s="8"/>
      <c r="IEP49" s="8"/>
      <c r="IEQ49" s="8"/>
      <c r="IER49" s="8"/>
      <c r="IES49" s="8"/>
      <c r="IET49" s="8"/>
      <c r="IEU49" s="8"/>
      <c r="IEV49" s="8"/>
      <c r="IEW49" s="8"/>
      <c r="IEX49" s="8"/>
      <c r="IEY49" s="8"/>
      <c r="IEZ49" s="8"/>
      <c r="IFA49" s="8"/>
      <c r="IFB49" s="8"/>
      <c r="IFC49" s="8"/>
      <c r="IFD49" s="8"/>
      <c r="IFE49" s="8"/>
      <c r="IFF49" s="8"/>
      <c r="IFG49" s="8"/>
      <c r="IFH49" s="8"/>
      <c r="IFI49" s="8"/>
      <c r="IFJ49" s="8"/>
      <c r="IFK49" s="8"/>
      <c r="IFL49" s="8"/>
      <c r="IFM49" s="8"/>
      <c r="IFN49" s="8"/>
      <c r="IFO49" s="8"/>
      <c r="IFP49" s="8"/>
      <c r="IFQ49" s="8"/>
      <c r="IFR49" s="8"/>
      <c r="IFS49" s="8"/>
      <c r="IFT49" s="8"/>
      <c r="IFU49" s="8"/>
      <c r="IFV49" s="8"/>
      <c r="IFW49" s="8"/>
      <c r="IFX49" s="8"/>
      <c r="IFY49" s="8"/>
      <c r="IFZ49" s="8"/>
      <c r="IGA49" s="8"/>
      <c r="IGB49" s="8"/>
      <c r="IGC49" s="8"/>
      <c r="IGD49" s="8"/>
      <c r="IGE49" s="8"/>
      <c r="IGF49" s="8"/>
      <c r="IGG49" s="8"/>
      <c r="IGH49" s="8"/>
      <c r="IGI49" s="8"/>
      <c r="IGJ49" s="8"/>
      <c r="IGK49" s="8"/>
      <c r="IGL49" s="8"/>
      <c r="IGM49" s="8"/>
      <c r="IGN49" s="8"/>
      <c r="IGO49" s="8"/>
      <c r="IGP49" s="8"/>
      <c r="IGQ49" s="8"/>
      <c r="IGR49" s="8"/>
      <c r="IGS49" s="8"/>
      <c r="IGT49" s="8"/>
      <c r="IGU49" s="8"/>
      <c r="IGV49" s="8"/>
      <c r="IGW49" s="8"/>
      <c r="IGX49" s="8"/>
      <c r="IGY49" s="8"/>
      <c r="IGZ49" s="8"/>
      <c r="IHA49" s="8"/>
      <c r="IHB49" s="8"/>
      <c r="IHC49" s="8"/>
      <c r="IHD49" s="8"/>
      <c r="IHE49" s="8"/>
      <c r="IHF49" s="8"/>
      <c r="IHG49" s="8"/>
      <c r="IHH49" s="8"/>
      <c r="IHI49" s="8"/>
      <c r="IHJ49" s="8"/>
      <c r="IHK49" s="8"/>
      <c r="IHL49" s="8"/>
      <c r="IHM49" s="8"/>
      <c r="IHN49" s="8"/>
      <c r="IHO49" s="8"/>
      <c r="IHP49" s="8"/>
      <c r="IHQ49" s="8"/>
      <c r="IHR49" s="8"/>
      <c r="IHS49" s="8"/>
      <c r="IHT49" s="8"/>
      <c r="IHU49" s="8"/>
      <c r="IHV49" s="8"/>
      <c r="IHW49" s="8"/>
      <c r="IHX49" s="8"/>
      <c r="IHY49" s="8"/>
      <c r="IHZ49" s="8"/>
      <c r="IIA49" s="8"/>
      <c r="IIB49" s="8"/>
      <c r="IIC49" s="8"/>
      <c r="IID49" s="8"/>
      <c r="IIE49" s="8"/>
      <c r="IIF49" s="8"/>
      <c r="IIG49" s="8"/>
      <c r="IIH49" s="8"/>
      <c r="III49" s="8"/>
      <c r="IIJ49" s="8"/>
      <c r="IIK49" s="8"/>
      <c r="IIL49" s="8"/>
      <c r="IIM49" s="8"/>
      <c r="IIN49" s="8"/>
      <c r="IIO49" s="8"/>
      <c r="IIP49" s="8"/>
      <c r="IIQ49" s="8"/>
      <c r="IIR49" s="8"/>
      <c r="IIS49" s="8"/>
      <c r="IIT49" s="8"/>
      <c r="IIU49" s="8"/>
      <c r="IIV49" s="8"/>
      <c r="IIW49" s="8"/>
      <c r="IIX49" s="8"/>
      <c r="IIY49" s="8"/>
      <c r="IIZ49" s="8"/>
      <c r="IJA49" s="8"/>
      <c r="IJB49" s="8"/>
      <c r="IJC49" s="8"/>
      <c r="IJD49" s="8"/>
      <c r="IJE49" s="8"/>
      <c r="IJF49" s="8"/>
      <c r="IJG49" s="8"/>
      <c r="IJH49" s="8"/>
      <c r="IJI49" s="8"/>
      <c r="IJJ49" s="8"/>
      <c r="IJK49" s="8"/>
      <c r="IJL49" s="8"/>
      <c r="IJM49" s="8"/>
      <c r="IJN49" s="8"/>
      <c r="IJO49" s="8"/>
      <c r="IJP49" s="8"/>
      <c r="IJQ49" s="8"/>
      <c r="IJR49" s="8"/>
      <c r="IJS49" s="8"/>
      <c r="IJT49" s="8"/>
      <c r="IJU49" s="8"/>
      <c r="IJV49" s="8"/>
      <c r="IJW49" s="8"/>
      <c r="IJX49" s="8"/>
      <c r="IJY49" s="8"/>
      <c r="IJZ49" s="8"/>
      <c r="IKA49" s="8"/>
      <c r="IKB49" s="8"/>
      <c r="IKC49" s="8"/>
      <c r="IKD49" s="8"/>
      <c r="IKE49" s="8"/>
      <c r="IKF49" s="8"/>
      <c r="IKG49" s="8"/>
      <c r="IKH49" s="8"/>
      <c r="IKI49" s="8"/>
      <c r="IKJ49" s="8"/>
      <c r="IKK49" s="8"/>
      <c r="IKL49" s="8"/>
      <c r="IKM49" s="8"/>
      <c r="IKN49" s="8"/>
      <c r="IKO49" s="8"/>
      <c r="IKP49" s="8"/>
      <c r="IKQ49" s="8"/>
      <c r="IKR49" s="8"/>
      <c r="IKS49" s="8"/>
      <c r="IKT49" s="8"/>
      <c r="IKU49" s="8"/>
      <c r="IKV49" s="8"/>
      <c r="IKW49" s="8"/>
      <c r="IKX49" s="8"/>
      <c r="IKY49" s="8"/>
      <c r="IKZ49" s="8"/>
      <c r="ILA49" s="8"/>
      <c r="ILB49" s="8"/>
      <c r="ILC49" s="8"/>
      <c r="ILD49" s="8"/>
      <c r="ILE49" s="8"/>
      <c r="ILF49" s="8"/>
      <c r="ILG49" s="8"/>
      <c r="ILH49" s="8"/>
      <c r="ILI49" s="8"/>
      <c r="ILJ49" s="8"/>
      <c r="ILK49" s="8"/>
      <c r="ILL49" s="8"/>
      <c r="ILM49" s="8"/>
      <c r="ILN49" s="8"/>
      <c r="ILO49" s="8"/>
      <c r="ILP49" s="8"/>
      <c r="ILQ49" s="8"/>
      <c r="ILR49" s="8"/>
      <c r="ILS49" s="8"/>
      <c r="ILT49" s="8"/>
      <c r="ILU49" s="8"/>
      <c r="ILV49" s="8"/>
      <c r="ILW49" s="8"/>
      <c r="ILX49" s="8"/>
      <c r="ILY49" s="8"/>
      <c r="ILZ49" s="8"/>
      <c r="IMA49" s="8"/>
      <c r="IMB49" s="8"/>
      <c r="IMC49" s="8"/>
      <c r="IMD49" s="8"/>
      <c r="IME49" s="8"/>
      <c r="IMF49" s="8"/>
      <c r="IMG49" s="8"/>
      <c r="IMH49" s="8"/>
      <c r="IMI49" s="8"/>
      <c r="IMJ49" s="8"/>
      <c r="IMK49" s="8"/>
      <c r="IML49" s="8"/>
      <c r="IMM49" s="8"/>
      <c r="IMN49" s="8"/>
      <c r="IMO49" s="8"/>
      <c r="IMP49" s="8"/>
      <c r="IMQ49" s="8"/>
      <c r="IMR49" s="8"/>
      <c r="IMS49" s="8"/>
      <c r="IMT49" s="8"/>
      <c r="IMU49" s="8"/>
      <c r="IMV49" s="8"/>
      <c r="IMW49" s="8"/>
      <c r="IMX49" s="8"/>
      <c r="IMY49" s="8"/>
      <c r="IMZ49" s="8"/>
      <c r="INA49" s="8"/>
      <c r="INB49" s="8"/>
      <c r="INC49" s="8"/>
      <c r="IND49" s="8"/>
      <c r="INE49" s="8"/>
      <c r="INF49" s="8"/>
      <c r="ING49" s="8"/>
      <c r="INH49" s="8"/>
      <c r="INI49" s="8"/>
      <c r="INJ49" s="8"/>
      <c r="INK49" s="8"/>
      <c r="INL49" s="8"/>
      <c r="INM49" s="8"/>
      <c r="INN49" s="8"/>
      <c r="INO49" s="8"/>
      <c r="INP49" s="8"/>
      <c r="INQ49" s="8"/>
      <c r="INR49" s="8"/>
      <c r="INS49" s="8"/>
      <c r="INT49" s="8"/>
      <c r="INU49" s="8"/>
      <c r="INV49" s="8"/>
      <c r="INW49" s="8"/>
      <c r="INX49" s="8"/>
      <c r="INY49" s="8"/>
      <c r="INZ49" s="8"/>
      <c r="IOA49" s="8"/>
      <c r="IOB49" s="8"/>
      <c r="IOC49" s="8"/>
      <c r="IOD49" s="8"/>
      <c r="IOE49" s="8"/>
      <c r="IOF49" s="8"/>
      <c r="IOG49" s="8"/>
      <c r="IOH49" s="8"/>
      <c r="IOI49" s="8"/>
      <c r="IOJ49" s="8"/>
      <c r="IOK49" s="8"/>
      <c r="IOL49" s="8"/>
      <c r="IOM49" s="8"/>
      <c r="ION49" s="8"/>
      <c r="IOO49" s="8"/>
      <c r="IOP49" s="8"/>
      <c r="IOQ49" s="8"/>
      <c r="IOR49" s="8"/>
      <c r="IOS49" s="8"/>
      <c r="IOT49" s="8"/>
      <c r="IOU49" s="8"/>
      <c r="IOV49" s="8"/>
      <c r="IOW49" s="8"/>
      <c r="IOX49" s="8"/>
      <c r="IOY49" s="8"/>
      <c r="IOZ49" s="8"/>
      <c r="IPA49" s="8"/>
      <c r="IPB49" s="8"/>
      <c r="IPC49" s="8"/>
      <c r="IPD49" s="8"/>
      <c r="IPE49" s="8"/>
      <c r="IPF49" s="8"/>
      <c r="IPG49" s="8"/>
      <c r="IPH49" s="8"/>
      <c r="IPI49" s="8"/>
      <c r="IPJ49" s="8"/>
      <c r="IPK49" s="8"/>
      <c r="IPL49" s="8"/>
      <c r="IPM49" s="8"/>
      <c r="IPN49" s="8"/>
      <c r="IPO49" s="8"/>
      <c r="IPP49" s="8"/>
      <c r="IPQ49" s="8"/>
      <c r="IPR49" s="8"/>
      <c r="IPS49" s="8"/>
      <c r="IPT49" s="8"/>
      <c r="IPU49" s="8"/>
      <c r="IPV49" s="8"/>
      <c r="IPW49" s="8"/>
      <c r="IPX49" s="8"/>
      <c r="IPY49" s="8"/>
      <c r="IPZ49" s="8"/>
      <c r="IQA49" s="8"/>
      <c r="IQB49" s="8"/>
      <c r="IQC49" s="8"/>
      <c r="IQD49" s="8"/>
      <c r="IQE49" s="8"/>
      <c r="IQF49" s="8"/>
      <c r="IQG49" s="8"/>
      <c r="IQH49" s="8"/>
      <c r="IQI49" s="8"/>
      <c r="IQJ49" s="8"/>
      <c r="IQK49" s="8"/>
      <c r="IQL49" s="8"/>
      <c r="IQM49" s="8"/>
      <c r="IQN49" s="8"/>
      <c r="IQO49" s="8"/>
      <c r="IQP49" s="8"/>
      <c r="IQQ49" s="8"/>
      <c r="IQR49" s="8"/>
      <c r="IQS49" s="8"/>
      <c r="IQT49" s="8"/>
      <c r="IQU49" s="8"/>
      <c r="IQV49" s="8"/>
      <c r="IQW49" s="8"/>
      <c r="IQX49" s="8"/>
      <c r="IQY49" s="8"/>
      <c r="IQZ49" s="8"/>
      <c r="IRA49" s="8"/>
      <c r="IRB49" s="8"/>
      <c r="IRC49" s="8"/>
      <c r="IRD49" s="8"/>
      <c r="IRE49" s="8"/>
      <c r="IRF49" s="8"/>
      <c r="IRG49" s="8"/>
      <c r="IRH49" s="8"/>
      <c r="IRI49" s="8"/>
      <c r="IRJ49" s="8"/>
      <c r="IRK49" s="8"/>
      <c r="IRL49" s="8"/>
      <c r="IRM49" s="8"/>
      <c r="IRN49" s="8"/>
      <c r="IRO49" s="8"/>
      <c r="IRP49" s="8"/>
      <c r="IRQ49" s="8"/>
      <c r="IRR49" s="8"/>
      <c r="IRS49" s="8"/>
      <c r="IRT49" s="8"/>
      <c r="IRU49" s="8"/>
      <c r="IRV49" s="8"/>
      <c r="IRW49" s="8"/>
      <c r="IRX49" s="8"/>
      <c r="IRY49" s="8"/>
      <c r="IRZ49" s="8"/>
      <c r="ISA49" s="8"/>
      <c r="ISB49" s="8"/>
      <c r="ISC49" s="8"/>
      <c r="ISD49" s="8"/>
      <c r="ISE49" s="8"/>
      <c r="ISF49" s="8"/>
      <c r="ISG49" s="8"/>
      <c r="ISH49" s="8"/>
      <c r="ISI49" s="8"/>
      <c r="ISJ49" s="8"/>
      <c r="ISK49" s="8"/>
      <c r="ISL49" s="8"/>
      <c r="ISM49" s="8"/>
      <c r="ISN49" s="8"/>
      <c r="ISO49" s="8"/>
      <c r="ISP49" s="8"/>
      <c r="ISQ49" s="8"/>
      <c r="ISR49" s="8"/>
      <c r="ISS49" s="8"/>
      <c r="IST49" s="8"/>
      <c r="ISU49" s="8"/>
      <c r="ISV49" s="8"/>
      <c r="ISW49" s="8"/>
      <c r="ISX49" s="8"/>
      <c r="ISY49" s="8"/>
      <c r="ISZ49" s="8"/>
      <c r="ITA49" s="8"/>
      <c r="ITB49" s="8"/>
      <c r="ITC49" s="8"/>
      <c r="ITD49" s="8"/>
      <c r="ITE49" s="8"/>
      <c r="ITF49" s="8"/>
      <c r="ITG49" s="8"/>
      <c r="ITH49" s="8"/>
      <c r="ITI49" s="8"/>
      <c r="ITJ49" s="8"/>
      <c r="ITK49" s="8"/>
      <c r="ITL49" s="8"/>
      <c r="ITM49" s="8"/>
      <c r="ITN49" s="8"/>
      <c r="ITO49" s="8"/>
      <c r="ITP49" s="8"/>
      <c r="ITQ49" s="8"/>
      <c r="ITR49" s="8"/>
      <c r="ITS49" s="8"/>
      <c r="ITT49" s="8"/>
      <c r="ITU49" s="8"/>
      <c r="ITV49" s="8"/>
      <c r="ITW49" s="8"/>
      <c r="ITX49" s="8"/>
      <c r="ITY49" s="8"/>
      <c r="ITZ49" s="8"/>
      <c r="IUA49" s="8"/>
      <c r="IUB49" s="8"/>
      <c r="IUC49" s="8"/>
      <c r="IUD49" s="8"/>
      <c r="IUE49" s="8"/>
      <c r="IUF49" s="8"/>
      <c r="IUG49" s="8"/>
      <c r="IUH49" s="8"/>
      <c r="IUI49" s="8"/>
      <c r="IUJ49" s="8"/>
      <c r="IUK49" s="8"/>
      <c r="IUL49" s="8"/>
      <c r="IUM49" s="8"/>
      <c r="IUN49" s="8"/>
      <c r="IUO49" s="8"/>
      <c r="IUP49" s="8"/>
      <c r="IUQ49" s="8"/>
      <c r="IUR49" s="8"/>
      <c r="IUS49" s="8"/>
      <c r="IUT49" s="8"/>
      <c r="IUU49" s="8"/>
      <c r="IUV49" s="8"/>
      <c r="IUW49" s="8"/>
      <c r="IUX49" s="8"/>
      <c r="IUY49" s="8"/>
      <c r="IUZ49" s="8"/>
      <c r="IVA49" s="8"/>
      <c r="IVB49" s="8"/>
      <c r="IVC49" s="8"/>
      <c r="IVD49" s="8"/>
      <c r="IVE49" s="8"/>
      <c r="IVF49" s="8"/>
      <c r="IVG49" s="8"/>
      <c r="IVH49" s="8"/>
      <c r="IVI49" s="8"/>
      <c r="IVJ49" s="8"/>
      <c r="IVK49" s="8"/>
      <c r="IVL49" s="8"/>
      <c r="IVM49" s="8"/>
      <c r="IVN49" s="8"/>
      <c r="IVO49" s="8"/>
      <c r="IVP49" s="8"/>
      <c r="IVQ49" s="8"/>
      <c r="IVR49" s="8"/>
      <c r="IVS49" s="8"/>
      <c r="IVT49" s="8"/>
      <c r="IVU49" s="8"/>
      <c r="IVV49" s="8"/>
      <c r="IVW49" s="8"/>
      <c r="IVX49" s="8"/>
      <c r="IVY49" s="8"/>
      <c r="IVZ49" s="8"/>
      <c r="IWA49" s="8"/>
      <c r="IWB49" s="8"/>
      <c r="IWC49" s="8"/>
      <c r="IWD49" s="8"/>
      <c r="IWE49" s="8"/>
      <c r="IWF49" s="8"/>
      <c r="IWG49" s="8"/>
      <c r="IWH49" s="8"/>
      <c r="IWI49" s="8"/>
      <c r="IWJ49" s="8"/>
      <c r="IWK49" s="8"/>
      <c r="IWL49" s="8"/>
      <c r="IWM49" s="8"/>
      <c r="IWN49" s="8"/>
      <c r="IWO49" s="8"/>
      <c r="IWP49" s="8"/>
      <c r="IWQ49" s="8"/>
      <c r="IWR49" s="8"/>
      <c r="IWS49" s="8"/>
      <c r="IWT49" s="8"/>
      <c r="IWU49" s="8"/>
      <c r="IWV49" s="8"/>
      <c r="IWW49" s="8"/>
      <c r="IWX49" s="8"/>
      <c r="IWY49" s="8"/>
      <c r="IWZ49" s="8"/>
      <c r="IXA49" s="8"/>
      <c r="IXB49" s="8"/>
      <c r="IXC49" s="8"/>
      <c r="IXD49" s="8"/>
      <c r="IXE49" s="8"/>
      <c r="IXF49" s="8"/>
      <c r="IXG49" s="8"/>
      <c r="IXH49" s="8"/>
      <c r="IXI49" s="8"/>
      <c r="IXJ49" s="8"/>
      <c r="IXK49" s="8"/>
      <c r="IXL49" s="8"/>
      <c r="IXM49" s="8"/>
      <c r="IXN49" s="8"/>
      <c r="IXO49" s="8"/>
      <c r="IXP49" s="8"/>
      <c r="IXQ49" s="8"/>
      <c r="IXR49" s="8"/>
      <c r="IXS49" s="8"/>
      <c r="IXT49" s="8"/>
      <c r="IXU49" s="8"/>
      <c r="IXV49" s="8"/>
      <c r="IXW49" s="8"/>
      <c r="IXX49" s="8"/>
      <c r="IXY49" s="8"/>
      <c r="IXZ49" s="8"/>
      <c r="IYA49" s="8"/>
      <c r="IYB49" s="8"/>
      <c r="IYC49" s="8"/>
      <c r="IYD49" s="8"/>
      <c r="IYE49" s="8"/>
      <c r="IYF49" s="8"/>
      <c r="IYG49" s="8"/>
      <c r="IYH49" s="8"/>
      <c r="IYI49" s="8"/>
      <c r="IYJ49" s="8"/>
      <c r="IYK49" s="8"/>
      <c r="IYL49" s="8"/>
      <c r="IYM49" s="8"/>
      <c r="IYN49" s="8"/>
      <c r="IYO49" s="8"/>
      <c r="IYP49" s="8"/>
      <c r="IYQ49" s="8"/>
      <c r="IYR49" s="8"/>
      <c r="IYS49" s="8"/>
      <c r="IYT49" s="8"/>
      <c r="IYU49" s="8"/>
      <c r="IYV49" s="8"/>
      <c r="IYW49" s="8"/>
      <c r="IYX49" s="8"/>
      <c r="IYY49" s="8"/>
      <c r="IYZ49" s="8"/>
      <c r="IZA49" s="8"/>
      <c r="IZB49" s="8"/>
      <c r="IZC49" s="8"/>
      <c r="IZD49" s="8"/>
      <c r="IZE49" s="8"/>
      <c r="IZF49" s="8"/>
      <c r="IZG49" s="8"/>
      <c r="IZH49" s="8"/>
      <c r="IZI49" s="8"/>
      <c r="IZJ49" s="8"/>
      <c r="IZK49" s="8"/>
      <c r="IZL49" s="8"/>
      <c r="IZM49" s="8"/>
      <c r="IZN49" s="8"/>
      <c r="IZO49" s="8"/>
      <c r="IZP49" s="8"/>
      <c r="IZQ49" s="8"/>
      <c r="IZR49" s="8"/>
      <c r="IZS49" s="8"/>
      <c r="IZT49" s="8"/>
      <c r="IZU49" s="8"/>
      <c r="IZV49" s="8"/>
      <c r="IZW49" s="8"/>
      <c r="IZX49" s="8"/>
      <c r="IZY49" s="8"/>
      <c r="IZZ49" s="8"/>
      <c r="JAA49" s="8"/>
      <c r="JAB49" s="8"/>
      <c r="JAC49" s="8"/>
      <c r="JAD49" s="8"/>
      <c r="JAE49" s="8"/>
      <c r="JAF49" s="8"/>
      <c r="JAG49" s="8"/>
      <c r="JAH49" s="8"/>
      <c r="JAI49" s="8"/>
      <c r="JAJ49" s="8"/>
      <c r="JAK49" s="8"/>
      <c r="JAL49" s="8"/>
      <c r="JAM49" s="8"/>
      <c r="JAN49" s="8"/>
      <c r="JAO49" s="8"/>
      <c r="JAP49" s="8"/>
      <c r="JAQ49" s="8"/>
      <c r="JAR49" s="8"/>
      <c r="JAS49" s="8"/>
      <c r="JAT49" s="8"/>
      <c r="JAU49" s="8"/>
      <c r="JAV49" s="8"/>
      <c r="JAW49" s="8"/>
      <c r="JAX49" s="8"/>
      <c r="JAY49" s="8"/>
      <c r="JAZ49" s="8"/>
      <c r="JBA49" s="8"/>
      <c r="JBB49" s="8"/>
      <c r="JBC49" s="8"/>
      <c r="JBD49" s="8"/>
      <c r="JBE49" s="8"/>
      <c r="JBF49" s="8"/>
      <c r="JBG49" s="8"/>
      <c r="JBH49" s="8"/>
      <c r="JBI49" s="8"/>
      <c r="JBJ49" s="8"/>
      <c r="JBK49" s="8"/>
      <c r="JBL49" s="8"/>
      <c r="JBM49" s="8"/>
      <c r="JBN49" s="8"/>
      <c r="JBO49" s="8"/>
      <c r="JBP49" s="8"/>
      <c r="JBQ49" s="8"/>
      <c r="JBR49" s="8"/>
      <c r="JBS49" s="8"/>
      <c r="JBT49" s="8"/>
      <c r="JBU49" s="8"/>
      <c r="JBV49" s="8"/>
      <c r="JBW49" s="8"/>
      <c r="JBX49" s="8"/>
      <c r="JBY49" s="8"/>
      <c r="JBZ49" s="8"/>
      <c r="JCA49" s="8"/>
      <c r="JCB49" s="8"/>
      <c r="JCC49" s="8"/>
      <c r="JCD49" s="8"/>
      <c r="JCE49" s="8"/>
      <c r="JCF49" s="8"/>
      <c r="JCG49" s="8"/>
      <c r="JCH49" s="8"/>
      <c r="JCI49" s="8"/>
      <c r="JCJ49" s="8"/>
      <c r="JCK49" s="8"/>
      <c r="JCL49" s="8"/>
      <c r="JCM49" s="8"/>
      <c r="JCN49" s="8"/>
      <c r="JCO49" s="8"/>
      <c r="JCP49" s="8"/>
      <c r="JCQ49" s="8"/>
      <c r="JCR49" s="8"/>
      <c r="JCS49" s="8"/>
      <c r="JCT49" s="8"/>
      <c r="JCU49" s="8"/>
      <c r="JCV49" s="8"/>
      <c r="JCW49" s="8"/>
      <c r="JCX49" s="8"/>
      <c r="JCY49" s="8"/>
      <c r="JCZ49" s="8"/>
      <c r="JDA49" s="8"/>
      <c r="JDB49" s="8"/>
      <c r="JDC49" s="8"/>
      <c r="JDD49" s="8"/>
      <c r="JDE49" s="8"/>
      <c r="JDF49" s="8"/>
      <c r="JDG49" s="8"/>
      <c r="JDH49" s="8"/>
      <c r="JDI49" s="8"/>
      <c r="JDJ49" s="8"/>
      <c r="JDK49" s="8"/>
      <c r="JDL49" s="8"/>
      <c r="JDM49" s="8"/>
      <c r="JDN49" s="8"/>
      <c r="JDO49" s="8"/>
      <c r="JDP49" s="8"/>
      <c r="JDQ49" s="8"/>
      <c r="JDR49" s="8"/>
      <c r="JDS49" s="8"/>
      <c r="JDT49" s="8"/>
      <c r="JDU49" s="8"/>
      <c r="JDV49" s="8"/>
      <c r="JDW49" s="8"/>
      <c r="JDX49" s="8"/>
      <c r="JDY49" s="8"/>
      <c r="JDZ49" s="8"/>
      <c r="JEA49" s="8"/>
      <c r="JEB49" s="8"/>
      <c r="JEC49" s="8"/>
      <c r="JED49" s="8"/>
      <c r="JEE49" s="8"/>
      <c r="JEF49" s="8"/>
      <c r="JEG49" s="8"/>
      <c r="JEH49" s="8"/>
      <c r="JEI49" s="8"/>
      <c r="JEJ49" s="8"/>
      <c r="JEK49" s="8"/>
      <c r="JEL49" s="8"/>
      <c r="JEM49" s="8"/>
      <c r="JEN49" s="8"/>
      <c r="JEO49" s="8"/>
      <c r="JEP49" s="8"/>
      <c r="JEQ49" s="8"/>
      <c r="JER49" s="8"/>
      <c r="JES49" s="8"/>
      <c r="JET49" s="8"/>
      <c r="JEU49" s="8"/>
      <c r="JEV49" s="8"/>
      <c r="JEW49" s="8"/>
      <c r="JEX49" s="8"/>
      <c r="JEY49" s="8"/>
      <c r="JEZ49" s="8"/>
      <c r="JFA49" s="8"/>
      <c r="JFB49" s="8"/>
      <c r="JFC49" s="8"/>
      <c r="JFD49" s="8"/>
      <c r="JFE49" s="8"/>
      <c r="JFF49" s="8"/>
      <c r="JFG49" s="8"/>
      <c r="JFH49" s="8"/>
      <c r="JFI49" s="8"/>
      <c r="JFJ49" s="8"/>
      <c r="JFK49" s="8"/>
      <c r="JFL49" s="8"/>
      <c r="JFM49" s="8"/>
      <c r="JFN49" s="8"/>
      <c r="JFO49" s="8"/>
      <c r="JFP49" s="8"/>
      <c r="JFQ49" s="8"/>
      <c r="JFR49" s="8"/>
      <c r="JFS49" s="8"/>
      <c r="JFT49" s="8"/>
      <c r="JFU49" s="8"/>
      <c r="JFV49" s="8"/>
      <c r="JFW49" s="8"/>
      <c r="JFX49" s="8"/>
      <c r="JFY49" s="8"/>
      <c r="JFZ49" s="8"/>
      <c r="JGA49" s="8"/>
      <c r="JGB49" s="8"/>
      <c r="JGC49" s="8"/>
      <c r="JGD49" s="8"/>
      <c r="JGE49" s="8"/>
      <c r="JGF49" s="8"/>
      <c r="JGG49" s="8"/>
      <c r="JGH49" s="8"/>
      <c r="JGI49" s="8"/>
      <c r="JGJ49" s="8"/>
      <c r="JGK49" s="8"/>
      <c r="JGL49" s="8"/>
      <c r="JGM49" s="8"/>
      <c r="JGN49" s="8"/>
      <c r="JGO49" s="8"/>
      <c r="JGP49" s="8"/>
      <c r="JGQ49" s="8"/>
      <c r="JGR49" s="8"/>
      <c r="JGS49" s="8"/>
      <c r="JGT49" s="8"/>
      <c r="JGU49" s="8"/>
      <c r="JGV49" s="8"/>
      <c r="JGW49" s="8"/>
      <c r="JGX49" s="8"/>
      <c r="JGY49" s="8"/>
      <c r="JGZ49" s="8"/>
      <c r="JHA49" s="8"/>
      <c r="JHB49" s="8"/>
      <c r="JHC49" s="8"/>
      <c r="JHD49" s="8"/>
      <c r="JHE49" s="8"/>
      <c r="JHF49" s="8"/>
      <c r="JHG49" s="8"/>
      <c r="JHH49" s="8"/>
      <c r="JHI49" s="8"/>
      <c r="JHJ49" s="8"/>
      <c r="JHK49" s="8"/>
      <c r="JHL49" s="8"/>
      <c r="JHM49" s="8"/>
      <c r="JHN49" s="8"/>
      <c r="JHO49" s="8"/>
      <c r="JHP49" s="8"/>
      <c r="JHQ49" s="8"/>
      <c r="JHR49" s="8"/>
      <c r="JHS49" s="8"/>
      <c r="JHT49" s="8"/>
      <c r="JHU49" s="8"/>
      <c r="JHV49" s="8"/>
      <c r="JHW49" s="8"/>
      <c r="JHX49" s="8"/>
      <c r="JHY49" s="8"/>
      <c r="JHZ49" s="8"/>
      <c r="JIA49" s="8"/>
      <c r="JIB49" s="8"/>
      <c r="JIC49" s="8"/>
      <c r="JID49" s="8"/>
      <c r="JIE49" s="8"/>
      <c r="JIF49" s="8"/>
      <c r="JIG49" s="8"/>
      <c r="JIH49" s="8"/>
      <c r="JII49" s="8"/>
      <c r="JIJ49" s="8"/>
      <c r="JIK49" s="8"/>
      <c r="JIL49" s="8"/>
      <c r="JIM49" s="8"/>
      <c r="JIN49" s="8"/>
      <c r="JIO49" s="8"/>
      <c r="JIP49" s="8"/>
      <c r="JIQ49" s="8"/>
      <c r="JIR49" s="8"/>
      <c r="JIS49" s="8"/>
      <c r="JIT49" s="8"/>
      <c r="JIU49" s="8"/>
      <c r="JIV49" s="8"/>
      <c r="JIW49" s="8"/>
      <c r="JIX49" s="8"/>
      <c r="JIY49" s="8"/>
      <c r="JIZ49" s="8"/>
      <c r="JJA49" s="8"/>
      <c r="JJB49" s="8"/>
      <c r="JJC49" s="8"/>
      <c r="JJD49" s="8"/>
      <c r="JJE49" s="8"/>
      <c r="JJF49" s="8"/>
      <c r="JJG49" s="8"/>
      <c r="JJH49" s="8"/>
      <c r="JJI49" s="8"/>
      <c r="JJJ49" s="8"/>
      <c r="JJK49" s="8"/>
      <c r="JJL49" s="8"/>
      <c r="JJM49" s="8"/>
      <c r="JJN49" s="8"/>
      <c r="JJO49" s="8"/>
      <c r="JJP49" s="8"/>
      <c r="JJQ49" s="8"/>
      <c r="JJR49" s="8"/>
      <c r="JJS49" s="8"/>
      <c r="JJT49" s="8"/>
      <c r="JJU49" s="8"/>
      <c r="JJV49" s="8"/>
      <c r="JJW49" s="8"/>
      <c r="JJX49" s="8"/>
      <c r="JJY49" s="8"/>
      <c r="JJZ49" s="8"/>
      <c r="JKA49" s="8"/>
      <c r="JKB49" s="8"/>
      <c r="JKC49" s="8"/>
      <c r="JKD49" s="8"/>
      <c r="JKE49" s="8"/>
      <c r="JKF49" s="8"/>
      <c r="JKG49" s="8"/>
      <c r="JKH49" s="8"/>
      <c r="JKI49" s="8"/>
      <c r="JKJ49" s="8"/>
      <c r="JKK49" s="8"/>
      <c r="JKL49" s="8"/>
      <c r="JKM49" s="8"/>
      <c r="JKN49" s="8"/>
      <c r="JKO49" s="8"/>
      <c r="JKP49" s="8"/>
      <c r="JKQ49" s="8"/>
      <c r="JKR49" s="8"/>
      <c r="JKS49" s="8"/>
      <c r="JKT49" s="8"/>
      <c r="JKU49" s="8"/>
      <c r="JKV49" s="8"/>
      <c r="JKW49" s="8"/>
      <c r="JKX49" s="8"/>
      <c r="JKY49" s="8"/>
      <c r="JKZ49" s="8"/>
      <c r="JLA49" s="8"/>
      <c r="JLB49" s="8"/>
      <c r="JLC49" s="8"/>
      <c r="JLD49" s="8"/>
      <c r="JLE49" s="8"/>
      <c r="JLF49" s="8"/>
      <c r="JLG49" s="8"/>
      <c r="JLH49" s="8"/>
      <c r="JLI49" s="8"/>
      <c r="JLJ49" s="8"/>
      <c r="JLK49" s="8"/>
      <c r="JLL49" s="8"/>
      <c r="JLM49" s="8"/>
      <c r="JLN49" s="8"/>
      <c r="JLO49" s="8"/>
      <c r="JLP49" s="8"/>
      <c r="JLQ49" s="8"/>
      <c r="JLR49" s="8"/>
      <c r="JLS49" s="8"/>
      <c r="JLT49" s="8"/>
      <c r="JLU49" s="8"/>
      <c r="JLV49" s="8"/>
      <c r="JLW49" s="8"/>
      <c r="JLX49" s="8"/>
      <c r="JLY49" s="8"/>
      <c r="JLZ49" s="8"/>
      <c r="JMA49" s="8"/>
      <c r="JMB49" s="8"/>
      <c r="JMC49" s="8"/>
      <c r="JMD49" s="8"/>
      <c r="JME49" s="8"/>
      <c r="JMF49" s="8"/>
      <c r="JMG49" s="8"/>
      <c r="JMH49" s="8"/>
      <c r="JMI49" s="8"/>
      <c r="JMJ49" s="8"/>
      <c r="JMK49" s="8"/>
      <c r="JML49" s="8"/>
      <c r="JMM49" s="8"/>
      <c r="JMN49" s="8"/>
      <c r="JMO49" s="8"/>
      <c r="JMP49" s="8"/>
      <c r="JMQ49" s="8"/>
      <c r="JMR49" s="8"/>
      <c r="JMS49" s="8"/>
      <c r="JMT49" s="8"/>
      <c r="JMU49" s="8"/>
      <c r="JMV49" s="8"/>
      <c r="JMW49" s="8"/>
      <c r="JMX49" s="8"/>
      <c r="JMY49" s="8"/>
      <c r="JMZ49" s="8"/>
      <c r="JNA49" s="8"/>
      <c r="JNB49" s="8"/>
      <c r="JNC49" s="8"/>
      <c r="JND49" s="8"/>
      <c r="JNE49" s="8"/>
      <c r="JNF49" s="8"/>
      <c r="JNG49" s="8"/>
      <c r="JNH49" s="8"/>
      <c r="JNI49" s="8"/>
      <c r="JNJ49" s="8"/>
      <c r="JNK49" s="8"/>
      <c r="JNL49" s="8"/>
      <c r="JNM49" s="8"/>
      <c r="JNN49" s="8"/>
      <c r="JNO49" s="8"/>
      <c r="JNP49" s="8"/>
      <c r="JNQ49" s="8"/>
      <c r="JNR49" s="8"/>
      <c r="JNS49" s="8"/>
      <c r="JNT49" s="8"/>
      <c r="JNU49" s="8"/>
      <c r="JNV49" s="8"/>
      <c r="JNW49" s="8"/>
      <c r="JNX49" s="8"/>
      <c r="JNY49" s="8"/>
      <c r="JNZ49" s="8"/>
      <c r="JOA49" s="8"/>
      <c r="JOB49" s="8"/>
      <c r="JOC49" s="8"/>
      <c r="JOD49" s="8"/>
      <c r="JOE49" s="8"/>
      <c r="JOF49" s="8"/>
      <c r="JOG49" s="8"/>
      <c r="JOH49" s="8"/>
      <c r="JOI49" s="8"/>
      <c r="JOJ49" s="8"/>
      <c r="JOK49" s="8"/>
      <c r="JOL49" s="8"/>
      <c r="JOM49" s="8"/>
      <c r="JON49" s="8"/>
      <c r="JOO49" s="8"/>
      <c r="JOP49" s="8"/>
      <c r="JOQ49" s="8"/>
      <c r="JOR49" s="8"/>
      <c r="JOS49" s="8"/>
      <c r="JOT49" s="8"/>
      <c r="JOU49" s="8"/>
      <c r="JOV49" s="8"/>
      <c r="JOW49" s="8"/>
      <c r="JOX49" s="8"/>
      <c r="JOY49" s="8"/>
      <c r="JOZ49" s="8"/>
      <c r="JPA49" s="8"/>
      <c r="JPB49" s="8"/>
      <c r="JPC49" s="8"/>
      <c r="JPD49" s="8"/>
      <c r="JPE49" s="8"/>
      <c r="JPF49" s="8"/>
      <c r="JPG49" s="8"/>
      <c r="JPH49" s="8"/>
      <c r="JPI49" s="8"/>
      <c r="JPJ49" s="8"/>
      <c r="JPK49" s="8"/>
      <c r="JPL49" s="8"/>
      <c r="JPM49" s="8"/>
      <c r="JPN49" s="8"/>
      <c r="JPO49" s="8"/>
      <c r="JPP49" s="8"/>
      <c r="JPQ49" s="8"/>
      <c r="JPR49" s="8"/>
      <c r="JPS49" s="8"/>
      <c r="JPT49" s="8"/>
      <c r="JPU49" s="8"/>
      <c r="JPV49" s="8"/>
      <c r="JPW49" s="8"/>
      <c r="JPX49" s="8"/>
      <c r="JPY49" s="8"/>
      <c r="JPZ49" s="8"/>
      <c r="JQA49" s="8"/>
      <c r="JQB49" s="8"/>
      <c r="JQC49" s="8"/>
      <c r="JQD49" s="8"/>
      <c r="JQE49" s="8"/>
      <c r="JQF49" s="8"/>
      <c r="JQG49" s="8"/>
      <c r="JQH49" s="8"/>
      <c r="JQI49" s="8"/>
      <c r="JQJ49" s="8"/>
      <c r="JQK49" s="8"/>
      <c r="JQL49" s="8"/>
      <c r="JQM49" s="8"/>
      <c r="JQN49" s="8"/>
      <c r="JQO49" s="8"/>
      <c r="JQP49" s="8"/>
      <c r="JQQ49" s="8"/>
      <c r="JQR49" s="8"/>
      <c r="JQS49" s="8"/>
      <c r="JQT49" s="8"/>
      <c r="JQU49" s="8"/>
      <c r="JQV49" s="8"/>
      <c r="JQW49" s="8"/>
      <c r="JQX49" s="8"/>
      <c r="JQY49" s="8"/>
      <c r="JQZ49" s="8"/>
      <c r="JRA49" s="8"/>
      <c r="JRB49" s="8"/>
      <c r="JRC49" s="8"/>
      <c r="JRD49" s="8"/>
      <c r="JRE49" s="8"/>
      <c r="JRF49" s="8"/>
      <c r="JRG49" s="8"/>
      <c r="JRH49" s="8"/>
      <c r="JRI49" s="8"/>
      <c r="JRJ49" s="8"/>
      <c r="JRK49" s="8"/>
      <c r="JRL49" s="8"/>
      <c r="JRM49" s="8"/>
      <c r="JRN49" s="8"/>
      <c r="JRO49" s="8"/>
      <c r="JRP49" s="8"/>
      <c r="JRQ49" s="8"/>
      <c r="JRR49" s="8"/>
      <c r="JRS49" s="8"/>
      <c r="JRT49" s="8"/>
      <c r="JRU49" s="8"/>
      <c r="JRV49" s="8"/>
      <c r="JRW49" s="8"/>
      <c r="JRX49" s="8"/>
      <c r="JRY49" s="8"/>
      <c r="JRZ49" s="8"/>
      <c r="JSA49" s="8"/>
      <c r="JSB49" s="8"/>
      <c r="JSC49" s="8"/>
      <c r="JSD49" s="8"/>
      <c r="JSE49" s="8"/>
      <c r="JSF49" s="8"/>
      <c r="JSG49" s="8"/>
      <c r="JSH49" s="8"/>
      <c r="JSI49" s="8"/>
      <c r="JSJ49" s="8"/>
      <c r="JSK49" s="8"/>
      <c r="JSL49" s="8"/>
      <c r="JSM49" s="8"/>
      <c r="JSN49" s="8"/>
      <c r="JSO49" s="8"/>
      <c r="JSP49" s="8"/>
      <c r="JSQ49" s="8"/>
      <c r="JSR49" s="8"/>
      <c r="JSS49" s="8"/>
      <c r="JST49" s="8"/>
      <c r="JSU49" s="8"/>
      <c r="JSV49" s="8"/>
      <c r="JSW49" s="8"/>
      <c r="JSX49" s="8"/>
      <c r="JSY49" s="8"/>
      <c r="JSZ49" s="8"/>
      <c r="JTA49" s="8"/>
      <c r="JTB49" s="8"/>
      <c r="JTC49" s="8"/>
      <c r="JTD49" s="8"/>
      <c r="JTE49" s="8"/>
      <c r="JTF49" s="8"/>
      <c r="JTG49" s="8"/>
      <c r="JTH49" s="8"/>
      <c r="JTI49" s="8"/>
      <c r="JTJ49" s="8"/>
      <c r="JTK49" s="8"/>
      <c r="JTL49" s="8"/>
      <c r="JTM49" s="8"/>
      <c r="JTN49" s="8"/>
      <c r="JTO49" s="8"/>
      <c r="JTP49" s="8"/>
      <c r="JTQ49" s="8"/>
      <c r="JTR49" s="8"/>
      <c r="JTS49" s="8"/>
      <c r="JTT49" s="8"/>
      <c r="JTU49" s="8"/>
      <c r="JTV49" s="8"/>
      <c r="JTW49" s="8"/>
      <c r="JTX49" s="8"/>
      <c r="JTY49" s="8"/>
      <c r="JTZ49" s="8"/>
      <c r="JUA49" s="8"/>
      <c r="JUB49" s="8"/>
      <c r="JUC49" s="8"/>
      <c r="JUD49" s="8"/>
      <c r="JUE49" s="8"/>
      <c r="JUF49" s="8"/>
      <c r="JUG49" s="8"/>
      <c r="JUH49" s="8"/>
      <c r="JUI49" s="8"/>
      <c r="JUJ49" s="8"/>
      <c r="JUK49" s="8"/>
      <c r="JUL49" s="8"/>
      <c r="JUM49" s="8"/>
      <c r="JUN49" s="8"/>
      <c r="JUO49" s="8"/>
      <c r="JUP49" s="8"/>
      <c r="JUQ49" s="8"/>
      <c r="JUR49" s="8"/>
      <c r="JUS49" s="8"/>
      <c r="JUT49" s="8"/>
      <c r="JUU49" s="8"/>
      <c r="JUV49" s="8"/>
      <c r="JUW49" s="8"/>
      <c r="JUX49" s="8"/>
      <c r="JUY49" s="8"/>
      <c r="JUZ49" s="8"/>
      <c r="JVA49" s="8"/>
      <c r="JVB49" s="8"/>
      <c r="JVC49" s="8"/>
      <c r="JVD49" s="8"/>
      <c r="JVE49" s="8"/>
      <c r="JVF49" s="8"/>
      <c r="JVG49" s="8"/>
      <c r="JVH49" s="8"/>
      <c r="JVI49" s="8"/>
      <c r="JVJ49" s="8"/>
      <c r="JVK49" s="8"/>
      <c r="JVL49" s="8"/>
      <c r="JVM49" s="8"/>
      <c r="JVN49" s="8"/>
      <c r="JVO49" s="8"/>
      <c r="JVP49" s="8"/>
      <c r="JVQ49" s="8"/>
      <c r="JVR49" s="8"/>
      <c r="JVS49" s="8"/>
      <c r="JVT49" s="8"/>
      <c r="JVU49" s="8"/>
      <c r="JVV49" s="8"/>
      <c r="JVW49" s="8"/>
      <c r="JVX49" s="8"/>
      <c r="JVY49" s="8"/>
      <c r="JVZ49" s="8"/>
      <c r="JWA49" s="8"/>
      <c r="JWB49" s="8"/>
      <c r="JWC49" s="8"/>
      <c r="JWD49" s="8"/>
      <c r="JWE49" s="8"/>
      <c r="JWF49" s="8"/>
      <c r="JWG49" s="8"/>
      <c r="JWH49" s="8"/>
      <c r="JWI49" s="8"/>
      <c r="JWJ49" s="8"/>
      <c r="JWK49" s="8"/>
      <c r="JWL49" s="8"/>
      <c r="JWM49" s="8"/>
      <c r="JWN49" s="8"/>
      <c r="JWO49" s="8"/>
      <c r="JWP49" s="8"/>
      <c r="JWQ49" s="8"/>
      <c r="JWR49" s="8"/>
      <c r="JWS49" s="8"/>
      <c r="JWT49" s="8"/>
      <c r="JWU49" s="8"/>
      <c r="JWV49" s="8"/>
      <c r="JWW49" s="8"/>
      <c r="JWX49" s="8"/>
      <c r="JWY49" s="8"/>
      <c r="JWZ49" s="8"/>
      <c r="JXA49" s="8"/>
      <c r="JXB49" s="8"/>
      <c r="JXC49" s="8"/>
      <c r="JXD49" s="8"/>
      <c r="JXE49" s="8"/>
      <c r="JXF49" s="8"/>
      <c r="JXG49" s="8"/>
      <c r="JXH49" s="8"/>
      <c r="JXI49" s="8"/>
      <c r="JXJ49" s="8"/>
      <c r="JXK49" s="8"/>
      <c r="JXL49" s="8"/>
      <c r="JXM49" s="8"/>
      <c r="JXN49" s="8"/>
      <c r="JXO49" s="8"/>
      <c r="JXP49" s="8"/>
      <c r="JXQ49" s="8"/>
      <c r="JXR49" s="8"/>
      <c r="JXS49" s="8"/>
      <c r="JXT49" s="8"/>
      <c r="JXU49" s="8"/>
      <c r="JXV49" s="8"/>
      <c r="JXW49" s="8"/>
      <c r="JXX49" s="8"/>
      <c r="JXY49" s="8"/>
      <c r="JXZ49" s="8"/>
      <c r="JYA49" s="8"/>
      <c r="JYB49" s="8"/>
      <c r="JYC49" s="8"/>
      <c r="JYD49" s="8"/>
      <c r="JYE49" s="8"/>
      <c r="JYF49" s="8"/>
      <c r="JYG49" s="8"/>
      <c r="JYH49" s="8"/>
      <c r="JYI49" s="8"/>
      <c r="JYJ49" s="8"/>
      <c r="JYK49" s="8"/>
      <c r="JYL49" s="8"/>
      <c r="JYM49" s="8"/>
      <c r="JYN49" s="8"/>
      <c r="JYO49" s="8"/>
      <c r="JYP49" s="8"/>
      <c r="JYQ49" s="8"/>
      <c r="JYR49" s="8"/>
      <c r="JYS49" s="8"/>
      <c r="JYT49" s="8"/>
      <c r="JYU49" s="8"/>
      <c r="JYV49" s="8"/>
      <c r="JYW49" s="8"/>
      <c r="JYX49" s="8"/>
      <c r="JYY49" s="8"/>
      <c r="JYZ49" s="8"/>
      <c r="JZA49" s="8"/>
      <c r="JZB49" s="8"/>
      <c r="JZC49" s="8"/>
      <c r="JZD49" s="8"/>
      <c r="JZE49" s="8"/>
      <c r="JZF49" s="8"/>
      <c r="JZG49" s="8"/>
      <c r="JZH49" s="8"/>
      <c r="JZI49" s="8"/>
      <c r="JZJ49" s="8"/>
      <c r="JZK49" s="8"/>
      <c r="JZL49" s="8"/>
      <c r="JZM49" s="8"/>
      <c r="JZN49" s="8"/>
      <c r="JZO49" s="8"/>
      <c r="JZP49" s="8"/>
      <c r="JZQ49" s="8"/>
      <c r="JZR49" s="8"/>
      <c r="JZS49" s="8"/>
      <c r="JZT49" s="8"/>
      <c r="JZU49" s="8"/>
      <c r="JZV49" s="8"/>
      <c r="JZW49" s="8"/>
      <c r="JZX49" s="8"/>
      <c r="JZY49" s="8"/>
      <c r="JZZ49" s="8"/>
      <c r="KAA49" s="8"/>
      <c r="KAB49" s="8"/>
      <c r="KAC49" s="8"/>
      <c r="KAD49" s="8"/>
      <c r="KAE49" s="8"/>
      <c r="KAF49" s="8"/>
      <c r="KAG49" s="8"/>
      <c r="KAH49" s="8"/>
      <c r="KAI49" s="8"/>
      <c r="KAJ49" s="8"/>
      <c r="KAK49" s="8"/>
      <c r="KAL49" s="8"/>
      <c r="KAM49" s="8"/>
      <c r="KAN49" s="8"/>
      <c r="KAO49" s="8"/>
      <c r="KAP49" s="8"/>
      <c r="KAQ49" s="8"/>
      <c r="KAR49" s="8"/>
      <c r="KAS49" s="8"/>
      <c r="KAT49" s="8"/>
      <c r="KAU49" s="8"/>
      <c r="KAV49" s="8"/>
      <c r="KAW49" s="8"/>
      <c r="KAX49" s="8"/>
      <c r="KAY49" s="8"/>
      <c r="KAZ49" s="8"/>
      <c r="KBA49" s="8"/>
      <c r="KBB49" s="8"/>
      <c r="KBC49" s="8"/>
      <c r="KBD49" s="8"/>
      <c r="KBE49" s="8"/>
      <c r="KBF49" s="8"/>
      <c r="KBG49" s="8"/>
      <c r="KBH49" s="8"/>
      <c r="KBI49" s="8"/>
      <c r="KBJ49" s="8"/>
      <c r="KBK49" s="8"/>
      <c r="KBL49" s="8"/>
      <c r="KBM49" s="8"/>
      <c r="KBN49" s="8"/>
      <c r="KBO49" s="8"/>
      <c r="KBP49" s="8"/>
      <c r="KBQ49" s="8"/>
      <c r="KBR49" s="8"/>
      <c r="KBS49" s="8"/>
      <c r="KBT49" s="8"/>
      <c r="KBU49" s="8"/>
      <c r="KBV49" s="8"/>
      <c r="KBW49" s="8"/>
      <c r="KBX49" s="8"/>
      <c r="KBY49" s="8"/>
      <c r="KBZ49" s="8"/>
      <c r="KCA49" s="8"/>
      <c r="KCB49" s="8"/>
      <c r="KCC49" s="8"/>
      <c r="KCD49" s="8"/>
      <c r="KCE49" s="8"/>
      <c r="KCF49" s="8"/>
      <c r="KCG49" s="8"/>
      <c r="KCH49" s="8"/>
      <c r="KCI49" s="8"/>
      <c r="KCJ49" s="8"/>
      <c r="KCK49" s="8"/>
      <c r="KCL49" s="8"/>
      <c r="KCM49" s="8"/>
      <c r="KCN49" s="8"/>
      <c r="KCO49" s="8"/>
      <c r="KCP49" s="8"/>
      <c r="KCQ49" s="8"/>
      <c r="KCR49" s="8"/>
      <c r="KCS49" s="8"/>
      <c r="KCT49" s="8"/>
      <c r="KCU49" s="8"/>
      <c r="KCV49" s="8"/>
      <c r="KCW49" s="8"/>
      <c r="KCX49" s="8"/>
      <c r="KCY49" s="8"/>
      <c r="KCZ49" s="8"/>
      <c r="KDA49" s="8"/>
      <c r="KDB49" s="8"/>
      <c r="KDC49" s="8"/>
      <c r="KDD49" s="8"/>
      <c r="KDE49" s="8"/>
      <c r="KDF49" s="8"/>
      <c r="KDG49" s="8"/>
      <c r="KDH49" s="8"/>
      <c r="KDI49" s="8"/>
      <c r="KDJ49" s="8"/>
      <c r="KDK49" s="8"/>
      <c r="KDL49" s="8"/>
      <c r="KDM49" s="8"/>
      <c r="KDN49" s="8"/>
      <c r="KDO49" s="8"/>
      <c r="KDP49" s="8"/>
      <c r="KDQ49" s="8"/>
      <c r="KDR49" s="8"/>
      <c r="KDS49" s="8"/>
      <c r="KDT49" s="8"/>
      <c r="KDU49" s="8"/>
      <c r="KDV49" s="8"/>
      <c r="KDW49" s="8"/>
      <c r="KDX49" s="8"/>
      <c r="KDY49" s="8"/>
      <c r="KDZ49" s="8"/>
      <c r="KEA49" s="8"/>
      <c r="KEB49" s="8"/>
      <c r="KEC49" s="8"/>
      <c r="KED49" s="8"/>
      <c r="KEE49" s="8"/>
      <c r="KEF49" s="8"/>
      <c r="KEG49" s="8"/>
      <c r="KEH49" s="8"/>
      <c r="KEI49" s="8"/>
      <c r="KEJ49" s="8"/>
      <c r="KEK49" s="8"/>
      <c r="KEL49" s="8"/>
      <c r="KEM49" s="8"/>
      <c r="KEN49" s="8"/>
      <c r="KEO49" s="8"/>
      <c r="KEP49" s="8"/>
      <c r="KEQ49" s="8"/>
      <c r="KER49" s="8"/>
      <c r="KES49" s="8"/>
      <c r="KET49" s="8"/>
      <c r="KEU49" s="8"/>
      <c r="KEV49" s="8"/>
      <c r="KEW49" s="8"/>
      <c r="KEX49" s="8"/>
      <c r="KEY49" s="8"/>
      <c r="KEZ49" s="8"/>
      <c r="KFA49" s="8"/>
      <c r="KFB49" s="8"/>
      <c r="KFC49" s="8"/>
      <c r="KFD49" s="8"/>
      <c r="KFE49" s="8"/>
      <c r="KFF49" s="8"/>
      <c r="KFG49" s="8"/>
      <c r="KFH49" s="8"/>
      <c r="KFI49" s="8"/>
      <c r="KFJ49" s="8"/>
      <c r="KFK49" s="8"/>
      <c r="KFL49" s="8"/>
      <c r="KFM49" s="8"/>
      <c r="KFN49" s="8"/>
      <c r="KFO49" s="8"/>
      <c r="KFP49" s="8"/>
      <c r="KFQ49" s="8"/>
      <c r="KFR49" s="8"/>
      <c r="KFS49" s="8"/>
      <c r="KFT49" s="8"/>
      <c r="KFU49" s="8"/>
      <c r="KFV49" s="8"/>
      <c r="KFW49" s="8"/>
      <c r="KFX49" s="8"/>
      <c r="KFY49" s="8"/>
      <c r="KFZ49" s="8"/>
      <c r="KGA49" s="8"/>
      <c r="KGB49" s="8"/>
      <c r="KGC49" s="8"/>
      <c r="KGD49" s="8"/>
      <c r="KGE49" s="8"/>
      <c r="KGF49" s="8"/>
      <c r="KGG49" s="8"/>
      <c r="KGH49" s="8"/>
      <c r="KGI49" s="8"/>
      <c r="KGJ49" s="8"/>
      <c r="KGK49" s="8"/>
      <c r="KGL49" s="8"/>
      <c r="KGM49" s="8"/>
      <c r="KGN49" s="8"/>
      <c r="KGO49" s="8"/>
      <c r="KGP49" s="8"/>
      <c r="KGQ49" s="8"/>
      <c r="KGR49" s="8"/>
      <c r="KGS49" s="8"/>
      <c r="KGT49" s="8"/>
      <c r="KGU49" s="8"/>
      <c r="KGV49" s="8"/>
      <c r="KGW49" s="8"/>
      <c r="KGX49" s="8"/>
      <c r="KGY49" s="8"/>
      <c r="KGZ49" s="8"/>
      <c r="KHA49" s="8"/>
      <c r="KHB49" s="8"/>
      <c r="KHC49" s="8"/>
      <c r="KHD49" s="8"/>
      <c r="KHE49" s="8"/>
      <c r="KHF49" s="8"/>
      <c r="KHG49" s="8"/>
      <c r="KHH49" s="8"/>
      <c r="KHI49" s="8"/>
      <c r="KHJ49" s="8"/>
      <c r="KHK49" s="8"/>
      <c r="KHL49" s="8"/>
      <c r="KHM49" s="8"/>
      <c r="KHN49" s="8"/>
      <c r="KHO49" s="8"/>
      <c r="KHP49" s="8"/>
      <c r="KHQ49" s="8"/>
      <c r="KHR49" s="8"/>
      <c r="KHS49" s="8"/>
      <c r="KHT49" s="8"/>
      <c r="KHU49" s="8"/>
      <c r="KHV49" s="8"/>
      <c r="KHW49" s="8"/>
      <c r="KHX49" s="8"/>
      <c r="KHY49" s="8"/>
      <c r="KHZ49" s="8"/>
      <c r="KIA49" s="8"/>
      <c r="KIB49" s="8"/>
      <c r="KIC49" s="8"/>
      <c r="KID49" s="8"/>
      <c r="KIE49" s="8"/>
      <c r="KIF49" s="8"/>
      <c r="KIG49" s="8"/>
      <c r="KIH49" s="8"/>
      <c r="KII49" s="8"/>
      <c r="KIJ49" s="8"/>
      <c r="KIK49" s="8"/>
      <c r="KIL49" s="8"/>
      <c r="KIM49" s="8"/>
      <c r="KIN49" s="8"/>
      <c r="KIO49" s="8"/>
      <c r="KIP49" s="8"/>
      <c r="KIQ49" s="8"/>
      <c r="KIR49" s="8"/>
      <c r="KIS49" s="8"/>
      <c r="KIT49" s="8"/>
      <c r="KIU49" s="8"/>
      <c r="KIV49" s="8"/>
      <c r="KIW49" s="8"/>
      <c r="KIX49" s="8"/>
      <c r="KIY49" s="8"/>
      <c r="KIZ49" s="8"/>
      <c r="KJA49" s="8"/>
      <c r="KJB49" s="8"/>
      <c r="KJC49" s="8"/>
      <c r="KJD49" s="8"/>
      <c r="KJE49" s="8"/>
      <c r="KJF49" s="8"/>
      <c r="KJG49" s="8"/>
      <c r="KJH49" s="8"/>
      <c r="KJI49" s="8"/>
      <c r="KJJ49" s="8"/>
      <c r="KJK49" s="8"/>
      <c r="KJL49" s="8"/>
      <c r="KJM49" s="8"/>
      <c r="KJN49" s="8"/>
      <c r="KJO49" s="8"/>
      <c r="KJP49" s="8"/>
      <c r="KJQ49" s="8"/>
      <c r="KJR49" s="8"/>
      <c r="KJS49" s="8"/>
      <c r="KJT49" s="8"/>
      <c r="KJU49" s="8"/>
      <c r="KJV49" s="8"/>
      <c r="KJW49" s="8"/>
      <c r="KJX49" s="8"/>
      <c r="KJY49" s="8"/>
      <c r="KJZ49" s="8"/>
      <c r="KKA49" s="8"/>
      <c r="KKB49" s="8"/>
      <c r="KKC49" s="8"/>
      <c r="KKD49" s="8"/>
      <c r="KKE49" s="8"/>
      <c r="KKF49" s="8"/>
      <c r="KKG49" s="8"/>
      <c r="KKH49" s="8"/>
      <c r="KKI49" s="8"/>
      <c r="KKJ49" s="8"/>
      <c r="KKK49" s="8"/>
      <c r="KKL49" s="8"/>
      <c r="KKM49" s="8"/>
      <c r="KKN49" s="8"/>
      <c r="KKO49" s="8"/>
      <c r="KKP49" s="8"/>
      <c r="KKQ49" s="8"/>
      <c r="KKR49" s="8"/>
      <c r="KKS49" s="8"/>
      <c r="KKT49" s="8"/>
      <c r="KKU49" s="8"/>
      <c r="KKV49" s="8"/>
      <c r="KKW49" s="8"/>
      <c r="KKX49" s="8"/>
      <c r="KKY49" s="8"/>
      <c r="KKZ49" s="8"/>
      <c r="KLA49" s="8"/>
      <c r="KLB49" s="8"/>
      <c r="KLC49" s="8"/>
      <c r="KLD49" s="8"/>
      <c r="KLE49" s="8"/>
      <c r="KLF49" s="8"/>
      <c r="KLG49" s="8"/>
      <c r="KLH49" s="8"/>
      <c r="KLI49" s="8"/>
      <c r="KLJ49" s="8"/>
      <c r="KLK49" s="8"/>
      <c r="KLL49" s="8"/>
      <c r="KLM49" s="8"/>
      <c r="KLN49" s="8"/>
      <c r="KLO49" s="8"/>
      <c r="KLP49" s="8"/>
      <c r="KLQ49" s="8"/>
      <c r="KLR49" s="8"/>
      <c r="KLS49" s="8"/>
      <c r="KLT49" s="8"/>
      <c r="KLU49" s="8"/>
      <c r="KLV49" s="8"/>
      <c r="KLW49" s="8"/>
      <c r="KLX49" s="8"/>
      <c r="KLY49" s="8"/>
      <c r="KLZ49" s="8"/>
      <c r="KMA49" s="8"/>
      <c r="KMB49" s="8"/>
      <c r="KMC49" s="8"/>
      <c r="KMD49" s="8"/>
      <c r="KME49" s="8"/>
      <c r="KMF49" s="8"/>
      <c r="KMG49" s="8"/>
      <c r="KMH49" s="8"/>
      <c r="KMI49" s="8"/>
      <c r="KMJ49" s="8"/>
      <c r="KMK49" s="8"/>
      <c r="KML49" s="8"/>
      <c r="KMM49" s="8"/>
      <c r="KMN49" s="8"/>
      <c r="KMO49" s="8"/>
      <c r="KMP49" s="8"/>
      <c r="KMQ49" s="8"/>
      <c r="KMR49" s="8"/>
      <c r="KMS49" s="8"/>
      <c r="KMT49" s="8"/>
      <c r="KMU49" s="8"/>
      <c r="KMV49" s="8"/>
      <c r="KMW49" s="8"/>
      <c r="KMX49" s="8"/>
      <c r="KMY49" s="8"/>
      <c r="KMZ49" s="8"/>
      <c r="KNA49" s="8"/>
      <c r="KNB49" s="8"/>
      <c r="KNC49" s="8"/>
      <c r="KND49" s="8"/>
      <c r="KNE49" s="8"/>
      <c r="KNF49" s="8"/>
      <c r="KNG49" s="8"/>
      <c r="KNH49" s="8"/>
      <c r="KNI49" s="8"/>
      <c r="KNJ49" s="8"/>
      <c r="KNK49" s="8"/>
      <c r="KNL49" s="8"/>
      <c r="KNM49" s="8"/>
      <c r="KNN49" s="8"/>
      <c r="KNO49" s="8"/>
      <c r="KNP49" s="8"/>
      <c r="KNQ49" s="8"/>
      <c r="KNR49" s="8"/>
      <c r="KNS49" s="8"/>
      <c r="KNT49" s="8"/>
      <c r="KNU49" s="8"/>
      <c r="KNV49" s="8"/>
      <c r="KNW49" s="8"/>
      <c r="KNX49" s="8"/>
      <c r="KNY49" s="8"/>
      <c r="KNZ49" s="8"/>
      <c r="KOA49" s="8"/>
      <c r="KOB49" s="8"/>
      <c r="KOC49" s="8"/>
      <c r="KOD49" s="8"/>
      <c r="KOE49" s="8"/>
      <c r="KOF49" s="8"/>
      <c r="KOG49" s="8"/>
      <c r="KOH49" s="8"/>
      <c r="KOI49" s="8"/>
      <c r="KOJ49" s="8"/>
      <c r="KOK49" s="8"/>
      <c r="KOL49" s="8"/>
      <c r="KOM49" s="8"/>
      <c r="KON49" s="8"/>
      <c r="KOO49" s="8"/>
      <c r="KOP49" s="8"/>
      <c r="KOQ49" s="8"/>
      <c r="KOR49" s="8"/>
      <c r="KOS49" s="8"/>
      <c r="KOT49" s="8"/>
      <c r="KOU49" s="8"/>
      <c r="KOV49" s="8"/>
      <c r="KOW49" s="8"/>
      <c r="KOX49" s="8"/>
      <c r="KOY49" s="8"/>
      <c r="KOZ49" s="8"/>
      <c r="KPA49" s="8"/>
      <c r="KPB49" s="8"/>
      <c r="KPC49" s="8"/>
      <c r="KPD49" s="8"/>
      <c r="KPE49" s="8"/>
      <c r="KPF49" s="8"/>
      <c r="KPG49" s="8"/>
      <c r="KPH49" s="8"/>
      <c r="KPI49" s="8"/>
      <c r="KPJ49" s="8"/>
      <c r="KPK49" s="8"/>
      <c r="KPL49" s="8"/>
      <c r="KPM49" s="8"/>
      <c r="KPN49" s="8"/>
      <c r="KPO49" s="8"/>
      <c r="KPP49" s="8"/>
      <c r="KPQ49" s="8"/>
      <c r="KPR49" s="8"/>
      <c r="KPS49" s="8"/>
      <c r="KPT49" s="8"/>
      <c r="KPU49" s="8"/>
      <c r="KPV49" s="8"/>
      <c r="KPW49" s="8"/>
      <c r="KPX49" s="8"/>
      <c r="KPY49" s="8"/>
      <c r="KPZ49" s="8"/>
      <c r="KQA49" s="8"/>
      <c r="KQB49" s="8"/>
      <c r="KQC49" s="8"/>
      <c r="KQD49" s="8"/>
      <c r="KQE49" s="8"/>
      <c r="KQF49" s="8"/>
      <c r="KQG49" s="8"/>
      <c r="KQH49" s="8"/>
      <c r="KQI49" s="8"/>
      <c r="KQJ49" s="8"/>
      <c r="KQK49" s="8"/>
      <c r="KQL49" s="8"/>
      <c r="KQM49" s="8"/>
      <c r="KQN49" s="8"/>
      <c r="KQO49" s="8"/>
      <c r="KQP49" s="8"/>
      <c r="KQQ49" s="8"/>
      <c r="KQR49" s="8"/>
      <c r="KQS49" s="8"/>
      <c r="KQT49" s="8"/>
      <c r="KQU49" s="8"/>
      <c r="KQV49" s="8"/>
      <c r="KQW49" s="8"/>
      <c r="KQX49" s="8"/>
      <c r="KQY49" s="8"/>
      <c r="KQZ49" s="8"/>
      <c r="KRA49" s="8"/>
      <c r="KRB49" s="8"/>
      <c r="KRC49" s="8"/>
      <c r="KRD49" s="8"/>
      <c r="KRE49" s="8"/>
      <c r="KRF49" s="8"/>
      <c r="KRG49" s="8"/>
      <c r="KRH49" s="8"/>
      <c r="KRI49" s="8"/>
      <c r="KRJ49" s="8"/>
      <c r="KRK49" s="8"/>
      <c r="KRL49" s="8"/>
      <c r="KRM49" s="8"/>
      <c r="KRN49" s="8"/>
      <c r="KRO49" s="8"/>
      <c r="KRP49" s="8"/>
      <c r="KRQ49" s="8"/>
      <c r="KRR49" s="8"/>
      <c r="KRS49" s="8"/>
      <c r="KRT49" s="8"/>
      <c r="KRU49" s="8"/>
      <c r="KRV49" s="8"/>
      <c r="KRW49" s="8"/>
      <c r="KRX49" s="8"/>
      <c r="KRY49" s="8"/>
      <c r="KRZ49" s="8"/>
      <c r="KSA49" s="8"/>
      <c r="KSB49" s="8"/>
      <c r="KSC49" s="8"/>
      <c r="KSD49" s="8"/>
      <c r="KSE49" s="8"/>
      <c r="KSF49" s="8"/>
      <c r="KSG49" s="8"/>
      <c r="KSH49" s="8"/>
      <c r="KSI49" s="8"/>
      <c r="KSJ49" s="8"/>
      <c r="KSK49" s="8"/>
      <c r="KSL49" s="8"/>
      <c r="KSM49" s="8"/>
      <c r="KSN49" s="8"/>
      <c r="KSO49" s="8"/>
      <c r="KSP49" s="8"/>
      <c r="KSQ49" s="8"/>
      <c r="KSR49" s="8"/>
      <c r="KSS49" s="8"/>
      <c r="KST49" s="8"/>
      <c r="KSU49" s="8"/>
      <c r="KSV49" s="8"/>
      <c r="KSW49" s="8"/>
      <c r="KSX49" s="8"/>
      <c r="KSY49" s="8"/>
      <c r="KSZ49" s="8"/>
      <c r="KTA49" s="8"/>
      <c r="KTB49" s="8"/>
      <c r="KTC49" s="8"/>
      <c r="KTD49" s="8"/>
      <c r="KTE49" s="8"/>
      <c r="KTF49" s="8"/>
      <c r="KTG49" s="8"/>
      <c r="KTH49" s="8"/>
      <c r="KTI49" s="8"/>
      <c r="KTJ49" s="8"/>
      <c r="KTK49" s="8"/>
      <c r="KTL49" s="8"/>
      <c r="KTM49" s="8"/>
      <c r="KTN49" s="8"/>
      <c r="KTO49" s="8"/>
      <c r="KTP49" s="8"/>
      <c r="KTQ49" s="8"/>
      <c r="KTR49" s="8"/>
      <c r="KTS49" s="8"/>
      <c r="KTT49" s="8"/>
      <c r="KTU49" s="8"/>
      <c r="KTV49" s="8"/>
      <c r="KTW49" s="8"/>
      <c r="KTX49" s="8"/>
      <c r="KTY49" s="8"/>
      <c r="KTZ49" s="8"/>
      <c r="KUA49" s="8"/>
      <c r="KUB49" s="8"/>
      <c r="KUC49" s="8"/>
      <c r="KUD49" s="8"/>
      <c r="KUE49" s="8"/>
      <c r="KUF49" s="8"/>
      <c r="KUG49" s="8"/>
      <c r="KUH49" s="8"/>
      <c r="KUI49" s="8"/>
      <c r="KUJ49" s="8"/>
      <c r="KUK49" s="8"/>
      <c r="KUL49" s="8"/>
      <c r="KUM49" s="8"/>
      <c r="KUN49" s="8"/>
      <c r="KUO49" s="8"/>
      <c r="KUP49" s="8"/>
      <c r="KUQ49" s="8"/>
      <c r="KUR49" s="8"/>
      <c r="KUS49" s="8"/>
      <c r="KUT49" s="8"/>
      <c r="KUU49" s="8"/>
      <c r="KUV49" s="8"/>
      <c r="KUW49" s="8"/>
      <c r="KUX49" s="8"/>
      <c r="KUY49" s="8"/>
      <c r="KUZ49" s="8"/>
      <c r="KVA49" s="8"/>
      <c r="KVB49" s="8"/>
      <c r="KVC49" s="8"/>
      <c r="KVD49" s="8"/>
      <c r="KVE49" s="8"/>
      <c r="KVF49" s="8"/>
      <c r="KVG49" s="8"/>
      <c r="KVH49" s="8"/>
      <c r="KVI49" s="8"/>
      <c r="KVJ49" s="8"/>
      <c r="KVK49" s="8"/>
      <c r="KVL49" s="8"/>
      <c r="KVM49" s="8"/>
      <c r="KVN49" s="8"/>
      <c r="KVO49" s="8"/>
      <c r="KVP49" s="8"/>
      <c r="KVQ49" s="8"/>
      <c r="KVR49" s="8"/>
      <c r="KVS49" s="8"/>
      <c r="KVT49" s="8"/>
      <c r="KVU49" s="8"/>
      <c r="KVV49" s="8"/>
      <c r="KVW49" s="8"/>
      <c r="KVX49" s="8"/>
      <c r="KVY49" s="8"/>
      <c r="KVZ49" s="8"/>
      <c r="KWA49" s="8"/>
      <c r="KWB49" s="8"/>
      <c r="KWC49" s="8"/>
      <c r="KWD49" s="8"/>
      <c r="KWE49" s="8"/>
      <c r="KWF49" s="8"/>
      <c r="KWG49" s="8"/>
      <c r="KWH49" s="8"/>
      <c r="KWI49" s="8"/>
      <c r="KWJ49" s="8"/>
      <c r="KWK49" s="8"/>
      <c r="KWL49" s="8"/>
      <c r="KWM49" s="8"/>
      <c r="KWN49" s="8"/>
      <c r="KWO49" s="8"/>
      <c r="KWP49" s="8"/>
      <c r="KWQ49" s="8"/>
      <c r="KWR49" s="8"/>
      <c r="KWS49" s="8"/>
      <c r="KWT49" s="8"/>
      <c r="KWU49" s="8"/>
      <c r="KWV49" s="8"/>
      <c r="KWW49" s="8"/>
      <c r="KWX49" s="8"/>
      <c r="KWY49" s="8"/>
      <c r="KWZ49" s="8"/>
      <c r="KXA49" s="8"/>
      <c r="KXB49" s="8"/>
      <c r="KXC49" s="8"/>
      <c r="KXD49" s="8"/>
      <c r="KXE49" s="8"/>
      <c r="KXF49" s="8"/>
      <c r="KXG49" s="8"/>
      <c r="KXH49" s="8"/>
      <c r="KXI49" s="8"/>
      <c r="KXJ49" s="8"/>
      <c r="KXK49" s="8"/>
      <c r="KXL49" s="8"/>
      <c r="KXM49" s="8"/>
      <c r="KXN49" s="8"/>
      <c r="KXO49" s="8"/>
      <c r="KXP49" s="8"/>
      <c r="KXQ49" s="8"/>
      <c r="KXR49" s="8"/>
      <c r="KXS49" s="8"/>
      <c r="KXT49" s="8"/>
      <c r="KXU49" s="8"/>
      <c r="KXV49" s="8"/>
      <c r="KXW49" s="8"/>
      <c r="KXX49" s="8"/>
      <c r="KXY49" s="8"/>
      <c r="KXZ49" s="8"/>
      <c r="KYA49" s="8"/>
      <c r="KYB49" s="8"/>
      <c r="KYC49" s="8"/>
      <c r="KYD49" s="8"/>
      <c r="KYE49" s="8"/>
      <c r="KYF49" s="8"/>
      <c r="KYG49" s="8"/>
      <c r="KYH49" s="8"/>
      <c r="KYI49" s="8"/>
      <c r="KYJ49" s="8"/>
      <c r="KYK49" s="8"/>
      <c r="KYL49" s="8"/>
      <c r="KYM49" s="8"/>
      <c r="KYN49" s="8"/>
      <c r="KYO49" s="8"/>
      <c r="KYP49" s="8"/>
      <c r="KYQ49" s="8"/>
      <c r="KYR49" s="8"/>
      <c r="KYS49" s="8"/>
      <c r="KYT49" s="8"/>
      <c r="KYU49" s="8"/>
      <c r="KYV49" s="8"/>
      <c r="KYW49" s="8"/>
      <c r="KYX49" s="8"/>
      <c r="KYY49" s="8"/>
      <c r="KYZ49" s="8"/>
      <c r="KZA49" s="8"/>
      <c r="KZB49" s="8"/>
      <c r="KZC49" s="8"/>
      <c r="KZD49" s="8"/>
      <c r="KZE49" s="8"/>
      <c r="KZF49" s="8"/>
      <c r="KZG49" s="8"/>
      <c r="KZH49" s="8"/>
      <c r="KZI49" s="8"/>
      <c r="KZJ49" s="8"/>
      <c r="KZK49" s="8"/>
      <c r="KZL49" s="8"/>
      <c r="KZM49" s="8"/>
      <c r="KZN49" s="8"/>
      <c r="KZO49" s="8"/>
      <c r="KZP49" s="8"/>
      <c r="KZQ49" s="8"/>
      <c r="KZR49" s="8"/>
      <c r="KZS49" s="8"/>
      <c r="KZT49" s="8"/>
      <c r="KZU49" s="8"/>
      <c r="KZV49" s="8"/>
      <c r="KZW49" s="8"/>
      <c r="KZX49" s="8"/>
      <c r="KZY49" s="8"/>
      <c r="KZZ49" s="8"/>
      <c r="LAA49" s="8"/>
      <c r="LAB49" s="8"/>
      <c r="LAC49" s="8"/>
      <c r="LAD49" s="8"/>
      <c r="LAE49" s="8"/>
      <c r="LAF49" s="8"/>
      <c r="LAG49" s="8"/>
      <c r="LAH49" s="8"/>
      <c r="LAI49" s="8"/>
      <c r="LAJ49" s="8"/>
      <c r="LAK49" s="8"/>
      <c r="LAL49" s="8"/>
      <c r="LAM49" s="8"/>
      <c r="LAN49" s="8"/>
      <c r="LAO49" s="8"/>
      <c r="LAP49" s="8"/>
      <c r="LAQ49" s="8"/>
      <c r="LAR49" s="8"/>
      <c r="LAS49" s="8"/>
      <c r="LAT49" s="8"/>
      <c r="LAU49" s="8"/>
      <c r="LAV49" s="8"/>
      <c r="LAW49" s="8"/>
      <c r="LAX49" s="8"/>
      <c r="LAY49" s="8"/>
      <c r="LAZ49" s="8"/>
      <c r="LBA49" s="8"/>
      <c r="LBB49" s="8"/>
      <c r="LBC49" s="8"/>
      <c r="LBD49" s="8"/>
      <c r="LBE49" s="8"/>
      <c r="LBF49" s="8"/>
      <c r="LBG49" s="8"/>
      <c r="LBH49" s="8"/>
      <c r="LBI49" s="8"/>
      <c r="LBJ49" s="8"/>
      <c r="LBK49" s="8"/>
      <c r="LBL49" s="8"/>
      <c r="LBM49" s="8"/>
      <c r="LBN49" s="8"/>
      <c r="LBO49" s="8"/>
      <c r="LBP49" s="8"/>
      <c r="LBQ49" s="8"/>
      <c r="LBR49" s="8"/>
      <c r="LBS49" s="8"/>
      <c r="LBT49" s="8"/>
      <c r="LBU49" s="8"/>
      <c r="LBV49" s="8"/>
      <c r="LBW49" s="8"/>
      <c r="LBX49" s="8"/>
      <c r="LBY49" s="8"/>
      <c r="LBZ49" s="8"/>
      <c r="LCA49" s="8"/>
      <c r="LCB49" s="8"/>
      <c r="LCC49" s="8"/>
      <c r="LCD49" s="8"/>
      <c r="LCE49" s="8"/>
      <c r="LCF49" s="8"/>
      <c r="LCG49" s="8"/>
      <c r="LCH49" s="8"/>
      <c r="LCI49" s="8"/>
      <c r="LCJ49" s="8"/>
      <c r="LCK49" s="8"/>
      <c r="LCL49" s="8"/>
      <c r="LCM49" s="8"/>
      <c r="LCN49" s="8"/>
      <c r="LCO49" s="8"/>
      <c r="LCP49" s="8"/>
      <c r="LCQ49" s="8"/>
      <c r="LCR49" s="8"/>
      <c r="LCS49" s="8"/>
      <c r="LCT49" s="8"/>
      <c r="LCU49" s="8"/>
      <c r="LCV49" s="8"/>
      <c r="LCW49" s="8"/>
      <c r="LCX49" s="8"/>
      <c r="LCY49" s="8"/>
      <c r="LCZ49" s="8"/>
      <c r="LDA49" s="8"/>
      <c r="LDB49" s="8"/>
      <c r="LDC49" s="8"/>
      <c r="LDD49" s="8"/>
      <c r="LDE49" s="8"/>
      <c r="LDF49" s="8"/>
      <c r="LDG49" s="8"/>
      <c r="LDH49" s="8"/>
      <c r="LDI49" s="8"/>
      <c r="LDJ49" s="8"/>
      <c r="LDK49" s="8"/>
      <c r="LDL49" s="8"/>
      <c r="LDM49" s="8"/>
      <c r="LDN49" s="8"/>
      <c r="LDO49" s="8"/>
      <c r="LDP49" s="8"/>
      <c r="LDQ49" s="8"/>
      <c r="LDR49" s="8"/>
      <c r="LDS49" s="8"/>
      <c r="LDT49" s="8"/>
      <c r="LDU49" s="8"/>
      <c r="LDV49" s="8"/>
      <c r="LDW49" s="8"/>
      <c r="LDX49" s="8"/>
      <c r="LDY49" s="8"/>
      <c r="LDZ49" s="8"/>
      <c r="LEA49" s="8"/>
      <c r="LEB49" s="8"/>
      <c r="LEC49" s="8"/>
      <c r="LED49" s="8"/>
      <c r="LEE49" s="8"/>
      <c r="LEF49" s="8"/>
      <c r="LEG49" s="8"/>
      <c r="LEH49" s="8"/>
      <c r="LEI49" s="8"/>
      <c r="LEJ49" s="8"/>
      <c r="LEK49" s="8"/>
      <c r="LEL49" s="8"/>
      <c r="LEM49" s="8"/>
      <c r="LEN49" s="8"/>
      <c r="LEO49" s="8"/>
      <c r="LEP49" s="8"/>
      <c r="LEQ49" s="8"/>
      <c r="LER49" s="8"/>
      <c r="LES49" s="8"/>
      <c r="LET49" s="8"/>
      <c r="LEU49" s="8"/>
      <c r="LEV49" s="8"/>
      <c r="LEW49" s="8"/>
      <c r="LEX49" s="8"/>
      <c r="LEY49" s="8"/>
      <c r="LEZ49" s="8"/>
      <c r="LFA49" s="8"/>
      <c r="LFB49" s="8"/>
      <c r="LFC49" s="8"/>
      <c r="LFD49" s="8"/>
      <c r="LFE49" s="8"/>
      <c r="LFF49" s="8"/>
      <c r="LFG49" s="8"/>
      <c r="LFH49" s="8"/>
      <c r="LFI49" s="8"/>
      <c r="LFJ49" s="8"/>
      <c r="LFK49" s="8"/>
      <c r="LFL49" s="8"/>
      <c r="LFM49" s="8"/>
      <c r="LFN49" s="8"/>
      <c r="LFO49" s="8"/>
      <c r="LFP49" s="8"/>
      <c r="LFQ49" s="8"/>
      <c r="LFR49" s="8"/>
      <c r="LFS49" s="8"/>
      <c r="LFT49" s="8"/>
      <c r="LFU49" s="8"/>
      <c r="LFV49" s="8"/>
      <c r="LFW49" s="8"/>
      <c r="LFX49" s="8"/>
      <c r="LFY49" s="8"/>
      <c r="LFZ49" s="8"/>
      <c r="LGA49" s="8"/>
      <c r="LGB49" s="8"/>
      <c r="LGC49" s="8"/>
      <c r="LGD49" s="8"/>
      <c r="LGE49" s="8"/>
      <c r="LGF49" s="8"/>
      <c r="LGG49" s="8"/>
      <c r="LGH49" s="8"/>
      <c r="LGI49" s="8"/>
      <c r="LGJ49" s="8"/>
      <c r="LGK49" s="8"/>
      <c r="LGL49" s="8"/>
      <c r="LGM49" s="8"/>
      <c r="LGN49" s="8"/>
      <c r="LGO49" s="8"/>
      <c r="LGP49" s="8"/>
      <c r="LGQ49" s="8"/>
      <c r="LGR49" s="8"/>
      <c r="LGS49" s="8"/>
      <c r="LGT49" s="8"/>
      <c r="LGU49" s="8"/>
      <c r="LGV49" s="8"/>
      <c r="LGW49" s="8"/>
      <c r="LGX49" s="8"/>
      <c r="LGY49" s="8"/>
      <c r="LGZ49" s="8"/>
      <c r="LHA49" s="8"/>
      <c r="LHB49" s="8"/>
      <c r="LHC49" s="8"/>
      <c r="LHD49" s="8"/>
      <c r="LHE49" s="8"/>
      <c r="LHF49" s="8"/>
      <c r="LHG49" s="8"/>
      <c r="LHH49" s="8"/>
      <c r="LHI49" s="8"/>
      <c r="LHJ49" s="8"/>
      <c r="LHK49" s="8"/>
      <c r="LHL49" s="8"/>
      <c r="LHM49" s="8"/>
      <c r="LHN49" s="8"/>
      <c r="LHO49" s="8"/>
      <c r="LHP49" s="8"/>
      <c r="LHQ49" s="8"/>
      <c r="LHR49" s="8"/>
      <c r="LHS49" s="8"/>
      <c r="LHT49" s="8"/>
      <c r="LHU49" s="8"/>
      <c r="LHV49" s="8"/>
      <c r="LHW49" s="8"/>
      <c r="LHX49" s="8"/>
      <c r="LHY49" s="8"/>
      <c r="LHZ49" s="8"/>
      <c r="LIA49" s="8"/>
      <c r="LIB49" s="8"/>
      <c r="LIC49" s="8"/>
      <c r="LID49" s="8"/>
      <c r="LIE49" s="8"/>
      <c r="LIF49" s="8"/>
      <c r="LIG49" s="8"/>
      <c r="LIH49" s="8"/>
      <c r="LII49" s="8"/>
      <c r="LIJ49" s="8"/>
      <c r="LIK49" s="8"/>
      <c r="LIL49" s="8"/>
      <c r="LIM49" s="8"/>
      <c r="LIN49" s="8"/>
      <c r="LIO49" s="8"/>
      <c r="LIP49" s="8"/>
      <c r="LIQ49" s="8"/>
      <c r="LIR49" s="8"/>
      <c r="LIS49" s="8"/>
      <c r="LIT49" s="8"/>
      <c r="LIU49" s="8"/>
      <c r="LIV49" s="8"/>
      <c r="LIW49" s="8"/>
      <c r="LIX49" s="8"/>
      <c r="LIY49" s="8"/>
      <c r="LIZ49" s="8"/>
      <c r="LJA49" s="8"/>
      <c r="LJB49" s="8"/>
      <c r="LJC49" s="8"/>
      <c r="LJD49" s="8"/>
      <c r="LJE49" s="8"/>
      <c r="LJF49" s="8"/>
      <c r="LJG49" s="8"/>
      <c r="LJH49" s="8"/>
      <c r="LJI49" s="8"/>
      <c r="LJJ49" s="8"/>
      <c r="LJK49" s="8"/>
      <c r="LJL49" s="8"/>
      <c r="LJM49" s="8"/>
      <c r="LJN49" s="8"/>
      <c r="LJO49" s="8"/>
      <c r="LJP49" s="8"/>
      <c r="LJQ49" s="8"/>
      <c r="LJR49" s="8"/>
      <c r="LJS49" s="8"/>
      <c r="LJT49" s="8"/>
      <c r="LJU49" s="8"/>
      <c r="LJV49" s="8"/>
      <c r="LJW49" s="8"/>
      <c r="LJX49" s="8"/>
      <c r="LJY49" s="8"/>
      <c r="LJZ49" s="8"/>
      <c r="LKA49" s="8"/>
      <c r="LKB49" s="8"/>
      <c r="LKC49" s="8"/>
      <c r="LKD49" s="8"/>
      <c r="LKE49" s="8"/>
      <c r="LKF49" s="8"/>
      <c r="LKG49" s="8"/>
      <c r="LKH49" s="8"/>
      <c r="LKI49" s="8"/>
      <c r="LKJ49" s="8"/>
      <c r="LKK49" s="8"/>
      <c r="LKL49" s="8"/>
      <c r="LKM49" s="8"/>
      <c r="LKN49" s="8"/>
      <c r="LKO49" s="8"/>
      <c r="LKP49" s="8"/>
      <c r="LKQ49" s="8"/>
      <c r="LKR49" s="8"/>
      <c r="LKS49" s="8"/>
      <c r="LKT49" s="8"/>
      <c r="LKU49" s="8"/>
      <c r="LKV49" s="8"/>
      <c r="LKW49" s="8"/>
      <c r="LKX49" s="8"/>
      <c r="LKY49" s="8"/>
      <c r="LKZ49" s="8"/>
      <c r="LLA49" s="8"/>
      <c r="LLB49" s="8"/>
      <c r="LLC49" s="8"/>
      <c r="LLD49" s="8"/>
      <c r="LLE49" s="8"/>
      <c r="LLF49" s="8"/>
      <c r="LLG49" s="8"/>
      <c r="LLH49" s="8"/>
      <c r="LLI49" s="8"/>
      <c r="LLJ49" s="8"/>
      <c r="LLK49" s="8"/>
      <c r="LLL49" s="8"/>
      <c r="LLM49" s="8"/>
      <c r="LLN49" s="8"/>
      <c r="LLO49" s="8"/>
      <c r="LLP49" s="8"/>
      <c r="LLQ49" s="8"/>
      <c r="LLR49" s="8"/>
      <c r="LLS49" s="8"/>
      <c r="LLT49" s="8"/>
      <c r="LLU49" s="8"/>
      <c r="LLV49" s="8"/>
      <c r="LLW49" s="8"/>
      <c r="LLX49" s="8"/>
      <c r="LLY49" s="8"/>
      <c r="LLZ49" s="8"/>
      <c r="LMA49" s="8"/>
      <c r="LMB49" s="8"/>
      <c r="LMC49" s="8"/>
      <c r="LMD49" s="8"/>
      <c r="LME49" s="8"/>
      <c r="LMF49" s="8"/>
      <c r="LMG49" s="8"/>
      <c r="LMH49" s="8"/>
      <c r="LMI49" s="8"/>
      <c r="LMJ49" s="8"/>
      <c r="LMK49" s="8"/>
      <c r="LML49" s="8"/>
      <c r="LMM49" s="8"/>
      <c r="LMN49" s="8"/>
      <c r="LMO49" s="8"/>
      <c r="LMP49" s="8"/>
      <c r="LMQ49" s="8"/>
      <c r="LMR49" s="8"/>
      <c r="LMS49" s="8"/>
      <c r="LMT49" s="8"/>
      <c r="LMU49" s="8"/>
      <c r="LMV49" s="8"/>
      <c r="LMW49" s="8"/>
      <c r="LMX49" s="8"/>
      <c r="LMY49" s="8"/>
      <c r="LMZ49" s="8"/>
      <c r="LNA49" s="8"/>
      <c r="LNB49" s="8"/>
      <c r="LNC49" s="8"/>
      <c r="LND49" s="8"/>
      <c r="LNE49" s="8"/>
      <c r="LNF49" s="8"/>
      <c r="LNG49" s="8"/>
      <c r="LNH49" s="8"/>
      <c r="LNI49" s="8"/>
      <c r="LNJ49" s="8"/>
      <c r="LNK49" s="8"/>
      <c r="LNL49" s="8"/>
      <c r="LNM49" s="8"/>
      <c r="LNN49" s="8"/>
      <c r="LNO49" s="8"/>
      <c r="LNP49" s="8"/>
      <c r="LNQ49" s="8"/>
      <c r="LNR49" s="8"/>
      <c r="LNS49" s="8"/>
      <c r="LNT49" s="8"/>
      <c r="LNU49" s="8"/>
      <c r="LNV49" s="8"/>
      <c r="LNW49" s="8"/>
      <c r="LNX49" s="8"/>
      <c r="LNY49" s="8"/>
      <c r="LNZ49" s="8"/>
      <c r="LOA49" s="8"/>
      <c r="LOB49" s="8"/>
      <c r="LOC49" s="8"/>
      <c r="LOD49" s="8"/>
      <c r="LOE49" s="8"/>
      <c r="LOF49" s="8"/>
      <c r="LOG49" s="8"/>
      <c r="LOH49" s="8"/>
      <c r="LOI49" s="8"/>
      <c r="LOJ49" s="8"/>
      <c r="LOK49" s="8"/>
      <c r="LOL49" s="8"/>
      <c r="LOM49" s="8"/>
      <c r="LON49" s="8"/>
      <c r="LOO49" s="8"/>
      <c r="LOP49" s="8"/>
      <c r="LOQ49" s="8"/>
      <c r="LOR49" s="8"/>
      <c r="LOS49" s="8"/>
      <c r="LOT49" s="8"/>
      <c r="LOU49" s="8"/>
      <c r="LOV49" s="8"/>
      <c r="LOW49" s="8"/>
      <c r="LOX49" s="8"/>
      <c r="LOY49" s="8"/>
      <c r="LOZ49" s="8"/>
      <c r="LPA49" s="8"/>
      <c r="LPB49" s="8"/>
      <c r="LPC49" s="8"/>
      <c r="LPD49" s="8"/>
      <c r="LPE49" s="8"/>
      <c r="LPF49" s="8"/>
      <c r="LPG49" s="8"/>
      <c r="LPH49" s="8"/>
      <c r="LPI49" s="8"/>
      <c r="LPJ49" s="8"/>
      <c r="LPK49" s="8"/>
      <c r="LPL49" s="8"/>
      <c r="LPM49" s="8"/>
      <c r="LPN49" s="8"/>
      <c r="LPO49" s="8"/>
      <c r="LPP49" s="8"/>
      <c r="LPQ49" s="8"/>
      <c r="LPR49" s="8"/>
      <c r="LPS49" s="8"/>
      <c r="LPT49" s="8"/>
      <c r="LPU49" s="8"/>
      <c r="LPV49" s="8"/>
      <c r="LPW49" s="8"/>
      <c r="LPX49" s="8"/>
      <c r="LPY49" s="8"/>
      <c r="LPZ49" s="8"/>
      <c r="LQA49" s="8"/>
      <c r="LQB49" s="8"/>
      <c r="LQC49" s="8"/>
      <c r="LQD49" s="8"/>
      <c r="LQE49" s="8"/>
      <c r="LQF49" s="8"/>
      <c r="LQG49" s="8"/>
      <c r="LQH49" s="8"/>
      <c r="LQI49" s="8"/>
      <c r="LQJ49" s="8"/>
      <c r="LQK49" s="8"/>
      <c r="LQL49" s="8"/>
      <c r="LQM49" s="8"/>
      <c r="LQN49" s="8"/>
      <c r="LQO49" s="8"/>
      <c r="LQP49" s="8"/>
      <c r="LQQ49" s="8"/>
      <c r="LQR49" s="8"/>
      <c r="LQS49" s="8"/>
      <c r="LQT49" s="8"/>
      <c r="LQU49" s="8"/>
      <c r="LQV49" s="8"/>
      <c r="LQW49" s="8"/>
      <c r="LQX49" s="8"/>
      <c r="LQY49" s="8"/>
      <c r="LQZ49" s="8"/>
      <c r="LRA49" s="8"/>
      <c r="LRB49" s="8"/>
      <c r="LRC49" s="8"/>
      <c r="LRD49" s="8"/>
      <c r="LRE49" s="8"/>
      <c r="LRF49" s="8"/>
      <c r="LRG49" s="8"/>
      <c r="LRH49" s="8"/>
      <c r="LRI49" s="8"/>
      <c r="LRJ49" s="8"/>
      <c r="LRK49" s="8"/>
      <c r="LRL49" s="8"/>
      <c r="LRM49" s="8"/>
      <c r="LRN49" s="8"/>
      <c r="LRO49" s="8"/>
      <c r="LRP49" s="8"/>
      <c r="LRQ49" s="8"/>
      <c r="LRR49" s="8"/>
      <c r="LRS49" s="8"/>
      <c r="LRT49" s="8"/>
      <c r="LRU49" s="8"/>
      <c r="LRV49" s="8"/>
      <c r="LRW49" s="8"/>
      <c r="LRX49" s="8"/>
      <c r="LRY49" s="8"/>
      <c r="LRZ49" s="8"/>
      <c r="LSA49" s="8"/>
      <c r="LSB49" s="8"/>
      <c r="LSC49" s="8"/>
      <c r="LSD49" s="8"/>
      <c r="LSE49" s="8"/>
      <c r="LSF49" s="8"/>
      <c r="LSG49" s="8"/>
      <c r="LSH49" s="8"/>
      <c r="LSI49" s="8"/>
      <c r="LSJ49" s="8"/>
      <c r="LSK49" s="8"/>
      <c r="LSL49" s="8"/>
      <c r="LSM49" s="8"/>
      <c r="LSN49" s="8"/>
      <c r="LSO49" s="8"/>
      <c r="LSP49" s="8"/>
      <c r="LSQ49" s="8"/>
      <c r="LSR49" s="8"/>
      <c r="LSS49" s="8"/>
      <c r="LST49" s="8"/>
      <c r="LSU49" s="8"/>
      <c r="LSV49" s="8"/>
      <c r="LSW49" s="8"/>
      <c r="LSX49" s="8"/>
      <c r="LSY49" s="8"/>
      <c r="LSZ49" s="8"/>
      <c r="LTA49" s="8"/>
      <c r="LTB49" s="8"/>
      <c r="LTC49" s="8"/>
      <c r="LTD49" s="8"/>
      <c r="LTE49" s="8"/>
      <c r="LTF49" s="8"/>
      <c r="LTG49" s="8"/>
      <c r="LTH49" s="8"/>
      <c r="LTI49" s="8"/>
      <c r="LTJ49" s="8"/>
      <c r="LTK49" s="8"/>
      <c r="LTL49" s="8"/>
      <c r="LTM49" s="8"/>
      <c r="LTN49" s="8"/>
      <c r="LTO49" s="8"/>
      <c r="LTP49" s="8"/>
      <c r="LTQ49" s="8"/>
      <c r="LTR49" s="8"/>
      <c r="LTS49" s="8"/>
      <c r="LTT49" s="8"/>
      <c r="LTU49" s="8"/>
      <c r="LTV49" s="8"/>
      <c r="LTW49" s="8"/>
      <c r="LTX49" s="8"/>
      <c r="LTY49" s="8"/>
      <c r="LTZ49" s="8"/>
      <c r="LUA49" s="8"/>
      <c r="LUB49" s="8"/>
      <c r="LUC49" s="8"/>
      <c r="LUD49" s="8"/>
      <c r="LUE49" s="8"/>
      <c r="LUF49" s="8"/>
      <c r="LUG49" s="8"/>
      <c r="LUH49" s="8"/>
      <c r="LUI49" s="8"/>
      <c r="LUJ49" s="8"/>
      <c r="LUK49" s="8"/>
      <c r="LUL49" s="8"/>
      <c r="LUM49" s="8"/>
      <c r="LUN49" s="8"/>
      <c r="LUO49" s="8"/>
      <c r="LUP49" s="8"/>
      <c r="LUQ49" s="8"/>
      <c r="LUR49" s="8"/>
      <c r="LUS49" s="8"/>
      <c r="LUT49" s="8"/>
      <c r="LUU49" s="8"/>
      <c r="LUV49" s="8"/>
      <c r="LUW49" s="8"/>
      <c r="LUX49" s="8"/>
      <c r="LUY49" s="8"/>
      <c r="LUZ49" s="8"/>
      <c r="LVA49" s="8"/>
      <c r="LVB49" s="8"/>
      <c r="LVC49" s="8"/>
      <c r="LVD49" s="8"/>
      <c r="LVE49" s="8"/>
      <c r="LVF49" s="8"/>
      <c r="LVG49" s="8"/>
      <c r="LVH49" s="8"/>
      <c r="LVI49" s="8"/>
      <c r="LVJ49" s="8"/>
      <c r="LVK49" s="8"/>
      <c r="LVL49" s="8"/>
      <c r="LVM49" s="8"/>
      <c r="LVN49" s="8"/>
      <c r="LVO49" s="8"/>
      <c r="LVP49" s="8"/>
      <c r="LVQ49" s="8"/>
      <c r="LVR49" s="8"/>
      <c r="LVS49" s="8"/>
      <c r="LVT49" s="8"/>
      <c r="LVU49" s="8"/>
      <c r="LVV49" s="8"/>
      <c r="LVW49" s="8"/>
      <c r="LVX49" s="8"/>
      <c r="LVY49" s="8"/>
      <c r="LVZ49" s="8"/>
      <c r="LWA49" s="8"/>
      <c r="LWB49" s="8"/>
      <c r="LWC49" s="8"/>
      <c r="LWD49" s="8"/>
      <c r="LWE49" s="8"/>
      <c r="LWF49" s="8"/>
      <c r="LWG49" s="8"/>
      <c r="LWH49" s="8"/>
      <c r="LWI49" s="8"/>
      <c r="LWJ49" s="8"/>
      <c r="LWK49" s="8"/>
      <c r="LWL49" s="8"/>
      <c r="LWM49" s="8"/>
      <c r="LWN49" s="8"/>
      <c r="LWO49" s="8"/>
      <c r="LWP49" s="8"/>
      <c r="LWQ49" s="8"/>
      <c r="LWR49" s="8"/>
      <c r="LWS49" s="8"/>
      <c r="LWT49" s="8"/>
      <c r="LWU49" s="8"/>
      <c r="LWV49" s="8"/>
      <c r="LWW49" s="8"/>
      <c r="LWX49" s="8"/>
      <c r="LWY49" s="8"/>
      <c r="LWZ49" s="8"/>
      <c r="LXA49" s="8"/>
      <c r="LXB49" s="8"/>
      <c r="LXC49" s="8"/>
      <c r="LXD49" s="8"/>
      <c r="LXE49" s="8"/>
      <c r="LXF49" s="8"/>
      <c r="LXG49" s="8"/>
      <c r="LXH49" s="8"/>
      <c r="LXI49" s="8"/>
      <c r="LXJ49" s="8"/>
      <c r="LXK49" s="8"/>
      <c r="LXL49" s="8"/>
      <c r="LXM49" s="8"/>
      <c r="LXN49" s="8"/>
      <c r="LXO49" s="8"/>
      <c r="LXP49" s="8"/>
      <c r="LXQ49" s="8"/>
      <c r="LXR49" s="8"/>
      <c r="LXS49" s="8"/>
      <c r="LXT49" s="8"/>
      <c r="LXU49" s="8"/>
      <c r="LXV49" s="8"/>
      <c r="LXW49" s="8"/>
      <c r="LXX49" s="8"/>
      <c r="LXY49" s="8"/>
      <c r="LXZ49" s="8"/>
      <c r="LYA49" s="8"/>
      <c r="LYB49" s="8"/>
      <c r="LYC49" s="8"/>
      <c r="LYD49" s="8"/>
      <c r="LYE49" s="8"/>
      <c r="LYF49" s="8"/>
      <c r="LYG49" s="8"/>
      <c r="LYH49" s="8"/>
      <c r="LYI49" s="8"/>
      <c r="LYJ49" s="8"/>
      <c r="LYK49" s="8"/>
      <c r="LYL49" s="8"/>
      <c r="LYM49" s="8"/>
      <c r="LYN49" s="8"/>
      <c r="LYO49" s="8"/>
      <c r="LYP49" s="8"/>
      <c r="LYQ49" s="8"/>
      <c r="LYR49" s="8"/>
      <c r="LYS49" s="8"/>
      <c r="LYT49" s="8"/>
      <c r="LYU49" s="8"/>
      <c r="LYV49" s="8"/>
      <c r="LYW49" s="8"/>
      <c r="LYX49" s="8"/>
      <c r="LYY49" s="8"/>
      <c r="LYZ49" s="8"/>
      <c r="LZA49" s="8"/>
      <c r="LZB49" s="8"/>
      <c r="LZC49" s="8"/>
      <c r="LZD49" s="8"/>
      <c r="LZE49" s="8"/>
      <c r="LZF49" s="8"/>
      <c r="LZG49" s="8"/>
      <c r="LZH49" s="8"/>
      <c r="LZI49" s="8"/>
      <c r="LZJ49" s="8"/>
      <c r="LZK49" s="8"/>
      <c r="LZL49" s="8"/>
      <c r="LZM49" s="8"/>
      <c r="LZN49" s="8"/>
      <c r="LZO49" s="8"/>
      <c r="LZP49" s="8"/>
      <c r="LZQ49" s="8"/>
      <c r="LZR49" s="8"/>
      <c r="LZS49" s="8"/>
      <c r="LZT49" s="8"/>
      <c r="LZU49" s="8"/>
      <c r="LZV49" s="8"/>
      <c r="LZW49" s="8"/>
      <c r="LZX49" s="8"/>
      <c r="LZY49" s="8"/>
      <c r="LZZ49" s="8"/>
      <c r="MAA49" s="8"/>
      <c r="MAB49" s="8"/>
      <c r="MAC49" s="8"/>
      <c r="MAD49" s="8"/>
      <c r="MAE49" s="8"/>
      <c r="MAF49" s="8"/>
      <c r="MAG49" s="8"/>
      <c r="MAH49" s="8"/>
      <c r="MAI49" s="8"/>
      <c r="MAJ49" s="8"/>
      <c r="MAK49" s="8"/>
      <c r="MAL49" s="8"/>
      <c r="MAM49" s="8"/>
      <c r="MAN49" s="8"/>
      <c r="MAO49" s="8"/>
      <c r="MAP49" s="8"/>
      <c r="MAQ49" s="8"/>
      <c r="MAR49" s="8"/>
      <c r="MAS49" s="8"/>
      <c r="MAT49" s="8"/>
      <c r="MAU49" s="8"/>
      <c r="MAV49" s="8"/>
      <c r="MAW49" s="8"/>
      <c r="MAX49" s="8"/>
      <c r="MAY49" s="8"/>
      <c r="MAZ49" s="8"/>
      <c r="MBA49" s="8"/>
      <c r="MBB49" s="8"/>
      <c r="MBC49" s="8"/>
      <c r="MBD49" s="8"/>
      <c r="MBE49" s="8"/>
      <c r="MBF49" s="8"/>
      <c r="MBG49" s="8"/>
      <c r="MBH49" s="8"/>
      <c r="MBI49" s="8"/>
      <c r="MBJ49" s="8"/>
      <c r="MBK49" s="8"/>
      <c r="MBL49" s="8"/>
      <c r="MBM49" s="8"/>
      <c r="MBN49" s="8"/>
      <c r="MBO49" s="8"/>
      <c r="MBP49" s="8"/>
      <c r="MBQ49" s="8"/>
      <c r="MBR49" s="8"/>
      <c r="MBS49" s="8"/>
      <c r="MBT49" s="8"/>
      <c r="MBU49" s="8"/>
      <c r="MBV49" s="8"/>
      <c r="MBW49" s="8"/>
      <c r="MBX49" s="8"/>
      <c r="MBY49" s="8"/>
      <c r="MBZ49" s="8"/>
      <c r="MCA49" s="8"/>
      <c r="MCB49" s="8"/>
      <c r="MCC49" s="8"/>
      <c r="MCD49" s="8"/>
      <c r="MCE49" s="8"/>
      <c r="MCF49" s="8"/>
      <c r="MCG49" s="8"/>
      <c r="MCH49" s="8"/>
      <c r="MCI49" s="8"/>
      <c r="MCJ49" s="8"/>
      <c r="MCK49" s="8"/>
      <c r="MCL49" s="8"/>
      <c r="MCM49" s="8"/>
      <c r="MCN49" s="8"/>
      <c r="MCO49" s="8"/>
      <c r="MCP49" s="8"/>
      <c r="MCQ49" s="8"/>
      <c r="MCR49" s="8"/>
      <c r="MCS49" s="8"/>
      <c r="MCT49" s="8"/>
      <c r="MCU49" s="8"/>
      <c r="MCV49" s="8"/>
      <c r="MCW49" s="8"/>
      <c r="MCX49" s="8"/>
      <c r="MCY49" s="8"/>
      <c r="MCZ49" s="8"/>
      <c r="MDA49" s="8"/>
      <c r="MDB49" s="8"/>
      <c r="MDC49" s="8"/>
      <c r="MDD49" s="8"/>
      <c r="MDE49" s="8"/>
      <c r="MDF49" s="8"/>
      <c r="MDG49" s="8"/>
      <c r="MDH49" s="8"/>
      <c r="MDI49" s="8"/>
      <c r="MDJ49" s="8"/>
      <c r="MDK49" s="8"/>
      <c r="MDL49" s="8"/>
      <c r="MDM49" s="8"/>
      <c r="MDN49" s="8"/>
      <c r="MDO49" s="8"/>
      <c r="MDP49" s="8"/>
      <c r="MDQ49" s="8"/>
      <c r="MDR49" s="8"/>
      <c r="MDS49" s="8"/>
      <c r="MDT49" s="8"/>
      <c r="MDU49" s="8"/>
      <c r="MDV49" s="8"/>
      <c r="MDW49" s="8"/>
      <c r="MDX49" s="8"/>
      <c r="MDY49" s="8"/>
      <c r="MDZ49" s="8"/>
      <c r="MEA49" s="8"/>
      <c r="MEB49" s="8"/>
      <c r="MEC49" s="8"/>
      <c r="MED49" s="8"/>
      <c r="MEE49" s="8"/>
      <c r="MEF49" s="8"/>
      <c r="MEG49" s="8"/>
      <c r="MEH49" s="8"/>
      <c r="MEI49" s="8"/>
      <c r="MEJ49" s="8"/>
      <c r="MEK49" s="8"/>
      <c r="MEL49" s="8"/>
      <c r="MEM49" s="8"/>
      <c r="MEN49" s="8"/>
      <c r="MEO49" s="8"/>
      <c r="MEP49" s="8"/>
      <c r="MEQ49" s="8"/>
      <c r="MER49" s="8"/>
      <c r="MES49" s="8"/>
      <c r="MET49" s="8"/>
      <c r="MEU49" s="8"/>
      <c r="MEV49" s="8"/>
      <c r="MEW49" s="8"/>
      <c r="MEX49" s="8"/>
      <c r="MEY49" s="8"/>
      <c r="MEZ49" s="8"/>
      <c r="MFA49" s="8"/>
      <c r="MFB49" s="8"/>
      <c r="MFC49" s="8"/>
      <c r="MFD49" s="8"/>
      <c r="MFE49" s="8"/>
      <c r="MFF49" s="8"/>
      <c r="MFG49" s="8"/>
      <c r="MFH49" s="8"/>
      <c r="MFI49" s="8"/>
      <c r="MFJ49" s="8"/>
      <c r="MFK49" s="8"/>
      <c r="MFL49" s="8"/>
      <c r="MFM49" s="8"/>
      <c r="MFN49" s="8"/>
      <c r="MFO49" s="8"/>
      <c r="MFP49" s="8"/>
      <c r="MFQ49" s="8"/>
      <c r="MFR49" s="8"/>
      <c r="MFS49" s="8"/>
      <c r="MFT49" s="8"/>
      <c r="MFU49" s="8"/>
      <c r="MFV49" s="8"/>
      <c r="MFW49" s="8"/>
      <c r="MFX49" s="8"/>
      <c r="MFY49" s="8"/>
      <c r="MFZ49" s="8"/>
      <c r="MGA49" s="8"/>
      <c r="MGB49" s="8"/>
      <c r="MGC49" s="8"/>
      <c r="MGD49" s="8"/>
      <c r="MGE49" s="8"/>
      <c r="MGF49" s="8"/>
      <c r="MGG49" s="8"/>
      <c r="MGH49" s="8"/>
      <c r="MGI49" s="8"/>
      <c r="MGJ49" s="8"/>
      <c r="MGK49" s="8"/>
      <c r="MGL49" s="8"/>
      <c r="MGM49" s="8"/>
      <c r="MGN49" s="8"/>
      <c r="MGO49" s="8"/>
      <c r="MGP49" s="8"/>
      <c r="MGQ49" s="8"/>
      <c r="MGR49" s="8"/>
      <c r="MGS49" s="8"/>
      <c r="MGT49" s="8"/>
      <c r="MGU49" s="8"/>
      <c r="MGV49" s="8"/>
      <c r="MGW49" s="8"/>
      <c r="MGX49" s="8"/>
      <c r="MGY49" s="8"/>
      <c r="MGZ49" s="8"/>
      <c r="MHA49" s="8"/>
      <c r="MHB49" s="8"/>
      <c r="MHC49" s="8"/>
      <c r="MHD49" s="8"/>
      <c r="MHE49" s="8"/>
      <c r="MHF49" s="8"/>
      <c r="MHG49" s="8"/>
      <c r="MHH49" s="8"/>
      <c r="MHI49" s="8"/>
      <c r="MHJ49" s="8"/>
      <c r="MHK49" s="8"/>
      <c r="MHL49" s="8"/>
      <c r="MHM49" s="8"/>
      <c r="MHN49" s="8"/>
      <c r="MHO49" s="8"/>
      <c r="MHP49" s="8"/>
      <c r="MHQ49" s="8"/>
      <c r="MHR49" s="8"/>
      <c r="MHS49" s="8"/>
      <c r="MHT49" s="8"/>
      <c r="MHU49" s="8"/>
      <c r="MHV49" s="8"/>
      <c r="MHW49" s="8"/>
      <c r="MHX49" s="8"/>
      <c r="MHY49" s="8"/>
      <c r="MHZ49" s="8"/>
      <c r="MIA49" s="8"/>
      <c r="MIB49" s="8"/>
      <c r="MIC49" s="8"/>
      <c r="MID49" s="8"/>
      <c r="MIE49" s="8"/>
      <c r="MIF49" s="8"/>
      <c r="MIG49" s="8"/>
      <c r="MIH49" s="8"/>
      <c r="MII49" s="8"/>
      <c r="MIJ49" s="8"/>
      <c r="MIK49" s="8"/>
      <c r="MIL49" s="8"/>
      <c r="MIM49" s="8"/>
      <c r="MIN49" s="8"/>
      <c r="MIO49" s="8"/>
      <c r="MIP49" s="8"/>
      <c r="MIQ49" s="8"/>
      <c r="MIR49" s="8"/>
      <c r="MIS49" s="8"/>
      <c r="MIT49" s="8"/>
      <c r="MIU49" s="8"/>
      <c r="MIV49" s="8"/>
      <c r="MIW49" s="8"/>
      <c r="MIX49" s="8"/>
      <c r="MIY49" s="8"/>
      <c r="MIZ49" s="8"/>
      <c r="MJA49" s="8"/>
      <c r="MJB49" s="8"/>
      <c r="MJC49" s="8"/>
      <c r="MJD49" s="8"/>
      <c r="MJE49" s="8"/>
      <c r="MJF49" s="8"/>
      <c r="MJG49" s="8"/>
      <c r="MJH49" s="8"/>
      <c r="MJI49" s="8"/>
      <c r="MJJ49" s="8"/>
      <c r="MJK49" s="8"/>
      <c r="MJL49" s="8"/>
      <c r="MJM49" s="8"/>
      <c r="MJN49" s="8"/>
      <c r="MJO49" s="8"/>
      <c r="MJP49" s="8"/>
      <c r="MJQ49" s="8"/>
      <c r="MJR49" s="8"/>
      <c r="MJS49" s="8"/>
      <c r="MJT49" s="8"/>
      <c r="MJU49" s="8"/>
      <c r="MJV49" s="8"/>
      <c r="MJW49" s="8"/>
      <c r="MJX49" s="8"/>
      <c r="MJY49" s="8"/>
      <c r="MJZ49" s="8"/>
      <c r="MKA49" s="8"/>
      <c r="MKB49" s="8"/>
      <c r="MKC49" s="8"/>
      <c r="MKD49" s="8"/>
      <c r="MKE49" s="8"/>
      <c r="MKF49" s="8"/>
      <c r="MKG49" s="8"/>
      <c r="MKH49" s="8"/>
      <c r="MKI49" s="8"/>
      <c r="MKJ49" s="8"/>
      <c r="MKK49" s="8"/>
      <c r="MKL49" s="8"/>
      <c r="MKM49" s="8"/>
      <c r="MKN49" s="8"/>
      <c r="MKO49" s="8"/>
      <c r="MKP49" s="8"/>
      <c r="MKQ49" s="8"/>
      <c r="MKR49" s="8"/>
      <c r="MKS49" s="8"/>
      <c r="MKT49" s="8"/>
      <c r="MKU49" s="8"/>
      <c r="MKV49" s="8"/>
      <c r="MKW49" s="8"/>
      <c r="MKX49" s="8"/>
      <c r="MKY49" s="8"/>
      <c r="MKZ49" s="8"/>
      <c r="MLA49" s="8"/>
      <c r="MLB49" s="8"/>
      <c r="MLC49" s="8"/>
      <c r="MLD49" s="8"/>
      <c r="MLE49" s="8"/>
      <c r="MLF49" s="8"/>
      <c r="MLG49" s="8"/>
      <c r="MLH49" s="8"/>
      <c r="MLI49" s="8"/>
      <c r="MLJ49" s="8"/>
      <c r="MLK49" s="8"/>
      <c r="MLL49" s="8"/>
      <c r="MLM49" s="8"/>
      <c r="MLN49" s="8"/>
      <c r="MLO49" s="8"/>
      <c r="MLP49" s="8"/>
      <c r="MLQ49" s="8"/>
      <c r="MLR49" s="8"/>
      <c r="MLS49" s="8"/>
      <c r="MLT49" s="8"/>
      <c r="MLU49" s="8"/>
      <c r="MLV49" s="8"/>
      <c r="MLW49" s="8"/>
      <c r="MLX49" s="8"/>
      <c r="MLY49" s="8"/>
      <c r="MLZ49" s="8"/>
      <c r="MMA49" s="8"/>
      <c r="MMB49" s="8"/>
      <c r="MMC49" s="8"/>
      <c r="MMD49" s="8"/>
      <c r="MME49" s="8"/>
      <c r="MMF49" s="8"/>
      <c r="MMG49" s="8"/>
      <c r="MMH49" s="8"/>
      <c r="MMI49" s="8"/>
      <c r="MMJ49" s="8"/>
      <c r="MMK49" s="8"/>
      <c r="MML49" s="8"/>
      <c r="MMM49" s="8"/>
      <c r="MMN49" s="8"/>
      <c r="MMO49" s="8"/>
      <c r="MMP49" s="8"/>
      <c r="MMQ49" s="8"/>
      <c r="MMR49" s="8"/>
      <c r="MMS49" s="8"/>
      <c r="MMT49" s="8"/>
      <c r="MMU49" s="8"/>
      <c r="MMV49" s="8"/>
      <c r="MMW49" s="8"/>
      <c r="MMX49" s="8"/>
      <c r="MMY49" s="8"/>
      <c r="MMZ49" s="8"/>
      <c r="MNA49" s="8"/>
      <c r="MNB49" s="8"/>
      <c r="MNC49" s="8"/>
      <c r="MND49" s="8"/>
      <c r="MNE49" s="8"/>
      <c r="MNF49" s="8"/>
      <c r="MNG49" s="8"/>
      <c r="MNH49" s="8"/>
      <c r="MNI49" s="8"/>
      <c r="MNJ49" s="8"/>
      <c r="MNK49" s="8"/>
      <c r="MNL49" s="8"/>
      <c r="MNM49" s="8"/>
      <c r="MNN49" s="8"/>
      <c r="MNO49" s="8"/>
      <c r="MNP49" s="8"/>
      <c r="MNQ49" s="8"/>
      <c r="MNR49" s="8"/>
      <c r="MNS49" s="8"/>
      <c r="MNT49" s="8"/>
      <c r="MNU49" s="8"/>
      <c r="MNV49" s="8"/>
      <c r="MNW49" s="8"/>
      <c r="MNX49" s="8"/>
      <c r="MNY49" s="8"/>
      <c r="MNZ49" s="8"/>
      <c r="MOA49" s="8"/>
      <c r="MOB49" s="8"/>
      <c r="MOC49" s="8"/>
      <c r="MOD49" s="8"/>
      <c r="MOE49" s="8"/>
      <c r="MOF49" s="8"/>
      <c r="MOG49" s="8"/>
      <c r="MOH49" s="8"/>
      <c r="MOI49" s="8"/>
      <c r="MOJ49" s="8"/>
      <c r="MOK49" s="8"/>
      <c r="MOL49" s="8"/>
      <c r="MOM49" s="8"/>
      <c r="MON49" s="8"/>
      <c r="MOO49" s="8"/>
      <c r="MOP49" s="8"/>
      <c r="MOQ49" s="8"/>
      <c r="MOR49" s="8"/>
      <c r="MOS49" s="8"/>
      <c r="MOT49" s="8"/>
      <c r="MOU49" s="8"/>
      <c r="MOV49" s="8"/>
      <c r="MOW49" s="8"/>
      <c r="MOX49" s="8"/>
      <c r="MOY49" s="8"/>
      <c r="MOZ49" s="8"/>
      <c r="MPA49" s="8"/>
      <c r="MPB49" s="8"/>
      <c r="MPC49" s="8"/>
      <c r="MPD49" s="8"/>
      <c r="MPE49" s="8"/>
      <c r="MPF49" s="8"/>
      <c r="MPG49" s="8"/>
      <c r="MPH49" s="8"/>
      <c r="MPI49" s="8"/>
      <c r="MPJ49" s="8"/>
      <c r="MPK49" s="8"/>
      <c r="MPL49" s="8"/>
      <c r="MPM49" s="8"/>
      <c r="MPN49" s="8"/>
      <c r="MPO49" s="8"/>
      <c r="MPP49" s="8"/>
      <c r="MPQ49" s="8"/>
      <c r="MPR49" s="8"/>
      <c r="MPS49" s="8"/>
      <c r="MPT49" s="8"/>
      <c r="MPU49" s="8"/>
      <c r="MPV49" s="8"/>
      <c r="MPW49" s="8"/>
      <c r="MPX49" s="8"/>
      <c r="MPY49" s="8"/>
      <c r="MPZ49" s="8"/>
      <c r="MQA49" s="8"/>
      <c r="MQB49" s="8"/>
      <c r="MQC49" s="8"/>
      <c r="MQD49" s="8"/>
      <c r="MQE49" s="8"/>
      <c r="MQF49" s="8"/>
      <c r="MQG49" s="8"/>
      <c r="MQH49" s="8"/>
      <c r="MQI49" s="8"/>
      <c r="MQJ49" s="8"/>
      <c r="MQK49" s="8"/>
      <c r="MQL49" s="8"/>
      <c r="MQM49" s="8"/>
      <c r="MQN49" s="8"/>
      <c r="MQO49" s="8"/>
      <c r="MQP49" s="8"/>
      <c r="MQQ49" s="8"/>
      <c r="MQR49" s="8"/>
      <c r="MQS49" s="8"/>
      <c r="MQT49" s="8"/>
      <c r="MQU49" s="8"/>
      <c r="MQV49" s="8"/>
      <c r="MQW49" s="8"/>
      <c r="MQX49" s="8"/>
      <c r="MQY49" s="8"/>
      <c r="MQZ49" s="8"/>
      <c r="MRA49" s="8"/>
      <c r="MRB49" s="8"/>
      <c r="MRC49" s="8"/>
      <c r="MRD49" s="8"/>
      <c r="MRE49" s="8"/>
      <c r="MRF49" s="8"/>
      <c r="MRG49" s="8"/>
      <c r="MRH49" s="8"/>
      <c r="MRI49" s="8"/>
      <c r="MRJ49" s="8"/>
      <c r="MRK49" s="8"/>
      <c r="MRL49" s="8"/>
      <c r="MRM49" s="8"/>
      <c r="MRN49" s="8"/>
      <c r="MRO49" s="8"/>
      <c r="MRP49" s="8"/>
      <c r="MRQ49" s="8"/>
      <c r="MRR49" s="8"/>
      <c r="MRS49" s="8"/>
      <c r="MRT49" s="8"/>
      <c r="MRU49" s="8"/>
      <c r="MRV49" s="8"/>
      <c r="MRW49" s="8"/>
      <c r="MRX49" s="8"/>
      <c r="MRY49" s="8"/>
      <c r="MRZ49" s="8"/>
      <c r="MSA49" s="8"/>
      <c r="MSB49" s="8"/>
      <c r="MSC49" s="8"/>
      <c r="MSD49" s="8"/>
      <c r="MSE49" s="8"/>
      <c r="MSF49" s="8"/>
      <c r="MSG49" s="8"/>
      <c r="MSH49" s="8"/>
      <c r="MSI49" s="8"/>
      <c r="MSJ49" s="8"/>
      <c r="MSK49" s="8"/>
      <c r="MSL49" s="8"/>
      <c r="MSM49" s="8"/>
      <c r="MSN49" s="8"/>
      <c r="MSO49" s="8"/>
      <c r="MSP49" s="8"/>
      <c r="MSQ49" s="8"/>
      <c r="MSR49" s="8"/>
      <c r="MSS49" s="8"/>
      <c r="MST49" s="8"/>
      <c r="MSU49" s="8"/>
      <c r="MSV49" s="8"/>
      <c r="MSW49" s="8"/>
      <c r="MSX49" s="8"/>
      <c r="MSY49" s="8"/>
      <c r="MSZ49" s="8"/>
      <c r="MTA49" s="8"/>
      <c r="MTB49" s="8"/>
      <c r="MTC49" s="8"/>
      <c r="MTD49" s="8"/>
      <c r="MTE49" s="8"/>
      <c r="MTF49" s="8"/>
      <c r="MTG49" s="8"/>
      <c r="MTH49" s="8"/>
      <c r="MTI49" s="8"/>
      <c r="MTJ49" s="8"/>
      <c r="MTK49" s="8"/>
      <c r="MTL49" s="8"/>
      <c r="MTM49" s="8"/>
      <c r="MTN49" s="8"/>
      <c r="MTO49" s="8"/>
      <c r="MTP49" s="8"/>
      <c r="MTQ49" s="8"/>
      <c r="MTR49" s="8"/>
      <c r="MTS49" s="8"/>
      <c r="MTT49" s="8"/>
      <c r="MTU49" s="8"/>
      <c r="MTV49" s="8"/>
      <c r="MTW49" s="8"/>
      <c r="MTX49" s="8"/>
      <c r="MTY49" s="8"/>
      <c r="MTZ49" s="8"/>
      <c r="MUA49" s="8"/>
      <c r="MUB49" s="8"/>
      <c r="MUC49" s="8"/>
      <c r="MUD49" s="8"/>
      <c r="MUE49" s="8"/>
      <c r="MUF49" s="8"/>
      <c r="MUG49" s="8"/>
      <c r="MUH49" s="8"/>
      <c r="MUI49" s="8"/>
      <c r="MUJ49" s="8"/>
      <c r="MUK49" s="8"/>
      <c r="MUL49" s="8"/>
      <c r="MUM49" s="8"/>
      <c r="MUN49" s="8"/>
      <c r="MUO49" s="8"/>
      <c r="MUP49" s="8"/>
      <c r="MUQ49" s="8"/>
      <c r="MUR49" s="8"/>
      <c r="MUS49" s="8"/>
      <c r="MUT49" s="8"/>
      <c r="MUU49" s="8"/>
      <c r="MUV49" s="8"/>
      <c r="MUW49" s="8"/>
      <c r="MUX49" s="8"/>
      <c r="MUY49" s="8"/>
      <c r="MUZ49" s="8"/>
      <c r="MVA49" s="8"/>
      <c r="MVB49" s="8"/>
      <c r="MVC49" s="8"/>
      <c r="MVD49" s="8"/>
      <c r="MVE49" s="8"/>
      <c r="MVF49" s="8"/>
      <c r="MVG49" s="8"/>
      <c r="MVH49" s="8"/>
      <c r="MVI49" s="8"/>
      <c r="MVJ49" s="8"/>
      <c r="MVK49" s="8"/>
      <c r="MVL49" s="8"/>
      <c r="MVM49" s="8"/>
      <c r="MVN49" s="8"/>
      <c r="MVO49" s="8"/>
      <c r="MVP49" s="8"/>
      <c r="MVQ49" s="8"/>
      <c r="MVR49" s="8"/>
      <c r="MVS49" s="8"/>
      <c r="MVT49" s="8"/>
      <c r="MVU49" s="8"/>
      <c r="MVV49" s="8"/>
      <c r="MVW49" s="8"/>
      <c r="MVX49" s="8"/>
      <c r="MVY49" s="8"/>
      <c r="MVZ49" s="8"/>
      <c r="MWA49" s="8"/>
      <c r="MWB49" s="8"/>
      <c r="MWC49" s="8"/>
      <c r="MWD49" s="8"/>
      <c r="MWE49" s="8"/>
      <c r="MWF49" s="8"/>
      <c r="MWG49" s="8"/>
      <c r="MWH49" s="8"/>
      <c r="MWI49" s="8"/>
      <c r="MWJ49" s="8"/>
      <c r="MWK49" s="8"/>
      <c r="MWL49" s="8"/>
      <c r="MWM49" s="8"/>
      <c r="MWN49" s="8"/>
      <c r="MWO49" s="8"/>
      <c r="MWP49" s="8"/>
      <c r="MWQ49" s="8"/>
      <c r="MWR49" s="8"/>
      <c r="MWS49" s="8"/>
      <c r="MWT49" s="8"/>
      <c r="MWU49" s="8"/>
      <c r="MWV49" s="8"/>
      <c r="MWW49" s="8"/>
      <c r="MWX49" s="8"/>
      <c r="MWY49" s="8"/>
      <c r="MWZ49" s="8"/>
      <c r="MXA49" s="8"/>
      <c r="MXB49" s="8"/>
      <c r="MXC49" s="8"/>
      <c r="MXD49" s="8"/>
      <c r="MXE49" s="8"/>
      <c r="MXF49" s="8"/>
      <c r="MXG49" s="8"/>
      <c r="MXH49" s="8"/>
      <c r="MXI49" s="8"/>
      <c r="MXJ49" s="8"/>
      <c r="MXK49" s="8"/>
      <c r="MXL49" s="8"/>
      <c r="MXM49" s="8"/>
      <c r="MXN49" s="8"/>
      <c r="MXO49" s="8"/>
      <c r="MXP49" s="8"/>
      <c r="MXQ49" s="8"/>
      <c r="MXR49" s="8"/>
      <c r="MXS49" s="8"/>
      <c r="MXT49" s="8"/>
      <c r="MXU49" s="8"/>
      <c r="MXV49" s="8"/>
      <c r="MXW49" s="8"/>
      <c r="MXX49" s="8"/>
      <c r="MXY49" s="8"/>
      <c r="MXZ49" s="8"/>
      <c r="MYA49" s="8"/>
      <c r="MYB49" s="8"/>
      <c r="MYC49" s="8"/>
      <c r="MYD49" s="8"/>
      <c r="MYE49" s="8"/>
      <c r="MYF49" s="8"/>
      <c r="MYG49" s="8"/>
      <c r="MYH49" s="8"/>
      <c r="MYI49" s="8"/>
      <c r="MYJ49" s="8"/>
      <c r="MYK49" s="8"/>
      <c r="MYL49" s="8"/>
      <c r="MYM49" s="8"/>
      <c r="MYN49" s="8"/>
      <c r="MYO49" s="8"/>
      <c r="MYP49" s="8"/>
      <c r="MYQ49" s="8"/>
      <c r="MYR49" s="8"/>
      <c r="MYS49" s="8"/>
      <c r="MYT49" s="8"/>
      <c r="MYU49" s="8"/>
      <c r="MYV49" s="8"/>
      <c r="MYW49" s="8"/>
      <c r="MYX49" s="8"/>
      <c r="MYY49" s="8"/>
      <c r="MYZ49" s="8"/>
      <c r="MZA49" s="8"/>
      <c r="MZB49" s="8"/>
      <c r="MZC49" s="8"/>
      <c r="MZD49" s="8"/>
      <c r="MZE49" s="8"/>
      <c r="MZF49" s="8"/>
      <c r="MZG49" s="8"/>
      <c r="MZH49" s="8"/>
      <c r="MZI49" s="8"/>
      <c r="MZJ49" s="8"/>
      <c r="MZK49" s="8"/>
      <c r="MZL49" s="8"/>
      <c r="MZM49" s="8"/>
      <c r="MZN49" s="8"/>
      <c r="MZO49" s="8"/>
      <c r="MZP49" s="8"/>
      <c r="MZQ49" s="8"/>
      <c r="MZR49" s="8"/>
      <c r="MZS49" s="8"/>
      <c r="MZT49" s="8"/>
      <c r="MZU49" s="8"/>
      <c r="MZV49" s="8"/>
      <c r="MZW49" s="8"/>
      <c r="MZX49" s="8"/>
      <c r="MZY49" s="8"/>
      <c r="MZZ49" s="8"/>
      <c r="NAA49" s="8"/>
      <c r="NAB49" s="8"/>
      <c r="NAC49" s="8"/>
      <c r="NAD49" s="8"/>
      <c r="NAE49" s="8"/>
      <c r="NAF49" s="8"/>
      <c r="NAG49" s="8"/>
      <c r="NAH49" s="8"/>
      <c r="NAI49" s="8"/>
      <c r="NAJ49" s="8"/>
      <c r="NAK49" s="8"/>
      <c r="NAL49" s="8"/>
      <c r="NAM49" s="8"/>
      <c r="NAN49" s="8"/>
      <c r="NAO49" s="8"/>
      <c r="NAP49" s="8"/>
      <c r="NAQ49" s="8"/>
      <c r="NAR49" s="8"/>
      <c r="NAS49" s="8"/>
      <c r="NAT49" s="8"/>
      <c r="NAU49" s="8"/>
      <c r="NAV49" s="8"/>
      <c r="NAW49" s="8"/>
      <c r="NAX49" s="8"/>
      <c r="NAY49" s="8"/>
      <c r="NAZ49" s="8"/>
      <c r="NBA49" s="8"/>
      <c r="NBB49" s="8"/>
      <c r="NBC49" s="8"/>
      <c r="NBD49" s="8"/>
      <c r="NBE49" s="8"/>
      <c r="NBF49" s="8"/>
      <c r="NBG49" s="8"/>
      <c r="NBH49" s="8"/>
      <c r="NBI49" s="8"/>
      <c r="NBJ49" s="8"/>
      <c r="NBK49" s="8"/>
      <c r="NBL49" s="8"/>
      <c r="NBM49" s="8"/>
      <c r="NBN49" s="8"/>
      <c r="NBO49" s="8"/>
      <c r="NBP49" s="8"/>
      <c r="NBQ49" s="8"/>
      <c r="NBR49" s="8"/>
      <c r="NBS49" s="8"/>
      <c r="NBT49" s="8"/>
      <c r="NBU49" s="8"/>
      <c r="NBV49" s="8"/>
      <c r="NBW49" s="8"/>
      <c r="NBX49" s="8"/>
      <c r="NBY49" s="8"/>
      <c r="NBZ49" s="8"/>
      <c r="NCA49" s="8"/>
      <c r="NCB49" s="8"/>
      <c r="NCC49" s="8"/>
      <c r="NCD49" s="8"/>
      <c r="NCE49" s="8"/>
      <c r="NCF49" s="8"/>
      <c r="NCG49" s="8"/>
      <c r="NCH49" s="8"/>
      <c r="NCI49" s="8"/>
      <c r="NCJ49" s="8"/>
      <c r="NCK49" s="8"/>
      <c r="NCL49" s="8"/>
      <c r="NCM49" s="8"/>
      <c r="NCN49" s="8"/>
      <c r="NCO49" s="8"/>
      <c r="NCP49" s="8"/>
      <c r="NCQ49" s="8"/>
      <c r="NCR49" s="8"/>
      <c r="NCS49" s="8"/>
      <c r="NCT49" s="8"/>
      <c r="NCU49" s="8"/>
      <c r="NCV49" s="8"/>
      <c r="NCW49" s="8"/>
      <c r="NCX49" s="8"/>
      <c r="NCY49" s="8"/>
      <c r="NCZ49" s="8"/>
      <c r="NDA49" s="8"/>
      <c r="NDB49" s="8"/>
      <c r="NDC49" s="8"/>
      <c r="NDD49" s="8"/>
      <c r="NDE49" s="8"/>
      <c r="NDF49" s="8"/>
      <c r="NDG49" s="8"/>
      <c r="NDH49" s="8"/>
      <c r="NDI49" s="8"/>
      <c r="NDJ49" s="8"/>
      <c r="NDK49" s="8"/>
      <c r="NDL49" s="8"/>
      <c r="NDM49" s="8"/>
      <c r="NDN49" s="8"/>
      <c r="NDO49" s="8"/>
      <c r="NDP49" s="8"/>
      <c r="NDQ49" s="8"/>
      <c r="NDR49" s="8"/>
      <c r="NDS49" s="8"/>
      <c r="NDT49" s="8"/>
      <c r="NDU49" s="8"/>
      <c r="NDV49" s="8"/>
      <c r="NDW49" s="8"/>
      <c r="NDX49" s="8"/>
      <c r="NDY49" s="8"/>
      <c r="NDZ49" s="8"/>
      <c r="NEA49" s="8"/>
      <c r="NEB49" s="8"/>
      <c r="NEC49" s="8"/>
      <c r="NED49" s="8"/>
      <c r="NEE49" s="8"/>
      <c r="NEF49" s="8"/>
      <c r="NEG49" s="8"/>
      <c r="NEH49" s="8"/>
      <c r="NEI49" s="8"/>
      <c r="NEJ49" s="8"/>
      <c r="NEK49" s="8"/>
      <c r="NEL49" s="8"/>
      <c r="NEM49" s="8"/>
      <c r="NEN49" s="8"/>
      <c r="NEO49" s="8"/>
      <c r="NEP49" s="8"/>
      <c r="NEQ49" s="8"/>
      <c r="NER49" s="8"/>
      <c r="NES49" s="8"/>
      <c r="NET49" s="8"/>
      <c r="NEU49" s="8"/>
      <c r="NEV49" s="8"/>
      <c r="NEW49" s="8"/>
      <c r="NEX49" s="8"/>
      <c r="NEY49" s="8"/>
      <c r="NEZ49" s="8"/>
      <c r="NFA49" s="8"/>
      <c r="NFB49" s="8"/>
      <c r="NFC49" s="8"/>
      <c r="NFD49" s="8"/>
      <c r="NFE49" s="8"/>
      <c r="NFF49" s="8"/>
      <c r="NFG49" s="8"/>
      <c r="NFH49" s="8"/>
      <c r="NFI49" s="8"/>
      <c r="NFJ49" s="8"/>
      <c r="NFK49" s="8"/>
      <c r="NFL49" s="8"/>
      <c r="NFM49" s="8"/>
      <c r="NFN49" s="8"/>
      <c r="NFO49" s="8"/>
      <c r="NFP49" s="8"/>
      <c r="NFQ49" s="8"/>
      <c r="NFR49" s="8"/>
      <c r="NFS49" s="8"/>
      <c r="NFT49" s="8"/>
      <c r="NFU49" s="8"/>
      <c r="NFV49" s="8"/>
      <c r="NFW49" s="8"/>
      <c r="NFX49" s="8"/>
      <c r="NFY49" s="8"/>
      <c r="NFZ49" s="8"/>
      <c r="NGA49" s="8"/>
      <c r="NGB49" s="8"/>
      <c r="NGC49" s="8"/>
      <c r="NGD49" s="8"/>
      <c r="NGE49" s="8"/>
      <c r="NGF49" s="8"/>
      <c r="NGG49" s="8"/>
      <c r="NGH49" s="8"/>
      <c r="NGI49" s="8"/>
      <c r="NGJ49" s="8"/>
      <c r="NGK49" s="8"/>
      <c r="NGL49" s="8"/>
      <c r="NGM49" s="8"/>
      <c r="NGN49" s="8"/>
      <c r="NGO49" s="8"/>
      <c r="NGP49" s="8"/>
      <c r="NGQ49" s="8"/>
      <c r="NGR49" s="8"/>
      <c r="NGS49" s="8"/>
      <c r="NGT49" s="8"/>
      <c r="NGU49" s="8"/>
      <c r="NGV49" s="8"/>
      <c r="NGW49" s="8"/>
      <c r="NGX49" s="8"/>
      <c r="NGY49" s="8"/>
      <c r="NGZ49" s="8"/>
      <c r="NHA49" s="8"/>
      <c r="NHB49" s="8"/>
      <c r="NHC49" s="8"/>
      <c r="NHD49" s="8"/>
      <c r="NHE49" s="8"/>
      <c r="NHF49" s="8"/>
      <c r="NHG49" s="8"/>
      <c r="NHH49" s="8"/>
      <c r="NHI49" s="8"/>
      <c r="NHJ49" s="8"/>
      <c r="NHK49" s="8"/>
      <c r="NHL49" s="8"/>
      <c r="NHM49" s="8"/>
      <c r="NHN49" s="8"/>
      <c r="NHO49" s="8"/>
      <c r="NHP49" s="8"/>
      <c r="NHQ49" s="8"/>
      <c r="NHR49" s="8"/>
      <c r="NHS49" s="8"/>
      <c r="NHT49" s="8"/>
      <c r="NHU49" s="8"/>
      <c r="NHV49" s="8"/>
      <c r="NHW49" s="8"/>
      <c r="NHX49" s="8"/>
      <c r="NHY49" s="8"/>
      <c r="NHZ49" s="8"/>
      <c r="NIA49" s="8"/>
      <c r="NIB49" s="8"/>
      <c r="NIC49" s="8"/>
      <c r="NID49" s="8"/>
      <c r="NIE49" s="8"/>
      <c r="NIF49" s="8"/>
      <c r="NIG49" s="8"/>
      <c r="NIH49" s="8"/>
      <c r="NII49" s="8"/>
      <c r="NIJ49" s="8"/>
      <c r="NIK49" s="8"/>
      <c r="NIL49" s="8"/>
      <c r="NIM49" s="8"/>
      <c r="NIN49" s="8"/>
      <c r="NIO49" s="8"/>
      <c r="NIP49" s="8"/>
      <c r="NIQ49" s="8"/>
      <c r="NIR49" s="8"/>
      <c r="NIS49" s="8"/>
      <c r="NIT49" s="8"/>
      <c r="NIU49" s="8"/>
      <c r="NIV49" s="8"/>
      <c r="NIW49" s="8"/>
      <c r="NIX49" s="8"/>
      <c r="NIY49" s="8"/>
      <c r="NIZ49" s="8"/>
      <c r="NJA49" s="8"/>
      <c r="NJB49" s="8"/>
      <c r="NJC49" s="8"/>
      <c r="NJD49" s="8"/>
      <c r="NJE49" s="8"/>
      <c r="NJF49" s="8"/>
      <c r="NJG49" s="8"/>
      <c r="NJH49" s="8"/>
      <c r="NJI49" s="8"/>
      <c r="NJJ49" s="8"/>
      <c r="NJK49" s="8"/>
      <c r="NJL49" s="8"/>
      <c r="NJM49" s="8"/>
      <c r="NJN49" s="8"/>
      <c r="NJO49" s="8"/>
      <c r="NJP49" s="8"/>
      <c r="NJQ49" s="8"/>
      <c r="NJR49" s="8"/>
      <c r="NJS49" s="8"/>
      <c r="NJT49" s="8"/>
      <c r="NJU49" s="8"/>
      <c r="NJV49" s="8"/>
      <c r="NJW49" s="8"/>
      <c r="NJX49" s="8"/>
      <c r="NJY49" s="8"/>
      <c r="NJZ49" s="8"/>
      <c r="NKA49" s="8"/>
      <c r="NKB49" s="8"/>
      <c r="NKC49" s="8"/>
      <c r="NKD49" s="8"/>
      <c r="NKE49" s="8"/>
      <c r="NKF49" s="8"/>
      <c r="NKG49" s="8"/>
      <c r="NKH49" s="8"/>
      <c r="NKI49" s="8"/>
      <c r="NKJ49" s="8"/>
      <c r="NKK49" s="8"/>
      <c r="NKL49" s="8"/>
      <c r="NKM49" s="8"/>
      <c r="NKN49" s="8"/>
      <c r="NKO49" s="8"/>
      <c r="NKP49" s="8"/>
      <c r="NKQ49" s="8"/>
      <c r="NKR49" s="8"/>
      <c r="NKS49" s="8"/>
      <c r="NKT49" s="8"/>
      <c r="NKU49" s="8"/>
      <c r="NKV49" s="8"/>
      <c r="NKW49" s="8"/>
      <c r="NKX49" s="8"/>
      <c r="NKY49" s="8"/>
      <c r="NKZ49" s="8"/>
      <c r="NLA49" s="8"/>
      <c r="NLB49" s="8"/>
      <c r="NLC49" s="8"/>
      <c r="NLD49" s="8"/>
      <c r="NLE49" s="8"/>
      <c r="NLF49" s="8"/>
      <c r="NLG49" s="8"/>
      <c r="NLH49" s="8"/>
      <c r="NLI49" s="8"/>
      <c r="NLJ49" s="8"/>
      <c r="NLK49" s="8"/>
      <c r="NLL49" s="8"/>
      <c r="NLM49" s="8"/>
      <c r="NLN49" s="8"/>
      <c r="NLO49" s="8"/>
      <c r="NLP49" s="8"/>
      <c r="NLQ49" s="8"/>
      <c r="NLR49" s="8"/>
      <c r="NLS49" s="8"/>
      <c r="NLT49" s="8"/>
      <c r="NLU49" s="8"/>
      <c r="NLV49" s="8"/>
      <c r="NLW49" s="8"/>
      <c r="NLX49" s="8"/>
      <c r="NLY49" s="8"/>
      <c r="NLZ49" s="8"/>
      <c r="NMA49" s="8"/>
      <c r="NMB49" s="8"/>
      <c r="NMC49" s="8"/>
      <c r="NMD49" s="8"/>
      <c r="NME49" s="8"/>
      <c r="NMF49" s="8"/>
      <c r="NMG49" s="8"/>
      <c r="NMH49" s="8"/>
      <c r="NMI49" s="8"/>
      <c r="NMJ49" s="8"/>
      <c r="NMK49" s="8"/>
      <c r="NML49" s="8"/>
      <c r="NMM49" s="8"/>
      <c r="NMN49" s="8"/>
      <c r="NMO49" s="8"/>
      <c r="NMP49" s="8"/>
      <c r="NMQ49" s="8"/>
      <c r="NMR49" s="8"/>
      <c r="NMS49" s="8"/>
      <c r="NMT49" s="8"/>
      <c r="NMU49" s="8"/>
      <c r="NMV49" s="8"/>
      <c r="NMW49" s="8"/>
      <c r="NMX49" s="8"/>
      <c r="NMY49" s="8"/>
      <c r="NMZ49" s="8"/>
      <c r="NNA49" s="8"/>
      <c r="NNB49" s="8"/>
      <c r="NNC49" s="8"/>
      <c r="NND49" s="8"/>
      <c r="NNE49" s="8"/>
      <c r="NNF49" s="8"/>
      <c r="NNG49" s="8"/>
      <c r="NNH49" s="8"/>
      <c r="NNI49" s="8"/>
      <c r="NNJ49" s="8"/>
      <c r="NNK49" s="8"/>
      <c r="NNL49" s="8"/>
      <c r="NNM49" s="8"/>
      <c r="NNN49" s="8"/>
      <c r="NNO49" s="8"/>
      <c r="NNP49" s="8"/>
      <c r="NNQ49" s="8"/>
      <c r="NNR49" s="8"/>
      <c r="NNS49" s="8"/>
      <c r="NNT49" s="8"/>
      <c r="NNU49" s="8"/>
      <c r="NNV49" s="8"/>
      <c r="NNW49" s="8"/>
      <c r="NNX49" s="8"/>
      <c r="NNY49" s="8"/>
      <c r="NNZ49" s="8"/>
      <c r="NOA49" s="8"/>
      <c r="NOB49" s="8"/>
      <c r="NOC49" s="8"/>
      <c r="NOD49" s="8"/>
      <c r="NOE49" s="8"/>
      <c r="NOF49" s="8"/>
      <c r="NOG49" s="8"/>
      <c r="NOH49" s="8"/>
      <c r="NOI49" s="8"/>
      <c r="NOJ49" s="8"/>
      <c r="NOK49" s="8"/>
      <c r="NOL49" s="8"/>
      <c r="NOM49" s="8"/>
      <c r="NON49" s="8"/>
      <c r="NOO49" s="8"/>
      <c r="NOP49" s="8"/>
      <c r="NOQ49" s="8"/>
      <c r="NOR49" s="8"/>
      <c r="NOS49" s="8"/>
      <c r="NOT49" s="8"/>
      <c r="NOU49" s="8"/>
      <c r="NOV49" s="8"/>
      <c r="NOW49" s="8"/>
      <c r="NOX49" s="8"/>
      <c r="NOY49" s="8"/>
      <c r="NOZ49" s="8"/>
      <c r="NPA49" s="8"/>
      <c r="NPB49" s="8"/>
      <c r="NPC49" s="8"/>
      <c r="NPD49" s="8"/>
      <c r="NPE49" s="8"/>
      <c r="NPF49" s="8"/>
      <c r="NPG49" s="8"/>
      <c r="NPH49" s="8"/>
      <c r="NPI49" s="8"/>
      <c r="NPJ49" s="8"/>
      <c r="NPK49" s="8"/>
      <c r="NPL49" s="8"/>
      <c r="NPM49" s="8"/>
      <c r="NPN49" s="8"/>
      <c r="NPO49" s="8"/>
      <c r="NPP49" s="8"/>
      <c r="NPQ49" s="8"/>
      <c r="NPR49" s="8"/>
      <c r="NPS49" s="8"/>
      <c r="NPT49" s="8"/>
      <c r="NPU49" s="8"/>
      <c r="NPV49" s="8"/>
      <c r="NPW49" s="8"/>
      <c r="NPX49" s="8"/>
      <c r="NPY49" s="8"/>
      <c r="NPZ49" s="8"/>
      <c r="NQA49" s="8"/>
      <c r="NQB49" s="8"/>
      <c r="NQC49" s="8"/>
      <c r="NQD49" s="8"/>
      <c r="NQE49" s="8"/>
      <c r="NQF49" s="8"/>
      <c r="NQG49" s="8"/>
      <c r="NQH49" s="8"/>
      <c r="NQI49" s="8"/>
      <c r="NQJ49" s="8"/>
      <c r="NQK49" s="8"/>
      <c r="NQL49" s="8"/>
      <c r="NQM49" s="8"/>
      <c r="NQN49" s="8"/>
      <c r="NQO49" s="8"/>
      <c r="NQP49" s="8"/>
      <c r="NQQ49" s="8"/>
      <c r="NQR49" s="8"/>
      <c r="NQS49" s="8"/>
      <c r="NQT49" s="8"/>
      <c r="NQU49" s="8"/>
      <c r="NQV49" s="8"/>
      <c r="NQW49" s="8"/>
      <c r="NQX49" s="8"/>
      <c r="NQY49" s="8"/>
      <c r="NQZ49" s="8"/>
      <c r="NRA49" s="8"/>
      <c r="NRB49" s="8"/>
      <c r="NRC49" s="8"/>
      <c r="NRD49" s="8"/>
      <c r="NRE49" s="8"/>
      <c r="NRF49" s="8"/>
      <c r="NRG49" s="8"/>
      <c r="NRH49" s="8"/>
      <c r="NRI49" s="8"/>
      <c r="NRJ49" s="8"/>
      <c r="NRK49" s="8"/>
      <c r="NRL49" s="8"/>
      <c r="NRM49" s="8"/>
      <c r="NRN49" s="8"/>
      <c r="NRO49" s="8"/>
      <c r="NRP49" s="8"/>
      <c r="NRQ49" s="8"/>
      <c r="NRR49" s="8"/>
      <c r="NRS49" s="8"/>
      <c r="NRT49" s="8"/>
      <c r="NRU49" s="8"/>
      <c r="NRV49" s="8"/>
      <c r="NRW49" s="8"/>
      <c r="NRX49" s="8"/>
      <c r="NRY49" s="8"/>
      <c r="NRZ49" s="8"/>
      <c r="NSA49" s="8"/>
      <c r="NSB49" s="8"/>
      <c r="NSC49" s="8"/>
      <c r="NSD49" s="8"/>
      <c r="NSE49" s="8"/>
      <c r="NSF49" s="8"/>
      <c r="NSG49" s="8"/>
      <c r="NSH49" s="8"/>
      <c r="NSI49" s="8"/>
      <c r="NSJ49" s="8"/>
      <c r="NSK49" s="8"/>
      <c r="NSL49" s="8"/>
      <c r="NSM49" s="8"/>
      <c r="NSN49" s="8"/>
      <c r="NSO49" s="8"/>
      <c r="NSP49" s="8"/>
      <c r="NSQ49" s="8"/>
      <c r="NSR49" s="8"/>
      <c r="NSS49" s="8"/>
      <c r="NST49" s="8"/>
      <c r="NSU49" s="8"/>
      <c r="NSV49" s="8"/>
      <c r="NSW49" s="8"/>
      <c r="NSX49" s="8"/>
      <c r="NSY49" s="8"/>
      <c r="NSZ49" s="8"/>
      <c r="NTA49" s="8"/>
      <c r="NTB49" s="8"/>
      <c r="NTC49" s="8"/>
      <c r="NTD49" s="8"/>
      <c r="NTE49" s="8"/>
      <c r="NTF49" s="8"/>
      <c r="NTG49" s="8"/>
      <c r="NTH49" s="8"/>
      <c r="NTI49" s="8"/>
      <c r="NTJ49" s="8"/>
      <c r="NTK49" s="8"/>
      <c r="NTL49" s="8"/>
      <c r="NTM49" s="8"/>
      <c r="NTN49" s="8"/>
      <c r="NTO49" s="8"/>
      <c r="NTP49" s="8"/>
      <c r="NTQ49" s="8"/>
      <c r="NTR49" s="8"/>
      <c r="NTS49" s="8"/>
      <c r="NTT49" s="8"/>
      <c r="NTU49" s="8"/>
      <c r="NTV49" s="8"/>
      <c r="NTW49" s="8"/>
      <c r="NTX49" s="8"/>
      <c r="NTY49" s="8"/>
      <c r="NTZ49" s="8"/>
      <c r="NUA49" s="8"/>
      <c r="NUB49" s="8"/>
      <c r="NUC49" s="8"/>
      <c r="NUD49" s="8"/>
      <c r="NUE49" s="8"/>
      <c r="NUF49" s="8"/>
      <c r="NUG49" s="8"/>
      <c r="NUH49" s="8"/>
      <c r="NUI49" s="8"/>
      <c r="NUJ49" s="8"/>
      <c r="NUK49" s="8"/>
      <c r="NUL49" s="8"/>
      <c r="NUM49" s="8"/>
      <c r="NUN49" s="8"/>
      <c r="NUO49" s="8"/>
      <c r="NUP49" s="8"/>
      <c r="NUQ49" s="8"/>
      <c r="NUR49" s="8"/>
      <c r="NUS49" s="8"/>
      <c r="NUT49" s="8"/>
      <c r="NUU49" s="8"/>
      <c r="NUV49" s="8"/>
      <c r="NUW49" s="8"/>
      <c r="NUX49" s="8"/>
      <c r="NUY49" s="8"/>
      <c r="NUZ49" s="8"/>
      <c r="NVA49" s="8"/>
      <c r="NVB49" s="8"/>
      <c r="NVC49" s="8"/>
      <c r="NVD49" s="8"/>
      <c r="NVE49" s="8"/>
      <c r="NVF49" s="8"/>
      <c r="NVG49" s="8"/>
      <c r="NVH49" s="8"/>
      <c r="NVI49" s="8"/>
      <c r="NVJ49" s="8"/>
      <c r="NVK49" s="8"/>
      <c r="NVL49" s="8"/>
      <c r="NVM49" s="8"/>
      <c r="NVN49" s="8"/>
      <c r="NVO49" s="8"/>
      <c r="NVP49" s="8"/>
      <c r="NVQ49" s="8"/>
      <c r="NVR49" s="8"/>
      <c r="NVS49" s="8"/>
      <c r="NVT49" s="8"/>
      <c r="NVU49" s="8"/>
      <c r="NVV49" s="8"/>
      <c r="NVW49" s="8"/>
      <c r="NVX49" s="8"/>
      <c r="NVY49" s="8"/>
      <c r="NVZ49" s="8"/>
      <c r="NWA49" s="8"/>
      <c r="NWB49" s="8"/>
      <c r="NWC49" s="8"/>
      <c r="NWD49" s="8"/>
      <c r="NWE49" s="8"/>
      <c r="NWF49" s="8"/>
      <c r="NWG49" s="8"/>
      <c r="NWH49" s="8"/>
      <c r="NWI49" s="8"/>
      <c r="NWJ49" s="8"/>
      <c r="NWK49" s="8"/>
      <c r="NWL49" s="8"/>
      <c r="NWM49" s="8"/>
      <c r="NWN49" s="8"/>
      <c r="NWO49" s="8"/>
      <c r="NWP49" s="8"/>
      <c r="NWQ49" s="8"/>
      <c r="NWR49" s="8"/>
      <c r="NWS49" s="8"/>
      <c r="NWT49" s="8"/>
      <c r="NWU49" s="8"/>
      <c r="NWV49" s="8"/>
      <c r="NWW49" s="8"/>
      <c r="NWX49" s="8"/>
      <c r="NWY49" s="8"/>
      <c r="NWZ49" s="8"/>
      <c r="NXA49" s="8"/>
      <c r="NXB49" s="8"/>
      <c r="NXC49" s="8"/>
      <c r="NXD49" s="8"/>
      <c r="NXE49" s="8"/>
      <c r="NXF49" s="8"/>
      <c r="NXG49" s="8"/>
      <c r="NXH49" s="8"/>
      <c r="NXI49" s="8"/>
      <c r="NXJ49" s="8"/>
      <c r="NXK49" s="8"/>
      <c r="NXL49" s="8"/>
      <c r="NXM49" s="8"/>
      <c r="NXN49" s="8"/>
      <c r="NXO49" s="8"/>
      <c r="NXP49" s="8"/>
      <c r="NXQ49" s="8"/>
      <c r="NXR49" s="8"/>
      <c r="NXS49" s="8"/>
      <c r="NXT49" s="8"/>
      <c r="NXU49" s="8"/>
      <c r="NXV49" s="8"/>
      <c r="NXW49" s="8"/>
      <c r="NXX49" s="8"/>
      <c r="NXY49" s="8"/>
      <c r="NXZ49" s="8"/>
      <c r="NYA49" s="8"/>
      <c r="NYB49" s="8"/>
      <c r="NYC49" s="8"/>
      <c r="NYD49" s="8"/>
      <c r="NYE49" s="8"/>
      <c r="NYF49" s="8"/>
      <c r="NYG49" s="8"/>
      <c r="NYH49" s="8"/>
      <c r="NYI49" s="8"/>
      <c r="NYJ49" s="8"/>
      <c r="NYK49" s="8"/>
      <c r="NYL49" s="8"/>
      <c r="NYM49" s="8"/>
      <c r="NYN49" s="8"/>
      <c r="NYO49" s="8"/>
      <c r="NYP49" s="8"/>
      <c r="NYQ49" s="8"/>
      <c r="NYR49" s="8"/>
      <c r="NYS49" s="8"/>
      <c r="NYT49" s="8"/>
      <c r="NYU49" s="8"/>
      <c r="NYV49" s="8"/>
      <c r="NYW49" s="8"/>
      <c r="NYX49" s="8"/>
      <c r="NYY49" s="8"/>
      <c r="NYZ49" s="8"/>
      <c r="NZA49" s="8"/>
      <c r="NZB49" s="8"/>
      <c r="NZC49" s="8"/>
      <c r="NZD49" s="8"/>
      <c r="NZE49" s="8"/>
      <c r="NZF49" s="8"/>
      <c r="NZG49" s="8"/>
      <c r="NZH49" s="8"/>
      <c r="NZI49" s="8"/>
      <c r="NZJ49" s="8"/>
      <c r="NZK49" s="8"/>
      <c r="NZL49" s="8"/>
      <c r="NZM49" s="8"/>
      <c r="NZN49" s="8"/>
      <c r="NZO49" s="8"/>
      <c r="NZP49" s="8"/>
      <c r="NZQ49" s="8"/>
      <c r="NZR49" s="8"/>
      <c r="NZS49" s="8"/>
      <c r="NZT49" s="8"/>
      <c r="NZU49" s="8"/>
      <c r="NZV49" s="8"/>
      <c r="NZW49" s="8"/>
      <c r="NZX49" s="8"/>
      <c r="NZY49" s="8"/>
      <c r="NZZ49" s="8"/>
      <c r="OAA49" s="8"/>
      <c r="OAB49" s="8"/>
      <c r="OAC49" s="8"/>
      <c r="OAD49" s="8"/>
      <c r="OAE49" s="8"/>
      <c r="OAF49" s="8"/>
      <c r="OAG49" s="8"/>
      <c r="OAH49" s="8"/>
      <c r="OAI49" s="8"/>
      <c r="OAJ49" s="8"/>
      <c r="OAK49" s="8"/>
      <c r="OAL49" s="8"/>
      <c r="OAM49" s="8"/>
      <c r="OAN49" s="8"/>
      <c r="OAO49" s="8"/>
      <c r="OAP49" s="8"/>
      <c r="OAQ49" s="8"/>
      <c r="OAR49" s="8"/>
      <c r="OAS49" s="8"/>
      <c r="OAT49" s="8"/>
      <c r="OAU49" s="8"/>
      <c r="OAV49" s="8"/>
      <c r="OAW49" s="8"/>
      <c r="OAX49" s="8"/>
      <c r="OAY49" s="8"/>
      <c r="OAZ49" s="8"/>
      <c r="OBA49" s="8"/>
      <c r="OBB49" s="8"/>
      <c r="OBC49" s="8"/>
      <c r="OBD49" s="8"/>
      <c r="OBE49" s="8"/>
      <c r="OBF49" s="8"/>
      <c r="OBG49" s="8"/>
      <c r="OBH49" s="8"/>
      <c r="OBI49" s="8"/>
      <c r="OBJ49" s="8"/>
      <c r="OBK49" s="8"/>
      <c r="OBL49" s="8"/>
      <c r="OBM49" s="8"/>
      <c r="OBN49" s="8"/>
      <c r="OBO49" s="8"/>
      <c r="OBP49" s="8"/>
      <c r="OBQ49" s="8"/>
      <c r="OBR49" s="8"/>
      <c r="OBS49" s="8"/>
      <c r="OBT49" s="8"/>
      <c r="OBU49" s="8"/>
      <c r="OBV49" s="8"/>
      <c r="OBW49" s="8"/>
      <c r="OBX49" s="8"/>
      <c r="OBY49" s="8"/>
      <c r="OBZ49" s="8"/>
      <c r="OCA49" s="8"/>
      <c r="OCB49" s="8"/>
      <c r="OCC49" s="8"/>
      <c r="OCD49" s="8"/>
      <c r="OCE49" s="8"/>
      <c r="OCF49" s="8"/>
      <c r="OCG49" s="8"/>
      <c r="OCH49" s="8"/>
      <c r="OCI49" s="8"/>
      <c r="OCJ49" s="8"/>
      <c r="OCK49" s="8"/>
      <c r="OCL49" s="8"/>
      <c r="OCM49" s="8"/>
      <c r="OCN49" s="8"/>
      <c r="OCO49" s="8"/>
      <c r="OCP49" s="8"/>
      <c r="OCQ49" s="8"/>
      <c r="OCR49" s="8"/>
      <c r="OCS49" s="8"/>
      <c r="OCT49" s="8"/>
      <c r="OCU49" s="8"/>
      <c r="OCV49" s="8"/>
      <c r="OCW49" s="8"/>
      <c r="OCX49" s="8"/>
      <c r="OCY49" s="8"/>
      <c r="OCZ49" s="8"/>
      <c r="ODA49" s="8"/>
      <c r="ODB49" s="8"/>
      <c r="ODC49" s="8"/>
      <c r="ODD49" s="8"/>
      <c r="ODE49" s="8"/>
      <c r="ODF49" s="8"/>
      <c r="ODG49" s="8"/>
      <c r="ODH49" s="8"/>
      <c r="ODI49" s="8"/>
      <c r="ODJ49" s="8"/>
      <c r="ODK49" s="8"/>
      <c r="ODL49" s="8"/>
      <c r="ODM49" s="8"/>
      <c r="ODN49" s="8"/>
      <c r="ODO49" s="8"/>
      <c r="ODP49" s="8"/>
      <c r="ODQ49" s="8"/>
      <c r="ODR49" s="8"/>
      <c r="ODS49" s="8"/>
      <c r="ODT49" s="8"/>
      <c r="ODU49" s="8"/>
      <c r="ODV49" s="8"/>
      <c r="ODW49" s="8"/>
      <c r="ODX49" s="8"/>
      <c r="ODY49" s="8"/>
      <c r="ODZ49" s="8"/>
      <c r="OEA49" s="8"/>
      <c r="OEB49" s="8"/>
      <c r="OEC49" s="8"/>
      <c r="OED49" s="8"/>
      <c r="OEE49" s="8"/>
      <c r="OEF49" s="8"/>
      <c r="OEG49" s="8"/>
      <c r="OEH49" s="8"/>
      <c r="OEI49" s="8"/>
      <c r="OEJ49" s="8"/>
      <c r="OEK49" s="8"/>
      <c r="OEL49" s="8"/>
      <c r="OEM49" s="8"/>
      <c r="OEN49" s="8"/>
      <c r="OEO49" s="8"/>
      <c r="OEP49" s="8"/>
      <c r="OEQ49" s="8"/>
      <c r="OER49" s="8"/>
      <c r="OES49" s="8"/>
      <c r="OET49" s="8"/>
      <c r="OEU49" s="8"/>
      <c r="OEV49" s="8"/>
      <c r="OEW49" s="8"/>
      <c r="OEX49" s="8"/>
      <c r="OEY49" s="8"/>
      <c r="OEZ49" s="8"/>
      <c r="OFA49" s="8"/>
      <c r="OFB49" s="8"/>
      <c r="OFC49" s="8"/>
      <c r="OFD49" s="8"/>
      <c r="OFE49" s="8"/>
      <c r="OFF49" s="8"/>
      <c r="OFG49" s="8"/>
      <c r="OFH49" s="8"/>
      <c r="OFI49" s="8"/>
      <c r="OFJ49" s="8"/>
      <c r="OFK49" s="8"/>
      <c r="OFL49" s="8"/>
      <c r="OFM49" s="8"/>
      <c r="OFN49" s="8"/>
      <c r="OFO49" s="8"/>
      <c r="OFP49" s="8"/>
      <c r="OFQ49" s="8"/>
      <c r="OFR49" s="8"/>
      <c r="OFS49" s="8"/>
      <c r="OFT49" s="8"/>
      <c r="OFU49" s="8"/>
      <c r="OFV49" s="8"/>
      <c r="OFW49" s="8"/>
      <c r="OFX49" s="8"/>
      <c r="OFY49" s="8"/>
      <c r="OFZ49" s="8"/>
      <c r="OGA49" s="8"/>
      <c r="OGB49" s="8"/>
      <c r="OGC49" s="8"/>
      <c r="OGD49" s="8"/>
      <c r="OGE49" s="8"/>
      <c r="OGF49" s="8"/>
      <c r="OGG49" s="8"/>
      <c r="OGH49" s="8"/>
      <c r="OGI49" s="8"/>
      <c r="OGJ49" s="8"/>
      <c r="OGK49" s="8"/>
      <c r="OGL49" s="8"/>
      <c r="OGM49" s="8"/>
      <c r="OGN49" s="8"/>
      <c r="OGO49" s="8"/>
      <c r="OGP49" s="8"/>
      <c r="OGQ49" s="8"/>
      <c r="OGR49" s="8"/>
      <c r="OGS49" s="8"/>
      <c r="OGT49" s="8"/>
      <c r="OGU49" s="8"/>
      <c r="OGV49" s="8"/>
      <c r="OGW49" s="8"/>
      <c r="OGX49" s="8"/>
      <c r="OGY49" s="8"/>
      <c r="OGZ49" s="8"/>
      <c r="OHA49" s="8"/>
      <c r="OHB49" s="8"/>
      <c r="OHC49" s="8"/>
      <c r="OHD49" s="8"/>
      <c r="OHE49" s="8"/>
      <c r="OHF49" s="8"/>
      <c r="OHG49" s="8"/>
      <c r="OHH49" s="8"/>
      <c r="OHI49" s="8"/>
      <c r="OHJ49" s="8"/>
      <c r="OHK49" s="8"/>
      <c r="OHL49" s="8"/>
      <c r="OHM49" s="8"/>
      <c r="OHN49" s="8"/>
      <c r="OHO49" s="8"/>
      <c r="OHP49" s="8"/>
      <c r="OHQ49" s="8"/>
      <c r="OHR49" s="8"/>
      <c r="OHS49" s="8"/>
      <c r="OHT49" s="8"/>
      <c r="OHU49" s="8"/>
      <c r="OHV49" s="8"/>
      <c r="OHW49" s="8"/>
      <c r="OHX49" s="8"/>
      <c r="OHY49" s="8"/>
      <c r="OHZ49" s="8"/>
      <c r="OIA49" s="8"/>
      <c r="OIB49" s="8"/>
      <c r="OIC49" s="8"/>
      <c r="OID49" s="8"/>
      <c r="OIE49" s="8"/>
      <c r="OIF49" s="8"/>
      <c r="OIG49" s="8"/>
      <c r="OIH49" s="8"/>
      <c r="OII49" s="8"/>
      <c r="OIJ49" s="8"/>
      <c r="OIK49" s="8"/>
      <c r="OIL49" s="8"/>
      <c r="OIM49" s="8"/>
      <c r="OIN49" s="8"/>
      <c r="OIO49" s="8"/>
      <c r="OIP49" s="8"/>
      <c r="OIQ49" s="8"/>
      <c r="OIR49" s="8"/>
      <c r="OIS49" s="8"/>
      <c r="OIT49" s="8"/>
      <c r="OIU49" s="8"/>
      <c r="OIV49" s="8"/>
      <c r="OIW49" s="8"/>
      <c r="OIX49" s="8"/>
      <c r="OIY49" s="8"/>
      <c r="OIZ49" s="8"/>
      <c r="OJA49" s="8"/>
      <c r="OJB49" s="8"/>
      <c r="OJC49" s="8"/>
      <c r="OJD49" s="8"/>
      <c r="OJE49" s="8"/>
      <c r="OJF49" s="8"/>
      <c r="OJG49" s="8"/>
      <c r="OJH49" s="8"/>
      <c r="OJI49" s="8"/>
      <c r="OJJ49" s="8"/>
      <c r="OJK49" s="8"/>
      <c r="OJL49" s="8"/>
      <c r="OJM49" s="8"/>
      <c r="OJN49" s="8"/>
      <c r="OJO49" s="8"/>
      <c r="OJP49" s="8"/>
      <c r="OJQ49" s="8"/>
      <c r="OJR49" s="8"/>
      <c r="OJS49" s="8"/>
      <c r="OJT49" s="8"/>
      <c r="OJU49" s="8"/>
      <c r="OJV49" s="8"/>
      <c r="OJW49" s="8"/>
      <c r="OJX49" s="8"/>
      <c r="OJY49" s="8"/>
      <c r="OJZ49" s="8"/>
      <c r="OKA49" s="8"/>
      <c r="OKB49" s="8"/>
      <c r="OKC49" s="8"/>
      <c r="OKD49" s="8"/>
      <c r="OKE49" s="8"/>
      <c r="OKF49" s="8"/>
      <c r="OKG49" s="8"/>
      <c r="OKH49" s="8"/>
      <c r="OKI49" s="8"/>
      <c r="OKJ49" s="8"/>
      <c r="OKK49" s="8"/>
      <c r="OKL49" s="8"/>
      <c r="OKM49" s="8"/>
      <c r="OKN49" s="8"/>
      <c r="OKO49" s="8"/>
      <c r="OKP49" s="8"/>
      <c r="OKQ49" s="8"/>
      <c r="OKR49" s="8"/>
      <c r="OKS49" s="8"/>
      <c r="OKT49" s="8"/>
      <c r="OKU49" s="8"/>
      <c r="OKV49" s="8"/>
      <c r="OKW49" s="8"/>
      <c r="OKX49" s="8"/>
      <c r="OKY49" s="8"/>
      <c r="OKZ49" s="8"/>
      <c r="OLA49" s="8"/>
      <c r="OLB49" s="8"/>
      <c r="OLC49" s="8"/>
      <c r="OLD49" s="8"/>
      <c r="OLE49" s="8"/>
      <c r="OLF49" s="8"/>
      <c r="OLG49" s="8"/>
      <c r="OLH49" s="8"/>
      <c r="OLI49" s="8"/>
      <c r="OLJ49" s="8"/>
      <c r="OLK49" s="8"/>
      <c r="OLL49" s="8"/>
      <c r="OLM49" s="8"/>
      <c r="OLN49" s="8"/>
      <c r="OLO49" s="8"/>
      <c r="OLP49" s="8"/>
      <c r="OLQ49" s="8"/>
      <c r="OLR49" s="8"/>
      <c r="OLS49" s="8"/>
      <c r="OLT49" s="8"/>
      <c r="OLU49" s="8"/>
      <c r="OLV49" s="8"/>
      <c r="OLW49" s="8"/>
      <c r="OLX49" s="8"/>
      <c r="OLY49" s="8"/>
      <c r="OLZ49" s="8"/>
      <c r="OMA49" s="8"/>
      <c r="OMB49" s="8"/>
      <c r="OMC49" s="8"/>
      <c r="OMD49" s="8"/>
      <c r="OME49" s="8"/>
      <c r="OMF49" s="8"/>
      <c r="OMG49" s="8"/>
      <c r="OMH49" s="8"/>
      <c r="OMI49" s="8"/>
      <c r="OMJ49" s="8"/>
      <c r="OMK49" s="8"/>
      <c r="OML49" s="8"/>
      <c r="OMM49" s="8"/>
      <c r="OMN49" s="8"/>
      <c r="OMO49" s="8"/>
      <c r="OMP49" s="8"/>
      <c r="OMQ49" s="8"/>
      <c r="OMR49" s="8"/>
      <c r="OMS49" s="8"/>
      <c r="OMT49" s="8"/>
      <c r="OMU49" s="8"/>
      <c r="OMV49" s="8"/>
      <c r="OMW49" s="8"/>
      <c r="OMX49" s="8"/>
      <c r="OMY49" s="8"/>
      <c r="OMZ49" s="8"/>
      <c r="ONA49" s="8"/>
      <c r="ONB49" s="8"/>
      <c r="ONC49" s="8"/>
      <c r="OND49" s="8"/>
      <c r="ONE49" s="8"/>
      <c r="ONF49" s="8"/>
      <c r="ONG49" s="8"/>
      <c r="ONH49" s="8"/>
      <c r="ONI49" s="8"/>
      <c r="ONJ49" s="8"/>
      <c r="ONK49" s="8"/>
      <c r="ONL49" s="8"/>
      <c r="ONM49" s="8"/>
      <c r="ONN49" s="8"/>
      <c r="ONO49" s="8"/>
      <c r="ONP49" s="8"/>
      <c r="ONQ49" s="8"/>
      <c r="ONR49" s="8"/>
      <c r="ONS49" s="8"/>
      <c r="ONT49" s="8"/>
      <c r="ONU49" s="8"/>
      <c r="ONV49" s="8"/>
      <c r="ONW49" s="8"/>
      <c r="ONX49" s="8"/>
      <c r="ONY49" s="8"/>
      <c r="ONZ49" s="8"/>
      <c r="OOA49" s="8"/>
      <c r="OOB49" s="8"/>
      <c r="OOC49" s="8"/>
      <c r="OOD49" s="8"/>
      <c r="OOE49" s="8"/>
      <c r="OOF49" s="8"/>
      <c r="OOG49" s="8"/>
      <c r="OOH49" s="8"/>
      <c r="OOI49" s="8"/>
      <c r="OOJ49" s="8"/>
      <c r="OOK49" s="8"/>
      <c r="OOL49" s="8"/>
      <c r="OOM49" s="8"/>
      <c r="OON49" s="8"/>
      <c r="OOO49" s="8"/>
      <c r="OOP49" s="8"/>
      <c r="OOQ49" s="8"/>
      <c r="OOR49" s="8"/>
      <c r="OOS49" s="8"/>
      <c r="OOT49" s="8"/>
      <c r="OOU49" s="8"/>
      <c r="OOV49" s="8"/>
      <c r="OOW49" s="8"/>
      <c r="OOX49" s="8"/>
      <c r="OOY49" s="8"/>
      <c r="OOZ49" s="8"/>
      <c r="OPA49" s="8"/>
      <c r="OPB49" s="8"/>
      <c r="OPC49" s="8"/>
      <c r="OPD49" s="8"/>
      <c r="OPE49" s="8"/>
      <c r="OPF49" s="8"/>
      <c r="OPG49" s="8"/>
      <c r="OPH49" s="8"/>
      <c r="OPI49" s="8"/>
      <c r="OPJ49" s="8"/>
      <c r="OPK49" s="8"/>
      <c r="OPL49" s="8"/>
      <c r="OPM49" s="8"/>
      <c r="OPN49" s="8"/>
      <c r="OPO49" s="8"/>
      <c r="OPP49" s="8"/>
      <c r="OPQ49" s="8"/>
      <c r="OPR49" s="8"/>
      <c r="OPS49" s="8"/>
      <c r="OPT49" s="8"/>
      <c r="OPU49" s="8"/>
      <c r="OPV49" s="8"/>
      <c r="OPW49" s="8"/>
      <c r="OPX49" s="8"/>
      <c r="OPY49" s="8"/>
      <c r="OPZ49" s="8"/>
      <c r="OQA49" s="8"/>
      <c r="OQB49" s="8"/>
      <c r="OQC49" s="8"/>
      <c r="OQD49" s="8"/>
      <c r="OQE49" s="8"/>
      <c r="OQF49" s="8"/>
      <c r="OQG49" s="8"/>
      <c r="OQH49" s="8"/>
      <c r="OQI49" s="8"/>
      <c r="OQJ49" s="8"/>
      <c r="OQK49" s="8"/>
      <c r="OQL49" s="8"/>
      <c r="OQM49" s="8"/>
      <c r="OQN49" s="8"/>
      <c r="OQO49" s="8"/>
      <c r="OQP49" s="8"/>
      <c r="OQQ49" s="8"/>
      <c r="OQR49" s="8"/>
      <c r="OQS49" s="8"/>
      <c r="OQT49" s="8"/>
      <c r="OQU49" s="8"/>
      <c r="OQV49" s="8"/>
      <c r="OQW49" s="8"/>
      <c r="OQX49" s="8"/>
      <c r="OQY49" s="8"/>
      <c r="OQZ49" s="8"/>
      <c r="ORA49" s="8"/>
      <c r="ORB49" s="8"/>
      <c r="ORC49" s="8"/>
      <c r="ORD49" s="8"/>
      <c r="ORE49" s="8"/>
      <c r="ORF49" s="8"/>
      <c r="ORG49" s="8"/>
      <c r="ORH49" s="8"/>
      <c r="ORI49" s="8"/>
      <c r="ORJ49" s="8"/>
      <c r="ORK49" s="8"/>
      <c r="ORL49" s="8"/>
      <c r="ORM49" s="8"/>
      <c r="ORN49" s="8"/>
      <c r="ORO49" s="8"/>
      <c r="ORP49" s="8"/>
      <c r="ORQ49" s="8"/>
      <c r="ORR49" s="8"/>
      <c r="ORS49" s="8"/>
      <c r="ORT49" s="8"/>
      <c r="ORU49" s="8"/>
      <c r="ORV49" s="8"/>
      <c r="ORW49" s="8"/>
      <c r="ORX49" s="8"/>
      <c r="ORY49" s="8"/>
      <c r="ORZ49" s="8"/>
      <c r="OSA49" s="8"/>
      <c r="OSB49" s="8"/>
      <c r="OSC49" s="8"/>
      <c r="OSD49" s="8"/>
      <c r="OSE49" s="8"/>
      <c r="OSF49" s="8"/>
      <c r="OSG49" s="8"/>
      <c r="OSH49" s="8"/>
      <c r="OSI49" s="8"/>
      <c r="OSJ49" s="8"/>
      <c r="OSK49" s="8"/>
      <c r="OSL49" s="8"/>
      <c r="OSM49" s="8"/>
      <c r="OSN49" s="8"/>
      <c r="OSO49" s="8"/>
      <c r="OSP49" s="8"/>
      <c r="OSQ49" s="8"/>
      <c r="OSR49" s="8"/>
      <c r="OSS49" s="8"/>
      <c r="OST49" s="8"/>
      <c r="OSU49" s="8"/>
      <c r="OSV49" s="8"/>
      <c r="OSW49" s="8"/>
      <c r="OSX49" s="8"/>
      <c r="OSY49" s="8"/>
      <c r="OSZ49" s="8"/>
      <c r="OTA49" s="8"/>
      <c r="OTB49" s="8"/>
      <c r="OTC49" s="8"/>
      <c r="OTD49" s="8"/>
      <c r="OTE49" s="8"/>
      <c r="OTF49" s="8"/>
      <c r="OTG49" s="8"/>
      <c r="OTH49" s="8"/>
      <c r="OTI49" s="8"/>
      <c r="OTJ49" s="8"/>
      <c r="OTK49" s="8"/>
      <c r="OTL49" s="8"/>
      <c r="OTM49" s="8"/>
      <c r="OTN49" s="8"/>
      <c r="OTO49" s="8"/>
      <c r="OTP49" s="8"/>
      <c r="OTQ49" s="8"/>
      <c r="OTR49" s="8"/>
      <c r="OTS49" s="8"/>
      <c r="OTT49" s="8"/>
      <c r="OTU49" s="8"/>
      <c r="OTV49" s="8"/>
      <c r="OTW49" s="8"/>
      <c r="OTX49" s="8"/>
      <c r="OTY49" s="8"/>
      <c r="OTZ49" s="8"/>
      <c r="OUA49" s="8"/>
      <c r="OUB49" s="8"/>
      <c r="OUC49" s="8"/>
      <c r="OUD49" s="8"/>
      <c r="OUE49" s="8"/>
      <c r="OUF49" s="8"/>
      <c r="OUG49" s="8"/>
      <c r="OUH49" s="8"/>
      <c r="OUI49" s="8"/>
      <c r="OUJ49" s="8"/>
      <c r="OUK49" s="8"/>
      <c r="OUL49" s="8"/>
      <c r="OUM49" s="8"/>
      <c r="OUN49" s="8"/>
      <c r="OUO49" s="8"/>
      <c r="OUP49" s="8"/>
      <c r="OUQ49" s="8"/>
      <c r="OUR49" s="8"/>
      <c r="OUS49" s="8"/>
      <c r="OUT49" s="8"/>
      <c r="OUU49" s="8"/>
      <c r="OUV49" s="8"/>
      <c r="OUW49" s="8"/>
      <c r="OUX49" s="8"/>
      <c r="OUY49" s="8"/>
      <c r="OUZ49" s="8"/>
      <c r="OVA49" s="8"/>
      <c r="OVB49" s="8"/>
      <c r="OVC49" s="8"/>
      <c r="OVD49" s="8"/>
      <c r="OVE49" s="8"/>
      <c r="OVF49" s="8"/>
      <c r="OVG49" s="8"/>
      <c r="OVH49" s="8"/>
      <c r="OVI49" s="8"/>
      <c r="OVJ49" s="8"/>
      <c r="OVK49" s="8"/>
      <c r="OVL49" s="8"/>
      <c r="OVM49" s="8"/>
      <c r="OVN49" s="8"/>
      <c r="OVO49" s="8"/>
      <c r="OVP49" s="8"/>
      <c r="OVQ49" s="8"/>
      <c r="OVR49" s="8"/>
      <c r="OVS49" s="8"/>
      <c r="OVT49" s="8"/>
      <c r="OVU49" s="8"/>
      <c r="OVV49" s="8"/>
      <c r="OVW49" s="8"/>
      <c r="OVX49" s="8"/>
      <c r="OVY49" s="8"/>
      <c r="OVZ49" s="8"/>
      <c r="OWA49" s="8"/>
      <c r="OWB49" s="8"/>
      <c r="OWC49" s="8"/>
      <c r="OWD49" s="8"/>
      <c r="OWE49" s="8"/>
      <c r="OWF49" s="8"/>
      <c r="OWG49" s="8"/>
      <c r="OWH49" s="8"/>
      <c r="OWI49" s="8"/>
      <c r="OWJ49" s="8"/>
      <c r="OWK49" s="8"/>
      <c r="OWL49" s="8"/>
      <c r="OWM49" s="8"/>
      <c r="OWN49" s="8"/>
      <c r="OWO49" s="8"/>
      <c r="OWP49" s="8"/>
      <c r="OWQ49" s="8"/>
      <c r="OWR49" s="8"/>
      <c r="OWS49" s="8"/>
      <c r="OWT49" s="8"/>
      <c r="OWU49" s="8"/>
      <c r="OWV49" s="8"/>
      <c r="OWW49" s="8"/>
      <c r="OWX49" s="8"/>
      <c r="OWY49" s="8"/>
      <c r="OWZ49" s="8"/>
      <c r="OXA49" s="8"/>
      <c r="OXB49" s="8"/>
      <c r="OXC49" s="8"/>
      <c r="OXD49" s="8"/>
      <c r="OXE49" s="8"/>
      <c r="OXF49" s="8"/>
      <c r="OXG49" s="8"/>
      <c r="OXH49" s="8"/>
      <c r="OXI49" s="8"/>
      <c r="OXJ49" s="8"/>
      <c r="OXK49" s="8"/>
      <c r="OXL49" s="8"/>
      <c r="OXM49" s="8"/>
      <c r="OXN49" s="8"/>
      <c r="OXO49" s="8"/>
      <c r="OXP49" s="8"/>
      <c r="OXQ49" s="8"/>
      <c r="OXR49" s="8"/>
      <c r="OXS49" s="8"/>
      <c r="OXT49" s="8"/>
      <c r="OXU49" s="8"/>
      <c r="OXV49" s="8"/>
      <c r="OXW49" s="8"/>
      <c r="OXX49" s="8"/>
      <c r="OXY49" s="8"/>
      <c r="OXZ49" s="8"/>
      <c r="OYA49" s="8"/>
      <c r="OYB49" s="8"/>
      <c r="OYC49" s="8"/>
      <c r="OYD49" s="8"/>
      <c r="OYE49" s="8"/>
      <c r="OYF49" s="8"/>
      <c r="OYG49" s="8"/>
      <c r="OYH49" s="8"/>
      <c r="OYI49" s="8"/>
      <c r="OYJ49" s="8"/>
      <c r="OYK49" s="8"/>
      <c r="OYL49" s="8"/>
      <c r="OYM49" s="8"/>
      <c r="OYN49" s="8"/>
      <c r="OYO49" s="8"/>
      <c r="OYP49" s="8"/>
      <c r="OYQ49" s="8"/>
      <c r="OYR49" s="8"/>
      <c r="OYS49" s="8"/>
      <c r="OYT49" s="8"/>
      <c r="OYU49" s="8"/>
      <c r="OYV49" s="8"/>
      <c r="OYW49" s="8"/>
      <c r="OYX49" s="8"/>
      <c r="OYY49" s="8"/>
      <c r="OYZ49" s="8"/>
      <c r="OZA49" s="8"/>
      <c r="OZB49" s="8"/>
      <c r="OZC49" s="8"/>
      <c r="OZD49" s="8"/>
      <c r="OZE49" s="8"/>
      <c r="OZF49" s="8"/>
      <c r="OZG49" s="8"/>
      <c r="OZH49" s="8"/>
      <c r="OZI49" s="8"/>
      <c r="OZJ49" s="8"/>
      <c r="OZK49" s="8"/>
      <c r="OZL49" s="8"/>
      <c r="OZM49" s="8"/>
      <c r="OZN49" s="8"/>
      <c r="OZO49" s="8"/>
      <c r="OZP49" s="8"/>
      <c r="OZQ49" s="8"/>
      <c r="OZR49" s="8"/>
      <c r="OZS49" s="8"/>
      <c r="OZT49" s="8"/>
      <c r="OZU49" s="8"/>
      <c r="OZV49" s="8"/>
      <c r="OZW49" s="8"/>
      <c r="OZX49" s="8"/>
      <c r="OZY49" s="8"/>
      <c r="OZZ49" s="8"/>
      <c r="PAA49" s="8"/>
      <c r="PAB49" s="8"/>
      <c r="PAC49" s="8"/>
      <c r="PAD49" s="8"/>
      <c r="PAE49" s="8"/>
      <c r="PAF49" s="8"/>
      <c r="PAG49" s="8"/>
      <c r="PAH49" s="8"/>
      <c r="PAI49" s="8"/>
      <c r="PAJ49" s="8"/>
      <c r="PAK49" s="8"/>
      <c r="PAL49" s="8"/>
      <c r="PAM49" s="8"/>
      <c r="PAN49" s="8"/>
      <c r="PAO49" s="8"/>
      <c r="PAP49" s="8"/>
      <c r="PAQ49" s="8"/>
      <c r="PAR49" s="8"/>
      <c r="PAS49" s="8"/>
      <c r="PAT49" s="8"/>
      <c r="PAU49" s="8"/>
      <c r="PAV49" s="8"/>
      <c r="PAW49" s="8"/>
      <c r="PAX49" s="8"/>
      <c r="PAY49" s="8"/>
      <c r="PAZ49" s="8"/>
      <c r="PBA49" s="8"/>
      <c r="PBB49" s="8"/>
      <c r="PBC49" s="8"/>
      <c r="PBD49" s="8"/>
      <c r="PBE49" s="8"/>
      <c r="PBF49" s="8"/>
      <c r="PBG49" s="8"/>
      <c r="PBH49" s="8"/>
      <c r="PBI49" s="8"/>
      <c r="PBJ49" s="8"/>
      <c r="PBK49" s="8"/>
      <c r="PBL49" s="8"/>
      <c r="PBM49" s="8"/>
      <c r="PBN49" s="8"/>
      <c r="PBO49" s="8"/>
      <c r="PBP49" s="8"/>
      <c r="PBQ49" s="8"/>
      <c r="PBR49" s="8"/>
      <c r="PBS49" s="8"/>
      <c r="PBT49" s="8"/>
      <c r="PBU49" s="8"/>
      <c r="PBV49" s="8"/>
      <c r="PBW49" s="8"/>
      <c r="PBX49" s="8"/>
      <c r="PBY49" s="8"/>
      <c r="PBZ49" s="8"/>
      <c r="PCA49" s="8"/>
      <c r="PCB49" s="8"/>
      <c r="PCC49" s="8"/>
      <c r="PCD49" s="8"/>
      <c r="PCE49" s="8"/>
      <c r="PCF49" s="8"/>
      <c r="PCG49" s="8"/>
      <c r="PCH49" s="8"/>
      <c r="PCI49" s="8"/>
      <c r="PCJ49" s="8"/>
      <c r="PCK49" s="8"/>
      <c r="PCL49" s="8"/>
      <c r="PCM49" s="8"/>
      <c r="PCN49" s="8"/>
      <c r="PCO49" s="8"/>
      <c r="PCP49" s="8"/>
      <c r="PCQ49" s="8"/>
      <c r="PCR49" s="8"/>
      <c r="PCS49" s="8"/>
      <c r="PCT49" s="8"/>
      <c r="PCU49" s="8"/>
      <c r="PCV49" s="8"/>
      <c r="PCW49" s="8"/>
      <c r="PCX49" s="8"/>
      <c r="PCY49" s="8"/>
      <c r="PCZ49" s="8"/>
      <c r="PDA49" s="8"/>
      <c r="PDB49" s="8"/>
      <c r="PDC49" s="8"/>
      <c r="PDD49" s="8"/>
      <c r="PDE49" s="8"/>
      <c r="PDF49" s="8"/>
      <c r="PDG49" s="8"/>
      <c r="PDH49" s="8"/>
      <c r="PDI49" s="8"/>
      <c r="PDJ49" s="8"/>
      <c r="PDK49" s="8"/>
      <c r="PDL49" s="8"/>
      <c r="PDM49" s="8"/>
      <c r="PDN49" s="8"/>
      <c r="PDO49" s="8"/>
      <c r="PDP49" s="8"/>
      <c r="PDQ49" s="8"/>
      <c r="PDR49" s="8"/>
      <c r="PDS49" s="8"/>
      <c r="PDT49" s="8"/>
      <c r="PDU49" s="8"/>
      <c r="PDV49" s="8"/>
      <c r="PDW49" s="8"/>
      <c r="PDX49" s="8"/>
      <c r="PDY49" s="8"/>
      <c r="PDZ49" s="8"/>
      <c r="PEA49" s="8"/>
      <c r="PEB49" s="8"/>
      <c r="PEC49" s="8"/>
      <c r="PED49" s="8"/>
      <c r="PEE49" s="8"/>
      <c r="PEF49" s="8"/>
      <c r="PEG49" s="8"/>
      <c r="PEH49" s="8"/>
      <c r="PEI49" s="8"/>
      <c r="PEJ49" s="8"/>
      <c r="PEK49" s="8"/>
      <c r="PEL49" s="8"/>
      <c r="PEM49" s="8"/>
      <c r="PEN49" s="8"/>
      <c r="PEO49" s="8"/>
      <c r="PEP49" s="8"/>
      <c r="PEQ49" s="8"/>
      <c r="PER49" s="8"/>
      <c r="PES49" s="8"/>
      <c r="PET49" s="8"/>
      <c r="PEU49" s="8"/>
      <c r="PEV49" s="8"/>
      <c r="PEW49" s="8"/>
      <c r="PEX49" s="8"/>
      <c r="PEY49" s="8"/>
      <c r="PEZ49" s="8"/>
      <c r="PFA49" s="8"/>
      <c r="PFB49" s="8"/>
      <c r="PFC49" s="8"/>
      <c r="PFD49" s="8"/>
      <c r="PFE49" s="8"/>
      <c r="PFF49" s="8"/>
      <c r="PFG49" s="8"/>
      <c r="PFH49" s="8"/>
      <c r="PFI49" s="8"/>
      <c r="PFJ49" s="8"/>
      <c r="PFK49" s="8"/>
      <c r="PFL49" s="8"/>
      <c r="PFM49" s="8"/>
      <c r="PFN49" s="8"/>
      <c r="PFO49" s="8"/>
      <c r="PFP49" s="8"/>
      <c r="PFQ49" s="8"/>
      <c r="PFR49" s="8"/>
      <c r="PFS49" s="8"/>
      <c r="PFT49" s="8"/>
      <c r="PFU49" s="8"/>
      <c r="PFV49" s="8"/>
      <c r="PFW49" s="8"/>
      <c r="PFX49" s="8"/>
      <c r="PFY49" s="8"/>
      <c r="PFZ49" s="8"/>
      <c r="PGA49" s="8"/>
      <c r="PGB49" s="8"/>
      <c r="PGC49" s="8"/>
      <c r="PGD49" s="8"/>
      <c r="PGE49" s="8"/>
      <c r="PGF49" s="8"/>
      <c r="PGG49" s="8"/>
      <c r="PGH49" s="8"/>
      <c r="PGI49" s="8"/>
      <c r="PGJ49" s="8"/>
      <c r="PGK49" s="8"/>
      <c r="PGL49" s="8"/>
      <c r="PGM49" s="8"/>
      <c r="PGN49" s="8"/>
      <c r="PGO49" s="8"/>
      <c r="PGP49" s="8"/>
      <c r="PGQ49" s="8"/>
      <c r="PGR49" s="8"/>
      <c r="PGS49" s="8"/>
      <c r="PGT49" s="8"/>
      <c r="PGU49" s="8"/>
      <c r="PGV49" s="8"/>
      <c r="PGW49" s="8"/>
      <c r="PGX49" s="8"/>
      <c r="PGY49" s="8"/>
      <c r="PGZ49" s="8"/>
      <c r="PHA49" s="8"/>
      <c r="PHB49" s="8"/>
      <c r="PHC49" s="8"/>
      <c r="PHD49" s="8"/>
      <c r="PHE49" s="8"/>
      <c r="PHF49" s="8"/>
      <c r="PHG49" s="8"/>
      <c r="PHH49" s="8"/>
      <c r="PHI49" s="8"/>
      <c r="PHJ49" s="8"/>
      <c r="PHK49" s="8"/>
      <c r="PHL49" s="8"/>
      <c r="PHM49" s="8"/>
      <c r="PHN49" s="8"/>
      <c r="PHO49" s="8"/>
      <c r="PHP49" s="8"/>
      <c r="PHQ49" s="8"/>
      <c r="PHR49" s="8"/>
      <c r="PHS49" s="8"/>
      <c r="PHT49" s="8"/>
      <c r="PHU49" s="8"/>
      <c r="PHV49" s="8"/>
      <c r="PHW49" s="8"/>
      <c r="PHX49" s="8"/>
      <c r="PHY49" s="8"/>
      <c r="PHZ49" s="8"/>
      <c r="PIA49" s="8"/>
      <c r="PIB49" s="8"/>
      <c r="PIC49" s="8"/>
      <c r="PID49" s="8"/>
      <c r="PIE49" s="8"/>
      <c r="PIF49" s="8"/>
      <c r="PIG49" s="8"/>
      <c r="PIH49" s="8"/>
      <c r="PII49" s="8"/>
      <c r="PIJ49" s="8"/>
      <c r="PIK49" s="8"/>
      <c r="PIL49" s="8"/>
      <c r="PIM49" s="8"/>
      <c r="PIN49" s="8"/>
      <c r="PIO49" s="8"/>
      <c r="PIP49" s="8"/>
      <c r="PIQ49" s="8"/>
      <c r="PIR49" s="8"/>
      <c r="PIS49" s="8"/>
      <c r="PIT49" s="8"/>
      <c r="PIU49" s="8"/>
      <c r="PIV49" s="8"/>
      <c r="PIW49" s="8"/>
      <c r="PIX49" s="8"/>
      <c r="PIY49" s="8"/>
      <c r="PIZ49" s="8"/>
      <c r="PJA49" s="8"/>
      <c r="PJB49" s="8"/>
      <c r="PJC49" s="8"/>
      <c r="PJD49" s="8"/>
      <c r="PJE49" s="8"/>
      <c r="PJF49" s="8"/>
      <c r="PJG49" s="8"/>
      <c r="PJH49" s="8"/>
      <c r="PJI49" s="8"/>
      <c r="PJJ49" s="8"/>
      <c r="PJK49" s="8"/>
      <c r="PJL49" s="8"/>
      <c r="PJM49" s="8"/>
      <c r="PJN49" s="8"/>
      <c r="PJO49" s="8"/>
      <c r="PJP49" s="8"/>
      <c r="PJQ49" s="8"/>
      <c r="PJR49" s="8"/>
      <c r="PJS49" s="8"/>
      <c r="PJT49" s="8"/>
      <c r="PJU49" s="8"/>
      <c r="PJV49" s="8"/>
      <c r="PJW49" s="8"/>
      <c r="PJX49" s="8"/>
      <c r="PJY49" s="8"/>
      <c r="PJZ49" s="8"/>
      <c r="PKA49" s="8"/>
      <c r="PKB49" s="8"/>
      <c r="PKC49" s="8"/>
      <c r="PKD49" s="8"/>
      <c r="PKE49" s="8"/>
      <c r="PKF49" s="8"/>
      <c r="PKG49" s="8"/>
      <c r="PKH49" s="8"/>
      <c r="PKI49" s="8"/>
      <c r="PKJ49" s="8"/>
      <c r="PKK49" s="8"/>
      <c r="PKL49" s="8"/>
      <c r="PKM49" s="8"/>
      <c r="PKN49" s="8"/>
      <c r="PKO49" s="8"/>
      <c r="PKP49" s="8"/>
      <c r="PKQ49" s="8"/>
      <c r="PKR49" s="8"/>
      <c r="PKS49" s="8"/>
      <c r="PKT49" s="8"/>
      <c r="PKU49" s="8"/>
      <c r="PKV49" s="8"/>
      <c r="PKW49" s="8"/>
      <c r="PKX49" s="8"/>
      <c r="PKY49" s="8"/>
      <c r="PKZ49" s="8"/>
      <c r="PLA49" s="8"/>
      <c r="PLB49" s="8"/>
      <c r="PLC49" s="8"/>
      <c r="PLD49" s="8"/>
      <c r="PLE49" s="8"/>
      <c r="PLF49" s="8"/>
      <c r="PLG49" s="8"/>
      <c r="PLH49" s="8"/>
      <c r="PLI49" s="8"/>
      <c r="PLJ49" s="8"/>
      <c r="PLK49" s="8"/>
      <c r="PLL49" s="8"/>
      <c r="PLM49" s="8"/>
      <c r="PLN49" s="8"/>
      <c r="PLO49" s="8"/>
      <c r="PLP49" s="8"/>
      <c r="PLQ49" s="8"/>
      <c r="PLR49" s="8"/>
      <c r="PLS49" s="8"/>
      <c r="PLT49" s="8"/>
      <c r="PLU49" s="8"/>
      <c r="PLV49" s="8"/>
      <c r="PLW49" s="8"/>
      <c r="PLX49" s="8"/>
      <c r="PLY49" s="8"/>
      <c r="PLZ49" s="8"/>
      <c r="PMA49" s="8"/>
      <c r="PMB49" s="8"/>
      <c r="PMC49" s="8"/>
      <c r="PMD49" s="8"/>
      <c r="PME49" s="8"/>
      <c r="PMF49" s="8"/>
      <c r="PMG49" s="8"/>
      <c r="PMH49" s="8"/>
      <c r="PMI49" s="8"/>
      <c r="PMJ49" s="8"/>
      <c r="PMK49" s="8"/>
      <c r="PML49" s="8"/>
      <c r="PMM49" s="8"/>
      <c r="PMN49" s="8"/>
      <c r="PMO49" s="8"/>
      <c r="PMP49" s="8"/>
      <c r="PMQ49" s="8"/>
      <c r="PMR49" s="8"/>
      <c r="PMS49" s="8"/>
      <c r="PMT49" s="8"/>
      <c r="PMU49" s="8"/>
      <c r="PMV49" s="8"/>
      <c r="PMW49" s="8"/>
      <c r="PMX49" s="8"/>
      <c r="PMY49" s="8"/>
      <c r="PMZ49" s="8"/>
      <c r="PNA49" s="8"/>
      <c r="PNB49" s="8"/>
      <c r="PNC49" s="8"/>
      <c r="PND49" s="8"/>
      <c r="PNE49" s="8"/>
      <c r="PNF49" s="8"/>
      <c r="PNG49" s="8"/>
      <c r="PNH49" s="8"/>
      <c r="PNI49" s="8"/>
      <c r="PNJ49" s="8"/>
      <c r="PNK49" s="8"/>
      <c r="PNL49" s="8"/>
      <c r="PNM49" s="8"/>
      <c r="PNN49" s="8"/>
      <c r="PNO49" s="8"/>
      <c r="PNP49" s="8"/>
      <c r="PNQ49" s="8"/>
      <c r="PNR49" s="8"/>
      <c r="PNS49" s="8"/>
      <c r="PNT49" s="8"/>
      <c r="PNU49" s="8"/>
      <c r="PNV49" s="8"/>
      <c r="PNW49" s="8"/>
      <c r="PNX49" s="8"/>
      <c r="PNY49" s="8"/>
      <c r="PNZ49" s="8"/>
      <c r="POA49" s="8"/>
      <c r="POB49" s="8"/>
      <c r="POC49" s="8"/>
      <c r="POD49" s="8"/>
      <c r="POE49" s="8"/>
      <c r="POF49" s="8"/>
      <c r="POG49" s="8"/>
      <c r="POH49" s="8"/>
      <c r="POI49" s="8"/>
      <c r="POJ49" s="8"/>
      <c r="POK49" s="8"/>
      <c r="POL49" s="8"/>
      <c r="POM49" s="8"/>
      <c r="PON49" s="8"/>
      <c r="POO49" s="8"/>
      <c r="POP49" s="8"/>
      <c r="POQ49" s="8"/>
      <c r="POR49" s="8"/>
      <c r="POS49" s="8"/>
      <c r="POT49" s="8"/>
      <c r="POU49" s="8"/>
      <c r="POV49" s="8"/>
      <c r="POW49" s="8"/>
      <c r="POX49" s="8"/>
      <c r="POY49" s="8"/>
      <c r="POZ49" s="8"/>
      <c r="PPA49" s="8"/>
      <c r="PPB49" s="8"/>
      <c r="PPC49" s="8"/>
      <c r="PPD49" s="8"/>
      <c r="PPE49" s="8"/>
      <c r="PPF49" s="8"/>
      <c r="PPG49" s="8"/>
      <c r="PPH49" s="8"/>
      <c r="PPI49" s="8"/>
      <c r="PPJ49" s="8"/>
      <c r="PPK49" s="8"/>
      <c r="PPL49" s="8"/>
      <c r="PPM49" s="8"/>
      <c r="PPN49" s="8"/>
      <c r="PPO49" s="8"/>
      <c r="PPP49" s="8"/>
      <c r="PPQ49" s="8"/>
      <c r="PPR49" s="8"/>
      <c r="PPS49" s="8"/>
      <c r="PPT49" s="8"/>
      <c r="PPU49" s="8"/>
      <c r="PPV49" s="8"/>
      <c r="PPW49" s="8"/>
      <c r="PPX49" s="8"/>
      <c r="PPY49" s="8"/>
      <c r="PPZ49" s="8"/>
      <c r="PQA49" s="8"/>
      <c r="PQB49" s="8"/>
      <c r="PQC49" s="8"/>
      <c r="PQD49" s="8"/>
      <c r="PQE49" s="8"/>
      <c r="PQF49" s="8"/>
      <c r="PQG49" s="8"/>
      <c r="PQH49" s="8"/>
      <c r="PQI49" s="8"/>
      <c r="PQJ49" s="8"/>
      <c r="PQK49" s="8"/>
      <c r="PQL49" s="8"/>
      <c r="PQM49" s="8"/>
      <c r="PQN49" s="8"/>
      <c r="PQO49" s="8"/>
      <c r="PQP49" s="8"/>
      <c r="PQQ49" s="8"/>
      <c r="PQR49" s="8"/>
      <c r="PQS49" s="8"/>
      <c r="PQT49" s="8"/>
      <c r="PQU49" s="8"/>
      <c r="PQV49" s="8"/>
      <c r="PQW49" s="8"/>
      <c r="PQX49" s="8"/>
      <c r="PQY49" s="8"/>
      <c r="PQZ49" s="8"/>
      <c r="PRA49" s="8"/>
      <c r="PRB49" s="8"/>
      <c r="PRC49" s="8"/>
      <c r="PRD49" s="8"/>
      <c r="PRE49" s="8"/>
      <c r="PRF49" s="8"/>
      <c r="PRG49" s="8"/>
      <c r="PRH49" s="8"/>
      <c r="PRI49" s="8"/>
      <c r="PRJ49" s="8"/>
      <c r="PRK49" s="8"/>
      <c r="PRL49" s="8"/>
      <c r="PRM49" s="8"/>
      <c r="PRN49" s="8"/>
      <c r="PRO49" s="8"/>
      <c r="PRP49" s="8"/>
      <c r="PRQ49" s="8"/>
      <c r="PRR49" s="8"/>
      <c r="PRS49" s="8"/>
      <c r="PRT49" s="8"/>
      <c r="PRU49" s="8"/>
      <c r="PRV49" s="8"/>
      <c r="PRW49" s="8"/>
      <c r="PRX49" s="8"/>
      <c r="PRY49" s="8"/>
      <c r="PRZ49" s="8"/>
      <c r="PSA49" s="8"/>
      <c r="PSB49" s="8"/>
      <c r="PSC49" s="8"/>
      <c r="PSD49" s="8"/>
      <c r="PSE49" s="8"/>
      <c r="PSF49" s="8"/>
      <c r="PSG49" s="8"/>
      <c r="PSH49" s="8"/>
      <c r="PSI49" s="8"/>
      <c r="PSJ49" s="8"/>
      <c r="PSK49" s="8"/>
      <c r="PSL49" s="8"/>
      <c r="PSM49" s="8"/>
      <c r="PSN49" s="8"/>
      <c r="PSO49" s="8"/>
      <c r="PSP49" s="8"/>
      <c r="PSQ49" s="8"/>
      <c r="PSR49" s="8"/>
      <c r="PSS49" s="8"/>
      <c r="PST49" s="8"/>
      <c r="PSU49" s="8"/>
      <c r="PSV49" s="8"/>
      <c r="PSW49" s="8"/>
      <c r="PSX49" s="8"/>
      <c r="PSY49" s="8"/>
      <c r="PSZ49" s="8"/>
      <c r="PTA49" s="8"/>
      <c r="PTB49" s="8"/>
      <c r="PTC49" s="8"/>
      <c r="PTD49" s="8"/>
      <c r="PTE49" s="8"/>
      <c r="PTF49" s="8"/>
      <c r="PTG49" s="8"/>
      <c r="PTH49" s="8"/>
      <c r="PTI49" s="8"/>
      <c r="PTJ49" s="8"/>
      <c r="PTK49" s="8"/>
      <c r="PTL49" s="8"/>
      <c r="PTM49" s="8"/>
      <c r="PTN49" s="8"/>
      <c r="PTO49" s="8"/>
      <c r="PTP49" s="8"/>
      <c r="PTQ49" s="8"/>
      <c r="PTR49" s="8"/>
      <c r="PTS49" s="8"/>
      <c r="PTT49" s="8"/>
      <c r="PTU49" s="8"/>
      <c r="PTV49" s="8"/>
      <c r="PTW49" s="8"/>
      <c r="PTX49" s="8"/>
      <c r="PTY49" s="8"/>
      <c r="PTZ49" s="8"/>
      <c r="PUA49" s="8"/>
      <c r="PUB49" s="8"/>
      <c r="PUC49" s="8"/>
      <c r="PUD49" s="8"/>
      <c r="PUE49" s="8"/>
      <c r="PUF49" s="8"/>
      <c r="PUG49" s="8"/>
      <c r="PUH49" s="8"/>
      <c r="PUI49" s="8"/>
      <c r="PUJ49" s="8"/>
      <c r="PUK49" s="8"/>
      <c r="PUL49" s="8"/>
      <c r="PUM49" s="8"/>
      <c r="PUN49" s="8"/>
      <c r="PUO49" s="8"/>
      <c r="PUP49" s="8"/>
      <c r="PUQ49" s="8"/>
      <c r="PUR49" s="8"/>
      <c r="PUS49" s="8"/>
      <c r="PUT49" s="8"/>
      <c r="PUU49" s="8"/>
      <c r="PUV49" s="8"/>
      <c r="PUW49" s="8"/>
      <c r="PUX49" s="8"/>
      <c r="PUY49" s="8"/>
      <c r="PUZ49" s="8"/>
      <c r="PVA49" s="8"/>
      <c r="PVB49" s="8"/>
      <c r="PVC49" s="8"/>
      <c r="PVD49" s="8"/>
      <c r="PVE49" s="8"/>
      <c r="PVF49" s="8"/>
      <c r="PVG49" s="8"/>
      <c r="PVH49" s="8"/>
      <c r="PVI49" s="8"/>
      <c r="PVJ49" s="8"/>
      <c r="PVK49" s="8"/>
      <c r="PVL49" s="8"/>
      <c r="PVM49" s="8"/>
      <c r="PVN49" s="8"/>
      <c r="PVO49" s="8"/>
      <c r="PVP49" s="8"/>
      <c r="PVQ49" s="8"/>
      <c r="PVR49" s="8"/>
      <c r="PVS49" s="8"/>
      <c r="PVT49" s="8"/>
      <c r="PVU49" s="8"/>
      <c r="PVV49" s="8"/>
      <c r="PVW49" s="8"/>
      <c r="PVX49" s="8"/>
      <c r="PVY49" s="8"/>
      <c r="PVZ49" s="8"/>
      <c r="PWA49" s="8"/>
      <c r="PWB49" s="8"/>
      <c r="PWC49" s="8"/>
      <c r="PWD49" s="8"/>
      <c r="PWE49" s="8"/>
      <c r="PWF49" s="8"/>
      <c r="PWG49" s="8"/>
      <c r="PWH49" s="8"/>
      <c r="PWI49" s="8"/>
      <c r="PWJ49" s="8"/>
      <c r="PWK49" s="8"/>
      <c r="PWL49" s="8"/>
      <c r="PWM49" s="8"/>
      <c r="PWN49" s="8"/>
      <c r="PWO49" s="8"/>
      <c r="PWP49" s="8"/>
      <c r="PWQ49" s="8"/>
      <c r="PWR49" s="8"/>
      <c r="PWS49" s="8"/>
      <c r="PWT49" s="8"/>
      <c r="PWU49" s="8"/>
      <c r="PWV49" s="8"/>
      <c r="PWW49" s="8"/>
      <c r="PWX49" s="8"/>
      <c r="PWY49" s="8"/>
      <c r="PWZ49" s="8"/>
      <c r="PXA49" s="8"/>
      <c r="PXB49" s="8"/>
      <c r="PXC49" s="8"/>
      <c r="PXD49" s="8"/>
      <c r="PXE49" s="8"/>
      <c r="PXF49" s="8"/>
      <c r="PXG49" s="8"/>
      <c r="PXH49" s="8"/>
      <c r="PXI49" s="8"/>
      <c r="PXJ49" s="8"/>
      <c r="PXK49" s="8"/>
      <c r="PXL49" s="8"/>
      <c r="PXM49" s="8"/>
      <c r="PXN49" s="8"/>
      <c r="PXO49" s="8"/>
      <c r="PXP49" s="8"/>
      <c r="PXQ49" s="8"/>
      <c r="PXR49" s="8"/>
      <c r="PXS49" s="8"/>
      <c r="PXT49" s="8"/>
      <c r="PXU49" s="8"/>
      <c r="PXV49" s="8"/>
      <c r="PXW49" s="8"/>
      <c r="PXX49" s="8"/>
      <c r="PXY49" s="8"/>
      <c r="PXZ49" s="8"/>
      <c r="PYA49" s="8"/>
      <c r="PYB49" s="8"/>
      <c r="PYC49" s="8"/>
      <c r="PYD49" s="8"/>
      <c r="PYE49" s="8"/>
      <c r="PYF49" s="8"/>
      <c r="PYG49" s="8"/>
      <c r="PYH49" s="8"/>
      <c r="PYI49" s="8"/>
      <c r="PYJ49" s="8"/>
      <c r="PYK49" s="8"/>
      <c r="PYL49" s="8"/>
      <c r="PYM49" s="8"/>
      <c r="PYN49" s="8"/>
      <c r="PYO49" s="8"/>
      <c r="PYP49" s="8"/>
      <c r="PYQ49" s="8"/>
      <c r="PYR49" s="8"/>
      <c r="PYS49" s="8"/>
      <c r="PYT49" s="8"/>
      <c r="PYU49" s="8"/>
      <c r="PYV49" s="8"/>
      <c r="PYW49" s="8"/>
      <c r="PYX49" s="8"/>
      <c r="PYY49" s="8"/>
      <c r="PYZ49" s="8"/>
      <c r="PZA49" s="8"/>
      <c r="PZB49" s="8"/>
      <c r="PZC49" s="8"/>
      <c r="PZD49" s="8"/>
      <c r="PZE49" s="8"/>
      <c r="PZF49" s="8"/>
      <c r="PZG49" s="8"/>
      <c r="PZH49" s="8"/>
      <c r="PZI49" s="8"/>
      <c r="PZJ49" s="8"/>
      <c r="PZK49" s="8"/>
      <c r="PZL49" s="8"/>
      <c r="PZM49" s="8"/>
      <c r="PZN49" s="8"/>
      <c r="PZO49" s="8"/>
      <c r="PZP49" s="8"/>
      <c r="PZQ49" s="8"/>
      <c r="PZR49" s="8"/>
      <c r="PZS49" s="8"/>
      <c r="PZT49" s="8"/>
      <c r="PZU49" s="8"/>
      <c r="PZV49" s="8"/>
      <c r="PZW49" s="8"/>
      <c r="PZX49" s="8"/>
      <c r="PZY49" s="8"/>
      <c r="PZZ49" s="8"/>
      <c r="QAA49" s="8"/>
      <c r="QAB49" s="8"/>
      <c r="QAC49" s="8"/>
      <c r="QAD49" s="8"/>
      <c r="QAE49" s="8"/>
      <c r="QAF49" s="8"/>
      <c r="QAG49" s="8"/>
      <c r="QAH49" s="8"/>
      <c r="QAI49" s="8"/>
      <c r="QAJ49" s="8"/>
      <c r="QAK49" s="8"/>
      <c r="QAL49" s="8"/>
      <c r="QAM49" s="8"/>
      <c r="QAN49" s="8"/>
      <c r="QAO49" s="8"/>
      <c r="QAP49" s="8"/>
      <c r="QAQ49" s="8"/>
      <c r="QAR49" s="8"/>
      <c r="QAS49" s="8"/>
      <c r="QAT49" s="8"/>
      <c r="QAU49" s="8"/>
      <c r="QAV49" s="8"/>
      <c r="QAW49" s="8"/>
      <c r="QAX49" s="8"/>
      <c r="QAY49" s="8"/>
      <c r="QAZ49" s="8"/>
      <c r="QBA49" s="8"/>
      <c r="QBB49" s="8"/>
      <c r="QBC49" s="8"/>
      <c r="QBD49" s="8"/>
      <c r="QBE49" s="8"/>
      <c r="QBF49" s="8"/>
      <c r="QBG49" s="8"/>
      <c r="QBH49" s="8"/>
      <c r="QBI49" s="8"/>
      <c r="QBJ49" s="8"/>
      <c r="QBK49" s="8"/>
      <c r="QBL49" s="8"/>
      <c r="QBM49" s="8"/>
      <c r="QBN49" s="8"/>
      <c r="QBO49" s="8"/>
      <c r="QBP49" s="8"/>
      <c r="QBQ49" s="8"/>
      <c r="QBR49" s="8"/>
      <c r="QBS49" s="8"/>
      <c r="QBT49" s="8"/>
      <c r="QBU49" s="8"/>
      <c r="QBV49" s="8"/>
      <c r="QBW49" s="8"/>
      <c r="QBX49" s="8"/>
      <c r="QBY49" s="8"/>
      <c r="QBZ49" s="8"/>
      <c r="QCA49" s="8"/>
      <c r="QCB49" s="8"/>
      <c r="QCC49" s="8"/>
      <c r="QCD49" s="8"/>
      <c r="QCE49" s="8"/>
      <c r="QCF49" s="8"/>
      <c r="QCG49" s="8"/>
      <c r="QCH49" s="8"/>
      <c r="QCI49" s="8"/>
      <c r="QCJ49" s="8"/>
      <c r="QCK49" s="8"/>
      <c r="QCL49" s="8"/>
      <c r="QCM49" s="8"/>
      <c r="QCN49" s="8"/>
      <c r="QCO49" s="8"/>
      <c r="QCP49" s="8"/>
      <c r="QCQ49" s="8"/>
      <c r="QCR49" s="8"/>
      <c r="QCS49" s="8"/>
      <c r="QCT49" s="8"/>
      <c r="QCU49" s="8"/>
      <c r="QCV49" s="8"/>
      <c r="QCW49" s="8"/>
      <c r="QCX49" s="8"/>
      <c r="QCY49" s="8"/>
      <c r="QCZ49" s="8"/>
      <c r="QDA49" s="8"/>
      <c r="QDB49" s="8"/>
      <c r="QDC49" s="8"/>
      <c r="QDD49" s="8"/>
      <c r="QDE49" s="8"/>
      <c r="QDF49" s="8"/>
      <c r="QDG49" s="8"/>
      <c r="QDH49" s="8"/>
      <c r="QDI49" s="8"/>
      <c r="QDJ49" s="8"/>
      <c r="QDK49" s="8"/>
      <c r="QDL49" s="8"/>
      <c r="QDM49" s="8"/>
      <c r="QDN49" s="8"/>
      <c r="QDO49" s="8"/>
      <c r="QDP49" s="8"/>
      <c r="QDQ49" s="8"/>
      <c r="QDR49" s="8"/>
      <c r="QDS49" s="8"/>
      <c r="QDT49" s="8"/>
      <c r="QDU49" s="8"/>
      <c r="QDV49" s="8"/>
      <c r="QDW49" s="8"/>
      <c r="QDX49" s="8"/>
      <c r="QDY49" s="8"/>
      <c r="QDZ49" s="8"/>
      <c r="QEA49" s="8"/>
      <c r="QEB49" s="8"/>
      <c r="QEC49" s="8"/>
      <c r="QED49" s="8"/>
      <c r="QEE49" s="8"/>
      <c r="QEF49" s="8"/>
      <c r="QEG49" s="8"/>
      <c r="QEH49" s="8"/>
      <c r="QEI49" s="8"/>
      <c r="QEJ49" s="8"/>
      <c r="QEK49" s="8"/>
      <c r="QEL49" s="8"/>
      <c r="QEM49" s="8"/>
      <c r="QEN49" s="8"/>
      <c r="QEO49" s="8"/>
      <c r="QEP49" s="8"/>
      <c r="QEQ49" s="8"/>
      <c r="QER49" s="8"/>
      <c r="QES49" s="8"/>
      <c r="QET49" s="8"/>
      <c r="QEU49" s="8"/>
      <c r="QEV49" s="8"/>
      <c r="QEW49" s="8"/>
      <c r="QEX49" s="8"/>
      <c r="QEY49" s="8"/>
      <c r="QEZ49" s="8"/>
      <c r="QFA49" s="8"/>
      <c r="QFB49" s="8"/>
      <c r="QFC49" s="8"/>
      <c r="QFD49" s="8"/>
      <c r="QFE49" s="8"/>
      <c r="QFF49" s="8"/>
      <c r="QFG49" s="8"/>
      <c r="QFH49" s="8"/>
      <c r="QFI49" s="8"/>
      <c r="QFJ49" s="8"/>
      <c r="QFK49" s="8"/>
      <c r="QFL49" s="8"/>
      <c r="QFM49" s="8"/>
      <c r="QFN49" s="8"/>
      <c r="QFO49" s="8"/>
      <c r="QFP49" s="8"/>
      <c r="QFQ49" s="8"/>
      <c r="QFR49" s="8"/>
      <c r="QFS49" s="8"/>
      <c r="QFT49" s="8"/>
      <c r="QFU49" s="8"/>
      <c r="QFV49" s="8"/>
      <c r="QFW49" s="8"/>
      <c r="QFX49" s="8"/>
      <c r="QFY49" s="8"/>
      <c r="QFZ49" s="8"/>
      <c r="QGA49" s="8"/>
      <c r="QGB49" s="8"/>
      <c r="QGC49" s="8"/>
      <c r="QGD49" s="8"/>
      <c r="QGE49" s="8"/>
      <c r="QGF49" s="8"/>
      <c r="QGG49" s="8"/>
      <c r="QGH49" s="8"/>
      <c r="QGI49" s="8"/>
      <c r="QGJ49" s="8"/>
      <c r="QGK49" s="8"/>
      <c r="QGL49" s="8"/>
      <c r="QGM49" s="8"/>
      <c r="QGN49" s="8"/>
      <c r="QGO49" s="8"/>
      <c r="QGP49" s="8"/>
      <c r="QGQ49" s="8"/>
      <c r="QGR49" s="8"/>
      <c r="QGS49" s="8"/>
      <c r="QGT49" s="8"/>
      <c r="QGU49" s="8"/>
      <c r="QGV49" s="8"/>
      <c r="QGW49" s="8"/>
      <c r="QGX49" s="8"/>
      <c r="QGY49" s="8"/>
      <c r="QGZ49" s="8"/>
      <c r="QHA49" s="8"/>
      <c r="QHB49" s="8"/>
      <c r="QHC49" s="8"/>
      <c r="QHD49" s="8"/>
      <c r="QHE49" s="8"/>
      <c r="QHF49" s="8"/>
      <c r="QHG49" s="8"/>
      <c r="QHH49" s="8"/>
      <c r="QHI49" s="8"/>
      <c r="QHJ49" s="8"/>
      <c r="QHK49" s="8"/>
      <c r="QHL49" s="8"/>
      <c r="QHM49" s="8"/>
      <c r="QHN49" s="8"/>
      <c r="QHO49" s="8"/>
      <c r="QHP49" s="8"/>
      <c r="QHQ49" s="8"/>
      <c r="QHR49" s="8"/>
      <c r="QHS49" s="8"/>
      <c r="QHT49" s="8"/>
      <c r="QHU49" s="8"/>
      <c r="QHV49" s="8"/>
      <c r="QHW49" s="8"/>
      <c r="QHX49" s="8"/>
      <c r="QHY49" s="8"/>
      <c r="QHZ49" s="8"/>
      <c r="QIA49" s="8"/>
      <c r="QIB49" s="8"/>
      <c r="QIC49" s="8"/>
      <c r="QID49" s="8"/>
      <c r="QIE49" s="8"/>
      <c r="QIF49" s="8"/>
      <c r="QIG49" s="8"/>
      <c r="QIH49" s="8"/>
      <c r="QII49" s="8"/>
      <c r="QIJ49" s="8"/>
      <c r="QIK49" s="8"/>
      <c r="QIL49" s="8"/>
      <c r="QIM49" s="8"/>
      <c r="QIN49" s="8"/>
      <c r="QIO49" s="8"/>
      <c r="QIP49" s="8"/>
      <c r="QIQ49" s="8"/>
      <c r="QIR49" s="8"/>
      <c r="QIS49" s="8"/>
      <c r="QIT49" s="8"/>
      <c r="QIU49" s="8"/>
      <c r="QIV49" s="8"/>
      <c r="QIW49" s="8"/>
      <c r="QIX49" s="8"/>
      <c r="QIY49" s="8"/>
      <c r="QIZ49" s="8"/>
      <c r="QJA49" s="8"/>
      <c r="QJB49" s="8"/>
      <c r="QJC49" s="8"/>
      <c r="QJD49" s="8"/>
      <c r="QJE49" s="8"/>
      <c r="QJF49" s="8"/>
      <c r="QJG49" s="8"/>
      <c r="QJH49" s="8"/>
      <c r="QJI49" s="8"/>
      <c r="QJJ49" s="8"/>
      <c r="QJK49" s="8"/>
      <c r="QJL49" s="8"/>
      <c r="QJM49" s="8"/>
      <c r="QJN49" s="8"/>
      <c r="QJO49" s="8"/>
      <c r="QJP49" s="8"/>
      <c r="QJQ49" s="8"/>
      <c r="QJR49" s="8"/>
      <c r="QJS49" s="8"/>
      <c r="QJT49" s="8"/>
      <c r="QJU49" s="8"/>
      <c r="QJV49" s="8"/>
      <c r="QJW49" s="8"/>
      <c r="QJX49" s="8"/>
      <c r="QJY49" s="8"/>
      <c r="QJZ49" s="8"/>
      <c r="QKA49" s="8"/>
      <c r="QKB49" s="8"/>
      <c r="QKC49" s="8"/>
      <c r="QKD49" s="8"/>
      <c r="QKE49" s="8"/>
      <c r="QKF49" s="8"/>
      <c r="QKG49" s="8"/>
      <c r="QKH49" s="8"/>
      <c r="QKI49" s="8"/>
      <c r="QKJ49" s="8"/>
      <c r="QKK49" s="8"/>
      <c r="QKL49" s="8"/>
      <c r="QKM49" s="8"/>
      <c r="QKN49" s="8"/>
      <c r="QKO49" s="8"/>
      <c r="QKP49" s="8"/>
      <c r="QKQ49" s="8"/>
      <c r="QKR49" s="8"/>
      <c r="QKS49" s="8"/>
      <c r="QKT49" s="8"/>
      <c r="QKU49" s="8"/>
      <c r="QKV49" s="8"/>
      <c r="QKW49" s="8"/>
      <c r="QKX49" s="8"/>
      <c r="QKY49" s="8"/>
      <c r="QKZ49" s="8"/>
      <c r="QLA49" s="8"/>
      <c r="QLB49" s="8"/>
      <c r="QLC49" s="8"/>
      <c r="QLD49" s="8"/>
      <c r="QLE49" s="8"/>
      <c r="QLF49" s="8"/>
      <c r="QLG49" s="8"/>
      <c r="QLH49" s="8"/>
      <c r="QLI49" s="8"/>
      <c r="QLJ49" s="8"/>
      <c r="QLK49" s="8"/>
      <c r="QLL49" s="8"/>
      <c r="QLM49" s="8"/>
      <c r="QLN49" s="8"/>
      <c r="QLO49" s="8"/>
      <c r="QLP49" s="8"/>
      <c r="QLQ49" s="8"/>
      <c r="QLR49" s="8"/>
      <c r="QLS49" s="8"/>
      <c r="QLT49" s="8"/>
      <c r="QLU49" s="8"/>
      <c r="QLV49" s="8"/>
      <c r="QLW49" s="8"/>
      <c r="QLX49" s="8"/>
      <c r="QLY49" s="8"/>
      <c r="QLZ49" s="8"/>
      <c r="QMA49" s="8"/>
      <c r="QMB49" s="8"/>
      <c r="QMC49" s="8"/>
      <c r="QMD49" s="8"/>
      <c r="QME49" s="8"/>
      <c r="QMF49" s="8"/>
      <c r="QMG49" s="8"/>
      <c r="QMH49" s="8"/>
      <c r="QMI49" s="8"/>
      <c r="QMJ49" s="8"/>
      <c r="QMK49" s="8"/>
      <c r="QML49" s="8"/>
      <c r="QMM49" s="8"/>
      <c r="QMN49" s="8"/>
      <c r="QMO49" s="8"/>
      <c r="QMP49" s="8"/>
      <c r="QMQ49" s="8"/>
      <c r="QMR49" s="8"/>
      <c r="QMS49" s="8"/>
      <c r="QMT49" s="8"/>
      <c r="QMU49" s="8"/>
      <c r="QMV49" s="8"/>
      <c r="QMW49" s="8"/>
      <c r="QMX49" s="8"/>
      <c r="QMY49" s="8"/>
      <c r="QMZ49" s="8"/>
      <c r="QNA49" s="8"/>
      <c r="QNB49" s="8"/>
      <c r="QNC49" s="8"/>
      <c r="QND49" s="8"/>
      <c r="QNE49" s="8"/>
      <c r="QNF49" s="8"/>
      <c r="QNG49" s="8"/>
      <c r="QNH49" s="8"/>
      <c r="QNI49" s="8"/>
      <c r="QNJ49" s="8"/>
      <c r="QNK49" s="8"/>
      <c r="QNL49" s="8"/>
      <c r="QNM49" s="8"/>
      <c r="QNN49" s="8"/>
      <c r="QNO49" s="8"/>
      <c r="QNP49" s="8"/>
      <c r="QNQ49" s="8"/>
      <c r="QNR49" s="8"/>
      <c r="QNS49" s="8"/>
      <c r="QNT49" s="8"/>
      <c r="QNU49" s="8"/>
      <c r="QNV49" s="8"/>
      <c r="QNW49" s="8"/>
      <c r="QNX49" s="8"/>
      <c r="QNY49" s="8"/>
      <c r="QNZ49" s="8"/>
      <c r="QOA49" s="8"/>
      <c r="QOB49" s="8"/>
      <c r="QOC49" s="8"/>
      <c r="QOD49" s="8"/>
      <c r="QOE49" s="8"/>
      <c r="QOF49" s="8"/>
      <c r="QOG49" s="8"/>
      <c r="QOH49" s="8"/>
      <c r="QOI49" s="8"/>
      <c r="QOJ49" s="8"/>
      <c r="QOK49" s="8"/>
      <c r="QOL49" s="8"/>
      <c r="QOM49" s="8"/>
      <c r="QON49" s="8"/>
      <c r="QOO49" s="8"/>
      <c r="QOP49" s="8"/>
      <c r="QOQ49" s="8"/>
      <c r="QOR49" s="8"/>
      <c r="QOS49" s="8"/>
      <c r="QOT49" s="8"/>
      <c r="QOU49" s="8"/>
      <c r="QOV49" s="8"/>
      <c r="QOW49" s="8"/>
      <c r="QOX49" s="8"/>
      <c r="QOY49" s="8"/>
      <c r="QOZ49" s="8"/>
      <c r="QPA49" s="8"/>
      <c r="QPB49" s="8"/>
      <c r="QPC49" s="8"/>
      <c r="QPD49" s="8"/>
      <c r="QPE49" s="8"/>
      <c r="QPF49" s="8"/>
      <c r="QPG49" s="8"/>
      <c r="QPH49" s="8"/>
      <c r="QPI49" s="8"/>
      <c r="QPJ49" s="8"/>
      <c r="QPK49" s="8"/>
      <c r="QPL49" s="8"/>
      <c r="QPM49" s="8"/>
      <c r="QPN49" s="8"/>
      <c r="QPO49" s="8"/>
      <c r="QPP49" s="8"/>
      <c r="QPQ49" s="8"/>
      <c r="QPR49" s="8"/>
      <c r="QPS49" s="8"/>
      <c r="QPT49" s="8"/>
      <c r="QPU49" s="8"/>
      <c r="QPV49" s="8"/>
      <c r="QPW49" s="8"/>
      <c r="QPX49" s="8"/>
      <c r="QPY49" s="8"/>
      <c r="QPZ49" s="8"/>
      <c r="QQA49" s="8"/>
      <c r="QQB49" s="8"/>
      <c r="QQC49" s="8"/>
      <c r="QQD49" s="8"/>
      <c r="QQE49" s="8"/>
      <c r="QQF49" s="8"/>
      <c r="QQG49" s="8"/>
      <c r="QQH49" s="8"/>
      <c r="QQI49" s="8"/>
      <c r="QQJ49" s="8"/>
      <c r="QQK49" s="8"/>
      <c r="QQL49" s="8"/>
      <c r="QQM49" s="8"/>
      <c r="QQN49" s="8"/>
      <c r="QQO49" s="8"/>
      <c r="QQP49" s="8"/>
      <c r="QQQ49" s="8"/>
      <c r="QQR49" s="8"/>
      <c r="QQS49" s="8"/>
      <c r="QQT49" s="8"/>
      <c r="QQU49" s="8"/>
      <c r="QQV49" s="8"/>
      <c r="QQW49" s="8"/>
      <c r="QQX49" s="8"/>
      <c r="QQY49" s="8"/>
      <c r="QQZ49" s="8"/>
      <c r="QRA49" s="8"/>
      <c r="QRB49" s="8"/>
      <c r="QRC49" s="8"/>
      <c r="QRD49" s="8"/>
      <c r="QRE49" s="8"/>
      <c r="QRF49" s="8"/>
      <c r="QRG49" s="8"/>
      <c r="QRH49" s="8"/>
      <c r="QRI49" s="8"/>
      <c r="QRJ49" s="8"/>
      <c r="QRK49" s="8"/>
      <c r="QRL49" s="8"/>
      <c r="QRM49" s="8"/>
      <c r="QRN49" s="8"/>
      <c r="QRO49" s="8"/>
      <c r="QRP49" s="8"/>
      <c r="QRQ49" s="8"/>
      <c r="QRR49" s="8"/>
      <c r="QRS49" s="8"/>
      <c r="QRT49" s="8"/>
      <c r="QRU49" s="8"/>
      <c r="QRV49" s="8"/>
      <c r="QRW49" s="8"/>
      <c r="QRX49" s="8"/>
      <c r="QRY49" s="8"/>
      <c r="QRZ49" s="8"/>
      <c r="QSA49" s="8"/>
      <c r="QSB49" s="8"/>
      <c r="QSC49" s="8"/>
      <c r="QSD49" s="8"/>
      <c r="QSE49" s="8"/>
      <c r="QSF49" s="8"/>
      <c r="QSG49" s="8"/>
      <c r="QSH49" s="8"/>
      <c r="QSI49" s="8"/>
      <c r="QSJ49" s="8"/>
      <c r="QSK49" s="8"/>
      <c r="QSL49" s="8"/>
      <c r="QSM49" s="8"/>
      <c r="QSN49" s="8"/>
      <c r="QSO49" s="8"/>
      <c r="QSP49" s="8"/>
      <c r="QSQ49" s="8"/>
      <c r="QSR49" s="8"/>
      <c r="QSS49" s="8"/>
      <c r="QST49" s="8"/>
      <c r="QSU49" s="8"/>
      <c r="QSV49" s="8"/>
      <c r="QSW49" s="8"/>
      <c r="QSX49" s="8"/>
      <c r="QSY49" s="8"/>
      <c r="QSZ49" s="8"/>
      <c r="QTA49" s="8"/>
      <c r="QTB49" s="8"/>
      <c r="QTC49" s="8"/>
      <c r="QTD49" s="8"/>
      <c r="QTE49" s="8"/>
      <c r="QTF49" s="8"/>
      <c r="QTG49" s="8"/>
      <c r="QTH49" s="8"/>
      <c r="QTI49" s="8"/>
      <c r="QTJ49" s="8"/>
      <c r="QTK49" s="8"/>
      <c r="QTL49" s="8"/>
      <c r="QTM49" s="8"/>
      <c r="QTN49" s="8"/>
      <c r="QTO49" s="8"/>
      <c r="QTP49" s="8"/>
      <c r="QTQ49" s="8"/>
      <c r="QTR49" s="8"/>
      <c r="QTS49" s="8"/>
      <c r="QTT49" s="8"/>
      <c r="QTU49" s="8"/>
      <c r="QTV49" s="8"/>
      <c r="QTW49" s="8"/>
      <c r="QTX49" s="8"/>
      <c r="QTY49" s="8"/>
      <c r="QTZ49" s="8"/>
      <c r="QUA49" s="8"/>
      <c r="QUB49" s="8"/>
      <c r="QUC49" s="8"/>
      <c r="QUD49" s="8"/>
      <c r="QUE49" s="8"/>
      <c r="QUF49" s="8"/>
      <c r="QUG49" s="8"/>
      <c r="QUH49" s="8"/>
      <c r="QUI49" s="8"/>
      <c r="QUJ49" s="8"/>
      <c r="QUK49" s="8"/>
      <c r="QUL49" s="8"/>
      <c r="QUM49" s="8"/>
      <c r="QUN49" s="8"/>
      <c r="QUO49" s="8"/>
      <c r="QUP49" s="8"/>
      <c r="QUQ49" s="8"/>
      <c r="QUR49" s="8"/>
      <c r="QUS49" s="8"/>
      <c r="QUT49" s="8"/>
      <c r="QUU49" s="8"/>
      <c r="QUV49" s="8"/>
      <c r="QUW49" s="8"/>
      <c r="QUX49" s="8"/>
      <c r="QUY49" s="8"/>
      <c r="QUZ49" s="8"/>
      <c r="QVA49" s="8"/>
      <c r="QVB49" s="8"/>
      <c r="QVC49" s="8"/>
      <c r="QVD49" s="8"/>
      <c r="QVE49" s="8"/>
      <c r="QVF49" s="8"/>
      <c r="QVG49" s="8"/>
      <c r="QVH49" s="8"/>
      <c r="QVI49" s="8"/>
      <c r="QVJ49" s="8"/>
      <c r="QVK49" s="8"/>
      <c r="QVL49" s="8"/>
      <c r="QVM49" s="8"/>
      <c r="QVN49" s="8"/>
      <c r="QVO49" s="8"/>
      <c r="QVP49" s="8"/>
      <c r="QVQ49" s="8"/>
      <c r="QVR49" s="8"/>
      <c r="QVS49" s="8"/>
      <c r="QVT49" s="8"/>
      <c r="QVU49" s="8"/>
      <c r="QVV49" s="8"/>
      <c r="QVW49" s="8"/>
      <c r="QVX49" s="8"/>
      <c r="QVY49" s="8"/>
      <c r="QVZ49" s="8"/>
      <c r="QWA49" s="8"/>
      <c r="QWB49" s="8"/>
      <c r="QWC49" s="8"/>
      <c r="QWD49" s="8"/>
      <c r="QWE49" s="8"/>
      <c r="QWF49" s="8"/>
      <c r="QWG49" s="8"/>
      <c r="QWH49" s="8"/>
      <c r="QWI49" s="8"/>
      <c r="QWJ49" s="8"/>
      <c r="QWK49" s="8"/>
      <c r="QWL49" s="8"/>
      <c r="QWM49" s="8"/>
      <c r="QWN49" s="8"/>
      <c r="QWO49" s="8"/>
      <c r="QWP49" s="8"/>
      <c r="QWQ49" s="8"/>
      <c r="QWR49" s="8"/>
      <c r="QWS49" s="8"/>
      <c r="QWT49" s="8"/>
      <c r="QWU49" s="8"/>
      <c r="QWV49" s="8"/>
      <c r="QWW49" s="8"/>
      <c r="QWX49" s="8"/>
      <c r="QWY49" s="8"/>
      <c r="QWZ49" s="8"/>
      <c r="QXA49" s="8"/>
      <c r="QXB49" s="8"/>
      <c r="QXC49" s="8"/>
      <c r="QXD49" s="8"/>
      <c r="QXE49" s="8"/>
      <c r="QXF49" s="8"/>
      <c r="QXG49" s="8"/>
      <c r="QXH49" s="8"/>
      <c r="QXI49" s="8"/>
      <c r="QXJ49" s="8"/>
      <c r="QXK49" s="8"/>
      <c r="QXL49" s="8"/>
      <c r="QXM49" s="8"/>
      <c r="QXN49" s="8"/>
      <c r="QXO49" s="8"/>
      <c r="QXP49" s="8"/>
      <c r="QXQ49" s="8"/>
      <c r="QXR49" s="8"/>
      <c r="QXS49" s="8"/>
      <c r="QXT49" s="8"/>
      <c r="QXU49" s="8"/>
      <c r="QXV49" s="8"/>
      <c r="QXW49" s="8"/>
      <c r="QXX49" s="8"/>
      <c r="QXY49" s="8"/>
      <c r="QXZ49" s="8"/>
      <c r="QYA49" s="8"/>
      <c r="QYB49" s="8"/>
      <c r="QYC49" s="8"/>
      <c r="QYD49" s="8"/>
      <c r="QYE49" s="8"/>
      <c r="QYF49" s="8"/>
      <c r="QYG49" s="8"/>
      <c r="QYH49" s="8"/>
      <c r="QYI49" s="8"/>
      <c r="QYJ49" s="8"/>
      <c r="QYK49" s="8"/>
      <c r="QYL49" s="8"/>
      <c r="QYM49" s="8"/>
      <c r="QYN49" s="8"/>
      <c r="QYO49" s="8"/>
      <c r="QYP49" s="8"/>
      <c r="QYQ49" s="8"/>
      <c r="QYR49" s="8"/>
      <c r="QYS49" s="8"/>
      <c r="QYT49" s="8"/>
      <c r="QYU49" s="8"/>
      <c r="QYV49" s="8"/>
      <c r="QYW49" s="8"/>
      <c r="QYX49" s="8"/>
      <c r="QYY49" s="8"/>
      <c r="QYZ49" s="8"/>
      <c r="QZA49" s="8"/>
      <c r="QZB49" s="8"/>
      <c r="QZC49" s="8"/>
      <c r="QZD49" s="8"/>
      <c r="QZE49" s="8"/>
      <c r="QZF49" s="8"/>
      <c r="QZG49" s="8"/>
      <c r="QZH49" s="8"/>
      <c r="QZI49" s="8"/>
      <c r="QZJ49" s="8"/>
      <c r="QZK49" s="8"/>
      <c r="QZL49" s="8"/>
      <c r="QZM49" s="8"/>
      <c r="QZN49" s="8"/>
      <c r="QZO49" s="8"/>
      <c r="QZP49" s="8"/>
      <c r="QZQ49" s="8"/>
      <c r="QZR49" s="8"/>
      <c r="QZS49" s="8"/>
      <c r="QZT49" s="8"/>
      <c r="QZU49" s="8"/>
      <c r="QZV49" s="8"/>
      <c r="QZW49" s="8"/>
      <c r="QZX49" s="8"/>
      <c r="QZY49" s="8"/>
      <c r="QZZ49" s="8"/>
      <c r="RAA49" s="8"/>
      <c r="RAB49" s="8"/>
      <c r="RAC49" s="8"/>
      <c r="RAD49" s="8"/>
      <c r="RAE49" s="8"/>
      <c r="RAF49" s="8"/>
      <c r="RAG49" s="8"/>
      <c r="RAH49" s="8"/>
      <c r="RAI49" s="8"/>
      <c r="RAJ49" s="8"/>
      <c r="RAK49" s="8"/>
      <c r="RAL49" s="8"/>
      <c r="RAM49" s="8"/>
      <c r="RAN49" s="8"/>
      <c r="RAO49" s="8"/>
      <c r="RAP49" s="8"/>
      <c r="RAQ49" s="8"/>
      <c r="RAR49" s="8"/>
      <c r="RAS49" s="8"/>
      <c r="RAT49" s="8"/>
      <c r="RAU49" s="8"/>
      <c r="RAV49" s="8"/>
      <c r="RAW49" s="8"/>
      <c r="RAX49" s="8"/>
      <c r="RAY49" s="8"/>
      <c r="RAZ49" s="8"/>
      <c r="RBA49" s="8"/>
      <c r="RBB49" s="8"/>
      <c r="RBC49" s="8"/>
      <c r="RBD49" s="8"/>
      <c r="RBE49" s="8"/>
      <c r="RBF49" s="8"/>
      <c r="RBG49" s="8"/>
      <c r="RBH49" s="8"/>
      <c r="RBI49" s="8"/>
      <c r="RBJ49" s="8"/>
      <c r="RBK49" s="8"/>
      <c r="RBL49" s="8"/>
      <c r="RBM49" s="8"/>
      <c r="RBN49" s="8"/>
      <c r="RBO49" s="8"/>
      <c r="RBP49" s="8"/>
      <c r="RBQ49" s="8"/>
      <c r="RBR49" s="8"/>
      <c r="RBS49" s="8"/>
      <c r="RBT49" s="8"/>
      <c r="RBU49" s="8"/>
      <c r="RBV49" s="8"/>
      <c r="RBW49" s="8"/>
      <c r="RBX49" s="8"/>
      <c r="RBY49" s="8"/>
      <c r="RBZ49" s="8"/>
      <c r="RCA49" s="8"/>
      <c r="RCB49" s="8"/>
      <c r="RCC49" s="8"/>
      <c r="RCD49" s="8"/>
      <c r="RCE49" s="8"/>
      <c r="RCF49" s="8"/>
      <c r="RCG49" s="8"/>
      <c r="RCH49" s="8"/>
      <c r="RCI49" s="8"/>
      <c r="RCJ49" s="8"/>
      <c r="RCK49" s="8"/>
      <c r="RCL49" s="8"/>
      <c r="RCM49" s="8"/>
      <c r="RCN49" s="8"/>
      <c r="RCO49" s="8"/>
      <c r="RCP49" s="8"/>
      <c r="RCQ49" s="8"/>
      <c r="RCR49" s="8"/>
      <c r="RCS49" s="8"/>
      <c r="RCT49" s="8"/>
      <c r="RCU49" s="8"/>
      <c r="RCV49" s="8"/>
      <c r="RCW49" s="8"/>
      <c r="RCX49" s="8"/>
      <c r="RCY49" s="8"/>
      <c r="RCZ49" s="8"/>
      <c r="RDA49" s="8"/>
      <c r="RDB49" s="8"/>
      <c r="RDC49" s="8"/>
      <c r="RDD49" s="8"/>
      <c r="RDE49" s="8"/>
      <c r="RDF49" s="8"/>
      <c r="RDG49" s="8"/>
      <c r="RDH49" s="8"/>
      <c r="RDI49" s="8"/>
      <c r="RDJ49" s="8"/>
      <c r="RDK49" s="8"/>
      <c r="RDL49" s="8"/>
      <c r="RDM49" s="8"/>
      <c r="RDN49" s="8"/>
      <c r="RDO49" s="8"/>
      <c r="RDP49" s="8"/>
      <c r="RDQ49" s="8"/>
      <c r="RDR49" s="8"/>
      <c r="RDS49" s="8"/>
      <c r="RDT49" s="8"/>
      <c r="RDU49" s="8"/>
      <c r="RDV49" s="8"/>
      <c r="RDW49" s="8"/>
      <c r="RDX49" s="8"/>
      <c r="RDY49" s="8"/>
      <c r="RDZ49" s="8"/>
      <c r="REA49" s="8"/>
      <c r="REB49" s="8"/>
      <c r="REC49" s="8"/>
      <c r="RED49" s="8"/>
      <c r="REE49" s="8"/>
      <c r="REF49" s="8"/>
      <c r="REG49" s="8"/>
      <c r="REH49" s="8"/>
      <c r="REI49" s="8"/>
      <c r="REJ49" s="8"/>
      <c r="REK49" s="8"/>
      <c r="REL49" s="8"/>
      <c r="REM49" s="8"/>
      <c r="REN49" s="8"/>
      <c r="REO49" s="8"/>
      <c r="REP49" s="8"/>
      <c r="REQ49" s="8"/>
      <c r="RER49" s="8"/>
      <c r="RES49" s="8"/>
      <c r="RET49" s="8"/>
      <c r="REU49" s="8"/>
      <c r="REV49" s="8"/>
      <c r="REW49" s="8"/>
      <c r="REX49" s="8"/>
      <c r="REY49" s="8"/>
      <c r="REZ49" s="8"/>
      <c r="RFA49" s="8"/>
      <c r="RFB49" s="8"/>
      <c r="RFC49" s="8"/>
      <c r="RFD49" s="8"/>
      <c r="RFE49" s="8"/>
      <c r="RFF49" s="8"/>
      <c r="RFG49" s="8"/>
      <c r="RFH49" s="8"/>
      <c r="RFI49" s="8"/>
      <c r="RFJ49" s="8"/>
      <c r="RFK49" s="8"/>
      <c r="RFL49" s="8"/>
      <c r="RFM49" s="8"/>
      <c r="RFN49" s="8"/>
      <c r="RFO49" s="8"/>
      <c r="RFP49" s="8"/>
      <c r="RFQ49" s="8"/>
      <c r="RFR49" s="8"/>
      <c r="RFS49" s="8"/>
      <c r="RFT49" s="8"/>
      <c r="RFU49" s="8"/>
      <c r="RFV49" s="8"/>
      <c r="RFW49" s="8"/>
      <c r="RFX49" s="8"/>
      <c r="RFY49" s="8"/>
      <c r="RFZ49" s="8"/>
      <c r="RGA49" s="8"/>
      <c r="RGB49" s="8"/>
      <c r="RGC49" s="8"/>
      <c r="RGD49" s="8"/>
      <c r="RGE49" s="8"/>
      <c r="RGF49" s="8"/>
      <c r="RGG49" s="8"/>
      <c r="RGH49" s="8"/>
      <c r="RGI49" s="8"/>
      <c r="RGJ49" s="8"/>
      <c r="RGK49" s="8"/>
      <c r="RGL49" s="8"/>
      <c r="RGM49" s="8"/>
      <c r="RGN49" s="8"/>
      <c r="RGO49" s="8"/>
      <c r="RGP49" s="8"/>
      <c r="RGQ49" s="8"/>
      <c r="RGR49" s="8"/>
      <c r="RGS49" s="8"/>
      <c r="RGT49" s="8"/>
      <c r="RGU49" s="8"/>
      <c r="RGV49" s="8"/>
      <c r="RGW49" s="8"/>
      <c r="RGX49" s="8"/>
      <c r="RGY49" s="8"/>
      <c r="RGZ49" s="8"/>
      <c r="RHA49" s="8"/>
      <c r="RHB49" s="8"/>
      <c r="RHC49" s="8"/>
      <c r="RHD49" s="8"/>
      <c r="RHE49" s="8"/>
      <c r="RHF49" s="8"/>
      <c r="RHG49" s="8"/>
      <c r="RHH49" s="8"/>
      <c r="RHI49" s="8"/>
      <c r="RHJ49" s="8"/>
      <c r="RHK49" s="8"/>
      <c r="RHL49" s="8"/>
      <c r="RHM49" s="8"/>
      <c r="RHN49" s="8"/>
      <c r="RHO49" s="8"/>
      <c r="RHP49" s="8"/>
      <c r="RHQ49" s="8"/>
      <c r="RHR49" s="8"/>
      <c r="RHS49" s="8"/>
      <c r="RHT49" s="8"/>
      <c r="RHU49" s="8"/>
      <c r="RHV49" s="8"/>
      <c r="RHW49" s="8"/>
      <c r="RHX49" s="8"/>
      <c r="RHY49" s="8"/>
      <c r="RHZ49" s="8"/>
      <c r="RIA49" s="8"/>
      <c r="RIB49" s="8"/>
      <c r="RIC49" s="8"/>
      <c r="RID49" s="8"/>
      <c r="RIE49" s="8"/>
      <c r="RIF49" s="8"/>
      <c r="RIG49" s="8"/>
      <c r="RIH49" s="8"/>
      <c r="RII49" s="8"/>
      <c r="RIJ49" s="8"/>
      <c r="RIK49" s="8"/>
      <c r="RIL49" s="8"/>
      <c r="RIM49" s="8"/>
      <c r="RIN49" s="8"/>
      <c r="RIO49" s="8"/>
      <c r="RIP49" s="8"/>
      <c r="RIQ49" s="8"/>
      <c r="RIR49" s="8"/>
      <c r="RIS49" s="8"/>
      <c r="RIT49" s="8"/>
      <c r="RIU49" s="8"/>
      <c r="RIV49" s="8"/>
      <c r="RIW49" s="8"/>
      <c r="RIX49" s="8"/>
      <c r="RIY49" s="8"/>
      <c r="RIZ49" s="8"/>
      <c r="RJA49" s="8"/>
      <c r="RJB49" s="8"/>
      <c r="RJC49" s="8"/>
      <c r="RJD49" s="8"/>
      <c r="RJE49" s="8"/>
      <c r="RJF49" s="8"/>
      <c r="RJG49" s="8"/>
      <c r="RJH49" s="8"/>
      <c r="RJI49" s="8"/>
      <c r="RJJ49" s="8"/>
      <c r="RJK49" s="8"/>
      <c r="RJL49" s="8"/>
      <c r="RJM49" s="8"/>
      <c r="RJN49" s="8"/>
      <c r="RJO49" s="8"/>
      <c r="RJP49" s="8"/>
      <c r="RJQ49" s="8"/>
      <c r="RJR49" s="8"/>
      <c r="RJS49" s="8"/>
      <c r="RJT49" s="8"/>
      <c r="RJU49" s="8"/>
      <c r="RJV49" s="8"/>
      <c r="RJW49" s="8"/>
      <c r="RJX49" s="8"/>
      <c r="RJY49" s="8"/>
      <c r="RJZ49" s="8"/>
      <c r="RKA49" s="8"/>
      <c r="RKB49" s="8"/>
      <c r="RKC49" s="8"/>
      <c r="RKD49" s="8"/>
      <c r="RKE49" s="8"/>
      <c r="RKF49" s="8"/>
      <c r="RKG49" s="8"/>
      <c r="RKH49" s="8"/>
      <c r="RKI49" s="8"/>
      <c r="RKJ49" s="8"/>
      <c r="RKK49" s="8"/>
      <c r="RKL49" s="8"/>
      <c r="RKM49" s="8"/>
      <c r="RKN49" s="8"/>
      <c r="RKO49" s="8"/>
      <c r="RKP49" s="8"/>
      <c r="RKQ49" s="8"/>
      <c r="RKR49" s="8"/>
      <c r="RKS49" s="8"/>
      <c r="RKT49" s="8"/>
      <c r="RKU49" s="8"/>
      <c r="RKV49" s="8"/>
      <c r="RKW49" s="8"/>
      <c r="RKX49" s="8"/>
      <c r="RKY49" s="8"/>
      <c r="RKZ49" s="8"/>
      <c r="RLA49" s="8"/>
      <c r="RLB49" s="8"/>
      <c r="RLC49" s="8"/>
      <c r="RLD49" s="8"/>
      <c r="RLE49" s="8"/>
      <c r="RLF49" s="8"/>
      <c r="RLG49" s="8"/>
      <c r="RLH49" s="8"/>
      <c r="RLI49" s="8"/>
      <c r="RLJ49" s="8"/>
      <c r="RLK49" s="8"/>
      <c r="RLL49" s="8"/>
      <c r="RLM49" s="8"/>
      <c r="RLN49" s="8"/>
      <c r="RLO49" s="8"/>
      <c r="RLP49" s="8"/>
      <c r="RLQ49" s="8"/>
      <c r="RLR49" s="8"/>
      <c r="RLS49" s="8"/>
      <c r="RLT49" s="8"/>
      <c r="RLU49" s="8"/>
      <c r="RLV49" s="8"/>
      <c r="RLW49" s="8"/>
      <c r="RLX49" s="8"/>
      <c r="RLY49" s="8"/>
      <c r="RLZ49" s="8"/>
      <c r="RMA49" s="8"/>
      <c r="RMB49" s="8"/>
      <c r="RMC49" s="8"/>
      <c r="RMD49" s="8"/>
      <c r="RME49" s="8"/>
      <c r="RMF49" s="8"/>
      <c r="RMG49" s="8"/>
      <c r="RMH49" s="8"/>
      <c r="RMI49" s="8"/>
      <c r="RMJ49" s="8"/>
      <c r="RMK49" s="8"/>
      <c r="RML49" s="8"/>
      <c r="RMM49" s="8"/>
      <c r="RMN49" s="8"/>
      <c r="RMO49" s="8"/>
      <c r="RMP49" s="8"/>
      <c r="RMQ49" s="8"/>
      <c r="RMR49" s="8"/>
      <c r="RMS49" s="8"/>
      <c r="RMT49" s="8"/>
      <c r="RMU49" s="8"/>
      <c r="RMV49" s="8"/>
      <c r="RMW49" s="8"/>
      <c r="RMX49" s="8"/>
      <c r="RMY49" s="8"/>
      <c r="RMZ49" s="8"/>
      <c r="RNA49" s="8"/>
      <c r="RNB49" s="8"/>
      <c r="RNC49" s="8"/>
      <c r="RND49" s="8"/>
      <c r="RNE49" s="8"/>
      <c r="RNF49" s="8"/>
      <c r="RNG49" s="8"/>
      <c r="RNH49" s="8"/>
      <c r="RNI49" s="8"/>
      <c r="RNJ49" s="8"/>
      <c r="RNK49" s="8"/>
      <c r="RNL49" s="8"/>
      <c r="RNM49" s="8"/>
      <c r="RNN49" s="8"/>
      <c r="RNO49" s="8"/>
      <c r="RNP49" s="8"/>
      <c r="RNQ49" s="8"/>
      <c r="RNR49" s="8"/>
      <c r="RNS49" s="8"/>
      <c r="RNT49" s="8"/>
      <c r="RNU49" s="8"/>
      <c r="RNV49" s="8"/>
      <c r="RNW49" s="8"/>
      <c r="RNX49" s="8"/>
      <c r="RNY49" s="8"/>
      <c r="RNZ49" s="8"/>
      <c r="ROA49" s="8"/>
      <c r="ROB49" s="8"/>
      <c r="ROC49" s="8"/>
      <c r="ROD49" s="8"/>
      <c r="ROE49" s="8"/>
      <c r="ROF49" s="8"/>
      <c r="ROG49" s="8"/>
      <c r="ROH49" s="8"/>
      <c r="ROI49" s="8"/>
      <c r="ROJ49" s="8"/>
      <c r="ROK49" s="8"/>
      <c r="ROL49" s="8"/>
      <c r="ROM49" s="8"/>
      <c r="RON49" s="8"/>
      <c r="ROO49" s="8"/>
      <c r="ROP49" s="8"/>
      <c r="ROQ49" s="8"/>
      <c r="ROR49" s="8"/>
      <c r="ROS49" s="8"/>
      <c r="ROT49" s="8"/>
      <c r="ROU49" s="8"/>
      <c r="ROV49" s="8"/>
      <c r="ROW49" s="8"/>
      <c r="ROX49" s="8"/>
      <c r="ROY49" s="8"/>
      <c r="ROZ49" s="8"/>
      <c r="RPA49" s="8"/>
      <c r="RPB49" s="8"/>
      <c r="RPC49" s="8"/>
      <c r="RPD49" s="8"/>
      <c r="RPE49" s="8"/>
      <c r="RPF49" s="8"/>
      <c r="RPG49" s="8"/>
      <c r="RPH49" s="8"/>
      <c r="RPI49" s="8"/>
      <c r="RPJ49" s="8"/>
      <c r="RPK49" s="8"/>
      <c r="RPL49" s="8"/>
      <c r="RPM49" s="8"/>
      <c r="RPN49" s="8"/>
      <c r="RPO49" s="8"/>
      <c r="RPP49" s="8"/>
      <c r="RPQ49" s="8"/>
      <c r="RPR49" s="8"/>
      <c r="RPS49" s="8"/>
      <c r="RPT49" s="8"/>
      <c r="RPU49" s="8"/>
      <c r="RPV49" s="8"/>
      <c r="RPW49" s="8"/>
      <c r="RPX49" s="8"/>
      <c r="RPY49" s="8"/>
      <c r="RPZ49" s="8"/>
      <c r="RQA49" s="8"/>
      <c r="RQB49" s="8"/>
      <c r="RQC49" s="8"/>
      <c r="RQD49" s="8"/>
      <c r="RQE49" s="8"/>
      <c r="RQF49" s="8"/>
      <c r="RQG49" s="8"/>
      <c r="RQH49" s="8"/>
      <c r="RQI49" s="8"/>
      <c r="RQJ49" s="8"/>
      <c r="RQK49" s="8"/>
      <c r="RQL49" s="8"/>
      <c r="RQM49" s="8"/>
      <c r="RQN49" s="8"/>
      <c r="RQO49" s="8"/>
      <c r="RQP49" s="8"/>
      <c r="RQQ49" s="8"/>
      <c r="RQR49" s="8"/>
      <c r="RQS49" s="8"/>
      <c r="RQT49" s="8"/>
      <c r="RQU49" s="8"/>
      <c r="RQV49" s="8"/>
      <c r="RQW49" s="8"/>
      <c r="RQX49" s="8"/>
      <c r="RQY49" s="8"/>
      <c r="RQZ49" s="8"/>
      <c r="RRA49" s="8"/>
      <c r="RRB49" s="8"/>
      <c r="RRC49" s="8"/>
      <c r="RRD49" s="8"/>
      <c r="RRE49" s="8"/>
      <c r="RRF49" s="8"/>
      <c r="RRG49" s="8"/>
      <c r="RRH49" s="8"/>
      <c r="RRI49" s="8"/>
      <c r="RRJ49" s="8"/>
      <c r="RRK49" s="8"/>
      <c r="RRL49" s="8"/>
      <c r="RRM49" s="8"/>
      <c r="RRN49" s="8"/>
      <c r="RRO49" s="8"/>
      <c r="RRP49" s="8"/>
      <c r="RRQ49" s="8"/>
      <c r="RRR49" s="8"/>
      <c r="RRS49" s="8"/>
      <c r="RRT49" s="8"/>
      <c r="RRU49" s="8"/>
      <c r="RRV49" s="8"/>
      <c r="RRW49" s="8"/>
      <c r="RRX49" s="8"/>
      <c r="RRY49" s="8"/>
      <c r="RRZ49" s="8"/>
      <c r="RSA49" s="8"/>
      <c r="RSB49" s="8"/>
      <c r="RSC49" s="8"/>
      <c r="RSD49" s="8"/>
      <c r="RSE49" s="8"/>
      <c r="RSF49" s="8"/>
      <c r="RSG49" s="8"/>
      <c r="RSH49" s="8"/>
      <c r="RSI49" s="8"/>
      <c r="RSJ49" s="8"/>
      <c r="RSK49" s="8"/>
      <c r="RSL49" s="8"/>
      <c r="RSM49" s="8"/>
      <c r="RSN49" s="8"/>
      <c r="RSO49" s="8"/>
      <c r="RSP49" s="8"/>
      <c r="RSQ49" s="8"/>
      <c r="RSR49" s="8"/>
      <c r="RSS49" s="8"/>
      <c r="RST49" s="8"/>
      <c r="RSU49" s="8"/>
      <c r="RSV49" s="8"/>
      <c r="RSW49" s="8"/>
      <c r="RSX49" s="8"/>
      <c r="RSY49" s="8"/>
      <c r="RSZ49" s="8"/>
      <c r="RTA49" s="8"/>
      <c r="RTB49" s="8"/>
      <c r="RTC49" s="8"/>
      <c r="RTD49" s="8"/>
      <c r="RTE49" s="8"/>
      <c r="RTF49" s="8"/>
      <c r="RTG49" s="8"/>
      <c r="RTH49" s="8"/>
      <c r="RTI49" s="8"/>
      <c r="RTJ49" s="8"/>
      <c r="RTK49" s="8"/>
      <c r="RTL49" s="8"/>
      <c r="RTM49" s="8"/>
      <c r="RTN49" s="8"/>
      <c r="RTO49" s="8"/>
      <c r="RTP49" s="8"/>
      <c r="RTQ49" s="8"/>
      <c r="RTR49" s="8"/>
      <c r="RTS49" s="8"/>
      <c r="RTT49" s="8"/>
      <c r="RTU49" s="8"/>
      <c r="RTV49" s="8"/>
      <c r="RTW49" s="8"/>
      <c r="RTX49" s="8"/>
      <c r="RTY49" s="8"/>
      <c r="RTZ49" s="8"/>
      <c r="RUA49" s="8"/>
      <c r="RUB49" s="8"/>
      <c r="RUC49" s="8"/>
      <c r="RUD49" s="8"/>
      <c r="RUE49" s="8"/>
      <c r="RUF49" s="8"/>
      <c r="RUG49" s="8"/>
      <c r="RUH49" s="8"/>
      <c r="RUI49" s="8"/>
      <c r="RUJ49" s="8"/>
      <c r="RUK49" s="8"/>
      <c r="RUL49" s="8"/>
      <c r="RUM49" s="8"/>
      <c r="RUN49" s="8"/>
      <c r="RUO49" s="8"/>
      <c r="RUP49" s="8"/>
      <c r="RUQ49" s="8"/>
      <c r="RUR49" s="8"/>
      <c r="RUS49" s="8"/>
      <c r="RUT49" s="8"/>
      <c r="RUU49" s="8"/>
      <c r="RUV49" s="8"/>
      <c r="RUW49" s="8"/>
      <c r="RUX49" s="8"/>
      <c r="RUY49" s="8"/>
      <c r="RUZ49" s="8"/>
      <c r="RVA49" s="8"/>
      <c r="RVB49" s="8"/>
      <c r="RVC49" s="8"/>
      <c r="RVD49" s="8"/>
      <c r="RVE49" s="8"/>
      <c r="RVF49" s="8"/>
      <c r="RVG49" s="8"/>
      <c r="RVH49" s="8"/>
      <c r="RVI49" s="8"/>
      <c r="RVJ49" s="8"/>
      <c r="RVK49" s="8"/>
      <c r="RVL49" s="8"/>
      <c r="RVM49" s="8"/>
      <c r="RVN49" s="8"/>
      <c r="RVO49" s="8"/>
      <c r="RVP49" s="8"/>
      <c r="RVQ49" s="8"/>
      <c r="RVR49" s="8"/>
      <c r="RVS49" s="8"/>
      <c r="RVT49" s="8"/>
      <c r="RVU49" s="8"/>
      <c r="RVV49" s="8"/>
      <c r="RVW49" s="8"/>
      <c r="RVX49" s="8"/>
      <c r="RVY49" s="8"/>
      <c r="RVZ49" s="8"/>
      <c r="RWA49" s="8"/>
      <c r="RWB49" s="8"/>
      <c r="RWC49" s="8"/>
      <c r="RWD49" s="8"/>
      <c r="RWE49" s="8"/>
      <c r="RWF49" s="8"/>
      <c r="RWG49" s="8"/>
      <c r="RWH49" s="8"/>
      <c r="RWI49" s="8"/>
      <c r="RWJ49" s="8"/>
      <c r="RWK49" s="8"/>
      <c r="RWL49" s="8"/>
      <c r="RWM49" s="8"/>
      <c r="RWN49" s="8"/>
      <c r="RWO49" s="8"/>
      <c r="RWP49" s="8"/>
      <c r="RWQ49" s="8"/>
      <c r="RWR49" s="8"/>
      <c r="RWS49" s="8"/>
      <c r="RWT49" s="8"/>
      <c r="RWU49" s="8"/>
      <c r="RWV49" s="8"/>
      <c r="RWW49" s="8"/>
      <c r="RWX49" s="8"/>
      <c r="RWY49" s="8"/>
      <c r="RWZ49" s="8"/>
      <c r="RXA49" s="8"/>
      <c r="RXB49" s="8"/>
      <c r="RXC49" s="8"/>
      <c r="RXD49" s="8"/>
      <c r="RXE49" s="8"/>
      <c r="RXF49" s="8"/>
      <c r="RXG49" s="8"/>
      <c r="RXH49" s="8"/>
      <c r="RXI49" s="8"/>
      <c r="RXJ49" s="8"/>
      <c r="RXK49" s="8"/>
      <c r="RXL49" s="8"/>
      <c r="RXM49" s="8"/>
      <c r="RXN49" s="8"/>
      <c r="RXO49" s="8"/>
      <c r="RXP49" s="8"/>
      <c r="RXQ49" s="8"/>
      <c r="RXR49" s="8"/>
      <c r="RXS49" s="8"/>
      <c r="RXT49" s="8"/>
      <c r="RXU49" s="8"/>
      <c r="RXV49" s="8"/>
      <c r="RXW49" s="8"/>
      <c r="RXX49" s="8"/>
      <c r="RXY49" s="8"/>
      <c r="RXZ49" s="8"/>
      <c r="RYA49" s="8"/>
      <c r="RYB49" s="8"/>
      <c r="RYC49" s="8"/>
      <c r="RYD49" s="8"/>
      <c r="RYE49" s="8"/>
      <c r="RYF49" s="8"/>
      <c r="RYG49" s="8"/>
      <c r="RYH49" s="8"/>
      <c r="RYI49" s="8"/>
      <c r="RYJ49" s="8"/>
      <c r="RYK49" s="8"/>
      <c r="RYL49" s="8"/>
      <c r="RYM49" s="8"/>
      <c r="RYN49" s="8"/>
      <c r="RYO49" s="8"/>
      <c r="RYP49" s="8"/>
      <c r="RYQ49" s="8"/>
      <c r="RYR49" s="8"/>
      <c r="RYS49" s="8"/>
      <c r="RYT49" s="8"/>
      <c r="RYU49" s="8"/>
      <c r="RYV49" s="8"/>
      <c r="RYW49" s="8"/>
      <c r="RYX49" s="8"/>
      <c r="RYY49" s="8"/>
      <c r="RYZ49" s="8"/>
      <c r="RZA49" s="8"/>
      <c r="RZB49" s="8"/>
      <c r="RZC49" s="8"/>
      <c r="RZD49" s="8"/>
      <c r="RZE49" s="8"/>
      <c r="RZF49" s="8"/>
      <c r="RZG49" s="8"/>
      <c r="RZH49" s="8"/>
      <c r="RZI49" s="8"/>
      <c r="RZJ49" s="8"/>
      <c r="RZK49" s="8"/>
      <c r="RZL49" s="8"/>
      <c r="RZM49" s="8"/>
      <c r="RZN49" s="8"/>
      <c r="RZO49" s="8"/>
      <c r="RZP49" s="8"/>
      <c r="RZQ49" s="8"/>
      <c r="RZR49" s="8"/>
      <c r="RZS49" s="8"/>
      <c r="RZT49" s="8"/>
      <c r="RZU49" s="8"/>
      <c r="RZV49" s="8"/>
      <c r="RZW49" s="8"/>
      <c r="RZX49" s="8"/>
      <c r="RZY49" s="8"/>
      <c r="RZZ49" s="8"/>
      <c r="SAA49" s="8"/>
      <c r="SAB49" s="8"/>
      <c r="SAC49" s="8"/>
      <c r="SAD49" s="8"/>
      <c r="SAE49" s="8"/>
      <c r="SAF49" s="8"/>
      <c r="SAG49" s="8"/>
      <c r="SAH49" s="8"/>
      <c r="SAI49" s="8"/>
      <c r="SAJ49" s="8"/>
      <c r="SAK49" s="8"/>
      <c r="SAL49" s="8"/>
      <c r="SAM49" s="8"/>
      <c r="SAN49" s="8"/>
      <c r="SAO49" s="8"/>
      <c r="SAP49" s="8"/>
      <c r="SAQ49" s="8"/>
      <c r="SAR49" s="8"/>
      <c r="SAS49" s="8"/>
      <c r="SAT49" s="8"/>
      <c r="SAU49" s="8"/>
      <c r="SAV49" s="8"/>
      <c r="SAW49" s="8"/>
      <c r="SAX49" s="8"/>
      <c r="SAY49" s="8"/>
      <c r="SAZ49" s="8"/>
      <c r="SBA49" s="8"/>
      <c r="SBB49" s="8"/>
      <c r="SBC49" s="8"/>
      <c r="SBD49" s="8"/>
      <c r="SBE49" s="8"/>
      <c r="SBF49" s="8"/>
      <c r="SBG49" s="8"/>
      <c r="SBH49" s="8"/>
      <c r="SBI49" s="8"/>
      <c r="SBJ49" s="8"/>
      <c r="SBK49" s="8"/>
      <c r="SBL49" s="8"/>
      <c r="SBM49" s="8"/>
      <c r="SBN49" s="8"/>
      <c r="SBO49" s="8"/>
      <c r="SBP49" s="8"/>
      <c r="SBQ49" s="8"/>
      <c r="SBR49" s="8"/>
      <c r="SBS49" s="8"/>
      <c r="SBT49" s="8"/>
      <c r="SBU49" s="8"/>
      <c r="SBV49" s="8"/>
      <c r="SBW49" s="8"/>
      <c r="SBX49" s="8"/>
      <c r="SBY49" s="8"/>
      <c r="SBZ49" s="8"/>
      <c r="SCA49" s="8"/>
      <c r="SCB49" s="8"/>
      <c r="SCC49" s="8"/>
      <c r="SCD49" s="8"/>
      <c r="SCE49" s="8"/>
      <c r="SCF49" s="8"/>
      <c r="SCG49" s="8"/>
      <c r="SCH49" s="8"/>
      <c r="SCI49" s="8"/>
      <c r="SCJ49" s="8"/>
      <c r="SCK49" s="8"/>
      <c r="SCL49" s="8"/>
      <c r="SCM49" s="8"/>
      <c r="SCN49" s="8"/>
      <c r="SCO49" s="8"/>
      <c r="SCP49" s="8"/>
      <c r="SCQ49" s="8"/>
      <c r="SCR49" s="8"/>
      <c r="SCS49" s="8"/>
      <c r="SCT49" s="8"/>
      <c r="SCU49" s="8"/>
      <c r="SCV49" s="8"/>
      <c r="SCW49" s="8"/>
      <c r="SCX49" s="8"/>
      <c r="SCY49" s="8"/>
      <c r="SCZ49" s="8"/>
      <c r="SDA49" s="8"/>
      <c r="SDB49" s="8"/>
      <c r="SDC49" s="8"/>
      <c r="SDD49" s="8"/>
      <c r="SDE49" s="8"/>
      <c r="SDF49" s="8"/>
      <c r="SDG49" s="8"/>
      <c r="SDH49" s="8"/>
      <c r="SDI49" s="8"/>
      <c r="SDJ49" s="8"/>
      <c r="SDK49" s="8"/>
      <c r="SDL49" s="8"/>
      <c r="SDM49" s="8"/>
      <c r="SDN49" s="8"/>
      <c r="SDO49" s="8"/>
      <c r="SDP49" s="8"/>
      <c r="SDQ49" s="8"/>
      <c r="SDR49" s="8"/>
      <c r="SDS49" s="8"/>
      <c r="SDT49" s="8"/>
      <c r="SDU49" s="8"/>
      <c r="SDV49" s="8"/>
      <c r="SDW49" s="8"/>
      <c r="SDX49" s="8"/>
      <c r="SDY49" s="8"/>
      <c r="SDZ49" s="8"/>
      <c r="SEA49" s="8"/>
      <c r="SEB49" s="8"/>
      <c r="SEC49" s="8"/>
      <c r="SED49" s="8"/>
      <c r="SEE49" s="8"/>
      <c r="SEF49" s="8"/>
      <c r="SEG49" s="8"/>
      <c r="SEH49" s="8"/>
      <c r="SEI49" s="8"/>
      <c r="SEJ49" s="8"/>
      <c r="SEK49" s="8"/>
      <c r="SEL49" s="8"/>
      <c r="SEM49" s="8"/>
      <c r="SEN49" s="8"/>
      <c r="SEO49" s="8"/>
      <c r="SEP49" s="8"/>
      <c r="SEQ49" s="8"/>
      <c r="SER49" s="8"/>
      <c r="SES49" s="8"/>
      <c r="SET49" s="8"/>
      <c r="SEU49" s="8"/>
      <c r="SEV49" s="8"/>
      <c r="SEW49" s="8"/>
      <c r="SEX49" s="8"/>
      <c r="SEY49" s="8"/>
      <c r="SEZ49" s="8"/>
      <c r="SFA49" s="8"/>
      <c r="SFB49" s="8"/>
      <c r="SFC49" s="8"/>
      <c r="SFD49" s="8"/>
      <c r="SFE49" s="8"/>
      <c r="SFF49" s="8"/>
      <c r="SFG49" s="8"/>
      <c r="SFH49" s="8"/>
      <c r="SFI49" s="8"/>
      <c r="SFJ49" s="8"/>
      <c r="SFK49" s="8"/>
      <c r="SFL49" s="8"/>
      <c r="SFM49" s="8"/>
      <c r="SFN49" s="8"/>
      <c r="SFO49" s="8"/>
      <c r="SFP49" s="8"/>
      <c r="SFQ49" s="8"/>
      <c r="SFR49" s="8"/>
      <c r="SFS49" s="8"/>
      <c r="SFT49" s="8"/>
      <c r="SFU49" s="8"/>
      <c r="SFV49" s="8"/>
      <c r="SFW49" s="8"/>
      <c r="SFX49" s="8"/>
      <c r="SFY49" s="8"/>
      <c r="SFZ49" s="8"/>
      <c r="SGA49" s="8"/>
      <c r="SGB49" s="8"/>
      <c r="SGC49" s="8"/>
      <c r="SGD49" s="8"/>
      <c r="SGE49" s="8"/>
      <c r="SGF49" s="8"/>
      <c r="SGG49" s="8"/>
      <c r="SGH49" s="8"/>
      <c r="SGI49" s="8"/>
      <c r="SGJ49" s="8"/>
      <c r="SGK49" s="8"/>
      <c r="SGL49" s="8"/>
      <c r="SGM49" s="8"/>
      <c r="SGN49" s="8"/>
      <c r="SGO49" s="8"/>
      <c r="SGP49" s="8"/>
      <c r="SGQ49" s="8"/>
      <c r="SGR49" s="8"/>
      <c r="SGS49" s="8"/>
      <c r="SGT49" s="8"/>
      <c r="SGU49" s="8"/>
      <c r="SGV49" s="8"/>
      <c r="SGW49" s="8"/>
      <c r="SGX49" s="8"/>
      <c r="SGY49" s="8"/>
      <c r="SGZ49" s="8"/>
      <c r="SHA49" s="8"/>
      <c r="SHB49" s="8"/>
      <c r="SHC49" s="8"/>
      <c r="SHD49" s="8"/>
      <c r="SHE49" s="8"/>
      <c r="SHF49" s="8"/>
      <c r="SHG49" s="8"/>
      <c r="SHH49" s="8"/>
      <c r="SHI49" s="8"/>
      <c r="SHJ49" s="8"/>
      <c r="SHK49" s="8"/>
      <c r="SHL49" s="8"/>
      <c r="SHM49" s="8"/>
      <c r="SHN49" s="8"/>
      <c r="SHO49" s="8"/>
      <c r="SHP49" s="8"/>
      <c r="SHQ49" s="8"/>
      <c r="SHR49" s="8"/>
      <c r="SHS49" s="8"/>
      <c r="SHT49" s="8"/>
      <c r="SHU49" s="8"/>
      <c r="SHV49" s="8"/>
      <c r="SHW49" s="8"/>
      <c r="SHX49" s="8"/>
      <c r="SHY49" s="8"/>
      <c r="SHZ49" s="8"/>
      <c r="SIA49" s="8"/>
      <c r="SIB49" s="8"/>
      <c r="SIC49" s="8"/>
      <c r="SID49" s="8"/>
      <c r="SIE49" s="8"/>
      <c r="SIF49" s="8"/>
      <c r="SIG49" s="8"/>
      <c r="SIH49" s="8"/>
      <c r="SII49" s="8"/>
      <c r="SIJ49" s="8"/>
      <c r="SIK49" s="8"/>
      <c r="SIL49" s="8"/>
      <c r="SIM49" s="8"/>
      <c r="SIN49" s="8"/>
      <c r="SIO49" s="8"/>
      <c r="SIP49" s="8"/>
      <c r="SIQ49" s="8"/>
      <c r="SIR49" s="8"/>
      <c r="SIS49" s="8"/>
      <c r="SIT49" s="8"/>
      <c r="SIU49" s="8"/>
      <c r="SIV49" s="8"/>
      <c r="SIW49" s="8"/>
      <c r="SIX49" s="8"/>
      <c r="SIY49" s="8"/>
      <c r="SIZ49" s="8"/>
      <c r="SJA49" s="8"/>
      <c r="SJB49" s="8"/>
      <c r="SJC49" s="8"/>
      <c r="SJD49" s="8"/>
      <c r="SJE49" s="8"/>
      <c r="SJF49" s="8"/>
      <c r="SJG49" s="8"/>
      <c r="SJH49" s="8"/>
      <c r="SJI49" s="8"/>
      <c r="SJJ49" s="8"/>
      <c r="SJK49" s="8"/>
      <c r="SJL49" s="8"/>
      <c r="SJM49" s="8"/>
      <c r="SJN49" s="8"/>
      <c r="SJO49" s="8"/>
      <c r="SJP49" s="8"/>
      <c r="SJQ49" s="8"/>
      <c r="SJR49" s="8"/>
      <c r="SJS49" s="8"/>
      <c r="SJT49" s="8"/>
      <c r="SJU49" s="8"/>
      <c r="SJV49" s="8"/>
      <c r="SJW49" s="8"/>
      <c r="SJX49" s="8"/>
      <c r="SJY49" s="8"/>
      <c r="SJZ49" s="8"/>
      <c r="SKA49" s="8"/>
      <c r="SKB49" s="8"/>
      <c r="SKC49" s="8"/>
      <c r="SKD49" s="8"/>
      <c r="SKE49" s="8"/>
      <c r="SKF49" s="8"/>
      <c r="SKG49" s="8"/>
      <c r="SKH49" s="8"/>
      <c r="SKI49" s="8"/>
      <c r="SKJ49" s="8"/>
      <c r="SKK49" s="8"/>
      <c r="SKL49" s="8"/>
      <c r="SKM49" s="8"/>
      <c r="SKN49" s="8"/>
      <c r="SKO49" s="8"/>
      <c r="SKP49" s="8"/>
      <c r="SKQ49" s="8"/>
      <c r="SKR49" s="8"/>
      <c r="SKS49" s="8"/>
      <c r="SKT49" s="8"/>
      <c r="SKU49" s="8"/>
      <c r="SKV49" s="8"/>
      <c r="SKW49" s="8"/>
      <c r="SKX49" s="8"/>
      <c r="SKY49" s="8"/>
      <c r="SKZ49" s="8"/>
      <c r="SLA49" s="8"/>
      <c r="SLB49" s="8"/>
      <c r="SLC49" s="8"/>
      <c r="SLD49" s="8"/>
      <c r="SLE49" s="8"/>
      <c r="SLF49" s="8"/>
      <c r="SLG49" s="8"/>
      <c r="SLH49" s="8"/>
      <c r="SLI49" s="8"/>
      <c r="SLJ49" s="8"/>
      <c r="SLK49" s="8"/>
      <c r="SLL49" s="8"/>
      <c r="SLM49" s="8"/>
      <c r="SLN49" s="8"/>
      <c r="SLO49" s="8"/>
      <c r="SLP49" s="8"/>
      <c r="SLQ49" s="8"/>
      <c r="SLR49" s="8"/>
      <c r="SLS49" s="8"/>
      <c r="SLT49" s="8"/>
      <c r="SLU49" s="8"/>
      <c r="SLV49" s="8"/>
      <c r="SLW49" s="8"/>
      <c r="SLX49" s="8"/>
      <c r="SLY49" s="8"/>
      <c r="SLZ49" s="8"/>
      <c r="SMA49" s="8"/>
      <c r="SMB49" s="8"/>
      <c r="SMC49" s="8"/>
      <c r="SMD49" s="8"/>
      <c r="SME49" s="8"/>
      <c r="SMF49" s="8"/>
      <c r="SMG49" s="8"/>
      <c r="SMH49" s="8"/>
      <c r="SMI49" s="8"/>
      <c r="SMJ49" s="8"/>
      <c r="SMK49" s="8"/>
      <c r="SML49" s="8"/>
      <c r="SMM49" s="8"/>
      <c r="SMN49" s="8"/>
      <c r="SMO49" s="8"/>
      <c r="SMP49" s="8"/>
      <c r="SMQ49" s="8"/>
      <c r="SMR49" s="8"/>
      <c r="SMS49" s="8"/>
      <c r="SMT49" s="8"/>
      <c r="SMU49" s="8"/>
      <c r="SMV49" s="8"/>
      <c r="SMW49" s="8"/>
      <c r="SMX49" s="8"/>
      <c r="SMY49" s="8"/>
      <c r="SMZ49" s="8"/>
      <c r="SNA49" s="8"/>
      <c r="SNB49" s="8"/>
      <c r="SNC49" s="8"/>
      <c r="SND49" s="8"/>
      <c r="SNE49" s="8"/>
      <c r="SNF49" s="8"/>
      <c r="SNG49" s="8"/>
      <c r="SNH49" s="8"/>
      <c r="SNI49" s="8"/>
      <c r="SNJ49" s="8"/>
      <c r="SNK49" s="8"/>
      <c r="SNL49" s="8"/>
      <c r="SNM49" s="8"/>
      <c r="SNN49" s="8"/>
      <c r="SNO49" s="8"/>
      <c r="SNP49" s="8"/>
      <c r="SNQ49" s="8"/>
      <c r="SNR49" s="8"/>
      <c r="SNS49" s="8"/>
      <c r="SNT49" s="8"/>
      <c r="SNU49" s="8"/>
      <c r="SNV49" s="8"/>
      <c r="SNW49" s="8"/>
      <c r="SNX49" s="8"/>
      <c r="SNY49" s="8"/>
      <c r="SNZ49" s="8"/>
      <c r="SOA49" s="8"/>
      <c r="SOB49" s="8"/>
      <c r="SOC49" s="8"/>
      <c r="SOD49" s="8"/>
      <c r="SOE49" s="8"/>
      <c r="SOF49" s="8"/>
      <c r="SOG49" s="8"/>
      <c r="SOH49" s="8"/>
      <c r="SOI49" s="8"/>
      <c r="SOJ49" s="8"/>
      <c r="SOK49" s="8"/>
      <c r="SOL49" s="8"/>
      <c r="SOM49" s="8"/>
      <c r="SON49" s="8"/>
      <c r="SOO49" s="8"/>
      <c r="SOP49" s="8"/>
      <c r="SOQ49" s="8"/>
      <c r="SOR49" s="8"/>
      <c r="SOS49" s="8"/>
      <c r="SOT49" s="8"/>
      <c r="SOU49" s="8"/>
      <c r="SOV49" s="8"/>
      <c r="SOW49" s="8"/>
      <c r="SOX49" s="8"/>
      <c r="SOY49" s="8"/>
      <c r="SOZ49" s="8"/>
      <c r="SPA49" s="8"/>
      <c r="SPB49" s="8"/>
      <c r="SPC49" s="8"/>
      <c r="SPD49" s="8"/>
      <c r="SPE49" s="8"/>
      <c r="SPF49" s="8"/>
      <c r="SPG49" s="8"/>
      <c r="SPH49" s="8"/>
      <c r="SPI49" s="8"/>
      <c r="SPJ49" s="8"/>
      <c r="SPK49" s="8"/>
      <c r="SPL49" s="8"/>
      <c r="SPM49" s="8"/>
      <c r="SPN49" s="8"/>
      <c r="SPO49" s="8"/>
      <c r="SPP49" s="8"/>
      <c r="SPQ49" s="8"/>
      <c r="SPR49" s="8"/>
      <c r="SPS49" s="8"/>
      <c r="SPT49" s="8"/>
      <c r="SPU49" s="8"/>
      <c r="SPV49" s="8"/>
      <c r="SPW49" s="8"/>
      <c r="SPX49" s="8"/>
      <c r="SPY49" s="8"/>
      <c r="SPZ49" s="8"/>
      <c r="SQA49" s="8"/>
      <c r="SQB49" s="8"/>
      <c r="SQC49" s="8"/>
      <c r="SQD49" s="8"/>
      <c r="SQE49" s="8"/>
      <c r="SQF49" s="8"/>
      <c r="SQG49" s="8"/>
      <c r="SQH49" s="8"/>
      <c r="SQI49" s="8"/>
      <c r="SQJ49" s="8"/>
      <c r="SQK49" s="8"/>
      <c r="SQL49" s="8"/>
      <c r="SQM49" s="8"/>
      <c r="SQN49" s="8"/>
      <c r="SQO49" s="8"/>
      <c r="SQP49" s="8"/>
      <c r="SQQ49" s="8"/>
      <c r="SQR49" s="8"/>
      <c r="SQS49" s="8"/>
      <c r="SQT49" s="8"/>
      <c r="SQU49" s="8"/>
      <c r="SQV49" s="8"/>
      <c r="SQW49" s="8"/>
      <c r="SQX49" s="8"/>
      <c r="SQY49" s="8"/>
      <c r="SQZ49" s="8"/>
      <c r="SRA49" s="8"/>
      <c r="SRB49" s="8"/>
      <c r="SRC49" s="8"/>
      <c r="SRD49" s="8"/>
      <c r="SRE49" s="8"/>
      <c r="SRF49" s="8"/>
      <c r="SRG49" s="8"/>
      <c r="SRH49" s="8"/>
      <c r="SRI49" s="8"/>
      <c r="SRJ49" s="8"/>
      <c r="SRK49" s="8"/>
      <c r="SRL49" s="8"/>
      <c r="SRM49" s="8"/>
      <c r="SRN49" s="8"/>
      <c r="SRO49" s="8"/>
      <c r="SRP49" s="8"/>
      <c r="SRQ49" s="8"/>
      <c r="SRR49" s="8"/>
      <c r="SRS49" s="8"/>
      <c r="SRT49" s="8"/>
      <c r="SRU49" s="8"/>
      <c r="SRV49" s="8"/>
      <c r="SRW49" s="8"/>
      <c r="SRX49" s="8"/>
      <c r="SRY49" s="8"/>
      <c r="SRZ49" s="8"/>
      <c r="SSA49" s="8"/>
      <c r="SSB49" s="8"/>
      <c r="SSC49" s="8"/>
      <c r="SSD49" s="8"/>
      <c r="SSE49" s="8"/>
      <c r="SSF49" s="8"/>
      <c r="SSG49" s="8"/>
      <c r="SSH49" s="8"/>
      <c r="SSI49" s="8"/>
      <c r="SSJ49" s="8"/>
      <c r="SSK49" s="8"/>
      <c r="SSL49" s="8"/>
      <c r="SSM49" s="8"/>
      <c r="SSN49" s="8"/>
      <c r="SSO49" s="8"/>
      <c r="SSP49" s="8"/>
      <c r="SSQ49" s="8"/>
      <c r="SSR49" s="8"/>
      <c r="SSS49" s="8"/>
      <c r="SST49" s="8"/>
      <c r="SSU49" s="8"/>
      <c r="SSV49" s="8"/>
      <c r="SSW49" s="8"/>
      <c r="SSX49" s="8"/>
      <c r="SSY49" s="8"/>
      <c r="SSZ49" s="8"/>
      <c r="STA49" s="8"/>
      <c r="STB49" s="8"/>
      <c r="STC49" s="8"/>
      <c r="STD49" s="8"/>
      <c r="STE49" s="8"/>
      <c r="STF49" s="8"/>
      <c r="STG49" s="8"/>
      <c r="STH49" s="8"/>
      <c r="STI49" s="8"/>
      <c r="STJ49" s="8"/>
      <c r="STK49" s="8"/>
      <c r="STL49" s="8"/>
      <c r="STM49" s="8"/>
      <c r="STN49" s="8"/>
      <c r="STO49" s="8"/>
      <c r="STP49" s="8"/>
      <c r="STQ49" s="8"/>
      <c r="STR49" s="8"/>
      <c r="STS49" s="8"/>
      <c r="STT49" s="8"/>
      <c r="STU49" s="8"/>
      <c r="STV49" s="8"/>
      <c r="STW49" s="8"/>
      <c r="STX49" s="8"/>
      <c r="STY49" s="8"/>
      <c r="STZ49" s="8"/>
      <c r="SUA49" s="8"/>
      <c r="SUB49" s="8"/>
      <c r="SUC49" s="8"/>
      <c r="SUD49" s="8"/>
      <c r="SUE49" s="8"/>
      <c r="SUF49" s="8"/>
      <c r="SUG49" s="8"/>
      <c r="SUH49" s="8"/>
      <c r="SUI49" s="8"/>
      <c r="SUJ49" s="8"/>
      <c r="SUK49" s="8"/>
      <c r="SUL49" s="8"/>
      <c r="SUM49" s="8"/>
      <c r="SUN49" s="8"/>
      <c r="SUO49" s="8"/>
      <c r="SUP49" s="8"/>
      <c r="SUQ49" s="8"/>
      <c r="SUR49" s="8"/>
      <c r="SUS49" s="8"/>
      <c r="SUT49" s="8"/>
      <c r="SUU49" s="8"/>
      <c r="SUV49" s="8"/>
      <c r="SUW49" s="8"/>
      <c r="SUX49" s="8"/>
      <c r="SUY49" s="8"/>
      <c r="SUZ49" s="8"/>
      <c r="SVA49" s="8"/>
      <c r="SVB49" s="8"/>
      <c r="SVC49" s="8"/>
      <c r="SVD49" s="8"/>
      <c r="SVE49" s="8"/>
      <c r="SVF49" s="8"/>
      <c r="SVG49" s="8"/>
      <c r="SVH49" s="8"/>
      <c r="SVI49" s="8"/>
      <c r="SVJ49" s="8"/>
      <c r="SVK49" s="8"/>
      <c r="SVL49" s="8"/>
      <c r="SVM49" s="8"/>
      <c r="SVN49" s="8"/>
      <c r="SVO49" s="8"/>
      <c r="SVP49" s="8"/>
      <c r="SVQ49" s="8"/>
      <c r="SVR49" s="8"/>
      <c r="SVS49" s="8"/>
      <c r="SVT49" s="8"/>
      <c r="SVU49" s="8"/>
      <c r="SVV49" s="8"/>
      <c r="SVW49" s="8"/>
      <c r="SVX49" s="8"/>
      <c r="SVY49" s="8"/>
      <c r="SVZ49" s="8"/>
      <c r="SWA49" s="8"/>
      <c r="SWB49" s="8"/>
      <c r="SWC49" s="8"/>
      <c r="SWD49" s="8"/>
      <c r="SWE49" s="8"/>
      <c r="SWF49" s="8"/>
      <c r="SWG49" s="8"/>
      <c r="SWH49" s="8"/>
      <c r="SWI49" s="8"/>
      <c r="SWJ49" s="8"/>
      <c r="SWK49" s="8"/>
      <c r="SWL49" s="8"/>
      <c r="SWM49" s="8"/>
      <c r="SWN49" s="8"/>
      <c r="SWO49" s="8"/>
      <c r="SWP49" s="8"/>
      <c r="SWQ49" s="8"/>
      <c r="SWR49" s="8"/>
      <c r="SWS49" s="8"/>
      <c r="SWT49" s="8"/>
      <c r="SWU49" s="8"/>
      <c r="SWV49" s="8"/>
      <c r="SWW49" s="8"/>
      <c r="SWX49" s="8"/>
      <c r="SWY49" s="8"/>
      <c r="SWZ49" s="8"/>
      <c r="SXA49" s="8"/>
      <c r="SXB49" s="8"/>
      <c r="SXC49" s="8"/>
      <c r="SXD49" s="8"/>
      <c r="SXE49" s="8"/>
      <c r="SXF49" s="8"/>
      <c r="SXG49" s="8"/>
      <c r="SXH49" s="8"/>
      <c r="SXI49" s="8"/>
      <c r="SXJ49" s="8"/>
      <c r="SXK49" s="8"/>
      <c r="SXL49" s="8"/>
      <c r="SXM49" s="8"/>
      <c r="SXN49" s="8"/>
      <c r="SXO49" s="8"/>
      <c r="SXP49" s="8"/>
      <c r="SXQ49" s="8"/>
      <c r="SXR49" s="8"/>
      <c r="SXS49" s="8"/>
      <c r="SXT49" s="8"/>
      <c r="SXU49" s="8"/>
      <c r="SXV49" s="8"/>
      <c r="SXW49" s="8"/>
      <c r="SXX49" s="8"/>
      <c r="SXY49" s="8"/>
      <c r="SXZ49" s="8"/>
      <c r="SYA49" s="8"/>
      <c r="SYB49" s="8"/>
      <c r="SYC49" s="8"/>
      <c r="SYD49" s="8"/>
      <c r="SYE49" s="8"/>
      <c r="SYF49" s="8"/>
      <c r="SYG49" s="8"/>
      <c r="SYH49" s="8"/>
      <c r="SYI49" s="8"/>
      <c r="SYJ49" s="8"/>
      <c r="SYK49" s="8"/>
      <c r="SYL49" s="8"/>
      <c r="SYM49" s="8"/>
      <c r="SYN49" s="8"/>
      <c r="SYO49" s="8"/>
      <c r="SYP49" s="8"/>
      <c r="SYQ49" s="8"/>
      <c r="SYR49" s="8"/>
      <c r="SYS49" s="8"/>
      <c r="SYT49" s="8"/>
      <c r="SYU49" s="8"/>
      <c r="SYV49" s="8"/>
      <c r="SYW49" s="8"/>
      <c r="SYX49" s="8"/>
      <c r="SYY49" s="8"/>
      <c r="SYZ49" s="8"/>
      <c r="SZA49" s="8"/>
      <c r="SZB49" s="8"/>
      <c r="SZC49" s="8"/>
      <c r="SZD49" s="8"/>
      <c r="SZE49" s="8"/>
      <c r="SZF49" s="8"/>
      <c r="SZG49" s="8"/>
      <c r="SZH49" s="8"/>
      <c r="SZI49" s="8"/>
      <c r="SZJ49" s="8"/>
      <c r="SZK49" s="8"/>
      <c r="SZL49" s="8"/>
      <c r="SZM49" s="8"/>
      <c r="SZN49" s="8"/>
      <c r="SZO49" s="8"/>
      <c r="SZP49" s="8"/>
      <c r="SZQ49" s="8"/>
      <c r="SZR49" s="8"/>
      <c r="SZS49" s="8"/>
      <c r="SZT49" s="8"/>
      <c r="SZU49" s="8"/>
      <c r="SZV49" s="8"/>
      <c r="SZW49" s="8"/>
      <c r="SZX49" s="8"/>
      <c r="SZY49" s="8"/>
      <c r="SZZ49" s="8"/>
      <c r="TAA49" s="8"/>
      <c r="TAB49" s="8"/>
      <c r="TAC49" s="8"/>
      <c r="TAD49" s="8"/>
      <c r="TAE49" s="8"/>
      <c r="TAF49" s="8"/>
      <c r="TAG49" s="8"/>
      <c r="TAH49" s="8"/>
      <c r="TAI49" s="8"/>
      <c r="TAJ49" s="8"/>
      <c r="TAK49" s="8"/>
      <c r="TAL49" s="8"/>
      <c r="TAM49" s="8"/>
      <c r="TAN49" s="8"/>
      <c r="TAO49" s="8"/>
      <c r="TAP49" s="8"/>
      <c r="TAQ49" s="8"/>
      <c r="TAR49" s="8"/>
      <c r="TAS49" s="8"/>
      <c r="TAT49" s="8"/>
      <c r="TAU49" s="8"/>
      <c r="TAV49" s="8"/>
      <c r="TAW49" s="8"/>
      <c r="TAX49" s="8"/>
      <c r="TAY49" s="8"/>
      <c r="TAZ49" s="8"/>
      <c r="TBA49" s="8"/>
      <c r="TBB49" s="8"/>
      <c r="TBC49" s="8"/>
      <c r="TBD49" s="8"/>
      <c r="TBE49" s="8"/>
      <c r="TBF49" s="8"/>
      <c r="TBG49" s="8"/>
      <c r="TBH49" s="8"/>
      <c r="TBI49" s="8"/>
      <c r="TBJ49" s="8"/>
      <c r="TBK49" s="8"/>
      <c r="TBL49" s="8"/>
      <c r="TBM49" s="8"/>
      <c r="TBN49" s="8"/>
      <c r="TBO49" s="8"/>
      <c r="TBP49" s="8"/>
      <c r="TBQ49" s="8"/>
      <c r="TBR49" s="8"/>
      <c r="TBS49" s="8"/>
      <c r="TBT49" s="8"/>
      <c r="TBU49" s="8"/>
      <c r="TBV49" s="8"/>
      <c r="TBW49" s="8"/>
      <c r="TBX49" s="8"/>
      <c r="TBY49" s="8"/>
      <c r="TBZ49" s="8"/>
      <c r="TCA49" s="8"/>
      <c r="TCB49" s="8"/>
      <c r="TCC49" s="8"/>
      <c r="TCD49" s="8"/>
      <c r="TCE49" s="8"/>
      <c r="TCF49" s="8"/>
      <c r="TCG49" s="8"/>
      <c r="TCH49" s="8"/>
      <c r="TCI49" s="8"/>
      <c r="TCJ49" s="8"/>
      <c r="TCK49" s="8"/>
      <c r="TCL49" s="8"/>
      <c r="TCM49" s="8"/>
      <c r="TCN49" s="8"/>
      <c r="TCO49" s="8"/>
      <c r="TCP49" s="8"/>
      <c r="TCQ49" s="8"/>
      <c r="TCR49" s="8"/>
      <c r="TCS49" s="8"/>
      <c r="TCT49" s="8"/>
      <c r="TCU49" s="8"/>
      <c r="TCV49" s="8"/>
      <c r="TCW49" s="8"/>
      <c r="TCX49" s="8"/>
      <c r="TCY49" s="8"/>
      <c r="TCZ49" s="8"/>
      <c r="TDA49" s="8"/>
      <c r="TDB49" s="8"/>
      <c r="TDC49" s="8"/>
      <c r="TDD49" s="8"/>
      <c r="TDE49" s="8"/>
      <c r="TDF49" s="8"/>
      <c r="TDG49" s="8"/>
      <c r="TDH49" s="8"/>
      <c r="TDI49" s="8"/>
      <c r="TDJ49" s="8"/>
      <c r="TDK49" s="8"/>
      <c r="TDL49" s="8"/>
      <c r="TDM49" s="8"/>
      <c r="TDN49" s="8"/>
      <c r="TDO49" s="8"/>
      <c r="TDP49" s="8"/>
      <c r="TDQ49" s="8"/>
      <c r="TDR49" s="8"/>
      <c r="TDS49" s="8"/>
      <c r="TDT49" s="8"/>
      <c r="TDU49" s="8"/>
      <c r="TDV49" s="8"/>
      <c r="TDW49" s="8"/>
      <c r="TDX49" s="8"/>
      <c r="TDY49" s="8"/>
      <c r="TDZ49" s="8"/>
      <c r="TEA49" s="8"/>
      <c r="TEB49" s="8"/>
      <c r="TEC49" s="8"/>
      <c r="TED49" s="8"/>
      <c r="TEE49" s="8"/>
      <c r="TEF49" s="8"/>
      <c r="TEG49" s="8"/>
      <c r="TEH49" s="8"/>
      <c r="TEI49" s="8"/>
      <c r="TEJ49" s="8"/>
      <c r="TEK49" s="8"/>
      <c r="TEL49" s="8"/>
      <c r="TEM49" s="8"/>
      <c r="TEN49" s="8"/>
      <c r="TEO49" s="8"/>
      <c r="TEP49" s="8"/>
      <c r="TEQ49" s="8"/>
      <c r="TER49" s="8"/>
      <c r="TES49" s="8"/>
      <c r="TET49" s="8"/>
      <c r="TEU49" s="8"/>
      <c r="TEV49" s="8"/>
      <c r="TEW49" s="8"/>
      <c r="TEX49" s="8"/>
      <c r="TEY49" s="8"/>
      <c r="TEZ49" s="8"/>
      <c r="TFA49" s="8"/>
      <c r="TFB49" s="8"/>
      <c r="TFC49" s="8"/>
      <c r="TFD49" s="8"/>
      <c r="TFE49" s="8"/>
      <c r="TFF49" s="8"/>
      <c r="TFG49" s="8"/>
      <c r="TFH49" s="8"/>
      <c r="TFI49" s="8"/>
      <c r="TFJ49" s="8"/>
      <c r="TFK49" s="8"/>
      <c r="TFL49" s="8"/>
      <c r="TFM49" s="8"/>
      <c r="TFN49" s="8"/>
      <c r="TFO49" s="8"/>
      <c r="TFP49" s="8"/>
      <c r="TFQ49" s="8"/>
      <c r="TFR49" s="8"/>
      <c r="TFS49" s="8"/>
      <c r="TFT49" s="8"/>
      <c r="TFU49" s="8"/>
      <c r="TFV49" s="8"/>
      <c r="TFW49" s="8"/>
      <c r="TFX49" s="8"/>
      <c r="TFY49" s="8"/>
      <c r="TFZ49" s="8"/>
      <c r="TGA49" s="8"/>
      <c r="TGB49" s="8"/>
      <c r="TGC49" s="8"/>
      <c r="TGD49" s="8"/>
      <c r="TGE49" s="8"/>
      <c r="TGF49" s="8"/>
      <c r="TGG49" s="8"/>
      <c r="TGH49" s="8"/>
      <c r="TGI49" s="8"/>
      <c r="TGJ49" s="8"/>
      <c r="TGK49" s="8"/>
      <c r="TGL49" s="8"/>
      <c r="TGM49" s="8"/>
      <c r="TGN49" s="8"/>
      <c r="TGO49" s="8"/>
      <c r="TGP49" s="8"/>
      <c r="TGQ49" s="8"/>
      <c r="TGR49" s="8"/>
      <c r="TGS49" s="8"/>
      <c r="TGT49" s="8"/>
      <c r="TGU49" s="8"/>
      <c r="TGV49" s="8"/>
      <c r="TGW49" s="8"/>
      <c r="TGX49" s="8"/>
      <c r="TGY49" s="8"/>
      <c r="TGZ49" s="8"/>
      <c r="THA49" s="8"/>
      <c r="THB49" s="8"/>
      <c r="THC49" s="8"/>
      <c r="THD49" s="8"/>
      <c r="THE49" s="8"/>
      <c r="THF49" s="8"/>
      <c r="THG49" s="8"/>
      <c r="THH49" s="8"/>
      <c r="THI49" s="8"/>
      <c r="THJ49" s="8"/>
      <c r="THK49" s="8"/>
      <c r="THL49" s="8"/>
      <c r="THM49" s="8"/>
      <c r="THN49" s="8"/>
      <c r="THO49" s="8"/>
      <c r="THP49" s="8"/>
      <c r="THQ49" s="8"/>
      <c r="THR49" s="8"/>
      <c r="THS49" s="8"/>
      <c r="THT49" s="8"/>
      <c r="THU49" s="8"/>
      <c r="THV49" s="8"/>
      <c r="THW49" s="8"/>
      <c r="THX49" s="8"/>
      <c r="THY49" s="8"/>
      <c r="THZ49" s="8"/>
      <c r="TIA49" s="8"/>
      <c r="TIB49" s="8"/>
      <c r="TIC49" s="8"/>
      <c r="TID49" s="8"/>
      <c r="TIE49" s="8"/>
      <c r="TIF49" s="8"/>
      <c r="TIG49" s="8"/>
      <c r="TIH49" s="8"/>
      <c r="TII49" s="8"/>
      <c r="TIJ49" s="8"/>
      <c r="TIK49" s="8"/>
      <c r="TIL49" s="8"/>
      <c r="TIM49" s="8"/>
      <c r="TIN49" s="8"/>
      <c r="TIO49" s="8"/>
      <c r="TIP49" s="8"/>
      <c r="TIQ49" s="8"/>
      <c r="TIR49" s="8"/>
      <c r="TIS49" s="8"/>
      <c r="TIT49" s="8"/>
      <c r="TIU49" s="8"/>
      <c r="TIV49" s="8"/>
      <c r="TIW49" s="8"/>
      <c r="TIX49" s="8"/>
      <c r="TIY49" s="8"/>
      <c r="TIZ49" s="8"/>
      <c r="TJA49" s="8"/>
      <c r="TJB49" s="8"/>
      <c r="TJC49" s="8"/>
      <c r="TJD49" s="8"/>
      <c r="TJE49" s="8"/>
      <c r="TJF49" s="8"/>
      <c r="TJG49" s="8"/>
      <c r="TJH49" s="8"/>
      <c r="TJI49" s="8"/>
      <c r="TJJ49" s="8"/>
      <c r="TJK49" s="8"/>
      <c r="TJL49" s="8"/>
      <c r="TJM49" s="8"/>
      <c r="TJN49" s="8"/>
      <c r="TJO49" s="8"/>
      <c r="TJP49" s="8"/>
      <c r="TJQ49" s="8"/>
      <c r="TJR49" s="8"/>
      <c r="TJS49" s="8"/>
      <c r="TJT49" s="8"/>
      <c r="TJU49" s="8"/>
      <c r="TJV49" s="8"/>
      <c r="TJW49" s="8"/>
      <c r="TJX49" s="8"/>
      <c r="TJY49" s="8"/>
      <c r="TJZ49" s="8"/>
      <c r="TKA49" s="8"/>
      <c r="TKB49" s="8"/>
      <c r="TKC49" s="8"/>
      <c r="TKD49" s="8"/>
      <c r="TKE49" s="8"/>
      <c r="TKF49" s="8"/>
      <c r="TKG49" s="8"/>
      <c r="TKH49" s="8"/>
      <c r="TKI49" s="8"/>
      <c r="TKJ49" s="8"/>
      <c r="TKK49" s="8"/>
      <c r="TKL49" s="8"/>
      <c r="TKM49" s="8"/>
      <c r="TKN49" s="8"/>
      <c r="TKO49" s="8"/>
      <c r="TKP49" s="8"/>
      <c r="TKQ49" s="8"/>
      <c r="TKR49" s="8"/>
      <c r="TKS49" s="8"/>
      <c r="TKT49" s="8"/>
      <c r="TKU49" s="8"/>
      <c r="TKV49" s="8"/>
      <c r="TKW49" s="8"/>
      <c r="TKX49" s="8"/>
      <c r="TKY49" s="8"/>
      <c r="TKZ49" s="8"/>
      <c r="TLA49" s="8"/>
      <c r="TLB49" s="8"/>
      <c r="TLC49" s="8"/>
      <c r="TLD49" s="8"/>
      <c r="TLE49" s="8"/>
      <c r="TLF49" s="8"/>
      <c r="TLG49" s="8"/>
      <c r="TLH49" s="8"/>
      <c r="TLI49" s="8"/>
      <c r="TLJ49" s="8"/>
      <c r="TLK49" s="8"/>
      <c r="TLL49" s="8"/>
      <c r="TLM49" s="8"/>
      <c r="TLN49" s="8"/>
      <c r="TLO49" s="8"/>
      <c r="TLP49" s="8"/>
      <c r="TLQ49" s="8"/>
      <c r="TLR49" s="8"/>
      <c r="TLS49" s="8"/>
      <c r="TLT49" s="8"/>
      <c r="TLU49" s="8"/>
      <c r="TLV49" s="8"/>
      <c r="TLW49" s="8"/>
      <c r="TLX49" s="8"/>
      <c r="TLY49" s="8"/>
      <c r="TLZ49" s="8"/>
      <c r="TMA49" s="8"/>
      <c r="TMB49" s="8"/>
      <c r="TMC49" s="8"/>
      <c r="TMD49" s="8"/>
      <c r="TME49" s="8"/>
      <c r="TMF49" s="8"/>
      <c r="TMG49" s="8"/>
      <c r="TMH49" s="8"/>
      <c r="TMI49" s="8"/>
      <c r="TMJ49" s="8"/>
      <c r="TMK49" s="8"/>
      <c r="TML49" s="8"/>
      <c r="TMM49" s="8"/>
      <c r="TMN49" s="8"/>
      <c r="TMO49" s="8"/>
      <c r="TMP49" s="8"/>
      <c r="TMQ49" s="8"/>
      <c r="TMR49" s="8"/>
      <c r="TMS49" s="8"/>
      <c r="TMT49" s="8"/>
      <c r="TMU49" s="8"/>
      <c r="TMV49" s="8"/>
      <c r="TMW49" s="8"/>
      <c r="TMX49" s="8"/>
      <c r="TMY49" s="8"/>
      <c r="TMZ49" s="8"/>
      <c r="TNA49" s="8"/>
      <c r="TNB49" s="8"/>
      <c r="TNC49" s="8"/>
      <c r="TND49" s="8"/>
      <c r="TNE49" s="8"/>
      <c r="TNF49" s="8"/>
      <c r="TNG49" s="8"/>
      <c r="TNH49" s="8"/>
      <c r="TNI49" s="8"/>
      <c r="TNJ49" s="8"/>
      <c r="TNK49" s="8"/>
      <c r="TNL49" s="8"/>
      <c r="TNM49" s="8"/>
      <c r="TNN49" s="8"/>
      <c r="TNO49" s="8"/>
      <c r="TNP49" s="8"/>
      <c r="TNQ49" s="8"/>
      <c r="TNR49" s="8"/>
      <c r="TNS49" s="8"/>
      <c r="TNT49" s="8"/>
      <c r="TNU49" s="8"/>
      <c r="TNV49" s="8"/>
      <c r="TNW49" s="8"/>
      <c r="TNX49" s="8"/>
      <c r="TNY49" s="8"/>
      <c r="TNZ49" s="8"/>
      <c r="TOA49" s="8"/>
      <c r="TOB49" s="8"/>
      <c r="TOC49" s="8"/>
      <c r="TOD49" s="8"/>
      <c r="TOE49" s="8"/>
      <c r="TOF49" s="8"/>
      <c r="TOG49" s="8"/>
      <c r="TOH49" s="8"/>
      <c r="TOI49" s="8"/>
      <c r="TOJ49" s="8"/>
      <c r="TOK49" s="8"/>
      <c r="TOL49" s="8"/>
      <c r="TOM49" s="8"/>
      <c r="TON49" s="8"/>
      <c r="TOO49" s="8"/>
      <c r="TOP49" s="8"/>
      <c r="TOQ49" s="8"/>
      <c r="TOR49" s="8"/>
      <c r="TOS49" s="8"/>
      <c r="TOT49" s="8"/>
      <c r="TOU49" s="8"/>
      <c r="TOV49" s="8"/>
      <c r="TOW49" s="8"/>
      <c r="TOX49" s="8"/>
      <c r="TOY49" s="8"/>
      <c r="TOZ49" s="8"/>
      <c r="TPA49" s="8"/>
      <c r="TPB49" s="8"/>
      <c r="TPC49" s="8"/>
      <c r="TPD49" s="8"/>
      <c r="TPE49" s="8"/>
      <c r="TPF49" s="8"/>
      <c r="TPG49" s="8"/>
      <c r="TPH49" s="8"/>
      <c r="TPI49" s="8"/>
      <c r="TPJ49" s="8"/>
      <c r="TPK49" s="8"/>
      <c r="TPL49" s="8"/>
      <c r="TPM49" s="8"/>
      <c r="TPN49" s="8"/>
      <c r="TPO49" s="8"/>
      <c r="TPP49" s="8"/>
      <c r="TPQ49" s="8"/>
      <c r="TPR49" s="8"/>
      <c r="TPS49" s="8"/>
      <c r="TPT49" s="8"/>
      <c r="TPU49" s="8"/>
      <c r="TPV49" s="8"/>
      <c r="TPW49" s="8"/>
      <c r="TPX49" s="8"/>
      <c r="TPY49" s="8"/>
      <c r="TPZ49" s="8"/>
      <c r="TQA49" s="8"/>
      <c r="TQB49" s="8"/>
      <c r="TQC49" s="8"/>
      <c r="TQD49" s="8"/>
      <c r="TQE49" s="8"/>
      <c r="TQF49" s="8"/>
      <c r="TQG49" s="8"/>
      <c r="TQH49" s="8"/>
      <c r="TQI49" s="8"/>
      <c r="TQJ49" s="8"/>
      <c r="TQK49" s="8"/>
      <c r="TQL49" s="8"/>
      <c r="TQM49" s="8"/>
      <c r="TQN49" s="8"/>
      <c r="TQO49" s="8"/>
      <c r="TQP49" s="8"/>
      <c r="TQQ49" s="8"/>
      <c r="TQR49" s="8"/>
      <c r="TQS49" s="8"/>
      <c r="TQT49" s="8"/>
      <c r="TQU49" s="8"/>
      <c r="TQV49" s="8"/>
      <c r="TQW49" s="8"/>
      <c r="TQX49" s="8"/>
      <c r="TQY49" s="8"/>
      <c r="TQZ49" s="8"/>
      <c r="TRA49" s="8"/>
      <c r="TRB49" s="8"/>
      <c r="TRC49" s="8"/>
      <c r="TRD49" s="8"/>
      <c r="TRE49" s="8"/>
      <c r="TRF49" s="8"/>
      <c r="TRG49" s="8"/>
      <c r="TRH49" s="8"/>
      <c r="TRI49" s="8"/>
      <c r="TRJ49" s="8"/>
      <c r="TRK49" s="8"/>
      <c r="TRL49" s="8"/>
      <c r="TRM49" s="8"/>
      <c r="TRN49" s="8"/>
      <c r="TRO49" s="8"/>
      <c r="TRP49" s="8"/>
      <c r="TRQ49" s="8"/>
      <c r="TRR49" s="8"/>
      <c r="TRS49" s="8"/>
      <c r="TRT49" s="8"/>
      <c r="TRU49" s="8"/>
      <c r="TRV49" s="8"/>
      <c r="TRW49" s="8"/>
      <c r="TRX49" s="8"/>
      <c r="TRY49" s="8"/>
      <c r="TRZ49" s="8"/>
      <c r="TSA49" s="8"/>
      <c r="TSB49" s="8"/>
      <c r="TSC49" s="8"/>
      <c r="TSD49" s="8"/>
      <c r="TSE49" s="8"/>
      <c r="TSF49" s="8"/>
      <c r="TSG49" s="8"/>
      <c r="TSH49" s="8"/>
      <c r="TSI49" s="8"/>
      <c r="TSJ49" s="8"/>
      <c r="TSK49" s="8"/>
      <c r="TSL49" s="8"/>
      <c r="TSM49" s="8"/>
      <c r="TSN49" s="8"/>
      <c r="TSO49" s="8"/>
      <c r="TSP49" s="8"/>
      <c r="TSQ49" s="8"/>
      <c r="TSR49" s="8"/>
      <c r="TSS49" s="8"/>
      <c r="TST49" s="8"/>
      <c r="TSU49" s="8"/>
      <c r="TSV49" s="8"/>
      <c r="TSW49" s="8"/>
      <c r="TSX49" s="8"/>
      <c r="TSY49" s="8"/>
      <c r="TSZ49" s="8"/>
      <c r="TTA49" s="8"/>
      <c r="TTB49" s="8"/>
      <c r="TTC49" s="8"/>
      <c r="TTD49" s="8"/>
      <c r="TTE49" s="8"/>
      <c r="TTF49" s="8"/>
      <c r="TTG49" s="8"/>
      <c r="TTH49" s="8"/>
      <c r="TTI49" s="8"/>
      <c r="TTJ49" s="8"/>
      <c r="TTK49" s="8"/>
      <c r="TTL49" s="8"/>
      <c r="TTM49" s="8"/>
      <c r="TTN49" s="8"/>
      <c r="TTO49" s="8"/>
      <c r="TTP49" s="8"/>
      <c r="TTQ49" s="8"/>
      <c r="TTR49" s="8"/>
      <c r="TTS49" s="8"/>
      <c r="TTT49" s="8"/>
      <c r="TTU49" s="8"/>
      <c r="TTV49" s="8"/>
      <c r="TTW49" s="8"/>
      <c r="TTX49" s="8"/>
      <c r="TTY49" s="8"/>
      <c r="TTZ49" s="8"/>
      <c r="TUA49" s="8"/>
      <c r="TUB49" s="8"/>
      <c r="TUC49" s="8"/>
      <c r="TUD49" s="8"/>
      <c r="TUE49" s="8"/>
      <c r="TUF49" s="8"/>
      <c r="TUG49" s="8"/>
      <c r="TUH49" s="8"/>
      <c r="TUI49" s="8"/>
      <c r="TUJ49" s="8"/>
      <c r="TUK49" s="8"/>
      <c r="TUL49" s="8"/>
      <c r="TUM49" s="8"/>
      <c r="TUN49" s="8"/>
      <c r="TUO49" s="8"/>
      <c r="TUP49" s="8"/>
      <c r="TUQ49" s="8"/>
      <c r="TUR49" s="8"/>
      <c r="TUS49" s="8"/>
      <c r="TUT49" s="8"/>
      <c r="TUU49" s="8"/>
      <c r="TUV49" s="8"/>
      <c r="TUW49" s="8"/>
      <c r="TUX49" s="8"/>
      <c r="TUY49" s="8"/>
      <c r="TUZ49" s="8"/>
      <c r="TVA49" s="8"/>
      <c r="TVB49" s="8"/>
      <c r="TVC49" s="8"/>
      <c r="TVD49" s="8"/>
      <c r="TVE49" s="8"/>
      <c r="TVF49" s="8"/>
      <c r="TVG49" s="8"/>
      <c r="TVH49" s="8"/>
      <c r="TVI49" s="8"/>
      <c r="TVJ49" s="8"/>
      <c r="TVK49" s="8"/>
      <c r="TVL49" s="8"/>
      <c r="TVM49" s="8"/>
      <c r="TVN49" s="8"/>
      <c r="TVO49" s="8"/>
      <c r="TVP49" s="8"/>
      <c r="TVQ49" s="8"/>
      <c r="TVR49" s="8"/>
      <c r="TVS49" s="8"/>
      <c r="TVT49" s="8"/>
      <c r="TVU49" s="8"/>
      <c r="TVV49" s="8"/>
      <c r="TVW49" s="8"/>
      <c r="TVX49" s="8"/>
      <c r="TVY49" s="8"/>
      <c r="TVZ49" s="8"/>
      <c r="TWA49" s="8"/>
      <c r="TWB49" s="8"/>
      <c r="TWC49" s="8"/>
      <c r="TWD49" s="8"/>
      <c r="TWE49" s="8"/>
      <c r="TWF49" s="8"/>
      <c r="TWG49" s="8"/>
      <c r="TWH49" s="8"/>
      <c r="TWI49" s="8"/>
      <c r="TWJ49" s="8"/>
      <c r="TWK49" s="8"/>
      <c r="TWL49" s="8"/>
      <c r="TWM49" s="8"/>
      <c r="TWN49" s="8"/>
      <c r="TWO49" s="8"/>
      <c r="TWP49" s="8"/>
      <c r="TWQ49" s="8"/>
      <c r="TWR49" s="8"/>
      <c r="TWS49" s="8"/>
      <c r="TWT49" s="8"/>
      <c r="TWU49" s="8"/>
      <c r="TWV49" s="8"/>
      <c r="TWW49" s="8"/>
      <c r="TWX49" s="8"/>
      <c r="TWY49" s="8"/>
      <c r="TWZ49" s="8"/>
      <c r="TXA49" s="8"/>
      <c r="TXB49" s="8"/>
      <c r="TXC49" s="8"/>
      <c r="TXD49" s="8"/>
      <c r="TXE49" s="8"/>
      <c r="TXF49" s="8"/>
      <c r="TXG49" s="8"/>
      <c r="TXH49" s="8"/>
      <c r="TXI49" s="8"/>
      <c r="TXJ49" s="8"/>
      <c r="TXK49" s="8"/>
      <c r="TXL49" s="8"/>
      <c r="TXM49" s="8"/>
      <c r="TXN49" s="8"/>
      <c r="TXO49" s="8"/>
      <c r="TXP49" s="8"/>
      <c r="TXQ49" s="8"/>
      <c r="TXR49" s="8"/>
      <c r="TXS49" s="8"/>
      <c r="TXT49" s="8"/>
      <c r="TXU49" s="8"/>
      <c r="TXV49" s="8"/>
      <c r="TXW49" s="8"/>
      <c r="TXX49" s="8"/>
      <c r="TXY49" s="8"/>
      <c r="TXZ49" s="8"/>
      <c r="TYA49" s="8"/>
      <c r="TYB49" s="8"/>
      <c r="TYC49" s="8"/>
      <c r="TYD49" s="8"/>
      <c r="TYE49" s="8"/>
      <c r="TYF49" s="8"/>
      <c r="TYG49" s="8"/>
      <c r="TYH49" s="8"/>
      <c r="TYI49" s="8"/>
      <c r="TYJ49" s="8"/>
      <c r="TYK49" s="8"/>
      <c r="TYL49" s="8"/>
      <c r="TYM49" s="8"/>
      <c r="TYN49" s="8"/>
      <c r="TYO49" s="8"/>
      <c r="TYP49" s="8"/>
      <c r="TYQ49" s="8"/>
      <c r="TYR49" s="8"/>
      <c r="TYS49" s="8"/>
      <c r="TYT49" s="8"/>
      <c r="TYU49" s="8"/>
      <c r="TYV49" s="8"/>
      <c r="TYW49" s="8"/>
      <c r="TYX49" s="8"/>
      <c r="TYY49" s="8"/>
      <c r="TYZ49" s="8"/>
      <c r="TZA49" s="8"/>
      <c r="TZB49" s="8"/>
      <c r="TZC49" s="8"/>
      <c r="TZD49" s="8"/>
      <c r="TZE49" s="8"/>
      <c r="TZF49" s="8"/>
      <c r="TZG49" s="8"/>
      <c r="TZH49" s="8"/>
      <c r="TZI49" s="8"/>
      <c r="TZJ49" s="8"/>
      <c r="TZK49" s="8"/>
      <c r="TZL49" s="8"/>
      <c r="TZM49" s="8"/>
      <c r="TZN49" s="8"/>
      <c r="TZO49" s="8"/>
      <c r="TZP49" s="8"/>
      <c r="TZQ49" s="8"/>
      <c r="TZR49" s="8"/>
      <c r="TZS49" s="8"/>
      <c r="TZT49" s="8"/>
      <c r="TZU49" s="8"/>
      <c r="TZV49" s="8"/>
      <c r="TZW49" s="8"/>
      <c r="TZX49" s="8"/>
      <c r="TZY49" s="8"/>
      <c r="TZZ49" s="8"/>
      <c r="UAA49" s="8"/>
      <c r="UAB49" s="8"/>
      <c r="UAC49" s="8"/>
      <c r="UAD49" s="8"/>
      <c r="UAE49" s="8"/>
      <c r="UAF49" s="8"/>
      <c r="UAG49" s="8"/>
      <c r="UAH49" s="8"/>
      <c r="UAI49" s="8"/>
      <c r="UAJ49" s="8"/>
      <c r="UAK49" s="8"/>
      <c r="UAL49" s="8"/>
      <c r="UAM49" s="8"/>
      <c r="UAN49" s="8"/>
      <c r="UAO49" s="8"/>
      <c r="UAP49" s="8"/>
      <c r="UAQ49" s="8"/>
      <c r="UAR49" s="8"/>
      <c r="UAS49" s="8"/>
      <c r="UAT49" s="8"/>
      <c r="UAU49" s="8"/>
      <c r="UAV49" s="8"/>
      <c r="UAW49" s="8"/>
      <c r="UAX49" s="8"/>
      <c r="UAY49" s="8"/>
      <c r="UAZ49" s="8"/>
      <c r="UBA49" s="8"/>
      <c r="UBB49" s="8"/>
      <c r="UBC49" s="8"/>
      <c r="UBD49" s="8"/>
      <c r="UBE49" s="8"/>
      <c r="UBF49" s="8"/>
      <c r="UBG49" s="8"/>
      <c r="UBH49" s="8"/>
      <c r="UBI49" s="8"/>
      <c r="UBJ49" s="8"/>
      <c r="UBK49" s="8"/>
      <c r="UBL49" s="8"/>
      <c r="UBM49" s="8"/>
      <c r="UBN49" s="8"/>
      <c r="UBO49" s="8"/>
      <c r="UBP49" s="8"/>
      <c r="UBQ49" s="8"/>
      <c r="UBR49" s="8"/>
      <c r="UBS49" s="8"/>
      <c r="UBT49" s="8"/>
      <c r="UBU49" s="8"/>
      <c r="UBV49" s="8"/>
      <c r="UBW49" s="8"/>
      <c r="UBX49" s="8"/>
      <c r="UBY49" s="8"/>
      <c r="UBZ49" s="8"/>
      <c r="UCA49" s="8"/>
      <c r="UCB49" s="8"/>
      <c r="UCC49" s="8"/>
      <c r="UCD49" s="8"/>
      <c r="UCE49" s="8"/>
      <c r="UCF49" s="8"/>
      <c r="UCG49" s="8"/>
      <c r="UCH49" s="8"/>
      <c r="UCI49" s="8"/>
      <c r="UCJ49" s="8"/>
      <c r="UCK49" s="8"/>
      <c r="UCL49" s="8"/>
      <c r="UCM49" s="8"/>
      <c r="UCN49" s="8"/>
      <c r="UCO49" s="8"/>
      <c r="UCP49" s="8"/>
      <c r="UCQ49" s="8"/>
      <c r="UCR49" s="8"/>
      <c r="UCS49" s="8"/>
      <c r="UCT49" s="8"/>
      <c r="UCU49" s="8"/>
      <c r="UCV49" s="8"/>
      <c r="UCW49" s="8"/>
      <c r="UCX49" s="8"/>
      <c r="UCY49" s="8"/>
      <c r="UCZ49" s="8"/>
      <c r="UDA49" s="8"/>
      <c r="UDB49" s="8"/>
      <c r="UDC49" s="8"/>
      <c r="UDD49" s="8"/>
      <c r="UDE49" s="8"/>
      <c r="UDF49" s="8"/>
      <c r="UDG49" s="8"/>
      <c r="UDH49" s="8"/>
      <c r="UDI49" s="8"/>
      <c r="UDJ49" s="8"/>
      <c r="UDK49" s="8"/>
      <c r="UDL49" s="8"/>
      <c r="UDM49" s="8"/>
      <c r="UDN49" s="8"/>
      <c r="UDO49" s="8"/>
      <c r="UDP49" s="8"/>
      <c r="UDQ49" s="8"/>
      <c r="UDR49" s="8"/>
      <c r="UDS49" s="8"/>
      <c r="UDT49" s="8"/>
      <c r="UDU49" s="8"/>
      <c r="UDV49" s="8"/>
      <c r="UDW49" s="8"/>
      <c r="UDX49" s="8"/>
      <c r="UDY49" s="8"/>
      <c r="UDZ49" s="8"/>
      <c r="UEA49" s="8"/>
      <c r="UEB49" s="8"/>
      <c r="UEC49" s="8"/>
      <c r="UED49" s="8"/>
      <c r="UEE49" s="8"/>
      <c r="UEF49" s="8"/>
      <c r="UEG49" s="8"/>
      <c r="UEH49" s="8"/>
      <c r="UEI49" s="8"/>
      <c r="UEJ49" s="8"/>
      <c r="UEK49" s="8"/>
      <c r="UEL49" s="8"/>
      <c r="UEM49" s="8"/>
      <c r="UEN49" s="8"/>
      <c r="UEO49" s="8"/>
      <c r="UEP49" s="8"/>
      <c r="UEQ49" s="8"/>
      <c r="UER49" s="8"/>
      <c r="UES49" s="8"/>
      <c r="UET49" s="8"/>
      <c r="UEU49" s="8"/>
      <c r="UEV49" s="8"/>
      <c r="UEW49" s="8"/>
      <c r="UEX49" s="8"/>
      <c r="UEY49" s="8"/>
      <c r="UEZ49" s="8"/>
      <c r="UFA49" s="8"/>
      <c r="UFB49" s="8"/>
      <c r="UFC49" s="8"/>
      <c r="UFD49" s="8"/>
      <c r="UFE49" s="8"/>
      <c r="UFF49" s="8"/>
      <c r="UFG49" s="8"/>
      <c r="UFH49" s="8"/>
      <c r="UFI49" s="8"/>
      <c r="UFJ49" s="8"/>
      <c r="UFK49" s="8"/>
      <c r="UFL49" s="8"/>
      <c r="UFM49" s="8"/>
      <c r="UFN49" s="8"/>
      <c r="UFO49" s="8"/>
      <c r="UFP49" s="8"/>
      <c r="UFQ49" s="8"/>
      <c r="UFR49" s="8"/>
      <c r="UFS49" s="8"/>
      <c r="UFT49" s="8"/>
      <c r="UFU49" s="8"/>
      <c r="UFV49" s="8"/>
      <c r="UFW49" s="8"/>
      <c r="UFX49" s="8"/>
      <c r="UFY49" s="8"/>
      <c r="UFZ49" s="8"/>
      <c r="UGA49" s="8"/>
      <c r="UGB49" s="8"/>
      <c r="UGC49" s="8"/>
      <c r="UGD49" s="8"/>
      <c r="UGE49" s="8"/>
      <c r="UGF49" s="8"/>
      <c r="UGG49" s="8"/>
      <c r="UGH49" s="8"/>
      <c r="UGI49" s="8"/>
      <c r="UGJ49" s="8"/>
      <c r="UGK49" s="8"/>
      <c r="UGL49" s="8"/>
      <c r="UGM49" s="8"/>
      <c r="UGN49" s="8"/>
      <c r="UGO49" s="8"/>
      <c r="UGP49" s="8"/>
      <c r="UGQ49" s="8"/>
      <c r="UGR49" s="8"/>
      <c r="UGS49" s="8"/>
      <c r="UGT49" s="8"/>
      <c r="UGU49" s="8"/>
      <c r="UGV49" s="8"/>
      <c r="UGW49" s="8"/>
      <c r="UGX49" s="8"/>
      <c r="UGY49" s="8"/>
      <c r="UGZ49" s="8"/>
      <c r="UHA49" s="8"/>
      <c r="UHB49" s="8"/>
      <c r="UHC49" s="8"/>
      <c r="UHD49" s="8"/>
      <c r="UHE49" s="8"/>
      <c r="UHF49" s="8"/>
      <c r="UHG49" s="8"/>
      <c r="UHH49" s="8"/>
      <c r="UHI49" s="8"/>
      <c r="UHJ49" s="8"/>
      <c r="UHK49" s="8"/>
      <c r="UHL49" s="8"/>
      <c r="UHM49" s="8"/>
      <c r="UHN49" s="8"/>
      <c r="UHO49" s="8"/>
      <c r="UHP49" s="8"/>
      <c r="UHQ49" s="8"/>
      <c r="UHR49" s="8"/>
      <c r="UHS49" s="8"/>
      <c r="UHT49" s="8"/>
      <c r="UHU49" s="8"/>
      <c r="UHV49" s="8"/>
      <c r="UHW49" s="8"/>
      <c r="UHX49" s="8"/>
      <c r="UHY49" s="8"/>
      <c r="UHZ49" s="8"/>
      <c r="UIA49" s="8"/>
      <c r="UIB49" s="8"/>
      <c r="UIC49" s="8"/>
      <c r="UID49" s="8"/>
      <c r="UIE49" s="8"/>
      <c r="UIF49" s="8"/>
      <c r="UIG49" s="8"/>
      <c r="UIH49" s="8"/>
      <c r="UII49" s="8"/>
      <c r="UIJ49" s="8"/>
      <c r="UIK49" s="8"/>
      <c r="UIL49" s="8"/>
      <c r="UIM49" s="8"/>
      <c r="UIN49" s="8"/>
      <c r="UIO49" s="8"/>
      <c r="UIP49" s="8"/>
      <c r="UIQ49" s="8"/>
      <c r="UIR49" s="8"/>
      <c r="UIS49" s="8"/>
      <c r="UIT49" s="8"/>
      <c r="UIU49" s="8"/>
      <c r="UIV49" s="8"/>
      <c r="UIW49" s="8"/>
      <c r="UIX49" s="8"/>
      <c r="UIY49" s="8"/>
      <c r="UIZ49" s="8"/>
      <c r="UJA49" s="8"/>
      <c r="UJB49" s="8"/>
      <c r="UJC49" s="8"/>
      <c r="UJD49" s="8"/>
      <c r="UJE49" s="8"/>
      <c r="UJF49" s="8"/>
      <c r="UJG49" s="8"/>
      <c r="UJH49" s="8"/>
      <c r="UJI49" s="8"/>
      <c r="UJJ49" s="8"/>
      <c r="UJK49" s="8"/>
      <c r="UJL49" s="8"/>
      <c r="UJM49" s="8"/>
      <c r="UJN49" s="8"/>
      <c r="UJO49" s="8"/>
      <c r="UJP49" s="8"/>
      <c r="UJQ49" s="8"/>
      <c r="UJR49" s="8"/>
      <c r="UJS49" s="8"/>
      <c r="UJT49" s="8"/>
      <c r="UJU49" s="8"/>
      <c r="UJV49" s="8"/>
      <c r="UJW49" s="8"/>
      <c r="UJX49" s="8"/>
      <c r="UJY49" s="8"/>
      <c r="UJZ49" s="8"/>
      <c r="UKA49" s="8"/>
      <c r="UKB49" s="8"/>
      <c r="UKC49" s="8"/>
      <c r="UKD49" s="8"/>
      <c r="UKE49" s="8"/>
      <c r="UKF49" s="8"/>
      <c r="UKG49" s="8"/>
      <c r="UKH49" s="8"/>
      <c r="UKI49" s="8"/>
      <c r="UKJ49" s="8"/>
      <c r="UKK49" s="8"/>
      <c r="UKL49" s="8"/>
      <c r="UKM49" s="8"/>
      <c r="UKN49" s="8"/>
      <c r="UKO49" s="8"/>
      <c r="UKP49" s="8"/>
      <c r="UKQ49" s="8"/>
      <c r="UKR49" s="8"/>
      <c r="UKS49" s="8"/>
      <c r="UKT49" s="8"/>
      <c r="UKU49" s="8"/>
      <c r="UKV49" s="8"/>
      <c r="UKW49" s="8"/>
      <c r="UKX49" s="8"/>
      <c r="UKY49" s="8"/>
      <c r="UKZ49" s="8"/>
      <c r="ULA49" s="8"/>
      <c r="ULB49" s="8"/>
      <c r="ULC49" s="8"/>
      <c r="ULD49" s="8"/>
      <c r="ULE49" s="8"/>
      <c r="ULF49" s="8"/>
      <c r="ULG49" s="8"/>
      <c r="ULH49" s="8"/>
      <c r="ULI49" s="8"/>
      <c r="ULJ49" s="8"/>
      <c r="ULK49" s="8"/>
      <c r="ULL49" s="8"/>
      <c r="ULM49" s="8"/>
      <c r="ULN49" s="8"/>
      <c r="ULO49" s="8"/>
      <c r="ULP49" s="8"/>
      <c r="ULQ49" s="8"/>
      <c r="ULR49" s="8"/>
      <c r="ULS49" s="8"/>
      <c r="ULT49" s="8"/>
      <c r="ULU49" s="8"/>
      <c r="ULV49" s="8"/>
      <c r="ULW49" s="8"/>
      <c r="ULX49" s="8"/>
      <c r="ULY49" s="8"/>
      <c r="ULZ49" s="8"/>
      <c r="UMA49" s="8"/>
      <c r="UMB49" s="8"/>
      <c r="UMC49" s="8"/>
      <c r="UMD49" s="8"/>
      <c r="UME49" s="8"/>
      <c r="UMF49" s="8"/>
      <c r="UMG49" s="8"/>
      <c r="UMH49" s="8"/>
      <c r="UMI49" s="8"/>
      <c r="UMJ49" s="8"/>
      <c r="UMK49" s="8"/>
      <c r="UML49" s="8"/>
      <c r="UMM49" s="8"/>
      <c r="UMN49" s="8"/>
      <c r="UMO49" s="8"/>
      <c r="UMP49" s="8"/>
      <c r="UMQ49" s="8"/>
      <c r="UMR49" s="8"/>
      <c r="UMS49" s="8"/>
      <c r="UMT49" s="8"/>
      <c r="UMU49" s="8"/>
      <c r="UMV49" s="8"/>
      <c r="UMW49" s="8"/>
      <c r="UMX49" s="8"/>
      <c r="UMY49" s="8"/>
      <c r="UMZ49" s="8"/>
      <c r="UNA49" s="8"/>
      <c r="UNB49" s="8"/>
      <c r="UNC49" s="8"/>
      <c r="UND49" s="8"/>
      <c r="UNE49" s="8"/>
      <c r="UNF49" s="8"/>
      <c r="UNG49" s="8"/>
      <c r="UNH49" s="8"/>
      <c r="UNI49" s="8"/>
      <c r="UNJ49" s="8"/>
      <c r="UNK49" s="8"/>
      <c r="UNL49" s="8"/>
      <c r="UNM49" s="8"/>
      <c r="UNN49" s="8"/>
      <c r="UNO49" s="8"/>
      <c r="UNP49" s="8"/>
      <c r="UNQ49" s="8"/>
      <c r="UNR49" s="8"/>
      <c r="UNS49" s="8"/>
      <c r="UNT49" s="8"/>
      <c r="UNU49" s="8"/>
      <c r="UNV49" s="8"/>
      <c r="UNW49" s="8"/>
      <c r="UNX49" s="8"/>
      <c r="UNY49" s="8"/>
      <c r="UNZ49" s="8"/>
      <c r="UOA49" s="8"/>
      <c r="UOB49" s="8"/>
      <c r="UOC49" s="8"/>
      <c r="UOD49" s="8"/>
      <c r="UOE49" s="8"/>
      <c r="UOF49" s="8"/>
      <c r="UOG49" s="8"/>
      <c r="UOH49" s="8"/>
      <c r="UOI49" s="8"/>
      <c r="UOJ49" s="8"/>
      <c r="UOK49" s="8"/>
      <c r="UOL49" s="8"/>
      <c r="UOM49" s="8"/>
      <c r="UON49" s="8"/>
      <c r="UOO49" s="8"/>
      <c r="UOP49" s="8"/>
      <c r="UOQ49" s="8"/>
      <c r="UOR49" s="8"/>
      <c r="UOS49" s="8"/>
      <c r="UOT49" s="8"/>
      <c r="UOU49" s="8"/>
      <c r="UOV49" s="8"/>
      <c r="UOW49" s="8"/>
      <c r="UOX49" s="8"/>
      <c r="UOY49" s="8"/>
      <c r="UOZ49" s="8"/>
      <c r="UPA49" s="8"/>
      <c r="UPB49" s="8"/>
      <c r="UPC49" s="8"/>
      <c r="UPD49" s="8"/>
      <c r="UPE49" s="8"/>
      <c r="UPF49" s="8"/>
      <c r="UPG49" s="8"/>
      <c r="UPH49" s="8"/>
      <c r="UPI49" s="8"/>
      <c r="UPJ49" s="8"/>
      <c r="UPK49" s="8"/>
      <c r="UPL49" s="8"/>
      <c r="UPM49" s="8"/>
      <c r="UPN49" s="8"/>
      <c r="UPO49" s="8"/>
      <c r="UPP49" s="8"/>
      <c r="UPQ49" s="8"/>
      <c r="UPR49" s="8"/>
      <c r="UPS49" s="8"/>
      <c r="UPT49" s="8"/>
      <c r="UPU49" s="8"/>
      <c r="UPV49" s="8"/>
      <c r="UPW49" s="8"/>
      <c r="UPX49" s="8"/>
      <c r="UPY49" s="8"/>
      <c r="UPZ49" s="8"/>
      <c r="UQA49" s="8"/>
      <c r="UQB49" s="8"/>
      <c r="UQC49" s="8"/>
      <c r="UQD49" s="8"/>
      <c r="UQE49" s="8"/>
      <c r="UQF49" s="8"/>
      <c r="UQG49" s="8"/>
      <c r="UQH49" s="8"/>
      <c r="UQI49" s="8"/>
      <c r="UQJ49" s="8"/>
      <c r="UQK49" s="8"/>
      <c r="UQL49" s="8"/>
      <c r="UQM49" s="8"/>
      <c r="UQN49" s="8"/>
      <c r="UQO49" s="8"/>
      <c r="UQP49" s="8"/>
      <c r="UQQ49" s="8"/>
      <c r="UQR49" s="8"/>
      <c r="UQS49" s="8"/>
      <c r="UQT49" s="8"/>
      <c r="UQU49" s="8"/>
      <c r="UQV49" s="8"/>
      <c r="UQW49" s="8"/>
      <c r="UQX49" s="8"/>
      <c r="UQY49" s="8"/>
      <c r="UQZ49" s="8"/>
      <c r="URA49" s="8"/>
      <c r="URB49" s="8"/>
      <c r="URC49" s="8"/>
      <c r="URD49" s="8"/>
      <c r="URE49" s="8"/>
      <c r="URF49" s="8"/>
      <c r="URG49" s="8"/>
      <c r="URH49" s="8"/>
      <c r="URI49" s="8"/>
      <c r="URJ49" s="8"/>
      <c r="URK49" s="8"/>
      <c r="URL49" s="8"/>
      <c r="URM49" s="8"/>
      <c r="URN49" s="8"/>
      <c r="URO49" s="8"/>
      <c r="URP49" s="8"/>
      <c r="URQ49" s="8"/>
      <c r="URR49" s="8"/>
      <c r="URS49" s="8"/>
      <c r="URT49" s="8"/>
      <c r="URU49" s="8"/>
      <c r="URV49" s="8"/>
      <c r="URW49" s="8"/>
      <c r="URX49" s="8"/>
      <c r="URY49" s="8"/>
      <c r="URZ49" s="8"/>
      <c r="USA49" s="8"/>
      <c r="USB49" s="8"/>
      <c r="USC49" s="8"/>
      <c r="USD49" s="8"/>
      <c r="USE49" s="8"/>
      <c r="USF49" s="8"/>
      <c r="USG49" s="8"/>
      <c r="USH49" s="8"/>
      <c r="USI49" s="8"/>
      <c r="USJ49" s="8"/>
      <c r="USK49" s="8"/>
      <c r="USL49" s="8"/>
      <c r="USM49" s="8"/>
      <c r="USN49" s="8"/>
      <c r="USO49" s="8"/>
      <c r="USP49" s="8"/>
      <c r="USQ49" s="8"/>
      <c r="USR49" s="8"/>
      <c r="USS49" s="8"/>
      <c r="UST49" s="8"/>
      <c r="USU49" s="8"/>
      <c r="USV49" s="8"/>
      <c r="USW49" s="8"/>
      <c r="USX49" s="8"/>
      <c r="USY49" s="8"/>
      <c r="USZ49" s="8"/>
      <c r="UTA49" s="8"/>
      <c r="UTB49" s="8"/>
      <c r="UTC49" s="8"/>
      <c r="UTD49" s="8"/>
      <c r="UTE49" s="8"/>
      <c r="UTF49" s="8"/>
      <c r="UTG49" s="8"/>
      <c r="UTH49" s="8"/>
      <c r="UTI49" s="8"/>
      <c r="UTJ49" s="8"/>
      <c r="UTK49" s="8"/>
      <c r="UTL49" s="8"/>
      <c r="UTM49" s="8"/>
      <c r="UTN49" s="8"/>
      <c r="UTO49" s="8"/>
      <c r="UTP49" s="8"/>
      <c r="UTQ49" s="8"/>
      <c r="UTR49" s="8"/>
      <c r="UTS49" s="8"/>
      <c r="UTT49" s="8"/>
      <c r="UTU49" s="8"/>
      <c r="UTV49" s="8"/>
      <c r="UTW49" s="8"/>
      <c r="UTX49" s="8"/>
      <c r="UTY49" s="8"/>
      <c r="UTZ49" s="8"/>
      <c r="UUA49" s="8"/>
      <c r="UUB49" s="8"/>
      <c r="UUC49" s="8"/>
      <c r="UUD49" s="8"/>
      <c r="UUE49" s="8"/>
      <c r="UUF49" s="8"/>
      <c r="UUG49" s="8"/>
      <c r="UUH49" s="8"/>
      <c r="UUI49" s="8"/>
      <c r="UUJ49" s="8"/>
      <c r="UUK49" s="8"/>
      <c r="UUL49" s="8"/>
      <c r="UUM49" s="8"/>
      <c r="UUN49" s="8"/>
      <c r="UUO49" s="8"/>
      <c r="UUP49" s="8"/>
      <c r="UUQ49" s="8"/>
      <c r="UUR49" s="8"/>
      <c r="UUS49" s="8"/>
      <c r="UUT49" s="8"/>
      <c r="UUU49" s="8"/>
      <c r="UUV49" s="8"/>
      <c r="UUW49" s="8"/>
      <c r="UUX49" s="8"/>
      <c r="UUY49" s="8"/>
      <c r="UUZ49" s="8"/>
      <c r="UVA49" s="8"/>
      <c r="UVB49" s="8"/>
      <c r="UVC49" s="8"/>
      <c r="UVD49" s="8"/>
      <c r="UVE49" s="8"/>
      <c r="UVF49" s="8"/>
      <c r="UVG49" s="8"/>
      <c r="UVH49" s="8"/>
      <c r="UVI49" s="8"/>
      <c r="UVJ49" s="8"/>
      <c r="UVK49" s="8"/>
      <c r="UVL49" s="8"/>
      <c r="UVM49" s="8"/>
      <c r="UVN49" s="8"/>
      <c r="UVO49" s="8"/>
      <c r="UVP49" s="8"/>
      <c r="UVQ49" s="8"/>
      <c r="UVR49" s="8"/>
      <c r="UVS49" s="8"/>
      <c r="UVT49" s="8"/>
      <c r="UVU49" s="8"/>
      <c r="UVV49" s="8"/>
      <c r="UVW49" s="8"/>
      <c r="UVX49" s="8"/>
      <c r="UVY49" s="8"/>
      <c r="UVZ49" s="8"/>
      <c r="UWA49" s="8"/>
      <c r="UWB49" s="8"/>
      <c r="UWC49" s="8"/>
      <c r="UWD49" s="8"/>
      <c r="UWE49" s="8"/>
      <c r="UWF49" s="8"/>
      <c r="UWG49" s="8"/>
      <c r="UWH49" s="8"/>
      <c r="UWI49" s="8"/>
      <c r="UWJ49" s="8"/>
      <c r="UWK49" s="8"/>
      <c r="UWL49" s="8"/>
      <c r="UWM49" s="8"/>
      <c r="UWN49" s="8"/>
      <c r="UWO49" s="8"/>
      <c r="UWP49" s="8"/>
      <c r="UWQ49" s="8"/>
      <c r="UWR49" s="8"/>
      <c r="UWS49" s="8"/>
      <c r="UWT49" s="8"/>
      <c r="UWU49" s="8"/>
      <c r="UWV49" s="8"/>
      <c r="UWW49" s="8"/>
      <c r="UWX49" s="8"/>
      <c r="UWY49" s="8"/>
      <c r="UWZ49" s="8"/>
      <c r="UXA49" s="8"/>
      <c r="UXB49" s="8"/>
      <c r="UXC49" s="8"/>
      <c r="UXD49" s="8"/>
      <c r="UXE49" s="8"/>
      <c r="UXF49" s="8"/>
      <c r="UXG49" s="8"/>
      <c r="UXH49" s="8"/>
      <c r="UXI49" s="8"/>
      <c r="UXJ49" s="8"/>
      <c r="UXK49" s="8"/>
      <c r="UXL49" s="8"/>
      <c r="UXM49" s="8"/>
      <c r="UXN49" s="8"/>
      <c r="UXO49" s="8"/>
      <c r="UXP49" s="8"/>
      <c r="UXQ49" s="8"/>
      <c r="UXR49" s="8"/>
      <c r="UXS49" s="8"/>
      <c r="UXT49" s="8"/>
      <c r="UXU49" s="8"/>
      <c r="UXV49" s="8"/>
      <c r="UXW49" s="8"/>
      <c r="UXX49" s="8"/>
      <c r="UXY49" s="8"/>
      <c r="UXZ49" s="8"/>
      <c r="UYA49" s="8"/>
      <c r="UYB49" s="8"/>
      <c r="UYC49" s="8"/>
      <c r="UYD49" s="8"/>
      <c r="UYE49" s="8"/>
      <c r="UYF49" s="8"/>
      <c r="UYG49" s="8"/>
      <c r="UYH49" s="8"/>
      <c r="UYI49" s="8"/>
      <c r="UYJ49" s="8"/>
      <c r="UYK49" s="8"/>
      <c r="UYL49" s="8"/>
      <c r="UYM49" s="8"/>
      <c r="UYN49" s="8"/>
      <c r="UYO49" s="8"/>
      <c r="UYP49" s="8"/>
      <c r="UYQ49" s="8"/>
      <c r="UYR49" s="8"/>
      <c r="UYS49" s="8"/>
      <c r="UYT49" s="8"/>
      <c r="UYU49" s="8"/>
      <c r="UYV49" s="8"/>
      <c r="UYW49" s="8"/>
      <c r="UYX49" s="8"/>
      <c r="UYY49" s="8"/>
      <c r="UYZ49" s="8"/>
      <c r="UZA49" s="8"/>
      <c r="UZB49" s="8"/>
      <c r="UZC49" s="8"/>
      <c r="UZD49" s="8"/>
      <c r="UZE49" s="8"/>
      <c r="UZF49" s="8"/>
      <c r="UZG49" s="8"/>
      <c r="UZH49" s="8"/>
      <c r="UZI49" s="8"/>
      <c r="UZJ49" s="8"/>
      <c r="UZK49" s="8"/>
      <c r="UZL49" s="8"/>
      <c r="UZM49" s="8"/>
      <c r="UZN49" s="8"/>
      <c r="UZO49" s="8"/>
      <c r="UZP49" s="8"/>
      <c r="UZQ49" s="8"/>
      <c r="UZR49" s="8"/>
      <c r="UZS49" s="8"/>
      <c r="UZT49" s="8"/>
      <c r="UZU49" s="8"/>
      <c r="UZV49" s="8"/>
      <c r="UZW49" s="8"/>
      <c r="UZX49" s="8"/>
      <c r="UZY49" s="8"/>
      <c r="UZZ49" s="8"/>
      <c r="VAA49" s="8"/>
      <c r="VAB49" s="8"/>
      <c r="VAC49" s="8"/>
      <c r="VAD49" s="8"/>
      <c r="VAE49" s="8"/>
      <c r="VAF49" s="8"/>
      <c r="VAG49" s="8"/>
      <c r="VAH49" s="8"/>
      <c r="VAI49" s="8"/>
      <c r="VAJ49" s="8"/>
      <c r="VAK49" s="8"/>
      <c r="VAL49" s="8"/>
      <c r="VAM49" s="8"/>
      <c r="VAN49" s="8"/>
      <c r="VAO49" s="8"/>
      <c r="VAP49" s="8"/>
      <c r="VAQ49" s="8"/>
      <c r="VAR49" s="8"/>
      <c r="VAS49" s="8"/>
      <c r="VAT49" s="8"/>
      <c r="VAU49" s="8"/>
      <c r="VAV49" s="8"/>
      <c r="VAW49" s="8"/>
      <c r="VAX49" s="8"/>
      <c r="VAY49" s="8"/>
      <c r="VAZ49" s="8"/>
      <c r="VBA49" s="8"/>
      <c r="VBB49" s="8"/>
      <c r="VBC49" s="8"/>
      <c r="VBD49" s="8"/>
      <c r="VBE49" s="8"/>
      <c r="VBF49" s="8"/>
      <c r="VBG49" s="8"/>
      <c r="VBH49" s="8"/>
      <c r="VBI49" s="8"/>
      <c r="VBJ49" s="8"/>
      <c r="VBK49" s="8"/>
      <c r="VBL49" s="8"/>
      <c r="VBM49" s="8"/>
      <c r="VBN49" s="8"/>
      <c r="VBO49" s="8"/>
      <c r="VBP49" s="8"/>
      <c r="VBQ49" s="8"/>
      <c r="VBR49" s="8"/>
      <c r="VBS49" s="8"/>
      <c r="VBT49" s="8"/>
      <c r="VBU49" s="8"/>
      <c r="VBV49" s="8"/>
      <c r="VBW49" s="8"/>
      <c r="VBX49" s="8"/>
      <c r="VBY49" s="8"/>
      <c r="VBZ49" s="8"/>
      <c r="VCA49" s="8"/>
      <c r="VCB49" s="8"/>
      <c r="VCC49" s="8"/>
      <c r="VCD49" s="8"/>
      <c r="VCE49" s="8"/>
      <c r="VCF49" s="8"/>
      <c r="VCG49" s="8"/>
      <c r="VCH49" s="8"/>
      <c r="VCI49" s="8"/>
      <c r="VCJ49" s="8"/>
      <c r="VCK49" s="8"/>
      <c r="VCL49" s="8"/>
      <c r="VCM49" s="8"/>
      <c r="VCN49" s="8"/>
      <c r="VCO49" s="8"/>
      <c r="VCP49" s="8"/>
      <c r="VCQ49" s="8"/>
      <c r="VCR49" s="8"/>
      <c r="VCS49" s="8"/>
      <c r="VCT49" s="8"/>
      <c r="VCU49" s="8"/>
      <c r="VCV49" s="8"/>
      <c r="VCW49" s="8"/>
      <c r="VCX49" s="8"/>
      <c r="VCY49" s="8"/>
      <c r="VCZ49" s="8"/>
      <c r="VDA49" s="8"/>
      <c r="VDB49" s="8"/>
      <c r="VDC49" s="8"/>
      <c r="VDD49" s="8"/>
      <c r="VDE49" s="8"/>
      <c r="VDF49" s="8"/>
      <c r="VDG49" s="8"/>
      <c r="VDH49" s="8"/>
      <c r="VDI49" s="8"/>
      <c r="VDJ49" s="8"/>
      <c r="VDK49" s="8"/>
      <c r="VDL49" s="8"/>
      <c r="VDM49" s="8"/>
      <c r="VDN49" s="8"/>
      <c r="VDO49" s="8"/>
      <c r="VDP49" s="8"/>
      <c r="VDQ49" s="8"/>
      <c r="VDR49" s="8"/>
      <c r="VDS49" s="8"/>
      <c r="VDT49" s="8"/>
      <c r="VDU49" s="8"/>
      <c r="VDV49" s="8"/>
      <c r="VDW49" s="8"/>
      <c r="VDX49" s="8"/>
      <c r="VDY49" s="8"/>
      <c r="VDZ49" s="8"/>
      <c r="VEA49" s="8"/>
      <c r="VEB49" s="8"/>
      <c r="VEC49" s="8"/>
      <c r="VED49" s="8"/>
      <c r="VEE49" s="8"/>
      <c r="VEF49" s="8"/>
      <c r="VEG49" s="8"/>
      <c r="VEH49" s="8"/>
      <c r="VEI49" s="8"/>
      <c r="VEJ49" s="8"/>
      <c r="VEK49" s="8"/>
      <c r="VEL49" s="8"/>
      <c r="VEM49" s="8"/>
      <c r="VEN49" s="8"/>
      <c r="VEO49" s="8"/>
      <c r="VEP49" s="8"/>
      <c r="VEQ49" s="8"/>
      <c r="VER49" s="8"/>
      <c r="VES49" s="8"/>
      <c r="VET49" s="8"/>
      <c r="VEU49" s="8"/>
      <c r="VEV49" s="8"/>
      <c r="VEW49" s="8"/>
      <c r="VEX49" s="8"/>
      <c r="VEY49" s="8"/>
      <c r="VEZ49" s="8"/>
      <c r="VFA49" s="8"/>
      <c r="VFB49" s="8"/>
      <c r="VFC49" s="8"/>
      <c r="VFD49" s="8"/>
      <c r="VFE49" s="8"/>
      <c r="VFF49" s="8"/>
      <c r="VFG49" s="8"/>
      <c r="VFH49" s="8"/>
      <c r="VFI49" s="8"/>
      <c r="VFJ49" s="8"/>
      <c r="VFK49" s="8"/>
      <c r="VFL49" s="8"/>
      <c r="VFM49" s="8"/>
      <c r="VFN49" s="8"/>
      <c r="VFO49" s="8"/>
      <c r="VFP49" s="8"/>
      <c r="VFQ49" s="8"/>
      <c r="VFR49" s="8"/>
      <c r="VFS49" s="8"/>
      <c r="VFT49" s="8"/>
      <c r="VFU49" s="8"/>
      <c r="VFV49" s="8"/>
      <c r="VFW49" s="8"/>
      <c r="VFX49" s="8"/>
      <c r="VFY49" s="8"/>
      <c r="VFZ49" s="8"/>
      <c r="VGA49" s="8"/>
      <c r="VGB49" s="8"/>
      <c r="VGC49" s="8"/>
      <c r="VGD49" s="8"/>
      <c r="VGE49" s="8"/>
      <c r="VGF49" s="8"/>
      <c r="VGG49" s="8"/>
      <c r="VGH49" s="8"/>
      <c r="VGI49" s="8"/>
      <c r="VGJ49" s="8"/>
      <c r="VGK49" s="8"/>
      <c r="VGL49" s="8"/>
      <c r="VGM49" s="8"/>
      <c r="VGN49" s="8"/>
      <c r="VGO49" s="8"/>
      <c r="VGP49" s="8"/>
      <c r="VGQ49" s="8"/>
      <c r="VGR49" s="8"/>
      <c r="VGS49" s="8"/>
      <c r="VGT49" s="8"/>
      <c r="VGU49" s="8"/>
      <c r="VGV49" s="8"/>
      <c r="VGW49" s="8"/>
      <c r="VGX49" s="8"/>
      <c r="VGY49" s="8"/>
      <c r="VGZ49" s="8"/>
      <c r="VHA49" s="8"/>
      <c r="VHB49" s="8"/>
      <c r="VHC49" s="8"/>
      <c r="VHD49" s="8"/>
      <c r="VHE49" s="8"/>
      <c r="VHF49" s="8"/>
      <c r="VHG49" s="8"/>
      <c r="VHH49" s="8"/>
      <c r="VHI49" s="8"/>
      <c r="VHJ49" s="8"/>
      <c r="VHK49" s="8"/>
      <c r="VHL49" s="8"/>
      <c r="VHM49" s="8"/>
      <c r="VHN49" s="8"/>
      <c r="VHO49" s="8"/>
      <c r="VHP49" s="8"/>
      <c r="VHQ49" s="8"/>
      <c r="VHR49" s="8"/>
      <c r="VHS49" s="8"/>
      <c r="VHT49" s="8"/>
      <c r="VHU49" s="8"/>
      <c r="VHV49" s="8"/>
      <c r="VHW49" s="8"/>
      <c r="VHX49" s="8"/>
      <c r="VHY49" s="8"/>
      <c r="VHZ49" s="8"/>
      <c r="VIA49" s="8"/>
      <c r="VIB49" s="8"/>
      <c r="VIC49" s="8"/>
      <c r="VID49" s="8"/>
      <c r="VIE49" s="8"/>
      <c r="VIF49" s="8"/>
      <c r="VIG49" s="8"/>
      <c r="VIH49" s="8"/>
      <c r="VII49" s="8"/>
      <c r="VIJ49" s="8"/>
      <c r="VIK49" s="8"/>
      <c r="VIL49" s="8"/>
      <c r="VIM49" s="8"/>
      <c r="VIN49" s="8"/>
      <c r="VIO49" s="8"/>
      <c r="VIP49" s="8"/>
      <c r="VIQ49" s="8"/>
      <c r="VIR49" s="8"/>
      <c r="VIS49" s="8"/>
      <c r="VIT49" s="8"/>
      <c r="VIU49" s="8"/>
      <c r="VIV49" s="8"/>
      <c r="VIW49" s="8"/>
      <c r="VIX49" s="8"/>
      <c r="VIY49" s="8"/>
      <c r="VIZ49" s="8"/>
      <c r="VJA49" s="8"/>
      <c r="VJB49" s="8"/>
      <c r="VJC49" s="8"/>
      <c r="VJD49" s="8"/>
      <c r="VJE49" s="8"/>
      <c r="VJF49" s="8"/>
      <c r="VJG49" s="8"/>
      <c r="VJH49" s="8"/>
      <c r="VJI49" s="8"/>
      <c r="VJJ49" s="8"/>
      <c r="VJK49" s="8"/>
      <c r="VJL49" s="8"/>
      <c r="VJM49" s="8"/>
      <c r="VJN49" s="8"/>
      <c r="VJO49" s="8"/>
      <c r="VJP49" s="8"/>
      <c r="VJQ49" s="8"/>
      <c r="VJR49" s="8"/>
      <c r="VJS49" s="8"/>
      <c r="VJT49" s="8"/>
      <c r="VJU49" s="8"/>
      <c r="VJV49" s="8"/>
      <c r="VJW49" s="8"/>
      <c r="VJX49" s="8"/>
      <c r="VJY49" s="8"/>
      <c r="VJZ49" s="8"/>
      <c r="VKA49" s="8"/>
      <c r="VKB49" s="8"/>
      <c r="VKC49" s="8"/>
      <c r="VKD49" s="8"/>
      <c r="VKE49" s="8"/>
      <c r="VKF49" s="8"/>
      <c r="VKG49" s="8"/>
      <c r="VKH49" s="8"/>
      <c r="VKI49" s="8"/>
      <c r="VKJ49" s="8"/>
      <c r="VKK49" s="8"/>
      <c r="VKL49" s="8"/>
      <c r="VKM49" s="8"/>
      <c r="VKN49" s="8"/>
      <c r="VKO49" s="8"/>
      <c r="VKP49" s="8"/>
      <c r="VKQ49" s="8"/>
      <c r="VKR49" s="8"/>
      <c r="VKS49" s="8"/>
      <c r="VKT49" s="8"/>
      <c r="VKU49" s="8"/>
      <c r="VKV49" s="8"/>
      <c r="VKW49" s="8"/>
      <c r="VKX49" s="8"/>
      <c r="VKY49" s="8"/>
      <c r="VKZ49" s="8"/>
      <c r="VLA49" s="8"/>
      <c r="VLB49" s="8"/>
      <c r="VLC49" s="8"/>
      <c r="VLD49" s="8"/>
      <c r="VLE49" s="8"/>
      <c r="VLF49" s="8"/>
      <c r="VLG49" s="8"/>
      <c r="VLH49" s="8"/>
      <c r="VLI49" s="8"/>
      <c r="VLJ49" s="8"/>
      <c r="VLK49" s="8"/>
      <c r="VLL49" s="8"/>
      <c r="VLM49" s="8"/>
      <c r="VLN49" s="8"/>
      <c r="VLO49" s="8"/>
      <c r="VLP49" s="8"/>
      <c r="VLQ49" s="8"/>
      <c r="VLR49" s="8"/>
      <c r="VLS49" s="8"/>
      <c r="VLT49" s="8"/>
      <c r="VLU49" s="8"/>
      <c r="VLV49" s="8"/>
      <c r="VLW49" s="8"/>
      <c r="VLX49" s="8"/>
      <c r="VLY49" s="8"/>
      <c r="VLZ49" s="8"/>
      <c r="VMA49" s="8"/>
      <c r="VMB49" s="8"/>
      <c r="VMC49" s="8"/>
      <c r="VMD49" s="8"/>
      <c r="VME49" s="8"/>
      <c r="VMF49" s="8"/>
      <c r="VMG49" s="8"/>
      <c r="VMH49" s="8"/>
      <c r="VMI49" s="8"/>
      <c r="VMJ49" s="8"/>
      <c r="VMK49" s="8"/>
      <c r="VML49" s="8"/>
      <c r="VMM49" s="8"/>
      <c r="VMN49" s="8"/>
      <c r="VMO49" s="8"/>
      <c r="VMP49" s="8"/>
      <c r="VMQ49" s="8"/>
      <c r="VMR49" s="8"/>
      <c r="VMS49" s="8"/>
      <c r="VMT49" s="8"/>
      <c r="VMU49" s="8"/>
      <c r="VMV49" s="8"/>
      <c r="VMW49" s="8"/>
      <c r="VMX49" s="8"/>
      <c r="VMY49" s="8"/>
      <c r="VMZ49" s="8"/>
      <c r="VNA49" s="8"/>
      <c r="VNB49" s="8"/>
      <c r="VNC49" s="8"/>
      <c r="VND49" s="8"/>
      <c r="VNE49" s="8"/>
      <c r="VNF49" s="8"/>
      <c r="VNG49" s="8"/>
      <c r="VNH49" s="8"/>
      <c r="VNI49" s="8"/>
      <c r="VNJ49" s="8"/>
      <c r="VNK49" s="8"/>
      <c r="VNL49" s="8"/>
      <c r="VNM49" s="8"/>
      <c r="VNN49" s="8"/>
      <c r="VNO49" s="8"/>
      <c r="VNP49" s="8"/>
      <c r="VNQ49" s="8"/>
      <c r="VNR49" s="8"/>
      <c r="VNS49" s="8"/>
      <c r="VNT49" s="8"/>
      <c r="VNU49" s="8"/>
      <c r="VNV49" s="8"/>
      <c r="VNW49" s="8"/>
      <c r="VNX49" s="8"/>
      <c r="VNY49" s="8"/>
      <c r="VNZ49" s="8"/>
      <c r="VOA49" s="8"/>
      <c r="VOB49" s="8"/>
      <c r="VOC49" s="8"/>
      <c r="VOD49" s="8"/>
      <c r="VOE49" s="8"/>
      <c r="VOF49" s="8"/>
      <c r="VOG49" s="8"/>
      <c r="VOH49" s="8"/>
      <c r="VOI49" s="8"/>
      <c r="VOJ49" s="8"/>
      <c r="VOK49" s="8"/>
      <c r="VOL49" s="8"/>
      <c r="VOM49" s="8"/>
      <c r="VON49" s="8"/>
      <c r="VOO49" s="8"/>
      <c r="VOP49" s="8"/>
      <c r="VOQ49" s="8"/>
      <c r="VOR49" s="8"/>
      <c r="VOS49" s="8"/>
      <c r="VOT49" s="8"/>
      <c r="VOU49" s="8"/>
      <c r="VOV49" s="8"/>
      <c r="VOW49" s="8"/>
      <c r="VOX49" s="8"/>
      <c r="VOY49" s="8"/>
      <c r="VOZ49" s="8"/>
      <c r="VPA49" s="8"/>
      <c r="VPB49" s="8"/>
      <c r="VPC49" s="8"/>
      <c r="VPD49" s="8"/>
      <c r="VPE49" s="8"/>
      <c r="VPF49" s="8"/>
      <c r="VPG49" s="8"/>
      <c r="VPH49" s="8"/>
      <c r="VPI49" s="8"/>
      <c r="VPJ49" s="8"/>
      <c r="VPK49" s="8"/>
      <c r="VPL49" s="8"/>
      <c r="VPM49" s="8"/>
      <c r="VPN49" s="8"/>
      <c r="VPO49" s="8"/>
      <c r="VPP49" s="8"/>
      <c r="VPQ49" s="8"/>
      <c r="VPR49" s="8"/>
      <c r="VPS49" s="8"/>
      <c r="VPT49" s="8"/>
      <c r="VPU49" s="8"/>
      <c r="VPV49" s="8"/>
      <c r="VPW49" s="8"/>
      <c r="VPX49" s="8"/>
      <c r="VPY49" s="8"/>
      <c r="VPZ49" s="8"/>
      <c r="VQA49" s="8"/>
      <c r="VQB49" s="8"/>
      <c r="VQC49" s="8"/>
      <c r="VQD49" s="8"/>
      <c r="VQE49" s="8"/>
      <c r="VQF49" s="8"/>
      <c r="VQG49" s="8"/>
      <c r="VQH49" s="8"/>
      <c r="VQI49" s="8"/>
      <c r="VQJ49" s="8"/>
      <c r="VQK49" s="8"/>
      <c r="VQL49" s="8"/>
      <c r="VQM49" s="8"/>
      <c r="VQN49" s="8"/>
      <c r="VQO49" s="8"/>
      <c r="VQP49" s="8"/>
      <c r="VQQ49" s="8"/>
      <c r="VQR49" s="8"/>
      <c r="VQS49" s="8"/>
      <c r="VQT49" s="8"/>
      <c r="VQU49" s="8"/>
      <c r="VQV49" s="8"/>
      <c r="VQW49" s="8"/>
      <c r="VQX49" s="8"/>
      <c r="VQY49" s="8"/>
      <c r="VQZ49" s="8"/>
      <c r="VRA49" s="8"/>
      <c r="VRB49" s="8"/>
      <c r="VRC49" s="8"/>
      <c r="VRD49" s="8"/>
      <c r="VRE49" s="8"/>
      <c r="VRF49" s="8"/>
      <c r="VRG49" s="8"/>
      <c r="VRH49" s="8"/>
      <c r="VRI49" s="8"/>
      <c r="VRJ49" s="8"/>
      <c r="VRK49" s="8"/>
      <c r="VRL49" s="8"/>
      <c r="VRM49" s="8"/>
      <c r="VRN49" s="8"/>
      <c r="VRO49" s="8"/>
      <c r="VRP49" s="8"/>
      <c r="VRQ49" s="8"/>
      <c r="VRR49" s="8"/>
      <c r="VRS49" s="8"/>
      <c r="VRT49" s="8"/>
      <c r="VRU49" s="8"/>
      <c r="VRV49" s="8"/>
      <c r="VRW49" s="8"/>
      <c r="VRX49" s="8"/>
      <c r="VRY49" s="8"/>
      <c r="VRZ49" s="8"/>
      <c r="VSA49" s="8"/>
      <c r="VSB49" s="8"/>
      <c r="VSC49" s="8"/>
      <c r="VSD49" s="8"/>
      <c r="VSE49" s="8"/>
      <c r="VSF49" s="8"/>
      <c r="VSG49" s="8"/>
      <c r="VSH49" s="8"/>
      <c r="VSI49" s="8"/>
      <c r="VSJ49" s="8"/>
      <c r="VSK49" s="8"/>
      <c r="VSL49" s="8"/>
      <c r="VSM49" s="8"/>
      <c r="VSN49" s="8"/>
      <c r="VSO49" s="8"/>
      <c r="VSP49" s="8"/>
      <c r="VSQ49" s="8"/>
      <c r="VSR49" s="8"/>
      <c r="VSS49" s="8"/>
      <c r="VST49" s="8"/>
      <c r="VSU49" s="8"/>
      <c r="VSV49" s="8"/>
      <c r="VSW49" s="8"/>
      <c r="VSX49" s="8"/>
      <c r="VSY49" s="8"/>
      <c r="VSZ49" s="8"/>
      <c r="VTA49" s="8"/>
      <c r="VTB49" s="8"/>
      <c r="VTC49" s="8"/>
      <c r="VTD49" s="8"/>
      <c r="VTE49" s="8"/>
      <c r="VTF49" s="8"/>
      <c r="VTG49" s="8"/>
      <c r="VTH49" s="8"/>
      <c r="VTI49" s="8"/>
      <c r="VTJ49" s="8"/>
      <c r="VTK49" s="8"/>
      <c r="VTL49" s="8"/>
      <c r="VTM49" s="8"/>
      <c r="VTN49" s="8"/>
      <c r="VTO49" s="8"/>
      <c r="VTP49" s="8"/>
      <c r="VTQ49" s="8"/>
      <c r="VTR49" s="8"/>
      <c r="VTS49" s="8"/>
      <c r="VTT49" s="8"/>
      <c r="VTU49" s="8"/>
      <c r="VTV49" s="8"/>
      <c r="VTW49" s="8"/>
      <c r="VTX49" s="8"/>
      <c r="VTY49" s="8"/>
      <c r="VTZ49" s="8"/>
      <c r="VUA49" s="8"/>
      <c r="VUB49" s="8"/>
      <c r="VUC49" s="8"/>
      <c r="VUD49" s="8"/>
      <c r="VUE49" s="8"/>
      <c r="VUF49" s="8"/>
      <c r="VUG49" s="8"/>
      <c r="VUH49" s="8"/>
      <c r="VUI49" s="8"/>
      <c r="VUJ49" s="8"/>
      <c r="VUK49" s="8"/>
      <c r="VUL49" s="8"/>
      <c r="VUM49" s="8"/>
      <c r="VUN49" s="8"/>
      <c r="VUO49" s="8"/>
      <c r="VUP49" s="8"/>
      <c r="VUQ49" s="8"/>
      <c r="VUR49" s="8"/>
      <c r="VUS49" s="8"/>
      <c r="VUT49" s="8"/>
      <c r="VUU49" s="8"/>
      <c r="VUV49" s="8"/>
      <c r="VUW49" s="8"/>
      <c r="VUX49" s="8"/>
      <c r="VUY49" s="8"/>
      <c r="VUZ49" s="8"/>
      <c r="VVA49" s="8"/>
      <c r="VVB49" s="8"/>
      <c r="VVC49" s="8"/>
      <c r="VVD49" s="8"/>
      <c r="VVE49" s="8"/>
      <c r="VVF49" s="8"/>
      <c r="VVG49" s="8"/>
      <c r="VVH49" s="8"/>
      <c r="VVI49" s="8"/>
      <c r="VVJ49" s="8"/>
      <c r="VVK49" s="8"/>
      <c r="VVL49" s="8"/>
      <c r="VVM49" s="8"/>
      <c r="VVN49" s="8"/>
      <c r="VVO49" s="8"/>
      <c r="VVP49" s="8"/>
      <c r="VVQ49" s="8"/>
      <c r="VVR49" s="8"/>
      <c r="VVS49" s="8"/>
      <c r="VVT49" s="8"/>
      <c r="VVU49" s="8"/>
      <c r="VVV49" s="8"/>
      <c r="VVW49" s="8"/>
      <c r="VVX49" s="8"/>
      <c r="VVY49" s="8"/>
      <c r="VVZ49" s="8"/>
      <c r="VWA49" s="8"/>
      <c r="VWB49" s="8"/>
      <c r="VWC49" s="8"/>
      <c r="VWD49" s="8"/>
      <c r="VWE49" s="8"/>
      <c r="VWF49" s="8"/>
      <c r="VWG49" s="8"/>
      <c r="VWH49" s="8"/>
      <c r="VWI49" s="8"/>
      <c r="VWJ49" s="8"/>
      <c r="VWK49" s="8"/>
      <c r="VWL49" s="8"/>
      <c r="VWM49" s="8"/>
      <c r="VWN49" s="8"/>
      <c r="VWO49" s="8"/>
      <c r="VWP49" s="8"/>
      <c r="VWQ49" s="8"/>
      <c r="VWR49" s="8"/>
      <c r="VWS49" s="8"/>
      <c r="VWT49" s="8"/>
      <c r="VWU49" s="8"/>
      <c r="VWV49" s="8"/>
      <c r="VWW49" s="8"/>
      <c r="VWX49" s="8"/>
      <c r="VWY49" s="8"/>
      <c r="VWZ49" s="8"/>
      <c r="VXA49" s="8"/>
      <c r="VXB49" s="8"/>
      <c r="VXC49" s="8"/>
      <c r="VXD49" s="8"/>
      <c r="VXE49" s="8"/>
      <c r="VXF49" s="8"/>
      <c r="VXG49" s="8"/>
      <c r="VXH49" s="8"/>
      <c r="VXI49" s="8"/>
      <c r="VXJ49" s="8"/>
      <c r="VXK49" s="8"/>
      <c r="VXL49" s="8"/>
      <c r="VXM49" s="8"/>
      <c r="VXN49" s="8"/>
      <c r="VXO49" s="8"/>
      <c r="VXP49" s="8"/>
      <c r="VXQ49" s="8"/>
      <c r="VXR49" s="8"/>
      <c r="VXS49" s="8"/>
      <c r="VXT49" s="8"/>
      <c r="VXU49" s="8"/>
      <c r="VXV49" s="8"/>
      <c r="VXW49" s="8"/>
      <c r="VXX49" s="8"/>
      <c r="VXY49" s="8"/>
      <c r="VXZ49" s="8"/>
      <c r="VYA49" s="8"/>
      <c r="VYB49" s="8"/>
      <c r="VYC49" s="8"/>
      <c r="VYD49" s="8"/>
      <c r="VYE49" s="8"/>
      <c r="VYF49" s="8"/>
      <c r="VYG49" s="8"/>
      <c r="VYH49" s="8"/>
      <c r="VYI49" s="8"/>
      <c r="VYJ49" s="8"/>
      <c r="VYK49" s="8"/>
      <c r="VYL49" s="8"/>
      <c r="VYM49" s="8"/>
      <c r="VYN49" s="8"/>
      <c r="VYO49" s="8"/>
      <c r="VYP49" s="8"/>
      <c r="VYQ49" s="8"/>
      <c r="VYR49" s="8"/>
      <c r="VYS49" s="8"/>
      <c r="VYT49" s="8"/>
      <c r="VYU49" s="8"/>
      <c r="VYV49" s="8"/>
      <c r="VYW49" s="8"/>
      <c r="VYX49" s="8"/>
      <c r="VYY49" s="8"/>
      <c r="VYZ49" s="8"/>
      <c r="VZA49" s="8"/>
      <c r="VZB49" s="8"/>
      <c r="VZC49" s="8"/>
      <c r="VZD49" s="8"/>
      <c r="VZE49" s="8"/>
      <c r="VZF49" s="8"/>
      <c r="VZG49" s="8"/>
      <c r="VZH49" s="8"/>
      <c r="VZI49" s="8"/>
      <c r="VZJ49" s="8"/>
      <c r="VZK49" s="8"/>
      <c r="VZL49" s="8"/>
      <c r="VZM49" s="8"/>
      <c r="VZN49" s="8"/>
      <c r="VZO49" s="8"/>
      <c r="VZP49" s="8"/>
      <c r="VZQ49" s="8"/>
      <c r="VZR49" s="8"/>
      <c r="VZS49" s="8"/>
      <c r="VZT49" s="8"/>
      <c r="VZU49" s="8"/>
      <c r="VZV49" s="8"/>
      <c r="VZW49" s="8"/>
      <c r="VZX49" s="8"/>
      <c r="VZY49" s="8"/>
      <c r="VZZ49" s="8"/>
      <c r="WAA49" s="8"/>
      <c r="WAB49" s="8"/>
      <c r="WAC49" s="8"/>
      <c r="WAD49" s="8"/>
      <c r="WAE49" s="8"/>
      <c r="WAF49" s="8"/>
      <c r="WAG49" s="8"/>
      <c r="WAH49" s="8"/>
      <c r="WAI49" s="8"/>
      <c r="WAJ49" s="8"/>
      <c r="WAK49" s="8"/>
      <c r="WAL49" s="8"/>
      <c r="WAM49" s="8"/>
      <c r="WAN49" s="8"/>
      <c r="WAO49" s="8"/>
      <c r="WAP49" s="8"/>
      <c r="WAQ49" s="8"/>
      <c r="WAR49" s="8"/>
      <c r="WAS49" s="8"/>
      <c r="WAT49" s="8"/>
      <c r="WAU49" s="8"/>
      <c r="WAV49" s="8"/>
      <c r="WAW49" s="8"/>
      <c r="WAX49" s="8"/>
      <c r="WAY49" s="8"/>
      <c r="WAZ49" s="8"/>
      <c r="WBA49" s="8"/>
      <c r="WBB49" s="8"/>
      <c r="WBC49" s="8"/>
      <c r="WBD49" s="8"/>
      <c r="WBE49" s="8"/>
      <c r="WBF49" s="8"/>
      <c r="WBG49" s="8"/>
      <c r="WBH49" s="8"/>
      <c r="WBI49" s="8"/>
      <c r="WBJ49" s="8"/>
      <c r="WBK49" s="8"/>
      <c r="WBL49" s="8"/>
      <c r="WBM49" s="8"/>
      <c r="WBN49" s="8"/>
      <c r="WBO49" s="8"/>
      <c r="WBP49" s="8"/>
      <c r="WBQ49" s="8"/>
      <c r="WBR49" s="8"/>
      <c r="WBS49" s="8"/>
      <c r="WBT49" s="8"/>
      <c r="WBU49" s="8"/>
      <c r="WBV49" s="8"/>
      <c r="WBW49" s="8"/>
      <c r="WBX49" s="8"/>
      <c r="WBY49" s="8"/>
      <c r="WBZ49" s="8"/>
      <c r="WCA49" s="8"/>
      <c r="WCB49" s="8"/>
      <c r="WCC49" s="8"/>
      <c r="WCD49" s="8"/>
      <c r="WCE49" s="8"/>
      <c r="WCF49" s="8"/>
      <c r="WCG49" s="8"/>
      <c r="WCH49" s="8"/>
      <c r="WCI49" s="8"/>
      <c r="WCJ49" s="8"/>
      <c r="WCK49" s="8"/>
      <c r="WCL49" s="8"/>
      <c r="WCM49" s="8"/>
      <c r="WCN49" s="8"/>
      <c r="WCO49" s="8"/>
      <c r="WCP49" s="8"/>
      <c r="WCQ49" s="8"/>
      <c r="WCR49" s="8"/>
      <c r="WCS49" s="8"/>
      <c r="WCT49" s="8"/>
      <c r="WCU49" s="8"/>
      <c r="WCV49" s="8"/>
      <c r="WCW49" s="8"/>
      <c r="WCX49" s="8"/>
      <c r="WCY49" s="8"/>
      <c r="WCZ49" s="8"/>
      <c r="WDA49" s="8"/>
      <c r="WDB49" s="8"/>
      <c r="WDC49" s="8"/>
      <c r="WDD49" s="8"/>
      <c r="WDE49" s="8"/>
      <c r="WDF49" s="8"/>
      <c r="WDG49" s="8"/>
      <c r="WDH49" s="8"/>
      <c r="WDI49" s="8"/>
      <c r="WDJ49" s="8"/>
      <c r="WDK49" s="8"/>
      <c r="WDL49" s="8"/>
      <c r="WDM49" s="8"/>
      <c r="WDN49" s="8"/>
      <c r="WDO49" s="8"/>
      <c r="WDP49" s="8"/>
      <c r="WDQ49" s="8"/>
      <c r="WDR49" s="8"/>
      <c r="WDS49" s="8"/>
      <c r="WDT49" s="8"/>
      <c r="WDU49" s="8"/>
      <c r="WDV49" s="8"/>
      <c r="WDW49" s="8"/>
      <c r="WDX49" s="8"/>
      <c r="WDY49" s="8"/>
      <c r="WDZ49" s="8"/>
      <c r="WEA49" s="8"/>
      <c r="WEB49" s="8"/>
      <c r="WEC49" s="8"/>
      <c r="WED49" s="8"/>
      <c r="WEE49" s="8"/>
      <c r="WEF49" s="8"/>
      <c r="WEG49" s="8"/>
      <c r="WEH49" s="8"/>
      <c r="WEI49" s="8"/>
      <c r="WEJ49" s="8"/>
      <c r="WEK49" s="8"/>
      <c r="WEL49" s="8"/>
      <c r="WEM49" s="8"/>
      <c r="WEN49" s="8"/>
      <c r="WEO49" s="8"/>
      <c r="WEP49" s="8"/>
      <c r="WEQ49" s="8"/>
      <c r="WER49" s="8"/>
      <c r="WES49" s="8"/>
      <c r="WET49" s="8"/>
      <c r="WEU49" s="8"/>
      <c r="WEV49" s="8"/>
      <c r="WEW49" s="8"/>
      <c r="WEX49" s="8"/>
      <c r="WEY49" s="8"/>
      <c r="WEZ49" s="8"/>
      <c r="WFA49" s="8"/>
      <c r="WFB49" s="8"/>
      <c r="WFC49" s="8"/>
      <c r="WFD49" s="8"/>
      <c r="WFE49" s="8"/>
      <c r="WFF49" s="8"/>
      <c r="WFG49" s="8"/>
      <c r="WFH49" s="8"/>
      <c r="WFI49" s="8"/>
      <c r="WFJ49" s="8"/>
      <c r="WFK49" s="8"/>
      <c r="WFL49" s="8"/>
      <c r="WFM49" s="8"/>
      <c r="WFN49" s="8"/>
      <c r="WFO49" s="8"/>
      <c r="WFP49" s="8"/>
      <c r="WFQ49" s="8"/>
      <c r="WFR49" s="8"/>
      <c r="WFS49" s="8"/>
      <c r="WFT49" s="8"/>
      <c r="WFU49" s="8"/>
      <c r="WFV49" s="8"/>
      <c r="WFW49" s="8"/>
      <c r="WFX49" s="8"/>
      <c r="WFY49" s="8"/>
      <c r="WFZ49" s="8"/>
      <c r="WGA49" s="8"/>
      <c r="WGB49" s="8"/>
      <c r="WGC49" s="8"/>
      <c r="WGD49" s="8"/>
      <c r="WGE49" s="8"/>
      <c r="WGF49" s="8"/>
      <c r="WGG49" s="8"/>
      <c r="WGH49" s="8"/>
      <c r="WGI49" s="8"/>
      <c r="WGJ49" s="8"/>
      <c r="WGK49" s="8"/>
      <c r="WGL49" s="8"/>
      <c r="WGM49" s="8"/>
      <c r="WGN49" s="8"/>
      <c r="WGO49" s="8"/>
      <c r="WGP49" s="8"/>
      <c r="WGQ49" s="8"/>
      <c r="WGR49" s="8"/>
      <c r="WGS49" s="8"/>
      <c r="WGT49" s="8"/>
      <c r="WGU49" s="8"/>
      <c r="WGV49" s="8"/>
      <c r="WGW49" s="8"/>
      <c r="WGX49" s="8"/>
      <c r="WGY49" s="8"/>
      <c r="WGZ49" s="8"/>
      <c r="WHA49" s="8"/>
      <c r="WHB49" s="8"/>
      <c r="WHC49" s="8"/>
      <c r="WHD49" s="8"/>
      <c r="WHE49" s="8"/>
      <c r="WHF49" s="8"/>
      <c r="WHG49" s="8"/>
      <c r="WHH49" s="8"/>
      <c r="WHI49" s="8"/>
      <c r="WHJ49" s="8"/>
      <c r="WHK49" s="8"/>
      <c r="WHL49" s="8"/>
      <c r="WHM49" s="8"/>
      <c r="WHN49" s="8"/>
      <c r="WHO49" s="8"/>
      <c r="WHP49" s="8"/>
      <c r="WHQ49" s="8"/>
      <c r="WHR49" s="8"/>
      <c r="WHS49" s="8"/>
      <c r="WHT49" s="8"/>
      <c r="WHU49" s="8"/>
      <c r="WHV49" s="8"/>
      <c r="WHW49" s="8"/>
      <c r="WHX49" s="8"/>
      <c r="WHY49" s="8"/>
      <c r="WHZ49" s="8"/>
      <c r="WIA49" s="8"/>
      <c r="WIB49" s="8"/>
      <c r="WIC49" s="8"/>
      <c r="WID49" s="8"/>
      <c r="WIE49" s="8"/>
      <c r="WIF49" s="8"/>
      <c r="WIG49" s="8"/>
      <c r="WIH49" s="8"/>
      <c r="WII49" s="8"/>
      <c r="WIJ49" s="8"/>
      <c r="WIK49" s="8"/>
      <c r="WIL49" s="8"/>
      <c r="WIM49" s="8"/>
      <c r="WIN49" s="8"/>
      <c r="WIO49" s="8"/>
      <c r="WIP49" s="8"/>
      <c r="WIQ49" s="8"/>
      <c r="WIR49" s="8"/>
      <c r="WIS49" s="8"/>
      <c r="WIT49" s="8"/>
      <c r="WIU49" s="8"/>
      <c r="WIV49" s="8"/>
      <c r="WIW49" s="8"/>
      <c r="WIX49" s="8"/>
      <c r="WIY49" s="8"/>
      <c r="WIZ49" s="8"/>
      <c r="WJA49" s="8"/>
      <c r="WJB49" s="8"/>
      <c r="WJC49" s="8"/>
      <c r="WJD49" s="8"/>
      <c r="WJE49" s="8"/>
      <c r="WJF49" s="8"/>
      <c r="WJG49" s="8"/>
      <c r="WJH49" s="8"/>
      <c r="WJI49" s="8"/>
      <c r="WJJ49" s="8"/>
      <c r="WJK49" s="8"/>
      <c r="WJL49" s="8"/>
      <c r="WJM49" s="8"/>
      <c r="WJN49" s="8"/>
      <c r="WJO49" s="8"/>
      <c r="WJP49" s="8"/>
      <c r="WJQ49" s="8"/>
      <c r="WJR49" s="8"/>
      <c r="WJS49" s="8"/>
      <c r="WJT49" s="8"/>
      <c r="WJU49" s="8"/>
      <c r="WJV49" s="8"/>
      <c r="WJW49" s="8"/>
      <c r="WJX49" s="8"/>
      <c r="WJY49" s="8"/>
      <c r="WJZ49" s="8"/>
      <c r="WKA49" s="8"/>
      <c r="WKB49" s="8"/>
      <c r="WKC49" s="8"/>
      <c r="WKD49" s="8"/>
      <c r="WKE49" s="8"/>
      <c r="WKF49" s="8"/>
      <c r="WKG49" s="8"/>
      <c r="WKH49" s="8"/>
      <c r="WKI49" s="8"/>
      <c r="WKJ49" s="8"/>
      <c r="WKK49" s="8"/>
      <c r="WKL49" s="8"/>
      <c r="WKM49" s="8"/>
      <c r="WKN49" s="8"/>
      <c r="WKO49" s="8"/>
      <c r="WKP49" s="8"/>
      <c r="WKQ49" s="8"/>
      <c r="WKR49" s="8"/>
      <c r="WKS49" s="8"/>
      <c r="WKT49" s="8"/>
      <c r="WKU49" s="8"/>
      <c r="WKV49" s="8"/>
      <c r="WKW49" s="8"/>
      <c r="WKX49" s="8"/>
      <c r="WKY49" s="8"/>
      <c r="WKZ49" s="8"/>
      <c r="WLA49" s="8"/>
      <c r="WLB49" s="8"/>
      <c r="WLC49" s="8"/>
      <c r="WLD49" s="8"/>
      <c r="WLE49" s="8"/>
      <c r="WLF49" s="8"/>
      <c r="WLG49" s="8"/>
      <c r="WLH49" s="8"/>
      <c r="WLI49" s="8"/>
      <c r="WLJ49" s="8"/>
      <c r="WLK49" s="8"/>
      <c r="WLL49" s="8"/>
      <c r="WLM49" s="8"/>
      <c r="WLN49" s="8"/>
      <c r="WLO49" s="8"/>
      <c r="WLP49" s="8"/>
      <c r="WLQ49" s="8"/>
      <c r="WLR49" s="8"/>
      <c r="WLS49" s="8"/>
      <c r="WLT49" s="8"/>
      <c r="WLU49" s="8"/>
      <c r="WLV49" s="8"/>
      <c r="WLW49" s="8"/>
      <c r="WLX49" s="8"/>
      <c r="WLY49" s="8"/>
      <c r="WLZ49" s="8"/>
      <c r="WMA49" s="8"/>
      <c r="WMB49" s="8"/>
      <c r="WMC49" s="8"/>
      <c r="WMD49" s="8"/>
      <c r="WME49" s="8"/>
      <c r="WMF49" s="8"/>
      <c r="WMG49" s="8"/>
      <c r="WMH49" s="8"/>
      <c r="WMI49" s="8"/>
      <c r="WMJ49" s="8"/>
      <c r="WMK49" s="8"/>
      <c r="WML49" s="8"/>
      <c r="WMM49" s="8"/>
      <c r="WMN49" s="8"/>
      <c r="WMO49" s="8"/>
      <c r="WMP49" s="8"/>
      <c r="WMQ49" s="8"/>
      <c r="WMR49" s="8"/>
      <c r="WMS49" s="8"/>
      <c r="WMT49" s="8"/>
      <c r="WMU49" s="8"/>
      <c r="WMV49" s="8"/>
      <c r="WMW49" s="8"/>
      <c r="WMX49" s="8"/>
      <c r="WMY49" s="8"/>
      <c r="WMZ49" s="8"/>
      <c r="WNA49" s="8"/>
      <c r="WNB49" s="8"/>
      <c r="WNC49" s="8"/>
      <c r="WND49" s="8"/>
      <c r="WNE49" s="8"/>
      <c r="WNF49" s="8"/>
      <c r="WNG49" s="8"/>
      <c r="WNH49" s="8"/>
      <c r="WNI49" s="8"/>
      <c r="WNJ49" s="8"/>
      <c r="WNK49" s="8"/>
      <c r="WNL49" s="8"/>
      <c r="WNM49" s="8"/>
      <c r="WNN49" s="8"/>
      <c r="WNO49" s="8"/>
      <c r="WNP49" s="8"/>
      <c r="WNQ49" s="8"/>
      <c r="WNR49" s="8"/>
      <c r="WNS49" s="8"/>
      <c r="WNT49" s="8"/>
      <c r="WNU49" s="8"/>
      <c r="WNV49" s="8"/>
      <c r="WNW49" s="8"/>
      <c r="WNX49" s="8"/>
      <c r="WNY49" s="8"/>
      <c r="WNZ49" s="8"/>
      <c r="WOA49" s="8"/>
      <c r="WOB49" s="8"/>
      <c r="WOC49" s="8"/>
      <c r="WOD49" s="8"/>
      <c r="WOE49" s="8"/>
      <c r="WOF49" s="8"/>
      <c r="WOG49" s="8"/>
      <c r="WOH49" s="8"/>
      <c r="WOI49" s="8"/>
      <c r="WOJ49" s="8"/>
      <c r="WOK49" s="8"/>
      <c r="WOL49" s="8"/>
      <c r="WOM49" s="8"/>
      <c r="WON49" s="8"/>
      <c r="WOO49" s="8"/>
      <c r="WOP49" s="8"/>
      <c r="WOQ49" s="8"/>
      <c r="WOR49" s="8"/>
      <c r="WOS49" s="8"/>
      <c r="WOT49" s="8"/>
      <c r="WOU49" s="8"/>
      <c r="WOV49" s="8"/>
      <c r="WOW49" s="8"/>
      <c r="WOX49" s="8"/>
      <c r="WOY49" s="8"/>
      <c r="WOZ49" s="8"/>
      <c r="WPA49" s="8"/>
      <c r="WPB49" s="8"/>
      <c r="WPC49" s="8"/>
      <c r="WPD49" s="8"/>
      <c r="WPE49" s="8"/>
      <c r="WPF49" s="8"/>
      <c r="WPG49" s="8"/>
      <c r="WPH49" s="8"/>
      <c r="WPI49" s="8"/>
      <c r="WPJ49" s="8"/>
      <c r="WPK49" s="8"/>
      <c r="WPL49" s="8"/>
      <c r="WPM49" s="8"/>
      <c r="WPN49" s="8"/>
      <c r="WPO49" s="8"/>
      <c r="WPP49" s="8"/>
      <c r="WPQ49" s="8"/>
      <c r="WPR49" s="8"/>
      <c r="WPS49" s="8"/>
      <c r="WPT49" s="8"/>
      <c r="WPU49" s="8"/>
      <c r="WPV49" s="8"/>
      <c r="WPW49" s="8"/>
      <c r="WPX49" s="8"/>
      <c r="WPY49" s="8"/>
      <c r="WPZ49" s="8"/>
      <c r="WQA49" s="8"/>
      <c r="WQB49" s="8"/>
      <c r="WQC49" s="8"/>
      <c r="WQD49" s="8"/>
      <c r="WQE49" s="8"/>
      <c r="WQF49" s="8"/>
      <c r="WQG49" s="8"/>
      <c r="WQH49" s="8"/>
      <c r="WQI49" s="8"/>
      <c r="WQJ49" s="8"/>
      <c r="WQK49" s="8"/>
      <c r="WQL49" s="8"/>
      <c r="WQM49" s="8"/>
      <c r="WQN49" s="8"/>
      <c r="WQO49" s="8"/>
      <c r="WQP49" s="8"/>
      <c r="WQQ49" s="8"/>
      <c r="WQR49" s="8"/>
      <c r="WQS49" s="8"/>
      <c r="WQT49" s="8"/>
      <c r="WQU49" s="8"/>
      <c r="WQV49" s="8"/>
      <c r="WQW49" s="8"/>
      <c r="WQX49" s="8"/>
      <c r="WQY49" s="8"/>
      <c r="WQZ49" s="8"/>
      <c r="WRA49" s="8"/>
      <c r="WRB49" s="8"/>
      <c r="WRC49" s="8"/>
      <c r="WRD49" s="8"/>
      <c r="WRE49" s="8"/>
      <c r="WRF49" s="8"/>
      <c r="WRG49" s="8"/>
      <c r="WRH49" s="8"/>
      <c r="WRI49" s="8"/>
      <c r="WRJ49" s="8"/>
      <c r="WRK49" s="8"/>
      <c r="WRL49" s="8"/>
      <c r="WRM49" s="8"/>
      <c r="WRN49" s="8"/>
      <c r="WRO49" s="8"/>
      <c r="WRP49" s="8"/>
      <c r="WRQ49" s="8"/>
      <c r="WRR49" s="8"/>
      <c r="WRS49" s="8"/>
      <c r="WRT49" s="8"/>
      <c r="WRU49" s="8"/>
      <c r="WRV49" s="8"/>
      <c r="WRW49" s="8"/>
      <c r="WRX49" s="8"/>
      <c r="WRY49" s="8"/>
      <c r="WRZ49" s="8"/>
      <c r="WSA49" s="8"/>
      <c r="WSB49" s="8"/>
      <c r="WSC49" s="8"/>
      <c r="WSD49" s="8"/>
      <c r="WSE49" s="8"/>
      <c r="WSF49" s="8"/>
      <c r="WSG49" s="8"/>
      <c r="WSH49" s="8"/>
      <c r="WSI49" s="8"/>
      <c r="WSJ49" s="8"/>
      <c r="WSK49" s="8"/>
      <c r="WSL49" s="8"/>
      <c r="WSM49" s="8"/>
      <c r="WSN49" s="8"/>
      <c r="WSO49" s="8"/>
      <c r="WSP49" s="8"/>
      <c r="WSQ49" s="8"/>
      <c r="WSR49" s="8"/>
      <c r="WSS49" s="8"/>
      <c r="WST49" s="8"/>
      <c r="WSU49" s="8"/>
      <c r="WSV49" s="8"/>
      <c r="WSW49" s="8"/>
      <c r="WSX49" s="8"/>
      <c r="WSY49" s="8"/>
      <c r="WSZ49" s="8"/>
      <c r="WTA49" s="8"/>
      <c r="WTB49" s="8"/>
      <c r="WTC49" s="8"/>
      <c r="WTD49" s="8"/>
      <c r="WTE49" s="8"/>
      <c r="WTF49" s="8"/>
      <c r="WTG49" s="8"/>
      <c r="WTH49" s="8"/>
      <c r="WTI49" s="8"/>
      <c r="WTJ49" s="8"/>
      <c r="WTK49" s="8"/>
      <c r="WTL49" s="8"/>
      <c r="WTM49" s="8"/>
      <c r="WTN49" s="8"/>
      <c r="WTO49" s="8"/>
      <c r="WTP49" s="8"/>
      <c r="WTQ49" s="8"/>
      <c r="WTR49" s="8"/>
      <c r="WTS49" s="8"/>
      <c r="WTT49" s="8"/>
      <c r="WTU49" s="8"/>
      <c r="WTV49" s="8"/>
      <c r="WTW49" s="8"/>
      <c r="WTX49" s="8"/>
      <c r="WTY49" s="8"/>
      <c r="WTZ49" s="8"/>
      <c r="WUA49" s="8"/>
      <c r="WUB49" s="8"/>
      <c r="WUC49" s="8"/>
      <c r="WUD49" s="8"/>
      <c r="WUE49" s="8"/>
      <c r="WUF49" s="8"/>
      <c r="WUG49" s="8"/>
      <c r="WUH49" s="8"/>
      <c r="WUI49" s="8"/>
      <c r="WUJ49" s="8"/>
      <c r="WUK49" s="8"/>
      <c r="WUL49" s="8"/>
      <c r="WUM49" s="8"/>
      <c r="WUN49" s="8"/>
      <c r="WUO49" s="8"/>
      <c r="WUP49" s="8"/>
      <c r="WUQ49" s="8"/>
      <c r="WUR49" s="8"/>
      <c r="WUS49" s="8"/>
      <c r="WUT49" s="8"/>
      <c r="WUU49" s="8"/>
      <c r="WUV49" s="8"/>
      <c r="WUW49" s="8"/>
      <c r="WUX49" s="8"/>
      <c r="WUY49" s="8"/>
      <c r="WUZ49" s="8"/>
      <c r="WVA49" s="8"/>
      <c r="WVB49" s="8"/>
      <c r="WVC49" s="8"/>
      <c r="WVD49" s="8"/>
      <c r="WVE49" s="8"/>
      <c r="WVF49" s="8"/>
      <c r="WVG49" s="8"/>
      <c r="WVH49" s="8"/>
      <c r="WVI49" s="8"/>
      <c r="WVJ49" s="8"/>
      <c r="WVK49" s="8"/>
      <c r="WVL49" s="8"/>
      <c r="WVM49" s="8"/>
      <c r="WVN49" s="8"/>
      <c r="WVO49" s="8"/>
      <c r="WVP49" s="8"/>
      <c r="WVQ49" s="8"/>
      <c r="WVR49" s="8"/>
      <c r="WVS49" s="8"/>
      <c r="WVT49" s="8"/>
      <c r="WVU49" s="8"/>
      <c r="WVV49" s="8"/>
      <c r="WVW49" s="8"/>
      <c r="WVX49" s="8"/>
      <c r="WVY49" s="8"/>
      <c r="WVZ49" s="8"/>
      <c r="WWA49" s="8"/>
      <c r="WWB49" s="8"/>
      <c r="WWC49" s="8"/>
      <c r="WWD49" s="8"/>
      <c r="WWE49" s="8"/>
      <c r="WWF49" s="8"/>
      <c r="WWG49" s="8"/>
      <c r="WWH49" s="8"/>
      <c r="WWI49" s="8"/>
      <c r="WWJ49" s="8"/>
      <c r="WWK49" s="8"/>
      <c r="WWL49" s="8"/>
      <c r="WWM49" s="8"/>
      <c r="WWN49" s="8"/>
      <c r="WWO49" s="8"/>
      <c r="WWP49" s="8"/>
      <c r="WWQ49" s="8"/>
      <c r="WWR49" s="8"/>
      <c r="WWS49" s="8"/>
      <c r="WWT49" s="8"/>
      <c r="WWU49" s="8"/>
      <c r="WWV49" s="8"/>
      <c r="WWW49" s="8"/>
      <c r="WWX49" s="8"/>
      <c r="WWY49" s="8"/>
      <c r="WWZ49" s="8"/>
      <c r="WXA49" s="8"/>
      <c r="WXB49" s="8"/>
      <c r="WXC49" s="8"/>
      <c r="WXD49" s="8"/>
      <c r="WXE49" s="8"/>
      <c r="WXF49" s="8"/>
      <c r="WXG49" s="8"/>
      <c r="WXH49" s="8"/>
      <c r="WXI49" s="8"/>
      <c r="WXJ49" s="8"/>
      <c r="WXK49" s="8"/>
      <c r="WXL49" s="8"/>
      <c r="WXM49" s="8"/>
      <c r="WXN49" s="8"/>
      <c r="WXO49" s="8"/>
      <c r="WXP49" s="8"/>
      <c r="WXQ49" s="8"/>
      <c r="WXR49" s="8"/>
      <c r="WXS49" s="8"/>
      <c r="WXT49" s="8"/>
      <c r="WXU49" s="8"/>
      <c r="WXV49" s="8"/>
      <c r="WXW49" s="8"/>
      <c r="WXX49" s="8"/>
      <c r="WXY49" s="8"/>
      <c r="WXZ49" s="8"/>
      <c r="WYA49" s="8"/>
      <c r="WYB49" s="8"/>
      <c r="WYC49" s="8"/>
      <c r="WYD49" s="8"/>
      <c r="WYE49" s="8"/>
      <c r="WYF49" s="8"/>
      <c r="WYG49" s="8"/>
      <c r="WYH49" s="8"/>
      <c r="WYI49" s="8"/>
      <c r="WYJ49" s="8"/>
      <c r="WYK49" s="8"/>
      <c r="WYL49" s="8"/>
      <c r="WYM49" s="8"/>
      <c r="WYN49" s="8"/>
      <c r="WYO49" s="8"/>
      <c r="WYP49" s="8"/>
      <c r="WYQ49" s="8"/>
      <c r="WYR49" s="8"/>
      <c r="WYS49" s="8"/>
      <c r="WYT49" s="8"/>
      <c r="WYU49" s="8"/>
      <c r="WYV49" s="8"/>
      <c r="WYW49" s="8"/>
      <c r="WYX49" s="8"/>
      <c r="WYY49" s="8"/>
      <c r="WYZ49" s="8"/>
      <c r="WZA49" s="8"/>
      <c r="WZB49" s="8"/>
      <c r="WZC49" s="8"/>
      <c r="WZD49" s="8"/>
      <c r="WZE49" s="8"/>
      <c r="WZF49" s="8"/>
      <c r="WZG49" s="8"/>
      <c r="WZH49" s="8"/>
      <c r="WZI49" s="8"/>
      <c r="WZJ49" s="8"/>
      <c r="WZK49" s="8"/>
      <c r="WZL49" s="8"/>
      <c r="WZM49" s="8"/>
      <c r="WZN49" s="8"/>
      <c r="WZO49" s="8"/>
      <c r="WZP49" s="8"/>
      <c r="WZQ49" s="8"/>
      <c r="WZR49" s="8"/>
      <c r="WZS49" s="8"/>
      <c r="WZT49" s="8"/>
      <c r="WZU49" s="8"/>
      <c r="WZV49" s="8"/>
      <c r="WZW49" s="8"/>
      <c r="WZX49" s="8"/>
      <c r="WZY49" s="8"/>
      <c r="WZZ49" s="8"/>
      <c r="XAA49" s="8"/>
      <c r="XAB49" s="8"/>
      <c r="XAC49" s="8"/>
      <c r="XAD49" s="8"/>
      <c r="XAE49" s="8"/>
      <c r="XAF49" s="8"/>
      <c r="XAG49" s="8"/>
      <c r="XAH49" s="8"/>
      <c r="XAI49" s="8"/>
      <c r="XAJ49" s="8"/>
      <c r="XAK49" s="8"/>
      <c r="XAL49" s="8"/>
      <c r="XAM49" s="8"/>
      <c r="XAN49" s="8"/>
      <c r="XAO49" s="8"/>
      <c r="XAP49" s="8"/>
      <c r="XAQ49" s="8"/>
      <c r="XAR49" s="8"/>
      <c r="XAS49" s="8"/>
      <c r="XAT49" s="8"/>
      <c r="XAU49" s="8"/>
      <c r="XAV49" s="8"/>
      <c r="XAW49" s="8"/>
      <c r="XAX49" s="8"/>
      <c r="XAY49" s="8"/>
      <c r="XAZ49" s="8"/>
      <c r="XBA49" s="8"/>
      <c r="XBB49" s="8"/>
      <c r="XBC49" s="8"/>
      <c r="XBD49" s="8"/>
      <c r="XBE49" s="8"/>
      <c r="XBF49" s="8"/>
      <c r="XBG49" s="8"/>
      <c r="XBH49" s="8"/>
      <c r="XBI49" s="8"/>
      <c r="XBJ49" s="8"/>
      <c r="XBK49" s="8"/>
      <c r="XBL49" s="8"/>
      <c r="XBM49" s="8"/>
      <c r="XBN49" s="8"/>
      <c r="XBO49" s="8"/>
      <c r="XBP49" s="8"/>
      <c r="XBQ49" s="8"/>
      <c r="XBR49" s="8"/>
      <c r="XBS49" s="8"/>
      <c r="XBT49" s="8"/>
      <c r="XBU49" s="8"/>
      <c r="XBV49" s="8"/>
      <c r="XBW49" s="8"/>
      <c r="XBX49" s="8"/>
      <c r="XBY49" s="8"/>
      <c r="XBZ49" s="8"/>
      <c r="XCA49" s="8"/>
      <c r="XCB49" s="8"/>
      <c r="XCC49" s="8"/>
      <c r="XCD49" s="8"/>
      <c r="XCE49" s="8"/>
      <c r="XCF49" s="8"/>
      <c r="XCG49" s="8"/>
      <c r="XCH49" s="8"/>
      <c r="XCI49" s="8"/>
      <c r="XCJ49" s="8"/>
      <c r="XCK49" s="8"/>
      <c r="XCL49" s="8"/>
      <c r="XCM49" s="8"/>
      <c r="XCN49" s="8"/>
      <c r="XCO49" s="8"/>
      <c r="XCP49" s="8"/>
      <c r="XCQ49" s="8"/>
      <c r="XCR49" s="8"/>
      <c r="XCS49" s="8"/>
      <c r="XCT49" s="8"/>
      <c r="XCU49" s="8"/>
      <c r="XCV49" s="8"/>
      <c r="XCW49" s="8"/>
      <c r="XCX49" s="8"/>
      <c r="XCY49" s="8"/>
      <c r="XCZ49" s="8"/>
      <c r="XDA49" s="8"/>
      <c r="XDB49" s="8"/>
      <c r="XDC49" s="8"/>
      <c r="XDD49" s="8"/>
      <c r="XDE49" s="8"/>
      <c r="XDF49" s="8"/>
      <c r="XDG49" s="8"/>
      <c r="XDH49" s="8"/>
      <c r="XDI49" s="8"/>
      <c r="XDJ49" s="8"/>
      <c r="XDK49" s="8"/>
      <c r="XDL49" s="8"/>
      <c r="XDM49" s="8"/>
      <c r="XDN49" s="8"/>
      <c r="XDO49" s="8"/>
      <c r="XDP49" s="8"/>
      <c r="XDQ49" s="8"/>
      <c r="XDR49" s="8"/>
      <c r="XDS49" s="8"/>
      <c r="XDT49" s="8"/>
      <c r="XDU49" s="8"/>
      <c r="XDV49" s="8"/>
      <c r="XDW49" s="8"/>
      <c r="XDX49" s="8"/>
      <c r="XDY49" s="8"/>
      <c r="XDZ49" s="8"/>
      <c r="XEA49" s="8"/>
      <c r="XEB49" s="8"/>
      <c r="XEC49" s="8"/>
    </row>
    <row r="50" spans="1:16357" s="3" customFormat="1" ht="15" customHeight="1">
      <c r="A50" s="17"/>
      <c r="B50" s="18" t="s">
        <v>144</v>
      </c>
      <c r="C50" s="19">
        <f>+C51+C52+C53</f>
        <v>822930573.54000008</v>
      </c>
      <c r="D50" s="20">
        <f t="shared" si="1"/>
        <v>10.071726700772272</v>
      </c>
      <c r="E50" s="19">
        <f>+E51+E52+E53</f>
        <v>836477485.24982262</v>
      </c>
      <c r="F50" s="20">
        <f t="shared" si="0"/>
        <v>10.295487650582395</v>
      </c>
      <c r="G50" s="19">
        <f t="shared" si="2"/>
        <v>-13546911.709822536</v>
      </c>
      <c r="H50" s="21">
        <f t="shared" si="3"/>
        <v>-1.6195189887001789</v>
      </c>
      <c r="I50" s="19">
        <f>+I51+I52+I53</f>
        <v>512846081.75999999</v>
      </c>
      <c r="J50" s="20">
        <f t="shared" si="4"/>
        <v>6.7086672661367013</v>
      </c>
      <c r="K50" s="19">
        <f t="shared" si="5"/>
        <v>310084491.78000009</v>
      </c>
      <c r="L50" s="21">
        <f t="shared" si="6"/>
        <v>60.463461223266677</v>
      </c>
      <c r="M50" s="42" t="s">
        <v>145</v>
      </c>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8"/>
      <c r="PC50" s="8"/>
      <c r="PD50" s="8"/>
      <c r="PE50" s="8"/>
      <c r="PF50" s="8"/>
      <c r="PG50" s="8"/>
      <c r="PH50" s="8"/>
      <c r="PI50" s="8"/>
      <c r="PJ50" s="8"/>
      <c r="PK50" s="8"/>
      <c r="PL50" s="8"/>
      <c r="PM50" s="8"/>
      <c r="PN50" s="8"/>
      <c r="PO50" s="8"/>
      <c r="PP50" s="8"/>
      <c r="PQ50" s="8"/>
      <c r="PR50" s="8"/>
      <c r="PS50" s="8"/>
      <c r="PT50" s="8"/>
      <c r="PU50" s="8"/>
      <c r="PV50" s="8"/>
      <c r="PW50" s="8"/>
      <c r="PX50" s="8"/>
      <c r="PY50" s="8"/>
      <c r="PZ50" s="8"/>
      <c r="QA50" s="8"/>
      <c r="QB50" s="8"/>
      <c r="QC50" s="8"/>
      <c r="QD50" s="8"/>
      <c r="QE50" s="8"/>
      <c r="QF50" s="8"/>
      <c r="QG50" s="8"/>
      <c r="QH50" s="8"/>
      <c r="QI50" s="8"/>
      <c r="QJ50" s="8"/>
      <c r="QK50" s="8"/>
      <c r="QL50" s="8"/>
      <c r="QM50" s="8"/>
      <c r="QN50" s="8"/>
      <c r="QO50" s="8"/>
      <c r="QP50" s="8"/>
      <c r="QQ50" s="8"/>
      <c r="QR50" s="8"/>
      <c r="QS50" s="8"/>
      <c r="QT50" s="8"/>
      <c r="QU50" s="8"/>
      <c r="QV50" s="8"/>
      <c r="QW50" s="8"/>
      <c r="QX50" s="8"/>
      <c r="QY50" s="8"/>
      <c r="QZ50" s="8"/>
      <c r="RA50" s="8"/>
      <c r="RB50" s="8"/>
      <c r="RC50" s="8"/>
      <c r="RD50" s="8"/>
      <c r="RE50" s="8"/>
      <c r="RF50" s="8"/>
      <c r="RG50" s="8"/>
      <c r="RH50" s="8"/>
      <c r="RI50" s="8"/>
      <c r="RJ50" s="8"/>
      <c r="RK50" s="8"/>
      <c r="RL50" s="8"/>
      <c r="RM50" s="8"/>
      <c r="RN50" s="8"/>
      <c r="RO50" s="8"/>
      <c r="RP50" s="8"/>
      <c r="RQ50" s="8"/>
      <c r="RR50" s="8"/>
      <c r="RS50" s="8"/>
      <c r="RT50" s="8"/>
      <c r="RU50" s="8"/>
      <c r="RV50" s="8"/>
      <c r="RW50" s="8"/>
      <c r="RX50" s="8"/>
      <c r="RY50" s="8"/>
      <c r="RZ50" s="8"/>
      <c r="SA50" s="8"/>
      <c r="SB50" s="8"/>
      <c r="SC50" s="8"/>
      <c r="SD50" s="8"/>
      <c r="SE50" s="8"/>
      <c r="SF50" s="8"/>
      <c r="SG50" s="8"/>
      <c r="SH50" s="8"/>
      <c r="SI50" s="8"/>
      <c r="SJ50" s="8"/>
      <c r="SK50" s="8"/>
      <c r="SL50" s="8"/>
      <c r="SM50" s="8"/>
      <c r="SN50" s="8"/>
      <c r="SO50" s="8"/>
      <c r="SP50" s="8"/>
      <c r="SQ50" s="8"/>
      <c r="SR50" s="8"/>
      <c r="SS50" s="8"/>
      <c r="ST50" s="8"/>
      <c r="SU50" s="8"/>
      <c r="SV50" s="8"/>
      <c r="SW50" s="8"/>
      <c r="SX50" s="8"/>
      <c r="SY50" s="8"/>
      <c r="SZ50" s="8"/>
      <c r="TA50" s="8"/>
      <c r="TB50" s="8"/>
      <c r="TC50" s="8"/>
      <c r="TD50" s="8"/>
      <c r="TE50" s="8"/>
      <c r="TF50" s="8"/>
      <c r="TG50" s="8"/>
      <c r="TH50" s="8"/>
      <c r="TI50" s="8"/>
      <c r="TJ50" s="8"/>
      <c r="TK50" s="8"/>
      <c r="TL50" s="8"/>
      <c r="TM50" s="8"/>
      <c r="TN50" s="8"/>
      <c r="TO50" s="8"/>
      <c r="TP50" s="8"/>
      <c r="TQ50" s="8"/>
      <c r="TR50" s="8"/>
      <c r="TS50" s="8"/>
      <c r="TT50" s="8"/>
      <c r="TU50" s="8"/>
      <c r="TV50" s="8"/>
      <c r="TW50" s="8"/>
      <c r="TX50" s="8"/>
      <c r="TY50" s="8"/>
      <c r="TZ50" s="8"/>
      <c r="UA50" s="8"/>
      <c r="UB50" s="8"/>
      <c r="UC50" s="8"/>
      <c r="UD50" s="8"/>
      <c r="UE50" s="8"/>
      <c r="UF50" s="8"/>
      <c r="UG50" s="8"/>
      <c r="UH50" s="8"/>
      <c r="UI50" s="8"/>
      <c r="UJ50" s="8"/>
      <c r="UK50" s="8"/>
      <c r="UL50" s="8"/>
      <c r="UM50" s="8"/>
      <c r="UN50" s="8"/>
      <c r="UO50" s="8"/>
      <c r="UP50" s="8"/>
      <c r="UQ50" s="8"/>
      <c r="UR50" s="8"/>
      <c r="US50" s="8"/>
      <c r="UT50" s="8"/>
      <c r="UU50" s="8"/>
      <c r="UV50" s="8"/>
      <c r="UW50" s="8"/>
      <c r="UX50" s="8"/>
      <c r="UY50" s="8"/>
      <c r="UZ50" s="8"/>
      <c r="VA50" s="8"/>
      <c r="VB50" s="8"/>
      <c r="VC50" s="8"/>
      <c r="VD50" s="8"/>
      <c r="VE50" s="8"/>
      <c r="VF50" s="8"/>
      <c r="VG50" s="8"/>
      <c r="VH50" s="8"/>
      <c r="VI50" s="8"/>
      <c r="VJ50" s="8"/>
      <c r="VK50" s="8"/>
      <c r="VL50" s="8"/>
      <c r="VM50" s="8"/>
      <c r="VN50" s="8"/>
      <c r="VO50" s="8"/>
      <c r="VP50" s="8"/>
      <c r="VQ50" s="8"/>
      <c r="VR50" s="8"/>
      <c r="VS50" s="8"/>
      <c r="VT50" s="8"/>
      <c r="VU50" s="8"/>
      <c r="VV50" s="8"/>
      <c r="VW50" s="8"/>
      <c r="VX50" s="8"/>
      <c r="VY50" s="8"/>
      <c r="VZ50" s="8"/>
      <c r="WA50" s="8"/>
      <c r="WB50" s="8"/>
      <c r="WC50" s="8"/>
      <c r="WD50" s="8"/>
      <c r="WE50" s="8"/>
      <c r="WF50" s="8"/>
      <c r="WG50" s="8"/>
      <c r="WH50" s="8"/>
      <c r="WI50" s="8"/>
      <c r="WJ50" s="8"/>
      <c r="WK50" s="8"/>
      <c r="WL50" s="8"/>
      <c r="WM50" s="8"/>
      <c r="WN50" s="8"/>
      <c r="WO50" s="8"/>
      <c r="WP50" s="8"/>
      <c r="WQ50" s="8"/>
      <c r="WR50" s="8"/>
      <c r="WS50" s="8"/>
      <c r="WT50" s="8"/>
      <c r="WU50" s="8"/>
      <c r="WV50" s="8"/>
      <c r="WW50" s="8"/>
      <c r="WX50" s="8"/>
      <c r="WY50" s="8"/>
      <c r="WZ50" s="8"/>
      <c r="XA50" s="8"/>
      <c r="XB50" s="8"/>
      <c r="XC50" s="8"/>
      <c r="XD50" s="8"/>
      <c r="XE50" s="8"/>
      <c r="XF50" s="8"/>
      <c r="XG50" s="8"/>
      <c r="XH50" s="8"/>
      <c r="XI50" s="8"/>
      <c r="XJ50" s="8"/>
      <c r="XK50" s="8"/>
      <c r="XL50" s="8"/>
      <c r="XM50" s="8"/>
      <c r="XN50" s="8"/>
      <c r="XO50" s="8"/>
      <c r="XP50" s="8"/>
      <c r="XQ50" s="8"/>
      <c r="XR50" s="8"/>
      <c r="XS50" s="8"/>
      <c r="XT50" s="8"/>
      <c r="XU50" s="8"/>
      <c r="XV50" s="8"/>
      <c r="XW50" s="8"/>
      <c r="XX50" s="8"/>
      <c r="XY50" s="8"/>
      <c r="XZ50" s="8"/>
      <c r="YA50" s="8"/>
      <c r="YB50" s="8"/>
      <c r="YC50" s="8"/>
      <c r="YD50" s="8"/>
      <c r="YE50" s="8"/>
      <c r="YF50" s="8"/>
      <c r="YG50" s="8"/>
      <c r="YH50" s="8"/>
      <c r="YI50" s="8"/>
      <c r="YJ50" s="8"/>
      <c r="YK50" s="8"/>
      <c r="YL50" s="8"/>
      <c r="YM50" s="8"/>
      <c r="YN50" s="8"/>
      <c r="YO50" s="8"/>
      <c r="YP50" s="8"/>
      <c r="YQ50" s="8"/>
      <c r="YR50" s="8"/>
      <c r="YS50" s="8"/>
      <c r="YT50" s="8"/>
      <c r="YU50" s="8"/>
      <c r="YV50" s="8"/>
      <c r="YW50" s="8"/>
      <c r="YX50" s="8"/>
      <c r="YY50" s="8"/>
      <c r="YZ50" s="8"/>
      <c r="ZA50" s="8"/>
      <c r="ZB50" s="8"/>
      <c r="ZC50" s="8"/>
      <c r="ZD50" s="8"/>
      <c r="ZE50" s="8"/>
      <c r="ZF50" s="8"/>
      <c r="ZG50" s="8"/>
      <c r="ZH50" s="8"/>
      <c r="ZI50" s="8"/>
      <c r="ZJ50" s="8"/>
      <c r="ZK50" s="8"/>
      <c r="ZL50" s="8"/>
      <c r="ZM50" s="8"/>
      <c r="ZN50" s="8"/>
      <c r="ZO50" s="8"/>
      <c r="ZP50" s="8"/>
      <c r="ZQ50" s="8"/>
      <c r="ZR50" s="8"/>
      <c r="ZS50" s="8"/>
      <c r="ZT50" s="8"/>
      <c r="ZU50" s="8"/>
      <c r="ZV50" s="8"/>
      <c r="ZW50" s="8"/>
      <c r="ZX50" s="8"/>
      <c r="ZY50" s="8"/>
      <c r="ZZ50" s="8"/>
      <c r="AAA50" s="8"/>
      <c r="AAB50" s="8"/>
      <c r="AAC50" s="8"/>
      <c r="AAD50" s="8"/>
      <c r="AAE50" s="8"/>
      <c r="AAF50" s="8"/>
      <c r="AAG50" s="8"/>
      <c r="AAH50" s="8"/>
      <c r="AAI50" s="8"/>
      <c r="AAJ50" s="8"/>
      <c r="AAK50" s="8"/>
      <c r="AAL50" s="8"/>
      <c r="AAM50" s="8"/>
      <c r="AAN50" s="8"/>
      <c r="AAO50" s="8"/>
      <c r="AAP50" s="8"/>
      <c r="AAQ50" s="8"/>
      <c r="AAR50" s="8"/>
      <c r="AAS50" s="8"/>
      <c r="AAT50" s="8"/>
      <c r="AAU50" s="8"/>
      <c r="AAV50" s="8"/>
      <c r="AAW50" s="8"/>
      <c r="AAX50" s="8"/>
      <c r="AAY50" s="8"/>
      <c r="AAZ50" s="8"/>
      <c r="ABA50" s="8"/>
      <c r="ABB50" s="8"/>
      <c r="ABC50" s="8"/>
      <c r="ABD50" s="8"/>
      <c r="ABE50" s="8"/>
      <c r="ABF50" s="8"/>
      <c r="ABG50" s="8"/>
      <c r="ABH50" s="8"/>
      <c r="ABI50" s="8"/>
      <c r="ABJ50" s="8"/>
      <c r="ABK50" s="8"/>
      <c r="ABL50" s="8"/>
      <c r="ABM50" s="8"/>
      <c r="ABN50" s="8"/>
      <c r="ABO50" s="8"/>
      <c r="ABP50" s="8"/>
      <c r="ABQ50" s="8"/>
      <c r="ABR50" s="8"/>
      <c r="ABS50" s="8"/>
      <c r="ABT50" s="8"/>
      <c r="ABU50" s="8"/>
      <c r="ABV50" s="8"/>
      <c r="ABW50" s="8"/>
      <c r="ABX50" s="8"/>
      <c r="ABY50" s="8"/>
      <c r="ABZ50" s="8"/>
      <c r="ACA50" s="8"/>
      <c r="ACB50" s="8"/>
      <c r="ACC50" s="8"/>
      <c r="ACD50" s="8"/>
      <c r="ACE50" s="8"/>
      <c r="ACF50" s="8"/>
      <c r="ACG50" s="8"/>
      <c r="ACH50" s="8"/>
      <c r="ACI50" s="8"/>
      <c r="ACJ50" s="8"/>
      <c r="ACK50" s="8"/>
      <c r="ACL50" s="8"/>
      <c r="ACM50" s="8"/>
      <c r="ACN50" s="8"/>
      <c r="ACO50" s="8"/>
      <c r="ACP50" s="8"/>
      <c r="ACQ50" s="8"/>
      <c r="ACR50" s="8"/>
      <c r="ACS50" s="8"/>
      <c r="ACT50" s="8"/>
      <c r="ACU50" s="8"/>
      <c r="ACV50" s="8"/>
      <c r="ACW50" s="8"/>
      <c r="ACX50" s="8"/>
      <c r="ACY50" s="8"/>
      <c r="ACZ50" s="8"/>
      <c r="ADA50" s="8"/>
      <c r="ADB50" s="8"/>
      <c r="ADC50" s="8"/>
      <c r="ADD50" s="8"/>
      <c r="ADE50" s="8"/>
      <c r="ADF50" s="8"/>
      <c r="ADG50" s="8"/>
      <c r="ADH50" s="8"/>
      <c r="ADI50" s="8"/>
      <c r="ADJ50" s="8"/>
      <c r="ADK50" s="8"/>
      <c r="ADL50" s="8"/>
      <c r="ADM50" s="8"/>
      <c r="ADN50" s="8"/>
      <c r="ADO50" s="8"/>
      <c r="ADP50" s="8"/>
      <c r="ADQ50" s="8"/>
      <c r="ADR50" s="8"/>
      <c r="ADS50" s="8"/>
      <c r="ADT50" s="8"/>
      <c r="ADU50" s="8"/>
      <c r="ADV50" s="8"/>
      <c r="ADW50" s="8"/>
      <c r="ADX50" s="8"/>
      <c r="ADY50" s="8"/>
      <c r="ADZ50" s="8"/>
      <c r="AEA50" s="8"/>
      <c r="AEB50" s="8"/>
      <c r="AEC50" s="8"/>
      <c r="AED50" s="8"/>
      <c r="AEE50" s="8"/>
      <c r="AEF50" s="8"/>
      <c r="AEG50" s="8"/>
      <c r="AEH50" s="8"/>
      <c r="AEI50" s="8"/>
      <c r="AEJ50" s="8"/>
      <c r="AEK50" s="8"/>
      <c r="AEL50" s="8"/>
      <c r="AEM50" s="8"/>
      <c r="AEN50" s="8"/>
      <c r="AEO50" s="8"/>
      <c r="AEP50" s="8"/>
      <c r="AEQ50" s="8"/>
      <c r="AER50" s="8"/>
      <c r="AES50" s="8"/>
      <c r="AET50" s="8"/>
      <c r="AEU50" s="8"/>
      <c r="AEV50" s="8"/>
      <c r="AEW50" s="8"/>
      <c r="AEX50" s="8"/>
      <c r="AEY50" s="8"/>
      <c r="AEZ50" s="8"/>
      <c r="AFA50" s="8"/>
      <c r="AFB50" s="8"/>
      <c r="AFC50" s="8"/>
      <c r="AFD50" s="8"/>
      <c r="AFE50" s="8"/>
      <c r="AFF50" s="8"/>
      <c r="AFG50" s="8"/>
      <c r="AFH50" s="8"/>
      <c r="AFI50" s="8"/>
      <c r="AFJ50" s="8"/>
      <c r="AFK50" s="8"/>
      <c r="AFL50" s="8"/>
      <c r="AFM50" s="8"/>
      <c r="AFN50" s="8"/>
      <c r="AFO50" s="8"/>
      <c r="AFP50" s="8"/>
      <c r="AFQ50" s="8"/>
      <c r="AFR50" s="8"/>
      <c r="AFS50" s="8"/>
      <c r="AFT50" s="8"/>
      <c r="AFU50" s="8"/>
      <c r="AFV50" s="8"/>
      <c r="AFW50" s="8"/>
      <c r="AFX50" s="8"/>
      <c r="AFY50" s="8"/>
      <c r="AFZ50" s="8"/>
      <c r="AGA50" s="8"/>
      <c r="AGB50" s="8"/>
      <c r="AGC50" s="8"/>
      <c r="AGD50" s="8"/>
      <c r="AGE50" s="8"/>
      <c r="AGF50" s="8"/>
      <c r="AGG50" s="8"/>
      <c r="AGH50" s="8"/>
      <c r="AGI50" s="8"/>
      <c r="AGJ50" s="8"/>
      <c r="AGK50" s="8"/>
      <c r="AGL50" s="8"/>
      <c r="AGM50" s="8"/>
      <c r="AGN50" s="8"/>
      <c r="AGO50" s="8"/>
      <c r="AGP50" s="8"/>
      <c r="AGQ50" s="8"/>
      <c r="AGR50" s="8"/>
      <c r="AGS50" s="8"/>
      <c r="AGT50" s="8"/>
      <c r="AGU50" s="8"/>
      <c r="AGV50" s="8"/>
      <c r="AGW50" s="8"/>
      <c r="AGX50" s="8"/>
      <c r="AGY50" s="8"/>
      <c r="AGZ50" s="8"/>
      <c r="AHA50" s="8"/>
      <c r="AHB50" s="8"/>
      <c r="AHC50" s="8"/>
      <c r="AHD50" s="8"/>
      <c r="AHE50" s="8"/>
      <c r="AHF50" s="8"/>
      <c r="AHG50" s="8"/>
      <c r="AHH50" s="8"/>
      <c r="AHI50" s="8"/>
      <c r="AHJ50" s="8"/>
      <c r="AHK50" s="8"/>
      <c r="AHL50" s="8"/>
      <c r="AHM50" s="8"/>
      <c r="AHN50" s="8"/>
      <c r="AHO50" s="8"/>
      <c r="AHP50" s="8"/>
      <c r="AHQ50" s="8"/>
      <c r="AHR50" s="8"/>
      <c r="AHS50" s="8"/>
      <c r="AHT50" s="8"/>
      <c r="AHU50" s="8"/>
      <c r="AHV50" s="8"/>
      <c r="AHW50" s="8"/>
      <c r="AHX50" s="8"/>
      <c r="AHY50" s="8"/>
      <c r="AHZ50" s="8"/>
      <c r="AIA50" s="8"/>
      <c r="AIB50" s="8"/>
      <c r="AIC50" s="8"/>
      <c r="AID50" s="8"/>
      <c r="AIE50" s="8"/>
      <c r="AIF50" s="8"/>
      <c r="AIG50" s="8"/>
      <c r="AIH50" s="8"/>
      <c r="AII50" s="8"/>
      <c r="AIJ50" s="8"/>
      <c r="AIK50" s="8"/>
      <c r="AIL50" s="8"/>
      <c r="AIM50" s="8"/>
      <c r="AIN50" s="8"/>
      <c r="AIO50" s="8"/>
      <c r="AIP50" s="8"/>
      <c r="AIQ50" s="8"/>
      <c r="AIR50" s="8"/>
      <c r="AIS50" s="8"/>
      <c r="AIT50" s="8"/>
      <c r="AIU50" s="8"/>
      <c r="AIV50" s="8"/>
      <c r="AIW50" s="8"/>
      <c r="AIX50" s="8"/>
      <c r="AIY50" s="8"/>
      <c r="AIZ50" s="8"/>
      <c r="AJA50" s="8"/>
      <c r="AJB50" s="8"/>
      <c r="AJC50" s="8"/>
      <c r="AJD50" s="8"/>
      <c r="AJE50" s="8"/>
      <c r="AJF50" s="8"/>
      <c r="AJG50" s="8"/>
      <c r="AJH50" s="8"/>
      <c r="AJI50" s="8"/>
      <c r="AJJ50" s="8"/>
      <c r="AJK50" s="8"/>
      <c r="AJL50" s="8"/>
      <c r="AJM50" s="8"/>
      <c r="AJN50" s="8"/>
      <c r="AJO50" s="8"/>
      <c r="AJP50" s="8"/>
      <c r="AJQ50" s="8"/>
      <c r="AJR50" s="8"/>
      <c r="AJS50" s="8"/>
      <c r="AJT50" s="8"/>
      <c r="AJU50" s="8"/>
      <c r="AJV50" s="8"/>
      <c r="AJW50" s="8"/>
      <c r="AJX50" s="8"/>
      <c r="AJY50" s="8"/>
      <c r="AJZ50" s="8"/>
      <c r="AKA50" s="8"/>
      <c r="AKB50" s="8"/>
      <c r="AKC50" s="8"/>
      <c r="AKD50" s="8"/>
      <c r="AKE50" s="8"/>
      <c r="AKF50" s="8"/>
      <c r="AKG50" s="8"/>
      <c r="AKH50" s="8"/>
      <c r="AKI50" s="8"/>
      <c r="AKJ50" s="8"/>
      <c r="AKK50" s="8"/>
      <c r="AKL50" s="8"/>
      <c r="AKM50" s="8"/>
      <c r="AKN50" s="8"/>
      <c r="AKO50" s="8"/>
      <c r="AKP50" s="8"/>
      <c r="AKQ50" s="8"/>
      <c r="AKR50" s="8"/>
      <c r="AKS50" s="8"/>
      <c r="AKT50" s="8"/>
      <c r="AKU50" s="8"/>
      <c r="AKV50" s="8"/>
      <c r="AKW50" s="8"/>
      <c r="AKX50" s="8"/>
      <c r="AKY50" s="8"/>
      <c r="AKZ50" s="8"/>
      <c r="ALA50" s="8"/>
      <c r="ALB50" s="8"/>
      <c r="ALC50" s="8"/>
      <c r="ALD50" s="8"/>
      <c r="ALE50" s="8"/>
      <c r="ALF50" s="8"/>
      <c r="ALG50" s="8"/>
      <c r="ALH50" s="8"/>
      <c r="ALI50" s="8"/>
      <c r="ALJ50" s="8"/>
      <c r="ALK50" s="8"/>
      <c r="ALL50" s="8"/>
      <c r="ALM50" s="8"/>
      <c r="ALN50" s="8"/>
      <c r="ALO50" s="8"/>
      <c r="ALP50" s="8"/>
      <c r="ALQ50" s="8"/>
      <c r="ALR50" s="8"/>
      <c r="ALS50" s="8"/>
      <c r="ALT50" s="8"/>
      <c r="ALU50" s="8"/>
      <c r="ALV50" s="8"/>
      <c r="ALW50" s="8"/>
      <c r="ALX50" s="8"/>
      <c r="ALY50" s="8"/>
      <c r="ALZ50" s="8"/>
      <c r="AMA50" s="8"/>
      <c r="AMB50" s="8"/>
      <c r="AMC50" s="8"/>
      <c r="AMD50" s="8"/>
      <c r="AME50" s="8"/>
      <c r="AMF50" s="8"/>
      <c r="AMG50" s="8"/>
      <c r="AMH50" s="8"/>
      <c r="AMI50" s="8"/>
      <c r="AMJ50" s="8"/>
      <c r="AMK50" s="8"/>
      <c r="AML50" s="8"/>
      <c r="AMM50" s="8"/>
      <c r="AMN50" s="8"/>
      <c r="AMO50" s="8"/>
      <c r="AMP50" s="8"/>
      <c r="AMQ50" s="8"/>
      <c r="AMR50" s="8"/>
      <c r="AMS50" s="8"/>
      <c r="AMT50" s="8"/>
      <c r="AMU50" s="8"/>
      <c r="AMV50" s="8"/>
      <c r="AMW50" s="8"/>
      <c r="AMX50" s="8"/>
      <c r="AMY50" s="8"/>
      <c r="AMZ50" s="8"/>
      <c r="ANA50" s="8"/>
      <c r="ANB50" s="8"/>
      <c r="ANC50" s="8"/>
      <c r="AND50" s="8"/>
      <c r="ANE50" s="8"/>
      <c r="ANF50" s="8"/>
      <c r="ANG50" s="8"/>
      <c r="ANH50" s="8"/>
      <c r="ANI50" s="8"/>
      <c r="ANJ50" s="8"/>
      <c r="ANK50" s="8"/>
      <c r="ANL50" s="8"/>
      <c r="ANM50" s="8"/>
      <c r="ANN50" s="8"/>
      <c r="ANO50" s="8"/>
      <c r="ANP50" s="8"/>
      <c r="ANQ50" s="8"/>
      <c r="ANR50" s="8"/>
      <c r="ANS50" s="8"/>
      <c r="ANT50" s="8"/>
      <c r="ANU50" s="8"/>
      <c r="ANV50" s="8"/>
      <c r="ANW50" s="8"/>
      <c r="ANX50" s="8"/>
      <c r="ANY50" s="8"/>
      <c r="ANZ50" s="8"/>
      <c r="AOA50" s="8"/>
      <c r="AOB50" s="8"/>
      <c r="AOC50" s="8"/>
      <c r="AOD50" s="8"/>
      <c r="AOE50" s="8"/>
      <c r="AOF50" s="8"/>
      <c r="AOG50" s="8"/>
      <c r="AOH50" s="8"/>
      <c r="AOI50" s="8"/>
      <c r="AOJ50" s="8"/>
      <c r="AOK50" s="8"/>
      <c r="AOL50" s="8"/>
      <c r="AOM50" s="8"/>
      <c r="AON50" s="8"/>
      <c r="AOO50" s="8"/>
      <c r="AOP50" s="8"/>
      <c r="AOQ50" s="8"/>
      <c r="AOR50" s="8"/>
      <c r="AOS50" s="8"/>
      <c r="AOT50" s="8"/>
      <c r="AOU50" s="8"/>
      <c r="AOV50" s="8"/>
      <c r="AOW50" s="8"/>
      <c r="AOX50" s="8"/>
      <c r="AOY50" s="8"/>
      <c r="AOZ50" s="8"/>
      <c r="APA50" s="8"/>
      <c r="APB50" s="8"/>
      <c r="APC50" s="8"/>
      <c r="APD50" s="8"/>
      <c r="APE50" s="8"/>
      <c r="APF50" s="8"/>
      <c r="APG50" s="8"/>
      <c r="APH50" s="8"/>
      <c r="API50" s="8"/>
      <c r="APJ50" s="8"/>
      <c r="APK50" s="8"/>
      <c r="APL50" s="8"/>
      <c r="APM50" s="8"/>
      <c r="APN50" s="8"/>
      <c r="APO50" s="8"/>
      <c r="APP50" s="8"/>
      <c r="APQ50" s="8"/>
      <c r="APR50" s="8"/>
      <c r="APS50" s="8"/>
      <c r="APT50" s="8"/>
      <c r="APU50" s="8"/>
      <c r="APV50" s="8"/>
      <c r="APW50" s="8"/>
      <c r="APX50" s="8"/>
      <c r="APY50" s="8"/>
      <c r="APZ50" s="8"/>
      <c r="AQA50" s="8"/>
      <c r="AQB50" s="8"/>
      <c r="AQC50" s="8"/>
      <c r="AQD50" s="8"/>
      <c r="AQE50" s="8"/>
      <c r="AQF50" s="8"/>
      <c r="AQG50" s="8"/>
      <c r="AQH50" s="8"/>
      <c r="AQI50" s="8"/>
      <c r="AQJ50" s="8"/>
      <c r="AQK50" s="8"/>
      <c r="AQL50" s="8"/>
      <c r="AQM50" s="8"/>
      <c r="AQN50" s="8"/>
      <c r="AQO50" s="8"/>
      <c r="AQP50" s="8"/>
      <c r="AQQ50" s="8"/>
      <c r="AQR50" s="8"/>
      <c r="AQS50" s="8"/>
      <c r="AQT50" s="8"/>
      <c r="AQU50" s="8"/>
      <c r="AQV50" s="8"/>
      <c r="AQW50" s="8"/>
      <c r="AQX50" s="8"/>
      <c r="AQY50" s="8"/>
      <c r="AQZ50" s="8"/>
      <c r="ARA50" s="8"/>
      <c r="ARB50" s="8"/>
      <c r="ARC50" s="8"/>
      <c r="ARD50" s="8"/>
      <c r="ARE50" s="8"/>
      <c r="ARF50" s="8"/>
      <c r="ARG50" s="8"/>
      <c r="ARH50" s="8"/>
      <c r="ARI50" s="8"/>
      <c r="ARJ50" s="8"/>
      <c r="ARK50" s="8"/>
      <c r="ARL50" s="8"/>
      <c r="ARM50" s="8"/>
      <c r="ARN50" s="8"/>
      <c r="ARO50" s="8"/>
      <c r="ARP50" s="8"/>
      <c r="ARQ50" s="8"/>
      <c r="ARR50" s="8"/>
      <c r="ARS50" s="8"/>
      <c r="ART50" s="8"/>
      <c r="ARU50" s="8"/>
      <c r="ARV50" s="8"/>
      <c r="ARW50" s="8"/>
      <c r="ARX50" s="8"/>
      <c r="ARY50" s="8"/>
      <c r="ARZ50" s="8"/>
      <c r="ASA50" s="8"/>
      <c r="ASB50" s="8"/>
      <c r="ASC50" s="8"/>
      <c r="ASD50" s="8"/>
      <c r="ASE50" s="8"/>
      <c r="ASF50" s="8"/>
      <c r="ASG50" s="8"/>
      <c r="ASH50" s="8"/>
      <c r="ASI50" s="8"/>
      <c r="ASJ50" s="8"/>
      <c r="ASK50" s="8"/>
      <c r="ASL50" s="8"/>
      <c r="ASM50" s="8"/>
      <c r="ASN50" s="8"/>
      <c r="ASO50" s="8"/>
      <c r="ASP50" s="8"/>
      <c r="ASQ50" s="8"/>
      <c r="ASR50" s="8"/>
      <c r="ASS50" s="8"/>
      <c r="AST50" s="8"/>
      <c r="ASU50" s="8"/>
      <c r="ASV50" s="8"/>
      <c r="ASW50" s="8"/>
      <c r="ASX50" s="8"/>
      <c r="ASY50" s="8"/>
      <c r="ASZ50" s="8"/>
      <c r="ATA50" s="8"/>
      <c r="ATB50" s="8"/>
      <c r="ATC50" s="8"/>
      <c r="ATD50" s="8"/>
      <c r="ATE50" s="8"/>
      <c r="ATF50" s="8"/>
      <c r="ATG50" s="8"/>
      <c r="ATH50" s="8"/>
      <c r="ATI50" s="8"/>
      <c r="ATJ50" s="8"/>
      <c r="ATK50" s="8"/>
      <c r="ATL50" s="8"/>
      <c r="ATM50" s="8"/>
      <c r="ATN50" s="8"/>
      <c r="ATO50" s="8"/>
      <c r="ATP50" s="8"/>
      <c r="ATQ50" s="8"/>
      <c r="ATR50" s="8"/>
      <c r="ATS50" s="8"/>
      <c r="ATT50" s="8"/>
      <c r="ATU50" s="8"/>
      <c r="ATV50" s="8"/>
      <c r="ATW50" s="8"/>
      <c r="ATX50" s="8"/>
      <c r="ATY50" s="8"/>
      <c r="ATZ50" s="8"/>
      <c r="AUA50" s="8"/>
      <c r="AUB50" s="8"/>
      <c r="AUC50" s="8"/>
      <c r="AUD50" s="8"/>
      <c r="AUE50" s="8"/>
      <c r="AUF50" s="8"/>
      <c r="AUG50" s="8"/>
      <c r="AUH50" s="8"/>
      <c r="AUI50" s="8"/>
      <c r="AUJ50" s="8"/>
      <c r="AUK50" s="8"/>
      <c r="AUL50" s="8"/>
      <c r="AUM50" s="8"/>
      <c r="AUN50" s="8"/>
      <c r="AUO50" s="8"/>
      <c r="AUP50" s="8"/>
      <c r="AUQ50" s="8"/>
      <c r="AUR50" s="8"/>
      <c r="AUS50" s="8"/>
      <c r="AUT50" s="8"/>
      <c r="AUU50" s="8"/>
      <c r="AUV50" s="8"/>
      <c r="AUW50" s="8"/>
      <c r="AUX50" s="8"/>
      <c r="AUY50" s="8"/>
      <c r="AUZ50" s="8"/>
      <c r="AVA50" s="8"/>
      <c r="AVB50" s="8"/>
      <c r="AVC50" s="8"/>
      <c r="AVD50" s="8"/>
      <c r="AVE50" s="8"/>
      <c r="AVF50" s="8"/>
      <c r="AVG50" s="8"/>
      <c r="AVH50" s="8"/>
      <c r="AVI50" s="8"/>
      <c r="AVJ50" s="8"/>
      <c r="AVK50" s="8"/>
      <c r="AVL50" s="8"/>
      <c r="AVM50" s="8"/>
      <c r="AVN50" s="8"/>
      <c r="AVO50" s="8"/>
      <c r="AVP50" s="8"/>
      <c r="AVQ50" s="8"/>
      <c r="AVR50" s="8"/>
      <c r="AVS50" s="8"/>
      <c r="AVT50" s="8"/>
      <c r="AVU50" s="8"/>
      <c r="AVV50" s="8"/>
      <c r="AVW50" s="8"/>
      <c r="AVX50" s="8"/>
      <c r="AVY50" s="8"/>
      <c r="AVZ50" s="8"/>
      <c r="AWA50" s="8"/>
      <c r="AWB50" s="8"/>
      <c r="AWC50" s="8"/>
      <c r="AWD50" s="8"/>
      <c r="AWE50" s="8"/>
      <c r="AWF50" s="8"/>
      <c r="AWG50" s="8"/>
      <c r="AWH50" s="8"/>
      <c r="AWI50" s="8"/>
      <c r="AWJ50" s="8"/>
      <c r="AWK50" s="8"/>
      <c r="AWL50" s="8"/>
      <c r="AWM50" s="8"/>
      <c r="AWN50" s="8"/>
      <c r="AWO50" s="8"/>
      <c r="AWP50" s="8"/>
      <c r="AWQ50" s="8"/>
      <c r="AWR50" s="8"/>
      <c r="AWS50" s="8"/>
      <c r="AWT50" s="8"/>
      <c r="AWU50" s="8"/>
      <c r="AWV50" s="8"/>
      <c r="AWW50" s="8"/>
      <c r="AWX50" s="8"/>
      <c r="AWY50" s="8"/>
      <c r="AWZ50" s="8"/>
      <c r="AXA50" s="8"/>
      <c r="AXB50" s="8"/>
      <c r="AXC50" s="8"/>
      <c r="AXD50" s="8"/>
      <c r="AXE50" s="8"/>
      <c r="AXF50" s="8"/>
      <c r="AXG50" s="8"/>
      <c r="AXH50" s="8"/>
      <c r="AXI50" s="8"/>
      <c r="AXJ50" s="8"/>
      <c r="AXK50" s="8"/>
      <c r="AXL50" s="8"/>
      <c r="AXM50" s="8"/>
      <c r="AXN50" s="8"/>
      <c r="AXO50" s="8"/>
      <c r="AXP50" s="8"/>
      <c r="AXQ50" s="8"/>
      <c r="AXR50" s="8"/>
      <c r="AXS50" s="8"/>
      <c r="AXT50" s="8"/>
      <c r="AXU50" s="8"/>
      <c r="AXV50" s="8"/>
      <c r="AXW50" s="8"/>
      <c r="AXX50" s="8"/>
      <c r="AXY50" s="8"/>
      <c r="AXZ50" s="8"/>
      <c r="AYA50" s="8"/>
      <c r="AYB50" s="8"/>
      <c r="AYC50" s="8"/>
      <c r="AYD50" s="8"/>
      <c r="AYE50" s="8"/>
      <c r="AYF50" s="8"/>
      <c r="AYG50" s="8"/>
      <c r="AYH50" s="8"/>
      <c r="AYI50" s="8"/>
      <c r="AYJ50" s="8"/>
      <c r="AYK50" s="8"/>
      <c r="AYL50" s="8"/>
      <c r="AYM50" s="8"/>
      <c r="AYN50" s="8"/>
      <c r="AYO50" s="8"/>
      <c r="AYP50" s="8"/>
      <c r="AYQ50" s="8"/>
      <c r="AYR50" s="8"/>
      <c r="AYS50" s="8"/>
      <c r="AYT50" s="8"/>
      <c r="AYU50" s="8"/>
      <c r="AYV50" s="8"/>
      <c r="AYW50" s="8"/>
      <c r="AYX50" s="8"/>
      <c r="AYY50" s="8"/>
      <c r="AYZ50" s="8"/>
      <c r="AZA50" s="8"/>
      <c r="AZB50" s="8"/>
      <c r="AZC50" s="8"/>
      <c r="AZD50" s="8"/>
      <c r="AZE50" s="8"/>
      <c r="AZF50" s="8"/>
      <c r="AZG50" s="8"/>
      <c r="AZH50" s="8"/>
      <c r="AZI50" s="8"/>
      <c r="AZJ50" s="8"/>
      <c r="AZK50" s="8"/>
      <c r="AZL50" s="8"/>
      <c r="AZM50" s="8"/>
      <c r="AZN50" s="8"/>
      <c r="AZO50" s="8"/>
      <c r="AZP50" s="8"/>
      <c r="AZQ50" s="8"/>
      <c r="AZR50" s="8"/>
      <c r="AZS50" s="8"/>
      <c r="AZT50" s="8"/>
      <c r="AZU50" s="8"/>
      <c r="AZV50" s="8"/>
      <c r="AZW50" s="8"/>
      <c r="AZX50" s="8"/>
      <c r="AZY50" s="8"/>
      <c r="AZZ50" s="8"/>
      <c r="BAA50" s="8"/>
      <c r="BAB50" s="8"/>
      <c r="BAC50" s="8"/>
      <c r="BAD50" s="8"/>
      <c r="BAE50" s="8"/>
      <c r="BAF50" s="8"/>
      <c r="BAG50" s="8"/>
      <c r="BAH50" s="8"/>
      <c r="BAI50" s="8"/>
      <c r="BAJ50" s="8"/>
      <c r="BAK50" s="8"/>
      <c r="BAL50" s="8"/>
      <c r="BAM50" s="8"/>
      <c r="BAN50" s="8"/>
      <c r="BAO50" s="8"/>
      <c r="BAP50" s="8"/>
      <c r="BAQ50" s="8"/>
      <c r="BAR50" s="8"/>
      <c r="BAS50" s="8"/>
      <c r="BAT50" s="8"/>
      <c r="BAU50" s="8"/>
      <c r="BAV50" s="8"/>
      <c r="BAW50" s="8"/>
      <c r="BAX50" s="8"/>
      <c r="BAY50" s="8"/>
      <c r="BAZ50" s="8"/>
      <c r="BBA50" s="8"/>
      <c r="BBB50" s="8"/>
      <c r="BBC50" s="8"/>
      <c r="BBD50" s="8"/>
      <c r="BBE50" s="8"/>
      <c r="BBF50" s="8"/>
      <c r="BBG50" s="8"/>
      <c r="BBH50" s="8"/>
      <c r="BBI50" s="8"/>
      <c r="BBJ50" s="8"/>
      <c r="BBK50" s="8"/>
      <c r="BBL50" s="8"/>
      <c r="BBM50" s="8"/>
      <c r="BBN50" s="8"/>
      <c r="BBO50" s="8"/>
      <c r="BBP50" s="8"/>
      <c r="BBQ50" s="8"/>
      <c r="BBR50" s="8"/>
      <c r="BBS50" s="8"/>
      <c r="BBT50" s="8"/>
      <c r="BBU50" s="8"/>
      <c r="BBV50" s="8"/>
      <c r="BBW50" s="8"/>
      <c r="BBX50" s="8"/>
      <c r="BBY50" s="8"/>
      <c r="BBZ50" s="8"/>
      <c r="BCA50" s="8"/>
      <c r="BCB50" s="8"/>
      <c r="BCC50" s="8"/>
      <c r="BCD50" s="8"/>
      <c r="BCE50" s="8"/>
      <c r="BCF50" s="8"/>
      <c r="BCG50" s="8"/>
      <c r="BCH50" s="8"/>
      <c r="BCI50" s="8"/>
      <c r="BCJ50" s="8"/>
      <c r="BCK50" s="8"/>
      <c r="BCL50" s="8"/>
      <c r="BCM50" s="8"/>
      <c r="BCN50" s="8"/>
      <c r="BCO50" s="8"/>
      <c r="BCP50" s="8"/>
      <c r="BCQ50" s="8"/>
      <c r="BCR50" s="8"/>
      <c r="BCS50" s="8"/>
      <c r="BCT50" s="8"/>
      <c r="BCU50" s="8"/>
      <c r="BCV50" s="8"/>
      <c r="BCW50" s="8"/>
      <c r="BCX50" s="8"/>
      <c r="BCY50" s="8"/>
      <c r="BCZ50" s="8"/>
      <c r="BDA50" s="8"/>
      <c r="BDB50" s="8"/>
      <c r="BDC50" s="8"/>
      <c r="BDD50" s="8"/>
      <c r="BDE50" s="8"/>
      <c r="BDF50" s="8"/>
      <c r="BDG50" s="8"/>
      <c r="BDH50" s="8"/>
      <c r="BDI50" s="8"/>
      <c r="BDJ50" s="8"/>
      <c r="BDK50" s="8"/>
      <c r="BDL50" s="8"/>
      <c r="BDM50" s="8"/>
      <c r="BDN50" s="8"/>
      <c r="BDO50" s="8"/>
      <c r="BDP50" s="8"/>
      <c r="BDQ50" s="8"/>
      <c r="BDR50" s="8"/>
      <c r="BDS50" s="8"/>
      <c r="BDT50" s="8"/>
      <c r="BDU50" s="8"/>
      <c r="BDV50" s="8"/>
      <c r="BDW50" s="8"/>
      <c r="BDX50" s="8"/>
      <c r="BDY50" s="8"/>
      <c r="BDZ50" s="8"/>
      <c r="BEA50" s="8"/>
      <c r="BEB50" s="8"/>
      <c r="BEC50" s="8"/>
      <c r="BED50" s="8"/>
      <c r="BEE50" s="8"/>
      <c r="BEF50" s="8"/>
      <c r="BEG50" s="8"/>
      <c r="BEH50" s="8"/>
      <c r="BEI50" s="8"/>
      <c r="BEJ50" s="8"/>
      <c r="BEK50" s="8"/>
      <c r="BEL50" s="8"/>
      <c r="BEM50" s="8"/>
      <c r="BEN50" s="8"/>
      <c r="BEO50" s="8"/>
      <c r="BEP50" s="8"/>
      <c r="BEQ50" s="8"/>
      <c r="BER50" s="8"/>
      <c r="BES50" s="8"/>
      <c r="BET50" s="8"/>
      <c r="BEU50" s="8"/>
      <c r="BEV50" s="8"/>
      <c r="BEW50" s="8"/>
      <c r="BEX50" s="8"/>
      <c r="BEY50" s="8"/>
      <c r="BEZ50" s="8"/>
      <c r="BFA50" s="8"/>
      <c r="BFB50" s="8"/>
      <c r="BFC50" s="8"/>
      <c r="BFD50" s="8"/>
      <c r="BFE50" s="8"/>
      <c r="BFF50" s="8"/>
      <c r="BFG50" s="8"/>
      <c r="BFH50" s="8"/>
      <c r="BFI50" s="8"/>
      <c r="BFJ50" s="8"/>
      <c r="BFK50" s="8"/>
      <c r="BFL50" s="8"/>
      <c r="BFM50" s="8"/>
      <c r="BFN50" s="8"/>
      <c r="BFO50" s="8"/>
      <c r="BFP50" s="8"/>
      <c r="BFQ50" s="8"/>
      <c r="BFR50" s="8"/>
      <c r="BFS50" s="8"/>
      <c r="BFT50" s="8"/>
      <c r="BFU50" s="8"/>
      <c r="BFV50" s="8"/>
      <c r="BFW50" s="8"/>
      <c r="BFX50" s="8"/>
      <c r="BFY50" s="8"/>
      <c r="BFZ50" s="8"/>
      <c r="BGA50" s="8"/>
      <c r="BGB50" s="8"/>
      <c r="BGC50" s="8"/>
      <c r="BGD50" s="8"/>
      <c r="BGE50" s="8"/>
      <c r="BGF50" s="8"/>
      <c r="BGG50" s="8"/>
      <c r="BGH50" s="8"/>
      <c r="BGI50" s="8"/>
      <c r="BGJ50" s="8"/>
      <c r="BGK50" s="8"/>
      <c r="BGL50" s="8"/>
      <c r="BGM50" s="8"/>
      <c r="BGN50" s="8"/>
      <c r="BGO50" s="8"/>
      <c r="BGP50" s="8"/>
      <c r="BGQ50" s="8"/>
      <c r="BGR50" s="8"/>
      <c r="BGS50" s="8"/>
      <c r="BGT50" s="8"/>
      <c r="BGU50" s="8"/>
      <c r="BGV50" s="8"/>
      <c r="BGW50" s="8"/>
      <c r="BGX50" s="8"/>
      <c r="BGY50" s="8"/>
      <c r="BGZ50" s="8"/>
      <c r="BHA50" s="8"/>
      <c r="BHB50" s="8"/>
      <c r="BHC50" s="8"/>
      <c r="BHD50" s="8"/>
      <c r="BHE50" s="8"/>
      <c r="BHF50" s="8"/>
      <c r="BHG50" s="8"/>
      <c r="BHH50" s="8"/>
      <c r="BHI50" s="8"/>
      <c r="BHJ50" s="8"/>
      <c r="BHK50" s="8"/>
      <c r="BHL50" s="8"/>
      <c r="BHM50" s="8"/>
      <c r="BHN50" s="8"/>
      <c r="BHO50" s="8"/>
      <c r="BHP50" s="8"/>
      <c r="BHQ50" s="8"/>
      <c r="BHR50" s="8"/>
      <c r="BHS50" s="8"/>
      <c r="BHT50" s="8"/>
      <c r="BHU50" s="8"/>
      <c r="BHV50" s="8"/>
      <c r="BHW50" s="8"/>
      <c r="BHX50" s="8"/>
      <c r="BHY50" s="8"/>
      <c r="BHZ50" s="8"/>
      <c r="BIA50" s="8"/>
      <c r="BIB50" s="8"/>
      <c r="BIC50" s="8"/>
      <c r="BID50" s="8"/>
      <c r="BIE50" s="8"/>
      <c r="BIF50" s="8"/>
      <c r="BIG50" s="8"/>
      <c r="BIH50" s="8"/>
      <c r="BII50" s="8"/>
      <c r="BIJ50" s="8"/>
      <c r="BIK50" s="8"/>
      <c r="BIL50" s="8"/>
      <c r="BIM50" s="8"/>
      <c r="BIN50" s="8"/>
      <c r="BIO50" s="8"/>
      <c r="BIP50" s="8"/>
      <c r="BIQ50" s="8"/>
      <c r="BIR50" s="8"/>
      <c r="BIS50" s="8"/>
      <c r="BIT50" s="8"/>
      <c r="BIU50" s="8"/>
      <c r="BIV50" s="8"/>
      <c r="BIW50" s="8"/>
      <c r="BIX50" s="8"/>
      <c r="BIY50" s="8"/>
      <c r="BIZ50" s="8"/>
      <c r="BJA50" s="8"/>
      <c r="BJB50" s="8"/>
      <c r="BJC50" s="8"/>
      <c r="BJD50" s="8"/>
      <c r="BJE50" s="8"/>
      <c r="BJF50" s="8"/>
      <c r="BJG50" s="8"/>
      <c r="BJH50" s="8"/>
      <c r="BJI50" s="8"/>
      <c r="BJJ50" s="8"/>
      <c r="BJK50" s="8"/>
      <c r="BJL50" s="8"/>
      <c r="BJM50" s="8"/>
      <c r="BJN50" s="8"/>
      <c r="BJO50" s="8"/>
      <c r="BJP50" s="8"/>
      <c r="BJQ50" s="8"/>
      <c r="BJR50" s="8"/>
      <c r="BJS50" s="8"/>
      <c r="BJT50" s="8"/>
      <c r="BJU50" s="8"/>
      <c r="BJV50" s="8"/>
      <c r="BJW50" s="8"/>
      <c r="BJX50" s="8"/>
      <c r="BJY50" s="8"/>
      <c r="BJZ50" s="8"/>
      <c r="BKA50" s="8"/>
      <c r="BKB50" s="8"/>
      <c r="BKC50" s="8"/>
      <c r="BKD50" s="8"/>
      <c r="BKE50" s="8"/>
      <c r="BKF50" s="8"/>
      <c r="BKG50" s="8"/>
      <c r="BKH50" s="8"/>
      <c r="BKI50" s="8"/>
      <c r="BKJ50" s="8"/>
      <c r="BKK50" s="8"/>
      <c r="BKL50" s="8"/>
      <c r="BKM50" s="8"/>
      <c r="BKN50" s="8"/>
      <c r="BKO50" s="8"/>
      <c r="BKP50" s="8"/>
      <c r="BKQ50" s="8"/>
      <c r="BKR50" s="8"/>
      <c r="BKS50" s="8"/>
      <c r="BKT50" s="8"/>
      <c r="BKU50" s="8"/>
      <c r="BKV50" s="8"/>
      <c r="BKW50" s="8"/>
      <c r="BKX50" s="8"/>
      <c r="BKY50" s="8"/>
      <c r="BKZ50" s="8"/>
      <c r="BLA50" s="8"/>
      <c r="BLB50" s="8"/>
      <c r="BLC50" s="8"/>
      <c r="BLD50" s="8"/>
      <c r="BLE50" s="8"/>
      <c r="BLF50" s="8"/>
      <c r="BLG50" s="8"/>
      <c r="BLH50" s="8"/>
      <c r="BLI50" s="8"/>
      <c r="BLJ50" s="8"/>
      <c r="BLK50" s="8"/>
      <c r="BLL50" s="8"/>
      <c r="BLM50" s="8"/>
      <c r="BLN50" s="8"/>
      <c r="BLO50" s="8"/>
      <c r="BLP50" s="8"/>
      <c r="BLQ50" s="8"/>
      <c r="BLR50" s="8"/>
      <c r="BLS50" s="8"/>
      <c r="BLT50" s="8"/>
      <c r="BLU50" s="8"/>
      <c r="BLV50" s="8"/>
      <c r="BLW50" s="8"/>
      <c r="BLX50" s="8"/>
      <c r="BLY50" s="8"/>
      <c r="BLZ50" s="8"/>
      <c r="BMA50" s="8"/>
      <c r="BMB50" s="8"/>
      <c r="BMC50" s="8"/>
      <c r="BMD50" s="8"/>
      <c r="BME50" s="8"/>
      <c r="BMF50" s="8"/>
      <c r="BMG50" s="8"/>
      <c r="BMH50" s="8"/>
      <c r="BMI50" s="8"/>
      <c r="BMJ50" s="8"/>
      <c r="BMK50" s="8"/>
      <c r="BML50" s="8"/>
      <c r="BMM50" s="8"/>
      <c r="BMN50" s="8"/>
      <c r="BMO50" s="8"/>
      <c r="BMP50" s="8"/>
      <c r="BMQ50" s="8"/>
      <c r="BMR50" s="8"/>
      <c r="BMS50" s="8"/>
      <c r="BMT50" s="8"/>
      <c r="BMU50" s="8"/>
      <c r="BMV50" s="8"/>
      <c r="BMW50" s="8"/>
      <c r="BMX50" s="8"/>
      <c r="BMY50" s="8"/>
      <c r="BMZ50" s="8"/>
      <c r="BNA50" s="8"/>
      <c r="BNB50" s="8"/>
      <c r="BNC50" s="8"/>
      <c r="BND50" s="8"/>
      <c r="BNE50" s="8"/>
      <c r="BNF50" s="8"/>
      <c r="BNG50" s="8"/>
      <c r="BNH50" s="8"/>
      <c r="BNI50" s="8"/>
      <c r="BNJ50" s="8"/>
      <c r="BNK50" s="8"/>
      <c r="BNL50" s="8"/>
      <c r="BNM50" s="8"/>
      <c r="BNN50" s="8"/>
      <c r="BNO50" s="8"/>
      <c r="BNP50" s="8"/>
      <c r="BNQ50" s="8"/>
      <c r="BNR50" s="8"/>
      <c r="BNS50" s="8"/>
      <c r="BNT50" s="8"/>
      <c r="BNU50" s="8"/>
      <c r="BNV50" s="8"/>
      <c r="BNW50" s="8"/>
      <c r="BNX50" s="8"/>
      <c r="BNY50" s="8"/>
      <c r="BNZ50" s="8"/>
      <c r="BOA50" s="8"/>
      <c r="BOB50" s="8"/>
      <c r="BOC50" s="8"/>
      <c r="BOD50" s="8"/>
      <c r="BOE50" s="8"/>
      <c r="BOF50" s="8"/>
      <c r="BOG50" s="8"/>
      <c r="BOH50" s="8"/>
      <c r="BOI50" s="8"/>
      <c r="BOJ50" s="8"/>
      <c r="BOK50" s="8"/>
      <c r="BOL50" s="8"/>
      <c r="BOM50" s="8"/>
      <c r="BON50" s="8"/>
      <c r="BOO50" s="8"/>
      <c r="BOP50" s="8"/>
      <c r="BOQ50" s="8"/>
      <c r="BOR50" s="8"/>
      <c r="BOS50" s="8"/>
      <c r="BOT50" s="8"/>
      <c r="BOU50" s="8"/>
      <c r="BOV50" s="8"/>
      <c r="BOW50" s="8"/>
      <c r="BOX50" s="8"/>
      <c r="BOY50" s="8"/>
      <c r="BOZ50" s="8"/>
      <c r="BPA50" s="8"/>
      <c r="BPB50" s="8"/>
      <c r="BPC50" s="8"/>
      <c r="BPD50" s="8"/>
      <c r="BPE50" s="8"/>
      <c r="BPF50" s="8"/>
      <c r="BPG50" s="8"/>
      <c r="BPH50" s="8"/>
      <c r="BPI50" s="8"/>
      <c r="BPJ50" s="8"/>
      <c r="BPK50" s="8"/>
      <c r="BPL50" s="8"/>
      <c r="BPM50" s="8"/>
      <c r="BPN50" s="8"/>
      <c r="BPO50" s="8"/>
      <c r="BPP50" s="8"/>
      <c r="BPQ50" s="8"/>
      <c r="BPR50" s="8"/>
      <c r="BPS50" s="8"/>
      <c r="BPT50" s="8"/>
      <c r="BPU50" s="8"/>
      <c r="BPV50" s="8"/>
      <c r="BPW50" s="8"/>
      <c r="BPX50" s="8"/>
      <c r="BPY50" s="8"/>
      <c r="BPZ50" s="8"/>
      <c r="BQA50" s="8"/>
      <c r="BQB50" s="8"/>
      <c r="BQC50" s="8"/>
      <c r="BQD50" s="8"/>
      <c r="BQE50" s="8"/>
      <c r="BQF50" s="8"/>
      <c r="BQG50" s="8"/>
      <c r="BQH50" s="8"/>
      <c r="BQI50" s="8"/>
      <c r="BQJ50" s="8"/>
      <c r="BQK50" s="8"/>
      <c r="BQL50" s="8"/>
      <c r="BQM50" s="8"/>
      <c r="BQN50" s="8"/>
      <c r="BQO50" s="8"/>
      <c r="BQP50" s="8"/>
      <c r="BQQ50" s="8"/>
      <c r="BQR50" s="8"/>
      <c r="BQS50" s="8"/>
      <c r="BQT50" s="8"/>
      <c r="BQU50" s="8"/>
      <c r="BQV50" s="8"/>
      <c r="BQW50" s="8"/>
      <c r="BQX50" s="8"/>
      <c r="BQY50" s="8"/>
      <c r="BQZ50" s="8"/>
      <c r="BRA50" s="8"/>
      <c r="BRB50" s="8"/>
      <c r="BRC50" s="8"/>
      <c r="BRD50" s="8"/>
      <c r="BRE50" s="8"/>
      <c r="BRF50" s="8"/>
      <c r="BRG50" s="8"/>
      <c r="BRH50" s="8"/>
      <c r="BRI50" s="8"/>
      <c r="BRJ50" s="8"/>
      <c r="BRK50" s="8"/>
      <c r="BRL50" s="8"/>
      <c r="BRM50" s="8"/>
      <c r="BRN50" s="8"/>
      <c r="BRO50" s="8"/>
      <c r="BRP50" s="8"/>
      <c r="BRQ50" s="8"/>
      <c r="BRR50" s="8"/>
      <c r="BRS50" s="8"/>
      <c r="BRT50" s="8"/>
      <c r="BRU50" s="8"/>
      <c r="BRV50" s="8"/>
      <c r="BRW50" s="8"/>
      <c r="BRX50" s="8"/>
      <c r="BRY50" s="8"/>
      <c r="BRZ50" s="8"/>
      <c r="BSA50" s="8"/>
      <c r="BSB50" s="8"/>
      <c r="BSC50" s="8"/>
      <c r="BSD50" s="8"/>
      <c r="BSE50" s="8"/>
      <c r="BSF50" s="8"/>
      <c r="BSG50" s="8"/>
      <c r="BSH50" s="8"/>
      <c r="BSI50" s="8"/>
      <c r="BSJ50" s="8"/>
      <c r="BSK50" s="8"/>
      <c r="BSL50" s="8"/>
      <c r="BSM50" s="8"/>
      <c r="BSN50" s="8"/>
      <c r="BSO50" s="8"/>
      <c r="BSP50" s="8"/>
      <c r="BSQ50" s="8"/>
      <c r="BSR50" s="8"/>
      <c r="BSS50" s="8"/>
      <c r="BST50" s="8"/>
      <c r="BSU50" s="8"/>
      <c r="BSV50" s="8"/>
      <c r="BSW50" s="8"/>
      <c r="BSX50" s="8"/>
      <c r="BSY50" s="8"/>
      <c r="BSZ50" s="8"/>
      <c r="BTA50" s="8"/>
      <c r="BTB50" s="8"/>
      <c r="BTC50" s="8"/>
      <c r="BTD50" s="8"/>
      <c r="BTE50" s="8"/>
      <c r="BTF50" s="8"/>
      <c r="BTG50" s="8"/>
      <c r="BTH50" s="8"/>
      <c r="BTI50" s="8"/>
      <c r="BTJ50" s="8"/>
      <c r="BTK50" s="8"/>
      <c r="BTL50" s="8"/>
      <c r="BTM50" s="8"/>
      <c r="BTN50" s="8"/>
      <c r="BTO50" s="8"/>
      <c r="BTP50" s="8"/>
      <c r="BTQ50" s="8"/>
      <c r="BTR50" s="8"/>
      <c r="BTS50" s="8"/>
      <c r="BTT50" s="8"/>
      <c r="BTU50" s="8"/>
      <c r="BTV50" s="8"/>
      <c r="BTW50" s="8"/>
      <c r="BTX50" s="8"/>
      <c r="BTY50" s="8"/>
      <c r="BTZ50" s="8"/>
      <c r="BUA50" s="8"/>
      <c r="BUB50" s="8"/>
      <c r="BUC50" s="8"/>
      <c r="BUD50" s="8"/>
      <c r="BUE50" s="8"/>
      <c r="BUF50" s="8"/>
      <c r="BUG50" s="8"/>
      <c r="BUH50" s="8"/>
      <c r="BUI50" s="8"/>
      <c r="BUJ50" s="8"/>
      <c r="BUK50" s="8"/>
      <c r="BUL50" s="8"/>
      <c r="BUM50" s="8"/>
      <c r="BUN50" s="8"/>
      <c r="BUO50" s="8"/>
      <c r="BUP50" s="8"/>
      <c r="BUQ50" s="8"/>
      <c r="BUR50" s="8"/>
      <c r="BUS50" s="8"/>
      <c r="BUT50" s="8"/>
      <c r="BUU50" s="8"/>
      <c r="BUV50" s="8"/>
      <c r="BUW50" s="8"/>
      <c r="BUX50" s="8"/>
      <c r="BUY50" s="8"/>
      <c r="BUZ50" s="8"/>
      <c r="BVA50" s="8"/>
      <c r="BVB50" s="8"/>
      <c r="BVC50" s="8"/>
      <c r="BVD50" s="8"/>
      <c r="BVE50" s="8"/>
      <c r="BVF50" s="8"/>
      <c r="BVG50" s="8"/>
      <c r="BVH50" s="8"/>
      <c r="BVI50" s="8"/>
      <c r="BVJ50" s="8"/>
      <c r="BVK50" s="8"/>
      <c r="BVL50" s="8"/>
      <c r="BVM50" s="8"/>
      <c r="BVN50" s="8"/>
      <c r="BVO50" s="8"/>
      <c r="BVP50" s="8"/>
      <c r="BVQ50" s="8"/>
      <c r="BVR50" s="8"/>
      <c r="BVS50" s="8"/>
      <c r="BVT50" s="8"/>
      <c r="BVU50" s="8"/>
      <c r="BVV50" s="8"/>
      <c r="BVW50" s="8"/>
      <c r="BVX50" s="8"/>
      <c r="BVY50" s="8"/>
      <c r="BVZ50" s="8"/>
      <c r="BWA50" s="8"/>
      <c r="BWB50" s="8"/>
      <c r="BWC50" s="8"/>
      <c r="BWD50" s="8"/>
      <c r="BWE50" s="8"/>
      <c r="BWF50" s="8"/>
      <c r="BWG50" s="8"/>
      <c r="BWH50" s="8"/>
      <c r="BWI50" s="8"/>
      <c r="BWJ50" s="8"/>
      <c r="BWK50" s="8"/>
      <c r="BWL50" s="8"/>
      <c r="BWM50" s="8"/>
      <c r="BWN50" s="8"/>
      <c r="BWO50" s="8"/>
      <c r="BWP50" s="8"/>
      <c r="BWQ50" s="8"/>
      <c r="BWR50" s="8"/>
      <c r="BWS50" s="8"/>
      <c r="BWT50" s="8"/>
      <c r="BWU50" s="8"/>
      <c r="BWV50" s="8"/>
      <c r="BWW50" s="8"/>
      <c r="BWX50" s="8"/>
      <c r="BWY50" s="8"/>
      <c r="BWZ50" s="8"/>
      <c r="BXA50" s="8"/>
      <c r="BXB50" s="8"/>
      <c r="BXC50" s="8"/>
      <c r="BXD50" s="8"/>
      <c r="BXE50" s="8"/>
      <c r="BXF50" s="8"/>
      <c r="BXG50" s="8"/>
      <c r="BXH50" s="8"/>
      <c r="BXI50" s="8"/>
      <c r="BXJ50" s="8"/>
      <c r="BXK50" s="8"/>
      <c r="BXL50" s="8"/>
      <c r="BXM50" s="8"/>
      <c r="BXN50" s="8"/>
      <c r="BXO50" s="8"/>
      <c r="BXP50" s="8"/>
      <c r="BXQ50" s="8"/>
      <c r="BXR50" s="8"/>
      <c r="BXS50" s="8"/>
      <c r="BXT50" s="8"/>
      <c r="BXU50" s="8"/>
      <c r="BXV50" s="8"/>
      <c r="BXW50" s="8"/>
      <c r="BXX50" s="8"/>
      <c r="BXY50" s="8"/>
      <c r="BXZ50" s="8"/>
      <c r="BYA50" s="8"/>
      <c r="BYB50" s="8"/>
      <c r="BYC50" s="8"/>
      <c r="BYD50" s="8"/>
      <c r="BYE50" s="8"/>
      <c r="BYF50" s="8"/>
      <c r="BYG50" s="8"/>
      <c r="BYH50" s="8"/>
      <c r="BYI50" s="8"/>
      <c r="BYJ50" s="8"/>
      <c r="BYK50" s="8"/>
      <c r="BYL50" s="8"/>
      <c r="BYM50" s="8"/>
      <c r="BYN50" s="8"/>
      <c r="BYO50" s="8"/>
      <c r="BYP50" s="8"/>
      <c r="BYQ50" s="8"/>
      <c r="BYR50" s="8"/>
      <c r="BYS50" s="8"/>
      <c r="BYT50" s="8"/>
      <c r="BYU50" s="8"/>
      <c r="BYV50" s="8"/>
      <c r="BYW50" s="8"/>
      <c r="BYX50" s="8"/>
      <c r="BYY50" s="8"/>
      <c r="BYZ50" s="8"/>
      <c r="BZA50" s="8"/>
      <c r="BZB50" s="8"/>
      <c r="BZC50" s="8"/>
      <c r="BZD50" s="8"/>
      <c r="BZE50" s="8"/>
      <c r="BZF50" s="8"/>
      <c r="BZG50" s="8"/>
      <c r="BZH50" s="8"/>
      <c r="BZI50" s="8"/>
      <c r="BZJ50" s="8"/>
      <c r="BZK50" s="8"/>
      <c r="BZL50" s="8"/>
      <c r="BZM50" s="8"/>
      <c r="BZN50" s="8"/>
      <c r="BZO50" s="8"/>
      <c r="BZP50" s="8"/>
      <c r="BZQ50" s="8"/>
      <c r="BZR50" s="8"/>
      <c r="BZS50" s="8"/>
      <c r="BZT50" s="8"/>
      <c r="BZU50" s="8"/>
      <c r="BZV50" s="8"/>
      <c r="BZW50" s="8"/>
      <c r="BZX50" s="8"/>
      <c r="BZY50" s="8"/>
      <c r="BZZ50" s="8"/>
      <c r="CAA50" s="8"/>
      <c r="CAB50" s="8"/>
      <c r="CAC50" s="8"/>
      <c r="CAD50" s="8"/>
      <c r="CAE50" s="8"/>
      <c r="CAF50" s="8"/>
      <c r="CAG50" s="8"/>
      <c r="CAH50" s="8"/>
      <c r="CAI50" s="8"/>
      <c r="CAJ50" s="8"/>
      <c r="CAK50" s="8"/>
      <c r="CAL50" s="8"/>
      <c r="CAM50" s="8"/>
      <c r="CAN50" s="8"/>
      <c r="CAO50" s="8"/>
      <c r="CAP50" s="8"/>
      <c r="CAQ50" s="8"/>
      <c r="CAR50" s="8"/>
      <c r="CAS50" s="8"/>
      <c r="CAT50" s="8"/>
      <c r="CAU50" s="8"/>
      <c r="CAV50" s="8"/>
      <c r="CAW50" s="8"/>
      <c r="CAX50" s="8"/>
      <c r="CAY50" s="8"/>
      <c r="CAZ50" s="8"/>
      <c r="CBA50" s="8"/>
      <c r="CBB50" s="8"/>
      <c r="CBC50" s="8"/>
      <c r="CBD50" s="8"/>
      <c r="CBE50" s="8"/>
      <c r="CBF50" s="8"/>
      <c r="CBG50" s="8"/>
      <c r="CBH50" s="8"/>
      <c r="CBI50" s="8"/>
      <c r="CBJ50" s="8"/>
      <c r="CBK50" s="8"/>
      <c r="CBL50" s="8"/>
      <c r="CBM50" s="8"/>
      <c r="CBN50" s="8"/>
      <c r="CBO50" s="8"/>
      <c r="CBP50" s="8"/>
      <c r="CBQ50" s="8"/>
      <c r="CBR50" s="8"/>
      <c r="CBS50" s="8"/>
      <c r="CBT50" s="8"/>
      <c r="CBU50" s="8"/>
      <c r="CBV50" s="8"/>
      <c r="CBW50" s="8"/>
      <c r="CBX50" s="8"/>
      <c r="CBY50" s="8"/>
      <c r="CBZ50" s="8"/>
      <c r="CCA50" s="8"/>
      <c r="CCB50" s="8"/>
      <c r="CCC50" s="8"/>
      <c r="CCD50" s="8"/>
      <c r="CCE50" s="8"/>
      <c r="CCF50" s="8"/>
      <c r="CCG50" s="8"/>
      <c r="CCH50" s="8"/>
      <c r="CCI50" s="8"/>
      <c r="CCJ50" s="8"/>
      <c r="CCK50" s="8"/>
      <c r="CCL50" s="8"/>
      <c r="CCM50" s="8"/>
      <c r="CCN50" s="8"/>
      <c r="CCO50" s="8"/>
      <c r="CCP50" s="8"/>
      <c r="CCQ50" s="8"/>
      <c r="CCR50" s="8"/>
      <c r="CCS50" s="8"/>
      <c r="CCT50" s="8"/>
      <c r="CCU50" s="8"/>
      <c r="CCV50" s="8"/>
      <c r="CCW50" s="8"/>
      <c r="CCX50" s="8"/>
      <c r="CCY50" s="8"/>
      <c r="CCZ50" s="8"/>
      <c r="CDA50" s="8"/>
      <c r="CDB50" s="8"/>
      <c r="CDC50" s="8"/>
      <c r="CDD50" s="8"/>
      <c r="CDE50" s="8"/>
      <c r="CDF50" s="8"/>
      <c r="CDG50" s="8"/>
      <c r="CDH50" s="8"/>
      <c r="CDI50" s="8"/>
      <c r="CDJ50" s="8"/>
      <c r="CDK50" s="8"/>
      <c r="CDL50" s="8"/>
      <c r="CDM50" s="8"/>
      <c r="CDN50" s="8"/>
      <c r="CDO50" s="8"/>
      <c r="CDP50" s="8"/>
      <c r="CDQ50" s="8"/>
      <c r="CDR50" s="8"/>
      <c r="CDS50" s="8"/>
      <c r="CDT50" s="8"/>
      <c r="CDU50" s="8"/>
      <c r="CDV50" s="8"/>
      <c r="CDW50" s="8"/>
      <c r="CDX50" s="8"/>
      <c r="CDY50" s="8"/>
      <c r="CDZ50" s="8"/>
      <c r="CEA50" s="8"/>
      <c r="CEB50" s="8"/>
      <c r="CEC50" s="8"/>
      <c r="CED50" s="8"/>
      <c r="CEE50" s="8"/>
      <c r="CEF50" s="8"/>
      <c r="CEG50" s="8"/>
      <c r="CEH50" s="8"/>
      <c r="CEI50" s="8"/>
      <c r="CEJ50" s="8"/>
      <c r="CEK50" s="8"/>
      <c r="CEL50" s="8"/>
      <c r="CEM50" s="8"/>
      <c r="CEN50" s="8"/>
      <c r="CEO50" s="8"/>
      <c r="CEP50" s="8"/>
      <c r="CEQ50" s="8"/>
      <c r="CER50" s="8"/>
      <c r="CES50" s="8"/>
      <c r="CET50" s="8"/>
      <c r="CEU50" s="8"/>
      <c r="CEV50" s="8"/>
      <c r="CEW50" s="8"/>
      <c r="CEX50" s="8"/>
      <c r="CEY50" s="8"/>
      <c r="CEZ50" s="8"/>
      <c r="CFA50" s="8"/>
      <c r="CFB50" s="8"/>
      <c r="CFC50" s="8"/>
      <c r="CFD50" s="8"/>
      <c r="CFE50" s="8"/>
      <c r="CFF50" s="8"/>
      <c r="CFG50" s="8"/>
      <c r="CFH50" s="8"/>
      <c r="CFI50" s="8"/>
      <c r="CFJ50" s="8"/>
      <c r="CFK50" s="8"/>
      <c r="CFL50" s="8"/>
      <c r="CFM50" s="8"/>
      <c r="CFN50" s="8"/>
      <c r="CFO50" s="8"/>
      <c r="CFP50" s="8"/>
      <c r="CFQ50" s="8"/>
      <c r="CFR50" s="8"/>
      <c r="CFS50" s="8"/>
      <c r="CFT50" s="8"/>
      <c r="CFU50" s="8"/>
      <c r="CFV50" s="8"/>
      <c r="CFW50" s="8"/>
      <c r="CFX50" s="8"/>
      <c r="CFY50" s="8"/>
      <c r="CFZ50" s="8"/>
      <c r="CGA50" s="8"/>
      <c r="CGB50" s="8"/>
      <c r="CGC50" s="8"/>
      <c r="CGD50" s="8"/>
      <c r="CGE50" s="8"/>
      <c r="CGF50" s="8"/>
      <c r="CGG50" s="8"/>
      <c r="CGH50" s="8"/>
      <c r="CGI50" s="8"/>
      <c r="CGJ50" s="8"/>
      <c r="CGK50" s="8"/>
      <c r="CGL50" s="8"/>
      <c r="CGM50" s="8"/>
      <c r="CGN50" s="8"/>
      <c r="CGO50" s="8"/>
      <c r="CGP50" s="8"/>
      <c r="CGQ50" s="8"/>
      <c r="CGR50" s="8"/>
      <c r="CGS50" s="8"/>
      <c r="CGT50" s="8"/>
      <c r="CGU50" s="8"/>
      <c r="CGV50" s="8"/>
      <c r="CGW50" s="8"/>
      <c r="CGX50" s="8"/>
      <c r="CGY50" s="8"/>
      <c r="CGZ50" s="8"/>
      <c r="CHA50" s="8"/>
      <c r="CHB50" s="8"/>
      <c r="CHC50" s="8"/>
      <c r="CHD50" s="8"/>
      <c r="CHE50" s="8"/>
      <c r="CHF50" s="8"/>
      <c r="CHG50" s="8"/>
      <c r="CHH50" s="8"/>
      <c r="CHI50" s="8"/>
      <c r="CHJ50" s="8"/>
      <c r="CHK50" s="8"/>
      <c r="CHL50" s="8"/>
      <c r="CHM50" s="8"/>
      <c r="CHN50" s="8"/>
      <c r="CHO50" s="8"/>
      <c r="CHP50" s="8"/>
      <c r="CHQ50" s="8"/>
      <c r="CHR50" s="8"/>
      <c r="CHS50" s="8"/>
      <c r="CHT50" s="8"/>
      <c r="CHU50" s="8"/>
      <c r="CHV50" s="8"/>
      <c r="CHW50" s="8"/>
      <c r="CHX50" s="8"/>
      <c r="CHY50" s="8"/>
      <c r="CHZ50" s="8"/>
      <c r="CIA50" s="8"/>
      <c r="CIB50" s="8"/>
      <c r="CIC50" s="8"/>
      <c r="CID50" s="8"/>
      <c r="CIE50" s="8"/>
      <c r="CIF50" s="8"/>
      <c r="CIG50" s="8"/>
      <c r="CIH50" s="8"/>
      <c r="CII50" s="8"/>
      <c r="CIJ50" s="8"/>
      <c r="CIK50" s="8"/>
      <c r="CIL50" s="8"/>
      <c r="CIM50" s="8"/>
      <c r="CIN50" s="8"/>
      <c r="CIO50" s="8"/>
      <c r="CIP50" s="8"/>
      <c r="CIQ50" s="8"/>
      <c r="CIR50" s="8"/>
      <c r="CIS50" s="8"/>
      <c r="CIT50" s="8"/>
      <c r="CIU50" s="8"/>
      <c r="CIV50" s="8"/>
      <c r="CIW50" s="8"/>
      <c r="CIX50" s="8"/>
      <c r="CIY50" s="8"/>
      <c r="CIZ50" s="8"/>
      <c r="CJA50" s="8"/>
      <c r="CJB50" s="8"/>
      <c r="CJC50" s="8"/>
      <c r="CJD50" s="8"/>
      <c r="CJE50" s="8"/>
      <c r="CJF50" s="8"/>
      <c r="CJG50" s="8"/>
      <c r="CJH50" s="8"/>
      <c r="CJI50" s="8"/>
      <c r="CJJ50" s="8"/>
      <c r="CJK50" s="8"/>
      <c r="CJL50" s="8"/>
      <c r="CJM50" s="8"/>
      <c r="CJN50" s="8"/>
      <c r="CJO50" s="8"/>
      <c r="CJP50" s="8"/>
      <c r="CJQ50" s="8"/>
      <c r="CJR50" s="8"/>
      <c r="CJS50" s="8"/>
      <c r="CJT50" s="8"/>
      <c r="CJU50" s="8"/>
      <c r="CJV50" s="8"/>
      <c r="CJW50" s="8"/>
      <c r="CJX50" s="8"/>
      <c r="CJY50" s="8"/>
      <c r="CJZ50" s="8"/>
      <c r="CKA50" s="8"/>
      <c r="CKB50" s="8"/>
      <c r="CKC50" s="8"/>
      <c r="CKD50" s="8"/>
      <c r="CKE50" s="8"/>
      <c r="CKF50" s="8"/>
      <c r="CKG50" s="8"/>
      <c r="CKH50" s="8"/>
      <c r="CKI50" s="8"/>
      <c r="CKJ50" s="8"/>
      <c r="CKK50" s="8"/>
      <c r="CKL50" s="8"/>
      <c r="CKM50" s="8"/>
      <c r="CKN50" s="8"/>
      <c r="CKO50" s="8"/>
      <c r="CKP50" s="8"/>
      <c r="CKQ50" s="8"/>
      <c r="CKR50" s="8"/>
      <c r="CKS50" s="8"/>
      <c r="CKT50" s="8"/>
      <c r="CKU50" s="8"/>
      <c r="CKV50" s="8"/>
      <c r="CKW50" s="8"/>
      <c r="CKX50" s="8"/>
      <c r="CKY50" s="8"/>
      <c r="CKZ50" s="8"/>
      <c r="CLA50" s="8"/>
      <c r="CLB50" s="8"/>
      <c r="CLC50" s="8"/>
      <c r="CLD50" s="8"/>
      <c r="CLE50" s="8"/>
      <c r="CLF50" s="8"/>
      <c r="CLG50" s="8"/>
      <c r="CLH50" s="8"/>
      <c r="CLI50" s="8"/>
      <c r="CLJ50" s="8"/>
      <c r="CLK50" s="8"/>
      <c r="CLL50" s="8"/>
      <c r="CLM50" s="8"/>
      <c r="CLN50" s="8"/>
      <c r="CLO50" s="8"/>
      <c r="CLP50" s="8"/>
      <c r="CLQ50" s="8"/>
      <c r="CLR50" s="8"/>
      <c r="CLS50" s="8"/>
      <c r="CLT50" s="8"/>
      <c r="CLU50" s="8"/>
      <c r="CLV50" s="8"/>
      <c r="CLW50" s="8"/>
      <c r="CLX50" s="8"/>
      <c r="CLY50" s="8"/>
      <c r="CLZ50" s="8"/>
      <c r="CMA50" s="8"/>
      <c r="CMB50" s="8"/>
      <c r="CMC50" s="8"/>
      <c r="CMD50" s="8"/>
      <c r="CME50" s="8"/>
      <c r="CMF50" s="8"/>
      <c r="CMG50" s="8"/>
      <c r="CMH50" s="8"/>
      <c r="CMI50" s="8"/>
      <c r="CMJ50" s="8"/>
      <c r="CMK50" s="8"/>
      <c r="CML50" s="8"/>
      <c r="CMM50" s="8"/>
      <c r="CMN50" s="8"/>
      <c r="CMO50" s="8"/>
      <c r="CMP50" s="8"/>
      <c r="CMQ50" s="8"/>
      <c r="CMR50" s="8"/>
      <c r="CMS50" s="8"/>
      <c r="CMT50" s="8"/>
      <c r="CMU50" s="8"/>
      <c r="CMV50" s="8"/>
      <c r="CMW50" s="8"/>
      <c r="CMX50" s="8"/>
      <c r="CMY50" s="8"/>
      <c r="CMZ50" s="8"/>
      <c r="CNA50" s="8"/>
      <c r="CNB50" s="8"/>
      <c r="CNC50" s="8"/>
      <c r="CND50" s="8"/>
      <c r="CNE50" s="8"/>
      <c r="CNF50" s="8"/>
      <c r="CNG50" s="8"/>
      <c r="CNH50" s="8"/>
      <c r="CNI50" s="8"/>
      <c r="CNJ50" s="8"/>
      <c r="CNK50" s="8"/>
      <c r="CNL50" s="8"/>
      <c r="CNM50" s="8"/>
      <c r="CNN50" s="8"/>
      <c r="CNO50" s="8"/>
      <c r="CNP50" s="8"/>
      <c r="CNQ50" s="8"/>
      <c r="CNR50" s="8"/>
      <c r="CNS50" s="8"/>
      <c r="CNT50" s="8"/>
      <c r="CNU50" s="8"/>
      <c r="CNV50" s="8"/>
      <c r="CNW50" s="8"/>
      <c r="CNX50" s="8"/>
      <c r="CNY50" s="8"/>
      <c r="CNZ50" s="8"/>
      <c r="COA50" s="8"/>
      <c r="COB50" s="8"/>
      <c r="COC50" s="8"/>
      <c r="COD50" s="8"/>
      <c r="COE50" s="8"/>
      <c r="COF50" s="8"/>
      <c r="COG50" s="8"/>
      <c r="COH50" s="8"/>
      <c r="COI50" s="8"/>
      <c r="COJ50" s="8"/>
      <c r="COK50" s="8"/>
      <c r="COL50" s="8"/>
      <c r="COM50" s="8"/>
      <c r="CON50" s="8"/>
      <c r="COO50" s="8"/>
      <c r="COP50" s="8"/>
      <c r="COQ50" s="8"/>
      <c r="COR50" s="8"/>
      <c r="COS50" s="8"/>
      <c r="COT50" s="8"/>
      <c r="COU50" s="8"/>
      <c r="COV50" s="8"/>
      <c r="COW50" s="8"/>
      <c r="COX50" s="8"/>
      <c r="COY50" s="8"/>
      <c r="COZ50" s="8"/>
      <c r="CPA50" s="8"/>
      <c r="CPB50" s="8"/>
      <c r="CPC50" s="8"/>
      <c r="CPD50" s="8"/>
      <c r="CPE50" s="8"/>
      <c r="CPF50" s="8"/>
      <c r="CPG50" s="8"/>
      <c r="CPH50" s="8"/>
      <c r="CPI50" s="8"/>
      <c r="CPJ50" s="8"/>
      <c r="CPK50" s="8"/>
      <c r="CPL50" s="8"/>
      <c r="CPM50" s="8"/>
      <c r="CPN50" s="8"/>
      <c r="CPO50" s="8"/>
      <c r="CPP50" s="8"/>
      <c r="CPQ50" s="8"/>
      <c r="CPR50" s="8"/>
      <c r="CPS50" s="8"/>
      <c r="CPT50" s="8"/>
      <c r="CPU50" s="8"/>
      <c r="CPV50" s="8"/>
      <c r="CPW50" s="8"/>
      <c r="CPX50" s="8"/>
      <c r="CPY50" s="8"/>
      <c r="CPZ50" s="8"/>
      <c r="CQA50" s="8"/>
      <c r="CQB50" s="8"/>
      <c r="CQC50" s="8"/>
      <c r="CQD50" s="8"/>
      <c r="CQE50" s="8"/>
      <c r="CQF50" s="8"/>
      <c r="CQG50" s="8"/>
      <c r="CQH50" s="8"/>
      <c r="CQI50" s="8"/>
      <c r="CQJ50" s="8"/>
      <c r="CQK50" s="8"/>
      <c r="CQL50" s="8"/>
      <c r="CQM50" s="8"/>
      <c r="CQN50" s="8"/>
      <c r="CQO50" s="8"/>
      <c r="CQP50" s="8"/>
      <c r="CQQ50" s="8"/>
      <c r="CQR50" s="8"/>
      <c r="CQS50" s="8"/>
      <c r="CQT50" s="8"/>
      <c r="CQU50" s="8"/>
      <c r="CQV50" s="8"/>
      <c r="CQW50" s="8"/>
      <c r="CQX50" s="8"/>
      <c r="CQY50" s="8"/>
      <c r="CQZ50" s="8"/>
      <c r="CRA50" s="8"/>
      <c r="CRB50" s="8"/>
      <c r="CRC50" s="8"/>
      <c r="CRD50" s="8"/>
      <c r="CRE50" s="8"/>
      <c r="CRF50" s="8"/>
      <c r="CRG50" s="8"/>
      <c r="CRH50" s="8"/>
      <c r="CRI50" s="8"/>
      <c r="CRJ50" s="8"/>
      <c r="CRK50" s="8"/>
      <c r="CRL50" s="8"/>
      <c r="CRM50" s="8"/>
      <c r="CRN50" s="8"/>
      <c r="CRO50" s="8"/>
      <c r="CRP50" s="8"/>
      <c r="CRQ50" s="8"/>
      <c r="CRR50" s="8"/>
      <c r="CRS50" s="8"/>
      <c r="CRT50" s="8"/>
      <c r="CRU50" s="8"/>
      <c r="CRV50" s="8"/>
      <c r="CRW50" s="8"/>
      <c r="CRX50" s="8"/>
      <c r="CRY50" s="8"/>
      <c r="CRZ50" s="8"/>
      <c r="CSA50" s="8"/>
      <c r="CSB50" s="8"/>
      <c r="CSC50" s="8"/>
      <c r="CSD50" s="8"/>
      <c r="CSE50" s="8"/>
      <c r="CSF50" s="8"/>
      <c r="CSG50" s="8"/>
      <c r="CSH50" s="8"/>
      <c r="CSI50" s="8"/>
      <c r="CSJ50" s="8"/>
      <c r="CSK50" s="8"/>
      <c r="CSL50" s="8"/>
      <c r="CSM50" s="8"/>
      <c r="CSN50" s="8"/>
      <c r="CSO50" s="8"/>
      <c r="CSP50" s="8"/>
      <c r="CSQ50" s="8"/>
      <c r="CSR50" s="8"/>
      <c r="CSS50" s="8"/>
      <c r="CST50" s="8"/>
      <c r="CSU50" s="8"/>
      <c r="CSV50" s="8"/>
      <c r="CSW50" s="8"/>
      <c r="CSX50" s="8"/>
      <c r="CSY50" s="8"/>
      <c r="CSZ50" s="8"/>
      <c r="CTA50" s="8"/>
      <c r="CTB50" s="8"/>
      <c r="CTC50" s="8"/>
      <c r="CTD50" s="8"/>
      <c r="CTE50" s="8"/>
      <c r="CTF50" s="8"/>
      <c r="CTG50" s="8"/>
      <c r="CTH50" s="8"/>
      <c r="CTI50" s="8"/>
      <c r="CTJ50" s="8"/>
      <c r="CTK50" s="8"/>
      <c r="CTL50" s="8"/>
      <c r="CTM50" s="8"/>
      <c r="CTN50" s="8"/>
      <c r="CTO50" s="8"/>
      <c r="CTP50" s="8"/>
      <c r="CTQ50" s="8"/>
      <c r="CTR50" s="8"/>
      <c r="CTS50" s="8"/>
      <c r="CTT50" s="8"/>
      <c r="CTU50" s="8"/>
      <c r="CTV50" s="8"/>
      <c r="CTW50" s="8"/>
      <c r="CTX50" s="8"/>
      <c r="CTY50" s="8"/>
      <c r="CTZ50" s="8"/>
      <c r="CUA50" s="8"/>
      <c r="CUB50" s="8"/>
      <c r="CUC50" s="8"/>
      <c r="CUD50" s="8"/>
      <c r="CUE50" s="8"/>
      <c r="CUF50" s="8"/>
      <c r="CUG50" s="8"/>
      <c r="CUH50" s="8"/>
      <c r="CUI50" s="8"/>
      <c r="CUJ50" s="8"/>
      <c r="CUK50" s="8"/>
      <c r="CUL50" s="8"/>
      <c r="CUM50" s="8"/>
      <c r="CUN50" s="8"/>
      <c r="CUO50" s="8"/>
      <c r="CUP50" s="8"/>
      <c r="CUQ50" s="8"/>
      <c r="CUR50" s="8"/>
      <c r="CUS50" s="8"/>
      <c r="CUT50" s="8"/>
      <c r="CUU50" s="8"/>
      <c r="CUV50" s="8"/>
      <c r="CUW50" s="8"/>
      <c r="CUX50" s="8"/>
      <c r="CUY50" s="8"/>
      <c r="CUZ50" s="8"/>
      <c r="CVA50" s="8"/>
      <c r="CVB50" s="8"/>
      <c r="CVC50" s="8"/>
      <c r="CVD50" s="8"/>
      <c r="CVE50" s="8"/>
      <c r="CVF50" s="8"/>
      <c r="CVG50" s="8"/>
      <c r="CVH50" s="8"/>
      <c r="CVI50" s="8"/>
      <c r="CVJ50" s="8"/>
      <c r="CVK50" s="8"/>
      <c r="CVL50" s="8"/>
      <c r="CVM50" s="8"/>
      <c r="CVN50" s="8"/>
      <c r="CVO50" s="8"/>
      <c r="CVP50" s="8"/>
      <c r="CVQ50" s="8"/>
      <c r="CVR50" s="8"/>
      <c r="CVS50" s="8"/>
      <c r="CVT50" s="8"/>
      <c r="CVU50" s="8"/>
      <c r="CVV50" s="8"/>
      <c r="CVW50" s="8"/>
      <c r="CVX50" s="8"/>
      <c r="CVY50" s="8"/>
      <c r="CVZ50" s="8"/>
      <c r="CWA50" s="8"/>
      <c r="CWB50" s="8"/>
      <c r="CWC50" s="8"/>
      <c r="CWD50" s="8"/>
      <c r="CWE50" s="8"/>
      <c r="CWF50" s="8"/>
      <c r="CWG50" s="8"/>
      <c r="CWH50" s="8"/>
      <c r="CWI50" s="8"/>
      <c r="CWJ50" s="8"/>
      <c r="CWK50" s="8"/>
      <c r="CWL50" s="8"/>
      <c r="CWM50" s="8"/>
      <c r="CWN50" s="8"/>
      <c r="CWO50" s="8"/>
      <c r="CWP50" s="8"/>
      <c r="CWQ50" s="8"/>
      <c r="CWR50" s="8"/>
      <c r="CWS50" s="8"/>
      <c r="CWT50" s="8"/>
      <c r="CWU50" s="8"/>
      <c r="CWV50" s="8"/>
      <c r="CWW50" s="8"/>
      <c r="CWX50" s="8"/>
      <c r="CWY50" s="8"/>
      <c r="CWZ50" s="8"/>
      <c r="CXA50" s="8"/>
      <c r="CXB50" s="8"/>
      <c r="CXC50" s="8"/>
      <c r="CXD50" s="8"/>
      <c r="CXE50" s="8"/>
      <c r="CXF50" s="8"/>
      <c r="CXG50" s="8"/>
      <c r="CXH50" s="8"/>
      <c r="CXI50" s="8"/>
      <c r="CXJ50" s="8"/>
      <c r="CXK50" s="8"/>
      <c r="CXL50" s="8"/>
      <c r="CXM50" s="8"/>
      <c r="CXN50" s="8"/>
      <c r="CXO50" s="8"/>
      <c r="CXP50" s="8"/>
      <c r="CXQ50" s="8"/>
      <c r="CXR50" s="8"/>
      <c r="CXS50" s="8"/>
      <c r="CXT50" s="8"/>
      <c r="CXU50" s="8"/>
      <c r="CXV50" s="8"/>
      <c r="CXW50" s="8"/>
      <c r="CXX50" s="8"/>
      <c r="CXY50" s="8"/>
      <c r="CXZ50" s="8"/>
      <c r="CYA50" s="8"/>
      <c r="CYB50" s="8"/>
      <c r="CYC50" s="8"/>
      <c r="CYD50" s="8"/>
      <c r="CYE50" s="8"/>
      <c r="CYF50" s="8"/>
      <c r="CYG50" s="8"/>
      <c r="CYH50" s="8"/>
      <c r="CYI50" s="8"/>
      <c r="CYJ50" s="8"/>
      <c r="CYK50" s="8"/>
      <c r="CYL50" s="8"/>
      <c r="CYM50" s="8"/>
      <c r="CYN50" s="8"/>
      <c r="CYO50" s="8"/>
      <c r="CYP50" s="8"/>
      <c r="CYQ50" s="8"/>
      <c r="CYR50" s="8"/>
      <c r="CYS50" s="8"/>
      <c r="CYT50" s="8"/>
      <c r="CYU50" s="8"/>
      <c r="CYV50" s="8"/>
      <c r="CYW50" s="8"/>
      <c r="CYX50" s="8"/>
      <c r="CYY50" s="8"/>
      <c r="CYZ50" s="8"/>
      <c r="CZA50" s="8"/>
      <c r="CZB50" s="8"/>
      <c r="CZC50" s="8"/>
      <c r="CZD50" s="8"/>
      <c r="CZE50" s="8"/>
      <c r="CZF50" s="8"/>
      <c r="CZG50" s="8"/>
      <c r="CZH50" s="8"/>
      <c r="CZI50" s="8"/>
      <c r="CZJ50" s="8"/>
      <c r="CZK50" s="8"/>
      <c r="CZL50" s="8"/>
      <c r="CZM50" s="8"/>
      <c r="CZN50" s="8"/>
      <c r="CZO50" s="8"/>
      <c r="CZP50" s="8"/>
      <c r="CZQ50" s="8"/>
      <c r="CZR50" s="8"/>
      <c r="CZS50" s="8"/>
      <c r="CZT50" s="8"/>
      <c r="CZU50" s="8"/>
      <c r="CZV50" s="8"/>
      <c r="CZW50" s="8"/>
      <c r="CZX50" s="8"/>
      <c r="CZY50" s="8"/>
      <c r="CZZ50" s="8"/>
      <c r="DAA50" s="8"/>
      <c r="DAB50" s="8"/>
      <c r="DAC50" s="8"/>
      <c r="DAD50" s="8"/>
      <c r="DAE50" s="8"/>
      <c r="DAF50" s="8"/>
      <c r="DAG50" s="8"/>
      <c r="DAH50" s="8"/>
      <c r="DAI50" s="8"/>
      <c r="DAJ50" s="8"/>
      <c r="DAK50" s="8"/>
      <c r="DAL50" s="8"/>
      <c r="DAM50" s="8"/>
      <c r="DAN50" s="8"/>
      <c r="DAO50" s="8"/>
      <c r="DAP50" s="8"/>
      <c r="DAQ50" s="8"/>
      <c r="DAR50" s="8"/>
      <c r="DAS50" s="8"/>
      <c r="DAT50" s="8"/>
      <c r="DAU50" s="8"/>
      <c r="DAV50" s="8"/>
      <c r="DAW50" s="8"/>
      <c r="DAX50" s="8"/>
      <c r="DAY50" s="8"/>
      <c r="DAZ50" s="8"/>
      <c r="DBA50" s="8"/>
      <c r="DBB50" s="8"/>
      <c r="DBC50" s="8"/>
      <c r="DBD50" s="8"/>
      <c r="DBE50" s="8"/>
      <c r="DBF50" s="8"/>
      <c r="DBG50" s="8"/>
      <c r="DBH50" s="8"/>
      <c r="DBI50" s="8"/>
      <c r="DBJ50" s="8"/>
      <c r="DBK50" s="8"/>
      <c r="DBL50" s="8"/>
      <c r="DBM50" s="8"/>
      <c r="DBN50" s="8"/>
      <c r="DBO50" s="8"/>
      <c r="DBP50" s="8"/>
      <c r="DBQ50" s="8"/>
      <c r="DBR50" s="8"/>
      <c r="DBS50" s="8"/>
      <c r="DBT50" s="8"/>
      <c r="DBU50" s="8"/>
      <c r="DBV50" s="8"/>
      <c r="DBW50" s="8"/>
      <c r="DBX50" s="8"/>
      <c r="DBY50" s="8"/>
      <c r="DBZ50" s="8"/>
      <c r="DCA50" s="8"/>
      <c r="DCB50" s="8"/>
      <c r="DCC50" s="8"/>
      <c r="DCD50" s="8"/>
      <c r="DCE50" s="8"/>
      <c r="DCF50" s="8"/>
      <c r="DCG50" s="8"/>
      <c r="DCH50" s="8"/>
      <c r="DCI50" s="8"/>
      <c r="DCJ50" s="8"/>
      <c r="DCK50" s="8"/>
      <c r="DCL50" s="8"/>
      <c r="DCM50" s="8"/>
      <c r="DCN50" s="8"/>
      <c r="DCO50" s="8"/>
      <c r="DCP50" s="8"/>
      <c r="DCQ50" s="8"/>
      <c r="DCR50" s="8"/>
      <c r="DCS50" s="8"/>
      <c r="DCT50" s="8"/>
      <c r="DCU50" s="8"/>
      <c r="DCV50" s="8"/>
      <c r="DCW50" s="8"/>
      <c r="DCX50" s="8"/>
      <c r="DCY50" s="8"/>
      <c r="DCZ50" s="8"/>
      <c r="DDA50" s="8"/>
      <c r="DDB50" s="8"/>
      <c r="DDC50" s="8"/>
      <c r="DDD50" s="8"/>
      <c r="DDE50" s="8"/>
      <c r="DDF50" s="8"/>
      <c r="DDG50" s="8"/>
      <c r="DDH50" s="8"/>
      <c r="DDI50" s="8"/>
      <c r="DDJ50" s="8"/>
      <c r="DDK50" s="8"/>
      <c r="DDL50" s="8"/>
      <c r="DDM50" s="8"/>
      <c r="DDN50" s="8"/>
      <c r="DDO50" s="8"/>
      <c r="DDP50" s="8"/>
      <c r="DDQ50" s="8"/>
      <c r="DDR50" s="8"/>
      <c r="DDS50" s="8"/>
      <c r="DDT50" s="8"/>
      <c r="DDU50" s="8"/>
      <c r="DDV50" s="8"/>
      <c r="DDW50" s="8"/>
      <c r="DDX50" s="8"/>
      <c r="DDY50" s="8"/>
      <c r="DDZ50" s="8"/>
      <c r="DEA50" s="8"/>
      <c r="DEB50" s="8"/>
      <c r="DEC50" s="8"/>
      <c r="DED50" s="8"/>
      <c r="DEE50" s="8"/>
      <c r="DEF50" s="8"/>
      <c r="DEG50" s="8"/>
      <c r="DEH50" s="8"/>
      <c r="DEI50" s="8"/>
      <c r="DEJ50" s="8"/>
      <c r="DEK50" s="8"/>
      <c r="DEL50" s="8"/>
      <c r="DEM50" s="8"/>
      <c r="DEN50" s="8"/>
      <c r="DEO50" s="8"/>
      <c r="DEP50" s="8"/>
      <c r="DEQ50" s="8"/>
      <c r="DER50" s="8"/>
      <c r="DES50" s="8"/>
      <c r="DET50" s="8"/>
      <c r="DEU50" s="8"/>
      <c r="DEV50" s="8"/>
      <c r="DEW50" s="8"/>
      <c r="DEX50" s="8"/>
      <c r="DEY50" s="8"/>
      <c r="DEZ50" s="8"/>
      <c r="DFA50" s="8"/>
      <c r="DFB50" s="8"/>
      <c r="DFC50" s="8"/>
      <c r="DFD50" s="8"/>
      <c r="DFE50" s="8"/>
      <c r="DFF50" s="8"/>
      <c r="DFG50" s="8"/>
      <c r="DFH50" s="8"/>
      <c r="DFI50" s="8"/>
      <c r="DFJ50" s="8"/>
      <c r="DFK50" s="8"/>
      <c r="DFL50" s="8"/>
      <c r="DFM50" s="8"/>
      <c r="DFN50" s="8"/>
      <c r="DFO50" s="8"/>
      <c r="DFP50" s="8"/>
      <c r="DFQ50" s="8"/>
      <c r="DFR50" s="8"/>
      <c r="DFS50" s="8"/>
      <c r="DFT50" s="8"/>
      <c r="DFU50" s="8"/>
      <c r="DFV50" s="8"/>
      <c r="DFW50" s="8"/>
      <c r="DFX50" s="8"/>
      <c r="DFY50" s="8"/>
      <c r="DFZ50" s="8"/>
      <c r="DGA50" s="8"/>
      <c r="DGB50" s="8"/>
      <c r="DGC50" s="8"/>
      <c r="DGD50" s="8"/>
      <c r="DGE50" s="8"/>
      <c r="DGF50" s="8"/>
      <c r="DGG50" s="8"/>
      <c r="DGH50" s="8"/>
      <c r="DGI50" s="8"/>
      <c r="DGJ50" s="8"/>
      <c r="DGK50" s="8"/>
      <c r="DGL50" s="8"/>
      <c r="DGM50" s="8"/>
      <c r="DGN50" s="8"/>
      <c r="DGO50" s="8"/>
      <c r="DGP50" s="8"/>
      <c r="DGQ50" s="8"/>
      <c r="DGR50" s="8"/>
      <c r="DGS50" s="8"/>
      <c r="DGT50" s="8"/>
      <c r="DGU50" s="8"/>
      <c r="DGV50" s="8"/>
      <c r="DGW50" s="8"/>
      <c r="DGX50" s="8"/>
      <c r="DGY50" s="8"/>
      <c r="DGZ50" s="8"/>
      <c r="DHA50" s="8"/>
      <c r="DHB50" s="8"/>
      <c r="DHC50" s="8"/>
      <c r="DHD50" s="8"/>
      <c r="DHE50" s="8"/>
      <c r="DHF50" s="8"/>
      <c r="DHG50" s="8"/>
      <c r="DHH50" s="8"/>
      <c r="DHI50" s="8"/>
      <c r="DHJ50" s="8"/>
      <c r="DHK50" s="8"/>
      <c r="DHL50" s="8"/>
      <c r="DHM50" s="8"/>
      <c r="DHN50" s="8"/>
      <c r="DHO50" s="8"/>
      <c r="DHP50" s="8"/>
      <c r="DHQ50" s="8"/>
      <c r="DHR50" s="8"/>
      <c r="DHS50" s="8"/>
      <c r="DHT50" s="8"/>
      <c r="DHU50" s="8"/>
      <c r="DHV50" s="8"/>
      <c r="DHW50" s="8"/>
      <c r="DHX50" s="8"/>
      <c r="DHY50" s="8"/>
      <c r="DHZ50" s="8"/>
      <c r="DIA50" s="8"/>
      <c r="DIB50" s="8"/>
      <c r="DIC50" s="8"/>
      <c r="DID50" s="8"/>
      <c r="DIE50" s="8"/>
      <c r="DIF50" s="8"/>
      <c r="DIG50" s="8"/>
      <c r="DIH50" s="8"/>
      <c r="DII50" s="8"/>
      <c r="DIJ50" s="8"/>
      <c r="DIK50" s="8"/>
      <c r="DIL50" s="8"/>
      <c r="DIM50" s="8"/>
      <c r="DIN50" s="8"/>
      <c r="DIO50" s="8"/>
      <c r="DIP50" s="8"/>
      <c r="DIQ50" s="8"/>
      <c r="DIR50" s="8"/>
      <c r="DIS50" s="8"/>
      <c r="DIT50" s="8"/>
      <c r="DIU50" s="8"/>
      <c r="DIV50" s="8"/>
      <c r="DIW50" s="8"/>
      <c r="DIX50" s="8"/>
      <c r="DIY50" s="8"/>
      <c r="DIZ50" s="8"/>
      <c r="DJA50" s="8"/>
      <c r="DJB50" s="8"/>
      <c r="DJC50" s="8"/>
      <c r="DJD50" s="8"/>
      <c r="DJE50" s="8"/>
      <c r="DJF50" s="8"/>
      <c r="DJG50" s="8"/>
      <c r="DJH50" s="8"/>
      <c r="DJI50" s="8"/>
      <c r="DJJ50" s="8"/>
      <c r="DJK50" s="8"/>
      <c r="DJL50" s="8"/>
      <c r="DJM50" s="8"/>
      <c r="DJN50" s="8"/>
      <c r="DJO50" s="8"/>
      <c r="DJP50" s="8"/>
      <c r="DJQ50" s="8"/>
      <c r="DJR50" s="8"/>
      <c r="DJS50" s="8"/>
      <c r="DJT50" s="8"/>
      <c r="DJU50" s="8"/>
      <c r="DJV50" s="8"/>
      <c r="DJW50" s="8"/>
      <c r="DJX50" s="8"/>
      <c r="DJY50" s="8"/>
      <c r="DJZ50" s="8"/>
      <c r="DKA50" s="8"/>
      <c r="DKB50" s="8"/>
      <c r="DKC50" s="8"/>
      <c r="DKD50" s="8"/>
      <c r="DKE50" s="8"/>
      <c r="DKF50" s="8"/>
      <c r="DKG50" s="8"/>
      <c r="DKH50" s="8"/>
      <c r="DKI50" s="8"/>
      <c r="DKJ50" s="8"/>
      <c r="DKK50" s="8"/>
      <c r="DKL50" s="8"/>
      <c r="DKM50" s="8"/>
      <c r="DKN50" s="8"/>
      <c r="DKO50" s="8"/>
      <c r="DKP50" s="8"/>
      <c r="DKQ50" s="8"/>
      <c r="DKR50" s="8"/>
      <c r="DKS50" s="8"/>
      <c r="DKT50" s="8"/>
      <c r="DKU50" s="8"/>
      <c r="DKV50" s="8"/>
      <c r="DKW50" s="8"/>
      <c r="DKX50" s="8"/>
      <c r="DKY50" s="8"/>
      <c r="DKZ50" s="8"/>
      <c r="DLA50" s="8"/>
      <c r="DLB50" s="8"/>
      <c r="DLC50" s="8"/>
      <c r="DLD50" s="8"/>
      <c r="DLE50" s="8"/>
      <c r="DLF50" s="8"/>
      <c r="DLG50" s="8"/>
      <c r="DLH50" s="8"/>
      <c r="DLI50" s="8"/>
      <c r="DLJ50" s="8"/>
      <c r="DLK50" s="8"/>
      <c r="DLL50" s="8"/>
      <c r="DLM50" s="8"/>
      <c r="DLN50" s="8"/>
      <c r="DLO50" s="8"/>
      <c r="DLP50" s="8"/>
      <c r="DLQ50" s="8"/>
      <c r="DLR50" s="8"/>
      <c r="DLS50" s="8"/>
      <c r="DLT50" s="8"/>
      <c r="DLU50" s="8"/>
      <c r="DLV50" s="8"/>
      <c r="DLW50" s="8"/>
      <c r="DLX50" s="8"/>
      <c r="DLY50" s="8"/>
      <c r="DLZ50" s="8"/>
      <c r="DMA50" s="8"/>
      <c r="DMB50" s="8"/>
      <c r="DMC50" s="8"/>
      <c r="DMD50" s="8"/>
      <c r="DME50" s="8"/>
      <c r="DMF50" s="8"/>
      <c r="DMG50" s="8"/>
      <c r="DMH50" s="8"/>
      <c r="DMI50" s="8"/>
      <c r="DMJ50" s="8"/>
      <c r="DMK50" s="8"/>
      <c r="DML50" s="8"/>
      <c r="DMM50" s="8"/>
      <c r="DMN50" s="8"/>
      <c r="DMO50" s="8"/>
      <c r="DMP50" s="8"/>
      <c r="DMQ50" s="8"/>
      <c r="DMR50" s="8"/>
      <c r="DMS50" s="8"/>
      <c r="DMT50" s="8"/>
      <c r="DMU50" s="8"/>
      <c r="DMV50" s="8"/>
      <c r="DMW50" s="8"/>
      <c r="DMX50" s="8"/>
      <c r="DMY50" s="8"/>
      <c r="DMZ50" s="8"/>
      <c r="DNA50" s="8"/>
      <c r="DNB50" s="8"/>
      <c r="DNC50" s="8"/>
      <c r="DND50" s="8"/>
      <c r="DNE50" s="8"/>
      <c r="DNF50" s="8"/>
      <c r="DNG50" s="8"/>
      <c r="DNH50" s="8"/>
      <c r="DNI50" s="8"/>
      <c r="DNJ50" s="8"/>
      <c r="DNK50" s="8"/>
      <c r="DNL50" s="8"/>
      <c r="DNM50" s="8"/>
      <c r="DNN50" s="8"/>
      <c r="DNO50" s="8"/>
      <c r="DNP50" s="8"/>
      <c r="DNQ50" s="8"/>
      <c r="DNR50" s="8"/>
      <c r="DNS50" s="8"/>
      <c r="DNT50" s="8"/>
      <c r="DNU50" s="8"/>
      <c r="DNV50" s="8"/>
      <c r="DNW50" s="8"/>
      <c r="DNX50" s="8"/>
      <c r="DNY50" s="8"/>
      <c r="DNZ50" s="8"/>
      <c r="DOA50" s="8"/>
      <c r="DOB50" s="8"/>
      <c r="DOC50" s="8"/>
      <c r="DOD50" s="8"/>
      <c r="DOE50" s="8"/>
      <c r="DOF50" s="8"/>
      <c r="DOG50" s="8"/>
      <c r="DOH50" s="8"/>
      <c r="DOI50" s="8"/>
      <c r="DOJ50" s="8"/>
      <c r="DOK50" s="8"/>
      <c r="DOL50" s="8"/>
      <c r="DOM50" s="8"/>
      <c r="DON50" s="8"/>
      <c r="DOO50" s="8"/>
      <c r="DOP50" s="8"/>
      <c r="DOQ50" s="8"/>
      <c r="DOR50" s="8"/>
      <c r="DOS50" s="8"/>
      <c r="DOT50" s="8"/>
      <c r="DOU50" s="8"/>
      <c r="DOV50" s="8"/>
      <c r="DOW50" s="8"/>
      <c r="DOX50" s="8"/>
      <c r="DOY50" s="8"/>
      <c r="DOZ50" s="8"/>
      <c r="DPA50" s="8"/>
      <c r="DPB50" s="8"/>
      <c r="DPC50" s="8"/>
      <c r="DPD50" s="8"/>
      <c r="DPE50" s="8"/>
      <c r="DPF50" s="8"/>
      <c r="DPG50" s="8"/>
      <c r="DPH50" s="8"/>
      <c r="DPI50" s="8"/>
      <c r="DPJ50" s="8"/>
      <c r="DPK50" s="8"/>
      <c r="DPL50" s="8"/>
      <c r="DPM50" s="8"/>
      <c r="DPN50" s="8"/>
      <c r="DPO50" s="8"/>
      <c r="DPP50" s="8"/>
      <c r="DPQ50" s="8"/>
      <c r="DPR50" s="8"/>
      <c r="DPS50" s="8"/>
      <c r="DPT50" s="8"/>
      <c r="DPU50" s="8"/>
      <c r="DPV50" s="8"/>
      <c r="DPW50" s="8"/>
      <c r="DPX50" s="8"/>
      <c r="DPY50" s="8"/>
      <c r="DPZ50" s="8"/>
      <c r="DQA50" s="8"/>
      <c r="DQB50" s="8"/>
      <c r="DQC50" s="8"/>
      <c r="DQD50" s="8"/>
      <c r="DQE50" s="8"/>
      <c r="DQF50" s="8"/>
      <c r="DQG50" s="8"/>
      <c r="DQH50" s="8"/>
      <c r="DQI50" s="8"/>
      <c r="DQJ50" s="8"/>
      <c r="DQK50" s="8"/>
      <c r="DQL50" s="8"/>
      <c r="DQM50" s="8"/>
      <c r="DQN50" s="8"/>
      <c r="DQO50" s="8"/>
      <c r="DQP50" s="8"/>
      <c r="DQQ50" s="8"/>
      <c r="DQR50" s="8"/>
      <c r="DQS50" s="8"/>
      <c r="DQT50" s="8"/>
      <c r="DQU50" s="8"/>
      <c r="DQV50" s="8"/>
      <c r="DQW50" s="8"/>
      <c r="DQX50" s="8"/>
      <c r="DQY50" s="8"/>
      <c r="DQZ50" s="8"/>
      <c r="DRA50" s="8"/>
      <c r="DRB50" s="8"/>
      <c r="DRC50" s="8"/>
      <c r="DRD50" s="8"/>
      <c r="DRE50" s="8"/>
      <c r="DRF50" s="8"/>
      <c r="DRG50" s="8"/>
      <c r="DRH50" s="8"/>
      <c r="DRI50" s="8"/>
      <c r="DRJ50" s="8"/>
      <c r="DRK50" s="8"/>
      <c r="DRL50" s="8"/>
      <c r="DRM50" s="8"/>
      <c r="DRN50" s="8"/>
      <c r="DRO50" s="8"/>
      <c r="DRP50" s="8"/>
      <c r="DRQ50" s="8"/>
      <c r="DRR50" s="8"/>
      <c r="DRS50" s="8"/>
      <c r="DRT50" s="8"/>
      <c r="DRU50" s="8"/>
      <c r="DRV50" s="8"/>
      <c r="DRW50" s="8"/>
      <c r="DRX50" s="8"/>
      <c r="DRY50" s="8"/>
      <c r="DRZ50" s="8"/>
      <c r="DSA50" s="8"/>
      <c r="DSB50" s="8"/>
      <c r="DSC50" s="8"/>
      <c r="DSD50" s="8"/>
      <c r="DSE50" s="8"/>
      <c r="DSF50" s="8"/>
      <c r="DSG50" s="8"/>
      <c r="DSH50" s="8"/>
      <c r="DSI50" s="8"/>
      <c r="DSJ50" s="8"/>
      <c r="DSK50" s="8"/>
      <c r="DSL50" s="8"/>
      <c r="DSM50" s="8"/>
      <c r="DSN50" s="8"/>
      <c r="DSO50" s="8"/>
      <c r="DSP50" s="8"/>
      <c r="DSQ50" s="8"/>
      <c r="DSR50" s="8"/>
      <c r="DSS50" s="8"/>
      <c r="DST50" s="8"/>
      <c r="DSU50" s="8"/>
      <c r="DSV50" s="8"/>
      <c r="DSW50" s="8"/>
      <c r="DSX50" s="8"/>
      <c r="DSY50" s="8"/>
      <c r="DSZ50" s="8"/>
      <c r="DTA50" s="8"/>
      <c r="DTB50" s="8"/>
      <c r="DTC50" s="8"/>
      <c r="DTD50" s="8"/>
      <c r="DTE50" s="8"/>
      <c r="DTF50" s="8"/>
      <c r="DTG50" s="8"/>
      <c r="DTH50" s="8"/>
      <c r="DTI50" s="8"/>
      <c r="DTJ50" s="8"/>
      <c r="DTK50" s="8"/>
      <c r="DTL50" s="8"/>
      <c r="DTM50" s="8"/>
      <c r="DTN50" s="8"/>
      <c r="DTO50" s="8"/>
      <c r="DTP50" s="8"/>
      <c r="DTQ50" s="8"/>
      <c r="DTR50" s="8"/>
      <c r="DTS50" s="8"/>
      <c r="DTT50" s="8"/>
      <c r="DTU50" s="8"/>
      <c r="DTV50" s="8"/>
      <c r="DTW50" s="8"/>
      <c r="DTX50" s="8"/>
      <c r="DTY50" s="8"/>
      <c r="DTZ50" s="8"/>
      <c r="DUA50" s="8"/>
      <c r="DUB50" s="8"/>
      <c r="DUC50" s="8"/>
      <c r="DUD50" s="8"/>
      <c r="DUE50" s="8"/>
      <c r="DUF50" s="8"/>
      <c r="DUG50" s="8"/>
      <c r="DUH50" s="8"/>
      <c r="DUI50" s="8"/>
      <c r="DUJ50" s="8"/>
      <c r="DUK50" s="8"/>
      <c r="DUL50" s="8"/>
      <c r="DUM50" s="8"/>
      <c r="DUN50" s="8"/>
      <c r="DUO50" s="8"/>
      <c r="DUP50" s="8"/>
      <c r="DUQ50" s="8"/>
      <c r="DUR50" s="8"/>
      <c r="DUS50" s="8"/>
      <c r="DUT50" s="8"/>
      <c r="DUU50" s="8"/>
      <c r="DUV50" s="8"/>
      <c r="DUW50" s="8"/>
      <c r="DUX50" s="8"/>
      <c r="DUY50" s="8"/>
      <c r="DUZ50" s="8"/>
      <c r="DVA50" s="8"/>
      <c r="DVB50" s="8"/>
      <c r="DVC50" s="8"/>
      <c r="DVD50" s="8"/>
      <c r="DVE50" s="8"/>
      <c r="DVF50" s="8"/>
      <c r="DVG50" s="8"/>
      <c r="DVH50" s="8"/>
      <c r="DVI50" s="8"/>
      <c r="DVJ50" s="8"/>
      <c r="DVK50" s="8"/>
      <c r="DVL50" s="8"/>
      <c r="DVM50" s="8"/>
      <c r="DVN50" s="8"/>
      <c r="DVO50" s="8"/>
      <c r="DVP50" s="8"/>
      <c r="DVQ50" s="8"/>
      <c r="DVR50" s="8"/>
      <c r="DVS50" s="8"/>
      <c r="DVT50" s="8"/>
      <c r="DVU50" s="8"/>
      <c r="DVV50" s="8"/>
      <c r="DVW50" s="8"/>
      <c r="DVX50" s="8"/>
      <c r="DVY50" s="8"/>
      <c r="DVZ50" s="8"/>
      <c r="DWA50" s="8"/>
      <c r="DWB50" s="8"/>
      <c r="DWC50" s="8"/>
      <c r="DWD50" s="8"/>
      <c r="DWE50" s="8"/>
      <c r="DWF50" s="8"/>
      <c r="DWG50" s="8"/>
      <c r="DWH50" s="8"/>
      <c r="DWI50" s="8"/>
      <c r="DWJ50" s="8"/>
      <c r="DWK50" s="8"/>
      <c r="DWL50" s="8"/>
      <c r="DWM50" s="8"/>
      <c r="DWN50" s="8"/>
      <c r="DWO50" s="8"/>
      <c r="DWP50" s="8"/>
      <c r="DWQ50" s="8"/>
      <c r="DWR50" s="8"/>
      <c r="DWS50" s="8"/>
      <c r="DWT50" s="8"/>
      <c r="DWU50" s="8"/>
      <c r="DWV50" s="8"/>
      <c r="DWW50" s="8"/>
      <c r="DWX50" s="8"/>
      <c r="DWY50" s="8"/>
      <c r="DWZ50" s="8"/>
      <c r="DXA50" s="8"/>
      <c r="DXB50" s="8"/>
      <c r="DXC50" s="8"/>
      <c r="DXD50" s="8"/>
      <c r="DXE50" s="8"/>
      <c r="DXF50" s="8"/>
      <c r="DXG50" s="8"/>
      <c r="DXH50" s="8"/>
      <c r="DXI50" s="8"/>
      <c r="DXJ50" s="8"/>
      <c r="DXK50" s="8"/>
      <c r="DXL50" s="8"/>
      <c r="DXM50" s="8"/>
      <c r="DXN50" s="8"/>
      <c r="DXO50" s="8"/>
      <c r="DXP50" s="8"/>
      <c r="DXQ50" s="8"/>
      <c r="DXR50" s="8"/>
      <c r="DXS50" s="8"/>
      <c r="DXT50" s="8"/>
      <c r="DXU50" s="8"/>
      <c r="DXV50" s="8"/>
      <c r="DXW50" s="8"/>
      <c r="DXX50" s="8"/>
      <c r="DXY50" s="8"/>
      <c r="DXZ50" s="8"/>
      <c r="DYA50" s="8"/>
      <c r="DYB50" s="8"/>
      <c r="DYC50" s="8"/>
      <c r="DYD50" s="8"/>
      <c r="DYE50" s="8"/>
      <c r="DYF50" s="8"/>
      <c r="DYG50" s="8"/>
      <c r="DYH50" s="8"/>
      <c r="DYI50" s="8"/>
      <c r="DYJ50" s="8"/>
      <c r="DYK50" s="8"/>
      <c r="DYL50" s="8"/>
      <c r="DYM50" s="8"/>
      <c r="DYN50" s="8"/>
      <c r="DYO50" s="8"/>
      <c r="DYP50" s="8"/>
      <c r="DYQ50" s="8"/>
      <c r="DYR50" s="8"/>
      <c r="DYS50" s="8"/>
      <c r="DYT50" s="8"/>
      <c r="DYU50" s="8"/>
      <c r="DYV50" s="8"/>
      <c r="DYW50" s="8"/>
      <c r="DYX50" s="8"/>
      <c r="DYY50" s="8"/>
      <c r="DYZ50" s="8"/>
      <c r="DZA50" s="8"/>
      <c r="DZB50" s="8"/>
      <c r="DZC50" s="8"/>
      <c r="DZD50" s="8"/>
      <c r="DZE50" s="8"/>
      <c r="DZF50" s="8"/>
      <c r="DZG50" s="8"/>
      <c r="DZH50" s="8"/>
      <c r="DZI50" s="8"/>
      <c r="DZJ50" s="8"/>
      <c r="DZK50" s="8"/>
      <c r="DZL50" s="8"/>
      <c r="DZM50" s="8"/>
      <c r="DZN50" s="8"/>
      <c r="DZO50" s="8"/>
      <c r="DZP50" s="8"/>
      <c r="DZQ50" s="8"/>
      <c r="DZR50" s="8"/>
      <c r="DZS50" s="8"/>
      <c r="DZT50" s="8"/>
      <c r="DZU50" s="8"/>
      <c r="DZV50" s="8"/>
      <c r="DZW50" s="8"/>
      <c r="DZX50" s="8"/>
      <c r="DZY50" s="8"/>
      <c r="DZZ50" s="8"/>
      <c r="EAA50" s="8"/>
      <c r="EAB50" s="8"/>
      <c r="EAC50" s="8"/>
      <c r="EAD50" s="8"/>
      <c r="EAE50" s="8"/>
      <c r="EAF50" s="8"/>
      <c r="EAG50" s="8"/>
      <c r="EAH50" s="8"/>
      <c r="EAI50" s="8"/>
      <c r="EAJ50" s="8"/>
      <c r="EAK50" s="8"/>
      <c r="EAL50" s="8"/>
      <c r="EAM50" s="8"/>
      <c r="EAN50" s="8"/>
      <c r="EAO50" s="8"/>
      <c r="EAP50" s="8"/>
      <c r="EAQ50" s="8"/>
      <c r="EAR50" s="8"/>
      <c r="EAS50" s="8"/>
      <c r="EAT50" s="8"/>
      <c r="EAU50" s="8"/>
      <c r="EAV50" s="8"/>
      <c r="EAW50" s="8"/>
      <c r="EAX50" s="8"/>
      <c r="EAY50" s="8"/>
      <c r="EAZ50" s="8"/>
      <c r="EBA50" s="8"/>
      <c r="EBB50" s="8"/>
      <c r="EBC50" s="8"/>
      <c r="EBD50" s="8"/>
      <c r="EBE50" s="8"/>
      <c r="EBF50" s="8"/>
      <c r="EBG50" s="8"/>
      <c r="EBH50" s="8"/>
      <c r="EBI50" s="8"/>
      <c r="EBJ50" s="8"/>
      <c r="EBK50" s="8"/>
      <c r="EBL50" s="8"/>
      <c r="EBM50" s="8"/>
      <c r="EBN50" s="8"/>
      <c r="EBO50" s="8"/>
      <c r="EBP50" s="8"/>
      <c r="EBQ50" s="8"/>
      <c r="EBR50" s="8"/>
      <c r="EBS50" s="8"/>
      <c r="EBT50" s="8"/>
      <c r="EBU50" s="8"/>
      <c r="EBV50" s="8"/>
      <c r="EBW50" s="8"/>
      <c r="EBX50" s="8"/>
      <c r="EBY50" s="8"/>
      <c r="EBZ50" s="8"/>
      <c r="ECA50" s="8"/>
      <c r="ECB50" s="8"/>
      <c r="ECC50" s="8"/>
      <c r="ECD50" s="8"/>
      <c r="ECE50" s="8"/>
      <c r="ECF50" s="8"/>
      <c r="ECG50" s="8"/>
      <c r="ECH50" s="8"/>
      <c r="ECI50" s="8"/>
      <c r="ECJ50" s="8"/>
      <c r="ECK50" s="8"/>
      <c r="ECL50" s="8"/>
      <c r="ECM50" s="8"/>
      <c r="ECN50" s="8"/>
      <c r="ECO50" s="8"/>
      <c r="ECP50" s="8"/>
      <c r="ECQ50" s="8"/>
      <c r="ECR50" s="8"/>
      <c r="ECS50" s="8"/>
      <c r="ECT50" s="8"/>
      <c r="ECU50" s="8"/>
      <c r="ECV50" s="8"/>
      <c r="ECW50" s="8"/>
      <c r="ECX50" s="8"/>
      <c r="ECY50" s="8"/>
      <c r="ECZ50" s="8"/>
      <c r="EDA50" s="8"/>
      <c r="EDB50" s="8"/>
      <c r="EDC50" s="8"/>
      <c r="EDD50" s="8"/>
      <c r="EDE50" s="8"/>
      <c r="EDF50" s="8"/>
      <c r="EDG50" s="8"/>
      <c r="EDH50" s="8"/>
      <c r="EDI50" s="8"/>
      <c r="EDJ50" s="8"/>
      <c r="EDK50" s="8"/>
      <c r="EDL50" s="8"/>
      <c r="EDM50" s="8"/>
      <c r="EDN50" s="8"/>
      <c r="EDO50" s="8"/>
      <c r="EDP50" s="8"/>
      <c r="EDQ50" s="8"/>
      <c r="EDR50" s="8"/>
      <c r="EDS50" s="8"/>
      <c r="EDT50" s="8"/>
      <c r="EDU50" s="8"/>
      <c r="EDV50" s="8"/>
      <c r="EDW50" s="8"/>
      <c r="EDX50" s="8"/>
      <c r="EDY50" s="8"/>
      <c r="EDZ50" s="8"/>
      <c r="EEA50" s="8"/>
      <c r="EEB50" s="8"/>
      <c r="EEC50" s="8"/>
      <c r="EED50" s="8"/>
      <c r="EEE50" s="8"/>
      <c r="EEF50" s="8"/>
      <c r="EEG50" s="8"/>
      <c r="EEH50" s="8"/>
      <c r="EEI50" s="8"/>
      <c r="EEJ50" s="8"/>
      <c r="EEK50" s="8"/>
      <c r="EEL50" s="8"/>
      <c r="EEM50" s="8"/>
      <c r="EEN50" s="8"/>
      <c r="EEO50" s="8"/>
      <c r="EEP50" s="8"/>
      <c r="EEQ50" s="8"/>
      <c r="EER50" s="8"/>
      <c r="EES50" s="8"/>
      <c r="EET50" s="8"/>
      <c r="EEU50" s="8"/>
      <c r="EEV50" s="8"/>
      <c r="EEW50" s="8"/>
      <c r="EEX50" s="8"/>
      <c r="EEY50" s="8"/>
      <c r="EEZ50" s="8"/>
      <c r="EFA50" s="8"/>
      <c r="EFB50" s="8"/>
      <c r="EFC50" s="8"/>
      <c r="EFD50" s="8"/>
      <c r="EFE50" s="8"/>
      <c r="EFF50" s="8"/>
      <c r="EFG50" s="8"/>
      <c r="EFH50" s="8"/>
      <c r="EFI50" s="8"/>
      <c r="EFJ50" s="8"/>
      <c r="EFK50" s="8"/>
      <c r="EFL50" s="8"/>
      <c r="EFM50" s="8"/>
      <c r="EFN50" s="8"/>
      <c r="EFO50" s="8"/>
      <c r="EFP50" s="8"/>
      <c r="EFQ50" s="8"/>
      <c r="EFR50" s="8"/>
      <c r="EFS50" s="8"/>
      <c r="EFT50" s="8"/>
      <c r="EFU50" s="8"/>
      <c r="EFV50" s="8"/>
      <c r="EFW50" s="8"/>
      <c r="EFX50" s="8"/>
      <c r="EFY50" s="8"/>
      <c r="EFZ50" s="8"/>
      <c r="EGA50" s="8"/>
      <c r="EGB50" s="8"/>
      <c r="EGC50" s="8"/>
      <c r="EGD50" s="8"/>
      <c r="EGE50" s="8"/>
      <c r="EGF50" s="8"/>
      <c r="EGG50" s="8"/>
      <c r="EGH50" s="8"/>
      <c r="EGI50" s="8"/>
      <c r="EGJ50" s="8"/>
      <c r="EGK50" s="8"/>
      <c r="EGL50" s="8"/>
      <c r="EGM50" s="8"/>
      <c r="EGN50" s="8"/>
      <c r="EGO50" s="8"/>
      <c r="EGP50" s="8"/>
      <c r="EGQ50" s="8"/>
      <c r="EGR50" s="8"/>
      <c r="EGS50" s="8"/>
      <c r="EGT50" s="8"/>
      <c r="EGU50" s="8"/>
      <c r="EGV50" s="8"/>
      <c r="EGW50" s="8"/>
      <c r="EGX50" s="8"/>
      <c r="EGY50" s="8"/>
      <c r="EGZ50" s="8"/>
      <c r="EHA50" s="8"/>
      <c r="EHB50" s="8"/>
      <c r="EHC50" s="8"/>
      <c r="EHD50" s="8"/>
      <c r="EHE50" s="8"/>
      <c r="EHF50" s="8"/>
      <c r="EHG50" s="8"/>
      <c r="EHH50" s="8"/>
      <c r="EHI50" s="8"/>
      <c r="EHJ50" s="8"/>
      <c r="EHK50" s="8"/>
      <c r="EHL50" s="8"/>
      <c r="EHM50" s="8"/>
      <c r="EHN50" s="8"/>
      <c r="EHO50" s="8"/>
      <c r="EHP50" s="8"/>
      <c r="EHQ50" s="8"/>
      <c r="EHR50" s="8"/>
      <c r="EHS50" s="8"/>
      <c r="EHT50" s="8"/>
      <c r="EHU50" s="8"/>
      <c r="EHV50" s="8"/>
      <c r="EHW50" s="8"/>
      <c r="EHX50" s="8"/>
      <c r="EHY50" s="8"/>
      <c r="EHZ50" s="8"/>
      <c r="EIA50" s="8"/>
      <c r="EIB50" s="8"/>
      <c r="EIC50" s="8"/>
      <c r="EID50" s="8"/>
      <c r="EIE50" s="8"/>
      <c r="EIF50" s="8"/>
      <c r="EIG50" s="8"/>
      <c r="EIH50" s="8"/>
      <c r="EII50" s="8"/>
      <c r="EIJ50" s="8"/>
      <c r="EIK50" s="8"/>
      <c r="EIL50" s="8"/>
      <c r="EIM50" s="8"/>
      <c r="EIN50" s="8"/>
      <c r="EIO50" s="8"/>
      <c r="EIP50" s="8"/>
      <c r="EIQ50" s="8"/>
      <c r="EIR50" s="8"/>
      <c r="EIS50" s="8"/>
      <c r="EIT50" s="8"/>
      <c r="EIU50" s="8"/>
      <c r="EIV50" s="8"/>
      <c r="EIW50" s="8"/>
      <c r="EIX50" s="8"/>
      <c r="EIY50" s="8"/>
      <c r="EIZ50" s="8"/>
      <c r="EJA50" s="8"/>
      <c r="EJB50" s="8"/>
      <c r="EJC50" s="8"/>
      <c r="EJD50" s="8"/>
      <c r="EJE50" s="8"/>
      <c r="EJF50" s="8"/>
      <c r="EJG50" s="8"/>
      <c r="EJH50" s="8"/>
      <c r="EJI50" s="8"/>
      <c r="EJJ50" s="8"/>
      <c r="EJK50" s="8"/>
      <c r="EJL50" s="8"/>
      <c r="EJM50" s="8"/>
      <c r="EJN50" s="8"/>
      <c r="EJO50" s="8"/>
      <c r="EJP50" s="8"/>
      <c r="EJQ50" s="8"/>
      <c r="EJR50" s="8"/>
      <c r="EJS50" s="8"/>
      <c r="EJT50" s="8"/>
      <c r="EJU50" s="8"/>
      <c r="EJV50" s="8"/>
      <c r="EJW50" s="8"/>
      <c r="EJX50" s="8"/>
      <c r="EJY50" s="8"/>
      <c r="EJZ50" s="8"/>
      <c r="EKA50" s="8"/>
      <c r="EKB50" s="8"/>
      <c r="EKC50" s="8"/>
      <c r="EKD50" s="8"/>
      <c r="EKE50" s="8"/>
      <c r="EKF50" s="8"/>
      <c r="EKG50" s="8"/>
      <c r="EKH50" s="8"/>
      <c r="EKI50" s="8"/>
      <c r="EKJ50" s="8"/>
      <c r="EKK50" s="8"/>
      <c r="EKL50" s="8"/>
      <c r="EKM50" s="8"/>
      <c r="EKN50" s="8"/>
      <c r="EKO50" s="8"/>
      <c r="EKP50" s="8"/>
      <c r="EKQ50" s="8"/>
      <c r="EKR50" s="8"/>
      <c r="EKS50" s="8"/>
      <c r="EKT50" s="8"/>
      <c r="EKU50" s="8"/>
      <c r="EKV50" s="8"/>
      <c r="EKW50" s="8"/>
      <c r="EKX50" s="8"/>
      <c r="EKY50" s="8"/>
      <c r="EKZ50" s="8"/>
      <c r="ELA50" s="8"/>
      <c r="ELB50" s="8"/>
      <c r="ELC50" s="8"/>
      <c r="ELD50" s="8"/>
      <c r="ELE50" s="8"/>
      <c r="ELF50" s="8"/>
      <c r="ELG50" s="8"/>
      <c r="ELH50" s="8"/>
      <c r="ELI50" s="8"/>
      <c r="ELJ50" s="8"/>
      <c r="ELK50" s="8"/>
      <c r="ELL50" s="8"/>
      <c r="ELM50" s="8"/>
      <c r="ELN50" s="8"/>
      <c r="ELO50" s="8"/>
      <c r="ELP50" s="8"/>
      <c r="ELQ50" s="8"/>
      <c r="ELR50" s="8"/>
      <c r="ELS50" s="8"/>
      <c r="ELT50" s="8"/>
      <c r="ELU50" s="8"/>
      <c r="ELV50" s="8"/>
      <c r="ELW50" s="8"/>
      <c r="ELX50" s="8"/>
      <c r="ELY50" s="8"/>
      <c r="ELZ50" s="8"/>
      <c r="EMA50" s="8"/>
      <c r="EMB50" s="8"/>
      <c r="EMC50" s="8"/>
      <c r="EMD50" s="8"/>
      <c r="EME50" s="8"/>
      <c r="EMF50" s="8"/>
      <c r="EMG50" s="8"/>
      <c r="EMH50" s="8"/>
      <c r="EMI50" s="8"/>
      <c r="EMJ50" s="8"/>
      <c r="EMK50" s="8"/>
      <c r="EML50" s="8"/>
      <c r="EMM50" s="8"/>
      <c r="EMN50" s="8"/>
      <c r="EMO50" s="8"/>
      <c r="EMP50" s="8"/>
      <c r="EMQ50" s="8"/>
      <c r="EMR50" s="8"/>
      <c r="EMS50" s="8"/>
      <c r="EMT50" s="8"/>
      <c r="EMU50" s="8"/>
      <c r="EMV50" s="8"/>
      <c r="EMW50" s="8"/>
      <c r="EMX50" s="8"/>
      <c r="EMY50" s="8"/>
      <c r="EMZ50" s="8"/>
      <c r="ENA50" s="8"/>
      <c r="ENB50" s="8"/>
      <c r="ENC50" s="8"/>
      <c r="END50" s="8"/>
      <c r="ENE50" s="8"/>
      <c r="ENF50" s="8"/>
      <c r="ENG50" s="8"/>
      <c r="ENH50" s="8"/>
      <c r="ENI50" s="8"/>
      <c r="ENJ50" s="8"/>
      <c r="ENK50" s="8"/>
      <c r="ENL50" s="8"/>
      <c r="ENM50" s="8"/>
      <c r="ENN50" s="8"/>
      <c r="ENO50" s="8"/>
      <c r="ENP50" s="8"/>
      <c r="ENQ50" s="8"/>
      <c r="ENR50" s="8"/>
      <c r="ENS50" s="8"/>
      <c r="ENT50" s="8"/>
      <c r="ENU50" s="8"/>
      <c r="ENV50" s="8"/>
      <c r="ENW50" s="8"/>
      <c r="ENX50" s="8"/>
      <c r="ENY50" s="8"/>
      <c r="ENZ50" s="8"/>
      <c r="EOA50" s="8"/>
      <c r="EOB50" s="8"/>
      <c r="EOC50" s="8"/>
      <c r="EOD50" s="8"/>
      <c r="EOE50" s="8"/>
      <c r="EOF50" s="8"/>
      <c r="EOG50" s="8"/>
      <c r="EOH50" s="8"/>
      <c r="EOI50" s="8"/>
      <c r="EOJ50" s="8"/>
      <c r="EOK50" s="8"/>
      <c r="EOL50" s="8"/>
      <c r="EOM50" s="8"/>
      <c r="EON50" s="8"/>
      <c r="EOO50" s="8"/>
      <c r="EOP50" s="8"/>
      <c r="EOQ50" s="8"/>
      <c r="EOR50" s="8"/>
      <c r="EOS50" s="8"/>
      <c r="EOT50" s="8"/>
      <c r="EOU50" s="8"/>
      <c r="EOV50" s="8"/>
      <c r="EOW50" s="8"/>
      <c r="EOX50" s="8"/>
      <c r="EOY50" s="8"/>
      <c r="EOZ50" s="8"/>
      <c r="EPA50" s="8"/>
      <c r="EPB50" s="8"/>
      <c r="EPC50" s="8"/>
      <c r="EPD50" s="8"/>
      <c r="EPE50" s="8"/>
      <c r="EPF50" s="8"/>
      <c r="EPG50" s="8"/>
      <c r="EPH50" s="8"/>
      <c r="EPI50" s="8"/>
      <c r="EPJ50" s="8"/>
      <c r="EPK50" s="8"/>
      <c r="EPL50" s="8"/>
      <c r="EPM50" s="8"/>
      <c r="EPN50" s="8"/>
      <c r="EPO50" s="8"/>
      <c r="EPP50" s="8"/>
      <c r="EPQ50" s="8"/>
      <c r="EPR50" s="8"/>
      <c r="EPS50" s="8"/>
      <c r="EPT50" s="8"/>
      <c r="EPU50" s="8"/>
      <c r="EPV50" s="8"/>
      <c r="EPW50" s="8"/>
      <c r="EPX50" s="8"/>
      <c r="EPY50" s="8"/>
      <c r="EPZ50" s="8"/>
      <c r="EQA50" s="8"/>
      <c r="EQB50" s="8"/>
      <c r="EQC50" s="8"/>
      <c r="EQD50" s="8"/>
      <c r="EQE50" s="8"/>
      <c r="EQF50" s="8"/>
      <c r="EQG50" s="8"/>
      <c r="EQH50" s="8"/>
      <c r="EQI50" s="8"/>
      <c r="EQJ50" s="8"/>
      <c r="EQK50" s="8"/>
      <c r="EQL50" s="8"/>
      <c r="EQM50" s="8"/>
      <c r="EQN50" s="8"/>
      <c r="EQO50" s="8"/>
      <c r="EQP50" s="8"/>
      <c r="EQQ50" s="8"/>
      <c r="EQR50" s="8"/>
      <c r="EQS50" s="8"/>
      <c r="EQT50" s="8"/>
      <c r="EQU50" s="8"/>
      <c r="EQV50" s="8"/>
      <c r="EQW50" s="8"/>
      <c r="EQX50" s="8"/>
      <c r="EQY50" s="8"/>
      <c r="EQZ50" s="8"/>
      <c r="ERA50" s="8"/>
      <c r="ERB50" s="8"/>
      <c r="ERC50" s="8"/>
      <c r="ERD50" s="8"/>
      <c r="ERE50" s="8"/>
      <c r="ERF50" s="8"/>
      <c r="ERG50" s="8"/>
      <c r="ERH50" s="8"/>
      <c r="ERI50" s="8"/>
      <c r="ERJ50" s="8"/>
      <c r="ERK50" s="8"/>
      <c r="ERL50" s="8"/>
      <c r="ERM50" s="8"/>
      <c r="ERN50" s="8"/>
      <c r="ERO50" s="8"/>
      <c r="ERP50" s="8"/>
      <c r="ERQ50" s="8"/>
      <c r="ERR50" s="8"/>
      <c r="ERS50" s="8"/>
      <c r="ERT50" s="8"/>
      <c r="ERU50" s="8"/>
      <c r="ERV50" s="8"/>
      <c r="ERW50" s="8"/>
      <c r="ERX50" s="8"/>
      <c r="ERY50" s="8"/>
      <c r="ERZ50" s="8"/>
      <c r="ESA50" s="8"/>
      <c r="ESB50" s="8"/>
      <c r="ESC50" s="8"/>
      <c r="ESD50" s="8"/>
      <c r="ESE50" s="8"/>
      <c r="ESF50" s="8"/>
      <c r="ESG50" s="8"/>
      <c r="ESH50" s="8"/>
      <c r="ESI50" s="8"/>
      <c r="ESJ50" s="8"/>
      <c r="ESK50" s="8"/>
      <c r="ESL50" s="8"/>
      <c r="ESM50" s="8"/>
      <c r="ESN50" s="8"/>
      <c r="ESO50" s="8"/>
      <c r="ESP50" s="8"/>
      <c r="ESQ50" s="8"/>
      <c r="ESR50" s="8"/>
      <c r="ESS50" s="8"/>
      <c r="EST50" s="8"/>
      <c r="ESU50" s="8"/>
      <c r="ESV50" s="8"/>
      <c r="ESW50" s="8"/>
      <c r="ESX50" s="8"/>
      <c r="ESY50" s="8"/>
      <c r="ESZ50" s="8"/>
      <c r="ETA50" s="8"/>
      <c r="ETB50" s="8"/>
      <c r="ETC50" s="8"/>
      <c r="ETD50" s="8"/>
      <c r="ETE50" s="8"/>
      <c r="ETF50" s="8"/>
      <c r="ETG50" s="8"/>
      <c r="ETH50" s="8"/>
      <c r="ETI50" s="8"/>
      <c r="ETJ50" s="8"/>
      <c r="ETK50" s="8"/>
      <c r="ETL50" s="8"/>
      <c r="ETM50" s="8"/>
      <c r="ETN50" s="8"/>
      <c r="ETO50" s="8"/>
      <c r="ETP50" s="8"/>
      <c r="ETQ50" s="8"/>
      <c r="ETR50" s="8"/>
      <c r="ETS50" s="8"/>
      <c r="ETT50" s="8"/>
      <c r="ETU50" s="8"/>
      <c r="ETV50" s="8"/>
      <c r="ETW50" s="8"/>
      <c r="ETX50" s="8"/>
      <c r="ETY50" s="8"/>
      <c r="ETZ50" s="8"/>
      <c r="EUA50" s="8"/>
      <c r="EUB50" s="8"/>
      <c r="EUC50" s="8"/>
      <c r="EUD50" s="8"/>
      <c r="EUE50" s="8"/>
      <c r="EUF50" s="8"/>
      <c r="EUG50" s="8"/>
      <c r="EUH50" s="8"/>
      <c r="EUI50" s="8"/>
      <c r="EUJ50" s="8"/>
      <c r="EUK50" s="8"/>
      <c r="EUL50" s="8"/>
      <c r="EUM50" s="8"/>
      <c r="EUN50" s="8"/>
      <c r="EUO50" s="8"/>
      <c r="EUP50" s="8"/>
      <c r="EUQ50" s="8"/>
      <c r="EUR50" s="8"/>
      <c r="EUS50" s="8"/>
      <c r="EUT50" s="8"/>
      <c r="EUU50" s="8"/>
      <c r="EUV50" s="8"/>
      <c r="EUW50" s="8"/>
      <c r="EUX50" s="8"/>
      <c r="EUY50" s="8"/>
      <c r="EUZ50" s="8"/>
      <c r="EVA50" s="8"/>
      <c r="EVB50" s="8"/>
      <c r="EVC50" s="8"/>
      <c r="EVD50" s="8"/>
      <c r="EVE50" s="8"/>
      <c r="EVF50" s="8"/>
      <c r="EVG50" s="8"/>
      <c r="EVH50" s="8"/>
      <c r="EVI50" s="8"/>
      <c r="EVJ50" s="8"/>
      <c r="EVK50" s="8"/>
      <c r="EVL50" s="8"/>
      <c r="EVM50" s="8"/>
      <c r="EVN50" s="8"/>
      <c r="EVO50" s="8"/>
      <c r="EVP50" s="8"/>
      <c r="EVQ50" s="8"/>
      <c r="EVR50" s="8"/>
      <c r="EVS50" s="8"/>
      <c r="EVT50" s="8"/>
      <c r="EVU50" s="8"/>
      <c r="EVV50" s="8"/>
      <c r="EVW50" s="8"/>
      <c r="EVX50" s="8"/>
      <c r="EVY50" s="8"/>
      <c r="EVZ50" s="8"/>
      <c r="EWA50" s="8"/>
      <c r="EWB50" s="8"/>
      <c r="EWC50" s="8"/>
      <c r="EWD50" s="8"/>
      <c r="EWE50" s="8"/>
      <c r="EWF50" s="8"/>
      <c r="EWG50" s="8"/>
      <c r="EWH50" s="8"/>
      <c r="EWI50" s="8"/>
      <c r="EWJ50" s="8"/>
      <c r="EWK50" s="8"/>
      <c r="EWL50" s="8"/>
      <c r="EWM50" s="8"/>
      <c r="EWN50" s="8"/>
      <c r="EWO50" s="8"/>
      <c r="EWP50" s="8"/>
      <c r="EWQ50" s="8"/>
      <c r="EWR50" s="8"/>
      <c r="EWS50" s="8"/>
      <c r="EWT50" s="8"/>
      <c r="EWU50" s="8"/>
      <c r="EWV50" s="8"/>
      <c r="EWW50" s="8"/>
      <c r="EWX50" s="8"/>
      <c r="EWY50" s="8"/>
      <c r="EWZ50" s="8"/>
      <c r="EXA50" s="8"/>
      <c r="EXB50" s="8"/>
      <c r="EXC50" s="8"/>
      <c r="EXD50" s="8"/>
      <c r="EXE50" s="8"/>
      <c r="EXF50" s="8"/>
      <c r="EXG50" s="8"/>
      <c r="EXH50" s="8"/>
      <c r="EXI50" s="8"/>
      <c r="EXJ50" s="8"/>
      <c r="EXK50" s="8"/>
      <c r="EXL50" s="8"/>
      <c r="EXM50" s="8"/>
      <c r="EXN50" s="8"/>
      <c r="EXO50" s="8"/>
      <c r="EXP50" s="8"/>
      <c r="EXQ50" s="8"/>
      <c r="EXR50" s="8"/>
      <c r="EXS50" s="8"/>
      <c r="EXT50" s="8"/>
      <c r="EXU50" s="8"/>
      <c r="EXV50" s="8"/>
      <c r="EXW50" s="8"/>
      <c r="EXX50" s="8"/>
      <c r="EXY50" s="8"/>
      <c r="EXZ50" s="8"/>
      <c r="EYA50" s="8"/>
      <c r="EYB50" s="8"/>
      <c r="EYC50" s="8"/>
      <c r="EYD50" s="8"/>
      <c r="EYE50" s="8"/>
      <c r="EYF50" s="8"/>
      <c r="EYG50" s="8"/>
      <c r="EYH50" s="8"/>
      <c r="EYI50" s="8"/>
      <c r="EYJ50" s="8"/>
      <c r="EYK50" s="8"/>
      <c r="EYL50" s="8"/>
      <c r="EYM50" s="8"/>
      <c r="EYN50" s="8"/>
      <c r="EYO50" s="8"/>
      <c r="EYP50" s="8"/>
      <c r="EYQ50" s="8"/>
      <c r="EYR50" s="8"/>
      <c r="EYS50" s="8"/>
      <c r="EYT50" s="8"/>
      <c r="EYU50" s="8"/>
      <c r="EYV50" s="8"/>
      <c r="EYW50" s="8"/>
      <c r="EYX50" s="8"/>
      <c r="EYY50" s="8"/>
      <c r="EYZ50" s="8"/>
      <c r="EZA50" s="8"/>
      <c r="EZB50" s="8"/>
      <c r="EZC50" s="8"/>
      <c r="EZD50" s="8"/>
      <c r="EZE50" s="8"/>
      <c r="EZF50" s="8"/>
      <c r="EZG50" s="8"/>
      <c r="EZH50" s="8"/>
      <c r="EZI50" s="8"/>
      <c r="EZJ50" s="8"/>
      <c r="EZK50" s="8"/>
      <c r="EZL50" s="8"/>
      <c r="EZM50" s="8"/>
      <c r="EZN50" s="8"/>
      <c r="EZO50" s="8"/>
      <c r="EZP50" s="8"/>
      <c r="EZQ50" s="8"/>
      <c r="EZR50" s="8"/>
      <c r="EZS50" s="8"/>
      <c r="EZT50" s="8"/>
      <c r="EZU50" s="8"/>
      <c r="EZV50" s="8"/>
      <c r="EZW50" s="8"/>
      <c r="EZX50" s="8"/>
      <c r="EZY50" s="8"/>
      <c r="EZZ50" s="8"/>
      <c r="FAA50" s="8"/>
      <c r="FAB50" s="8"/>
      <c r="FAC50" s="8"/>
      <c r="FAD50" s="8"/>
      <c r="FAE50" s="8"/>
      <c r="FAF50" s="8"/>
      <c r="FAG50" s="8"/>
      <c r="FAH50" s="8"/>
      <c r="FAI50" s="8"/>
      <c r="FAJ50" s="8"/>
      <c r="FAK50" s="8"/>
      <c r="FAL50" s="8"/>
      <c r="FAM50" s="8"/>
      <c r="FAN50" s="8"/>
      <c r="FAO50" s="8"/>
      <c r="FAP50" s="8"/>
      <c r="FAQ50" s="8"/>
      <c r="FAR50" s="8"/>
      <c r="FAS50" s="8"/>
      <c r="FAT50" s="8"/>
      <c r="FAU50" s="8"/>
      <c r="FAV50" s="8"/>
      <c r="FAW50" s="8"/>
      <c r="FAX50" s="8"/>
      <c r="FAY50" s="8"/>
      <c r="FAZ50" s="8"/>
      <c r="FBA50" s="8"/>
      <c r="FBB50" s="8"/>
      <c r="FBC50" s="8"/>
      <c r="FBD50" s="8"/>
      <c r="FBE50" s="8"/>
      <c r="FBF50" s="8"/>
      <c r="FBG50" s="8"/>
      <c r="FBH50" s="8"/>
      <c r="FBI50" s="8"/>
      <c r="FBJ50" s="8"/>
      <c r="FBK50" s="8"/>
      <c r="FBL50" s="8"/>
      <c r="FBM50" s="8"/>
      <c r="FBN50" s="8"/>
      <c r="FBO50" s="8"/>
      <c r="FBP50" s="8"/>
      <c r="FBQ50" s="8"/>
      <c r="FBR50" s="8"/>
      <c r="FBS50" s="8"/>
      <c r="FBT50" s="8"/>
      <c r="FBU50" s="8"/>
      <c r="FBV50" s="8"/>
      <c r="FBW50" s="8"/>
      <c r="FBX50" s="8"/>
      <c r="FBY50" s="8"/>
      <c r="FBZ50" s="8"/>
      <c r="FCA50" s="8"/>
      <c r="FCB50" s="8"/>
      <c r="FCC50" s="8"/>
      <c r="FCD50" s="8"/>
      <c r="FCE50" s="8"/>
      <c r="FCF50" s="8"/>
      <c r="FCG50" s="8"/>
      <c r="FCH50" s="8"/>
      <c r="FCI50" s="8"/>
      <c r="FCJ50" s="8"/>
      <c r="FCK50" s="8"/>
      <c r="FCL50" s="8"/>
      <c r="FCM50" s="8"/>
      <c r="FCN50" s="8"/>
      <c r="FCO50" s="8"/>
      <c r="FCP50" s="8"/>
      <c r="FCQ50" s="8"/>
      <c r="FCR50" s="8"/>
      <c r="FCS50" s="8"/>
      <c r="FCT50" s="8"/>
      <c r="FCU50" s="8"/>
      <c r="FCV50" s="8"/>
      <c r="FCW50" s="8"/>
      <c r="FCX50" s="8"/>
      <c r="FCY50" s="8"/>
      <c r="FCZ50" s="8"/>
      <c r="FDA50" s="8"/>
      <c r="FDB50" s="8"/>
      <c r="FDC50" s="8"/>
      <c r="FDD50" s="8"/>
      <c r="FDE50" s="8"/>
      <c r="FDF50" s="8"/>
      <c r="FDG50" s="8"/>
      <c r="FDH50" s="8"/>
      <c r="FDI50" s="8"/>
      <c r="FDJ50" s="8"/>
      <c r="FDK50" s="8"/>
      <c r="FDL50" s="8"/>
      <c r="FDM50" s="8"/>
      <c r="FDN50" s="8"/>
      <c r="FDO50" s="8"/>
      <c r="FDP50" s="8"/>
      <c r="FDQ50" s="8"/>
      <c r="FDR50" s="8"/>
      <c r="FDS50" s="8"/>
      <c r="FDT50" s="8"/>
      <c r="FDU50" s="8"/>
      <c r="FDV50" s="8"/>
      <c r="FDW50" s="8"/>
      <c r="FDX50" s="8"/>
      <c r="FDY50" s="8"/>
      <c r="FDZ50" s="8"/>
      <c r="FEA50" s="8"/>
      <c r="FEB50" s="8"/>
      <c r="FEC50" s="8"/>
      <c r="FED50" s="8"/>
      <c r="FEE50" s="8"/>
      <c r="FEF50" s="8"/>
      <c r="FEG50" s="8"/>
      <c r="FEH50" s="8"/>
      <c r="FEI50" s="8"/>
      <c r="FEJ50" s="8"/>
      <c r="FEK50" s="8"/>
      <c r="FEL50" s="8"/>
      <c r="FEM50" s="8"/>
      <c r="FEN50" s="8"/>
      <c r="FEO50" s="8"/>
      <c r="FEP50" s="8"/>
      <c r="FEQ50" s="8"/>
      <c r="FER50" s="8"/>
      <c r="FES50" s="8"/>
      <c r="FET50" s="8"/>
      <c r="FEU50" s="8"/>
      <c r="FEV50" s="8"/>
      <c r="FEW50" s="8"/>
      <c r="FEX50" s="8"/>
      <c r="FEY50" s="8"/>
      <c r="FEZ50" s="8"/>
      <c r="FFA50" s="8"/>
      <c r="FFB50" s="8"/>
      <c r="FFC50" s="8"/>
      <c r="FFD50" s="8"/>
      <c r="FFE50" s="8"/>
      <c r="FFF50" s="8"/>
      <c r="FFG50" s="8"/>
      <c r="FFH50" s="8"/>
      <c r="FFI50" s="8"/>
      <c r="FFJ50" s="8"/>
      <c r="FFK50" s="8"/>
      <c r="FFL50" s="8"/>
      <c r="FFM50" s="8"/>
      <c r="FFN50" s="8"/>
      <c r="FFO50" s="8"/>
      <c r="FFP50" s="8"/>
      <c r="FFQ50" s="8"/>
      <c r="FFR50" s="8"/>
      <c r="FFS50" s="8"/>
      <c r="FFT50" s="8"/>
      <c r="FFU50" s="8"/>
      <c r="FFV50" s="8"/>
      <c r="FFW50" s="8"/>
      <c r="FFX50" s="8"/>
      <c r="FFY50" s="8"/>
      <c r="FFZ50" s="8"/>
      <c r="FGA50" s="8"/>
      <c r="FGB50" s="8"/>
      <c r="FGC50" s="8"/>
      <c r="FGD50" s="8"/>
      <c r="FGE50" s="8"/>
      <c r="FGF50" s="8"/>
      <c r="FGG50" s="8"/>
      <c r="FGH50" s="8"/>
      <c r="FGI50" s="8"/>
      <c r="FGJ50" s="8"/>
      <c r="FGK50" s="8"/>
      <c r="FGL50" s="8"/>
      <c r="FGM50" s="8"/>
      <c r="FGN50" s="8"/>
      <c r="FGO50" s="8"/>
      <c r="FGP50" s="8"/>
      <c r="FGQ50" s="8"/>
      <c r="FGR50" s="8"/>
      <c r="FGS50" s="8"/>
      <c r="FGT50" s="8"/>
      <c r="FGU50" s="8"/>
      <c r="FGV50" s="8"/>
      <c r="FGW50" s="8"/>
      <c r="FGX50" s="8"/>
      <c r="FGY50" s="8"/>
      <c r="FGZ50" s="8"/>
      <c r="FHA50" s="8"/>
      <c r="FHB50" s="8"/>
      <c r="FHC50" s="8"/>
      <c r="FHD50" s="8"/>
      <c r="FHE50" s="8"/>
      <c r="FHF50" s="8"/>
      <c r="FHG50" s="8"/>
      <c r="FHH50" s="8"/>
      <c r="FHI50" s="8"/>
      <c r="FHJ50" s="8"/>
      <c r="FHK50" s="8"/>
      <c r="FHL50" s="8"/>
      <c r="FHM50" s="8"/>
      <c r="FHN50" s="8"/>
      <c r="FHO50" s="8"/>
      <c r="FHP50" s="8"/>
      <c r="FHQ50" s="8"/>
      <c r="FHR50" s="8"/>
      <c r="FHS50" s="8"/>
      <c r="FHT50" s="8"/>
      <c r="FHU50" s="8"/>
      <c r="FHV50" s="8"/>
      <c r="FHW50" s="8"/>
      <c r="FHX50" s="8"/>
      <c r="FHY50" s="8"/>
      <c r="FHZ50" s="8"/>
      <c r="FIA50" s="8"/>
      <c r="FIB50" s="8"/>
      <c r="FIC50" s="8"/>
      <c r="FID50" s="8"/>
      <c r="FIE50" s="8"/>
      <c r="FIF50" s="8"/>
      <c r="FIG50" s="8"/>
      <c r="FIH50" s="8"/>
      <c r="FII50" s="8"/>
      <c r="FIJ50" s="8"/>
      <c r="FIK50" s="8"/>
      <c r="FIL50" s="8"/>
      <c r="FIM50" s="8"/>
      <c r="FIN50" s="8"/>
      <c r="FIO50" s="8"/>
      <c r="FIP50" s="8"/>
      <c r="FIQ50" s="8"/>
      <c r="FIR50" s="8"/>
      <c r="FIS50" s="8"/>
      <c r="FIT50" s="8"/>
      <c r="FIU50" s="8"/>
      <c r="FIV50" s="8"/>
      <c r="FIW50" s="8"/>
      <c r="FIX50" s="8"/>
      <c r="FIY50" s="8"/>
      <c r="FIZ50" s="8"/>
      <c r="FJA50" s="8"/>
      <c r="FJB50" s="8"/>
      <c r="FJC50" s="8"/>
      <c r="FJD50" s="8"/>
      <c r="FJE50" s="8"/>
      <c r="FJF50" s="8"/>
      <c r="FJG50" s="8"/>
      <c r="FJH50" s="8"/>
      <c r="FJI50" s="8"/>
      <c r="FJJ50" s="8"/>
      <c r="FJK50" s="8"/>
      <c r="FJL50" s="8"/>
      <c r="FJM50" s="8"/>
      <c r="FJN50" s="8"/>
      <c r="FJO50" s="8"/>
      <c r="FJP50" s="8"/>
      <c r="FJQ50" s="8"/>
      <c r="FJR50" s="8"/>
      <c r="FJS50" s="8"/>
      <c r="FJT50" s="8"/>
      <c r="FJU50" s="8"/>
      <c r="FJV50" s="8"/>
      <c r="FJW50" s="8"/>
      <c r="FJX50" s="8"/>
      <c r="FJY50" s="8"/>
      <c r="FJZ50" s="8"/>
      <c r="FKA50" s="8"/>
      <c r="FKB50" s="8"/>
      <c r="FKC50" s="8"/>
      <c r="FKD50" s="8"/>
      <c r="FKE50" s="8"/>
      <c r="FKF50" s="8"/>
      <c r="FKG50" s="8"/>
      <c r="FKH50" s="8"/>
      <c r="FKI50" s="8"/>
      <c r="FKJ50" s="8"/>
      <c r="FKK50" s="8"/>
      <c r="FKL50" s="8"/>
      <c r="FKM50" s="8"/>
      <c r="FKN50" s="8"/>
      <c r="FKO50" s="8"/>
      <c r="FKP50" s="8"/>
      <c r="FKQ50" s="8"/>
      <c r="FKR50" s="8"/>
      <c r="FKS50" s="8"/>
      <c r="FKT50" s="8"/>
      <c r="FKU50" s="8"/>
      <c r="FKV50" s="8"/>
      <c r="FKW50" s="8"/>
      <c r="FKX50" s="8"/>
      <c r="FKY50" s="8"/>
      <c r="FKZ50" s="8"/>
      <c r="FLA50" s="8"/>
      <c r="FLB50" s="8"/>
      <c r="FLC50" s="8"/>
      <c r="FLD50" s="8"/>
      <c r="FLE50" s="8"/>
      <c r="FLF50" s="8"/>
      <c r="FLG50" s="8"/>
      <c r="FLH50" s="8"/>
      <c r="FLI50" s="8"/>
      <c r="FLJ50" s="8"/>
      <c r="FLK50" s="8"/>
      <c r="FLL50" s="8"/>
      <c r="FLM50" s="8"/>
      <c r="FLN50" s="8"/>
      <c r="FLO50" s="8"/>
      <c r="FLP50" s="8"/>
      <c r="FLQ50" s="8"/>
      <c r="FLR50" s="8"/>
      <c r="FLS50" s="8"/>
      <c r="FLT50" s="8"/>
      <c r="FLU50" s="8"/>
      <c r="FLV50" s="8"/>
      <c r="FLW50" s="8"/>
      <c r="FLX50" s="8"/>
      <c r="FLY50" s="8"/>
      <c r="FLZ50" s="8"/>
      <c r="FMA50" s="8"/>
      <c r="FMB50" s="8"/>
      <c r="FMC50" s="8"/>
      <c r="FMD50" s="8"/>
      <c r="FME50" s="8"/>
      <c r="FMF50" s="8"/>
      <c r="FMG50" s="8"/>
      <c r="FMH50" s="8"/>
      <c r="FMI50" s="8"/>
      <c r="FMJ50" s="8"/>
      <c r="FMK50" s="8"/>
      <c r="FML50" s="8"/>
      <c r="FMM50" s="8"/>
      <c r="FMN50" s="8"/>
      <c r="FMO50" s="8"/>
      <c r="FMP50" s="8"/>
      <c r="FMQ50" s="8"/>
      <c r="FMR50" s="8"/>
      <c r="FMS50" s="8"/>
      <c r="FMT50" s="8"/>
      <c r="FMU50" s="8"/>
      <c r="FMV50" s="8"/>
      <c r="FMW50" s="8"/>
      <c r="FMX50" s="8"/>
      <c r="FMY50" s="8"/>
      <c r="FMZ50" s="8"/>
      <c r="FNA50" s="8"/>
      <c r="FNB50" s="8"/>
      <c r="FNC50" s="8"/>
      <c r="FND50" s="8"/>
      <c r="FNE50" s="8"/>
      <c r="FNF50" s="8"/>
      <c r="FNG50" s="8"/>
      <c r="FNH50" s="8"/>
      <c r="FNI50" s="8"/>
      <c r="FNJ50" s="8"/>
      <c r="FNK50" s="8"/>
      <c r="FNL50" s="8"/>
      <c r="FNM50" s="8"/>
      <c r="FNN50" s="8"/>
      <c r="FNO50" s="8"/>
      <c r="FNP50" s="8"/>
      <c r="FNQ50" s="8"/>
      <c r="FNR50" s="8"/>
      <c r="FNS50" s="8"/>
      <c r="FNT50" s="8"/>
      <c r="FNU50" s="8"/>
      <c r="FNV50" s="8"/>
      <c r="FNW50" s="8"/>
      <c r="FNX50" s="8"/>
      <c r="FNY50" s="8"/>
      <c r="FNZ50" s="8"/>
      <c r="FOA50" s="8"/>
      <c r="FOB50" s="8"/>
      <c r="FOC50" s="8"/>
      <c r="FOD50" s="8"/>
      <c r="FOE50" s="8"/>
      <c r="FOF50" s="8"/>
      <c r="FOG50" s="8"/>
      <c r="FOH50" s="8"/>
      <c r="FOI50" s="8"/>
      <c r="FOJ50" s="8"/>
      <c r="FOK50" s="8"/>
      <c r="FOL50" s="8"/>
      <c r="FOM50" s="8"/>
      <c r="FON50" s="8"/>
      <c r="FOO50" s="8"/>
      <c r="FOP50" s="8"/>
      <c r="FOQ50" s="8"/>
      <c r="FOR50" s="8"/>
      <c r="FOS50" s="8"/>
      <c r="FOT50" s="8"/>
      <c r="FOU50" s="8"/>
      <c r="FOV50" s="8"/>
      <c r="FOW50" s="8"/>
      <c r="FOX50" s="8"/>
      <c r="FOY50" s="8"/>
      <c r="FOZ50" s="8"/>
      <c r="FPA50" s="8"/>
      <c r="FPB50" s="8"/>
      <c r="FPC50" s="8"/>
      <c r="FPD50" s="8"/>
      <c r="FPE50" s="8"/>
      <c r="FPF50" s="8"/>
      <c r="FPG50" s="8"/>
      <c r="FPH50" s="8"/>
      <c r="FPI50" s="8"/>
      <c r="FPJ50" s="8"/>
      <c r="FPK50" s="8"/>
      <c r="FPL50" s="8"/>
      <c r="FPM50" s="8"/>
      <c r="FPN50" s="8"/>
      <c r="FPO50" s="8"/>
      <c r="FPP50" s="8"/>
      <c r="FPQ50" s="8"/>
      <c r="FPR50" s="8"/>
      <c r="FPS50" s="8"/>
      <c r="FPT50" s="8"/>
      <c r="FPU50" s="8"/>
      <c r="FPV50" s="8"/>
      <c r="FPW50" s="8"/>
      <c r="FPX50" s="8"/>
      <c r="FPY50" s="8"/>
      <c r="FPZ50" s="8"/>
      <c r="FQA50" s="8"/>
      <c r="FQB50" s="8"/>
      <c r="FQC50" s="8"/>
      <c r="FQD50" s="8"/>
      <c r="FQE50" s="8"/>
      <c r="FQF50" s="8"/>
      <c r="FQG50" s="8"/>
      <c r="FQH50" s="8"/>
      <c r="FQI50" s="8"/>
      <c r="FQJ50" s="8"/>
      <c r="FQK50" s="8"/>
      <c r="FQL50" s="8"/>
      <c r="FQM50" s="8"/>
      <c r="FQN50" s="8"/>
      <c r="FQO50" s="8"/>
      <c r="FQP50" s="8"/>
      <c r="FQQ50" s="8"/>
      <c r="FQR50" s="8"/>
      <c r="FQS50" s="8"/>
      <c r="FQT50" s="8"/>
      <c r="FQU50" s="8"/>
      <c r="FQV50" s="8"/>
      <c r="FQW50" s="8"/>
      <c r="FQX50" s="8"/>
      <c r="FQY50" s="8"/>
      <c r="FQZ50" s="8"/>
      <c r="FRA50" s="8"/>
      <c r="FRB50" s="8"/>
      <c r="FRC50" s="8"/>
      <c r="FRD50" s="8"/>
      <c r="FRE50" s="8"/>
      <c r="FRF50" s="8"/>
      <c r="FRG50" s="8"/>
      <c r="FRH50" s="8"/>
      <c r="FRI50" s="8"/>
      <c r="FRJ50" s="8"/>
      <c r="FRK50" s="8"/>
      <c r="FRL50" s="8"/>
      <c r="FRM50" s="8"/>
      <c r="FRN50" s="8"/>
      <c r="FRO50" s="8"/>
      <c r="FRP50" s="8"/>
      <c r="FRQ50" s="8"/>
      <c r="FRR50" s="8"/>
      <c r="FRS50" s="8"/>
      <c r="FRT50" s="8"/>
      <c r="FRU50" s="8"/>
      <c r="FRV50" s="8"/>
      <c r="FRW50" s="8"/>
      <c r="FRX50" s="8"/>
      <c r="FRY50" s="8"/>
      <c r="FRZ50" s="8"/>
      <c r="FSA50" s="8"/>
      <c r="FSB50" s="8"/>
      <c r="FSC50" s="8"/>
      <c r="FSD50" s="8"/>
      <c r="FSE50" s="8"/>
      <c r="FSF50" s="8"/>
      <c r="FSG50" s="8"/>
      <c r="FSH50" s="8"/>
      <c r="FSI50" s="8"/>
      <c r="FSJ50" s="8"/>
      <c r="FSK50" s="8"/>
      <c r="FSL50" s="8"/>
      <c r="FSM50" s="8"/>
      <c r="FSN50" s="8"/>
      <c r="FSO50" s="8"/>
      <c r="FSP50" s="8"/>
      <c r="FSQ50" s="8"/>
      <c r="FSR50" s="8"/>
      <c r="FSS50" s="8"/>
      <c r="FST50" s="8"/>
      <c r="FSU50" s="8"/>
      <c r="FSV50" s="8"/>
      <c r="FSW50" s="8"/>
      <c r="FSX50" s="8"/>
      <c r="FSY50" s="8"/>
      <c r="FSZ50" s="8"/>
      <c r="FTA50" s="8"/>
      <c r="FTB50" s="8"/>
      <c r="FTC50" s="8"/>
      <c r="FTD50" s="8"/>
      <c r="FTE50" s="8"/>
      <c r="FTF50" s="8"/>
      <c r="FTG50" s="8"/>
      <c r="FTH50" s="8"/>
      <c r="FTI50" s="8"/>
      <c r="FTJ50" s="8"/>
      <c r="FTK50" s="8"/>
      <c r="FTL50" s="8"/>
      <c r="FTM50" s="8"/>
      <c r="FTN50" s="8"/>
      <c r="FTO50" s="8"/>
      <c r="FTP50" s="8"/>
      <c r="FTQ50" s="8"/>
      <c r="FTR50" s="8"/>
      <c r="FTS50" s="8"/>
      <c r="FTT50" s="8"/>
      <c r="FTU50" s="8"/>
      <c r="FTV50" s="8"/>
      <c r="FTW50" s="8"/>
      <c r="FTX50" s="8"/>
      <c r="FTY50" s="8"/>
      <c r="FTZ50" s="8"/>
      <c r="FUA50" s="8"/>
      <c r="FUB50" s="8"/>
      <c r="FUC50" s="8"/>
      <c r="FUD50" s="8"/>
      <c r="FUE50" s="8"/>
      <c r="FUF50" s="8"/>
      <c r="FUG50" s="8"/>
      <c r="FUH50" s="8"/>
      <c r="FUI50" s="8"/>
      <c r="FUJ50" s="8"/>
      <c r="FUK50" s="8"/>
      <c r="FUL50" s="8"/>
      <c r="FUM50" s="8"/>
      <c r="FUN50" s="8"/>
      <c r="FUO50" s="8"/>
      <c r="FUP50" s="8"/>
      <c r="FUQ50" s="8"/>
      <c r="FUR50" s="8"/>
      <c r="FUS50" s="8"/>
      <c r="FUT50" s="8"/>
      <c r="FUU50" s="8"/>
      <c r="FUV50" s="8"/>
      <c r="FUW50" s="8"/>
      <c r="FUX50" s="8"/>
      <c r="FUY50" s="8"/>
      <c r="FUZ50" s="8"/>
      <c r="FVA50" s="8"/>
      <c r="FVB50" s="8"/>
      <c r="FVC50" s="8"/>
      <c r="FVD50" s="8"/>
      <c r="FVE50" s="8"/>
      <c r="FVF50" s="8"/>
      <c r="FVG50" s="8"/>
      <c r="FVH50" s="8"/>
      <c r="FVI50" s="8"/>
      <c r="FVJ50" s="8"/>
      <c r="FVK50" s="8"/>
      <c r="FVL50" s="8"/>
      <c r="FVM50" s="8"/>
      <c r="FVN50" s="8"/>
      <c r="FVO50" s="8"/>
      <c r="FVP50" s="8"/>
      <c r="FVQ50" s="8"/>
      <c r="FVR50" s="8"/>
      <c r="FVS50" s="8"/>
      <c r="FVT50" s="8"/>
      <c r="FVU50" s="8"/>
      <c r="FVV50" s="8"/>
      <c r="FVW50" s="8"/>
      <c r="FVX50" s="8"/>
      <c r="FVY50" s="8"/>
      <c r="FVZ50" s="8"/>
      <c r="FWA50" s="8"/>
      <c r="FWB50" s="8"/>
      <c r="FWC50" s="8"/>
      <c r="FWD50" s="8"/>
      <c r="FWE50" s="8"/>
      <c r="FWF50" s="8"/>
      <c r="FWG50" s="8"/>
      <c r="FWH50" s="8"/>
      <c r="FWI50" s="8"/>
      <c r="FWJ50" s="8"/>
      <c r="FWK50" s="8"/>
      <c r="FWL50" s="8"/>
      <c r="FWM50" s="8"/>
      <c r="FWN50" s="8"/>
      <c r="FWO50" s="8"/>
      <c r="FWP50" s="8"/>
      <c r="FWQ50" s="8"/>
      <c r="FWR50" s="8"/>
      <c r="FWS50" s="8"/>
      <c r="FWT50" s="8"/>
      <c r="FWU50" s="8"/>
      <c r="FWV50" s="8"/>
      <c r="FWW50" s="8"/>
      <c r="FWX50" s="8"/>
      <c r="FWY50" s="8"/>
      <c r="FWZ50" s="8"/>
      <c r="FXA50" s="8"/>
      <c r="FXB50" s="8"/>
      <c r="FXC50" s="8"/>
      <c r="FXD50" s="8"/>
      <c r="FXE50" s="8"/>
      <c r="FXF50" s="8"/>
      <c r="FXG50" s="8"/>
      <c r="FXH50" s="8"/>
      <c r="FXI50" s="8"/>
      <c r="FXJ50" s="8"/>
      <c r="FXK50" s="8"/>
      <c r="FXL50" s="8"/>
      <c r="FXM50" s="8"/>
      <c r="FXN50" s="8"/>
      <c r="FXO50" s="8"/>
      <c r="FXP50" s="8"/>
      <c r="FXQ50" s="8"/>
      <c r="FXR50" s="8"/>
      <c r="FXS50" s="8"/>
      <c r="FXT50" s="8"/>
      <c r="FXU50" s="8"/>
      <c r="FXV50" s="8"/>
      <c r="FXW50" s="8"/>
      <c r="FXX50" s="8"/>
      <c r="FXY50" s="8"/>
      <c r="FXZ50" s="8"/>
      <c r="FYA50" s="8"/>
      <c r="FYB50" s="8"/>
      <c r="FYC50" s="8"/>
      <c r="FYD50" s="8"/>
      <c r="FYE50" s="8"/>
      <c r="FYF50" s="8"/>
      <c r="FYG50" s="8"/>
      <c r="FYH50" s="8"/>
      <c r="FYI50" s="8"/>
      <c r="FYJ50" s="8"/>
      <c r="FYK50" s="8"/>
      <c r="FYL50" s="8"/>
      <c r="FYM50" s="8"/>
      <c r="FYN50" s="8"/>
      <c r="FYO50" s="8"/>
      <c r="FYP50" s="8"/>
      <c r="FYQ50" s="8"/>
      <c r="FYR50" s="8"/>
      <c r="FYS50" s="8"/>
      <c r="FYT50" s="8"/>
      <c r="FYU50" s="8"/>
      <c r="FYV50" s="8"/>
      <c r="FYW50" s="8"/>
      <c r="FYX50" s="8"/>
      <c r="FYY50" s="8"/>
      <c r="FYZ50" s="8"/>
      <c r="FZA50" s="8"/>
      <c r="FZB50" s="8"/>
      <c r="FZC50" s="8"/>
      <c r="FZD50" s="8"/>
      <c r="FZE50" s="8"/>
      <c r="FZF50" s="8"/>
      <c r="FZG50" s="8"/>
      <c r="FZH50" s="8"/>
      <c r="FZI50" s="8"/>
      <c r="FZJ50" s="8"/>
      <c r="FZK50" s="8"/>
      <c r="FZL50" s="8"/>
      <c r="FZM50" s="8"/>
      <c r="FZN50" s="8"/>
      <c r="FZO50" s="8"/>
      <c r="FZP50" s="8"/>
      <c r="FZQ50" s="8"/>
      <c r="FZR50" s="8"/>
      <c r="FZS50" s="8"/>
      <c r="FZT50" s="8"/>
      <c r="FZU50" s="8"/>
      <c r="FZV50" s="8"/>
      <c r="FZW50" s="8"/>
      <c r="FZX50" s="8"/>
      <c r="FZY50" s="8"/>
      <c r="FZZ50" s="8"/>
      <c r="GAA50" s="8"/>
      <c r="GAB50" s="8"/>
      <c r="GAC50" s="8"/>
      <c r="GAD50" s="8"/>
      <c r="GAE50" s="8"/>
      <c r="GAF50" s="8"/>
      <c r="GAG50" s="8"/>
      <c r="GAH50" s="8"/>
      <c r="GAI50" s="8"/>
      <c r="GAJ50" s="8"/>
      <c r="GAK50" s="8"/>
      <c r="GAL50" s="8"/>
      <c r="GAM50" s="8"/>
      <c r="GAN50" s="8"/>
      <c r="GAO50" s="8"/>
      <c r="GAP50" s="8"/>
      <c r="GAQ50" s="8"/>
      <c r="GAR50" s="8"/>
      <c r="GAS50" s="8"/>
      <c r="GAT50" s="8"/>
      <c r="GAU50" s="8"/>
      <c r="GAV50" s="8"/>
      <c r="GAW50" s="8"/>
      <c r="GAX50" s="8"/>
      <c r="GAY50" s="8"/>
      <c r="GAZ50" s="8"/>
      <c r="GBA50" s="8"/>
      <c r="GBB50" s="8"/>
      <c r="GBC50" s="8"/>
      <c r="GBD50" s="8"/>
      <c r="GBE50" s="8"/>
      <c r="GBF50" s="8"/>
      <c r="GBG50" s="8"/>
      <c r="GBH50" s="8"/>
      <c r="GBI50" s="8"/>
      <c r="GBJ50" s="8"/>
      <c r="GBK50" s="8"/>
      <c r="GBL50" s="8"/>
      <c r="GBM50" s="8"/>
      <c r="GBN50" s="8"/>
      <c r="GBO50" s="8"/>
      <c r="GBP50" s="8"/>
      <c r="GBQ50" s="8"/>
      <c r="GBR50" s="8"/>
      <c r="GBS50" s="8"/>
      <c r="GBT50" s="8"/>
      <c r="GBU50" s="8"/>
      <c r="GBV50" s="8"/>
      <c r="GBW50" s="8"/>
      <c r="GBX50" s="8"/>
      <c r="GBY50" s="8"/>
      <c r="GBZ50" s="8"/>
      <c r="GCA50" s="8"/>
      <c r="GCB50" s="8"/>
      <c r="GCC50" s="8"/>
      <c r="GCD50" s="8"/>
      <c r="GCE50" s="8"/>
      <c r="GCF50" s="8"/>
      <c r="GCG50" s="8"/>
      <c r="GCH50" s="8"/>
      <c r="GCI50" s="8"/>
      <c r="GCJ50" s="8"/>
      <c r="GCK50" s="8"/>
      <c r="GCL50" s="8"/>
      <c r="GCM50" s="8"/>
      <c r="GCN50" s="8"/>
      <c r="GCO50" s="8"/>
      <c r="GCP50" s="8"/>
      <c r="GCQ50" s="8"/>
      <c r="GCR50" s="8"/>
      <c r="GCS50" s="8"/>
      <c r="GCT50" s="8"/>
      <c r="GCU50" s="8"/>
      <c r="GCV50" s="8"/>
      <c r="GCW50" s="8"/>
      <c r="GCX50" s="8"/>
      <c r="GCY50" s="8"/>
      <c r="GCZ50" s="8"/>
      <c r="GDA50" s="8"/>
      <c r="GDB50" s="8"/>
      <c r="GDC50" s="8"/>
      <c r="GDD50" s="8"/>
      <c r="GDE50" s="8"/>
      <c r="GDF50" s="8"/>
      <c r="GDG50" s="8"/>
      <c r="GDH50" s="8"/>
      <c r="GDI50" s="8"/>
      <c r="GDJ50" s="8"/>
      <c r="GDK50" s="8"/>
      <c r="GDL50" s="8"/>
      <c r="GDM50" s="8"/>
      <c r="GDN50" s="8"/>
      <c r="GDO50" s="8"/>
      <c r="GDP50" s="8"/>
      <c r="GDQ50" s="8"/>
      <c r="GDR50" s="8"/>
      <c r="GDS50" s="8"/>
      <c r="GDT50" s="8"/>
      <c r="GDU50" s="8"/>
      <c r="GDV50" s="8"/>
      <c r="GDW50" s="8"/>
      <c r="GDX50" s="8"/>
      <c r="GDY50" s="8"/>
      <c r="GDZ50" s="8"/>
      <c r="GEA50" s="8"/>
      <c r="GEB50" s="8"/>
      <c r="GEC50" s="8"/>
      <c r="GED50" s="8"/>
      <c r="GEE50" s="8"/>
      <c r="GEF50" s="8"/>
      <c r="GEG50" s="8"/>
      <c r="GEH50" s="8"/>
      <c r="GEI50" s="8"/>
      <c r="GEJ50" s="8"/>
      <c r="GEK50" s="8"/>
      <c r="GEL50" s="8"/>
      <c r="GEM50" s="8"/>
      <c r="GEN50" s="8"/>
      <c r="GEO50" s="8"/>
      <c r="GEP50" s="8"/>
      <c r="GEQ50" s="8"/>
      <c r="GER50" s="8"/>
      <c r="GES50" s="8"/>
      <c r="GET50" s="8"/>
      <c r="GEU50" s="8"/>
      <c r="GEV50" s="8"/>
      <c r="GEW50" s="8"/>
      <c r="GEX50" s="8"/>
      <c r="GEY50" s="8"/>
      <c r="GEZ50" s="8"/>
      <c r="GFA50" s="8"/>
      <c r="GFB50" s="8"/>
      <c r="GFC50" s="8"/>
      <c r="GFD50" s="8"/>
      <c r="GFE50" s="8"/>
      <c r="GFF50" s="8"/>
      <c r="GFG50" s="8"/>
      <c r="GFH50" s="8"/>
      <c r="GFI50" s="8"/>
      <c r="GFJ50" s="8"/>
      <c r="GFK50" s="8"/>
      <c r="GFL50" s="8"/>
      <c r="GFM50" s="8"/>
      <c r="GFN50" s="8"/>
      <c r="GFO50" s="8"/>
      <c r="GFP50" s="8"/>
      <c r="GFQ50" s="8"/>
      <c r="GFR50" s="8"/>
      <c r="GFS50" s="8"/>
      <c r="GFT50" s="8"/>
      <c r="GFU50" s="8"/>
      <c r="GFV50" s="8"/>
      <c r="GFW50" s="8"/>
      <c r="GFX50" s="8"/>
      <c r="GFY50" s="8"/>
      <c r="GFZ50" s="8"/>
      <c r="GGA50" s="8"/>
      <c r="GGB50" s="8"/>
      <c r="GGC50" s="8"/>
      <c r="GGD50" s="8"/>
      <c r="GGE50" s="8"/>
      <c r="GGF50" s="8"/>
      <c r="GGG50" s="8"/>
      <c r="GGH50" s="8"/>
      <c r="GGI50" s="8"/>
      <c r="GGJ50" s="8"/>
      <c r="GGK50" s="8"/>
      <c r="GGL50" s="8"/>
      <c r="GGM50" s="8"/>
      <c r="GGN50" s="8"/>
      <c r="GGO50" s="8"/>
      <c r="GGP50" s="8"/>
      <c r="GGQ50" s="8"/>
      <c r="GGR50" s="8"/>
      <c r="GGS50" s="8"/>
      <c r="GGT50" s="8"/>
      <c r="GGU50" s="8"/>
      <c r="GGV50" s="8"/>
      <c r="GGW50" s="8"/>
      <c r="GGX50" s="8"/>
      <c r="GGY50" s="8"/>
      <c r="GGZ50" s="8"/>
      <c r="GHA50" s="8"/>
      <c r="GHB50" s="8"/>
      <c r="GHC50" s="8"/>
      <c r="GHD50" s="8"/>
      <c r="GHE50" s="8"/>
      <c r="GHF50" s="8"/>
      <c r="GHG50" s="8"/>
      <c r="GHH50" s="8"/>
      <c r="GHI50" s="8"/>
      <c r="GHJ50" s="8"/>
      <c r="GHK50" s="8"/>
      <c r="GHL50" s="8"/>
      <c r="GHM50" s="8"/>
      <c r="GHN50" s="8"/>
      <c r="GHO50" s="8"/>
      <c r="GHP50" s="8"/>
      <c r="GHQ50" s="8"/>
      <c r="GHR50" s="8"/>
      <c r="GHS50" s="8"/>
      <c r="GHT50" s="8"/>
      <c r="GHU50" s="8"/>
      <c r="GHV50" s="8"/>
      <c r="GHW50" s="8"/>
      <c r="GHX50" s="8"/>
      <c r="GHY50" s="8"/>
      <c r="GHZ50" s="8"/>
      <c r="GIA50" s="8"/>
      <c r="GIB50" s="8"/>
      <c r="GIC50" s="8"/>
      <c r="GID50" s="8"/>
      <c r="GIE50" s="8"/>
      <c r="GIF50" s="8"/>
      <c r="GIG50" s="8"/>
      <c r="GIH50" s="8"/>
      <c r="GII50" s="8"/>
      <c r="GIJ50" s="8"/>
      <c r="GIK50" s="8"/>
      <c r="GIL50" s="8"/>
      <c r="GIM50" s="8"/>
      <c r="GIN50" s="8"/>
      <c r="GIO50" s="8"/>
      <c r="GIP50" s="8"/>
      <c r="GIQ50" s="8"/>
      <c r="GIR50" s="8"/>
      <c r="GIS50" s="8"/>
      <c r="GIT50" s="8"/>
      <c r="GIU50" s="8"/>
      <c r="GIV50" s="8"/>
      <c r="GIW50" s="8"/>
      <c r="GIX50" s="8"/>
      <c r="GIY50" s="8"/>
      <c r="GIZ50" s="8"/>
      <c r="GJA50" s="8"/>
      <c r="GJB50" s="8"/>
      <c r="GJC50" s="8"/>
      <c r="GJD50" s="8"/>
      <c r="GJE50" s="8"/>
      <c r="GJF50" s="8"/>
      <c r="GJG50" s="8"/>
      <c r="GJH50" s="8"/>
      <c r="GJI50" s="8"/>
      <c r="GJJ50" s="8"/>
      <c r="GJK50" s="8"/>
      <c r="GJL50" s="8"/>
      <c r="GJM50" s="8"/>
      <c r="GJN50" s="8"/>
      <c r="GJO50" s="8"/>
      <c r="GJP50" s="8"/>
      <c r="GJQ50" s="8"/>
      <c r="GJR50" s="8"/>
      <c r="GJS50" s="8"/>
      <c r="GJT50" s="8"/>
      <c r="GJU50" s="8"/>
      <c r="GJV50" s="8"/>
      <c r="GJW50" s="8"/>
      <c r="GJX50" s="8"/>
      <c r="GJY50" s="8"/>
      <c r="GJZ50" s="8"/>
      <c r="GKA50" s="8"/>
      <c r="GKB50" s="8"/>
      <c r="GKC50" s="8"/>
      <c r="GKD50" s="8"/>
      <c r="GKE50" s="8"/>
      <c r="GKF50" s="8"/>
      <c r="GKG50" s="8"/>
      <c r="GKH50" s="8"/>
      <c r="GKI50" s="8"/>
      <c r="GKJ50" s="8"/>
      <c r="GKK50" s="8"/>
      <c r="GKL50" s="8"/>
      <c r="GKM50" s="8"/>
      <c r="GKN50" s="8"/>
      <c r="GKO50" s="8"/>
      <c r="GKP50" s="8"/>
      <c r="GKQ50" s="8"/>
      <c r="GKR50" s="8"/>
      <c r="GKS50" s="8"/>
      <c r="GKT50" s="8"/>
      <c r="GKU50" s="8"/>
      <c r="GKV50" s="8"/>
      <c r="GKW50" s="8"/>
      <c r="GKX50" s="8"/>
      <c r="GKY50" s="8"/>
      <c r="GKZ50" s="8"/>
      <c r="GLA50" s="8"/>
      <c r="GLB50" s="8"/>
      <c r="GLC50" s="8"/>
      <c r="GLD50" s="8"/>
      <c r="GLE50" s="8"/>
      <c r="GLF50" s="8"/>
      <c r="GLG50" s="8"/>
      <c r="GLH50" s="8"/>
      <c r="GLI50" s="8"/>
      <c r="GLJ50" s="8"/>
      <c r="GLK50" s="8"/>
      <c r="GLL50" s="8"/>
      <c r="GLM50" s="8"/>
      <c r="GLN50" s="8"/>
      <c r="GLO50" s="8"/>
      <c r="GLP50" s="8"/>
      <c r="GLQ50" s="8"/>
      <c r="GLR50" s="8"/>
      <c r="GLS50" s="8"/>
      <c r="GLT50" s="8"/>
      <c r="GLU50" s="8"/>
      <c r="GLV50" s="8"/>
      <c r="GLW50" s="8"/>
      <c r="GLX50" s="8"/>
      <c r="GLY50" s="8"/>
      <c r="GLZ50" s="8"/>
      <c r="GMA50" s="8"/>
      <c r="GMB50" s="8"/>
      <c r="GMC50" s="8"/>
      <c r="GMD50" s="8"/>
      <c r="GME50" s="8"/>
      <c r="GMF50" s="8"/>
      <c r="GMG50" s="8"/>
      <c r="GMH50" s="8"/>
      <c r="GMI50" s="8"/>
      <c r="GMJ50" s="8"/>
      <c r="GMK50" s="8"/>
      <c r="GML50" s="8"/>
      <c r="GMM50" s="8"/>
      <c r="GMN50" s="8"/>
      <c r="GMO50" s="8"/>
      <c r="GMP50" s="8"/>
      <c r="GMQ50" s="8"/>
      <c r="GMR50" s="8"/>
      <c r="GMS50" s="8"/>
      <c r="GMT50" s="8"/>
      <c r="GMU50" s="8"/>
      <c r="GMV50" s="8"/>
      <c r="GMW50" s="8"/>
      <c r="GMX50" s="8"/>
      <c r="GMY50" s="8"/>
      <c r="GMZ50" s="8"/>
      <c r="GNA50" s="8"/>
      <c r="GNB50" s="8"/>
      <c r="GNC50" s="8"/>
      <c r="GND50" s="8"/>
      <c r="GNE50" s="8"/>
      <c r="GNF50" s="8"/>
      <c r="GNG50" s="8"/>
      <c r="GNH50" s="8"/>
      <c r="GNI50" s="8"/>
      <c r="GNJ50" s="8"/>
      <c r="GNK50" s="8"/>
      <c r="GNL50" s="8"/>
      <c r="GNM50" s="8"/>
      <c r="GNN50" s="8"/>
      <c r="GNO50" s="8"/>
      <c r="GNP50" s="8"/>
      <c r="GNQ50" s="8"/>
      <c r="GNR50" s="8"/>
      <c r="GNS50" s="8"/>
      <c r="GNT50" s="8"/>
      <c r="GNU50" s="8"/>
      <c r="GNV50" s="8"/>
      <c r="GNW50" s="8"/>
      <c r="GNX50" s="8"/>
      <c r="GNY50" s="8"/>
      <c r="GNZ50" s="8"/>
      <c r="GOA50" s="8"/>
      <c r="GOB50" s="8"/>
      <c r="GOC50" s="8"/>
      <c r="GOD50" s="8"/>
      <c r="GOE50" s="8"/>
      <c r="GOF50" s="8"/>
      <c r="GOG50" s="8"/>
      <c r="GOH50" s="8"/>
      <c r="GOI50" s="8"/>
      <c r="GOJ50" s="8"/>
      <c r="GOK50" s="8"/>
      <c r="GOL50" s="8"/>
      <c r="GOM50" s="8"/>
      <c r="GON50" s="8"/>
      <c r="GOO50" s="8"/>
      <c r="GOP50" s="8"/>
      <c r="GOQ50" s="8"/>
      <c r="GOR50" s="8"/>
      <c r="GOS50" s="8"/>
      <c r="GOT50" s="8"/>
      <c r="GOU50" s="8"/>
      <c r="GOV50" s="8"/>
      <c r="GOW50" s="8"/>
      <c r="GOX50" s="8"/>
      <c r="GOY50" s="8"/>
      <c r="GOZ50" s="8"/>
      <c r="GPA50" s="8"/>
      <c r="GPB50" s="8"/>
      <c r="GPC50" s="8"/>
      <c r="GPD50" s="8"/>
      <c r="GPE50" s="8"/>
      <c r="GPF50" s="8"/>
      <c r="GPG50" s="8"/>
      <c r="GPH50" s="8"/>
      <c r="GPI50" s="8"/>
      <c r="GPJ50" s="8"/>
      <c r="GPK50" s="8"/>
      <c r="GPL50" s="8"/>
      <c r="GPM50" s="8"/>
      <c r="GPN50" s="8"/>
      <c r="GPO50" s="8"/>
      <c r="GPP50" s="8"/>
      <c r="GPQ50" s="8"/>
      <c r="GPR50" s="8"/>
      <c r="GPS50" s="8"/>
      <c r="GPT50" s="8"/>
      <c r="GPU50" s="8"/>
      <c r="GPV50" s="8"/>
      <c r="GPW50" s="8"/>
      <c r="GPX50" s="8"/>
      <c r="GPY50" s="8"/>
      <c r="GPZ50" s="8"/>
      <c r="GQA50" s="8"/>
      <c r="GQB50" s="8"/>
      <c r="GQC50" s="8"/>
      <c r="GQD50" s="8"/>
      <c r="GQE50" s="8"/>
      <c r="GQF50" s="8"/>
      <c r="GQG50" s="8"/>
      <c r="GQH50" s="8"/>
      <c r="GQI50" s="8"/>
      <c r="GQJ50" s="8"/>
      <c r="GQK50" s="8"/>
      <c r="GQL50" s="8"/>
      <c r="GQM50" s="8"/>
      <c r="GQN50" s="8"/>
      <c r="GQO50" s="8"/>
      <c r="GQP50" s="8"/>
      <c r="GQQ50" s="8"/>
      <c r="GQR50" s="8"/>
      <c r="GQS50" s="8"/>
      <c r="GQT50" s="8"/>
      <c r="GQU50" s="8"/>
      <c r="GQV50" s="8"/>
      <c r="GQW50" s="8"/>
      <c r="GQX50" s="8"/>
      <c r="GQY50" s="8"/>
      <c r="GQZ50" s="8"/>
      <c r="GRA50" s="8"/>
      <c r="GRB50" s="8"/>
      <c r="GRC50" s="8"/>
      <c r="GRD50" s="8"/>
      <c r="GRE50" s="8"/>
      <c r="GRF50" s="8"/>
      <c r="GRG50" s="8"/>
      <c r="GRH50" s="8"/>
      <c r="GRI50" s="8"/>
      <c r="GRJ50" s="8"/>
      <c r="GRK50" s="8"/>
      <c r="GRL50" s="8"/>
      <c r="GRM50" s="8"/>
      <c r="GRN50" s="8"/>
      <c r="GRO50" s="8"/>
      <c r="GRP50" s="8"/>
      <c r="GRQ50" s="8"/>
      <c r="GRR50" s="8"/>
      <c r="GRS50" s="8"/>
      <c r="GRT50" s="8"/>
      <c r="GRU50" s="8"/>
      <c r="GRV50" s="8"/>
      <c r="GRW50" s="8"/>
      <c r="GRX50" s="8"/>
      <c r="GRY50" s="8"/>
      <c r="GRZ50" s="8"/>
      <c r="GSA50" s="8"/>
      <c r="GSB50" s="8"/>
      <c r="GSC50" s="8"/>
      <c r="GSD50" s="8"/>
      <c r="GSE50" s="8"/>
      <c r="GSF50" s="8"/>
      <c r="GSG50" s="8"/>
      <c r="GSH50" s="8"/>
      <c r="GSI50" s="8"/>
      <c r="GSJ50" s="8"/>
      <c r="GSK50" s="8"/>
      <c r="GSL50" s="8"/>
      <c r="GSM50" s="8"/>
      <c r="GSN50" s="8"/>
      <c r="GSO50" s="8"/>
      <c r="GSP50" s="8"/>
      <c r="GSQ50" s="8"/>
      <c r="GSR50" s="8"/>
      <c r="GSS50" s="8"/>
      <c r="GST50" s="8"/>
      <c r="GSU50" s="8"/>
      <c r="GSV50" s="8"/>
      <c r="GSW50" s="8"/>
      <c r="GSX50" s="8"/>
      <c r="GSY50" s="8"/>
      <c r="GSZ50" s="8"/>
      <c r="GTA50" s="8"/>
      <c r="GTB50" s="8"/>
      <c r="GTC50" s="8"/>
      <c r="GTD50" s="8"/>
      <c r="GTE50" s="8"/>
      <c r="GTF50" s="8"/>
      <c r="GTG50" s="8"/>
      <c r="GTH50" s="8"/>
      <c r="GTI50" s="8"/>
      <c r="GTJ50" s="8"/>
      <c r="GTK50" s="8"/>
      <c r="GTL50" s="8"/>
      <c r="GTM50" s="8"/>
      <c r="GTN50" s="8"/>
      <c r="GTO50" s="8"/>
      <c r="GTP50" s="8"/>
      <c r="GTQ50" s="8"/>
      <c r="GTR50" s="8"/>
      <c r="GTS50" s="8"/>
      <c r="GTT50" s="8"/>
      <c r="GTU50" s="8"/>
      <c r="GTV50" s="8"/>
      <c r="GTW50" s="8"/>
      <c r="GTX50" s="8"/>
      <c r="GTY50" s="8"/>
      <c r="GTZ50" s="8"/>
      <c r="GUA50" s="8"/>
      <c r="GUB50" s="8"/>
      <c r="GUC50" s="8"/>
      <c r="GUD50" s="8"/>
      <c r="GUE50" s="8"/>
      <c r="GUF50" s="8"/>
      <c r="GUG50" s="8"/>
      <c r="GUH50" s="8"/>
      <c r="GUI50" s="8"/>
      <c r="GUJ50" s="8"/>
      <c r="GUK50" s="8"/>
      <c r="GUL50" s="8"/>
      <c r="GUM50" s="8"/>
      <c r="GUN50" s="8"/>
      <c r="GUO50" s="8"/>
      <c r="GUP50" s="8"/>
      <c r="GUQ50" s="8"/>
      <c r="GUR50" s="8"/>
      <c r="GUS50" s="8"/>
      <c r="GUT50" s="8"/>
      <c r="GUU50" s="8"/>
      <c r="GUV50" s="8"/>
      <c r="GUW50" s="8"/>
      <c r="GUX50" s="8"/>
      <c r="GUY50" s="8"/>
      <c r="GUZ50" s="8"/>
      <c r="GVA50" s="8"/>
      <c r="GVB50" s="8"/>
      <c r="GVC50" s="8"/>
      <c r="GVD50" s="8"/>
      <c r="GVE50" s="8"/>
      <c r="GVF50" s="8"/>
      <c r="GVG50" s="8"/>
      <c r="GVH50" s="8"/>
      <c r="GVI50" s="8"/>
      <c r="GVJ50" s="8"/>
      <c r="GVK50" s="8"/>
      <c r="GVL50" s="8"/>
      <c r="GVM50" s="8"/>
      <c r="GVN50" s="8"/>
      <c r="GVO50" s="8"/>
      <c r="GVP50" s="8"/>
      <c r="GVQ50" s="8"/>
      <c r="GVR50" s="8"/>
      <c r="GVS50" s="8"/>
      <c r="GVT50" s="8"/>
      <c r="GVU50" s="8"/>
      <c r="GVV50" s="8"/>
      <c r="GVW50" s="8"/>
      <c r="GVX50" s="8"/>
      <c r="GVY50" s="8"/>
      <c r="GVZ50" s="8"/>
      <c r="GWA50" s="8"/>
      <c r="GWB50" s="8"/>
      <c r="GWC50" s="8"/>
      <c r="GWD50" s="8"/>
      <c r="GWE50" s="8"/>
      <c r="GWF50" s="8"/>
      <c r="GWG50" s="8"/>
      <c r="GWH50" s="8"/>
      <c r="GWI50" s="8"/>
      <c r="GWJ50" s="8"/>
      <c r="GWK50" s="8"/>
      <c r="GWL50" s="8"/>
      <c r="GWM50" s="8"/>
      <c r="GWN50" s="8"/>
      <c r="GWO50" s="8"/>
      <c r="GWP50" s="8"/>
      <c r="GWQ50" s="8"/>
      <c r="GWR50" s="8"/>
      <c r="GWS50" s="8"/>
      <c r="GWT50" s="8"/>
      <c r="GWU50" s="8"/>
      <c r="GWV50" s="8"/>
      <c r="GWW50" s="8"/>
      <c r="GWX50" s="8"/>
      <c r="GWY50" s="8"/>
      <c r="GWZ50" s="8"/>
      <c r="GXA50" s="8"/>
      <c r="GXB50" s="8"/>
      <c r="GXC50" s="8"/>
      <c r="GXD50" s="8"/>
      <c r="GXE50" s="8"/>
      <c r="GXF50" s="8"/>
      <c r="GXG50" s="8"/>
      <c r="GXH50" s="8"/>
      <c r="GXI50" s="8"/>
      <c r="GXJ50" s="8"/>
      <c r="GXK50" s="8"/>
      <c r="GXL50" s="8"/>
      <c r="GXM50" s="8"/>
      <c r="GXN50" s="8"/>
      <c r="GXO50" s="8"/>
      <c r="GXP50" s="8"/>
      <c r="GXQ50" s="8"/>
      <c r="GXR50" s="8"/>
      <c r="GXS50" s="8"/>
      <c r="GXT50" s="8"/>
      <c r="GXU50" s="8"/>
      <c r="GXV50" s="8"/>
      <c r="GXW50" s="8"/>
      <c r="GXX50" s="8"/>
      <c r="GXY50" s="8"/>
      <c r="GXZ50" s="8"/>
      <c r="GYA50" s="8"/>
      <c r="GYB50" s="8"/>
      <c r="GYC50" s="8"/>
      <c r="GYD50" s="8"/>
      <c r="GYE50" s="8"/>
      <c r="GYF50" s="8"/>
      <c r="GYG50" s="8"/>
      <c r="GYH50" s="8"/>
      <c r="GYI50" s="8"/>
      <c r="GYJ50" s="8"/>
      <c r="GYK50" s="8"/>
      <c r="GYL50" s="8"/>
      <c r="GYM50" s="8"/>
      <c r="GYN50" s="8"/>
      <c r="GYO50" s="8"/>
      <c r="GYP50" s="8"/>
      <c r="GYQ50" s="8"/>
      <c r="GYR50" s="8"/>
      <c r="GYS50" s="8"/>
      <c r="GYT50" s="8"/>
      <c r="GYU50" s="8"/>
      <c r="GYV50" s="8"/>
      <c r="GYW50" s="8"/>
      <c r="GYX50" s="8"/>
      <c r="GYY50" s="8"/>
      <c r="GYZ50" s="8"/>
      <c r="GZA50" s="8"/>
      <c r="GZB50" s="8"/>
      <c r="GZC50" s="8"/>
      <c r="GZD50" s="8"/>
      <c r="GZE50" s="8"/>
      <c r="GZF50" s="8"/>
      <c r="GZG50" s="8"/>
      <c r="GZH50" s="8"/>
      <c r="GZI50" s="8"/>
      <c r="GZJ50" s="8"/>
      <c r="GZK50" s="8"/>
      <c r="GZL50" s="8"/>
      <c r="GZM50" s="8"/>
      <c r="GZN50" s="8"/>
      <c r="GZO50" s="8"/>
      <c r="GZP50" s="8"/>
      <c r="GZQ50" s="8"/>
      <c r="GZR50" s="8"/>
      <c r="GZS50" s="8"/>
      <c r="GZT50" s="8"/>
      <c r="GZU50" s="8"/>
      <c r="GZV50" s="8"/>
      <c r="GZW50" s="8"/>
      <c r="GZX50" s="8"/>
      <c r="GZY50" s="8"/>
      <c r="GZZ50" s="8"/>
      <c r="HAA50" s="8"/>
      <c r="HAB50" s="8"/>
      <c r="HAC50" s="8"/>
      <c r="HAD50" s="8"/>
      <c r="HAE50" s="8"/>
      <c r="HAF50" s="8"/>
      <c r="HAG50" s="8"/>
      <c r="HAH50" s="8"/>
      <c r="HAI50" s="8"/>
      <c r="HAJ50" s="8"/>
      <c r="HAK50" s="8"/>
      <c r="HAL50" s="8"/>
      <c r="HAM50" s="8"/>
      <c r="HAN50" s="8"/>
      <c r="HAO50" s="8"/>
      <c r="HAP50" s="8"/>
      <c r="HAQ50" s="8"/>
      <c r="HAR50" s="8"/>
      <c r="HAS50" s="8"/>
      <c r="HAT50" s="8"/>
      <c r="HAU50" s="8"/>
      <c r="HAV50" s="8"/>
      <c r="HAW50" s="8"/>
      <c r="HAX50" s="8"/>
      <c r="HAY50" s="8"/>
      <c r="HAZ50" s="8"/>
      <c r="HBA50" s="8"/>
      <c r="HBB50" s="8"/>
      <c r="HBC50" s="8"/>
      <c r="HBD50" s="8"/>
      <c r="HBE50" s="8"/>
      <c r="HBF50" s="8"/>
      <c r="HBG50" s="8"/>
      <c r="HBH50" s="8"/>
      <c r="HBI50" s="8"/>
      <c r="HBJ50" s="8"/>
      <c r="HBK50" s="8"/>
      <c r="HBL50" s="8"/>
      <c r="HBM50" s="8"/>
      <c r="HBN50" s="8"/>
      <c r="HBO50" s="8"/>
      <c r="HBP50" s="8"/>
      <c r="HBQ50" s="8"/>
      <c r="HBR50" s="8"/>
      <c r="HBS50" s="8"/>
      <c r="HBT50" s="8"/>
      <c r="HBU50" s="8"/>
      <c r="HBV50" s="8"/>
      <c r="HBW50" s="8"/>
      <c r="HBX50" s="8"/>
      <c r="HBY50" s="8"/>
      <c r="HBZ50" s="8"/>
      <c r="HCA50" s="8"/>
      <c r="HCB50" s="8"/>
      <c r="HCC50" s="8"/>
      <c r="HCD50" s="8"/>
      <c r="HCE50" s="8"/>
      <c r="HCF50" s="8"/>
      <c r="HCG50" s="8"/>
      <c r="HCH50" s="8"/>
      <c r="HCI50" s="8"/>
      <c r="HCJ50" s="8"/>
      <c r="HCK50" s="8"/>
      <c r="HCL50" s="8"/>
      <c r="HCM50" s="8"/>
      <c r="HCN50" s="8"/>
      <c r="HCO50" s="8"/>
      <c r="HCP50" s="8"/>
      <c r="HCQ50" s="8"/>
      <c r="HCR50" s="8"/>
      <c r="HCS50" s="8"/>
      <c r="HCT50" s="8"/>
      <c r="HCU50" s="8"/>
      <c r="HCV50" s="8"/>
      <c r="HCW50" s="8"/>
      <c r="HCX50" s="8"/>
      <c r="HCY50" s="8"/>
      <c r="HCZ50" s="8"/>
      <c r="HDA50" s="8"/>
      <c r="HDB50" s="8"/>
      <c r="HDC50" s="8"/>
      <c r="HDD50" s="8"/>
      <c r="HDE50" s="8"/>
      <c r="HDF50" s="8"/>
      <c r="HDG50" s="8"/>
      <c r="HDH50" s="8"/>
      <c r="HDI50" s="8"/>
      <c r="HDJ50" s="8"/>
      <c r="HDK50" s="8"/>
      <c r="HDL50" s="8"/>
      <c r="HDM50" s="8"/>
      <c r="HDN50" s="8"/>
      <c r="HDO50" s="8"/>
      <c r="HDP50" s="8"/>
      <c r="HDQ50" s="8"/>
      <c r="HDR50" s="8"/>
      <c r="HDS50" s="8"/>
      <c r="HDT50" s="8"/>
      <c r="HDU50" s="8"/>
      <c r="HDV50" s="8"/>
      <c r="HDW50" s="8"/>
      <c r="HDX50" s="8"/>
      <c r="HDY50" s="8"/>
      <c r="HDZ50" s="8"/>
      <c r="HEA50" s="8"/>
      <c r="HEB50" s="8"/>
      <c r="HEC50" s="8"/>
      <c r="HED50" s="8"/>
      <c r="HEE50" s="8"/>
      <c r="HEF50" s="8"/>
      <c r="HEG50" s="8"/>
      <c r="HEH50" s="8"/>
      <c r="HEI50" s="8"/>
      <c r="HEJ50" s="8"/>
      <c r="HEK50" s="8"/>
      <c r="HEL50" s="8"/>
      <c r="HEM50" s="8"/>
      <c r="HEN50" s="8"/>
      <c r="HEO50" s="8"/>
      <c r="HEP50" s="8"/>
      <c r="HEQ50" s="8"/>
      <c r="HER50" s="8"/>
      <c r="HES50" s="8"/>
      <c r="HET50" s="8"/>
      <c r="HEU50" s="8"/>
      <c r="HEV50" s="8"/>
      <c r="HEW50" s="8"/>
      <c r="HEX50" s="8"/>
      <c r="HEY50" s="8"/>
      <c r="HEZ50" s="8"/>
      <c r="HFA50" s="8"/>
      <c r="HFB50" s="8"/>
      <c r="HFC50" s="8"/>
      <c r="HFD50" s="8"/>
      <c r="HFE50" s="8"/>
      <c r="HFF50" s="8"/>
      <c r="HFG50" s="8"/>
      <c r="HFH50" s="8"/>
      <c r="HFI50" s="8"/>
      <c r="HFJ50" s="8"/>
      <c r="HFK50" s="8"/>
      <c r="HFL50" s="8"/>
      <c r="HFM50" s="8"/>
      <c r="HFN50" s="8"/>
      <c r="HFO50" s="8"/>
      <c r="HFP50" s="8"/>
      <c r="HFQ50" s="8"/>
      <c r="HFR50" s="8"/>
      <c r="HFS50" s="8"/>
      <c r="HFT50" s="8"/>
      <c r="HFU50" s="8"/>
      <c r="HFV50" s="8"/>
      <c r="HFW50" s="8"/>
      <c r="HFX50" s="8"/>
      <c r="HFY50" s="8"/>
      <c r="HFZ50" s="8"/>
      <c r="HGA50" s="8"/>
      <c r="HGB50" s="8"/>
      <c r="HGC50" s="8"/>
      <c r="HGD50" s="8"/>
      <c r="HGE50" s="8"/>
      <c r="HGF50" s="8"/>
      <c r="HGG50" s="8"/>
      <c r="HGH50" s="8"/>
      <c r="HGI50" s="8"/>
      <c r="HGJ50" s="8"/>
      <c r="HGK50" s="8"/>
      <c r="HGL50" s="8"/>
      <c r="HGM50" s="8"/>
      <c r="HGN50" s="8"/>
      <c r="HGO50" s="8"/>
      <c r="HGP50" s="8"/>
      <c r="HGQ50" s="8"/>
      <c r="HGR50" s="8"/>
      <c r="HGS50" s="8"/>
      <c r="HGT50" s="8"/>
      <c r="HGU50" s="8"/>
      <c r="HGV50" s="8"/>
      <c r="HGW50" s="8"/>
      <c r="HGX50" s="8"/>
      <c r="HGY50" s="8"/>
      <c r="HGZ50" s="8"/>
      <c r="HHA50" s="8"/>
      <c r="HHB50" s="8"/>
      <c r="HHC50" s="8"/>
      <c r="HHD50" s="8"/>
      <c r="HHE50" s="8"/>
      <c r="HHF50" s="8"/>
      <c r="HHG50" s="8"/>
      <c r="HHH50" s="8"/>
      <c r="HHI50" s="8"/>
      <c r="HHJ50" s="8"/>
      <c r="HHK50" s="8"/>
      <c r="HHL50" s="8"/>
      <c r="HHM50" s="8"/>
      <c r="HHN50" s="8"/>
      <c r="HHO50" s="8"/>
      <c r="HHP50" s="8"/>
      <c r="HHQ50" s="8"/>
      <c r="HHR50" s="8"/>
      <c r="HHS50" s="8"/>
      <c r="HHT50" s="8"/>
      <c r="HHU50" s="8"/>
      <c r="HHV50" s="8"/>
      <c r="HHW50" s="8"/>
      <c r="HHX50" s="8"/>
      <c r="HHY50" s="8"/>
      <c r="HHZ50" s="8"/>
      <c r="HIA50" s="8"/>
      <c r="HIB50" s="8"/>
      <c r="HIC50" s="8"/>
      <c r="HID50" s="8"/>
      <c r="HIE50" s="8"/>
      <c r="HIF50" s="8"/>
      <c r="HIG50" s="8"/>
      <c r="HIH50" s="8"/>
      <c r="HII50" s="8"/>
      <c r="HIJ50" s="8"/>
      <c r="HIK50" s="8"/>
      <c r="HIL50" s="8"/>
      <c r="HIM50" s="8"/>
      <c r="HIN50" s="8"/>
      <c r="HIO50" s="8"/>
      <c r="HIP50" s="8"/>
      <c r="HIQ50" s="8"/>
      <c r="HIR50" s="8"/>
      <c r="HIS50" s="8"/>
      <c r="HIT50" s="8"/>
      <c r="HIU50" s="8"/>
      <c r="HIV50" s="8"/>
      <c r="HIW50" s="8"/>
      <c r="HIX50" s="8"/>
      <c r="HIY50" s="8"/>
      <c r="HIZ50" s="8"/>
      <c r="HJA50" s="8"/>
      <c r="HJB50" s="8"/>
      <c r="HJC50" s="8"/>
      <c r="HJD50" s="8"/>
      <c r="HJE50" s="8"/>
      <c r="HJF50" s="8"/>
      <c r="HJG50" s="8"/>
      <c r="HJH50" s="8"/>
      <c r="HJI50" s="8"/>
      <c r="HJJ50" s="8"/>
      <c r="HJK50" s="8"/>
      <c r="HJL50" s="8"/>
      <c r="HJM50" s="8"/>
      <c r="HJN50" s="8"/>
      <c r="HJO50" s="8"/>
      <c r="HJP50" s="8"/>
      <c r="HJQ50" s="8"/>
      <c r="HJR50" s="8"/>
      <c r="HJS50" s="8"/>
      <c r="HJT50" s="8"/>
      <c r="HJU50" s="8"/>
      <c r="HJV50" s="8"/>
      <c r="HJW50" s="8"/>
      <c r="HJX50" s="8"/>
      <c r="HJY50" s="8"/>
      <c r="HJZ50" s="8"/>
      <c r="HKA50" s="8"/>
      <c r="HKB50" s="8"/>
      <c r="HKC50" s="8"/>
      <c r="HKD50" s="8"/>
      <c r="HKE50" s="8"/>
      <c r="HKF50" s="8"/>
      <c r="HKG50" s="8"/>
      <c r="HKH50" s="8"/>
      <c r="HKI50" s="8"/>
      <c r="HKJ50" s="8"/>
      <c r="HKK50" s="8"/>
      <c r="HKL50" s="8"/>
      <c r="HKM50" s="8"/>
      <c r="HKN50" s="8"/>
      <c r="HKO50" s="8"/>
      <c r="HKP50" s="8"/>
      <c r="HKQ50" s="8"/>
      <c r="HKR50" s="8"/>
      <c r="HKS50" s="8"/>
      <c r="HKT50" s="8"/>
      <c r="HKU50" s="8"/>
      <c r="HKV50" s="8"/>
      <c r="HKW50" s="8"/>
      <c r="HKX50" s="8"/>
      <c r="HKY50" s="8"/>
      <c r="HKZ50" s="8"/>
      <c r="HLA50" s="8"/>
      <c r="HLB50" s="8"/>
      <c r="HLC50" s="8"/>
      <c r="HLD50" s="8"/>
      <c r="HLE50" s="8"/>
      <c r="HLF50" s="8"/>
      <c r="HLG50" s="8"/>
      <c r="HLH50" s="8"/>
      <c r="HLI50" s="8"/>
      <c r="HLJ50" s="8"/>
      <c r="HLK50" s="8"/>
      <c r="HLL50" s="8"/>
      <c r="HLM50" s="8"/>
      <c r="HLN50" s="8"/>
      <c r="HLO50" s="8"/>
      <c r="HLP50" s="8"/>
      <c r="HLQ50" s="8"/>
      <c r="HLR50" s="8"/>
      <c r="HLS50" s="8"/>
      <c r="HLT50" s="8"/>
      <c r="HLU50" s="8"/>
      <c r="HLV50" s="8"/>
      <c r="HLW50" s="8"/>
      <c r="HLX50" s="8"/>
      <c r="HLY50" s="8"/>
      <c r="HLZ50" s="8"/>
      <c r="HMA50" s="8"/>
      <c r="HMB50" s="8"/>
      <c r="HMC50" s="8"/>
      <c r="HMD50" s="8"/>
      <c r="HME50" s="8"/>
      <c r="HMF50" s="8"/>
      <c r="HMG50" s="8"/>
      <c r="HMH50" s="8"/>
      <c r="HMI50" s="8"/>
      <c r="HMJ50" s="8"/>
      <c r="HMK50" s="8"/>
      <c r="HML50" s="8"/>
      <c r="HMM50" s="8"/>
      <c r="HMN50" s="8"/>
      <c r="HMO50" s="8"/>
      <c r="HMP50" s="8"/>
      <c r="HMQ50" s="8"/>
      <c r="HMR50" s="8"/>
      <c r="HMS50" s="8"/>
      <c r="HMT50" s="8"/>
      <c r="HMU50" s="8"/>
      <c r="HMV50" s="8"/>
      <c r="HMW50" s="8"/>
      <c r="HMX50" s="8"/>
      <c r="HMY50" s="8"/>
      <c r="HMZ50" s="8"/>
      <c r="HNA50" s="8"/>
      <c r="HNB50" s="8"/>
      <c r="HNC50" s="8"/>
      <c r="HND50" s="8"/>
      <c r="HNE50" s="8"/>
      <c r="HNF50" s="8"/>
      <c r="HNG50" s="8"/>
      <c r="HNH50" s="8"/>
      <c r="HNI50" s="8"/>
      <c r="HNJ50" s="8"/>
      <c r="HNK50" s="8"/>
      <c r="HNL50" s="8"/>
      <c r="HNM50" s="8"/>
      <c r="HNN50" s="8"/>
      <c r="HNO50" s="8"/>
      <c r="HNP50" s="8"/>
      <c r="HNQ50" s="8"/>
      <c r="HNR50" s="8"/>
      <c r="HNS50" s="8"/>
      <c r="HNT50" s="8"/>
      <c r="HNU50" s="8"/>
      <c r="HNV50" s="8"/>
      <c r="HNW50" s="8"/>
      <c r="HNX50" s="8"/>
      <c r="HNY50" s="8"/>
      <c r="HNZ50" s="8"/>
      <c r="HOA50" s="8"/>
      <c r="HOB50" s="8"/>
      <c r="HOC50" s="8"/>
      <c r="HOD50" s="8"/>
      <c r="HOE50" s="8"/>
      <c r="HOF50" s="8"/>
      <c r="HOG50" s="8"/>
      <c r="HOH50" s="8"/>
      <c r="HOI50" s="8"/>
      <c r="HOJ50" s="8"/>
      <c r="HOK50" s="8"/>
      <c r="HOL50" s="8"/>
      <c r="HOM50" s="8"/>
      <c r="HON50" s="8"/>
      <c r="HOO50" s="8"/>
      <c r="HOP50" s="8"/>
      <c r="HOQ50" s="8"/>
      <c r="HOR50" s="8"/>
      <c r="HOS50" s="8"/>
      <c r="HOT50" s="8"/>
      <c r="HOU50" s="8"/>
      <c r="HOV50" s="8"/>
      <c r="HOW50" s="8"/>
      <c r="HOX50" s="8"/>
      <c r="HOY50" s="8"/>
      <c r="HOZ50" s="8"/>
      <c r="HPA50" s="8"/>
      <c r="HPB50" s="8"/>
      <c r="HPC50" s="8"/>
      <c r="HPD50" s="8"/>
      <c r="HPE50" s="8"/>
      <c r="HPF50" s="8"/>
      <c r="HPG50" s="8"/>
      <c r="HPH50" s="8"/>
      <c r="HPI50" s="8"/>
      <c r="HPJ50" s="8"/>
      <c r="HPK50" s="8"/>
      <c r="HPL50" s="8"/>
      <c r="HPM50" s="8"/>
      <c r="HPN50" s="8"/>
      <c r="HPO50" s="8"/>
      <c r="HPP50" s="8"/>
      <c r="HPQ50" s="8"/>
      <c r="HPR50" s="8"/>
      <c r="HPS50" s="8"/>
      <c r="HPT50" s="8"/>
      <c r="HPU50" s="8"/>
      <c r="HPV50" s="8"/>
      <c r="HPW50" s="8"/>
      <c r="HPX50" s="8"/>
      <c r="HPY50" s="8"/>
      <c r="HPZ50" s="8"/>
      <c r="HQA50" s="8"/>
      <c r="HQB50" s="8"/>
      <c r="HQC50" s="8"/>
      <c r="HQD50" s="8"/>
      <c r="HQE50" s="8"/>
      <c r="HQF50" s="8"/>
      <c r="HQG50" s="8"/>
      <c r="HQH50" s="8"/>
      <c r="HQI50" s="8"/>
      <c r="HQJ50" s="8"/>
      <c r="HQK50" s="8"/>
      <c r="HQL50" s="8"/>
      <c r="HQM50" s="8"/>
      <c r="HQN50" s="8"/>
      <c r="HQO50" s="8"/>
      <c r="HQP50" s="8"/>
      <c r="HQQ50" s="8"/>
      <c r="HQR50" s="8"/>
      <c r="HQS50" s="8"/>
      <c r="HQT50" s="8"/>
      <c r="HQU50" s="8"/>
      <c r="HQV50" s="8"/>
      <c r="HQW50" s="8"/>
      <c r="HQX50" s="8"/>
      <c r="HQY50" s="8"/>
      <c r="HQZ50" s="8"/>
      <c r="HRA50" s="8"/>
      <c r="HRB50" s="8"/>
      <c r="HRC50" s="8"/>
      <c r="HRD50" s="8"/>
      <c r="HRE50" s="8"/>
      <c r="HRF50" s="8"/>
      <c r="HRG50" s="8"/>
      <c r="HRH50" s="8"/>
      <c r="HRI50" s="8"/>
      <c r="HRJ50" s="8"/>
      <c r="HRK50" s="8"/>
      <c r="HRL50" s="8"/>
      <c r="HRM50" s="8"/>
      <c r="HRN50" s="8"/>
      <c r="HRO50" s="8"/>
      <c r="HRP50" s="8"/>
      <c r="HRQ50" s="8"/>
      <c r="HRR50" s="8"/>
      <c r="HRS50" s="8"/>
      <c r="HRT50" s="8"/>
      <c r="HRU50" s="8"/>
      <c r="HRV50" s="8"/>
      <c r="HRW50" s="8"/>
      <c r="HRX50" s="8"/>
      <c r="HRY50" s="8"/>
      <c r="HRZ50" s="8"/>
      <c r="HSA50" s="8"/>
      <c r="HSB50" s="8"/>
      <c r="HSC50" s="8"/>
      <c r="HSD50" s="8"/>
      <c r="HSE50" s="8"/>
      <c r="HSF50" s="8"/>
      <c r="HSG50" s="8"/>
      <c r="HSH50" s="8"/>
      <c r="HSI50" s="8"/>
      <c r="HSJ50" s="8"/>
      <c r="HSK50" s="8"/>
      <c r="HSL50" s="8"/>
      <c r="HSM50" s="8"/>
      <c r="HSN50" s="8"/>
      <c r="HSO50" s="8"/>
      <c r="HSP50" s="8"/>
      <c r="HSQ50" s="8"/>
      <c r="HSR50" s="8"/>
      <c r="HSS50" s="8"/>
      <c r="HST50" s="8"/>
      <c r="HSU50" s="8"/>
      <c r="HSV50" s="8"/>
      <c r="HSW50" s="8"/>
      <c r="HSX50" s="8"/>
      <c r="HSY50" s="8"/>
      <c r="HSZ50" s="8"/>
      <c r="HTA50" s="8"/>
      <c r="HTB50" s="8"/>
      <c r="HTC50" s="8"/>
      <c r="HTD50" s="8"/>
      <c r="HTE50" s="8"/>
      <c r="HTF50" s="8"/>
      <c r="HTG50" s="8"/>
      <c r="HTH50" s="8"/>
      <c r="HTI50" s="8"/>
      <c r="HTJ50" s="8"/>
      <c r="HTK50" s="8"/>
      <c r="HTL50" s="8"/>
      <c r="HTM50" s="8"/>
      <c r="HTN50" s="8"/>
      <c r="HTO50" s="8"/>
      <c r="HTP50" s="8"/>
      <c r="HTQ50" s="8"/>
      <c r="HTR50" s="8"/>
      <c r="HTS50" s="8"/>
      <c r="HTT50" s="8"/>
      <c r="HTU50" s="8"/>
      <c r="HTV50" s="8"/>
      <c r="HTW50" s="8"/>
      <c r="HTX50" s="8"/>
      <c r="HTY50" s="8"/>
      <c r="HTZ50" s="8"/>
      <c r="HUA50" s="8"/>
      <c r="HUB50" s="8"/>
      <c r="HUC50" s="8"/>
      <c r="HUD50" s="8"/>
      <c r="HUE50" s="8"/>
      <c r="HUF50" s="8"/>
      <c r="HUG50" s="8"/>
      <c r="HUH50" s="8"/>
      <c r="HUI50" s="8"/>
      <c r="HUJ50" s="8"/>
      <c r="HUK50" s="8"/>
      <c r="HUL50" s="8"/>
      <c r="HUM50" s="8"/>
      <c r="HUN50" s="8"/>
      <c r="HUO50" s="8"/>
      <c r="HUP50" s="8"/>
      <c r="HUQ50" s="8"/>
      <c r="HUR50" s="8"/>
      <c r="HUS50" s="8"/>
      <c r="HUT50" s="8"/>
      <c r="HUU50" s="8"/>
      <c r="HUV50" s="8"/>
      <c r="HUW50" s="8"/>
      <c r="HUX50" s="8"/>
      <c r="HUY50" s="8"/>
      <c r="HUZ50" s="8"/>
      <c r="HVA50" s="8"/>
      <c r="HVB50" s="8"/>
      <c r="HVC50" s="8"/>
      <c r="HVD50" s="8"/>
      <c r="HVE50" s="8"/>
      <c r="HVF50" s="8"/>
      <c r="HVG50" s="8"/>
      <c r="HVH50" s="8"/>
      <c r="HVI50" s="8"/>
      <c r="HVJ50" s="8"/>
      <c r="HVK50" s="8"/>
      <c r="HVL50" s="8"/>
      <c r="HVM50" s="8"/>
      <c r="HVN50" s="8"/>
      <c r="HVO50" s="8"/>
      <c r="HVP50" s="8"/>
      <c r="HVQ50" s="8"/>
      <c r="HVR50" s="8"/>
      <c r="HVS50" s="8"/>
      <c r="HVT50" s="8"/>
      <c r="HVU50" s="8"/>
      <c r="HVV50" s="8"/>
      <c r="HVW50" s="8"/>
      <c r="HVX50" s="8"/>
      <c r="HVY50" s="8"/>
      <c r="HVZ50" s="8"/>
      <c r="HWA50" s="8"/>
      <c r="HWB50" s="8"/>
      <c r="HWC50" s="8"/>
      <c r="HWD50" s="8"/>
      <c r="HWE50" s="8"/>
      <c r="HWF50" s="8"/>
      <c r="HWG50" s="8"/>
      <c r="HWH50" s="8"/>
      <c r="HWI50" s="8"/>
      <c r="HWJ50" s="8"/>
      <c r="HWK50" s="8"/>
      <c r="HWL50" s="8"/>
      <c r="HWM50" s="8"/>
      <c r="HWN50" s="8"/>
      <c r="HWO50" s="8"/>
      <c r="HWP50" s="8"/>
      <c r="HWQ50" s="8"/>
      <c r="HWR50" s="8"/>
      <c r="HWS50" s="8"/>
      <c r="HWT50" s="8"/>
      <c r="HWU50" s="8"/>
      <c r="HWV50" s="8"/>
      <c r="HWW50" s="8"/>
      <c r="HWX50" s="8"/>
      <c r="HWY50" s="8"/>
      <c r="HWZ50" s="8"/>
      <c r="HXA50" s="8"/>
      <c r="HXB50" s="8"/>
      <c r="HXC50" s="8"/>
      <c r="HXD50" s="8"/>
      <c r="HXE50" s="8"/>
      <c r="HXF50" s="8"/>
      <c r="HXG50" s="8"/>
      <c r="HXH50" s="8"/>
      <c r="HXI50" s="8"/>
      <c r="HXJ50" s="8"/>
      <c r="HXK50" s="8"/>
      <c r="HXL50" s="8"/>
      <c r="HXM50" s="8"/>
      <c r="HXN50" s="8"/>
      <c r="HXO50" s="8"/>
      <c r="HXP50" s="8"/>
      <c r="HXQ50" s="8"/>
      <c r="HXR50" s="8"/>
      <c r="HXS50" s="8"/>
      <c r="HXT50" s="8"/>
      <c r="HXU50" s="8"/>
      <c r="HXV50" s="8"/>
      <c r="HXW50" s="8"/>
      <c r="HXX50" s="8"/>
      <c r="HXY50" s="8"/>
      <c r="HXZ50" s="8"/>
      <c r="HYA50" s="8"/>
      <c r="HYB50" s="8"/>
      <c r="HYC50" s="8"/>
      <c r="HYD50" s="8"/>
      <c r="HYE50" s="8"/>
      <c r="HYF50" s="8"/>
      <c r="HYG50" s="8"/>
      <c r="HYH50" s="8"/>
      <c r="HYI50" s="8"/>
      <c r="HYJ50" s="8"/>
      <c r="HYK50" s="8"/>
      <c r="HYL50" s="8"/>
      <c r="HYM50" s="8"/>
      <c r="HYN50" s="8"/>
      <c r="HYO50" s="8"/>
      <c r="HYP50" s="8"/>
      <c r="HYQ50" s="8"/>
      <c r="HYR50" s="8"/>
      <c r="HYS50" s="8"/>
      <c r="HYT50" s="8"/>
      <c r="HYU50" s="8"/>
      <c r="HYV50" s="8"/>
      <c r="HYW50" s="8"/>
      <c r="HYX50" s="8"/>
      <c r="HYY50" s="8"/>
      <c r="HYZ50" s="8"/>
      <c r="HZA50" s="8"/>
      <c r="HZB50" s="8"/>
      <c r="HZC50" s="8"/>
      <c r="HZD50" s="8"/>
      <c r="HZE50" s="8"/>
      <c r="HZF50" s="8"/>
      <c r="HZG50" s="8"/>
      <c r="HZH50" s="8"/>
      <c r="HZI50" s="8"/>
      <c r="HZJ50" s="8"/>
      <c r="HZK50" s="8"/>
      <c r="HZL50" s="8"/>
      <c r="HZM50" s="8"/>
      <c r="HZN50" s="8"/>
      <c r="HZO50" s="8"/>
      <c r="HZP50" s="8"/>
      <c r="HZQ50" s="8"/>
      <c r="HZR50" s="8"/>
      <c r="HZS50" s="8"/>
      <c r="HZT50" s="8"/>
      <c r="HZU50" s="8"/>
      <c r="HZV50" s="8"/>
      <c r="HZW50" s="8"/>
      <c r="HZX50" s="8"/>
      <c r="HZY50" s="8"/>
      <c r="HZZ50" s="8"/>
      <c r="IAA50" s="8"/>
      <c r="IAB50" s="8"/>
      <c r="IAC50" s="8"/>
      <c r="IAD50" s="8"/>
      <c r="IAE50" s="8"/>
      <c r="IAF50" s="8"/>
      <c r="IAG50" s="8"/>
      <c r="IAH50" s="8"/>
      <c r="IAI50" s="8"/>
      <c r="IAJ50" s="8"/>
      <c r="IAK50" s="8"/>
      <c r="IAL50" s="8"/>
      <c r="IAM50" s="8"/>
      <c r="IAN50" s="8"/>
      <c r="IAO50" s="8"/>
      <c r="IAP50" s="8"/>
      <c r="IAQ50" s="8"/>
      <c r="IAR50" s="8"/>
      <c r="IAS50" s="8"/>
      <c r="IAT50" s="8"/>
      <c r="IAU50" s="8"/>
      <c r="IAV50" s="8"/>
      <c r="IAW50" s="8"/>
      <c r="IAX50" s="8"/>
      <c r="IAY50" s="8"/>
      <c r="IAZ50" s="8"/>
      <c r="IBA50" s="8"/>
      <c r="IBB50" s="8"/>
      <c r="IBC50" s="8"/>
      <c r="IBD50" s="8"/>
      <c r="IBE50" s="8"/>
      <c r="IBF50" s="8"/>
      <c r="IBG50" s="8"/>
      <c r="IBH50" s="8"/>
      <c r="IBI50" s="8"/>
      <c r="IBJ50" s="8"/>
      <c r="IBK50" s="8"/>
      <c r="IBL50" s="8"/>
      <c r="IBM50" s="8"/>
      <c r="IBN50" s="8"/>
      <c r="IBO50" s="8"/>
      <c r="IBP50" s="8"/>
      <c r="IBQ50" s="8"/>
      <c r="IBR50" s="8"/>
      <c r="IBS50" s="8"/>
      <c r="IBT50" s="8"/>
      <c r="IBU50" s="8"/>
      <c r="IBV50" s="8"/>
      <c r="IBW50" s="8"/>
      <c r="IBX50" s="8"/>
      <c r="IBY50" s="8"/>
      <c r="IBZ50" s="8"/>
      <c r="ICA50" s="8"/>
      <c r="ICB50" s="8"/>
      <c r="ICC50" s="8"/>
      <c r="ICD50" s="8"/>
      <c r="ICE50" s="8"/>
      <c r="ICF50" s="8"/>
      <c r="ICG50" s="8"/>
      <c r="ICH50" s="8"/>
      <c r="ICI50" s="8"/>
      <c r="ICJ50" s="8"/>
      <c r="ICK50" s="8"/>
      <c r="ICL50" s="8"/>
      <c r="ICM50" s="8"/>
      <c r="ICN50" s="8"/>
      <c r="ICO50" s="8"/>
      <c r="ICP50" s="8"/>
      <c r="ICQ50" s="8"/>
      <c r="ICR50" s="8"/>
      <c r="ICS50" s="8"/>
      <c r="ICT50" s="8"/>
      <c r="ICU50" s="8"/>
      <c r="ICV50" s="8"/>
      <c r="ICW50" s="8"/>
      <c r="ICX50" s="8"/>
      <c r="ICY50" s="8"/>
      <c r="ICZ50" s="8"/>
      <c r="IDA50" s="8"/>
      <c r="IDB50" s="8"/>
      <c r="IDC50" s="8"/>
      <c r="IDD50" s="8"/>
      <c r="IDE50" s="8"/>
      <c r="IDF50" s="8"/>
      <c r="IDG50" s="8"/>
      <c r="IDH50" s="8"/>
      <c r="IDI50" s="8"/>
      <c r="IDJ50" s="8"/>
      <c r="IDK50" s="8"/>
      <c r="IDL50" s="8"/>
      <c r="IDM50" s="8"/>
      <c r="IDN50" s="8"/>
      <c r="IDO50" s="8"/>
      <c r="IDP50" s="8"/>
      <c r="IDQ50" s="8"/>
      <c r="IDR50" s="8"/>
      <c r="IDS50" s="8"/>
      <c r="IDT50" s="8"/>
      <c r="IDU50" s="8"/>
      <c r="IDV50" s="8"/>
      <c r="IDW50" s="8"/>
      <c r="IDX50" s="8"/>
      <c r="IDY50" s="8"/>
      <c r="IDZ50" s="8"/>
      <c r="IEA50" s="8"/>
      <c r="IEB50" s="8"/>
      <c r="IEC50" s="8"/>
      <c r="IED50" s="8"/>
      <c r="IEE50" s="8"/>
      <c r="IEF50" s="8"/>
      <c r="IEG50" s="8"/>
      <c r="IEH50" s="8"/>
      <c r="IEI50" s="8"/>
      <c r="IEJ50" s="8"/>
      <c r="IEK50" s="8"/>
      <c r="IEL50" s="8"/>
      <c r="IEM50" s="8"/>
      <c r="IEN50" s="8"/>
      <c r="IEO50" s="8"/>
      <c r="IEP50" s="8"/>
      <c r="IEQ50" s="8"/>
      <c r="IER50" s="8"/>
      <c r="IES50" s="8"/>
      <c r="IET50" s="8"/>
      <c r="IEU50" s="8"/>
      <c r="IEV50" s="8"/>
      <c r="IEW50" s="8"/>
      <c r="IEX50" s="8"/>
      <c r="IEY50" s="8"/>
      <c r="IEZ50" s="8"/>
      <c r="IFA50" s="8"/>
      <c r="IFB50" s="8"/>
      <c r="IFC50" s="8"/>
      <c r="IFD50" s="8"/>
      <c r="IFE50" s="8"/>
      <c r="IFF50" s="8"/>
      <c r="IFG50" s="8"/>
      <c r="IFH50" s="8"/>
      <c r="IFI50" s="8"/>
      <c r="IFJ50" s="8"/>
      <c r="IFK50" s="8"/>
      <c r="IFL50" s="8"/>
      <c r="IFM50" s="8"/>
      <c r="IFN50" s="8"/>
      <c r="IFO50" s="8"/>
      <c r="IFP50" s="8"/>
      <c r="IFQ50" s="8"/>
      <c r="IFR50" s="8"/>
      <c r="IFS50" s="8"/>
      <c r="IFT50" s="8"/>
      <c r="IFU50" s="8"/>
      <c r="IFV50" s="8"/>
      <c r="IFW50" s="8"/>
      <c r="IFX50" s="8"/>
      <c r="IFY50" s="8"/>
      <c r="IFZ50" s="8"/>
      <c r="IGA50" s="8"/>
      <c r="IGB50" s="8"/>
      <c r="IGC50" s="8"/>
      <c r="IGD50" s="8"/>
      <c r="IGE50" s="8"/>
      <c r="IGF50" s="8"/>
      <c r="IGG50" s="8"/>
      <c r="IGH50" s="8"/>
      <c r="IGI50" s="8"/>
      <c r="IGJ50" s="8"/>
      <c r="IGK50" s="8"/>
      <c r="IGL50" s="8"/>
      <c r="IGM50" s="8"/>
      <c r="IGN50" s="8"/>
      <c r="IGO50" s="8"/>
      <c r="IGP50" s="8"/>
      <c r="IGQ50" s="8"/>
      <c r="IGR50" s="8"/>
      <c r="IGS50" s="8"/>
      <c r="IGT50" s="8"/>
      <c r="IGU50" s="8"/>
      <c r="IGV50" s="8"/>
      <c r="IGW50" s="8"/>
      <c r="IGX50" s="8"/>
      <c r="IGY50" s="8"/>
      <c r="IGZ50" s="8"/>
      <c r="IHA50" s="8"/>
      <c r="IHB50" s="8"/>
      <c r="IHC50" s="8"/>
      <c r="IHD50" s="8"/>
      <c r="IHE50" s="8"/>
      <c r="IHF50" s="8"/>
      <c r="IHG50" s="8"/>
      <c r="IHH50" s="8"/>
      <c r="IHI50" s="8"/>
      <c r="IHJ50" s="8"/>
      <c r="IHK50" s="8"/>
      <c r="IHL50" s="8"/>
      <c r="IHM50" s="8"/>
      <c r="IHN50" s="8"/>
      <c r="IHO50" s="8"/>
      <c r="IHP50" s="8"/>
      <c r="IHQ50" s="8"/>
      <c r="IHR50" s="8"/>
      <c r="IHS50" s="8"/>
      <c r="IHT50" s="8"/>
      <c r="IHU50" s="8"/>
      <c r="IHV50" s="8"/>
      <c r="IHW50" s="8"/>
      <c r="IHX50" s="8"/>
      <c r="IHY50" s="8"/>
      <c r="IHZ50" s="8"/>
      <c r="IIA50" s="8"/>
      <c r="IIB50" s="8"/>
      <c r="IIC50" s="8"/>
      <c r="IID50" s="8"/>
      <c r="IIE50" s="8"/>
      <c r="IIF50" s="8"/>
      <c r="IIG50" s="8"/>
      <c r="IIH50" s="8"/>
      <c r="III50" s="8"/>
      <c r="IIJ50" s="8"/>
      <c r="IIK50" s="8"/>
      <c r="IIL50" s="8"/>
      <c r="IIM50" s="8"/>
      <c r="IIN50" s="8"/>
      <c r="IIO50" s="8"/>
      <c r="IIP50" s="8"/>
      <c r="IIQ50" s="8"/>
      <c r="IIR50" s="8"/>
      <c r="IIS50" s="8"/>
      <c r="IIT50" s="8"/>
      <c r="IIU50" s="8"/>
      <c r="IIV50" s="8"/>
      <c r="IIW50" s="8"/>
      <c r="IIX50" s="8"/>
      <c r="IIY50" s="8"/>
      <c r="IIZ50" s="8"/>
      <c r="IJA50" s="8"/>
      <c r="IJB50" s="8"/>
      <c r="IJC50" s="8"/>
      <c r="IJD50" s="8"/>
      <c r="IJE50" s="8"/>
      <c r="IJF50" s="8"/>
      <c r="IJG50" s="8"/>
      <c r="IJH50" s="8"/>
      <c r="IJI50" s="8"/>
      <c r="IJJ50" s="8"/>
      <c r="IJK50" s="8"/>
      <c r="IJL50" s="8"/>
      <c r="IJM50" s="8"/>
      <c r="IJN50" s="8"/>
      <c r="IJO50" s="8"/>
      <c r="IJP50" s="8"/>
      <c r="IJQ50" s="8"/>
      <c r="IJR50" s="8"/>
      <c r="IJS50" s="8"/>
      <c r="IJT50" s="8"/>
      <c r="IJU50" s="8"/>
      <c r="IJV50" s="8"/>
      <c r="IJW50" s="8"/>
      <c r="IJX50" s="8"/>
      <c r="IJY50" s="8"/>
      <c r="IJZ50" s="8"/>
      <c r="IKA50" s="8"/>
      <c r="IKB50" s="8"/>
      <c r="IKC50" s="8"/>
      <c r="IKD50" s="8"/>
      <c r="IKE50" s="8"/>
      <c r="IKF50" s="8"/>
      <c r="IKG50" s="8"/>
      <c r="IKH50" s="8"/>
      <c r="IKI50" s="8"/>
      <c r="IKJ50" s="8"/>
      <c r="IKK50" s="8"/>
      <c r="IKL50" s="8"/>
      <c r="IKM50" s="8"/>
      <c r="IKN50" s="8"/>
      <c r="IKO50" s="8"/>
      <c r="IKP50" s="8"/>
      <c r="IKQ50" s="8"/>
      <c r="IKR50" s="8"/>
      <c r="IKS50" s="8"/>
      <c r="IKT50" s="8"/>
      <c r="IKU50" s="8"/>
      <c r="IKV50" s="8"/>
      <c r="IKW50" s="8"/>
      <c r="IKX50" s="8"/>
      <c r="IKY50" s="8"/>
      <c r="IKZ50" s="8"/>
      <c r="ILA50" s="8"/>
      <c r="ILB50" s="8"/>
      <c r="ILC50" s="8"/>
      <c r="ILD50" s="8"/>
      <c r="ILE50" s="8"/>
      <c r="ILF50" s="8"/>
      <c r="ILG50" s="8"/>
      <c r="ILH50" s="8"/>
      <c r="ILI50" s="8"/>
      <c r="ILJ50" s="8"/>
      <c r="ILK50" s="8"/>
      <c r="ILL50" s="8"/>
      <c r="ILM50" s="8"/>
      <c r="ILN50" s="8"/>
      <c r="ILO50" s="8"/>
      <c r="ILP50" s="8"/>
      <c r="ILQ50" s="8"/>
      <c r="ILR50" s="8"/>
      <c r="ILS50" s="8"/>
      <c r="ILT50" s="8"/>
      <c r="ILU50" s="8"/>
      <c r="ILV50" s="8"/>
      <c r="ILW50" s="8"/>
      <c r="ILX50" s="8"/>
      <c r="ILY50" s="8"/>
      <c r="ILZ50" s="8"/>
      <c r="IMA50" s="8"/>
      <c r="IMB50" s="8"/>
      <c r="IMC50" s="8"/>
      <c r="IMD50" s="8"/>
      <c r="IME50" s="8"/>
      <c r="IMF50" s="8"/>
      <c r="IMG50" s="8"/>
      <c r="IMH50" s="8"/>
      <c r="IMI50" s="8"/>
      <c r="IMJ50" s="8"/>
      <c r="IMK50" s="8"/>
      <c r="IML50" s="8"/>
      <c r="IMM50" s="8"/>
      <c r="IMN50" s="8"/>
      <c r="IMO50" s="8"/>
      <c r="IMP50" s="8"/>
      <c r="IMQ50" s="8"/>
      <c r="IMR50" s="8"/>
      <c r="IMS50" s="8"/>
      <c r="IMT50" s="8"/>
      <c r="IMU50" s="8"/>
      <c r="IMV50" s="8"/>
      <c r="IMW50" s="8"/>
      <c r="IMX50" s="8"/>
      <c r="IMY50" s="8"/>
      <c r="IMZ50" s="8"/>
      <c r="INA50" s="8"/>
      <c r="INB50" s="8"/>
      <c r="INC50" s="8"/>
      <c r="IND50" s="8"/>
      <c r="INE50" s="8"/>
      <c r="INF50" s="8"/>
      <c r="ING50" s="8"/>
      <c r="INH50" s="8"/>
      <c r="INI50" s="8"/>
      <c r="INJ50" s="8"/>
      <c r="INK50" s="8"/>
      <c r="INL50" s="8"/>
      <c r="INM50" s="8"/>
      <c r="INN50" s="8"/>
      <c r="INO50" s="8"/>
      <c r="INP50" s="8"/>
      <c r="INQ50" s="8"/>
      <c r="INR50" s="8"/>
      <c r="INS50" s="8"/>
      <c r="INT50" s="8"/>
      <c r="INU50" s="8"/>
      <c r="INV50" s="8"/>
      <c r="INW50" s="8"/>
      <c r="INX50" s="8"/>
      <c r="INY50" s="8"/>
      <c r="INZ50" s="8"/>
      <c r="IOA50" s="8"/>
      <c r="IOB50" s="8"/>
      <c r="IOC50" s="8"/>
      <c r="IOD50" s="8"/>
      <c r="IOE50" s="8"/>
      <c r="IOF50" s="8"/>
      <c r="IOG50" s="8"/>
      <c r="IOH50" s="8"/>
      <c r="IOI50" s="8"/>
      <c r="IOJ50" s="8"/>
      <c r="IOK50" s="8"/>
      <c r="IOL50" s="8"/>
      <c r="IOM50" s="8"/>
      <c r="ION50" s="8"/>
      <c r="IOO50" s="8"/>
      <c r="IOP50" s="8"/>
      <c r="IOQ50" s="8"/>
      <c r="IOR50" s="8"/>
      <c r="IOS50" s="8"/>
      <c r="IOT50" s="8"/>
      <c r="IOU50" s="8"/>
      <c r="IOV50" s="8"/>
      <c r="IOW50" s="8"/>
      <c r="IOX50" s="8"/>
      <c r="IOY50" s="8"/>
      <c r="IOZ50" s="8"/>
      <c r="IPA50" s="8"/>
      <c r="IPB50" s="8"/>
      <c r="IPC50" s="8"/>
      <c r="IPD50" s="8"/>
      <c r="IPE50" s="8"/>
      <c r="IPF50" s="8"/>
      <c r="IPG50" s="8"/>
      <c r="IPH50" s="8"/>
      <c r="IPI50" s="8"/>
      <c r="IPJ50" s="8"/>
      <c r="IPK50" s="8"/>
      <c r="IPL50" s="8"/>
      <c r="IPM50" s="8"/>
      <c r="IPN50" s="8"/>
      <c r="IPO50" s="8"/>
      <c r="IPP50" s="8"/>
      <c r="IPQ50" s="8"/>
      <c r="IPR50" s="8"/>
      <c r="IPS50" s="8"/>
      <c r="IPT50" s="8"/>
      <c r="IPU50" s="8"/>
      <c r="IPV50" s="8"/>
      <c r="IPW50" s="8"/>
      <c r="IPX50" s="8"/>
      <c r="IPY50" s="8"/>
      <c r="IPZ50" s="8"/>
      <c r="IQA50" s="8"/>
      <c r="IQB50" s="8"/>
      <c r="IQC50" s="8"/>
      <c r="IQD50" s="8"/>
      <c r="IQE50" s="8"/>
      <c r="IQF50" s="8"/>
      <c r="IQG50" s="8"/>
      <c r="IQH50" s="8"/>
      <c r="IQI50" s="8"/>
      <c r="IQJ50" s="8"/>
      <c r="IQK50" s="8"/>
      <c r="IQL50" s="8"/>
      <c r="IQM50" s="8"/>
      <c r="IQN50" s="8"/>
      <c r="IQO50" s="8"/>
      <c r="IQP50" s="8"/>
      <c r="IQQ50" s="8"/>
      <c r="IQR50" s="8"/>
      <c r="IQS50" s="8"/>
      <c r="IQT50" s="8"/>
      <c r="IQU50" s="8"/>
      <c r="IQV50" s="8"/>
      <c r="IQW50" s="8"/>
      <c r="IQX50" s="8"/>
      <c r="IQY50" s="8"/>
      <c r="IQZ50" s="8"/>
      <c r="IRA50" s="8"/>
      <c r="IRB50" s="8"/>
      <c r="IRC50" s="8"/>
      <c r="IRD50" s="8"/>
      <c r="IRE50" s="8"/>
      <c r="IRF50" s="8"/>
      <c r="IRG50" s="8"/>
      <c r="IRH50" s="8"/>
      <c r="IRI50" s="8"/>
      <c r="IRJ50" s="8"/>
      <c r="IRK50" s="8"/>
      <c r="IRL50" s="8"/>
      <c r="IRM50" s="8"/>
      <c r="IRN50" s="8"/>
      <c r="IRO50" s="8"/>
      <c r="IRP50" s="8"/>
      <c r="IRQ50" s="8"/>
      <c r="IRR50" s="8"/>
      <c r="IRS50" s="8"/>
      <c r="IRT50" s="8"/>
      <c r="IRU50" s="8"/>
      <c r="IRV50" s="8"/>
      <c r="IRW50" s="8"/>
      <c r="IRX50" s="8"/>
      <c r="IRY50" s="8"/>
      <c r="IRZ50" s="8"/>
      <c r="ISA50" s="8"/>
      <c r="ISB50" s="8"/>
      <c r="ISC50" s="8"/>
      <c r="ISD50" s="8"/>
      <c r="ISE50" s="8"/>
      <c r="ISF50" s="8"/>
      <c r="ISG50" s="8"/>
      <c r="ISH50" s="8"/>
      <c r="ISI50" s="8"/>
      <c r="ISJ50" s="8"/>
      <c r="ISK50" s="8"/>
      <c r="ISL50" s="8"/>
      <c r="ISM50" s="8"/>
      <c r="ISN50" s="8"/>
      <c r="ISO50" s="8"/>
      <c r="ISP50" s="8"/>
      <c r="ISQ50" s="8"/>
      <c r="ISR50" s="8"/>
      <c r="ISS50" s="8"/>
      <c r="IST50" s="8"/>
      <c r="ISU50" s="8"/>
      <c r="ISV50" s="8"/>
      <c r="ISW50" s="8"/>
      <c r="ISX50" s="8"/>
      <c r="ISY50" s="8"/>
      <c r="ISZ50" s="8"/>
      <c r="ITA50" s="8"/>
      <c r="ITB50" s="8"/>
      <c r="ITC50" s="8"/>
      <c r="ITD50" s="8"/>
      <c r="ITE50" s="8"/>
      <c r="ITF50" s="8"/>
      <c r="ITG50" s="8"/>
      <c r="ITH50" s="8"/>
      <c r="ITI50" s="8"/>
      <c r="ITJ50" s="8"/>
      <c r="ITK50" s="8"/>
      <c r="ITL50" s="8"/>
      <c r="ITM50" s="8"/>
      <c r="ITN50" s="8"/>
      <c r="ITO50" s="8"/>
      <c r="ITP50" s="8"/>
      <c r="ITQ50" s="8"/>
      <c r="ITR50" s="8"/>
      <c r="ITS50" s="8"/>
      <c r="ITT50" s="8"/>
      <c r="ITU50" s="8"/>
      <c r="ITV50" s="8"/>
      <c r="ITW50" s="8"/>
      <c r="ITX50" s="8"/>
      <c r="ITY50" s="8"/>
      <c r="ITZ50" s="8"/>
      <c r="IUA50" s="8"/>
      <c r="IUB50" s="8"/>
      <c r="IUC50" s="8"/>
      <c r="IUD50" s="8"/>
      <c r="IUE50" s="8"/>
      <c r="IUF50" s="8"/>
      <c r="IUG50" s="8"/>
      <c r="IUH50" s="8"/>
      <c r="IUI50" s="8"/>
      <c r="IUJ50" s="8"/>
      <c r="IUK50" s="8"/>
      <c r="IUL50" s="8"/>
      <c r="IUM50" s="8"/>
      <c r="IUN50" s="8"/>
      <c r="IUO50" s="8"/>
      <c r="IUP50" s="8"/>
      <c r="IUQ50" s="8"/>
      <c r="IUR50" s="8"/>
      <c r="IUS50" s="8"/>
      <c r="IUT50" s="8"/>
      <c r="IUU50" s="8"/>
      <c r="IUV50" s="8"/>
      <c r="IUW50" s="8"/>
      <c r="IUX50" s="8"/>
      <c r="IUY50" s="8"/>
      <c r="IUZ50" s="8"/>
      <c r="IVA50" s="8"/>
      <c r="IVB50" s="8"/>
      <c r="IVC50" s="8"/>
      <c r="IVD50" s="8"/>
      <c r="IVE50" s="8"/>
      <c r="IVF50" s="8"/>
      <c r="IVG50" s="8"/>
      <c r="IVH50" s="8"/>
      <c r="IVI50" s="8"/>
      <c r="IVJ50" s="8"/>
      <c r="IVK50" s="8"/>
      <c r="IVL50" s="8"/>
      <c r="IVM50" s="8"/>
      <c r="IVN50" s="8"/>
      <c r="IVO50" s="8"/>
      <c r="IVP50" s="8"/>
      <c r="IVQ50" s="8"/>
      <c r="IVR50" s="8"/>
      <c r="IVS50" s="8"/>
      <c r="IVT50" s="8"/>
      <c r="IVU50" s="8"/>
      <c r="IVV50" s="8"/>
      <c r="IVW50" s="8"/>
      <c r="IVX50" s="8"/>
      <c r="IVY50" s="8"/>
      <c r="IVZ50" s="8"/>
      <c r="IWA50" s="8"/>
      <c r="IWB50" s="8"/>
      <c r="IWC50" s="8"/>
      <c r="IWD50" s="8"/>
      <c r="IWE50" s="8"/>
      <c r="IWF50" s="8"/>
      <c r="IWG50" s="8"/>
      <c r="IWH50" s="8"/>
      <c r="IWI50" s="8"/>
      <c r="IWJ50" s="8"/>
      <c r="IWK50" s="8"/>
      <c r="IWL50" s="8"/>
      <c r="IWM50" s="8"/>
      <c r="IWN50" s="8"/>
      <c r="IWO50" s="8"/>
      <c r="IWP50" s="8"/>
      <c r="IWQ50" s="8"/>
      <c r="IWR50" s="8"/>
      <c r="IWS50" s="8"/>
      <c r="IWT50" s="8"/>
      <c r="IWU50" s="8"/>
      <c r="IWV50" s="8"/>
      <c r="IWW50" s="8"/>
      <c r="IWX50" s="8"/>
      <c r="IWY50" s="8"/>
      <c r="IWZ50" s="8"/>
      <c r="IXA50" s="8"/>
      <c r="IXB50" s="8"/>
      <c r="IXC50" s="8"/>
      <c r="IXD50" s="8"/>
      <c r="IXE50" s="8"/>
      <c r="IXF50" s="8"/>
      <c r="IXG50" s="8"/>
      <c r="IXH50" s="8"/>
      <c r="IXI50" s="8"/>
      <c r="IXJ50" s="8"/>
      <c r="IXK50" s="8"/>
      <c r="IXL50" s="8"/>
      <c r="IXM50" s="8"/>
      <c r="IXN50" s="8"/>
      <c r="IXO50" s="8"/>
      <c r="IXP50" s="8"/>
      <c r="IXQ50" s="8"/>
      <c r="IXR50" s="8"/>
      <c r="IXS50" s="8"/>
      <c r="IXT50" s="8"/>
      <c r="IXU50" s="8"/>
      <c r="IXV50" s="8"/>
      <c r="IXW50" s="8"/>
      <c r="IXX50" s="8"/>
      <c r="IXY50" s="8"/>
      <c r="IXZ50" s="8"/>
      <c r="IYA50" s="8"/>
      <c r="IYB50" s="8"/>
      <c r="IYC50" s="8"/>
      <c r="IYD50" s="8"/>
      <c r="IYE50" s="8"/>
      <c r="IYF50" s="8"/>
      <c r="IYG50" s="8"/>
      <c r="IYH50" s="8"/>
      <c r="IYI50" s="8"/>
      <c r="IYJ50" s="8"/>
      <c r="IYK50" s="8"/>
      <c r="IYL50" s="8"/>
      <c r="IYM50" s="8"/>
      <c r="IYN50" s="8"/>
      <c r="IYO50" s="8"/>
      <c r="IYP50" s="8"/>
      <c r="IYQ50" s="8"/>
      <c r="IYR50" s="8"/>
      <c r="IYS50" s="8"/>
      <c r="IYT50" s="8"/>
      <c r="IYU50" s="8"/>
      <c r="IYV50" s="8"/>
      <c r="IYW50" s="8"/>
      <c r="IYX50" s="8"/>
      <c r="IYY50" s="8"/>
      <c r="IYZ50" s="8"/>
      <c r="IZA50" s="8"/>
      <c r="IZB50" s="8"/>
      <c r="IZC50" s="8"/>
      <c r="IZD50" s="8"/>
      <c r="IZE50" s="8"/>
      <c r="IZF50" s="8"/>
      <c r="IZG50" s="8"/>
      <c r="IZH50" s="8"/>
      <c r="IZI50" s="8"/>
      <c r="IZJ50" s="8"/>
      <c r="IZK50" s="8"/>
      <c r="IZL50" s="8"/>
      <c r="IZM50" s="8"/>
      <c r="IZN50" s="8"/>
      <c r="IZO50" s="8"/>
      <c r="IZP50" s="8"/>
      <c r="IZQ50" s="8"/>
      <c r="IZR50" s="8"/>
      <c r="IZS50" s="8"/>
      <c r="IZT50" s="8"/>
      <c r="IZU50" s="8"/>
      <c r="IZV50" s="8"/>
      <c r="IZW50" s="8"/>
      <c r="IZX50" s="8"/>
      <c r="IZY50" s="8"/>
      <c r="IZZ50" s="8"/>
      <c r="JAA50" s="8"/>
      <c r="JAB50" s="8"/>
      <c r="JAC50" s="8"/>
      <c r="JAD50" s="8"/>
      <c r="JAE50" s="8"/>
      <c r="JAF50" s="8"/>
      <c r="JAG50" s="8"/>
      <c r="JAH50" s="8"/>
      <c r="JAI50" s="8"/>
      <c r="JAJ50" s="8"/>
      <c r="JAK50" s="8"/>
      <c r="JAL50" s="8"/>
      <c r="JAM50" s="8"/>
      <c r="JAN50" s="8"/>
      <c r="JAO50" s="8"/>
      <c r="JAP50" s="8"/>
      <c r="JAQ50" s="8"/>
      <c r="JAR50" s="8"/>
      <c r="JAS50" s="8"/>
      <c r="JAT50" s="8"/>
      <c r="JAU50" s="8"/>
      <c r="JAV50" s="8"/>
      <c r="JAW50" s="8"/>
      <c r="JAX50" s="8"/>
      <c r="JAY50" s="8"/>
      <c r="JAZ50" s="8"/>
      <c r="JBA50" s="8"/>
      <c r="JBB50" s="8"/>
      <c r="JBC50" s="8"/>
      <c r="JBD50" s="8"/>
      <c r="JBE50" s="8"/>
      <c r="JBF50" s="8"/>
      <c r="JBG50" s="8"/>
      <c r="JBH50" s="8"/>
      <c r="JBI50" s="8"/>
      <c r="JBJ50" s="8"/>
      <c r="JBK50" s="8"/>
      <c r="JBL50" s="8"/>
      <c r="JBM50" s="8"/>
      <c r="JBN50" s="8"/>
      <c r="JBO50" s="8"/>
      <c r="JBP50" s="8"/>
      <c r="JBQ50" s="8"/>
      <c r="JBR50" s="8"/>
      <c r="JBS50" s="8"/>
      <c r="JBT50" s="8"/>
      <c r="JBU50" s="8"/>
      <c r="JBV50" s="8"/>
      <c r="JBW50" s="8"/>
      <c r="JBX50" s="8"/>
      <c r="JBY50" s="8"/>
      <c r="JBZ50" s="8"/>
      <c r="JCA50" s="8"/>
      <c r="JCB50" s="8"/>
      <c r="JCC50" s="8"/>
      <c r="JCD50" s="8"/>
      <c r="JCE50" s="8"/>
      <c r="JCF50" s="8"/>
      <c r="JCG50" s="8"/>
      <c r="JCH50" s="8"/>
      <c r="JCI50" s="8"/>
      <c r="JCJ50" s="8"/>
      <c r="JCK50" s="8"/>
      <c r="JCL50" s="8"/>
      <c r="JCM50" s="8"/>
      <c r="JCN50" s="8"/>
      <c r="JCO50" s="8"/>
      <c r="JCP50" s="8"/>
      <c r="JCQ50" s="8"/>
      <c r="JCR50" s="8"/>
      <c r="JCS50" s="8"/>
      <c r="JCT50" s="8"/>
      <c r="JCU50" s="8"/>
      <c r="JCV50" s="8"/>
      <c r="JCW50" s="8"/>
      <c r="JCX50" s="8"/>
      <c r="JCY50" s="8"/>
      <c r="JCZ50" s="8"/>
      <c r="JDA50" s="8"/>
      <c r="JDB50" s="8"/>
      <c r="JDC50" s="8"/>
      <c r="JDD50" s="8"/>
      <c r="JDE50" s="8"/>
      <c r="JDF50" s="8"/>
      <c r="JDG50" s="8"/>
      <c r="JDH50" s="8"/>
      <c r="JDI50" s="8"/>
      <c r="JDJ50" s="8"/>
      <c r="JDK50" s="8"/>
      <c r="JDL50" s="8"/>
      <c r="JDM50" s="8"/>
      <c r="JDN50" s="8"/>
      <c r="JDO50" s="8"/>
      <c r="JDP50" s="8"/>
      <c r="JDQ50" s="8"/>
      <c r="JDR50" s="8"/>
      <c r="JDS50" s="8"/>
      <c r="JDT50" s="8"/>
      <c r="JDU50" s="8"/>
      <c r="JDV50" s="8"/>
      <c r="JDW50" s="8"/>
      <c r="JDX50" s="8"/>
      <c r="JDY50" s="8"/>
      <c r="JDZ50" s="8"/>
      <c r="JEA50" s="8"/>
      <c r="JEB50" s="8"/>
      <c r="JEC50" s="8"/>
      <c r="JED50" s="8"/>
      <c r="JEE50" s="8"/>
      <c r="JEF50" s="8"/>
      <c r="JEG50" s="8"/>
      <c r="JEH50" s="8"/>
      <c r="JEI50" s="8"/>
      <c r="JEJ50" s="8"/>
      <c r="JEK50" s="8"/>
      <c r="JEL50" s="8"/>
      <c r="JEM50" s="8"/>
      <c r="JEN50" s="8"/>
      <c r="JEO50" s="8"/>
      <c r="JEP50" s="8"/>
      <c r="JEQ50" s="8"/>
      <c r="JER50" s="8"/>
      <c r="JES50" s="8"/>
      <c r="JET50" s="8"/>
      <c r="JEU50" s="8"/>
      <c r="JEV50" s="8"/>
      <c r="JEW50" s="8"/>
      <c r="JEX50" s="8"/>
      <c r="JEY50" s="8"/>
      <c r="JEZ50" s="8"/>
      <c r="JFA50" s="8"/>
      <c r="JFB50" s="8"/>
      <c r="JFC50" s="8"/>
      <c r="JFD50" s="8"/>
      <c r="JFE50" s="8"/>
      <c r="JFF50" s="8"/>
      <c r="JFG50" s="8"/>
      <c r="JFH50" s="8"/>
      <c r="JFI50" s="8"/>
      <c r="JFJ50" s="8"/>
      <c r="JFK50" s="8"/>
      <c r="JFL50" s="8"/>
      <c r="JFM50" s="8"/>
      <c r="JFN50" s="8"/>
      <c r="JFO50" s="8"/>
      <c r="JFP50" s="8"/>
      <c r="JFQ50" s="8"/>
      <c r="JFR50" s="8"/>
      <c r="JFS50" s="8"/>
      <c r="JFT50" s="8"/>
      <c r="JFU50" s="8"/>
      <c r="JFV50" s="8"/>
      <c r="JFW50" s="8"/>
      <c r="JFX50" s="8"/>
      <c r="JFY50" s="8"/>
      <c r="JFZ50" s="8"/>
      <c r="JGA50" s="8"/>
      <c r="JGB50" s="8"/>
      <c r="JGC50" s="8"/>
      <c r="JGD50" s="8"/>
      <c r="JGE50" s="8"/>
      <c r="JGF50" s="8"/>
      <c r="JGG50" s="8"/>
      <c r="JGH50" s="8"/>
      <c r="JGI50" s="8"/>
      <c r="JGJ50" s="8"/>
      <c r="JGK50" s="8"/>
      <c r="JGL50" s="8"/>
      <c r="JGM50" s="8"/>
      <c r="JGN50" s="8"/>
      <c r="JGO50" s="8"/>
      <c r="JGP50" s="8"/>
      <c r="JGQ50" s="8"/>
      <c r="JGR50" s="8"/>
      <c r="JGS50" s="8"/>
      <c r="JGT50" s="8"/>
      <c r="JGU50" s="8"/>
      <c r="JGV50" s="8"/>
      <c r="JGW50" s="8"/>
      <c r="JGX50" s="8"/>
      <c r="JGY50" s="8"/>
      <c r="JGZ50" s="8"/>
      <c r="JHA50" s="8"/>
      <c r="JHB50" s="8"/>
      <c r="JHC50" s="8"/>
      <c r="JHD50" s="8"/>
      <c r="JHE50" s="8"/>
      <c r="JHF50" s="8"/>
      <c r="JHG50" s="8"/>
      <c r="JHH50" s="8"/>
      <c r="JHI50" s="8"/>
      <c r="JHJ50" s="8"/>
      <c r="JHK50" s="8"/>
      <c r="JHL50" s="8"/>
      <c r="JHM50" s="8"/>
      <c r="JHN50" s="8"/>
      <c r="JHO50" s="8"/>
      <c r="JHP50" s="8"/>
      <c r="JHQ50" s="8"/>
      <c r="JHR50" s="8"/>
      <c r="JHS50" s="8"/>
      <c r="JHT50" s="8"/>
      <c r="JHU50" s="8"/>
      <c r="JHV50" s="8"/>
      <c r="JHW50" s="8"/>
      <c r="JHX50" s="8"/>
      <c r="JHY50" s="8"/>
      <c r="JHZ50" s="8"/>
      <c r="JIA50" s="8"/>
      <c r="JIB50" s="8"/>
      <c r="JIC50" s="8"/>
      <c r="JID50" s="8"/>
      <c r="JIE50" s="8"/>
      <c r="JIF50" s="8"/>
      <c r="JIG50" s="8"/>
      <c r="JIH50" s="8"/>
      <c r="JII50" s="8"/>
      <c r="JIJ50" s="8"/>
      <c r="JIK50" s="8"/>
      <c r="JIL50" s="8"/>
      <c r="JIM50" s="8"/>
      <c r="JIN50" s="8"/>
      <c r="JIO50" s="8"/>
      <c r="JIP50" s="8"/>
      <c r="JIQ50" s="8"/>
      <c r="JIR50" s="8"/>
      <c r="JIS50" s="8"/>
      <c r="JIT50" s="8"/>
      <c r="JIU50" s="8"/>
      <c r="JIV50" s="8"/>
      <c r="JIW50" s="8"/>
      <c r="JIX50" s="8"/>
      <c r="JIY50" s="8"/>
      <c r="JIZ50" s="8"/>
      <c r="JJA50" s="8"/>
      <c r="JJB50" s="8"/>
      <c r="JJC50" s="8"/>
      <c r="JJD50" s="8"/>
      <c r="JJE50" s="8"/>
      <c r="JJF50" s="8"/>
      <c r="JJG50" s="8"/>
      <c r="JJH50" s="8"/>
      <c r="JJI50" s="8"/>
      <c r="JJJ50" s="8"/>
      <c r="JJK50" s="8"/>
      <c r="JJL50" s="8"/>
      <c r="JJM50" s="8"/>
      <c r="JJN50" s="8"/>
      <c r="JJO50" s="8"/>
      <c r="JJP50" s="8"/>
      <c r="JJQ50" s="8"/>
      <c r="JJR50" s="8"/>
      <c r="JJS50" s="8"/>
      <c r="JJT50" s="8"/>
      <c r="JJU50" s="8"/>
      <c r="JJV50" s="8"/>
      <c r="JJW50" s="8"/>
      <c r="JJX50" s="8"/>
      <c r="JJY50" s="8"/>
      <c r="JJZ50" s="8"/>
      <c r="JKA50" s="8"/>
      <c r="JKB50" s="8"/>
      <c r="JKC50" s="8"/>
      <c r="JKD50" s="8"/>
      <c r="JKE50" s="8"/>
      <c r="JKF50" s="8"/>
      <c r="JKG50" s="8"/>
      <c r="JKH50" s="8"/>
      <c r="JKI50" s="8"/>
      <c r="JKJ50" s="8"/>
      <c r="JKK50" s="8"/>
      <c r="JKL50" s="8"/>
      <c r="JKM50" s="8"/>
      <c r="JKN50" s="8"/>
      <c r="JKO50" s="8"/>
      <c r="JKP50" s="8"/>
      <c r="JKQ50" s="8"/>
      <c r="JKR50" s="8"/>
      <c r="JKS50" s="8"/>
      <c r="JKT50" s="8"/>
      <c r="JKU50" s="8"/>
      <c r="JKV50" s="8"/>
      <c r="JKW50" s="8"/>
      <c r="JKX50" s="8"/>
      <c r="JKY50" s="8"/>
      <c r="JKZ50" s="8"/>
      <c r="JLA50" s="8"/>
      <c r="JLB50" s="8"/>
      <c r="JLC50" s="8"/>
      <c r="JLD50" s="8"/>
      <c r="JLE50" s="8"/>
      <c r="JLF50" s="8"/>
      <c r="JLG50" s="8"/>
      <c r="JLH50" s="8"/>
      <c r="JLI50" s="8"/>
      <c r="JLJ50" s="8"/>
      <c r="JLK50" s="8"/>
      <c r="JLL50" s="8"/>
      <c r="JLM50" s="8"/>
      <c r="JLN50" s="8"/>
      <c r="JLO50" s="8"/>
      <c r="JLP50" s="8"/>
      <c r="JLQ50" s="8"/>
      <c r="JLR50" s="8"/>
      <c r="JLS50" s="8"/>
      <c r="JLT50" s="8"/>
      <c r="JLU50" s="8"/>
      <c r="JLV50" s="8"/>
      <c r="JLW50" s="8"/>
      <c r="JLX50" s="8"/>
      <c r="JLY50" s="8"/>
      <c r="JLZ50" s="8"/>
      <c r="JMA50" s="8"/>
      <c r="JMB50" s="8"/>
      <c r="JMC50" s="8"/>
      <c r="JMD50" s="8"/>
      <c r="JME50" s="8"/>
      <c r="JMF50" s="8"/>
      <c r="JMG50" s="8"/>
      <c r="JMH50" s="8"/>
      <c r="JMI50" s="8"/>
      <c r="JMJ50" s="8"/>
      <c r="JMK50" s="8"/>
      <c r="JML50" s="8"/>
      <c r="JMM50" s="8"/>
      <c r="JMN50" s="8"/>
      <c r="JMO50" s="8"/>
      <c r="JMP50" s="8"/>
      <c r="JMQ50" s="8"/>
      <c r="JMR50" s="8"/>
      <c r="JMS50" s="8"/>
      <c r="JMT50" s="8"/>
      <c r="JMU50" s="8"/>
      <c r="JMV50" s="8"/>
      <c r="JMW50" s="8"/>
      <c r="JMX50" s="8"/>
      <c r="JMY50" s="8"/>
      <c r="JMZ50" s="8"/>
      <c r="JNA50" s="8"/>
      <c r="JNB50" s="8"/>
      <c r="JNC50" s="8"/>
      <c r="JND50" s="8"/>
      <c r="JNE50" s="8"/>
      <c r="JNF50" s="8"/>
      <c r="JNG50" s="8"/>
      <c r="JNH50" s="8"/>
      <c r="JNI50" s="8"/>
      <c r="JNJ50" s="8"/>
      <c r="JNK50" s="8"/>
      <c r="JNL50" s="8"/>
      <c r="JNM50" s="8"/>
      <c r="JNN50" s="8"/>
      <c r="JNO50" s="8"/>
      <c r="JNP50" s="8"/>
      <c r="JNQ50" s="8"/>
      <c r="JNR50" s="8"/>
      <c r="JNS50" s="8"/>
      <c r="JNT50" s="8"/>
      <c r="JNU50" s="8"/>
      <c r="JNV50" s="8"/>
      <c r="JNW50" s="8"/>
      <c r="JNX50" s="8"/>
      <c r="JNY50" s="8"/>
      <c r="JNZ50" s="8"/>
      <c r="JOA50" s="8"/>
      <c r="JOB50" s="8"/>
      <c r="JOC50" s="8"/>
      <c r="JOD50" s="8"/>
      <c r="JOE50" s="8"/>
      <c r="JOF50" s="8"/>
      <c r="JOG50" s="8"/>
      <c r="JOH50" s="8"/>
      <c r="JOI50" s="8"/>
      <c r="JOJ50" s="8"/>
      <c r="JOK50" s="8"/>
      <c r="JOL50" s="8"/>
      <c r="JOM50" s="8"/>
      <c r="JON50" s="8"/>
      <c r="JOO50" s="8"/>
      <c r="JOP50" s="8"/>
      <c r="JOQ50" s="8"/>
      <c r="JOR50" s="8"/>
      <c r="JOS50" s="8"/>
      <c r="JOT50" s="8"/>
      <c r="JOU50" s="8"/>
      <c r="JOV50" s="8"/>
      <c r="JOW50" s="8"/>
      <c r="JOX50" s="8"/>
      <c r="JOY50" s="8"/>
      <c r="JOZ50" s="8"/>
      <c r="JPA50" s="8"/>
      <c r="JPB50" s="8"/>
      <c r="JPC50" s="8"/>
      <c r="JPD50" s="8"/>
      <c r="JPE50" s="8"/>
      <c r="JPF50" s="8"/>
      <c r="JPG50" s="8"/>
      <c r="JPH50" s="8"/>
      <c r="JPI50" s="8"/>
      <c r="JPJ50" s="8"/>
      <c r="JPK50" s="8"/>
      <c r="JPL50" s="8"/>
      <c r="JPM50" s="8"/>
      <c r="JPN50" s="8"/>
      <c r="JPO50" s="8"/>
      <c r="JPP50" s="8"/>
      <c r="JPQ50" s="8"/>
      <c r="JPR50" s="8"/>
      <c r="JPS50" s="8"/>
      <c r="JPT50" s="8"/>
      <c r="JPU50" s="8"/>
      <c r="JPV50" s="8"/>
      <c r="JPW50" s="8"/>
      <c r="JPX50" s="8"/>
      <c r="JPY50" s="8"/>
      <c r="JPZ50" s="8"/>
      <c r="JQA50" s="8"/>
      <c r="JQB50" s="8"/>
      <c r="JQC50" s="8"/>
      <c r="JQD50" s="8"/>
      <c r="JQE50" s="8"/>
      <c r="JQF50" s="8"/>
      <c r="JQG50" s="8"/>
      <c r="JQH50" s="8"/>
      <c r="JQI50" s="8"/>
      <c r="JQJ50" s="8"/>
      <c r="JQK50" s="8"/>
      <c r="JQL50" s="8"/>
      <c r="JQM50" s="8"/>
      <c r="JQN50" s="8"/>
      <c r="JQO50" s="8"/>
      <c r="JQP50" s="8"/>
      <c r="JQQ50" s="8"/>
      <c r="JQR50" s="8"/>
      <c r="JQS50" s="8"/>
      <c r="JQT50" s="8"/>
      <c r="JQU50" s="8"/>
      <c r="JQV50" s="8"/>
      <c r="JQW50" s="8"/>
      <c r="JQX50" s="8"/>
      <c r="JQY50" s="8"/>
      <c r="JQZ50" s="8"/>
      <c r="JRA50" s="8"/>
      <c r="JRB50" s="8"/>
      <c r="JRC50" s="8"/>
      <c r="JRD50" s="8"/>
      <c r="JRE50" s="8"/>
      <c r="JRF50" s="8"/>
      <c r="JRG50" s="8"/>
      <c r="JRH50" s="8"/>
      <c r="JRI50" s="8"/>
      <c r="JRJ50" s="8"/>
      <c r="JRK50" s="8"/>
      <c r="JRL50" s="8"/>
      <c r="JRM50" s="8"/>
      <c r="JRN50" s="8"/>
      <c r="JRO50" s="8"/>
      <c r="JRP50" s="8"/>
      <c r="JRQ50" s="8"/>
      <c r="JRR50" s="8"/>
      <c r="JRS50" s="8"/>
      <c r="JRT50" s="8"/>
      <c r="JRU50" s="8"/>
      <c r="JRV50" s="8"/>
      <c r="JRW50" s="8"/>
      <c r="JRX50" s="8"/>
      <c r="JRY50" s="8"/>
      <c r="JRZ50" s="8"/>
      <c r="JSA50" s="8"/>
      <c r="JSB50" s="8"/>
      <c r="JSC50" s="8"/>
      <c r="JSD50" s="8"/>
      <c r="JSE50" s="8"/>
      <c r="JSF50" s="8"/>
      <c r="JSG50" s="8"/>
      <c r="JSH50" s="8"/>
      <c r="JSI50" s="8"/>
      <c r="JSJ50" s="8"/>
      <c r="JSK50" s="8"/>
      <c r="JSL50" s="8"/>
      <c r="JSM50" s="8"/>
      <c r="JSN50" s="8"/>
      <c r="JSO50" s="8"/>
      <c r="JSP50" s="8"/>
      <c r="JSQ50" s="8"/>
      <c r="JSR50" s="8"/>
      <c r="JSS50" s="8"/>
      <c r="JST50" s="8"/>
      <c r="JSU50" s="8"/>
      <c r="JSV50" s="8"/>
      <c r="JSW50" s="8"/>
      <c r="JSX50" s="8"/>
      <c r="JSY50" s="8"/>
      <c r="JSZ50" s="8"/>
      <c r="JTA50" s="8"/>
      <c r="JTB50" s="8"/>
      <c r="JTC50" s="8"/>
      <c r="JTD50" s="8"/>
      <c r="JTE50" s="8"/>
      <c r="JTF50" s="8"/>
      <c r="JTG50" s="8"/>
      <c r="JTH50" s="8"/>
      <c r="JTI50" s="8"/>
      <c r="JTJ50" s="8"/>
      <c r="JTK50" s="8"/>
      <c r="JTL50" s="8"/>
      <c r="JTM50" s="8"/>
      <c r="JTN50" s="8"/>
      <c r="JTO50" s="8"/>
      <c r="JTP50" s="8"/>
      <c r="JTQ50" s="8"/>
      <c r="JTR50" s="8"/>
      <c r="JTS50" s="8"/>
      <c r="JTT50" s="8"/>
      <c r="JTU50" s="8"/>
      <c r="JTV50" s="8"/>
      <c r="JTW50" s="8"/>
      <c r="JTX50" s="8"/>
      <c r="JTY50" s="8"/>
      <c r="JTZ50" s="8"/>
      <c r="JUA50" s="8"/>
      <c r="JUB50" s="8"/>
      <c r="JUC50" s="8"/>
      <c r="JUD50" s="8"/>
      <c r="JUE50" s="8"/>
      <c r="JUF50" s="8"/>
      <c r="JUG50" s="8"/>
      <c r="JUH50" s="8"/>
      <c r="JUI50" s="8"/>
      <c r="JUJ50" s="8"/>
      <c r="JUK50" s="8"/>
      <c r="JUL50" s="8"/>
      <c r="JUM50" s="8"/>
      <c r="JUN50" s="8"/>
      <c r="JUO50" s="8"/>
      <c r="JUP50" s="8"/>
      <c r="JUQ50" s="8"/>
      <c r="JUR50" s="8"/>
      <c r="JUS50" s="8"/>
      <c r="JUT50" s="8"/>
      <c r="JUU50" s="8"/>
      <c r="JUV50" s="8"/>
      <c r="JUW50" s="8"/>
      <c r="JUX50" s="8"/>
      <c r="JUY50" s="8"/>
      <c r="JUZ50" s="8"/>
      <c r="JVA50" s="8"/>
      <c r="JVB50" s="8"/>
      <c r="JVC50" s="8"/>
      <c r="JVD50" s="8"/>
      <c r="JVE50" s="8"/>
      <c r="JVF50" s="8"/>
      <c r="JVG50" s="8"/>
      <c r="JVH50" s="8"/>
      <c r="JVI50" s="8"/>
      <c r="JVJ50" s="8"/>
      <c r="JVK50" s="8"/>
      <c r="JVL50" s="8"/>
      <c r="JVM50" s="8"/>
      <c r="JVN50" s="8"/>
      <c r="JVO50" s="8"/>
      <c r="JVP50" s="8"/>
      <c r="JVQ50" s="8"/>
      <c r="JVR50" s="8"/>
      <c r="JVS50" s="8"/>
      <c r="JVT50" s="8"/>
      <c r="JVU50" s="8"/>
      <c r="JVV50" s="8"/>
      <c r="JVW50" s="8"/>
      <c r="JVX50" s="8"/>
      <c r="JVY50" s="8"/>
      <c r="JVZ50" s="8"/>
      <c r="JWA50" s="8"/>
      <c r="JWB50" s="8"/>
      <c r="JWC50" s="8"/>
      <c r="JWD50" s="8"/>
      <c r="JWE50" s="8"/>
      <c r="JWF50" s="8"/>
      <c r="JWG50" s="8"/>
      <c r="JWH50" s="8"/>
      <c r="JWI50" s="8"/>
      <c r="JWJ50" s="8"/>
      <c r="JWK50" s="8"/>
      <c r="JWL50" s="8"/>
      <c r="JWM50" s="8"/>
      <c r="JWN50" s="8"/>
      <c r="JWO50" s="8"/>
      <c r="JWP50" s="8"/>
      <c r="JWQ50" s="8"/>
      <c r="JWR50" s="8"/>
      <c r="JWS50" s="8"/>
      <c r="JWT50" s="8"/>
      <c r="JWU50" s="8"/>
      <c r="JWV50" s="8"/>
      <c r="JWW50" s="8"/>
      <c r="JWX50" s="8"/>
      <c r="JWY50" s="8"/>
      <c r="JWZ50" s="8"/>
      <c r="JXA50" s="8"/>
      <c r="JXB50" s="8"/>
      <c r="JXC50" s="8"/>
      <c r="JXD50" s="8"/>
      <c r="JXE50" s="8"/>
      <c r="JXF50" s="8"/>
      <c r="JXG50" s="8"/>
      <c r="JXH50" s="8"/>
      <c r="JXI50" s="8"/>
      <c r="JXJ50" s="8"/>
      <c r="JXK50" s="8"/>
      <c r="JXL50" s="8"/>
      <c r="JXM50" s="8"/>
      <c r="JXN50" s="8"/>
      <c r="JXO50" s="8"/>
      <c r="JXP50" s="8"/>
      <c r="JXQ50" s="8"/>
      <c r="JXR50" s="8"/>
      <c r="JXS50" s="8"/>
      <c r="JXT50" s="8"/>
      <c r="JXU50" s="8"/>
      <c r="JXV50" s="8"/>
      <c r="JXW50" s="8"/>
      <c r="JXX50" s="8"/>
      <c r="JXY50" s="8"/>
      <c r="JXZ50" s="8"/>
      <c r="JYA50" s="8"/>
      <c r="JYB50" s="8"/>
      <c r="JYC50" s="8"/>
      <c r="JYD50" s="8"/>
      <c r="JYE50" s="8"/>
      <c r="JYF50" s="8"/>
      <c r="JYG50" s="8"/>
      <c r="JYH50" s="8"/>
      <c r="JYI50" s="8"/>
      <c r="JYJ50" s="8"/>
      <c r="JYK50" s="8"/>
      <c r="JYL50" s="8"/>
      <c r="JYM50" s="8"/>
      <c r="JYN50" s="8"/>
      <c r="JYO50" s="8"/>
      <c r="JYP50" s="8"/>
      <c r="JYQ50" s="8"/>
      <c r="JYR50" s="8"/>
      <c r="JYS50" s="8"/>
      <c r="JYT50" s="8"/>
      <c r="JYU50" s="8"/>
      <c r="JYV50" s="8"/>
      <c r="JYW50" s="8"/>
      <c r="JYX50" s="8"/>
      <c r="JYY50" s="8"/>
      <c r="JYZ50" s="8"/>
      <c r="JZA50" s="8"/>
      <c r="JZB50" s="8"/>
      <c r="JZC50" s="8"/>
      <c r="JZD50" s="8"/>
      <c r="JZE50" s="8"/>
      <c r="JZF50" s="8"/>
      <c r="JZG50" s="8"/>
      <c r="JZH50" s="8"/>
      <c r="JZI50" s="8"/>
      <c r="JZJ50" s="8"/>
      <c r="JZK50" s="8"/>
      <c r="JZL50" s="8"/>
      <c r="JZM50" s="8"/>
      <c r="JZN50" s="8"/>
      <c r="JZO50" s="8"/>
      <c r="JZP50" s="8"/>
      <c r="JZQ50" s="8"/>
      <c r="JZR50" s="8"/>
      <c r="JZS50" s="8"/>
      <c r="JZT50" s="8"/>
      <c r="JZU50" s="8"/>
      <c r="JZV50" s="8"/>
      <c r="JZW50" s="8"/>
      <c r="JZX50" s="8"/>
      <c r="JZY50" s="8"/>
      <c r="JZZ50" s="8"/>
      <c r="KAA50" s="8"/>
      <c r="KAB50" s="8"/>
      <c r="KAC50" s="8"/>
      <c r="KAD50" s="8"/>
      <c r="KAE50" s="8"/>
      <c r="KAF50" s="8"/>
      <c r="KAG50" s="8"/>
      <c r="KAH50" s="8"/>
      <c r="KAI50" s="8"/>
      <c r="KAJ50" s="8"/>
      <c r="KAK50" s="8"/>
      <c r="KAL50" s="8"/>
      <c r="KAM50" s="8"/>
      <c r="KAN50" s="8"/>
      <c r="KAO50" s="8"/>
      <c r="KAP50" s="8"/>
      <c r="KAQ50" s="8"/>
      <c r="KAR50" s="8"/>
      <c r="KAS50" s="8"/>
      <c r="KAT50" s="8"/>
      <c r="KAU50" s="8"/>
      <c r="KAV50" s="8"/>
      <c r="KAW50" s="8"/>
      <c r="KAX50" s="8"/>
      <c r="KAY50" s="8"/>
      <c r="KAZ50" s="8"/>
      <c r="KBA50" s="8"/>
      <c r="KBB50" s="8"/>
      <c r="KBC50" s="8"/>
      <c r="KBD50" s="8"/>
      <c r="KBE50" s="8"/>
      <c r="KBF50" s="8"/>
      <c r="KBG50" s="8"/>
      <c r="KBH50" s="8"/>
      <c r="KBI50" s="8"/>
      <c r="KBJ50" s="8"/>
      <c r="KBK50" s="8"/>
      <c r="KBL50" s="8"/>
      <c r="KBM50" s="8"/>
      <c r="KBN50" s="8"/>
      <c r="KBO50" s="8"/>
      <c r="KBP50" s="8"/>
      <c r="KBQ50" s="8"/>
      <c r="KBR50" s="8"/>
      <c r="KBS50" s="8"/>
      <c r="KBT50" s="8"/>
      <c r="KBU50" s="8"/>
      <c r="KBV50" s="8"/>
      <c r="KBW50" s="8"/>
      <c r="KBX50" s="8"/>
      <c r="KBY50" s="8"/>
      <c r="KBZ50" s="8"/>
      <c r="KCA50" s="8"/>
      <c r="KCB50" s="8"/>
      <c r="KCC50" s="8"/>
      <c r="KCD50" s="8"/>
      <c r="KCE50" s="8"/>
      <c r="KCF50" s="8"/>
      <c r="KCG50" s="8"/>
      <c r="KCH50" s="8"/>
      <c r="KCI50" s="8"/>
      <c r="KCJ50" s="8"/>
      <c r="KCK50" s="8"/>
      <c r="KCL50" s="8"/>
      <c r="KCM50" s="8"/>
      <c r="KCN50" s="8"/>
      <c r="KCO50" s="8"/>
      <c r="KCP50" s="8"/>
      <c r="KCQ50" s="8"/>
      <c r="KCR50" s="8"/>
      <c r="KCS50" s="8"/>
      <c r="KCT50" s="8"/>
      <c r="KCU50" s="8"/>
      <c r="KCV50" s="8"/>
      <c r="KCW50" s="8"/>
      <c r="KCX50" s="8"/>
      <c r="KCY50" s="8"/>
      <c r="KCZ50" s="8"/>
      <c r="KDA50" s="8"/>
      <c r="KDB50" s="8"/>
      <c r="KDC50" s="8"/>
      <c r="KDD50" s="8"/>
      <c r="KDE50" s="8"/>
      <c r="KDF50" s="8"/>
      <c r="KDG50" s="8"/>
      <c r="KDH50" s="8"/>
      <c r="KDI50" s="8"/>
      <c r="KDJ50" s="8"/>
      <c r="KDK50" s="8"/>
      <c r="KDL50" s="8"/>
      <c r="KDM50" s="8"/>
      <c r="KDN50" s="8"/>
      <c r="KDO50" s="8"/>
      <c r="KDP50" s="8"/>
      <c r="KDQ50" s="8"/>
      <c r="KDR50" s="8"/>
      <c r="KDS50" s="8"/>
      <c r="KDT50" s="8"/>
      <c r="KDU50" s="8"/>
      <c r="KDV50" s="8"/>
      <c r="KDW50" s="8"/>
      <c r="KDX50" s="8"/>
      <c r="KDY50" s="8"/>
      <c r="KDZ50" s="8"/>
      <c r="KEA50" s="8"/>
      <c r="KEB50" s="8"/>
      <c r="KEC50" s="8"/>
      <c r="KED50" s="8"/>
      <c r="KEE50" s="8"/>
      <c r="KEF50" s="8"/>
      <c r="KEG50" s="8"/>
      <c r="KEH50" s="8"/>
      <c r="KEI50" s="8"/>
      <c r="KEJ50" s="8"/>
      <c r="KEK50" s="8"/>
      <c r="KEL50" s="8"/>
      <c r="KEM50" s="8"/>
      <c r="KEN50" s="8"/>
      <c r="KEO50" s="8"/>
      <c r="KEP50" s="8"/>
      <c r="KEQ50" s="8"/>
      <c r="KER50" s="8"/>
      <c r="KES50" s="8"/>
      <c r="KET50" s="8"/>
      <c r="KEU50" s="8"/>
      <c r="KEV50" s="8"/>
      <c r="KEW50" s="8"/>
      <c r="KEX50" s="8"/>
      <c r="KEY50" s="8"/>
      <c r="KEZ50" s="8"/>
      <c r="KFA50" s="8"/>
      <c r="KFB50" s="8"/>
      <c r="KFC50" s="8"/>
      <c r="KFD50" s="8"/>
      <c r="KFE50" s="8"/>
      <c r="KFF50" s="8"/>
      <c r="KFG50" s="8"/>
      <c r="KFH50" s="8"/>
      <c r="KFI50" s="8"/>
      <c r="KFJ50" s="8"/>
      <c r="KFK50" s="8"/>
      <c r="KFL50" s="8"/>
      <c r="KFM50" s="8"/>
      <c r="KFN50" s="8"/>
      <c r="KFO50" s="8"/>
      <c r="KFP50" s="8"/>
      <c r="KFQ50" s="8"/>
      <c r="KFR50" s="8"/>
      <c r="KFS50" s="8"/>
      <c r="KFT50" s="8"/>
      <c r="KFU50" s="8"/>
      <c r="KFV50" s="8"/>
      <c r="KFW50" s="8"/>
      <c r="KFX50" s="8"/>
      <c r="KFY50" s="8"/>
      <c r="KFZ50" s="8"/>
      <c r="KGA50" s="8"/>
      <c r="KGB50" s="8"/>
      <c r="KGC50" s="8"/>
      <c r="KGD50" s="8"/>
      <c r="KGE50" s="8"/>
      <c r="KGF50" s="8"/>
      <c r="KGG50" s="8"/>
      <c r="KGH50" s="8"/>
      <c r="KGI50" s="8"/>
      <c r="KGJ50" s="8"/>
      <c r="KGK50" s="8"/>
      <c r="KGL50" s="8"/>
      <c r="KGM50" s="8"/>
      <c r="KGN50" s="8"/>
      <c r="KGO50" s="8"/>
      <c r="KGP50" s="8"/>
      <c r="KGQ50" s="8"/>
      <c r="KGR50" s="8"/>
      <c r="KGS50" s="8"/>
      <c r="KGT50" s="8"/>
      <c r="KGU50" s="8"/>
      <c r="KGV50" s="8"/>
      <c r="KGW50" s="8"/>
      <c r="KGX50" s="8"/>
      <c r="KGY50" s="8"/>
      <c r="KGZ50" s="8"/>
      <c r="KHA50" s="8"/>
      <c r="KHB50" s="8"/>
      <c r="KHC50" s="8"/>
      <c r="KHD50" s="8"/>
      <c r="KHE50" s="8"/>
      <c r="KHF50" s="8"/>
      <c r="KHG50" s="8"/>
      <c r="KHH50" s="8"/>
      <c r="KHI50" s="8"/>
      <c r="KHJ50" s="8"/>
      <c r="KHK50" s="8"/>
      <c r="KHL50" s="8"/>
      <c r="KHM50" s="8"/>
      <c r="KHN50" s="8"/>
      <c r="KHO50" s="8"/>
      <c r="KHP50" s="8"/>
      <c r="KHQ50" s="8"/>
      <c r="KHR50" s="8"/>
      <c r="KHS50" s="8"/>
      <c r="KHT50" s="8"/>
      <c r="KHU50" s="8"/>
      <c r="KHV50" s="8"/>
      <c r="KHW50" s="8"/>
      <c r="KHX50" s="8"/>
      <c r="KHY50" s="8"/>
      <c r="KHZ50" s="8"/>
      <c r="KIA50" s="8"/>
      <c r="KIB50" s="8"/>
      <c r="KIC50" s="8"/>
      <c r="KID50" s="8"/>
      <c r="KIE50" s="8"/>
      <c r="KIF50" s="8"/>
      <c r="KIG50" s="8"/>
      <c r="KIH50" s="8"/>
      <c r="KII50" s="8"/>
      <c r="KIJ50" s="8"/>
      <c r="KIK50" s="8"/>
      <c r="KIL50" s="8"/>
      <c r="KIM50" s="8"/>
      <c r="KIN50" s="8"/>
      <c r="KIO50" s="8"/>
      <c r="KIP50" s="8"/>
      <c r="KIQ50" s="8"/>
      <c r="KIR50" s="8"/>
      <c r="KIS50" s="8"/>
      <c r="KIT50" s="8"/>
      <c r="KIU50" s="8"/>
      <c r="KIV50" s="8"/>
      <c r="KIW50" s="8"/>
      <c r="KIX50" s="8"/>
      <c r="KIY50" s="8"/>
      <c r="KIZ50" s="8"/>
      <c r="KJA50" s="8"/>
      <c r="KJB50" s="8"/>
      <c r="KJC50" s="8"/>
      <c r="KJD50" s="8"/>
      <c r="KJE50" s="8"/>
      <c r="KJF50" s="8"/>
      <c r="KJG50" s="8"/>
      <c r="KJH50" s="8"/>
      <c r="KJI50" s="8"/>
      <c r="KJJ50" s="8"/>
      <c r="KJK50" s="8"/>
      <c r="KJL50" s="8"/>
      <c r="KJM50" s="8"/>
      <c r="KJN50" s="8"/>
      <c r="KJO50" s="8"/>
      <c r="KJP50" s="8"/>
      <c r="KJQ50" s="8"/>
      <c r="KJR50" s="8"/>
      <c r="KJS50" s="8"/>
      <c r="KJT50" s="8"/>
      <c r="KJU50" s="8"/>
      <c r="KJV50" s="8"/>
      <c r="KJW50" s="8"/>
      <c r="KJX50" s="8"/>
      <c r="KJY50" s="8"/>
      <c r="KJZ50" s="8"/>
      <c r="KKA50" s="8"/>
      <c r="KKB50" s="8"/>
      <c r="KKC50" s="8"/>
      <c r="KKD50" s="8"/>
      <c r="KKE50" s="8"/>
      <c r="KKF50" s="8"/>
      <c r="KKG50" s="8"/>
      <c r="KKH50" s="8"/>
      <c r="KKI50" s="8"/>
      <c r="KKJ50" s="8"/>
      <c r="KKK50" s="8"/>
      <c r="KKL50" s="8"/>
      <c r="KKM50" s="8"/>
      <c r="KKN50" s="8"/>
      <c r="KKO50" s="8"/>
      <c r="KKP50" s="8"/>
      <c r="KKQ50" s="8"/>
      <c r="KKR50" s="8"/>
      <c r="KKS50" s="8"/>
      <c r="KKT50" s="8"/>
      <c r="KKU50" s="8"/>
      <c r="KKV50" s="8"/>
      <c r="KKW50" s="8"/>
      <c r="KKX50" s="8"/>
      <c r="KKY50" s="8"/>
      <c r="KKZ50" s="8"/>
      <c r="KLA50" s="8"/>
      <c r="KLB50" s="8"/>
      <c r="KLC50" s="8"/>
      <c r="KLD50" s="8"/>
      <c r="KLE50" s="8"/>
      <c r="KLF50" s="8"/>
      <c r="KLG50" s="8"/>
      <c r="KLH50" s="8"/>
      <c r="KLI50" s="8"/>
      <c r="KLJ50" s="8"/>
      <c r="KLK50" s="8"/>
      <c r="KLL50" s="8"/>
      <c r="KLM50" s="8"/>
      <c r="KLN50" s="8"/>
      <c r="KLO50" s="8"/>
      <c r="KLP50" s="8"/>
      <c r="KLQ50" s="8"/>
      <c r="KLR50" s="8"/>
      <c r="KLS50" s="8"/>
      <c r="KLT50" s="8"/>
      <c r="KLU50" s="8"/>
      <c r="KLV50" s="8"/>
      <c r="KLW50" s="8"/>
      <c r="KLX50" s="8"/>
      <c r="KLY50" s="8"/>
      <c r="KLZ50" s="8"/>
      <c r="KMA50" s="8"/>
      <c r="KMB50" s="8"/>
      <c r="KMC50" s="8"/>
      <c r="KMD50" s="8"/>
      <c r="KME50" s="8"/>
      <c r="KMF50" s="8"/>
      <c r="KMG50" s="8"/>
      <c r="KMH50" s="8"/>
      <c r="KMI50" s="8"/>
      <c r="KMJ50" s="8"/>
      <c r="KMK50" s="8"/>
      <c r="KML50" s="8"/>
      <c r="KMM50" s="8"/>
      <c r="KMN50" s="8"/>
      <c r="KMO50" s="8"/>
      <c r="KMP50" s="8"/>
      <c r="KMQ50" s="8"/>
      <c r="KMR50" s="8"/>
      <c r="KMS50" s="8"/>
      <c r="KMT50" s="8"/>
      <c r="KMU50" s="8"/>
      <c r="KMV50" s="8"/>
      <c r="KMW50" s="8"/>
      <c r="KMX50" s="8"/>
      <c r="KMY50" s="8"/>
      <c r="KMZ50" s="8"/>
      <c r="KNA50" s="8"/>
      <c r="KNB50" s="8"/>
      <c r="KNC50" s="8"/>
      <c r="KND50" s="8"/>
      <c r="KNE50" s="8"/>
      <c r="KNF50" s="8"/>
      <c r="KNG50" s="8"/>
      <c r="KNH50" s="8"/>
      <c r="KNI50" s="8"/>
      <c r="KNJ50" s="8"/>
      <c r="KNK50" s="8"/>
      <c r="KNL50" s="8"/>
      <c r="KNM50" s="8"/>
      <c r="KNN50" s="8"/>
      <c r="KNO50" s="8"/>
      <c r="KNP50" s="8"/>
      <c r="KNQ50" s="8"/>
      <c r="KNR50" s="8"/>
      <c r="KNS50" s="8"/>
      <c r="KNT50" s="8"/>
      <c r="KNU50" s="8"/>
      <c r="KNV50" s="8"/>
      <c r="KNW50" s="8"/>
      <c r="KNX50" s="8"/>
      <c r="KNY50" s="8"/>
      <c r="KNZ50" s="8"/>
      <c r="KOA50" s="8"/>
      <c r="KOB50" s="8"/>
      <c r="KOC50" s="8"/>
      <c r="KOD50" s="8"/>
      <c r="KOE50" s="8"/>
      <c r="KOF50" s="8"/>
      <c r="KOG50" s="8"/>
      <c r="KOH50" s="8"/>
      <c r="KOI50" s="8"/>
      <c r="KOJ50" s="8"/>
      <c r="KOK50" s="8"/>
      <c r="KOL50" s="8"/>
      <c r="KOM50" s="8"/>
      <c r="KON50" s="8"/>
      <c r="KOO50" s="8"/>
      <c r="KOP50" s="8"/>
      <c r="KOQ50" s="8"/>
      <c r="KOR50" s="8"/>
      <c r="KOS50" s="8"/>
      <c r="KOT50" s="8"/>
      <c r="KOU50" s="8"/>
      <c r="KOV50" s="8"/>
      <c r="KOW50" s="8"/>
      <c r="KOX50" s="8"/>
      <c r="KOY50" s="8"/>
      <c r="KOZ50" s="8"/>
      <c r="KPA50" s="8"/>
      <c r="KPB50" s="8"/>
      <c r="KPC50" s="8"/>
      <c r="KPD50" s="8"/>
      <c r="KPE50" s="8"/>
      <c r="KPF50" s="8"/>
      <c r="KPG50" s="8"/>
      <c r="KPH50" s="8"/>
      <c r="KPI50" s="8"/>
      <c r="KPJ50" s="8"/>
      <c r="KPK50" s="8"/>
      <c r="KPL50" s="8"/>
      <c r="KPM50" s="8"/>
      <c r="KPN50" s="8"/>
      <c r="KPO50" s="8"/>
      <c r="KPP50" s="8"/>
      <c r="KPQ50" s="8"/>
      <c r="KPR50" s="8"/>
      <c r="KPS50" s="8"/>
      <c r="KPT50" s="8"/>
      <c r="KPU50" s="8"/>
      <c r="KPV50" s="8"/>
      <c r="KPW50" s="8"/>
      <c r="KPX50" s="8"/>
      <c r="KPY50" s="8"/>
      <c r="KPZ50" s="8"/>
      <c r="KQA50" s="8"/>
      <c r="KQB50" s="8"/>
      <c r="KQC50" s="8"/>
      <c r="KQD50" s="8"/>
      <c r="KQE50" s="8"/>
      <c r="KQF50" s="8"/>
      <c r="KQG50" s="8"/>
      <c r="KQH50" s="8"/>
      <c r="KQI50" s="8"/>
      <c r="KQJ50" s="8"/>
      <c r="KQK50" s="8"/>
      <c r="KQL50" s="8"/>
      <c r="KQM50" s="8"/>
      <c r="KQN50" s="8"/>
      <c r="KQO50" s="8"/>
      <c r="KQP50" s="8"/>
      <c r="KQQ50" s="8"/>
      <c r="KQR50" s="8"/>
      <c r="KQS50" s="8"/>
      <c r="KQT50" s="8"/>
      <c r="KQU50" s="8"/>
      <c r="KQV50" s="8"/>
      <c r="KQW50" s="8"/>
      <c r="KQX50" s="8"/>
      <c r="KQY50" s="8"/>
      <c r="KQZ50" s="8"/>
      <c r="KRA50" s="8"/>
      <c r="KRB50" s="8"/>
      <c r="KRC50" s="8"/>
      <c r="KRD50" s="8"/>
      <c r="KRE50" s="8"/>
      <c r="KRF50" s="8"/>
      <c r="KRG50" s="8"/>
      <c r="KRH50" s="8"/>
      <c r="KRI50" s="8"/>
      <c r="KRJ50" s="8"/>
      <c r="KRK50" s="8"/>
      <c r="KRL50" s="8"/>
      <c r="KRM50" s="8"/>
      <c r="KRN50" s="8"/>
      <c r="KRO50" s="8"/>
      <c r="KRP50" s="8"/>
      <c r="KRQ50" s="8"/>
      <c r="KRR50" s="8"/>
      <c r="KRS50" s="8"/>
      <c r="KRT50" s="8"/>
      <c r="KRU50" s="8"/>
      <c r="KRV50" s="8"/>
      <c r="KRW50" s="8"/>
      <c r="KRX50" s="8"/>
      <c r="KRY50" s="8"/>
      <c r="KRZ50" s="8"/>
      <c r="KSA50" s="8"/>
      <c r="KSB50" s="8"/>
      <c r="KSC50" s="8"/>
      <c r="KSD50" s="8"/>
      <c r="KSE50" s="8"/>
      <c r="KSF50" s="8"/>
      <c r="KSG50" s="8"/>
      <c r="KSH50" s="8"/>
      <c r="KSI50" s="8"/>
      <c r="KSJ50" s="8"/>
      <c r="KSK50" s="8"/>
      <c r="KSL50" s="8"/>
      <c r="KSM50" s="8"/>
      <c r="KSN50" s="8"/>
      <c r="KSO50" s="8"/>
      <c r="KSP50" s="8"/>
      <c r="KSQ50" s="8"/>
      <c r="KSR50" s="8"/>
      <c r="KSS50" s="8"/>
      <c r="KST50" s="8"/>
      <c r="KSU50" s="8"/>
      <c r="KSV50" s="8"/>
      <c r="KSW50" s="8"/>
      <c r="KSX50" s="8"/>
      <c r="KSY50" s="8"/>
      <c r="KSZ50" s="8"/>
      <c r="KTA50" s="8"/>
      <c r="KTB50" s="8"/>
      <c r="KTC50" s="8"/>
      <c r="KTD50" s="8"/>
      <c r="KTE50" s="8"/>
      <c r="KTF50" s="8"/>
      <c r="KTG50" s="8"/>
      <c r="KTH50" s="8"/>
      <c r="KTI50" s="8"/>
      <c r="KTJ50" s="8"/>
      <c r="KTK50" s="8"/>
      <c r="KTL50" s="8"/>
      <c r="KTM50" s="8"/>
      <c r="KTN50" s="8"/>
      <c r="KTO50" s="8"/>
      <c r="KTP50" s="8"/>
      <c r="KTQ50" s="8"/>
      <c r="KTR50" s="8"/>
      <c r="KTS50" s="8"/>
      <c r="KTT50" s="8"/>
      <c r="KTU50" s="8"/>
      <c r="KTV50" s="8"/>
      <c r="KTW50" s="8"/>
      <c r="KTX50" s="8"/>
      <c r="KTY50" s="8"/>
      <c r="KTZ50" s="8"/>
      <c r="KUA50" s="8"/>
      <c r="KUB50" s="8"/>
      <c r="KUC50" s="8"/>
      <c r="KUD50" s="8"/>
      <c r="KUE50" s="8"/>
      <c r="KUF50" s="8"/>
      <c r="KUG50" s="8"/>
      <c r="KUH50" s="8"/>
      <c r="KUI50" s="8"/>
      <c r="KUJ50" s="8"/>
      <c r="KUK50" s="8"/>
      <c r="KUL50" s="8"/>
      <c r="KUM50" s="8"/>
      <c r="KUN50" s="8"/>
      <c r="KUO50" s="8"/>
      <c r="KUP50" s="8"/>
      <c r="KUQ50" s="8"/>
      <c r="KUR50" s="8"/>
      <c r="KUS50" s="8"/>
      <c r="KUT50" s="8"/>
      <c r="KUU50" s="8"/>
      <c r="KUV50" s="8"/>
      <c r="KUW50" s="8"/>
      <c r="KUX50" s="8"/>
      <c r="KUY50" s="8"/>
      <c r="KUZ50" s="8"/>
      <c r="KVA50" s="8"/>
      <c r="KVB50" s="8"/>
      <c r="KVC50" s="8"/>
      <c r="KVD50" s="8"/>
      <c r="KVE50" s="8"/>
      <c r="KVF50" s="8"/>
      <c r="KVG50" s="8"/>
      <c r="KVH50" s="8"/>
      <c r="KVI50" s="8"/>
      <c r="KVJ50" s="8"/>
      <c r="KVK50" s="8"/>
      <c r="KVL50" s="8"/>
      <c r="KVM50" s="8"/>
      <c r="KVN50" s="8"/>
      <c r="KVO50" s="8"/>
      <c r="KVP50" s="8"/>
      <c r="KVQ50" s="8"/>
      <c r="KVR50" s="8"/>
      <c r="KVS50" s="8"/>
      <c r="KVT50" s="8"/>
      <c r="KVU50" s="8"/>
      <c r="KVV50" s="8"/>
      <c r="KVW50" s="8"/>
      <c r="KVX50" s="8"/>
      <c r="KVY50" s="8"/>
      <c r="KVZ50" s="8"/>
      <c r="KWA50" s="8"/>
      <c r="KWB50" s="8"/>
      <c r="KWC50" s="8"/>
      <c r="KWD50" s="8"/>
      <c r="KWE50" s="8"/>
      <c r="KWF50" s="8"/>
      <c r="KWG50" s="8"/>
      <c r="KWH50" s="8"/>
      <c r="KWI50" s="8"/>
      <c r="KWJ50" s="8"/>
      <c r="KWK50" s="8"/>
      <c r="KWL50" s="8"/>
      <c r="KWM50" s="8"/>
      <c r="KWN50" s="8"/>
      <c r="KWO50" s="8"/>
      <c r="KWP50" s="8"/>
      <c r="KWQ50" s="8"/>
      <c r="KWR50" s="8"/>
      <c r="KWS50" s="8"/>
      <c r="KWT50" s="8"/>
      <c r="KWU50" s="8"/>
      <c r="KWV50" s="8"/>
      <c r="KWW50" s="8"/>
      <c r="KWX50" s="8"/>
      <c r="KWY50" s="8"/>
      <c r="KWZ50" s="8"/>
      <c r="KXA50" s="8"/>
      <c r="KXB50" s="8"/>
      <c r="KXC50" s="8"/>
      <c r="KXD50" s="8"/>
      <c r="KXE50" s="8"/>
      <c r="KXF50" s="8"/>
      <c r="KXG50" s="8"/>
      <c r="KXH50" s="8"/>
      <c r="KXI50" s="8"/>
      <c r="KXJ50" s="8"/>
      <c r="KXK50" s="8"/>
      <c r="KXL50" s="8"/>
      <c r="KXM50" s="8"/>
      <c r="KXN50" s="8"/>
      <c r="KXO50" s="8"/>
      <c r="KXP50" s="8"/>
      <c r="KXQ50" s="8"/>
      <c r="KXR50" s="8"/>
      <c r="KXS50" s="8"/>
      <c r="KXT50" s="8"/>
      <c r="KXU50" s="8"/>
      <c r="KXV50" s="8"/>
      <c r="KXW50" s="8"/>
      <c r="KXX50" s="8"/>
      <c r="KXY50" s="8"/>
      <c r="KXZ50" s="8"/>
      <c r="KYA50" s="8"/>
      <c r="KYB50" s="8"/>
      <c r="KYC50" s="8"/>
      <c r="KYD50" s="8"/>
      <c r="KYE50" s="8"/>
      <c r="KYF50" s="8"/>
      <c r="KYG50" s="8"/>
      <c r="KYH50" s="8"/>
      <c r="KYI50" s="8"/>
      <c r="KYJ50" s="8"/>
      <c r="KYK50" s="8"/>
      <c r="KYL50" s="8"/>
      <c r="KYM50" s="8"/>
      <c r="KYN50" s="8"/>
      <c r="KYO50" s="8"/>
      <c r="KYP50" s="8"/>
      <c r="KYQ50" s="8"/>
      <c r="KYR50" s="8"/>
      <c r="KYS50" s="8"/>
      <c r="KYT50" s="8"/>
      <c r="KYU50" s="8"/>
      <c r="KYV50" s="8"/>
      <c r="KYW50" s="8"/>
      <c r="KYX50" s="8"/>
      <c r="KYY50" s="8"/>
      <c r="KYZ50" s="8"/>
      <c r="KZA50" s="8"/>
      <c r="KZB50" s="8"/>
      <c r="KZC50" s="8"/>
      <c r="KZD50" s="8"/>
      <c r="KZE50" s="8"/>
      <c r="KZF50" s="8"/>
      <c r="KZG50" s="8"/>
      <c r="KZH50" s="8"/>
      <c r="KZI50" s="8"/>
      <c r="KZJ50" s="8"/>
      <c r="KZK50" s="8"/>
      <c r="KZL50" s="8"/>
      <c r="KZM50" s="8"/>
      <c r="KZN50" s="8"/>
      <c r="KZO50" s="8"/>
      <c r="KZP50" s="8"/>
      <c r="KZQ50" s="8"/>
      <c r="KZR50" s="8"/>
      <c r="KZS50" s="8"/>
      <c r="KZT50" s="8"/>
      <c r="KZU50" s="8"/>
      <c r="KZV50" s="8"/>
      <c r="KZW50" s="8"/>
      <c r="KZX50" s="8"/>
      <c r="KZY50" s="8"/>
      <c r="KZZ50" s="8"/>
      <c r="LAA50" s="8"/>
      <c r="LAB50" s="8"/>
      <c r="LAC50" s="8"/>
      <c r="LAD50" s="8"/>
      <c r="LAE50" s="8"/>
      <c r="LAF50" s="8"/>
      <c r="LAG50" s="8"/>
      <c r="LAH50" s="8"/>
      <c r="LAI50" s="8"/>
      <c r="LAJ50" s="8"/>
      <c r="LAK50" s="8"/>
      <c r="LAL50" s="8"/>
      <c r="LAM50" s="8"/>
      <c r="LAN50" s="8"/>
      <c r="LAO50" s="8"/>
      <c r="LAP50" s="8"/>
      <c r="LAQ50" s="8"/>
      <c r="LAR50" s="8"/>
      <c r="LAS50" s="8"/>
      <c r="LAT50" s="8"/>
      <c r="LAU50" s="8"/>
      <c r="LAV50" s="8"/>
      <c r="LAW50" s="8"/>
      <c r="LAX50" s="8"/>
      <c r="LAY50" s="8"/>
      <c r="LAZ50" s="8"/>
      <c r="LBA50" s="8"/>
      <c r="LBB50" s="8"/>
      <c r="LBC50" s="8"/>
      <c r="LBD50" s="8"/>
      <c r="LBE50" s="8"/>
      <c r="LBF50" s="8"/>
      <c r="LBG50" s="8"/>
      <c r="LBH50" s="8"/>
      <c r="LBI50" s="8"/>
      <c r="LBJ50" s="8"/>
      <c r="LBK50" s="8"/>
      <c r="LBL50" s="8"/>
      <c r="LBM50" s="8"/>
      <c r="LBN50" s="8"/>
      <c r="LBO50" s="8"/>
      <c r="LBP50" s="8"/>
      <c r="LBQ50" s="8"/>
      <c r="LBR50" s="8"/>
      <c r="LBS50" s="8"/>
      <c r="LBT50" s="8"/>
      <c r="LBU50" s="8"/>
      <c r="LBV50" s="8"/>
      <c r="LBW50" s="8"/>
      <c r="LBX50" s="8"/>
      <c r="LBY50" s="8"/>
      <c r="LBZ50" s="8"/>
      <c r="LCA50" s="8"/>
      <c r="LCB50" s="8"/>
      <c r="LCC50" s="8"/>
      <c r="LCD50" s="8"/>
      <c r="LCE50" s="8"/>
      <c r="LCF50" s="8"/>
      <c r="LCG50" s="8"/>
      <c r="LCH50" s="8"/>
      <c r="LCI50" s="8"/>
      <c r="LCJ50" s="8"/>
      <c r="LCK50" s="8"/>
      <c r="LCL50" s="8"/>
      <c r="LCM50" s="8"/>
      <c r="LCN50" s="8"/>
      <c r="LCO50" s="8"/>
      <c r="LCP50" s="8"/>
      <c r="LCQ50" s="8"/>
      <c r="LCR50" s="8"/>
      <c r="LCS50" s="8"/>
      <c r="LCT50" s="8"/>
      <c r="LCU50" s="8"/>
      <c r="LCV50" s="8"/>
      <c r="LCW50" s="8"/>
      <c r="LCX50" s="8"/>
      <c r="LCY50" s="8"/>
      <c r="LCZ50" s="8"/>
      <c r="LDA50" s="8"/>
      <c r="LDB50" s="8"/>
      <c r="LDC50" s="8"/>
      <c r="LDD50" s="8"/>
      <c r="LDE50" s="8"/>
      <c r="LDF50" s="8"/>
      <c r="LDG50" s="8"/>
      <c r="LDH50" s="8"/>
      <c r="LDI50" s="8"/>
      <c r="LDJ50" s="8"/>
      <c r="LDK50" s="8"/>
      <c r="LDL50" s="8"/>
      <c r="LDM50" s="8"/>
      <c r="LDN50" s="8"/>
      <c r="LDO50" s="8"/>
      <c r="LDP50" s="8"/>
      <c r="LDQ50" s="8"/>
      <c r="LDR50" s="8"/>
      <c r="LDS50" s="8"/>
      <c r="LDT50" s="8"/>
      <c r="LDU50" s="8"/>
      <c r="LDV50" s="8"/>
      <c r="LDW50" s="8"/>
      <c r="LDX50" s="8"/>
      <c r="LDY50" s="8"/>
      <c r="LDZ50" s="8"/>
      <c r="LEA50" s="8"/>
      <c r="LEB50" s="8"/>
      <c r="LEC50" s="8"/>
      <c r="LED50" s="8"/>
      <c r="LEE50" s="8"/>
      <c r="LEF50" s="8"/>
      <c r="LEG50" s="8"/>
      <c r="LEH50" s="8"/>
      <c r="LEI50" s="8"/>
      <c r="LEJ50" s="8"/>
      <c r="LEK50" s="8"/>
      <c r="LEL50" s="8"/>
      <c r="LEM50" s="8"/>
      <c r="LEN50" s="8"/>
      <c r="LEO50" s="8"/>
      <c r="LEP50" s="8"/>
      <c r="LEQ50" s="8"/>
      <c r="LER50" s="8"/>
      <c r="LES50" s="8"/>
      <c r="LET50" s="8"/>
      <c r="LEU50" s="8"/>
      <c r="LEV50" s="8"/>
      <c r="LEW50" s="8"/>
      <c r="LEX50" s="8"/>
      <c r="LEY50" s="8"/>
      <c r="LEZ50" s="8"/>
      <c r="LFA50" s="8"/>
      <c r="LFB50" s="8"/>
      <c r="LFC50" s="8"/>
      <c r="LFD50" s="8"/>
      <c r="LFE50" s="8"/>
      <c r="LFF50" s="8"/>
      <c r="LFG50" s="8"/>
      <c r="LFH50" s="8"/>
      <c r="LFI50" s="8"/>
      <c r="LFJ50" s="8"/>
      <c r="LFK50" s="8"/>
      <c r="LFL50" s="8"/>
      <c r="LFM50" s="8"/>
      <c r="LFN50" s="8"/>
      <c r="LFO50" s="8"/>
      <c r="LFP50" s="8"/>
      <c r="LFQ50" s="8"/>
      <c r="LFR50" s="8"/>
      <c r="LFS50" s="8"/>
      <c r="LFT50" s="8"/>
      <c r="LFU50" s="8"/>
      <c r="LFV50" s="8"/>
      <c r="LFW50" s="8"/>
      <c r="LFX50" s="8"/>
      <c r="LFY50" s="8"/>
      <c r="LFZ50" s="8"/>
      <c r="LGA50" s="8"/>
      <c r="LGB50" s="8"/>
      <c r="LGC50" s="8"/>
      <c r="LGD50" s="8"/>
      <c r="LGE50" s="8"/>
      <c r="LGF50" s="8"/>
      <c r="LGG50" s="8"/>
      <c r="LGH50" s="8"/>
      <c r="LGI50" s="8"/>
      <c r="LGJ50" s="8"/>
      <c r="LGK50" s="8"/>
      <c r="LGL50" s="8"/>
      <c r="LGM50" s="8"/>
      <c r="LGN50" s="8"/>
      <c r="LGO50" s="8"/>
      <c r="LGP50" s="8"/>
      <c r="LGQ50" s="8"/>
      <c r="LGR50" s="8"/>
      <c r="LGS50" s="8"/>
      <c r="LGT50" s="8"/>
      <c r="LGU50" s="8"/>
      <c r="LGV50" s="8"/>
      <c r="LGW50" s="8"/>
      <c r="LGX50" s="8"/>
      <c r="LGY50" s="8"/>
      <c r="LGZ50" s="8"/>
      <c r="LHA50" s="8"/>
      <c r="LHB50" s="8"/>
      <c r="LHC50" s="8"/>
      <c r="LHD50" s="8"/>
      <c r="LHE50" s="8"/>
      <c r="LHF50" s="8"/>
      <c r="LHG50" s="8"/>
      <c r="LHH50" s="8"/>
      <c r="LHI50" s="8"/>
      <c r="LHJ50" s="8"/>
      <c r="LHK50" s="8"/>
      <c r="LHL50" s="8"/>
      <c r="LHM50" s="8"/>
      <c r="LHN50" s="8"/>
      <c r="LHO50" s="8"/>
      <c r="LHP50" s="8"/>
      <c r="LHQ50" s="8"/>
      <c r="LHR50" s="8"/>
      <c r="LHS50" s="8"/>
      <c r="LHT50" s="8"/>
      <c r="LHU50" s="8"/>
      <c r="LHV50" s="8"/>
      <c r="LHW50" s="8"/>
      <c r="LHX50" s="8"/>
      <c r="LHY50" s="8"/>
      <c r="LHZ50" s="8"/>
      <c r="LIA50" s="8"/>
      <c r="LIB50" s="8"/>
      <c r="LIC50" s="8"/>
      <c r="LID50" s="8"/>
      <c r="LIE50" s="8"/>
      <c r="LIF50" s="8"/>
      <c r="LIG50" s="8"/>
      <c r="LIH50" s="8"/>
      <c r="LII50" s="8"/>
      <c r="LIJ50" s="8"/>
      <c r="LIK50" s="8"/>
      <c r="LIL50" s="8"/>
      <c r="LIM50" s="8"/>
      <c r="LIN50" s="8"/>
      <c r="LIO50" s="8"/>
      <c r="LIP50" s="8"/>
      <c r="LIQ50" s="8"/>
      <c r="LIR50" s="8"/>
      <c r="LIS50" s="8"/>
      <c r="LIT50" s="8"/>
      <c r="LIU50" s="8"/>
      <c r="LIV50" s="8"/>
      <c r="LIW50" s="8"/>
      <c r="LIX50" s="8"/>
      <c r="LIY50" s="8"/>
      <c r="LIZ50" s="8"/>
      <c r="LJA50" s="8"/>
      <c r="LJB50" s="8"/>
      <c r="LJC50" s="8"/>
      <c r="LJD50" s="8"/>
      <c r="LJE50" s="8"/>
      <c r="LJF50" s="8"/>
      <c r="LJG50" s="8"/>
      <c r="LJH50" s="8"/>
      <c r="LJI50" s="8"/>
      <c r="LJJ50" s="8"/>
      <c r="LJK50" s="8"/>
      <c r="LJL50" s="8"/>
      <c r="LJM50" s="8"/>
      <c r="LJN50" s="8"/>
      <c r="LJO50" s="8"/>
      <c r="LJP50" s="8"/>
      <c r="LJQ50" s="8"/>
      <c r="LJR50" s="8"/>
      <c r="LJS50" s="8"/>
      <c r="LJT50" s="8"/>
      <c r="LJU50" s="8"/>
      <c r="LJV50" s="8"/>
      <c r="LJW50" s="8"/>
      <c r="LJX50" s="8"/>
      <c r="LJY50" s="8"/>
      <c r="LJZ50" s="8"/>
      <c r="LKA50" s="8"/>
      <c r="LKB50" s="8"/>
      <c r="LKC50" s="8"/>
      <c r="LKD50" s="8"/>
      <c r="LKE50" s="8"/>
      <c r="LKF50" s="8"/>
      <c r="LKG50" s="8"/>
      <c r="LKH50" s="8"/>
      <c r="LKI50" s="8"/>
      <c r="LKJ50" s="8"/>
      <c r="LKK50" s="8"/>
      <c r="LKL50" s="8"/>
      <c r="LKM50" s="8"/>
      <c r="LKN50" s="8"/>
      <c r="LKO50" s="8"/>
      <c r="LKP50" s="8"/>
      <c r="LKQ50" s="8"/>
      <c r="LKR50" s="8"/>
      <c r="LKS50" s="8"/>
      <c r="LKT50" s="8"/>
      <c r="LKU50" s="8"/>
      <c r="LKV50" s="8"/>
      <c r="LKW50" s="8"/>
      <c r="LKX50" s="8"/>
      <c r="LKY50" s="8"/>
      <c r="LKZ50" s="8"/>
      <c r="LLA50" s="8"/>
      <c r="LLB50" s="8"/>
      <c r="LLC50" s="8"/>
      <c r="LLD50" s="8"/>
      <c r="LLE50" s="8"/>
      <c r="LLF50" s="8"/>
      <c r="LLG50" s="8"/>
      <c r="LLH50" s="8"/>
      <c r="LLI50" s="8"/>
      <c r="LLJ50" s="8"/>
      <c r="LLK50" s="8"/>
      <c r="LLL50" s="8"/>
      <c r="LLM50" s="8"/>
      <c r="LLN50" s="8"/>
      <c r="LLO50" s="8"/>
      <c r="LLP50" s="8"/>
      <c r="LLQ50" s="8"/>
      <c r="LLR50" s="8"/>
      <c r="LLS50" s="8"/>
      <c r="LLT50" s="8"/>
      <c r="LLU50" s="8"/>
      <c r="LLV50" s="8"/>
      <c r="LLW50" s="8"/>
      <c r="LLX50" s="8"/>
      <c r="LLY50" s="8"/>
      <c r="LLZ50" s="8"/>
      <c r="LMA50" s="8"/>
      <c r="LMB50" s="8"/>
      <c r="LMC50" s="8"/>
      <c r="LMD50" s="8"/>
      <c r="LME50" s="8"/>
      <c r="LMF50" s="8"/>
      <c r="LMG50" s="8"/>
      <c r="LMH50" s="8"/>
      <c r="LMI50" s="8"/>
      <c r="LMJ50" s="8"/>
      <c r="LMK50" s="8"/>
      <c r="LML50" s="8"/>
      <c r="LMM50" s="8"/>
      <c r="LMN50" s="8"/>
      <c r="LMO50" s="8"/>
      <c r="LMP50" s="8"/>
      <c r="LMQ50" s="8"/>
      <c r="LMR50" s="8"/>
      <c r="LMS50" s="8"/>
      <c r="LMT50" s="8"/>
      <c r="LMU50" s="8"/>
      <c r="LMV50" s="8"/>
      <c r="LMW50" s="8"/>
      <c r="LMX50" s="8"/>
      <c r="LMY50" s="8"/>
      <c r="LMZ50" s="8"/>
      <c r="LNA50" s="8"/>
      <c r="LNB50" s="8"/>
      <c r="LNC50" s="8"/>
      <c r="LND50" s="8"/>
      <c r="LNE50" s="8"/>
      <c r="LNF50" s="8"/>
      <c r="LNG50" s="8"/>
      <c r="LNH50" s="8"/>
      <c r="LNI50" s="8"/>
      <c r="LNJ50" s="8"/>
      <c r="LNK50" s="8"/>
      <c r="LNL50" s="8"/>
      <c r="LNM50" s="8"/>
      <c r="LNN50" s="8"/>
      <c r="LNO50" s="8"/>
      <c r="LNP50" s="8"/>
      <c r="LNQ50" s="8"/>
      <c r="LNR50" s="8"/>
      <c r="LNS50" s="8"/>
      <c r="LNT50" s="8"/>
      <c r="LNU50" s="8"/>
      <c r="LNV50" s="8"/>
      <c r="LNW50" s="8"/>
      <c r="LNX50" s="8"/>
      <c r="LNY50" s="8"/>
      <c r="LNZ50" s="8"/>
      <c r="LOA50" s="8"/>
      <c r="LOB50" s="8"/>
      <c r="LOC50" s="8"/>
      <c r="LOD50" s="8"/>
      <c r="LOE50" s="8"/>
      <c r="LOF50" s="8"/>
      <c r="LOG50" s="8"/>
      <c r="LOH50" s="8"/>
      <c r="LOI50" s="8"/>
      <c r="LOJ50" s="8"/>
      <c r="LOK50" s="8"/>
      <c r="LOL50" s="8"/>
      <c r="LOM50" s="8"/>
      <c r="LON50" s="8"/>
      <c r="LOO50" s="8"/>
      <c r="LOP50" s="8"/>
      <c r="LOQ50" s="8"/>
      <c r="LOR50" s="8"/>
      <c r="LOS50" s="8"/>
      <c r="LOT50" s="8"/>
      <c r="LOU50" s="8"/>
      <c r="LOV50" s="8"/>
      <c r="LOW50" s="8"/>
      <c r="LOX50" s="8"/>
      <c r="LOY50" s="8"/>
      <c r="LOZ50" s="8"/>
      <c r="LPA50" s="8"/>
      <c r="LPB50" s="8"/>
      <c r="LPC50" s="8"/>
      <c r="LPD50" s="8"/>
      <c r="LPE50" s="8"/>
      <c r="LPF50" s="8"/>
      <c r="LPG50" s="8"/>
      <c r="LPH50" s="8"/>
      <c r="LPI50" s="8"/>
      <c r="LPJ50" s="8"/>
      <c r="LPK50" s="8"/>
      <c r="LPL50" s="8"/>
      <c r="LPM50" s="8"/>
      <c r="LPN50" s="8"/>
      <c r="LPO50" s="8"/>
      <c r="LPP50" s="8"/>
      <c r="LPQ50" s="8"/>
      <c r="LPR50" s="8"/>
      <c r="LPS50" s="8"/>
      <c r="LPT50" s="8"/>
      <c r="LPU50" s="8"/>
      <c r="LPV50" s="8"/>
      <c r="LPW50" s="8"/>
      <c r="LPX50" s="8"/>
      <c r="LPY50" s="8"/>
      <c r="LPZ50" s="8"/>
      <c r="LQA50" s="8"/>
      <c r="LQB50" s="8"/>
      <c r="LQC50" s="8"/>
      <c r="LQD50" s="8"/>
      <c r="LQE50" s="8"/>
      <c r="LQF50" s="8"/>
      <c r="LQG50" s="8"/>
      <c r="LQH50" s="8"/>
      <c r="LQI50" s="8"/>
      <c r="LQJ50" s="8"/>
      <c r="LQK50" s="8"/>
      <c r="LQL50" s="8"/>
      <c r="LQM50" s="8"/>
      <c r="LQN50" s="8"/>
      <c r="LQO50" s="8"/>
      <c r="LQP50" s="8"/>
      <c r="LQQ50" s="8"/>
      <c r="LQR50" s="8"/>
      <c r="LQS50" s="8"/>
      <c r="LQT50" s="8"/>
      <c r="LQU50" s="8"/>
      <c r="LQV50" s="8"/>
      <c r="LQW50" s="8"/>
      <c r="LQX50" s="8"/>
      <c r="LQY50" s="8"/>
      <c r="LQZ50" s="8"/>
      <c r="LRA50" s="8"/>
      <c r="LRB50" s="8"/>
      <c r="LRC50" s="8"/>
      <c r="LRD50" s="8"/>
      <c r="LRE50" s="8"/>
      <c r="LRF50" s="8"/>
      <c r="LRG50" s="8"/>
      <c r="LRH50" s="8"/>
      <c r="LRI50" s="8"/>
      <c r="LRJ50" s="8"/>
      <c r="LRK50" s="8"/>
      <c r="LRL50" s="8"/>
      <c r="LRM50" s="8"/>
      <c r="LRN50" s="8"/>
      <c r="LRO50" s="8"/>
      <c r="LRP50" s="8"/>
      <c r="LRQ50" s="8"/>
      <c r="LRR50" s="8"/>
      <c r="LRS50" s="8"/>
      <c r="LRT50" s="8"/>
      <c r="LRU50" s="8"/>
      <c r="LRV50" s="8"/>
      <c r="LRW50" s="8"/>
      <c r="LRX50" s="8"/>
      <c r="LRY50" s="8"/>
      <c r="LRZ50" s="8"/>
      <c r="LSA50" s="8"/>
      <c r="LSB50" s="8"/>
      <c r="LSC50" s="8"/>
      <c r="LSD50" s="8"/>
      <c r="LSE50" s="8"/>
      <c r="LSF50" s="8"/>
      <c r="LSG50" s="8"/>
      <c r="LSH50" s="8"/>
      <c r="LSI50" s="8"/>
      <c r="LSJ50" s="8"/>
      <c r="LSK50" s="8"/>
      <c r="LSL50" s="8"/>
      <c r="LSM50" s="8"/>
      <c r="LSN50" s="8"/>
      <c r="LSO50" s="8"/>
      <c r="LSP50" s="8"/>
      <c r="LSQ50" s="8"/>
      <c r="LSR50" s="8"/>
      <c r="LSS50" s="8"/>
      <c r="LST50" s="8"/>
      <c r="LSU50" s="8"/>
      <c r="LSV50" s="8"/>
      <c r="LSW50" s="8"/>
      <c r="LSX50" s="8"/>
      <c r="LSY50" s="8"/>
      <c r="LSZ50" s="8"/>
      <c r="LTA50" s="8"/>
      <c r="LTB50" s="8"/>
      <c r="LTC50" s="8"/>
      <c r="LTD50" s="8"/>
      <c r="LTE50" s="8"/>
      <c r="LTF50" s="8"/>
      <c r="LTG50" s="8"/>
      <c r="LTH50" s="8"/>
      <c r="LTI50" s="8"/>
      <c r="LTJ50" s="8"/>
      <c r="LTK50" s="8"/>
      <c r="LTL50" s="8"/>
      <c r="LTM50" s="8"/>
      <c r="LTN50" s="8"/>
      <c r="LTO50" s="8"/>
      <c r="LTP50" s="8"/>
      <c r="LTQ50" s="8"/>
      <c r="LTR50" s="8"/>
      <c r="LTS50" s="8"/>
      <c r="LTT50" s="8"/>
      <c r="LTU50" s="8"/>
      <c r="LTV50" s="8"/>
      <c r="LTW50" s="8"/>
      <c r="LTX50" s="8"/>
      <c r="LTY50" s="8"/>
      <c r="LTZ50" s="8"/>
      <c r="LUA50" s="8"/>
      <c r="LUB50" s="8"/>
      <c r="LUC50" s="8"/>
      <c r="LUD50" s="8"/>
      <c r="LUE50" s="8"/>
      <c r="LUF50" s="8"/>
      <c r="LUG50" s="8"/>
      <c r="LUH50" s="8"/>
      <c r="LUI50" s="8"/>
      <c r="LUJ50" s="8"/>
      <c r="LUK50" s="8"/>
      <c r="LUL50" s="8"/>
      <c r="LUM50" s="8"/>
      <c r="LUN50" s="8"/>
      <c r="LUO50" s="8"/>
      <c r="LUP50" s="8"/>
      <c r="LUQ50" s="8"/>
      <c r="LUR50" s="8"/>
      <c r="LUS50" s="8"/>
      <c r="LUT50" s="8"/>
      <c r="LUU50" s="8"/>
      <c r="LUV50" s="8"/>
      <c r="LUW50" s="8"/>
      <c r="LUX50" s="8"/>
      <c r="LUY50" s="8"/>
      <c r="LUZ50" s="8"/>
      <c r="LVA50" s="8"/>
      <c r="LVB50" s="8"/>
      <c r="LVC50" s="8"/>
      <c r="LVD50" s="8"/>
      <c r="LVE50" s="8"/>
      <c r="LVF50" s="8"/>
      <c r="LVG50" s="8"/>
      <c r="LVH50" s="8"/>
      <c r="LVI50" s="8"/>
      <c r="LVJ50" s="8"/>
      <c r="LVK50" s="8"/>
      <c r="LVL50" s="8"/>
      <c r="LVM50" s="8"/>
      <c r="LVN50" s="8"/>
      <c r="LVO50" s="8"/>
      <c r="LVP50" s="8"/>
      <c r="LVQ50" s="8"/>
      <c r="LVR50" s="8"/>
      <c r="LVS50" s="8"/>
      <c r="LVT50" s="8"/>
      <c r="LVU50" s="8"/>
      <c r="LVV50" s="8"/>
      <c r="LVW50" s="8"/>
      <c r="LVX50" s="8"/>
      <c r="LVY50" s="8"/>
      <c r="LVZ50" s="8"/>
      <c r="LWA50" s="8"/>
      <c r="LWB50" s="8"/>
      <c r="LWC50" s="8"/>
      <c r="LWD50" s="8"/>
      <c r="LWE50" s="8"/>
      <c r="LWF50" s="8"/>
      <c r="LWG50" s="8"/>
      <c r="LWH50" s="8"/>
      <c r="LWI50" s="8"/>
      <c r="LWJ50" s="8"/>
      <c r="LWK50" s="8"/>
      <c r="LWL50" s="8"/>
      <c r="LWM50" s="8"/>
      <c r="LWN50" s="8"/>
      <c r="LWO50" s="8"/>
      <c r="LWP50" s="8"/>
      <c r="LWQ50" s="8"/>
      <c r="LWR50" s="8"/>
      <c r="LWS50" s="8"/>
      <c r="LWT50" s="8"/>
      <c r="LWU50" s="8"/>
      <c r="LWV50" s="8"/>
      <c r="LWW50" s="8"/>
      <c r="LWX50" s="8"/>
      <c r="LWY50" s="8"/>
      <c r="LWZ50" s="8"/>
      <c r="LXA50" s="8"/>
      <c r="LXB50" s="8"/>
      <c r="LXC50" s="8"/>
      <c r="LXD50" s="8"/>
      <c r="LXE50" s="8"/>
      <c r="LXF50" s="8"/>
      <c r="LXG50" s="8"/>
      <c r="LXH50" s="8"/>
      <c r="LXI50" s="8"/>
      <c r="LXJ50" s="8"/>
      <c r="LXK50" s="8"/>
      <c r="LXL50" s="8"/>
      <c r="LXM50" s="8"/>
      <c r="LXN50" s="8"/>
      <c r="LXO50" s="8"/>
      <c r="LXP50" s="8"/>
      <c r="LXQ50" s="8"/>
      <c r="LXR50" s="8"/>
      <c r="LXS50" s="8"/>
      <c r="LXT50" s="8"/>
      <c r="LXU50" s="8"/>
      <c r="LXV50" s="8"/>
      <c r="LXW50" s="8"/>
      <c r="LXX50" s="8"/>
      <c r="LXY50" s="8"/>
      <c r="LXZ50" s="8"/>
      <c r="LYA50" s="8"/>
      <c r="LYB50" s="8"/>
      <c r="LYC50" s="8"/>
      <c r="LYD50" s="8"/>
      <c r="LYE50" s="8"/>
      <c r="LYF50" s="8"/>
      <c r="LYG50" s="8"/>
      <c r="LYH50" s="8"/>
      <c r="LYI50" s="8"/>
      <c r="LYJ50" s="8"/>
      <c r="LYK50" s="8"/>
      <c r="LYL50" s="8"/>
      <c r="LYM50" s="8"/>
      <c r="LYN50" s="8"/>
      <c r="LYO50" s="8"/>
      <c r="LYP50" s="8"/>
      <c r="LYQ50" s="8"/>
      <c r="LYR50" s="8"/>
      <c r="LYS50" s="8"/>
      <c r="LYT50" s="8"/>
      <c r="LYU50" s="8"/>
      <c r="LYV50" s="8"/>
      <c r="LYW50" s="8"/>
      <c r="LYX50" s="8"/>
      <c r="LYY50" s="8"/>
      <c r="LYZ50" s="8"/>
      <c r="LZA50" s="8"/>
      <c r="LZB50" s="8"/>
      <c r="LZC50" s="8"/>
      <c r="LZD50" s="8"/>
      <c r="LZE50" s="8"/>
      <c r="LZF50" s="8"/>
      <c r="LZG50" s="8"/>
      <c r="LZH50" s="8"/>
      <c r="LZI50" s="8"/>
      <c r="LZJ50" s="8"/>
      <c r="LZK50" s="8"/>
      <c r="LZL50" s="8"/>
      <c r="LZM50" s="8"/>
      <c r="LZN50" s="8"/>
      <c r="LZO50" s="8"/>
      <c r="LZP50" s="8"/>
      <c r="LZQ50" s="8"/>
      <c r="LZR50" s="8"/>
      <c r="LZS50" s="8"/>
      <c r="LZT50" s="8"/>
      <c r="LZU50" s="8"/>
      <c r="LZV50" s="8"/>
      <c r="LZW50" s="8"/>
      <c r="LZX50" s="8"/>
      <c r="LZY50" s="8"/>
      <c r="LZZ50" s="8"/>
      <c r="MAA50" s="8"/>
      <c r="MAB50" s="8"/>
      <c r="MAC50" s="8"/>
      <c r="MAD50" s="8"/>
      <c r="MAE50" s="8"/>
      <c r="MAF50" s="8"/>
      <c r="MAG50" s="8"/>
      <c r="MAH50" s="8"/>
      <c r="MAI50" s="8"/>
      <c r="MAJ50" s="8"/>
      <c r="MAK50" s="8"/>
      <c r="MAL50" s="8"/>
      <c r="MAM50" s="8"/>
      <c r="MAN50" s="8"/>
      <c r="MAO50" s="8"/>
      <c r="MAP50" s="8"/>
      <c r="MAQ50" s="8"/>
      <c r="MAR50" s="8"/>
      <c r="MAS50" s="8"/>
      <c r="MAT50" s="8"/>
      <c r="MAU50" s="8"/>
      <c r="MAV50" s="8"/>
      <c r="MAW50" s="8"/>
      <c r="MAX50" s="8"/>
      <c r="MAY50" s="8"/>
      <c r="MAZ50" s="8"/>
      <c r="MBA50" s="8"/>
      <c r="MBB50" s="8"/>
      <c r="MBC50" s="8"/>
      <c r="MBD50" s="8"/>
      <c r="MBE50" s="8"/>
      <c r="MBF50" s="8"/>
      <c r="MBG50" s="8"/>
      <c r="MBH50" s="8"/>
      <c r="MBI50" s="8"/>
      <c r="MBJ50" s="8"/>
      <c r="MBK50" s="8"/>
      <c r="MBL50" s="8"/>
      <c r="MBM50" s="8"/>
      <c r="MBN50" s="8"/>
      <c r="MBO50" s="8"/>
      <c r="MBP50" s="8"/>
      <c r="MBQ50" s="8"/>
      <c r="MBR50" s="8"/>
      <c r="MBS50" s="8"/>
      <c r="MBT50" s="8"/>
      <c r="MBU50" s="8"/>
      <c r="MBV50" s="8"/>
      <c r="MBW50" s="8"/>
      <c r="MBX50" s="8"/>
      <c r="MBY50" s="8"/>
      <c r="MBZ50" s="8"/>
      <c r="MCA50" s="8"/>
      <c r="MCB50" s="8"/>
      <c r="MCC50" s="8"/>
      <c r="MCD50" s="8"/>
      <c r="MCE50" s="8"/>
      <c r="MCF50" s="8"/>
      <c r="MCG50" s="8"/>
      <c r="MCH50" s="8"/>
      <c r="MCI50" s="8"/>
      <c r="MCJ50" s="8"/>
      <c r="MCK50" s="8"/>
      <c r="MCL50" s="8"/>
      <c r="MCM50" s="8"/>
      <c r="MCN50" s="8"/>
      <c r="MCO50" s="8"/>
      <c r="MCP50" s="8"/>
      <c r="MCQ50" s="8"/>
      <c r="MCR50" s="8"/>
      <c r="MCS50" s="8"/>
      <c r="MCT50" s="8"/>
      <c r="MCU50" s="8"/>
      <c r="MCV50" s="8"/>
      <c r="MCW50" s="8"/>
      <c r="MCX50" s="8"/>
      <c r="MCY50" s="8"/>
      <c r="MCZ50" s="8"/>
      <c r="MDA50" s="8"/>
      <c r="MDB50" s="8"/>
      <c r="MDC50" s="8"/>
      <c r="MDD50" s="8"/>
      <c r="MDE50" s="8"/>
      <c r="MDF50" s="8"/>
      <c r="MDG50" s="8"/>
      <c r="MDH50" s="8"/>
      <c r="MDI50" s="8"/>
      <c r="MDJ50" s="8"/>
      <c r="MDK50" s="8"/>
      <c r="MDL50" s="8"/>
      <c r="MDM50" s="8"/>
      <c r="MDN50" s="8"/>
      <c r="MDO50" s="8"/>
      <c r="MDP50" s="8"/>
      <c r="MDQ50" s="8"/>
      <c r="MDR50" s="8"/>
      <c r="MDS50" s="8"/>
      <c r="MDT50" s="8"/>
      <c r="MDU50" s="8"/>
      <c r="MDV50" s="8"/>
      <c r="MDW50" s="8"/>
      <c r="MDX50" s="8"/>
      <c r="MDY50" s="8"/>
      <c r="MDZ50" s="8"/>
      <c r="MEA50" s="8"/>
      <c r="MEB50" s="8"/>
      <c r="MEC50" s="8"/>
      <c r="MED50" s="8"/>
      <c r="MEE50" s="8"/>
      <c r="MEF50" s="8"/>
      <c r="MEG50" s="8"/>
      <c r="MEH50" s="8"/>
      <c r="MEI50" s="8"/>
      <c r="MEJ50" s="8"/>
      <c r="MEK50" s="8"/>
      <c r="MEL50" s="8"/>
      <c r="MEM50" s="8"/>
      <c r="MEN50" s="8"/>
      <c r="MEO50" s="8"/>
      <c r="MEP50" s="8"/>
      <c r="MEQ50" s="8"/>
      <c r="MER50" s="8"/>
      <c r="MES50" s="8"/>
      <c r="MET50" s="8"/>
      <c r="MEU50" s="8"/>
      <c r="MEV50" s="8"/>
      <c r="MEW50" s="8"/>
      <c r="MEX50" s="8"/>
      <c r="MEY50" s="8"/>
      <c r="MEZ50" s="8"/>
      <c r="MFA50" s="8"/>
      <c r="MFB50" s="8"/>
      <c r="MFC50" s="8"/>
      <c r="MFD50" s="8"/>
      <c r="MFE50" s="8"/>
      <c r="MFF50" s="8"/>
      <c r="MFG50" s="8"/>
      <c r="MFH50" s="8"/>
      <c r="MFI50" s="8"/>
      <c r="MFJ50" s="8"/>
      <c r="MFK50" s="8"/>
      <c r="MFL50" s="8"/>
      <c r="MFM50" s="8"/>
      <c r="MFN50" s="8"/>
      <c r="MFO50" s="8"/>
      <c r="MFP50" s="8"/>
      <c r="MFQ50" s="8"/>
      <c r="MFR50" s="8"/>
      <c r="MFS50" s="8"/>
      <c r="MFT50" s="8"/>
      <c r="MFU50" s="8"/>
      <c r="MFV50" s="8"/>
      <c r="MFW50" s="8"/>
      <c r="MFX50" s="8"/>
      <c r="MFY50" s="8"/>
      <c r="MFZ50" s="8"/>
      <c r="MGA50" s="8"/>
      <c r="MGB50" s="8"/>
      <c r="MGC50" s="8"/>
      <c r="MGD50" s="8"/>
      <c r="MGE50" s="8"/>
      <c r="MGF50" s="8"/>
      <c r="MGG50" s="8"/>
      <c r="MGH50" s="8"/>
      <c r="MGI50" s="8"/>
      <c r="MGJ50" s="8"/>
      <c r="MGK50" s="8"/>
      <c r="MGL50" s="8"/>
      <c r="MGM50" s="8"/>
      <c r="MGN50" s="8"/>
      <c r="MGO50" s="8"/>
      <c r="MGP50" s="8"/>
      <c r="MGQ50" s="8"/>
      <c r="MGR50" s="8"/>
      <c r="MGS50" s="8"/>
      <c r="MGT50" s="8"/>
      <c r="MGU50" s="8"/>
      <c r="MGV50" s="8"/>
      <c r="MGW50" s="8"/>
      <c r="MGX50" s="8"/>
      <c r="MGY50" s="8"/>
      <c r="MGZ50" s="8"/>
      <c r="MHA50" s="8"/>
      <c r="MHB50" s="8"/>
      <c r="MHC50" s="8"/>
      <c r="MHD50" s="8"/>
      <c r="MHE50" s="8"/>
      <c r="MHF50" s="8"/>
      <c r="MHG50" s="8"/>
      <c r="MHH50" s="8"/>
      <c r="MHI50" s="8"/>
      <c r="MHJ50" s="8"/>
      <c r="MHK50" s="8"/>
      <c r="MHL50" s="8"/>
      <c r="MHM50" s="8"/>
      <c r="MHN50" s="8"/>
      <c r="MHO50" s="8"/>
      <c r="MHP50" s="8"/>
      <c r="MHQ50" s="8"/>
      <c r="MHR50" s="8"/>
      <c r="MHS50" s="8"/>
      <c r="MHT50" s="8"/>
      <c r="MHU50" s="8"/>
      <c r="MHV50" s="8"/>
      <c r="MHW50" s="8"/>
      <c r="MHX50" s="8"/>
      <c r="MHY50" s="8"/>
      <c r="MHZ50" s="8"/>
      <c r="MIA50" s="8"/>
      <c r="MIB50" s="8"/>
      <c r="MIC50" s="8"/>
      <c r="MID50" s="8"/>
      <c r="MIE50" s="8"/>
      <c r="MIF50" s="8"/>
      <c r="MIG50" s="8"/>
      <c r="MIH50" s="8"/>
      <c r="MII50" s="8"/>
      <c r="MIJ50" s="8"/>
      <c r="MIK50" s="8"/>
      <c r="MIL50" s="8"/>
      <c r="MIM50" s="8"/>
      <c r="MIN50" s="8"/>
      <c r="MIO50" s="8"/>
      <c r="MIP50" s="8"/>
      <c r="MIQ50" s="8"/>
      <c r="MIR50" s="8"/>
      <c r="MIS50" s="8"/>
      <c r="MIT50" s="8"/>
      <c r="MIU50" s="8"/>
      <c r="MIV50" s="8"/>
      <c r="MIW50" s="8"/>
      <c r="MIX50" s="8"/>
      <c r="MIY50" s="8"/>
      <c r="MIZ50" s="8"/>
      <c r="MJA50" s="8"/>
      <c r="MJB50" s="8"/>
      <c r="MJC50" s="8"/>
      <c r="MJD50" s="8"/>
      <c r="MJE50" s="8"/>
      <c r="MJF50" s="8"/>
      <c r="MJG50" s="8"/>
      <c r="MJH50" s="8"/>
      <c r="MJI50" s="8"/>
      <c r="MJJ50" s="8"/>
      <c r="MJK50" s="8"/>
      <c r="MJL50" s="8"/>
      <c r="MJM50" s="8"/>
      <c r="MJN50" s="8"/>
      <c r="MJO50" s="8"/>
      <c r="MJP50" s="8"/>
      <c r="MJQ50" s="8"/>
      <c r="MJR50" s="8"/>
      <c r="MJS50" s="8"/>
      <c r="MJT50" s="8"/>
      <c r="MJU50" s="8"/>
      <c r="MJV50" s="8"/>
      <c r="MJW50" s="8"/>
      <c r="MJX50" s="8"/>
      <c r="MJY50" s="8"/>
      <c r="MJZ50" s="8"/>
      <c r="MKA50" s="8"/>
      <c r="MKB50" s="8"/>
      <c r="MKC50" s="8"/>
      <c r="MKD50" s="8"/>
      <c r="MKE50" s="8"/>
      <c r="MKF50" s="8"/>
      <c r="MKG50" s="8"/>
      <c r="MKH50" s="8"/>
      <c r="MKI50" s="8"/>
      <c r="MKJ50" s="8"/>
      <c r="MKK50" s="8"/>
      <c r="MKL50" s="8"/>
      <c r="MKM50" s="8"/>
      <c r="MKN50" s="8"/>
      <c r="MKO50" s="8"/>
      <c r="MKP50" s="8"/>
      <c r="MKQ50" s="8"/>
      <c r="MKR50" s="8"/>
      <c r="MKS50" s="8"/>
      <c r="MKT50" s="8"/>
      <c r="MKU50" s="8"/>
      <c r="MKV50" s="8"/>
      <c r="MKW50" s="8"/>
      <c r="MKX50" s="8"/>
      <c r="MKY50" s="8"/>
      <c r="MKZ50" s="8"/>
      <c r="MLA50" s="8"/>
      <c r="MLB50" s="8"/>
      <c r="MLC50" s="8"/>
      <c r="MLD50" s="8"/>
      <c r="MLE50" s="8"/>
      <c r="MLF50" s="8"/>
      <c r="MLG50" s="8"/>
      <c r="MLH50" s="8"/>
      <c r="MLI50" s="8"/>
      <c r="MLJ50" s="8"/>
      <c r="MLK50" s="8"/>
      <c r="MLL50" s="8"/>
      <c r="MLM50" s="8"/>
      <c r="MLN50" s="8"/>
      <c r="MLO50" s="8"/>
      <c r="MLP50" s="8"/>
      <c r="MLQ50" s="8"/>
      <c r="MLR50" s="8"/>
      <c r="MLS50" s="8"/>
      <c r="MLT50" s="8"/>
      <c r="MLU50" s="8"/>
      <c r="MLV50" s="8"/>
      <c r="MLW50" s="8"/>
      <c r="MLX50" s="8"/>
      <c r="MLY50" s="8"/>
      <c r="MLZ50" s="8"/>
      <c r="MMA50" s="8"/>
      <c r="MMB50" s="8"/>
      <c r="MMC50" s="8"/>
      <c r="MMD50" s="8"/>
      <c r="MME50" s="8"/>
      <c r="MMF50" s="8"/>
      <c r="MMG50" s="8"/>
      <c r="MMH50" s="8"/>
      <c r="MMI50" s="8"/>
      <c r="MMJ50" s="8"/>
      <c r="MMK50" s="8"/>
      <c r="MML50" s="8"/>
      <c r="MMM50" s="8"/>
      <c r="MMN50" s="8"/>
      <c r="MMO50" s="8"/>
      <c r="MMP50" s="8"/>
      <c r="MMQ50" s="8"/>
      <c r="MMR50" s="8"/>
      <c r="MMS50" s="8"/>
      <c r="MMT50" s="8"/>
      <c r="MMU50" s="8"/>
      <c r="MMV50" s="8"/>
      <c r="MMW50" s="8"/>
      <c r="MMX50" s="8"/>
      <c r="MMY50" s="8"/>
      <c r="MMZ50" s="8"/>
      <c r="MNA50" s="8"/>
      <c r="MNB50" s="8"/>
      <c r="MNC50" s="8"/>
      <c r="MND50" s="8"/>
      <c r="MNE50" s="8"/>
      <c r="MNF50" s="8"/>
      <c r="MNG50" s="8"/>
      <c r="MNH50" s="8"/>
      <c r="MNI50" s="8"/>
      <c r="MNJ50" s="8"/>
      <c r="MNK50" s="8"/>
      <c r="MNL50" s="8"/>
      <c r="MNM50" s="8"/>
      <c r="MNN50" s="8"/>
      <c r="MNO50" s="8"/>
      <c r="MNP50" s="8"/>
      <c r="MNQ50" s="8"/>
      <c r="MNR50" s="8"/>
      <c r="MNS50" s="8"/>
      <c r="MNT50" s="8"/>
      <c r="MNU50" s="8"/>
      <c r="MNV50" s="8"/>
      <c r="MNW50" s="8"/>
      <c r="MNX50" s="8"/>
      <c r="MNY50" s="8"/>
      <c r="MNZ50" s="8"/>
      <c r="MOA50" s="8"/>
      <c r="MOB50" s="8"/>
      <c r="MOC50" s="8"/>
      <c r="MOD50" s="8"/>
      <c r="MOE50" s="8"/>
      <c r="MOF50" s="8"/>
      <c r="MOG50" s="8"/>
      <c r="MOH50" s="8"/>
      <c r="MOI50" s="8"/>
      <c r="MOJ50" s="8"/>
      <c r="MOK50" s="8"/>
      <c r="MOL50" s="8"/>
      <c r="MOM50" s="8"/>
      <c r="MON50" s="8"/>
      <c r="MOO50" s="8"/>
      <c r="MOP50" s="8"/>
      <c r="MOQ50" s="8"/>
      <c r="MOR50" s="8"/>
      <c r="MOS50" s="8"/>
      <c r="MOT50" s="8"/>
      <c r="MOU50" s="8"/>
      <c r="MOV50" s="8"/>
      <c r="MOW50" s="8"/>
      <c r="MOX50" s="8"/>
      <c r="MOY50" s="8"/>
      <c r="MOZ50" s="8"/>
      <c r="MPA50" s="8"/>
      <c r="MPB50" s="8"/>
      <c r="MPC50" s="8"/>
      <c r="MPD50" s="8"/>
      <c r="MPE50" s="8"/>
      <c r="MPF50" s="8"/>
      <c r="MPG50" s="8"/>
      <c r="MPH50" s="8"/>
      <c r="MPI50" s="8"/>
      <c r="MPJ50" s="8"/>
      <c r="MPK50" s="8"/>
      <c r="MPL50" s="8"/>
      <c r="MPM50" s="8"/>
      <c r="MPN50" s="8"/>
      <c r="MPO50" s="8"/>
      <c r="MPP50" s="8"/>
      <c r="MPQ50" s="8"/>
      <c r="MPR50" s="8"/>
      <c r="MPS50" s="8"/>
      <c r="MPT50" s="8"/>
      <c r="MPU50" s="8"/>
      <c r="MPV50" s="8"/>
      <c r="MPW50" s="8"/>
      <c r="MPX50" s="8"/>
      <c r="MPY50" s="8"/>
      <c r="MPZ50" s="8"/>
      <c r="MQA50" s="8"/>
      <c r="MQB50" s="8"/>
      <c r="MQC50" s="8"/>
      <c r="MQD50" s="8"/>
      <c r="MQE50" s="8"/>
      <c r="MQF50" s="8"/>
      <c r="MQG50" s="8"/>
      <c r="MQH50" s="8"/>
      <c r="MQI50" s="8"/>
      <c r="MQJ50" s="8"/>
      <c r="MQK50" s="8"/>
      <c r="MQL50" s="8"/>
      <c r="MQM50" s="8"/>
      <c r="MQN50" s="8"/>
      <c r="MQO50" s="8"/>
      <c r="MQP50" s="8"/>
      <c r="MQQ50" s="8"/>
      <c r="MQR50" s="8"/>
      <c r="MQS50" s="8"/>
      <c r="MQT50" s="8"/>
      <c r="MQU50" s="8"/>
      <c r="MQV50" s="8"/>
      <c r="MQW50" s="8"/>
      <c r="MQX50" s="8"/>
      <c r="MQY50" s="8"/>
      <c r="MQZ50" s="8"/>
      <c r="MRA50" s="8"/>
      <c r="MRB50" s="8"/>
      <c r="MRC50" s="8"/>
      <c r="MRD50" s="8"/>
      <c r="MRE50" s="8"/>
      <c r="MRF50" s="8"/>
      <c r="MRG50" s="8"/>
      <c r="MRH50" s="8"/>
      <c r="MRI50" s="8"/>
      <c r="MRJ50" s="8"/>
      <c r="MRK50" s="8"/>
      <c r="MRL50" s="8"/>
      <c r="MRM50" s="8"/>
      <c r="MRN50" s="8"/>
      <c r="MRO50" s="8"/>
      <c r="MRP50" s="8"/>
      <c r="MRQ50" s="8"/>
      <c r="MRR50" s="8"/>
      <c r="MRS50" s="8"/>
      <c r="MRT50" s="8"/>
      <c r="MRU50" s="8"/>
      <c r="MRV50" s="8"/>
      <c r="MRW50" s="8"/>
      <c r="MRX50" s="8"/>
      <c r="MRY50" s="8"/>
      <c r="MRZ50" s="8"/>
      <c r="MSA50" s="8"/>
      <c r="MSB50" s="8"/>
      <c r="MSC50" s="8"/>
      <c r="MSD50" s="8"/>
      <c r="MSE50" s="8"/>
      <c r="MSF50" s="8"/>
      <c r="MSG50" s="8"/>
      <c r="MSH50" s="8"/>
      <c r="MSI50" s="8"/>
      <c r="MSJ50" s="8"/>
      <c r="MSK50" s="8"/>
      <c r="MSL50" s="8"/>
      <c r="MSM50" s="8"/>
      <c r="MSN50" s="8"/>
      <c r="MSO50" s="8"/>
      <c r="MSP50" s="8"/>
      <c r="MSQ50" s="8"/>
      <c r="MSR50" s="8"/>
      <c r="MSS50" s="8"/>
      <c r="MST50" s="8"/>
      <c r="MSU50" s="8"/>
      <c r="MSV50" s="8"/>
      <c r="MSW50" s="8"/>
      <c r="MSX50" s="8"/>
      <c r="MSY50" s="8"/>
      <c r="MSZ50" s="8"/>
      <c r="MTA50" s="8"/>
      <c r="MTB50" s="8"/>
      <c r="MTC50" s="8"/>
      <c r="MTD50" s="8"/>
      <c r="MTE50" s="8"/>
      <c r="MTF50" s="8"/>
      <c r="MTG50" s="8"/>
      <c r="MTH50" s="8"/>
      <c r="MTI50" s="8"/>
      <c r="MTJ50" s="8"/>
      <c r="MTK50" s="8"/>
      <c r="MTL50" s="8"/>
      <c r="MTM50" s="8"/>
      <c r="MTN50" s="8"/>
      <c r="MTO50" s="8"/>
      <c r="MTP50" s="8"/>
      <c r="MTQ50" s="8"/>
      <c r="MTR50" s="8"/>
      <c r="MTS50" s="8"/>
      <c r="MTT50" s="8"/>
      <c r="MTU50" s="8"/>
      <c r="MTV50" s="8"/>
      <c r="MTW50" s="8"/>
      <c r="MTX50" s="8"/>
      <c r="MTY50" s="8"/>
      <c r="MTZ50" s="8"/>
      <c r="MUA50" s="8"/>
      <c r="MUB50" s="8"/>
      <c r="MUC50" s="8"/>
      <c r="MUD50" s="8"/>
      <c r="MUE50" s="8"/>
      <c r="MUF50" s="8"/>
      <c r="MUG50" s="8"/>
      <c r="MUH50" s="8"/>
      <c r="MUI50" s="8"/>
      <c r="MUJ50" s="8"/>
      <c r="MUK50" s="8"/>
      <c r="MUL50" s="8"/>
      <c r="MUM50" s="8"/>
      <c r="MUN50" s="8"/>
      <c r="MUO50" s="8"/>
      <c r="MUP50" s="8"/>
      <c r="MUQ50" s="8"/>
      <c r="MUR50" s="8"/>
      <c r="MUS50" s="8"/>
      <c r="MUT50" s="8"/>
      <c r="MUU50" s="8"/>
      <c r="MUV50" s="8"/>
      <c r="MUW50" s="8"/>
      <c r="MUX50" s="8"/>
      <c r="MUY50" s="8"/>
      <c r="MUZ50" s="8"/>
      <c r="MVA50" s="8"/>
      <c r="MVB50" s="8"/>
      <c r="MVC50" s="8"/>
      <c r="MVD50" s="8"/>
      <c r="MVE50" s="8"/>
      <c r="MVF50" s="8"/>
      <c r="MVG50" s="8"/>
      <c r="MVH50" s="8"/>
      <c r="MVI50" s="8"/>
      <c r="MVJ50" s="8"/>
      <c r="MVK50" s="8"/>
      <c r="MVL50" s="8"/>
      <c r="MVM50" s="8"/>
      <c r="MVN50" s="8"/>
      <c r="MVO50" s="8"/>
      <c r="MVP50" s="8"/>
      <c r="MVQ50" s="8"/>
      <c r="MVR50" s="8"/>
      <c r="MVS50" s="8"/>
      <c r="MVT50" s="8"/>
      <c r="MVU50" s="8"/>
      <c r="MVV50" s="8"/>
      <c r="MVW50" s="8"/>
      <c r="MVX50" s="8"/>
      <c r="MVY50" s="8"/>
      <c r="MVZ50" s="8"/>
      <c r="MWA50" s="8"/>
      <c r="MWB50" s="8"/>
      <c r="MWC50" s="8"/>
      <c r="MWD50" s="8"/>
      <c r="MWE50" s="8"/>
      <c r="MWF50" s="8"/>
      <c r="MWG50" s="8"/>
      <c r="MWH50" s="8"/>
      <c r="MWI50" s="8"/>
      <c r="MWJ50" s="8"/>
      <c r="MWK50" s="8"/>
      <c r="MWL50" s="8"/>
      <c r="MWM50" s="8"/>
      <c r="MWN50" s="8"/>
      <c r="MWO50" s="8"/>
      <c r="MWP50" s="8"/>
      <c r="MWQ50" s="8"/>
      <c r="MWR50" s="8"/>
      <c r="MWS50" s="8"/>
      <c r="MWT50" s="8"/>
      <c r="MWU50" s="8"/>
      <c r="MWV50" s="8"/>
      <c r="MWW50" s="8"/>
      <c r="MWX50" s="8"/>
      <c r="MWY50" s="8"/>
      <c r="MWZ50" s="8"/>
      <c r="MXA50" s="8"/>
      <c r="MXB50" s="8"/>
      <c r="MXC50" s="8"/>
      <c r="MXD50" s="8"/>
      <c r="MXE50" s="8"/>
      <c r="MXF50" s="8"/>
      <c r="MXG50" s="8"/>
      <c r="MXH50" s="8"/>
      <c r="MXI50" s="8"/>
      <c r="MXJ50" s="8"/>
      <c r="MXK50" s="8"/>
      <c r="MXL50" s="8"/>
      <c r="MXM50" s="8"/>
      <c r="MXN50" s="8"/>
      <c r="MXO50" s="8"/>
      <c r="MXP50" s="8"/>
      <c r="MXQ50" s="8"/>
      <c r="MXR50" s="8"/>
      <c r="MXS50" s="8"/>
      <c r="MXT50" s="8"/>
      <c r="MXU50" s="8"/>
      <c r="MXV50" s="8"/>
      <c r="MXW50" s="8"/>
      <c r="MXX50" s="8"/>
      <c r="MXY50" s="8"/>
      <c r="MXZ50" s="8"/>
      <c r="MYA50" s="8"/>
      <c r="MYB50" s="8"/>
      <c r="MYC50" s="8"/>
      <c r="MYD50" s="8"/>
      <c r="MYE50" s="8"/>
      <c r="MYF50" s="8"/>
      <c r="MYG50" s="8"/>
      <c r="MYH50" s="8"/>
      <c r="MYI50" s="8"/>
      <c r="MYJ50" s="8"/>
      <c r="MYK50" s="8"/>
      <c r="MYL50" s="8"/>
      <c r="MYM50" s="8"/>
      <c r="MYN50" s="8"/>
      <c r="MYO50" s="8"/>
      <c r="MYP50" s="8"/>
      <c r="MYQ50" s="8"/>
      <c r="MYR50" s="8"/>
      <c r="MYS50" s="8"/>
      <c r="MYT50" s="8"/>
      <c r="MYU50" s="8"/>
      <c r="MYV50" s="8"/>
      <c r="MYW50" s="8"/>
      <c r="MYX50" s="8"/>
      <c r="MYY50" s="8"/>
      <c r="MYZ50" s="8"/>
      <c r="MZA50" s="8"/>
      <c r="MZB50" s="8"/>
      <c r="MZC50" s="8"/>
      <c r="MZD50" s="8"/>
      <c r="MZE50" s="8"/>
      <c r="MZF50" s="8"/>
      <c r="MZG50" s="8"/>
      <c r="MZH50" s="8"/>
      <c r="MZI50" s="8"/>
      <c r="MZJ50" s="8"/>
      <c r="MZK50" s="8"/>
      <c r="MZL50" s="8"/>
      <c r="MZM50" s="8"/>
      <c r="MZN50" s="8"/>
      <c r="MZO50" s="8"/>
      <c r="MZP50" s="8"/>
      <c r="MZQ50" s="8"/>
      <c r="MZR50" s="8"/>
      <c r="MZS50" s="8"/>
      <c r="MZT50" s="8"/>
      <c r="MZU50" s="8"/>
      <c r="MZV50" s="8"/>
      <c r="MZW50" s="8"/>
      <c r="MZX50" s="8"/>
      <c r="MZY50" s="8"/>
      <c r="MZZ50" s="8"/>
      <c r="NAA50" s="8"/>
      <c r="NAB50" s="8"/>
      <c r="NAC50" s="8"/>
      <c r="NAD50" s="8"/>
      <c r="NAE50" s="8"/>
      <c r="NAF50" s="8"/>
      <c r="NAG50" s="8"/>
      <c r="NAH50" s="8"/>
      <c r="NAI50" s="8"/>
      <c r="NAJ50" s="8"/>
      <c r="NAK50" s="8"/>
      <c r="NAL50" s="8"/>
      <c r="NAM50" s="8"/>
      <c r="NAN50" s="8"/>
      <c r="NAO50" s="8"/>
      <c r="NAP50" s="8"/>
      <c r="NAQ50" s="8"/>
      <c r="NAR50" s="8"/>
      <c r="NAS50" s="8"/>
      <c r="NAT50" s="8"/>
      <c r="NAU50" s="8"/>
      <c r="NAV50" s="8"/>
      <c r="NAW50" s="8"/>
      <c r="NAX50" s="8"/>
      <c r="NAY50" s="8"/>
      <c r="NAZ50" s="8"/>
      <c r="NBA50" s="8"/>
      <c r="NBB50" s="8"/>
      <c r="NBC50" s="8"/>
      <c r="NBD50" s="8"/>
      <c r="NBE50" s="8"/>
      <c r="NBF50" s="8"/>
      <c r="NBG50" s="8"/>
      <c r="NBH50" s="8"/>
      <c r="NBI50" s="8"/>
      <c r="NBJ50" s="8"/>
      <c r="NBK50" s="8"/>
      <c r="NBL50" s="8"/>
      <c r="NBM50" s="8"/>
      <c r="NBN50" s="8"/>
      <c r="NBO50" s="8"/>
      <c r="NBP50" s="8"/>
      <c r="NBQ50" s="8"/>
      <c r="NBR50" s="8"/>
      <c r="NBS50" s="8"/>
      <c r="NBT50" s="8"/>
      <c r="NBU50" s="8"/>
      <c r="NBV50" s="8"/>
      <c r="NBW50" s="8"/>
      <c r="NBX50" s="8"/>
      <c r="NBY50" s="8"/>
      <c r="NBZ50" s="8"/>
      <c r="NCA50" s="8"/>
      <c r="NCB50" s="8"/>
      <c r="NCC50" s="8"/>
      <c r="NCD50" s="8"/>
      <c r="NCE50" s="8"/>
      <c r="NCF50" s="8"/>
      <c r="NCG50" s="8"/>
      <c r="NCH50" s="8"/>
      <c r="NCI50" s="8"/>
      <c r="NCJ50" s="8"/>
      <c r="NCK50" s="8"/>
      <c r="NCL50" s="8"/>
      <c r="NCM50" s="8"/>
      <c r="NCN50" s="8"/>
      <c r="NCO50" s="8"/>
      <c r="NCP50" s="8"/>
      <c r="NCQ50" s="8"/>
      <c r="NCR50" s="8"/>
      <c r="NCS50" s="8"/>
      <c r="NCT50" s="8"/>
      <c r="NCU50" s="8"/>
      <c r="NCV50" s="8"/>
      <c r="NCW50" s="8"/>
      <c r="NCX50" s="8"/>
      <c r="NCY50" s="8"/>
      <c r="NCZ50" s="8"/>
      <c r="NDA50" s="8"/>
      <c r="NDB50" s="8"/>
      <c r="NDC50" s="8"/>
      <c r="NDD50" s="8"/>
      <c r="NDE50" s="8"/>
      <c r="NDF50" s="8"/>
      <c r="NDG50" s="8"/>
      <c r="NDH50" s="8"/>
      <c r="NDI50" s="8"/>
      <c r="NDJ50" s="8"/>
      <c r="NDK50" s="8"/>
      <c r="NDL50" s="8"/>
      <c r="NDM50" s="8"/>
      <c r="NDN50" s="8"/>
      <c r="NDO50" s="8"/>
      <c r="NDP50" s="8"/>
      <c r="NDQ50" s="8"/>
      <c r="NDR50" s="8"/>
      <c r="NDS50" s="8"/>
      <c r="NDT50" s="8"/>
      <c r="NDU50" s="8"/>
      <c r="NDV50" s="8"/>
      <c r="NDW50" s="8"/>
      <c r="NDX50" s="8"/>
      <c r="NDY50" s="8"/>
      <c r="NDZ50" s="8"/>
      <c r="NEA50" s="8"/>
      <c r="NEB50" s="8"/>
      <c r="NEC50" s="8"/>
      <c r="NED50" s="8"/>
      <c r="NEE50" s="8"/>
      <c r="NEF50" s="8"/>
      <c r="NEG50" s="8"/>
      <c r="NEH50" s="8"/>
      <c r="NEI50" s="8"/>
      <c r="NEJ50" s="8"/>
      <c r="NEK50" s="8"/>
      <c r="NEL50" s="8"/>
      <c r="NEM50" s="8"/>
      <c r="NEN50" s="8"/>
      <c r="NEO50" s="8"/>
      <c r="NEP50" s="8"/>
      <c r="NEQ50" s="8"/>
      <c r="NER50" s="8"/>
      <c r="NES50" s="8"/>
      <c r="NET50" s="8"/>
      <c r="NEU50" s="8"/>
      <c r="NEV50" s="8"/>
      <c r="NEW50" s="8"/>
      <c r="NEX50" s="8"/>
      <c r="NEY50" s="8"/>
      <c r="NEZ50" s="8"/>
      <c r="NFA50" s="8"/>
      <c r="NFB50" s="8"/>
      <c r="NFC50" s="8"/>
      <c r="NFD50" s="8"/>
      <c r="NFE50" s="8"/>
      <c r="NFF50" s="8"/>
      <c r="NFG50" s="8"/>
      <c r="NFH50" s="8"/>
      <c r="NFI50" s="8"/>
      <c r="NFJ50" s="8"/>
      <c r="NFK50" s="8"/>
      <c r="NFL50" s="8"/>
      <c r="NFM50" s="8"/>
      <c r="NFN50" s="8"/>
      <c r="NFO50" s="8"/>
      <c r="NFP50" s="8"/>
      <c r="NFQ50" s="8"/>
      <c r="NFR50" s="8"/>
      <c r="NFS50" s="8"/>
      <c r="NFT50" s="8"/>
      <c r="NFU50" s="8"/>
      <c r="NFV50" s="8"/>
      <c r="NFW50" s="8"/>
      <c r="NFX50" s="8"/>
      <c r="NFY50" s="8"/>
      <c r="NFZ50" s="8"/>
      <c r="NGA50" s="8"/>
      <c r="NGB50" s="8"/>
      <c r="NGC50" s="8"/>
      <c r="NGD50" s="8"/>
      <c r="NGE50" s="8"/>
      <c r="NGF50" s="8"/>
      <c r="NGG50" s="8"/>
      <c r="NGH50" s="8"/>
      <c r="NGI50" s="8"/>
      <c r="NGJ50" s="8"/>
      <c r="NGK50" s="8"/>
      <c r="NGL50" s="8"/>
      <c r="NGM50" s="8"/>
      <c r="NGN50" s="8"/>
      <c r="NGO50" s="8"/>
      <c r="NGP50" s="8"/>
      <c r="NGQ50" s="8"/>
      <c r="NGR50" s="8"/>
      <c r="NGS50" s="8"/>
      <c r="NGT50" s="8"/>
      <c r="NGU50" s="8"/>
      <c r="NGV50" s="8"/>
      <c r="NGW50" s="8"/>
      <c r="NGX50" s="8"/>
      <c r="NGY50" s="8"/>
      <c r="NGZ50" s="8"/>
      <c r="NHA50" s="8"/>
      <c r="NHB50" s="8"/>
      <c r="NHC50" s="8"/>
      <c r="NHD50" s="8"/>
      <c r="NHE50" s="8"/>
      <c r="NHF50" s="8"/>
      <c r="NHG50" s="8"/>
      <c r="NHH50" s="8"/>
      <c r="NHI50" s="8"/>
      <c r="NHJ50" s="8"/>
      <c r="NHK50" s="8"/>
      <c r="NHL50" s="8"/>
      <c r="NHM50" s="8"/>
      <c r="NHN50" s="8"/>
      <c r="NHO50" s="8"/>
      <c r="NHP50" s="8"/>
      <c r="NHQ50" s="8"/>
      <c r="NHR50" s="8"/>
      <c r="NHS50" s="8"/>
      <c r="NHT50" s="8"/>
      <c r="NHU50" s="8"/>
      <c r="NHV50" s="8"/>
      <c r="NHW50" s="8"/>
      <c r="NHX50" s="8"/>
      <c r="NHY50" s="8"/>
      <c r="NHZ50" s="8"/>
      <c r="NIA50" s="8"/>
      <c r="NIB50" s="8"/>
      <c r="NIC50" s="8"/>
      <c r="NID50" s="8"/>
      <c r="NIE50" s="8"/>
      <c r="NIF50" s="8"/>
      <c r="NIG50" s="8"/>
      <c r="NIH50" s="8"/>
      <c r="NII50" s="8"/>
      <c r="NIJ50" s="8"/>
      <c r="NIK50" s="8"/>
      <c r="NIL50" s="8"/>
      <c r="NIM50" s="8"/>
      <c r="NIN50" s="8"/>
      <c r="NIO50" s="8"/>
      <c r="NIP50" s="8"/>
      <c r="NIQ50" s="8"/>
      <c r="NIR50" s="8"/>
      <c r="NIS50" s="8"/>
      <c r="NIT50" s="8"/>
      <c r="NIU50" s="8"/>
      <c r="NIV50" s="8"/>
      <c r="NIW50" s="8"/>
      <c r="NIX50" s="8"/>
      <c r="NIY50" s="8"/>
      <c r="NIZ50" s="8"/>
      <c r="NJA50" s="8"/>
      <c r="NJB50" s="8"/>
      <c r="NJC50" s="8"/>
      <c r="NJD50" s="8"/>
      <c r="NJE50" s="8"/>
      <c r="NJF50" s="8"/>
      <c r="NJG50" s="8"/>
      <c r="NJH50" s="8"/>
      <c r="NJI50" s="8"/>
      <c r="NJJ50" s="8"/>
      <c r="NJK50" s="8"/>
      <c r="NJL50" s="8"/>
      <c r="NJM50" s="8"/>
      <c r="NJN50" s="8"/>
      <c r="NJO50" s="8"/>
      <c r="NJP50" s="8"/>
      <c r="NJQ50" s="8"/>
      <c r="NJR50" s="8"/>
      <c r="NJS50" s="8"/>
      <c r="NJT50" s="8"/>
      <c r="NJU50" s="8"/>
      <c r="NJV50" s="8"/>
      <c r="NJW50" s="8"/>
      <c r="NJX50" s="8"/>
      <c r="NJY50" s="8"/>
      <c r="NJZ50" s="8"/>
      <c r="NKA50" s="8"/>
      <c r="NKB50" s="8"/>
      <c r="NKC50" s="8"/>
      <c r="NKD50" s="8"/>
      <c r="NKE50" s="8"/>
      <c r="NKF50" s="8"/>
      <c r="NKG50" s="8"/>
      <c r="NKH50" s="8"/>
      <c r="NKI50" s="8"/>
      <c r="NKJ50" s="8"/>
      <c r="NKK50" s="8"/>
      <c r="NKL50" s="8"/>
      <c r="NKM50" s="8"/>
      <c r="NKN50" s="8"/>
      <c r="NKO50" s="8"/>
      <c r="NKP50" s="8"/>
      <c r="NKQ50" s="8"/>
      <c r="NKR50" s="8"/>
      <c r="NKS50" s="8"/>
      <c r="NKT50" s="8"/>
      <c r="NKU50" s="8"/>
      <c r="NKV50" s="8"/>
      <c r="NKW50" s="8"/>
      <c r="NKX50" s="8"/>
      <c r="NKY50" s="8"/>
      <c r="NKZ50" s="8"/>
      <c r="NLA50" s="8"/>
      <c r="NLB50" s="8"/>
      <c r="NLC50" s="8"/>
      <c r="NLD50" s="8"/>
      <c r="NLE50" s="8"/>
      <c r="NLF50" s="8"/>
      <c r="NLG50" s="8"/>
      <c r="NLH50" s="8"/>
      <c r="NLI50" s="8"/>
      <c r="NLJ50" s="8"/>
      <c r="NLK50" s="8"/>
      <c r="NLL50" s="8"/>
      <c r="NLM50" s="8"/>
      <c r="NLN50" s="8"/>
      <c r="NLO50" s="8"/>
      <c r="NLP50" s="8"/>
      <c r="NLQ50" s="8"/>
      <c r="NLR50" s="8"/>
      <c r="NLS50" s="8"/>
      <c r="NLT50" s="8"/>
      <c r="NLU50" s="8"/>
      <c r="NLV50" s="8"/>
      <c r="NLW50" s="8"/>
      <c r="NLX50" s="8"/>
      <c r="NLY50" s="8"/>
      <c r="NLZ50" s="8"/>
      <c r="NMA50" s="8"/>
      <c r="NMB50" s="8"/>
      <c r="NMC50" s="8"/>
      <c r="NMD50" s="8"/>
      <c r="NME50" s="8"/>
      <c r="NMF50" s="8"/>
      <c r="NMG50" s="8"/>
      <c r="NMH50" s="8"/>
      <c r="NMI50" s="8"/>
      <c r="NMJ50" s="8"/>
      <c r="NMK50" s="8"/>
      <c r="NML50" s="8"/>
      <c r="NMM50" s="8"/>
      <c r="NMN50" s="8"/>
      <c r="NMO50" s="8"/>
      <c r="NMP50" s="8"/>
      <c r="NMQ50" s="8"/>
      <c r="NMR50" s="8"/>
      <c r="NMS50" s="8"/>
      <c r="NMT50" s="8"/>
      <c r="NMU50" s="8"/>
      <c r="NMV50" s="8"/>
      <c r="NMW50" s="8"/>
      <c r="NMX50" s="8"/>
      <c r="NMY50" s="8"/>
      <c r="NMZ50" s="8"/>
      <c r="NNA50" s="8"/>
      <c r="NNB50" s="8"/>
      <c r="NNC50" s="8"/>
      <c r="NND50" s="8"/>
      <c r="NNE50" s="8"/>
      <c r="NNF50" s="8"/>
      <c r="NNG50" s="8"/>
      <c r="NNH50" s="8"/>
      <c r="NNI50" s="8"/>
      <c r="NNJ50" s="8"/>
      <c r="NNK50" s="8"/>
      <c r="NNL50" s="8"/>
      <c r="NNM50" s="8"/>
      <c r="NNN50" s="8"/>
      <c r="NNO50" s="8"/>
      <c r="NNP50" s="8"/>
      <c r="NNQ50" s="8"/>
      <c r="NNR50" s="8"/>
      <c r="NNS50" s="8"/>
      <c r="NNT50" s="8"/>
      <c r="NNU50" s="8"/>
      <c r="NNV50" s="8"/>
      <c r="NNW50" s="8"/>
      <c r="NNX50" s="8"/>
      <c r="NNY50" s="8"/>
      <c r="NNZ50" s="8"/>
      <c r="NOA50" s="8"/>
      <c r="NOB50" s="8"/>
      <c r="NOC50" s="8"/>
      <c r="NOD50" s="8"/>
      <c r="NOE50" s="8"/>
      <c r="NOF50" s="8"/>
      <c r="NOG50" s="8"/>
      <c r="NOH50" s="8"/>
      <c r="NOI50" s="8"/>
      <c r="NOJ50" s="8"/>
      <c r="NOK50" s="8"/>
      <c r="NOL50" s="8"/>
      <c r="NOM50" s="8"/>
      <c r="NON50" s="8"/>
      <c r="NOO50" s="8"/>
      <c r="NOP50" s="8"/>
      <c r="NOQ50" s="8"/>
      <c r="NOR50" s="8"/>
      <c r="NOS50" s="8"/>
      <c r="NOT50" s="8"/>
      <c r="NOU50" s="8"/>
      <c r="NOV50" s="8"/>
      <c r="NOW50" s="8"/>
      <c r="NOX50" s="8"/>
      <c r="NOY50" s="8"/>
      <c r="NOZ50" s="8"/>
      <c r="NPA50" s="8"/>
      <c r="NPB50" s="8"/>
      <c r="NPC50" s="8"/>
      <c r="NPD50" s="8"/>
      <c r="NPE50" s="8"/>
      <c r="NPF50" s="8"/>
      <c r="NPG50" s="8"/>
      <c r="NPH50" s="8"/>
      <c r="NPI50" s="8"/>
      <c r="NPJ50" s="8"/>
      <c r="NPK50" s="8"/>
      <c r="NPL50" s="8"/>
      <c r="NPM50" s="8"/>
      <c r="NPN50" s="8"/>
      <c r="NPO50" s="8"/>
      <c r="NPP50" s="8"/>
      <c r="NPQ50" s="8"/>
      <c r="NPR50" s="8"/>
      <c r="NPS50" s="8"/>
      <c r="NPT50" s="8"/>
      <c r="NPU50" s="8"/>
      <c r="NPV50" s="8"/>
      <c r="NPW50" s="8"/>
      <c r="NPX50" s="8"/>
      <c r="NPY50" s="8"/>
      <c r="NPZ50" s="8"/>
      <c r="NQA50" s="8"/>
      <c r="NQB50" s="8"/>
      <c r="NQC50" s="8"/>
      <c r="NQD50" s="8"/>
      <c r="NQE50" s="8"/>
      <c r="NQF50" s="8"/>
      <c r="NQG50" s="8"/>
      <c r="NQH50" s="8"/>
      <c r="NQI50" s="8"/>
      <c r="NQJ50" s="8"/>
      <c r="NQK50" s="8"/>
      <c r="NQL50" s="8"/>
      <c r="NQM50" s="8"/>
      <c r="NQN50" s="8"/>
      <c r="NQO50" s="8"/>
      <c r="NQP50" s="8"/>
      <c r="NQQ50" s="8"/>
      <c r="NQR50" s="8"/>
      <c r="NQS50" s="8"/>
      <c r="NQT50" s="8"/>
      <c r="NQU50" s="8"/>
      <c r="NQV50" s="8"/>
      <c r="NQW50" s="8"/>
      <c r="NQX50" s="8"/>
      <c r="NQY50" s="8"/>
      <c r="NQZ50" s="8"/>
      <c r="NRA50" s="8"/>
      <c r="NRB50" s="8"/>
      <c r="NRC50" s="8"/>
      <c r="NRD50" s="8"/>
      <c r="NRE50" s="8"/>
      <c r="NRF50" s="8"/>
      <c r="NRG50" s="8"/>
      <c r="NRH50" s="8"/>
      <c r="NRI50" s="8"/>
      <c r="NRJ50" s="8"/>
      <c r="NRK50" s="8"/>
      <c r="NRL50" s="8"/>
      <c r="NRM50" s="8"/>
      <c r="NRN50" s="8"/>
      <c r="NRO50" s="8"/>
      <c r="NRP50" s="8"/>
      <c r="NRQ50" s="8"/>
      <c r="NRR50" s="8"/>
      <c r="NRS50" s="8"/>
      <c r="NRT50" s="8"/>
      <c r="NRU50" s="8"/>
      <c r="NRV50" s="8"/>
      <c r="NRW50" s="8"/>
      <c r="NRX50" s="8"/>
      <c r="NRY50" s="8"/>
      <c r="NRZ50" s="8"/>
      <c r="NSA50" s="8"/>
      <c r="NSB50" s="8"/>
      <c r="NSC50" s="8"/>
      <c r="NSD50" s="8"/>
      <c r="NSE50" s="8"/>
      <c r="NSF50" s="8"/>
      <c r="NSG50" s="8"/>
      <c r="NSH50" s="8"/>
      <c r="NSI50" s="8"/>
      <c r="NSJ50" s="8"/>
      <c r="NSK50" s="8"/>
      <c r="NSL50" s="8"/>
      <c r="NSM50" s="8"/>
      <c r="NSN50" s="8"/>
      <c r="NSO50" s="8"/>
      <c r="NSP50" s="8"/>
      <c r="NSQ50" s="8"/>
      <c r="NSR50" s="8"/>
      <c r="NSS50" s="8"/>
      <c r="NST50" s="8"/>
      <c r="NSU50" s="8"/>
      <c r="NSV50" s="8"/>
      <c r="NSW50" s="8"/>
      <c r="NSX50" s="8"/>
      <c r="NSY50" s="8"/>
      <c r="NSZ50" s="8"/>
      <c r="NTA50" s="8"/>
      <c r="NTB50" s="8"/>
      <c r="NTC50" s="8"/>
      <c r="NTD50" s="8"/>
      <c r="NTE50" s="8"/>
      <c r="NTF50" s="8"/>
      <c r="NTG50" s="8"/>
      <c r="NTH50" s="8"/>
      <c r="NTI50" s="8"/>
      <c r="NTJ50" s="8"/>
      <c r="NTK50" s="8"/>
      <c r="NTL50" s="8"/>
      <c r="NTM50" s="8"/>
      <c r="NTN50" s="8"/>
      <c r="NTO50" s="8"/>
      <c r="NTP50" s="8"/>
      <c r="NTQ50" s="8"/>
      <c r="NTR50" s="8"/>
      <c r="NTS50" s="8"/>
      <c r="NTT50" s="8"/>
      <c r="NTU50" s="8"/>
      <c r="NTV50" s="8"/>
      <c r="NTW50" s="8"/>
      <c r="NTX50" s="8"/>
      <c r="NTY50" s="8"/>
      <c r="NTZ50" s="8"/>
      <c r="NUA50" s="8"/>
      <c r="NUB50" s="8"/>
      <c r="NUC50" s="8"/>
      <c r="NUD50" s="8"/>
      <c r="NUE50" s="8"/>
      <c r="NUF50" s="8"/>
      <c r="NUG50" s="8"/>
      <c r="NUH50" s="8"/>
      <c r="NUI50" s="8"/>
      <c r="NUJ50" s="8"/>
      <c r="NUK50" s="8"/>
      <c r="NUL50" s="8"/>
      <c r="NUM50" s="8"/>
      <c r="NUN50" s="8"/>
      <c r="NUO50" s="8"/>
      <c r="NUP50" s="8"/>
      <c r="NUQ50" s="8"/>
      <c r="NUR50" s="8"/>
      <c r="NUS50" s="8"/>
      <c r="NUT50" s="8"/>
      <c r="NUU50" s="8"/>
      <c r="NUV50" s="8"/>
      <c r="NUW50" s="8"/>
      <c r="NUX50" s="8"/>
      <c r="NUY50" s="8"/>
      <c r="NUZ50" s="8"/>
      <c r="NVA50" s="8"/>
      <c r="NVB50" s="8"/>
      <c r="NVC50" s="8"/>
      <c r="NVD50" s="8"/>
      <c r="NVE50" s="8"/>
      <c r="NVF50" s="8"/>
      <c r="NVG50" s="8"/>
      <c r="NVH50" s="8"/>
      <c r="NVI50" s="8"/>
      <c r="NVJ50" s="8"/>
      <c r="NVK50" s="8"/>
      <c r="NVL50" s="8"/>
      <c r="NVM50" s="8"/>
      <c r="NVN50" s="8"/>
      <c r="NVO50" s="8"/>
      <c r="NVP50" s="8"/>
      <c r="NVQ50" s="8"/>
      <c r="NVR50" s="8"/>
      <c r="NVS50" s="8"/>
      <c r="NVT50" s="8"/>
      <c r="NVU50" s="8"/>
      <c r="NVV50" s="8"/>
      <c r="NVW50" s="8"/>
      <c r="NVX50" s="8"/>
      <c r="NVY50" s="8"/>
      <c r="NVZ50" s="8"/>
      <c r="NWA50" s="8"/>
      <c r="NWB50" s="8"/>
      <c r="NWC50" s="8"/>
      <c r="NWD50" s="8"/>
      <c r="NWE50" s="8"/>
      <c r="NWF50" s="8"/>
      <c r="NWG50" s="8"/>
      <c r="NWH50" s="8"/>
      <c r="NWI50" s="8"/>
      <c r="NWJ50" s="8"/>
      <c r="NWK50" s="8"/>
      <c r="NWL50" s="8"/>
      <c r="NWM50" s="8"/>
      <c r="NWN50" s="8"/>
      <c r="NWO50" s="8"/>
      <c r="NWP50" s="8"/>
      <c r="NWQ50" s="8"/>
      <c r="NWR50" s="8"/>
      <c r="NWS50" s="8"/>
      <c r="NWT50" s="8"/>
      <c r="NWU50" s="8"/>
      <c r="NWV50" s="8"/>
      <c r="NWW50" s="8"/>
      <c r="NWX50" s="8"/>
      <c r="NWY50" s="8"/>
      <c r="NWZ50" s="8"/>
      <c r="NXA50" s="8"/>
      <c r="NXB50" s="8"/>
      <c r="NXC50" s="8"/>
      <c r="NXD50" s="8"/>
      <c r="NXE50" s="8"/>
      <c r="NXF50" s="8"/>
      <c r="NXG50" s="8"/>
      <c r="NXH50" s="8"/>
      <c r="NXI50" s="8"/>
      <c r="NXJ50" s="8"/>
      <c r="NXK50" s="8"/>
      <c r="NXL50" s="8"/>
      <c r="NXM50" s="8"/>
      <c r="NXN50" s="8"/>
      <c r="NXO50" s="8"/>
      <c r="NXP50" s="8"/>
      <c r="NXQ50" s="8"/>
      <c r="NXR50" s="8"/>
      <c r="NXS50" s="8"/>
      <c r="NXT50" s="8"/>
      <c r="NXU50" s="8"/>
      <c r="NXV50" s="8"/>
      <c r="NXW50" s="8"/>
      <c r="NXX50" s="8"/>
      <c r="NXY50" s="8"/>
      <c r="NXZ50" s="8"/>
      <c r="NYA50" s="8"/>
      <c r="NYB50" s="8"/>
      <c r="NYC50" s="8"/>
      <c r="NYD50" s="8"/>
      <c r="NYE50" s="8"/>
      <c r="NYF50" s="8"/>
      <c r="NYG50" s="8"/>
      <c r="NYH50" s="8"/>
      <c r="NYI50" s="8"/>
      <c r="NYJ50" s="8"/>
      <c r="NYK50" s="8"/>
      <c r="NYL50" s="8"/>
      <c r="NYM50" s="8"/>
      <c r="NYN50" s="8"/>
      <c r="NYO50" s="8"/>
      <c r="NYP50" s="8"/>
      <c r="NYQ50" s="8"/>
      <c r="NYR50" s="8"/>
      <c r="NYS50" s="8"/>
      <c r="NYT50" s="8"/>
      <c r="NYU50" s="8"/>
      <c r="NYV50" s="8"/>
      <c r="NYW50" s="8"/>
      <c r="NYX50" s="8"/>
      <c r="NYY50" s="8"/>
      <c r="NYZ50" s="8"/>
      <c r="NZA50" s="8"/>
      <c r="NZB50" s="8"/>
      <c r="NZC50" s="8"/>
      <c r="NZD50" s="8"/>
      <c r="NZE50" s="8"/>
      <c r="NZF50" s="8"/>
      <c r="NZG50" s="8"/>
      <c r="NZH50" s="8"/>
      <c r="NZI50" s="8"/>
      <c r="NZJ50" s="8"/>
      <c r="NZK50" s="8"/>
      <c r="NZL50" s="8"/>
      <c r="NZM50" s="8"/>
      <c r="NZN50" s="8"/>
      <c r="NZO50" s="8"/>
      <c r="NZP50" s="8"/>
      <c r="NZQ50" s="8"/>
      <c r="NZR50" s="8"/>
      <c r="NZS50" s="8"/>
      <c r="NZT50" s="8"/>
      <c r="NZU50" s="8"/>
      <c r="NZV50" s="8"/>
      <c r="NZW50" s="8"/>
      <c r="NZX50" s="8"/>
      <c r="NZY50" s="8"/>
      <c r="NZZ50" s="8"/>
      <c r="OAA50" s="8"/>
      <c r="OAB50" s="8"/>
      <c r="OAC50" s="8"/>
      <c r="OAD50" s="8"/>
      <c r="OAE50" s="8"/>
      <c r="OAF50" s="8"/>
      <c r="OAG50" s="8"/>
      <c r="OAH50" s="8"/>
      <c r="OAI50" s="8"/>
      <c r="OAJ50" s="8"/>
      <c r="OAK50" s="8"/>
      <c r="OAL50" s="8"/>
      <c r="OAM50" s="8"/>
      <c r="OAN50" s="8"/>
      <c r="OAO50" s="8"/>
      <c r="OAP50" s="8"/>
      <c r="OAQ50" s="8"/>
      <c r="OAR50" s="8"/>
      <c r="OAS50" s="8"/>
      <c r="OAT50" s="8"/>
      <c r="OAU50" s="8"/>
      <c r="OAV50" s="8"/>
      <c r="OAW50" s="8"/>
      <c r="OAX50" s="8"/>
      <c r="OAY50" s="8"/>
      <c r="OAZ50" s="8"/>
      <c r="OBA50" s="8"/>
      <c r="OBB50" s="8"/>
      <c r="OBC50" s="8"/>
      <c r="OBD50" s="8"/>
      <c r="OBE50" s="8"/>
      <c r="OBF50" s="8"/>
      <c r="OBG50" s="8"/>
      <c r="OBH50" s="8"/>
      <c r="OBI50" s="8"/>
      <c r="OBJ50" s="8"/>
      <c r="OBK50" s="8"/>
      <c r="OBL50" s="8"/>
      <c r="OBM50" s="8"/>
      <c r="OBN50" s="8"/>
      <c r="OBO50" s="8"/>
      <c r="OBP50" s="8"/>
      <c r="OBQ50" s="8"/>
      <c r="OBR50" s="8"/>
      <c r="OBS50" s="8"/>
      <c r="OBT50" s="8"/>
      <c r="OBU50" s="8"/>
      <c r="OBV50" s="8"/>
      <c r="OBW50" s="8"/>
      <c r="OBX50" s="8"/>
      <c r="OBY50" s="8"/>
      <c r="OBZ50" s="8"/>
      <c r="OCA50" s="8"/>
      <c r="OCB50" s="8"/>
      <c r="OCC50" s="8"/>
      <c r="OCD50" s="8"/>
      <c r="OCE50" s="8"/>
      <c r="OCF50" s="8"/>
      <c r="OCG50" s="8"/>
      <c r="OCH50" s="8"/>
      <c r="OCI50" s="8"/>
      <c r="OCJ50" s="8"/>
      <c r="OCK50" s="8"/>
      <c r="OCL50" s="8"/>
      <c r="OCM50" s="8"/>
      <c r="OCN50" s="8"/>
      <c r="OCO50" s="8"/>
      <c r="OCP50" s="8"/>
      <c r="OCQ50" s="8"/>
      <c r="OCR50" s="8"/>
      <c r="OCS50" s="8"/>
      <c r="OCT50" s="8"/>
      <c r="OCU50" s="8"/>
      <c r="OCV50" s="8"/>
      <c r="OCW50" s="8"/>
      <c r="OCX50" s="8"/>
      <c r="OCY50" s="8"/>
      <c r="OCZ50" s="8"/>
      <c r="ODA50" s="8"/>
      <c r="ODB50" s="8"/>
      <c r="ODC50" s="8"/>
      <c r="ODD50" s="8"/>
      <c r="ODE50" s="8"/>
      <c r="ODF50" s="8"/>
      <c r="ODG50" s="8"/>
      <c r="ODH50" s="8"/>
      <c r="ODI50" s="8"/>
      <c r="ODJ50" s="8"/>
      <c r="ODK50" s="8"/>
      <c r="ODL50" s="8"/>
      <c r="ODM50" s="8"/>
      <c r="ODN50" s="8"/>
      <c r="ODO50" s="8"/>
      <c r="ODP50" s="8"/>
      <c r="ODQ50" s="8"/>
      <c r="ODR50" s="8"/>
      <c r="ODS50" s="8"/>
      <c r="ODT50" s="8"/>
      <c r="ODU50" s="8"/>
      <c r="ODV50" s="8"/>
      <c r="ODW50" s="8"/>
      <c r="ODX50" s="8"/>
      <c r="ODY50" s="8"/>
      <c r="ODZ50" s="8"/>
      <c r="OEA50" s="8"/>
      <c r="OEB50" s="8"/>
      <c r="OEC50" s="8"/>
      <c r="OED50" s="8"/>
      <c r="OEE50" s="8"/>
      <c r="OEF50" s="8"/>
      <c r="OEG50" s="8"/>
      <c r="OEH50" s="8"/>
      <c r="OEI50" s="8"/>
      <c r="OEJ50" s="8"/>
      <c r="OEK50" s="8"/>
      <c r="OEL50" s="8"/>
      <c r="OEM50" s="8"/>
      <c r="OEN50" s="8"/>
      <c r="OEO50" s="8"/>
      <c r="OEP50" s="8"/>
      <c r="OEQ50" s="8"/>
      <c r="OER50" s="8"/>
      <c r="OES50" s="8"/>
      <c r="OET50" s="8"/>
      <c r="OEU50" s="8"/>
      <c r="OEV50" s="8"/>
      <c r="OEW50" s="8"/>
      <c r="OEX50" s="8"/>
      <c r="OEY50" s="8"/>
      <c r="OEZ50" s="8"/>
      <c r="OFA50" s="8"/>
      <c r="OFB50" s="8"/>
      <c r="OFC50" s="8"/>
      <c r="OFD50" s="8"/>
      <c r="OFE50" s="8"/>
      <c r="OFF50" s="8"/>
      <c r="OFG50" s="8"/>
      <c r="OFH50" s="8"/>
      <c r="OFI50" s="8"/>
      <c r="OFJ50" s="8"/>
      <c r="OFK50" s="8"/>
      <c r="OFL50" s="8"/>
      <c r="OFM50" s="8"/>
      <c r="OFN50" s="8"/>
      <c r="OFO50" s="8"/>
      <c r="OFP50" s="8"/>
      <c r="OFQ50" s="8"/>
      <c r="OFR50" s="8"/>
      <c r="OFS50" s="8"/>
      <c r="OFT50" s="8"/>
      <c r="OFU50" s="8"/>
      <c r="OFV50" s="8"/>
      <c r="OFW50" s="8"/>
      <c r="OFX50" s="8"/>
      <c r="OFY50" s="8"/>
      <c r="OFZ50" s="8"/>
      <c r="OGA50" s="8"/>
      <c r="OGB50" s="8"/>
      <c r="OGC50" s="8"/>
      <c r="OGD50" s="8"/>
      <c r="OGE50" s="8"/>
      <c r="OGF50" s="8"/>
      <c r="OGG50" s="8"/>
      <c r="OGH50" s="8"/>
      <c r="OGI50" s="8"/>
      <c r="OGJ50" s="8"/>
      <c r="OGK50" s="8"/>
      <c r="OGL50" s="8"/>
      <c r="OGM50" s="8"/>
      <c r="OGN50" s="8"/>
      <c r="OGO50" s="8"/>
      <c r="OGP50" s="8"/>
      <c r="OGQ50" s="8"/>
      <c r="OGR50" s="8"/>
      <c r="OGS50" s="8"/>
      <c r="OGT50" s="8"/>
      <c r="OGU50" s="8"/>
      <c r="OGV50" s="8"/>
      <c r="OGW50" s="8"/>
      <c r="OGX50" s="8"/>
      <c r="OGY50" s="8"/>
      <c r="OGZ50" s="8"/>
      <c r="OHA50" s="8"/>
      <c r="OHB50" s="8"/>
      <c r="OHC50" s="8"/>
      <c r="OHD50" s="8"/>
      <c r="OHE50" s="8"/>
      <c r="OHF50" s="8"/>
      <c r="OHG50" s="8"/>
      <c r="OHH50" s="8"/>
      <c r="OHI50" s="8"/>
      <c r="OHJ50" s="8"/>
      <c r="OHK50" s="8"/>
      <c r="OHL50" s="8"/>
      <c r="OHM50" s="8"/>
      <c r="OHN50" s="8"/>
      <c r="OHO50" s="8"/>
      <c r="OHP50" s="8"/>
      <c r="OHQ50" s="8"/>
      <c r="OHR50" s="8"/>
      <c r="OHS50" s="8"/>
      <c r="OHT50" s="8"/>
      <c r="OHU50" s="8"/>
      <c r="OHV50" s="8"/>
      <c r="OHW50" s="8"/>
      <c r="OHX50" s="8"/>
      <c r="OHY50" s="8"/>
      <c r="OHZ50" s="8"/>
      <c r="OIA50" s="8"/>
      <c r="OIB50" s="8"/>
      <c r="OIC50" s="8"/>
      <c r="OID50" s="8"/>
      <c r="OIE50" s="8"/>
      <c r="OIF50" s="8"/>
      <c r="OIG50" s="8"/>
      <c r="OIH50" s="8"/>
      <c r="OII50" s="8"/>
      <c r="OIJ50" s="8"/>
      <c r="OIK50" s="8"/>
      <c r="OIL50" s="8"/>
      <c r="OIM50" s="8"/>
      <c r="OIN50" s="8"/>
      <c r="OIO50" s="8"/>
      <c r="OIP50" s="8"/>
      <c r="OIQ50" s="8"/>
      <c r="OIR50" s="8"/>
      <c r="OIS50" s="8"/>
      <c r="OIT50" s="8"/>
      <c r="OIU50" s="8"/>
      <c r="OIV50" s="8"/>
      <c r="OIW50" s="8"/>
      <c r="OIX50" s="8"/>
      <c r="OIY50" s="8"/>
      <c r="OIZ50" s="8"/>
      <c r="OJA50" s="8"/>
      <c r="OJB50" s="8"/>
      <c r="OJC50" s="8"/>
      <c r="OJD50" s="8"/>
      <c r="OJE50" s="8"/>
      <c r="OJF50" s="8"/>
      <c r="OJG50" s="8"/>
      <c r="OJH50" s="8"/>
      <c r="OJI50" s="8"/>
      <c r="OJJ50" s="8"/>
      <c r="OJK50" s="8"/>
      <c r="OJL50" s="8"/>
      <c r="OJM50" s="8"/>
      <c r="OJN50" s="8"/>
      <c r="OJO50" s="8"/>
      <c r="OJP50" s="8"/>
      <c r="OJQ50" s="8"/>
      <c r="OJR50" s="8"/>
      <c r="OJS50" s="8"/>
      <c r="OJT50" s="8"/>
      <c r="OJU50" s="8"/>
      <c r="OJV50" s="8"/>
      <c r="OJW50" s="8"/>
      <c r="OJX50" s="8"/>
      <c r="OJY50" s="8"/>
      <c r="OJZ50" s="8"/>
      <c r="OKA50" s="8"/>
      <c r="OKB50" s="8"/>
      <c r="OKC50" s="8"/>
      <c r="OKD50" s="8"/>
      <c r="OKE50" s="8"/>
      <c r="OKF50" s="8"/>
      <c r="OKG50" s="8"/>
      <c r="OKH50" s="8"/>
      <c r="OKI50" s="8"/>
      <c r="OKJ50" s="8"/>
      <c r="OKK50" s="8"/>
      <c r="OKL50" s="8"/>
      <c r="OKM50" s="8"/>
      <c r="OKN50" s="8"/>
      <c r="OKO50" s="8"/>
      <c r="OKP50" s="8"/>
      <c r="OKQ50" s="8"/>
      <c r="OKR50" s="8"/>
      <c r="OKS50" s="8"/>
      <c r="OKT50" s="8"/>
      <c r="OKU50" s="8"/>
      <c r="OKV50" s="8"/>
      <c r="OKW50" s="8"/>
      <c r="OKX50" s="8"/>
      <c r="OKY50" s="8"/>
      <c r="OKZ50" s="8"/>
      <c r="OLA50" s="8"/>
      <c r="OLB50" s="8"/>
      <c r="OLC50" s="8"/>
      <c r="OLD50" s="8"/>
      <c r="OLE50" s="8"/>
      <c r="OLF50" s="8"/>
      <c r="OLG50" s="8"/>
      <c r="OLH50" s="8"/>
      <c r="OLI50" s="8"/>
      <c r="OLJ50" s="8"/>
      <c r="OLK50" s="8"/>
      <c r="OLL50" s="8"/>
      <c r="OLM50" s="8"/>
      <c r="OLN50" s="8"/>
      <c r="OLO50" s="8"/>
      <c r="OLP50" s="8"/>
      <c r="OLQ50" s="8"/>
      <c r="OLR50" s="8"/>
      <c r="OLS50" s="8"/>
      <c r="OLT50" s="8"/>
      <c r="OLU50" s="8"/>
      <c r="OLV50" s="8"/>
      <c r="OLW50" s="8"/>
      <c r="OLX50" s="8"/>
      <c r="OLY50" s="8"/>
      <c r="OLZ50" s="8"/>
      <c r="OMA50" s="8"/>
      <c r="OMB50" s="8"/>
      <c r="OMC50" s="8"/>
      <c r="OMD50" s="8"/>
      <c r="OME50" s="8"/>
      <c r="OMF50" s="8"/>
      <c r="OMG50" s="8"/>
      <c r="OMH50" s="8"/>
      <c r="OMI50" s="8"/>
      <c r="OMJ50" s="8"/>
      <c r="OMK50" s="8"/>
      <c r="OML50" s="8"/>
      <c r="OMM50" s="8"/>
      <c r="OMN50" s="8"/>
      <c r="OMO50" s="8"/>
      <c r="OMP50" s="8"/>
      <c r="OMQ50" s="8"/>
      <c r="OMR50" s="8"/>
      <c r="OMS50" s="8"/>
      <c r="OMT50" s="8"/>
      <c r="OMU50" s="8"/>
      <c r="OMV50" s="8"/>
      <c r="OMW50" s="8"/>
      <c r="OMX50" s="8"/>
      <c r="OMY50" s="8"/>
      <c r="OMZ50" s="8"/>
      <c r="ONA50" s="8"/>
      <c r="ONB50" s="8"/>
      <c r="ONC50" s="8"/>
      <c r="OND50" s="8"/>
      <c r="ONE50" s="8"/>
      <c r="ONF50" s="8"/>
      <c r="ONG50" s="8"/>
      <c r="ONH50" s="8"/>
      <c r="ONI50" s="8"/>
      <c r="ONJ50" s="8"/>
      <c r="ONK50" s="8"/>
      <c r="ONL50" s="8"/>
      <c r="ONM50" s="8"/>
      <c r="ONN50" s="8"/>
      <c r="ONO50" s="8"/>
      <c r="ONP50" s="8"/>
      <c r="ONQ50" s="8"/>
      <c r="ONR50" s="8"/>
      <c r="ONS50" s="8"/>
      <c r="ONT50" s="8"/>
      <c r="ONU50" s="8"/>
      <c r="ONV50" s="8"/>
      <c r="ONW50" s="8"/>
      <c r="ONX50" s="8"/>
      <c r="ONY50" s="8"/>
      <c r="ONZ50" s="8"/>
      <c r="OOA50" s="8"/>
      <c r="OOB50" s="8"/>
      <c r="OOC50" s="8"/>
      <c r="OOD50" s="8"/>
      <c r="OOE50" s="8"/>
      <c r="OOF50" s="8"/>
      <c r="OOG50" s="8"/>
      <c r="OOH50" s="8"/>
      <c r="OOI50" s="8"/>
      <c r="OOJ50" s="8"/>
      <c r="OOK50" s="8"/>
      <c r="OOL50" s="8"/>
      <c r="OOM50" s="8"/>
      <c r="OON50" s="8"/>
      <c r="OOO50" s="8"/>
      <c r="OOP50" s="8"/>
      <c r="OOQ50" s="8"/>
      <c r="OOR50" s="8"/>
      <c r="OOS50" s="8"/>
      <c r="OOT50" s="8"/>
      <c r="OOU50" s="8"/>
      <c r="OOV50" s="8"/>
      <c r="OOW50" s="8"/>
      <c r="OOX50" s="8"/>
      <c r="OOY50" s="8"/>
      <c r="OOZ50" s="8"/>
      <c r="OPA50" s="8"/>
      <c r="OPB50" s="8"/>
      <c r="OPC50" s="8"/>
      <c r="OPD50" s="8"/>
      <c r="OPE50" s="8"/>
      <c r="OPF50" s="8"/>
      <c r="OPG50" s="8"/>
      <c r="OPH50" s="8"/>
      <c r="OPI50" s="8"/>
      <c r="OPJ50" s="8"/>
      <c r="OPK50" s="8"/>
      <c r="OPL50" s="8"/>
      <c r="OPM50" s="8"/>
      <c r="OPN50" s="8"/>
      <c r="OPO50" s="8"/>
      <c r="OPP50" s="8"/>
      <c r="OPQ50" s="8"/>
      <c r="OPR50" s="8"/>
      <c r="OPS50" s="8"/>
      <c r="OPT50" s="8"/>
      <c r="OPU50" s="8"/>
      <c r="OPV50" s="8"/>
      <c r="OPW50" s="8"/>
      <c r="OPX50" s="8"/>
      <c r="OPY50" s="8"/>
      <c r="OPZ50" s="8"/>
      <c r="OQA50" s="8"/>
      <c r="OQB50" s="8"/>
      <c r="OQC50" s="8"/>
      <c r="OQD50" s="8"/>
      <c r="OQE50" s="8"/>
      <c r="OQF50" s="8"/>
      <c r="OQG50" s="8"/>
      <c r="OQH50" s="8"/>
      <c r="OQI50" s="8"/>
      <c r="OQJ50" s="8"/>
      <c r="OQK50" s="8"/>
      <c r="OQL50" s="8"/>
      <c r="OQM50" s="8"/>
      <c r="OQN50" s="8"/>
      <c r="OQO50" s="8"/>
      <c r="OQP50" s="8"/>
      <c r="OQQ50" s="8"/>
      <c r="OQR50" s="8"/>
      <c r="OQS50" s="8"/>
      <c r="OQT50" s="8"/>
      <c r="OQU50" s="8"/>
      <c r="OQV50" s="8"/>
      <c r="OQW50" s="8"/>
      <c r="OQX50" s="8"/>
      <c r="OQY50" s="8"/>
      <c r="OQZ50" s="8"/>
      <c r="ORA50" s="8"/>
      <c r="ORB50" s="8"/>
      <c r="ORC50" s="8"/>
      <c r="ORD50" s="8"/>
      <c r="ORE50" s="8"/>
      <c r="ORF50" s="8"/>
      <c r="ORG50" s="8"/>
      <c r="ORH50" s="8"/>
      <c r="ORI50" s="8"/>
      <c r="ORJ50" s="8"/>
      <c r="ORK50" s="8"/>
      <c r="ORL50" s="8"/>
      <c r="ORM50" s="8"/>
      <c r="ORN50" s="8"/>
      <c r="ORO50" s="8"/>
      <c r="ORP50" s="8"/>
      <c r="ORQ50" s="8"/>
      <c r="ORR50" s="8"/>
      <c r="ORS50" s="8"/>
      <c r="ORT50" s="8"/>
      <c r="ORU50" s="8"/>
      <c r="ORV50" s="8"/>
      <c r="ORW50" s="8"/>
      <c r="ORX50" s="8"/>
      <c r="ORY50" s="8"/>
      <c r="ORZ50" s="8"/>
      <c r="OSA50" s="8"/>
      <c r="OSB50" s="8"/>
      <c r="OSC50" s="8"/>
      <c r="OSD50" s="8"/>
      <c r="OSE50" s="8"/>
      <c r="OSF50" s="8"/>
      <c r="OSG50" s="8"/>
      <c r="OSH50" s="8"/>
      <c r="OSI50" s="8"/>
      <c r="OSJ50" s="8"/>
      <c r="OSK50" s="8"/>
      <c r="OSL50" s="8"/>
      <c r="OSM50" s="8"/>
      <c r="OSN50" s="8"/>
      <c r="OSO50" s="8"/>
      <c r="OSP50" s="8"/>
      <c r="OSQ50" s="8"/>
      <c r="OSR50" s="8"/>
      <c r="OSS50" s="8"/>
      <c r="OST50" s="8"/>
      <c r="OSU50" s="8"/>
      <c r="OSV50" s="8"/>
      <c r="OSW50" s="8"/>
      <c r="OSX50" s="8"/>
      <c r="OSY50" s="8"/>
      <c r="OSZ50" s="8"/>
      <c r="OTA50" s="8"/>
      <c r="OTB50" s="8"/>
      <c r="OTC50" s="8"/>
      <c r="OTD50" s="8"/>
      <c r="OTE50" s="8"/>
      <c r="OTF50" s="8"/>
      <c r="OTG50" s="8"/>
      <c r="OTH50" s="8"/>
      <c r="OTI50" s="8"/>
      <c r="OTJ50" s="8"/>
      <c r="OTK50" s="8"/>
      <c r="OTL50" s="8"/>
      <c r="OTM50" s="8"/>
      <c r="OTN50" s="8"/>
      <c r="OTO50" s="8"/>
      <c r="OTP50" s="8"/>
      <c r="OTQ50" s="8"/>
      <c r="OTR50" s="8"/>
      <c r="OTS50" s="8"/>
      <c r="OTT50" s="8"/>
      <c r="OTU50" s="8"/>
      <c r="OTV50" s="8"/>
      <c r="OTW50" s="8"/>
      <c r="OTX50" s="8"/>
      <c r="OTY50" s="8"/>
      <c r="OTZ50" s="8"/>
      <c r="OUA50" s="8"/>
      <c r="OUB50" s="8"/>
      <c r="OUC50" s="8"/>
      <c r="OUD50" s="8"/>
      <c r="OUE50" s="8"/>
      <c r="OUF50" s="8"/>
      <c r="OUG50" s="8"/>
      <c r="OUH50" s="8"/>
      <c r="OUI50" s="8"/>
      <c r="OUJ50" s="8"/>
      <c r="OUK50" s="8"/>
      <c r="OUL50" s="8"/>
      <c r="OUM50" s="8"/>
      <c r="OUN50" s="8"/>
      <c r="OUO50" s="8"/>
      <c r="OUP50" s="8"/>
      <c r="OUQ50" s="8"/>
      <c r="OUR50" s="8"/>
      <c r="OUS50" s="8"/>
      <c r="OUT50" s="8"/>
      <c r="OUU50" s="8"/>
      <c r="OUV50" s="8"/>
      <c r="OUW50" s="8"/>
      <c r="OUX50" s="8"/>
      <c r="OUY50" s="8"/>
      <c r="OUZ50" s="8"/>
      <c r="OVA50" s="8"/>
      <c r="OVB50" s="8"/>
      <c r="OVC50" s="8"/>
      <c r="OVD50" s="8"/>
      <c r="OVE50" s="8"/>
      <c r="OVF50" s="8"/>
      <c r="OVG50" s="8"/>
      <c r="OVH50" s="8"/>
      <c r="OVI50" s="8"/>
      <c r="OVJ50" s="8"/>
      <c r="OVK50" s="8"/>
      <c r="OVL50" s="8"/>
      <c r="OVM50" s="8"/>
      <c r="OVN50" s="8"/>
      <c r="OVO50" s="8"/>
      <c r="OVP50" s="8"/>
      <c r="OVQ50" s="8"/>
      <c r="OVR50" s="8"/>
      <c r="OVS50" s="8"/>
      <c r="OVT50" s="8"/>
      <c r="OVU50" s="8"/>
      <c r="OVV50" s="8"/>
      <c r="OVW50" s="8"/>
      <c r="OVX50" s="8"/>
      <c r="OVY50" s="8"/>
      <c r="OVZ50" s="8"/>
      <c r="OWA50" s="8"/>
      <c r="OWB50" s="8"/>
      <c r="OWC50" s="8"/>
      <c r="OWD50" s="8"/>
      <c r="OWE50" s="8"/>
      <c r="OWF50" s="8"/>
      <c r="OWG50" s="8"/>
      <c r="OWH50" s="8"/>
      <c r="OWI50" s="8"/>
      <c r="OWJ50" s="8"/>
      <c r="OWK50" s="8"/>
      <c r="OWL50" s="8"/>
      <c r="OWM50" s="8"/>
      <c r="OWN50" s="8"/>
      <c r="OWO50" s="8"/>
      <c r="OWP50" s="8"/>
      <c r="OWQ50" s="8"/>
      <c r="OWR50" s="8"/>
      <c r="OWS50" s="8"/>
      <c r="OWT50" s="8"/>
      <c r="OWU50" s="8"/>
      <c r="OWV50" s="8"/>
      <c r="OWW50" s="8"/>
      <c r="OWX50" s="8"/>
      <c r="OWY50" s="8"/>
      <c r="OWZ50" s="8"/>
      <c r="OXA50" s="8"/>
      <c r="OXB50" s="8"/>
      <c r="OXC50" s="8"/>
      <c r="OXD50" s="8"/>
      <c r="OXE50" s="8"/>
      <c r="OXF50" s="8"/>
      <c r="OXG50" s="8"/>
      <c r="OXH50" s="8"/>
      <c r="OXI50" s="8"/>
      <c r="OXJ50" s="8"/>
      <c r="OXK50" s="8"/>
      <c r="OXL50" s="8"/>
      <c r="OXM50" s="8"/>
      <c r="OXN50" s="8"/>
      <c r="OXO50" s="8"/>
      <c r="OXP50" s="8"/>
      <c r="OXQ50" s="8"/>
      <c r="OXR50" s="8"/>
      <c r="OXS50" s="8"/>
      <c r="OXT50" s="8"/>
      <c r="OXU50" s="8"/>
      <c r="OXV50" s="8"/>
      <c r="OXW50" s="8"/>
      <c r="OXX50" s="8"/>
      <c r="OXY50" s="8"/>
      <c r="OXZ50" s="8"/>
      <c r="OYA50" s="8"/>
      <c r="OYB50" s="8"/>
      <c r="OYC50" s="8"/>
      <c r="OYD50" s="8"/>
      <c r="OYE50" s="8"/>
      <c r="OYF50" s="8"/>
      <c r="OYG50" s="8"/>
      <c r="OYH50" s="8"/>
      <c r="OYI50" s="8"/>
      <c r="OYJ50" s="8"/>
      <c r="OYK50" s="8"/>
      <c r="OYL50" s="8"/>
      <c r="OYM50" s="8"/>
      <c r="OYN50" s="8"/>
      <c r="OYO50" s="8"/>
      <c r="OYP50" s="8"/>
      <c r="OYQ50" s="8"/>
      <c r="OYR50" s="8"/>
      <c r="OYS50" s="8"/>
      <c r="OYT50" s="8"/>
      <c r="OYU50" s="8"/>
      <c r="OYV50" s="8"/>
      <c r="OYW50" s="8"/>
      <c r="OYX50" s="8"/>
      <c r="OYY50" s="8"/>
      <c r="OYZ50" s="8"/>
      <c r="OZA50" s="8"/>
      <c r="OZB50" s="8"/>
      <c r="OZC50" s="8"/>
      <c r="OZD50" s="8"/>
      <c r="OZE50" s="8"/>
      <c r="OZF50" s="8"/>
      <c r="OZG50" s="8"/>
      <c r="OZH50" s="8"/>
      <c r="OZI50" s="8"/>
      <c r="OZJ50" s="8"/>
      <c r="OZK50" s="8"/>
      <c r="OZL50" s="8"/>
      <c r="OZM50" s="8"/>
      <c r="OZN50" s="8"/>
      <c r="OZO50" s="8"/>
      <c r="OZP50" s="8"/>
      <c r="OZQ50" s="8"/>
      <c r="OZR50" s="8"/>
      <c r="OZS50" s="8"/>
      <c r="OZT50" s="8"/>
      <c r="OZU50" s="8"/>
      <c r="OZV50" s="8"/>
      <c r="OZW50" s="8"/>
      <c r="OZX50" s="8"/>
      <c r="OZY50" s="8"/>
      <c r="OZZ50" s="8"/>
      <c r="PAA50" s="8"/>
      <c r="PAB50" s="8"/>
      <c r="PAC50" s="8"/>
      <c r="PAD50" s="8"/>
      <c r="PAE50" s="8"/>
      <c r="PAF50" s="8"/>
      <c r="PAG50" s="8"/>
      <c r="PAH50" s="8"/>
      <c r="PAI50" s="8"/>
      <c r="PAJ50" s="8"/>
      <c r="PAK50" s="8"/>
      <c r="PAL50" s="8"/>
      <c r="PAM50" s="8"/>
      <c r="PAN50" s="8"/>
      <c r="PAO50" s="8"/>
      <c r="PAP50" s="8"/>
      <c r="PAQ50" s="8"/>
      <c r="PAR50" s="8"/>
      <c r="PAS50" s="8"/>
      <c r="PAT50" s="8"/>
      <c r="PAU50" s="8"/>
      <c r="PAV50" s="8"/>
      <c r="PAW50" s="8"/>
      <c r="PAX50" s="8"/>
      <c r="PAY50" s="8"/>
      <c r="PAZ50" s="8"/>
      <c r="PBA50" s="8"/>
      <c r="PBB50" s="8"/>
      <c r="PBC50" s="8"/>
      <c r="PBD50" s="8"/>
      <c r="PBE50" s="8"/>
      <c r="PBF50" s="8"/>
      <c r="PBG50" s="8"/>
      <c r="PBH50" s="8"/>
      <c r="PBI50" s="8"/>
      <c r="PBJ50" s="8"/>
      <c r="PBK50" s="8"/>
      <c r="PBL50" s="8"/>
      <c r="PBM50" s="8"/>
      <c r="PBN50" s="8"/>
      <c r="PBO50" s="8"/>
      <c r="PBP50" s="8"/>
      <c r="PBQ50" s="8"/>
      <c r="PBR50" s="8"/>
      <c r="PBS50" s="8"/>
      <c r="PBT50" s="8"/>
      <c r="PBU50" s="8"/>
      <c r="PBV50" s="8"/>
      <c r="PBW50" s="8"/>
      <c r="PBX50" s="8"/>
      <c r="PBY50" s="8"/>
      <c r="PBZ50" s="8"/>
      <c r="PCA50" s="8"/>
      <c r="PCB50" s="8"/>
      <c r="PCC50" s="8"/>
      <c r="PCD50" s="8"/>
      <c r="PCE50" s="8"/>
      <c r="PCF50" s="8"/>
      <c r="PCG50" s="8"/>
      <c r="PCH50" s="8"/>
      <c r="PCI50" s="8"/>
      <c r="PCJ50" s="8"/>
      <c r="PCK50" s="8"/>
      <c r="PCL50" s="8"/>
      <c r="PCM50" s="8"/>
      <c r="PCN50" s="8"/>
      <c r="PCO50" s="8"/>
      <c r="PCP50" s="8"/>
      <c r="PCQ50" s="8"/>
      <c r="PCR50" s="8"/>
      <c r="PCS50" s="8"/>
      <c r="PCT50" s="8"/>
      <c r="PCU50" s="8"/>
      <c r="PCV50" s="8"/>
      <c r="PCW50" s="8"/>
      <c r="PCX50" s="8"/>
      <c r="PCY50" s="8"/>
      <c r="PCZ50" s="8"/>
      <c r="PDA50" s="8"/>
      <c r="PDB50" s="8"/>
      <c r="PDC50" s="8"/>
      <c r="PDD50" s="8"/>
      <c r="PDE50" s="8"/>
      <c r="PDF50" s="8"/>
      <c r="PDG50" s="8"/>
      <c r="PDH50" s="8"/>
      <c r="PDI50" s="8"/>
      <c r="PDJ50" s="8"/>
      <c r="PDK50" s="8"/>
      <c r="PDL50" s="8"/>
      <c r="PDM50" s="8"/>
      <c r="PDN50" s="8"/>
      <c r="PDO50" s="8"/>
      <c r="PDP50" s="8"/>
      <c r="PDQ50" s="8"/>
      <c r="PDR50" s="8"/>
      <c r="PDS50" s="8"/>
      <c r="PDT50" s="8"/>
      <c r="PDU50" s="8"/>
      <c r="PDV50" s="8"/>
      <c r="PDW50" s="8"/>
      <c r="PDX50" s="8"/>
      <c r="PDY50" s="8"/>
      <c r="PDZ50" s="8"/>
      <c r="PEA50" s="8"/>
      <c r="PEB50" s="8"/>
      <c r="PEC50" s="8"/>
      <c r="PED50" s="8"/>
      <c r="PEE50" s="8"/>
      <c r="PEF50" s="8"/>
      <c r="PEG50" s="8"/>
      <c r="PEH50" s="8"/>
      <c r="PEI50" s="8"/>
      <c r="PEJ50" s="8"/>
      <c r="PEK50" s="8"/>
      <c r="PEL50" s="8"/>
      <c r="PEM50" s="8"/>
      <c r="PEN50" s="8"/>
      <c r="PEO50" s="8"/>
      <c r="PEP50" s="8"/>
      <c r="PEQ50" s="8"/>
      <c r="PER50" s="8"/>
      <c r="PES50" s="8"/>
      <c r="PET50" s="8"/>
      <c r="PEU50" s="8"/>
      <c r="PEV50" s="8"/>
      <c r="PEW50" s="8"/>
      <c r="PEX50" s="8"/>
      <c r="PEY50" s="8"/>
      <c r="PEZ50" s="8"/>
      <c r="PFA50" s="8"/>
      <c r="PFB50" s="8"/>
      <c r="PFC50" s="8"/>
      <c r="PFD50" s="8"/>
      <c r="PFE50" s="8"/>
      <c r="PFF50" s="8"/>
      <c r="PFG50" s="8"/>
      <c r="PFH50" s="8"/>
      <c r="PFI50" s="8"/>
      <c r="PFJ50" s="8"/>
      <c r="PFK50" s="8"/>
      <c r="PFL50" s="8"/>
      <c r="PFM50" s="8"/>
      <c r="PFN50" s="8"/>
      <c r="PFO50" s="8"/>
      <c r="PFP50" s="8"/>
      <c r="PFQ50" s="8"/>
      <c r="PFR50" s="8"/>
      <c r="PFS50" s="8"/>
      <c r="PFT50" s="8"/>
      <c r="PFU50" s="8"/>
      <c r="PFV50" s="8"/>
      <c r="PFW50" s="8"/>
      <c r="PFX50" s="8"/>
      <c r="PFY50" s="8"/>
      <c r="PFZ50" s="8"/>
      <c r="PGA50" s="8"/>
      <c r="PGB50" s="8"/>
      <c r="PGC50" s="8"/>
      <c r="PGD50" s="8"/>
      <c r="PGE50" s="8"/>
      <c r="PGF50" s="8"/>
      <c r="PGG50" s="8"/>
      <c r="PGH50" s="8"/>
      <c r="PGI50" s="8"/>
      <c r="PGJ50" s="8"/>
      <c r="PGK50" s="8"/>
      <c r="PGL50" s="8"/>
      <c r="PGM50" s="8"/>
      <c r="PGN50" s="8"/>
      <c r="PGO50" s="8"/>
      <c r="PGP50" s="8"/>
      <c r="PGQ50" s="8"/>
      <c r="PGR50" s="8"/>
      <c r="PGS50" s="8"/>
      <c r="PGT50" s="8"/>
      <c r="PGU50" s="8"/>
      <c r="PGV50" s="8"/>
      <c r="PGW50" s="8"/>
      <c r="PGX50" s="8"/>
      <c r="PGY50" s="8"/>
      <c r="PGZ50" s="8"/>
      <c r="PHA50" s="8"/>
      <c r="PHB50" s="8"/>
      <c r="PHC50" s="8"/>
      <c r="PHD50" s="8"/>
      <c r="PHE50" s="8"/>
      <c r="PHF50" s="8"/>
      <c r="PHG50" s="8"/>
      <c r="PHH50" s="8"/>
      <c r="PHI50" s="8"/>
      <c r="PHJ50" s="8"/>
      <c r="PHK50" s="8"/>
      <c r="PHL50" s="8"/>
      <c r="PHM50" s="8"/>
      <c r="PHN50" s="8"/>
      <c r="PHO50" s="8"/>
      <c r="PHP50" s="8"/>
      <c r="PHQ50" s="8"/>
      <c r="PHR50" s="8"/>
      <c r="PHS50" s="8"/>
      <c r="PHT50" s="8"/>
      <c r="PHU50" s="8"/>
      <c r="PHV50" s="8"/>
      <c r="PHW50" s="8"/>
      <c r="PHX50" s="8"/>
      <c r="PHY50" s="8"/>
      <c r="PHZ50" s="8"/>
      <c r="PIA50" s="8"/>
      <c r="PIB50" s="8"/>
      <c r="PIC50" s="8"/>
      <c r="PID50" s="8"/>
      <c r="PIE50" s="8"/>
      <c r="PIF50" s="8"/>
      <c r="PIG50" s="8"/>
      <c r="PIH50" s="8"/>
      <c r="PII50" s="8"/>
      <c r="PIJ50" s="8"/>
      <c r="PIK50" s="8"/>
      <c r="PIL50" s="8"/>
      <c r="PIM50" s="8"/>
      <c r="PIN50" s="8"/>
      <c r="PIO50" s="8"/>
      <c r="PIP50" s="8"/>
      <c r="PIQ50" s="8"/>
      <c r="PIR50" s="8"/>
      <c r="PIS50" s="8"/>
      <c r="PIT50" s="8"/>
      <c r="PIU50" s="8"/>
      <c r="PIV50" s="8"/>
      <c r="PIW50" s="8"/>
      <c r="PIX50" s="8"/>
      <c r="PIY50" s="8"/>
      <c r="PIZ50" s="8"/>
      <c r="PJA50" s="8"/>
      <c r="PJB50" s="8"/>
      <c r="PJC50" s="8"/>
      <c r="PJD50" s="8"/>
      <c r="PJE50" s="8"/>
      <c r="PJF50" s="8"/>
      <c r="PJG50" s="8"/>
      <c r="PJH50" s="8"/>
      <c r="PJI50" s="8"/>
      <c r="PJJ50" s="8"/>
      <c r="PJK50" s="8"/>
      <c r="PJL50" s="8"/>
      <c r="PJM50" s="8"/>
      <c r="PJN50" s="8"/>
      <c r="PJO50" s="8"/>
      <c r="PJP50" s="8"/>
      <c r="PJQ50" s="8"/>
      <c r="PJR50" s="8"/>
      <c r="PJS50" s="8"/>
      <c r="PJT50" s="8"/>
      <c r="PJU50" s="8"/>
      <c r="PJV50" s="8"/>
      <c r="PJW50" s="8"/>
      <c r="PJX50" s="8"/>
      <c r="PJY50" s="8"/>
      <c r="PJZ50" s="8"/>
      <c r="PKA50" s="8"/>
      <c r="PKB50" s="8"/>
      <c r="PKC50" s="8"/>
      <c r="PKD50" s="8"/>
      <c r="PKE50" s="8"/>
      <c r="PKF50" s="8"/>
      <c r="PKG50" s="8"/>
      <c r="PKH50" s="8"/>
      <c r="PKI50" s="8"/>
      <c r="PKJ50" s="8"/>
      <c r="PKK50" s="8"/>
      <c r="PKL50" s="8"/>
      <c r="PKM50" s="8"/>
      <c r="PKN50" s="8"/>
      <c r="PKO50" s="8"/>
      <c r="PKP50" s="8"/>
      <c r="PKQ50" s="8"/>
      <c r="PKR50" s="8"/>
      <c r="PKS50" s="8"/>
      <c r="PKT50" s="8"/>
      <c r="PKU50" s="8"/>
      <c r="PKV50" s="8"/>
      <c r="PKW50" s="8"/>
      <c r="PKX50" s="8"/>
      <c r="PKY50" s="8"/>
      <c r="PKZ50" s="8"/>
      <c r="PLA50" s="8"/>
      <c r="PLB50" s="8"/>
      <c r="PLC50" s="8"/>
      <c r="PLD50" s="8"/>
      <c r="PLE50" s="8"/>
      <c r="PLF50" s="8"/>
      <c r="PLG50" s="8"/>
      <c r="PLH50" s="8"/>
      <c r="PLI50" s="8"/>
      <c r="PLJ50" s="8"/>
      <c r="PLK50" s="8"/>
      <c r="PLL50" s="8"/>
      <c r="PLM50" s="8"/>
      <c r="PLN50" s="8"/>
      <c r="PLO50" s="8"/>
      <c r="PLP50" s="8"/>
      <c r="PLQ50" s="8"/>
      <c r="PLR50" s="8"/>
      <c r="PLS50" s="8"/>
      <c r="PLT50" s="8"/>
      <c r="PLU50" s="8"/>
      <c r="PLV50" s="8"/>
      <c r="PLW50" s="8"/>
      <c r="PLX50" s="8"/>
      <c r="PLY50" s="8"/>
      <c r="PLZ50" s="8"/>
      <c r="PMA50" s="8"/>
      <c r="PMB50" s="8"/>
      <c r="PMC50" s="8"/>
      <c r="PMD50" s="8"/>
      <c r="PME50" s="8"/>
      <c r="PMF50" s="8"/>
      <c r="PMG50" s="8"/>
      <c r="PMH50" s="8"/>
      <c r="PMI50" s="8"/>
      <c r="PMJ50" s="8"/>
      <c r="PMK50" s="8"/>
      <c r="PML50" s="8"/>
      <c r="PMM50" s="8"/>
      <c r="PMN50" s="8"/>
      <c r="PMO50" s="8"/>
      <c r="PMP50" s="8"/>
      <c r="PMQ50" s="8"/>
      <c r="PMR50" s="8"/>
      <c r="PMS50" s="8"/>
      <c r="PMT50" s="8"/>
      <c r="PMU50" s="8"/>
      <c r="PMV50" s="8"/>
      <c r="PMW50" s="8"/>
      <c r="PMX50" s="8"/>
      <c r="PMY50" s="8"/>
      <c r="PMZ50" s="8"/>
      <c r="PNA50" s="8"/>
      <c r="PNB50" s="8"/>
      <c r="PNC50" s="8"/>
      <c r="PND50" s="8"/>
      <c r="PNE50" s="8"/>
      <c r="PNF50" s="8"/>
      <c r="PNG50" s="8"/>
      <c r="PNH50" s="8"/>
      <c r="PNI50" s="8"/>
      <c r="PNJ50" s="8"/>
      <c r="PNK50" s="8"/>
      <c r="PNL50" s="8"/>
      <c r="PNM50" s="8"/>
      <c r="PNN50" s="8"/>
      <c r="PNO50" s="8"/>
      <c r="PNP50" s="8"/>
      <c r="PNQ50" s="8"/>
      <c r="PNR50" s="8"/>
      <c r="PNS50" s="8"/>
      <c r="PNT50" s="8"/>
      <c r="PNU50" s="8"/>
      <c r="PNV50" s="8"/>
      <c r="PNW50" s="8"/>
      <c r="PNX50" s="8"/>
      <c r="PNY50" s="8"/>
      <c r="PNZ50" s="8"/>
      <c r="POA50" s="8"/>
      <c r="POB50" s="8"/>
      <c r="POC50" s="8"/>
      <c r="POD50" s="8"/>
      <c r="POE50" s="8"/>
      <c r="POF50" s="8"/>
      <c r="POG50" s="8"/>
      <c r="POH50" s="8"/>
      <c r="POI50" s="8"/>
      <c r="POJ50" s="8"/>
      <c r="POK50" s="8"/>
      <c r="POL50" s="8"/>
      <c r="POM50" s="8"/>
      <c r="PON50" s="8"/>
      <c r="POO50" s="8"/>
      <c r="POP50" s="8"/>
      <c r="POQ50" s="8"/>
      <c r="POR50" s="8"/>
      <c r="POS50" s="8"/>
      <c r="POT50" s="8"/>
      <c r="POU50" s="8"/>
      <c r="POV50" s="8"/>
      <c r="POW50" s="8"/>
      <c r="POX50" s="8"/>
      <c r="POY50" s="8"/>
      <c r="POZ50" s="8"/>
      <c r="PPA50" s="8"/>
      <c r="PPB50" s="8"/>
      <c r="PPC50" s="8"/>
      <c r="PPD50" s="8"/>
      <c r="PPE50" s="8"/>
      <c r="PPF50" s="8"/>
      <c r="PPG50" s="8"/>
      <c r="PPH50" s="8"/>
      <c r="PPI50" s="8"/>
      <c r="PPJ50" s="8"/>
      <c r="PPK50" s="8"/>
      <c r="PPL50" s="8"/>
      <c r="PPM50" s="8"/>
      <c r="PPN50" s="8"/>
      <c r="PPO50" s="8"/>
      <c r="PPP50" s="8"/>
      <c r="PPQ50" s="8"/>
      <c r="PPR50" s="8"/>
      <c r="PPS50" s="8"/>
      <c r="PPT50" s="8"/>
      <c r="PPU50" s="8"/>
      <c r="PPV50" s="8"/>
      <c r="PPW50" s="8"/>
      <c r="PPX50" s="8"/>
      <c r="PPY50" s="8"/>
      <c r="PPZ50" s="8"/>
      <c r="PQA50" s="8"/>
      <c r="PQB50" s="8"/>
      <c r="PQC50" s="8"/>
      <c r="PQD50" s="8"/>
      <c r="PQE50" s="8"/>
      <c r="PQF50" s="8"/>
      <c r="PQG50" s="8"/>
      <c r="PQH50" s="8"/>
      <c r="PQI50" s="8"/>
      <c r="PQJ50" s="8"/>
      <c r="PQK50" s="8"/>
      <c r="PQL50" s="8"/>
      <c r="PQM50" s="8"/>
      <c r="PQN50" s="8"/>
      <c r="PQO50" s="8"/>
      <c r="PQP50" s="8"/>
      <c r="PQQ50" s="8"/>
      <c r="PQR50" s="8"/>
      <c r="PQS50" s="8"/>
      <c r="PQT50" s="8"/>
      <c r="PQU50" s="8"/>
      <c r="PQV50" s="8"/>
      <c r="PQW50" s="8"/>
      <c r="PQX50" s="8"/>
      <c r="PQY50" s="8"/>
      <c r="PQZ50" s="8"/>
      <c r="PRA50" s="8"/>
      <c r="PRB50" s="8"/>
      <c r="PRC50" s="8"/>
      <c r="PRD50" s="8"/>
      <c r="PRE50" s="8"/>
      <c r="PRF50" s="8"/>
      <c r="PRG50" s="8"/>
      <c r="PRH50" s="8"/>
      <c r="PRI50" s="8"/>
      <c r="PRJ50" s="8"/>
      <c r="PRK50" s="8"/>
      <c r="PRL50" s="8"/>
      <c r="PRM50" s="8"/>
      <c r="PRN50" s="8"/>
      <c r="PRO50" s="8"/>
      <c r="PRP50" s="8"/>
      <c r="PRQ50" s="8"/>
      <c r="PRR50" s="8"/>
      <c r="PRS50" s="8"/>
      <c r="PRT50" s="8"/>
      <c r="PRU50" s="8"/>
      <c r="PRV50" s="8"/>
      <c r="PRW50" s="8"/>
      <c r="PRX50" s="8"/>
      <c r="PRY50" s="8"/>
      <c r="PRZ50" s="8"/>
      <c r="PSA50" s="8"/>
      <c r="PSB50" s="8"/>
      <c r="PSC50" s="8"/>
      <c r="PSD50" s="8"/>
      <c r="PSE50" s="8"/>
      <c r="PSF50" s="8"/>
      <c r="PSG50" s="8"/>
      <c r="PSH50" s="8"/>
      <c r="PSI50" s="8"/>
      <c r="PSJ50" s="8"/>
      <c r="PSK50" s="8"/>
      <c r="PSL50" s="8"/>
      <c r="PSM50" s="8"/>
      <c r="PSN50" s="8"/>
      <c r="PSO50" s="8"/>
      <c r="PSP50" s="8"/>
      <c r="PSQ50" s="8"/>
      <c r="PSR50" s="8"/>
      <c r="PSS50" s="8"/>
      <c r="PST50" s="8"/>
      <c r="PSU50" s="8"/>
      <c r="PSV50" s="8"/>
      <c r="PSW50" s="8"/>
      <c r="PSX50" s="8"/>
      <c r="PSY50" s="8"/>
      <c r="PSZ50" s="8"/>
      <c r="PTA50" s="8"/>
      <c r="PTB50" s="8"/>
      <c r="PTC50" s="8"/>
      <c r="PTD50" s="8"/>
      <c r="PTE50" s="8"/>
      <c r="PTF50" s="8"/>
      <c r="PTG50" s="8"/>
      <c r="PTH50" s="8"/>
      <c r="PTI50" s="8"/>
      <c r="PTJ50" s="8"/>
      <c r="PTK50" s="8"/>
      <c r="PTL50" s="8"/>
      <c r="PTM50" s="8"/>
      <c r="PTN50" s="8"/>
      <c r="PTO50" s="8"/>
      <c r="PTP50" s="8"/>
      <c r="PTQ50" s="8"/>
      <c r="PTR50" s="8"/>
      <c r="PTS50" s="8"/>
      <c r="PTT50" s="8"/>
      <c r="PTU50" s="8"/>
      <c r="PTV50" s="8"/>
      <c r="PTW50" s="8"/>
      <c r="PTX50" s="8"/>
      <c r="PTY50" s="8"/>
      <c r="PTZ50" s="8"/>
      <c r="PUA50" s="8"/>
      <c r="PUB50" s="8"/>
      <c r="PUC50" s="8"/>
      <c r="PUD50" s="8"/>
      <c r="PUE50" s="8"/>
      <c r="PUF50" s="8"/>
      <c r="PUG50" s="8"/>
      <c r="PUH50" s="8"/>
      <c r="PUI50" s="8"/>
      <c r="PUJ50" s="8"/>
      <c r="PUK50" s="8"/>
      <c r="PUL50" s="8"/>
      <c r="PUM50" s="8"/>
      <c r="PUN50" s="8"/>
      <c r="PUO50" s="8"/>
      <c r="PUP50" s="8"/>
      <c r="PUQ50" s="8"/>
      <c r="PUR50" s="8"/>
      <c r="PUS50" s="8"/>
      <c r="PUT50" s="8"/>
      <c r="PUU50" s="8"/>
      <c r="PUV50" s="8"/>
      <c r="PUW50" s="8"/>
      <c r="PUX50" s="8"/>
      <c r="PUY50" s="8"/>
      <c r="PUZ50" s="8"/>
      <c r="PVA50" s="8"/>
      <c r="PVB50" s="8"/>
      <c r="PVC50" s="8"/>
      <c r="PVD50" s="8"/>
      <c r="PVE50" s="8"/>
      <c r="PVF50" s="8"/>
      <c r="PVG50" s="8"/>
      <c r="PVH50" s="8"/>
      <c r="PVI50" s="8"/>
      <c r="PVJ50" s="8"/>
      <c r="PVK50" s="8"/>
      <c r="PVL50" s="8"/>
      <c r="PVM50" s="8"/>
      <c r="PVN50" s="8"/>
      <c r="PVO50" s="8"/>
      <c r="PVP50" s="8"/>
      <c r="PVQ50" s="8"/>
      <c r="PVR50" s="8"/>
      <c r="PVS50" s="8"/>
      <c r="PVT50" s="8"/>
      <c r="PVU50" s="8"/>
      <c r="PVV50" s="8"/>
      <c r="PVW50" s="8"/>
      <c r="PVX50" s="8"/>
      <c r="PVY50" s="8"/>
      <c r="PVZ50" s="8"/>
      <c r="PWA50" s="8"/>
      <c r="PWB50" s="8"/>
      <c r="PWC50" s="8"/>
      <c r="PWD50" s="8"/>
      <c r="PWE50" s="8"/>
      <c r="PWF50" s="8"/>
      <c r="PWG50" s="8"/>
      <c r="PWH50" s="8"/>
      <c r="PWI50" s="8"/>
      <c r="PWJ50" s="8"/>
      <c r="PWK50" s="8"/>
      <c r="PWL50" s="8"/>
      <c r="PWM50" s="8"/>
      <c r="PWN50" s="8"/>
      <c r="PWO50" s="8"/>
      <c r="PWP50" s="8"/>
      <c r="PWQ50" s="8"/>
      <c r="PWR50" s="8"/>
      <c r="PWS50" s="8"/>
      <c r="PWT50" s="8"/>
      <c r="PWU50" s="8"/>
      <c r="PWV50" s="8"/>
      <c r="PWW50" s="8"/>
      <c r="PWX50" s="8"/>
      <c r="PWY50" s="8"/>
      <c r="PWZ50" s="8"/>
      <c r="PXA50" s="8"/>
      <c r="PXB50" s="8"/>
      <c r="PXC50" s="8"/>
      <c r="PXD50" s="8"/>
      <c r="PXE50" s="8"/>
      <c r="PXF50" s="8"/>
      <c r="PXG50" s="8"/>
      <c r="PXH50" s="8"/>
      <c r="PXI50" s="8"/>
      <c r="PXJ50" s="8"/>
      <c r="PXK50" s="8"/>
      <c r="PXL50" s="8"/>
      <c r="PXM50" s="8"/>
      <c r="PXN50" s="8"/>
      <c r="PXO50" s="8"/>
      <c r="PXP50" s="8"/>
      <c r="PXQ50" s="8"/>
      <c r="PXR50" s="8"/>
      <c r="PXS50" s="8"/>
      <c r="PXT50" s="8"/>
      <c r="PXU50" s="8"/>
      <c r="PXV50" s="8"/>
      <c r="PXW50" s="8"/>
      <c r="PXX50" s="8"/>
      <c r="PXY50" s="8"/>
      <c r="PXZ50" s="8"/>
      <c r="PYA50" s="8"/>
      <c r="PYB50" s="8"/>
      <c r="PYC50" s="8"/>
      <c r="PYD50" s="8"/>
      <c r="PYE50" s="8"/>
      <c r="PYF50" s="8"/>
      <c r="PYG50" s="8"/>
      <c r="PYH50" s="8"/>
      <c r="PYI50" s="8"/>
      <c r="PYJ50" s="8"/>
      <c r="PYK50" s="8"/>
      <c r="PYL50" s="8"/>
      <c r="PYM50" s="8"/>
      <c r="PYN50" s="8"/>
      <c r="PYO50" s="8"/>
      <c r="PYP50" s="8"/>
      <c r="PYQ50" s="8"/>
      <c r="PYR50" s="8"/>
      <c r="PYS50" s="8"/>
      <c r="PYT50" s="8"/>
      <c r="PYU50" s="8"/>
      <c r="PYV50" s="8"/>
      <c r="PYW50" s="8"/>
      <c r="PYX50" s="8"/>
      <c r="PYY50" s="8"/>
      <c r="PYZ50" s="8"/>
      <c r="PZA50" s="8"/>
      <c r="PZB50" s="8"/>
      <c r="PZC50" s="8"/>
      <c r="PZD50" s="8"/>
      <c r="PZE50" s="8"/>
      <c r="PZF50" s="8"/>
      <c r="PZG50" s="8"/>
      <c r="PZH50" s="8"/>
      <c r="PZI50" s="8"/>
      <c r="PZJ50" s="8"/>
      <c r="PZK50" s="8"/>
      <c r="PZL50" s="8"/>
      <c r="PZM50" s="8"/>
      <c r="PZN50" s="8"/>
      <c r="PZO50" s="8"/>
      <c r="PZP50" s="8"/>
      <c r="PZQ50" s="8"/>
      <c r="PZR50" s="8"/>
      <c r="PZS50" s="8"/>
      <c r="PZT50" s="8"/>
      <c r="PZU50" s="8"/>
      <c r="PZV50" s="8"/>
      <c r="PZW50" s="8"/>
      <c r="PZX50" s="8"/>
      <c r="PZY50" s="8"/>
      <c r="PZZ50" s="8"/>
      <c r="QAA50" s="8"/>
      <c r="QAB50" s="8"/>
      <c r="QAC50" s="8"/>
      <c r="QAD50" s="8"/>
      <c r="QAE50" s="8"/>
      <c r="QAF50" s="8"/>
      <c r="QAG50" s="8"/>
      <c r="QAH50" s="8"/>
      <c r="QAI50" s="8"/>
      <c r="QAJ50" s="8"/>
      <c r="QAK50" s="8"/>
      <c r="QAL50" s="8"/>
      <c r="QAM50" s="8"/>
      <c r="QAN50" s="8"/>
      <c r="QAO50" s="8"/>
      <c r="QAP50" s="8"/>
      <c r="QAQ50" s="8"/>
      <c r="QAR50" s="8"/>
      <c r="QAS50" s="8"/>
      <c r="QAT50" s="8"/>
      <c r="QAU50" s="8"/>
      <c r="QAV50" s="8"/>
      <c r="QAW50" s="8"/>
      <c r="QAX50" s="8"/>
      <c r="QAY50" s="8"/>
      <c r="QAZ50" s="8"/>
      <c r="QBA50" s="8"/>
      <c r="QBB50" s="8"/>
      <c r="QBC50" s="8"/>
      <c r="QBD50" s="8"/>
      <c r="QBE50" s="8"/>
      <c r="QBF50" s="8"/>
      <c r="QBG50" s="8"/>
      <c r="QBH50" s="8"/>
      <c r="QBI50" s="8"/>
      <c r="QBJ50" s="8"/>
      <c r="QBK50" s="8"/>
      <c r="QBL50" s="8"/>
      <c r="QBM50" s="8"/>
      <c r="QBN50" s="8"/>
      <c r="QBO50" s="8"/>
      <c r="QBP50" s="8"/>
      <c r="QBQ50" s="8"/>
      <c r="QBR50" s="8"/>
      <c r="QBS50" s="8"/>
      <c r="QBT50" s="8"/>
      <c r="QBU50" s="8"/>
      <c r="QBV50" s="8"/>
      <c r="QBW50" s="8"/>
      <c r="QBX50" s="8"/>
      <c r="QBY50" s="8"/>
      <c r="QBZ50" s="8"/>
      <c r="QCA50" s="8"/>
      <c r="QCB50" s="8"/>
      <c r="QCC50" s="8"/>
      <c r="QCD50" s="8"/>
      <c r="QCE50" s="8"/>
      <c r="QCF50" s="8"/>
      <c r="QCG50" s="8"/>
      <c r="QCH50" s="8"/>
      <c r="QCI50" s="8"/>
      <c r="QCJ50" s="8"/>
      <c r="QCK50" s="8"/>
      <c r="QCL50" s="8"/>
      <c r="QCM50" s="8"/>
      <c r="QCN50" s="8"/>
      <c r="QCO50" s="8"/>
      <c r="QCP50" s="8"/>
      <c r="QCQ50" s="8"/>
      <c r="QCR50" s="8"/>
      <c r="QCS50" s="8"/>
      <c r="QCT50" s="8"/>
      <c r="QCU50" s="8"/>
      <c r="QCV50" s="8"/>
      <c r="QCW50" s="8"/>
      <c r="QCX50" s="8"/>
      <c r="QCY50" s="8"/>
      <c r="QCZ50" s="8"/>
      <c r="QDA50" s="8"/>
      <c r="QDB50" s="8"/>
      <c r="QDC50" s="8"/>
      <c r="QDD50" s="8"/>
      <c r="QDE50" s="8"/>
      <c r="QDF50" s="8"/>
      <c r="QDG50" s="8"/>
      <c r="QDH50" s="8"/>
      <c r="QDI50" s="8"/>
      <c r="QDJ50" s="8"/>
      <c r="QDK50" s="8"/>
      <c r="QDL50" s="8"/>
      <c r="QDM50" s="8"/>
      <c r="QDN50" s="8"/>
      <c r="QDO50" s="8"/>
      <c r="QDP50" s="8"/>
      <c r="QDQ50" s="8"/>
      <c r="QDR50" s="8"/>
      <c r="QDS50" s="8"/>
      <c r="QDT50" s="8"/>
      <c r="QDU50" s="8"/>
      <c r="QDV50" s="8"/>
      <c r="QDW50" s="8"/>
      <c r="QDX50" s="8"/>
      <c r="QDY50" s="8"/>
      <c r="QDZ50" s="8"/>
      <c r="QEA50" s="8"/>
      <c r="QEB50" s="8"/>
      <c r="QEC50" s="8"/>
      <c r="QED50" s="8"/>
      <c r="QEE50" s="8"/>
      <c r="QEF50" s="8"/>
      <c r="QEG50" s="8"/>
      <c r="QEH50" s="8"/>
      <c r="QEI50" s="8"/>
      <c r="QEJ50" s="8"/>
      <c r="QEK50" s="8"/>
      <c r="QEL50" s="8"/>
      <c r="QEM50" s="8"/>
      <c r="QEN50" s="8"/>
      <c r="QEO50" s="8"/>
      <c r="QEP50" s="8"/>
      <c r="QEQ50" s="8"/>
      <c r="QER50" s="8"/>
      <c r="QES50" s="8"/>
      <c r="QET50" s="8"/>
      <c r="QEU50" s="8"/>
      <c r="QEV50" s="8"/>
      <c r="QEW50" s="8"/>
      <c r="QEX50" s="8"/>
      <c r="QEY50" s="8"/>
      <c r="QEZ50" s="8"/>
      <c r="QFA50" s="8"/>
      <c r="QFB50" s="8"/>
      <c r="QFC50" s="8"/>
      <c r="QFD50" s="8"/>
      <c r="QFE50" s="8"/>
      <c r="QFF50" s="8"/>
      <c r="QFG50" s="8"/>
      <c r="QFH50" s="8"/>
      <c r="QFI50" s="8"/>
      <c r="QFJ50" s="8"/>
      <c r="QFK50" s="8"/>
      <c r="QFL50" s="8"/>
      <c r="QFM50" s="8"/>
      <c r="QFN50" s="8"/>
      <c r="QFO50" s="8"/>
      <c r="QFP50" s="8"/>
      <c r="QFQ50" s="8"/>
      <c r="QFR50" s="8"/>
      <c r="QFS50" s="8"/>
      <c r="QFT50" s="8"/>
      <c r="QFU50" s="8"/>
      <c r="QFV50" s="8"/>
      <c r="QFW50" s="8"/>
      <c r="QFX50" s="8"/>
      <c r="QFY50" s="8"/>
      <c r="QFZ50" s="8"/>
      <c r="QGA50" s="8"/>
      <c r="QGB50" s="8"/>
      <c r="QGC50" s="8"/>
      <c r="QGD50" s="8"/>
      <c r="QGE50" s="8"/>
      <c r="QGF50" s="8"/>
      <c r="QGG50" s="8"/>
      <c r="QGH50" s="8"/>
      <c r="QGI50" s="8"/>
      <c r="QGJ50" s="8"/>
      <c r="QGK50" s="8"/>
      <c r="QGL50" s="8"/>
      <c r="QGM50" s="8"/>
      <c r="QGN50" s="8"/>
      <c r="QGO50" s="8"/>
      <c r="QGP50" s="8"/>
      <c r="QGQ50" s="8"/>
      <c r="QGR50" s="8"/>
      <c r="QGS50" s="8"/>
      <c r="QGT50" s="8"/>
      <c r="QGU50" s="8"/>
      <c r="QGV50" s="8"/>
      <c r="QGW50" s="8"/>
      <c r="QGX50" s="8"/>
      <c r="QGY50" s="8"/>
      <c r="QGZ50" s="8"/>
      <c r="QHA50" s="8"/>
      <c r="QHB50" s="8"/>
      <c r="QHC50" s="8"/>
      <c r="QHD50" s="8"/>
      <c r="QHE50" s="8"/>
      <c r="QHF50" s="8"/>
      <c r="QHG50" s="8"/>
      <c r="QHH50" s="8"/>
      <c r="QHI50" s="8"/>
      <c r="QHJ50" s="8"/>
      <c r="QHK50" s="8"/>
      <c r="QHL50" s="8"/>
      <c r="QHM50" s="8"/>
      <c r="QHN50" s="8"/>
      <c r="QHO50" s="8"/>
      <c r="QHP50" s="8"/>
      <c r="QHQ50" s="8"/>
      <c r="QHR50" s="8"/>
      <c r="QHS50" s="8"/>
      <c r="QHT50" s="8"/>
      <c r="QHU50" s="8"/>
      <c r="QHV50" s="8"/>
      <c r="QHW50" s="8"/>
      <c r="QHX50" s="8"/>
      <c r="QHY50" s="8"/>
      <c r="QHZ50" s="8"/>
      <c r="QIA50" s="8"/>
      <c r="QIB50" s="8"/>
      <c r="QIC50" s="8"/>
      <c r="QID50" s="8"/>
      <c r="QIE50" s="8"/>
      <c r="QIF50" s="8"/>
      <c r="QIG50" s="8"/>
      <c r="QIH50" s="8"/>
      <c r="QII50" s="8"/>
      <c r="QIJ50" s="8"/>
      <c r="QIK50" s="8"/>
      <c r="QIL50" s="8"/>
      <c r="QIM50" s="8"/>
      <c r="QIN50" s="8"/>
      <c r="QIO50" s="8"/>
      <c r="QIP50" s="8"/>
      <c r="QIQ50" s="8"/>
      <c r="QIR50" s="8"/>
      <c r="QIS50" s="8"/>
      <c r="QIT50" s="8"/>
      <c r="QIU50" s="8"/>
      <c r="QIV50" s="8"/>
      <c r="QIW50" s="8"/>
      <c r="QIX50" s="8"/>
      <c r="QIY50" s="8"/>
      <c r="QIZ50" s="8"/>
      <c r="QJA50" s="8"/>
      <c r="QJB50" s="8"/>
      <c r="QJC50" s="8"/>
      <c r="QJD50" s="8"/>
      <c r="QJE50" s="8"/>
      <c r="QJF50" s="8"/>
      <c r="QJG50" s="8"/>
      <c r="QJH50" s="8"/>
      <c r="QJI50" s="8"/>
      <c r="QJJ50" s="8"/>
      <c r="QJK50" s="8"/>
      <c r="QJL50" s="8"/>
      <c r="QJM50" s="8"/>
      <c r="QJN50" s="8"/>
      <c r="QJO50" s="8"/>
      <c r="QJP50" s="8"/>
      <c r="QJQ50" s="8"/>
      <c r="QJR50" s="8"/>
      <c r="QJS50" s="8"/>
      <c r="QJT50" s="8"/>
      <c r="QJU50" s="8"/>
      <c r="QJV50" s="8"/>
      <c r="QJW50" s="8"/>
      <c r="QJX50" s="8"/>
      <c r="QJY50" s="8"/>
      <c r="QJZ50" s="8"/>
      <c r="QKA50" s="8"/>
      <c r="QKB50" s="8"/>
      <c r="QKC50" s="8"/>
      <c r="QKD50" s="8"/>
      <c r="QKE50" s="8"/>
      <c r="QKF50" s="8"/>
      <c r="QKG50" s="8"/>
      <c r="QKH50" s="8"/>
      <c r="QKI50" s="8"/>
      <c r="QKJ50" s="8"/>
      <c r="QKK50" s="8"/>
      <c r="QKL50" s="8"/>
      <c r="QKM50" s="8"/>
      <c r="QKN50" s="8"/>
      <c r="QKO50" s="8"/>
      <c r="QKP50" s="8"/>
      <c r="QKQ50" s="8"/>
      <c r="QKR50" s="8"/>
      <c r="QKS50" s="8"/>
      <c r="QKT50" s="8"/>
      <c r="QKU50" s="8"/>
      <c r="QKV50" s="8"/>
      <c r="QKW50" s="8"/>
      <c r="QKX50" s="8"/>
      <c r="QKY50" s="8"/>
      <c r="QKZ50" s="8"/>
      <c r="QLA50" s="8"/>
      <c r="QLB50" s="8"/>
      <c r="QLC50" s="8"/>
      <c r="QLD50" s="8"/>
      <c r="QLE50" s="8"/>
      <c r="QLF50" s="8"/>
      <c r="QLG50" s="8"/>
      <c r="QLH50" s="8"/>
      <c r="QLI50" s="8"/>
      <c r="QLJ50" s="8"/>
      <c r="QLK50" s="8"/>
      <c r="QLL50" s="8"/>
      <c r="QLM50" s="8"/>
      <c r="QLN50" s="8"/>
      <c r="QLO50" s="8"/>
      <c r="QLP50" s="8"/>
      <c r="QLQ50" s="8"/>
      <c r="QLR50" s="8"/>
      <c r="QLS50" s="8"/>
      <c r="QLT50" s="8"/>
      <c r="QLU50" s="8"/>
      <c r="QLV50" s="8"/>
      <c r="QLW50" s="8"/>
      <c r="QLX50" s="8"/>
      <c r="QLY50" s="8"/>
      <c r="QLZ50" s="8"/>
      <c r="QMA50" s="8"/>
      <c r="QMB50" s="8"/>
      <c r="QMC50" s="8"/>
      <c r="QMD50" s="8"/>
      <c r="QME50" s="8"/>
      <c r="QMF50" s="8"/>
      <c r="QMG50" s="8"/>
      <c r="QMH50" s="8"/>
      <c r="QMI50" s="8"/>
      <c r="QMJ50" s="8"/>
      <c r="QMK50" s="8"/>
      <c r="QML50" s="8"/>
      <c r="QMM50" s="8"/>
      <c r="QMN50" s="8"/>
      <c r="QMO50" s="8"/>
      <c r="QMP50" s="8"/>
      <c r="QMQ50" s="8"/>
      <c r="QMR50" s="8"/>
      <c r="QMS50" s="8"/>
      <c r="QMT50" s="8"/>
      <c r="QMU50" s="8"/>
      <c r="QMV50" s="8"/>
      <c r="QMW50" s="8"/>
      <c r="QMX50" s="8"/>
      <c r="QMY50" s="8"/>
      <c r="QMZ50" s="8"/>
      <c r="QNA50" s="8"/>
      <c r="QNB50" s="8"/>
      <c r="QNC50" s="8"/>
      <c r="QND50" s="8"/>
      <c r="QNE50" s="8"/>
      <c r="QNF50" s="8"/>
      <c r="QNG50" s="8"/>
      <c r="QNH50" s="8"/>
      <c r="QNI50" s="8"/>
      <c r="QNJ50" s="8"/>
      <c r="QNK50" s="8"/>
      <c r="QNL50" s="8"/>
      <c r="QNM50" s="8"/>
      <c r="QNN50" s="8"/>
      <c r="QNO50" s="8"/>
      <c r="QNP50" s="8"/>
      <c r="QNQ50" s="8"/>
      <c r="QNR50" s="8"/>
      <c r="QNS50" s="8"/>
      <c r="QNT50" s="8"/>
      <c r="QNU50" s="8"/>
      <c r="QNV50" s="8"/>
      <c r="QNW50" s="8"/>
      <c r="QNX50" s="8"/>
      <c r="QNY50" s="8"/>
      <c r="QNZ50" s="8"/>
      <c r="QOA50" s="8"/>
      <c r="QOB50" s="8"/>
      <c r="QOC50" s="8"/>
      <c r="QOD50" s="8"/>
      <c r="QOE50" s="8"/>
      <c r="QOF50" s="8"/>
      <c r="QOG50" s="8"/>
      <c r="QOH50" s="8"/>
      <c r="QOI50" s="8"/>
      <c r="QOJ50" s="8"/>
      <c r="QOK50" s="8"/>
      <c r="QOL50" s="8"/>
      <c r="QOM50" s="8"/>
      <c r="QON50" s="8"/>
      <c r="QOO50" s="8"/>
      <c r="QOP50" s="8"/>
      <c r="QOQ50" s="8"/>
      <c r="QOR50" s="8"/>
      <c r="QOS50" s="8"/>
      <c r="QOT50" s="8"/>
      <c r="QOU50" s="8"/>
      <c r="QOV50" s="8"/>
      <c r="QOW50" s="8"/>
      <c r="QOX50" s="8"/>
      <c r="QOY50" s="8"/>
      <c r="QOZ50" s="8"/>
      <c r="QPA50" s="8"/>
      <c r="QPB50" s="8"/>
      <c r="QPC50" s="8"/>
      <c r="QPD50" s="8"/>
      <c r="QPE50" s="8"/>
      <c r="QPF50" s="8"/>
      <c r="QPG50" s="8"/>
      <c r="QPH50" s="8"/>
      <c r="QPI50" s="8"/>
      <c r="QPJ50" s="8"/>
      <c r="QPK50" s="8"/>
      <c r="QPL50" s="8"/>
      <c r="QPM50" s="8"/>
      <c r="QPN50" s="8"/>
      <c r="QPO50" s="8"/>
      <c r="QPP50" s="8"/>
      <c r="QPQ50" s="8"/>
      <c r="QPR50" s="8"/>
      <c r="QPS50" s="8"/>
      <c r="QPT50" s="8"/>
      <c r="QPU50" s="8"/>
      <c r="QPV50" s="8"/>
      <c r="QPW50" s="8"/>
      <c r="QPX50" s="8"/>
      <c r="QPY50" s="8"/>
      <c r="QPZ50" s="8"/>
      <c r="QQA50" s="8"/>
      <c r="QQB50" s="8"/>
      <c r="QQC50" s="8"/>
      <c r="QQD50" s="8"/>
      <c r="QQE50" s="8"/>
      <c r="QQF50" s="8"/>
      <c r="QQG50" s="8"/>
      <c r="QQH50" s="8"/>
      <c r="QQI50" s="8"/>
      <c r="QQJ50" s="8"/>
      <c r="QQK50" s="8"/>
      <c r="QQL50" s="8"/>
      <c r="QQM50" s="8"/>
      <c r="QQN50" s="8"/>
      <c r="QQO50" s="8"/>
      <c r="QQP50" s="8"/>
      <c r="QQQ50" s="8"/>
      <c r="QQR50" s="8"/>
      <c r="QQS50" s="8"/>
      <c r="QQT50" s="8"/>
      <c r="QQU50" s="8"/>
      <c r="QQV50" s="8"/>
      <c r="QQW50" s="8"/>
      <c r="QQX50" s="8"/>
      <c r="QQY50" s="8"/>
      <c r="QQZ50" s="8"/>
      <c r="QRA50" s="8"/>
      <c r="QRB50" s="8"/>
      <c r="QRC50" s="8"/>
      <c r="QRD50" s="8"/>
      <c r="QRE50" s="8"/>
      <c r="QRF50" s="8"/>
      <c r="QRG50" s="8"/>
      <c r="QRH50" s="8"/>
      <c r="QRI50" s="8"/>
      <c r="QRJ50" s="8"/>
      <c r="QRK50" s="8"/>
      <c r="QRL50" s="8"/>
      <c r="QRM50" s="8"/>
      <c r="QRN50" s="8"/>
      <c r="QRO50" s="8"/>
      <c r="QRP50" s="8"/>
      <c r="QRQ50" s="8"/>
      <c r="QRR50" s="8"/>
      <c r="QRS50" s="8"/>
      <c r="QRT50" s="8"/>
      <c r="QRU50" s="8"/>
      <c r="QRV50" s="8"/>
      <c r="QRW50" s="8"/>
      <c r="QRX50" s="8"/>
      <c r="QRY50" s="8"/>
      <c r="QRZ50" s="8"/>
      <c r="QSA50" s="8"/>
      <c r="QSB50" s="8"/>
      <c r="QSC50" s="8"/>
      <c r="QSD50" s="8"/>
      <c r="QSE50" s="8"/>
      <c r="QSF50" s="8"/>
      <c r="QSG50" s="8"/>
      <c r="QSH50" s="8"/>
      <c r="QSI50" s="8"/>
      <c r="QSJ50" s="8"/>
      <c r="QSK50" s="8"/>
      <c r="QSL50" s="8"/>
      <c r="QSM50" s="8"/>
      <c r="QSN50" s="8"/>
      <c r="QSO50" s="8"/>
      <c r="QSP50" s="8"/>
      <c r="QSQ50" s="8"/>
      <c r="QSR50" s="8"/>
      <c r="QSS50" s="8"/>
      <c r="QST50" s="8"/>
      <c r="QSU50" s="8"/>
      <c r="QSV50" s="8"/>
      <c r="QSW50" s="8"/>
      <c r="QSX50" s="8"/>
      <c r="QSY50" s="8"/>
      <c r="QSZ50" s="8"/>
      <c r="QTA50" s="8"/>
      <c r="QTB50" s="8"/>
      <c r="QTC50" s="8"/>
      <c r="QTD50" s="8"/>
      <c r="QTE50" s="8"/>
      <c r="QTF50" s="8"/>
      <c r="QTG50" s="8"/>
      <c r="QTH50" s="8"/>
      <c r="QTI50" s="8"/>
      <c r="QTJ50" s="8"/>
      <c r="QTK50" s="8"/>
      <c r="QTL50" s="8"/>
      <c r="QTM50" s="8"/>
      <c r="QTN50" s="8"/>
      <c r="QTO50" s="8"/>
      <c r="QTP50" s="8"/>
      <c r="QTQ50" s="8"/>
      <c r="QTR50" s="8"/>
      <c r="QTS50" s="8"/>
      <c r="QTT50" s="8"/>
      <c r="QTU50" s="8"/>
      <c r="QTV50" s="8"/>
      <c r="QTW50" s="8"/>
      <c r="QTX50" s="8"/>
      <c r="QTY50" s="8"/>
      <c r="QTZ50" s="8"/>
      <c r="QUA50" s="8"/>
      <c r="QUB50" s="8"/>
      <c r="QUC50" s="8"/>
      <c r="QUD50" s="8"/>
      <c r="QUE50" s="8"/>
      <c r="QUF50" s="8"/>
      <c r="QUG50" s="8"/>
      <c r="QUH50" s="8"/>
      <c r="QUI50" s="8"/>
      <c r="QUJ50" s="8"/>
      <c r="QUK50" s="8"/>
      <c r="QUL50" s="8"/>
      <c r="QUM50" s="8"/>
      <c r="QUN50" s="8"/>
      <c r="QUO50" s="8"/>
      <c r="QUP50" s="8"/>
      <c r="QUQ50" s="8"/>
      <c r="QUR50" s="8"/>
      <c r="QUS50" s="8"/>
      <c r="QUT50" s="8"/>
      <c r="QUU50" s="8"/>
      <c r="QUV50" s="8"/>
      <c r="QUW50" s="8"/>
      <c r="QUX50" s="8"/>
      <c r="QUY50" s="8"/>
      <c r="QUZ50" s="8"/>
      <c r="QVA50" s="8"/>
      <c r="QVB50" s="8"/>
      <c r="QVC50" s="8"/>
      <c r="QVD50" s="8"/>
      <c r="QVE50" s="8"/>
      <c r="QVF50" s="8"/>
      <c r="QVG50" s="8"/>
      <c r="QVH50" s="8"/>
      <c r="QVI50" s="8"/>
      <c r="QVJ50" s="8"/>
      <c r="QVK50" s="8"/>
      <c r="QVL50" s="8"/>
      <c r="QVM50" s="8"/>
      <c r="QVN50" s="8"/>
      <c r="QVO50" s="8"/>
      <c r="QVP50" s="8"/>
      <c r="QVQ50" s="8"/>
      <c r="QVR50" s="8"/>
      <c r="QVS50" s="8"/>
      <c r="QVT50" s="8"/>
      <c r="QVU50" s="8"/>
      <c r="QVV50" s="8"/>
      <c r="QVW50" s="8"/>
      <c r="QVX50" s="8"/>
      <c r="QVY50" s="8"/>
      <c r="QVZ50" s="8"/>
      <c r="QWA50" s="8"/>
      <c r="QWB50" s="8"/>
      <c r="QWC50" s="8"/>
      <c r="QWD50" s="8"/>
      <c r="QWE50" s="8"/>
      <c r="QWF50" s="8"/>
      <c r="QWG50" s="8"/>
      <c r="QWH50" s="8"/>
      <c r="QWI50" s="8"/>
      <c r="QWJ50" s="8"/>
      <c r="QWK50" s="8"/>
      <c r="QWL50" s="8"/>
      <c r="QWM50" s="8"/>
      <c r="QWN50" s="8"/>
      <c r="QWO50" s="8"/>
      <c r="QWP50" s="8"/>
      <c r="QWQ50" s="8"/>
      <c r="QWR50" s="8"/>
      <c r="QWS50" s="8"/>
      <c r="QWT50" s="8"/>
      <c r="QWU50" s="8"/>
      <c r="QWV50" s="8"/>
      <c r="QWW50" s="8"/>
      <c r="QWX50" s="8"/>
      <c r="QWY50" s="8"/>
      <c r="QWZ50" s="8"/>
      <c r="QXA50" s="8"/>
      <c r="QXB50" s="8"/>
      <c r="QXC50" s="8"/>
      <c r="QXD50" s="8"/>
      <c r="QXE50" s="8"/>
      <c r="QXF50" s="8"/>
      <c r="QXG50" s="8"/>
      <c r="QXH50" s="8"/>
      <c r="QXI50" s="8"/>
      <c r="QXJ50" s="8"/>
      <c r="QXK50" s="8"/>
      <c r="QXL50" s="8"/>
      <c r="QXM50" s="8"/>
      <c r="QXN50" s="8"/>
      <c r="QXO50" s="8"/>
      <c r="QXP50" s="8"/>
      <c r="QXQ50" s="8"/>
      <c r="QXR50" s="8"/>
      <c r="QXS50" s="8"/>
      <c r="QXT50" s="8"/>
      <c r="QXU50" s="8"/>
      <c r="QXV50" s="8"/>
      <c r="QXW50" s="8"/>
      <c r="QXX50" s="8"/>
      <c r="QXY50" s="8"/>
      <c r="QXZ50" s="8"/>
      <c r="QYA50" s="8"/>
      <c r="QYB50" s="8"/>
      <c r="QYC50" s="8"/>
      <c r="QYD50" s="8"/>
      <c r="QYE50" s="8"/>
      <c r="QYF50" s="8"/>
      <c r="QYG50" s="8"/>
      <c r="QYH50" s="8"/>
      <c r="QYI50" s="8"/>
      <c r="QYJ50" s="8"/>
      <c r="QYK50" s="8"/>
      <c r="QYL50" s="8"/>
      <c r="QYM50" s="8"/>
      <c r="QYN50" s="8"/>
      <c r="QYO50" s="8"/>
      <c r="QYP50" s="8"/>
      <c r="QYQ50" s="8"/>
      <c r="QYR50" s="8"/>
      <c r="QYS50" s="8"/>
      <c r="QYT50" s="8"/>
      <c r="QYU50" s="8"/>
      <c r="QYV50" s="8"/>
      <c r="QYW50" s="8"/>
      <c r="QYX50" s="8"/>
      <c r="QYY50" s="8"/>
      <c r="QYZ50" s="8"/>
      <c r="QZA50" s="8"/>
      <c r="QZB50" s="8"/>
      <c r="QZC50" s="8"/>
      <c r="QZD50" s="8"/>
      <c r="QZE50" s="8"/>
      <c r="QZF50" s="8"/>
      <c r="QZG50" s="8"/>
      <c r="QZH50" s="8"/>
      <c r="QZI50" s="8"/>
      <c r="QZJ50" s="8"/>
      <c r="QZK50" s="8"/>
      <c r="QZL50" s="8"/>
      <c r="QZM50" s="8"/>
      <c r="QZN50" s="8"/>
      <c r="QZO50" s="8"/>
      <c r="QZP50" s="8"/>
      <c r="QZQ50" s="8"/>
      <c r="QZR50" s="8"/>
      <c r="QZS50" s="8"/>
      <c r="QZT50" s="8"/>
      <c r="QZU50" s="8"/>
      <c r="QZV50" s="8"/>
      <c r="QZW50" s="8"/>
      <c r="QZX50" s="8"/>
      <c r="QZY50" s="8"/>
      <c r="QZZ50" s="8"/>
      <c r="RAA50" s="8"/>
      <c r="RAB50" s="8"/>
      <c r="RAC50" s="8"/>
      <c r="RAD50" s="8"/>
      <c r="RAE50" s="8"/>
      <c r="RAF50" s="8"/>
      <c r="RAG50" s="8"/>
      <c r="RAH50" s="8"/>
      <c r="RAI50" s="8"/>
      <c r="RAJ50" s="8"/>
      <c r="RAK50" s="8"/>
      <c r="RAL50" s="8"/>
      <c r="RAM50" s="8"/>
      <c r="RAN50" s="8"/>
      <c r="RAO50" s="8"/>
      <c r="RAP50" s="8"/>
      <c r="RAQ50" s="8"/>
      <c r="RAR50" s="8"/>
      <c r="RAS50" s="8"/>
      <c r="RAT50" s="8"/>
      <c r="RAU50" s="8"/>
      <c r="RAV50" s="8"/>
      <c r="RAW50" s="8"/>
      <c r="RAX50" s="8"/>
      <c r="RAY50" s="8"/>
      <c r="RAZ50" s="8"/>
      <c r="RBA50" s="8"/>
      <c r="RBB50" s="8"/>
      <c r="RBC50" s="8"/>
      <c r="RBD50" s="8"/>
      <c r="RBE50" s="8"/>
      <c r="RBF50" s="8"/>
      <c r="RBG50" s="8"/>
      <c r="RBH50" s="8"/>
      <c r="RBI50" s="8"/>
      <c r="RBJ50" s="8"/>
      <c r="RBK50" s="8"/>
      <c r="RBL50" s="8"/>
      <c r="RBM50" s="8"/>
      <c r="RBN50" s="8"/>
      <c r="RBO50" s="8"/>
      <c r="RBP50" s="8"/>
      <c r="RBQ50" s="8"/>
      <c r="RBR50" s="8"/>
      <c r="RBS50" s="8"/>
      <c r="RBT50" s="8"/>
      <c r="RBU50" s="8"/>
      <c r="RBV50" s="8"/>
      <c r="RBW50" s="8"/>
      <c r="RBX50" s="8"/>
      <c r="RBY50" s="8"/>
      <c r="RBZ50" s="8"/>
      <c r="RCA50" s="8"/>
      <c r="RCB50" s="8"/>
      <c r="RCC50" s="8"/>
      <c r="RCD50" s="8"/>
      <c r="RCE50" s="8"/>
      <c r="RCF50" s="8"/>
      <c r="RCG50" s="8"/>
      <c r="RCH50" s="8"/>
      <c r="RCI50" s="8"/>
      <c r="RCJ50" s="8"/>
      <c r="RCK50" s="8"/>
      <c r="RCL50" s="8"/>
      <c r="RCM50" s="8"/>
      <c r="RCN50" s="8"/>
      <c r="RCO50" s="8"/>
      <c r="RCP50" s="8"/>
      <c r="RCQ50" s="8"/>
      <c r="RCR50" s="8"/>
      <c r="RCS50" s="8"/>
      <c r="RCT50" s="8"/>
      <c r="RCU50" s="8"/>
      <c r="RCV50" s="8"/>
      <c r="RCW50" s="8"/>
      <c r="RCX50" s="8"/>
      <c r="RCY50" s="8"/>
      <c r="RCZ50" s="8"/>
      <c r="RDA50" s="8"/>
      <c r="RDB50" s="8"/>
      <c r="RDC50" s="8"/>
      <c r="RDD50" s="8"/>
      <c r="RDE50" s="8"/>
      <c r="RDF50" s="8"/>
      <c r="RDG50" s="8"/>
      <c r="RDH50" s="8"/>
      <c r="RDI50" s="8"/>
      <c r="RDJ50" s="8"/>
      <c r="RDK50" s="8"/>
      <c r="RDL50" s="8"/>
      <c r="RDM50" s="8"/>
      <c r="RDN50" s="8"/>
      <c r="RDO50" s="8"/>
      <c r="RDP50" s="8"/>
      <c r="RDQ50" s="8"/>
      <c r="RDR50" s="8"/>
      <c r="RDS50" s="8"/>
      <c r="RDT50" s="8"/>
      <c r="RDU50" s="8"/>
      <c r="RDV50" s="8"/>
      <c r="RDW50" s="8"/>
      <c r="RDX50" s="8"/>
      <c r="RDY50" s="8"/>
      <c r="RDZ50" s="8"/>
      <c r="REA50" s="8"/>
      <c r="REB50" s="8"/>
      <c r="REC50" s="8"/>
      <c r="RED50" s="8"/>
      <c r="REE50" s="8"/>
      <c r="REF50" s="8"/>
      <c r="REG50" s="8"/>
      <c r="REH50" s="8"/>
      <c r="REI50" s="8"/>
      <c r="REJ50" s="8"/>
      <c r="REK50" s="8"/>
      <c r="REL50" s="8"/>
      <c r="REM50" s="8"/>
      <c r="REN50" s="8"/>
      <c r="REO50" s="8"/>
      <c r="REP50" s="8"/>
      <c r="REQ50" s="8"/>
      <c r="RER50" s="8"/>
      <c r="RES50" s="8"/>
      <c r="RET50" s="8"/>
      <c r="REU50" s="8"/>
      <c r="REV50" s="8"/>
      <c r="REW50" s="8"/>
      <c r="REX50" s="8"/>
      <c r="REY50" s="8"/>
      <c r="REZ50" s="8"/>
      <c r="RFA50" s="8"/>
      <c r="RFB50" s="8"/>
      <c r="RFC50" s="8"/>
      <c r="RFD50" s="8"/>
      <c r="RFE50" s="8"/>
      <c r="RFF50" s="8"/>
      <c r="RFG50" s="8"/>
      <c r="RFH50" s="8"/>
      <c r="RFI50" s="8"/>
      <c r="RFJ50" s="8"/>
      <c r="RFK50" s="8"/>
      <c r="RFL50" s="8"/>
      <c r="RFM50" s="8"/>
      <c r="RFN50" s="8"/>
      <c r="RFO50" s="8"/>
      <c r="RFP50" s="8"/>
      <c r="RFQ50" s="8"/>
      <c r="RFR50" s="8"/>
      <c r="RFS50" s="8"/>
      <c r="RFT50" s="8"/>
      <c r="RFU50" s="8"/>
      <c r="RFV50" s="8"/>
      <c r="RFW50" s="8"/>
      <c r="RFX50" s="8"/>
      <c r="RFY50" s="8"/>
      <c r="RFZ50" s="8"/>
      <c r="RGA50" s="8"/>
      <c r="RGB50" s="8"/>
      <c r="RGC50" s="8"/>
      <c r="RGD50" s="8"/>
      <c r="RGE50" s="8"/>
      <c r="RGF50" s="8"/>
      <c r="RGG50" s="8"/>
      <c r="RGH50" s="8"/>
      <c r="RGI50" s="8"/>
      <c r="RGJ50" s="8"/>
      <c r="RGK50" s="8"/>
      <c r="RGL50" s="8"/>
      <c r="RGM50" s="8"/>
      <c r="RGN50" s="8"/>
      <c r="RGO50" s="8"/>
      <c r="RGP50" s="8"/>
      <c r="RGQ50" s="8"/>
      <c r="RGR50" s="8"/>
      <c r="RGS50" s="8"/>
      <c r="RGT50" s="8"/>
      <c r="RGU50" s="8"/>
      <c r="RGV50" s="8"/>
      <c r="RGW50" s="8"/>
      <c r="RGX50" s="8"/>
      <c r="RGY50" s="8"/>
      <c r="RGZ50" s="8"/>
      <c r="RHA50" s="8"/>
      <c r="RHB50" s="8"/>
      <c r="RHC50" s="8"/>
      <c r="RHD50" s="8"/>
      <c r="RHE50" s="8"/>
      <c r="RHF50" s="8"/>
      <c r="RHG50" s="8"/>
      <c r="RHH50" s="8"/>
      <c r="RHI50" s="8"/>
      <c r="RHJ50" s="8"/>
      <c r="RHK50" s="8"/>
      <c r="RHL50" s="8"/>
      <c r="RHM50" s="8"/>
      <c r="RHN50" s="8"/>
      <c r="RHO50" s="8"/>
      <c r="RHP50" s="8"/>
      <c r="RHQ50" s="8"/>
      <c r="RHR50" s="8"/>
      <c r="RHS50" s="8"/>
      <c r="RHT50" s="8"/>
      <c r="RHU50" s="8"/>
      <c r="RHV50" s="8"/>
      <c r="RHW50" s="8"/>
      <c r="RHX50" s="8"/>
      <c r="RHY50" s="8"/>
      <c r="RHZ50" s="8"/>
      <c r="RIA50" s="8"/>
      <c r="RIB50" s="8"/>
      <c r="RIC50" s="8"/>
      <c r="RID50" s="8"/>
      <c r="RIE50" s="8"/>
      <c r="RIF50" s="8"/>
      <c r="RIG50" s="8"/>
      <c r="RIH50" s="8"/>
      <c r="RII50" s="8"/>
      <c r="RIJ50" s="8"/>
      <c r="RIK50" s="8"/>
      <c r="RIL50" s="8"/>
      <c r="RIM50" s="8"/>
      <c r="RIN50" s="8"/>
      <c r="RIO50" s="8"/>
      <c r="RIP50" s="8"/>
      <c r="RIQ50" s="8"/>
      <c r="RIR50" s="8"/>
      <c r="RIS50" s="8"/>
      <c r="RIT50" s="8"/>
      <c r="RIU50" s="8"/>
      <c r="RIV50" s="8"/>
      <c r="RIW50" s="8"/>
      <c r="RIX50" s="8"/>
      <c r="RIY50" s="8"/>
      <c r="RIZ50" s="8"/>
      <c r="RJA50" s="8"/>
      <c r="RJB50" s="8"/>
      <c r="RJC50" s="8"/>
      <c r="RJD50" s="8"/>
      <c r="RJE50" s="8"/>
      <c r="RJF50" s="8"/>
      <c r="RJG50" s="8"/>
      <c r="RJH50" s="8"/>
      <c r="RJI50" s="8"/>
      <c r="RJJ50" s="8"/>
      <c r="RJK50" s="8"/>
      <c r="RJL50" s="8"/>
      <c r="RJM50" s="8"/>
      <c r="RJN50" s="8"/>
      <c r="RJO50" s="8"/>
      <c r="RJP50" s="8"/>
      <c r="RJQ50" s="8"/>
      <c r="RJR50" s="8"/>
      <c r="RJS50" s="8"/>
      <c r="RJT50" s="8"/>
      <c r="RJU50" s="8"/>
      <c r="RJV50" s="8"/>
      <c r="RJW50" s="8"/>
      <c r="RJX50" s="8"/>
      <c r="RJY50" s="8"/>
      <c r="RJZ50" s="8"/>
      <c r="RKA50" s="8"/>
      <c r="RKB50" s="8"/>
      <c r="RKC50" s="8"/>
      <c r="RKD50" s="8"/>
      <c r="RKE50" s="8"/>
      <c r="RKF50" s="8"/>
      <c r="RKG50" s="8"/>
      <c r="RKH50" s="8"/>
      <c r="RKI50" s="8"/>
      <c r="RKJ50" s="8"/>
      <c r="RKK50" s="8"/>
      <c r="RKL50" s="8"/>
      <c r="RKM50" s="8"/>
      <c r="RKN50" s="8"/>
      <c r="RKO50" s="8"/>
      <c r="RKP50" s="8"/>
      <c r="RKQ50" s="8"/>
      <c r="RKR50" s="8"/>
      <c r="RKS50" s="8"/>
      <c r="RKT50" s="8"/>
      <c r="RKU50" s="8"/>
      <c r="RKV50" s="8"/>
      <c r="RKW50" s="8"/>
      <c r="RKX50" s="8"/>
      <c r="RKY50" s="8"/>
      <c r="RKZ50" s="8"/>
      <c r="RLA50" s="8"/>
      <c r="RLB50" s="8"/>
      <c r="RLC50" s="8"/>
      <c r="RLD50" s="8"/>
      <c r="RLE50" s="8"/>
      <c r="RLF50" s="8"/>
      <c r="RLG50" s="8"/>
      <c r="RLH50" s="8"/>
      <c r="RLI50" s="8"/>
      <c r="RLJ50" s="8"/>
      <c r="RLK50" s="8"/>
      <c r="RLL50" s="8"/>
      <c r="RLM50" s="8"/>
      <c r="RLN50" s="8"/>
      <c r="RLO50" s="8"/>
      <c r="RLP50" s="8"/>
      <c r="RLQ50" s="8"/>
      <c r="RLR50" s="8"/>
      <c r="RLS50" s="8"/>
      <c r="RLT50" s="8"/>
      <c r="RLU50" s="8"/>
      <c r="RLV50" s="8"/>
      <c r="RLW50" s="8"/>
      <c r="RLX50" s="8"/>
      <c r="RLY50" s="8"/>
      <c r="RLZ50" s="8"/>
      <c r="RMA50" s="8"/>
      <c r="RMB50" s="8"/>
      <c r="RMC50" s="8"/>
      <c r="RMD50" s="8"/>
      <c r="RME50" s="8"/>
      <c r="RMF50" s="8"/>
      <c r="RMG50" s="8"/>
      <c r="RMH50" s="8"/>
      <c r="RMI50" s="8"/>
      <c r="RMJ50" s="8"/>
      <c r="RMK50" s="8"/>
      <c r="RML50" s="8"/>
      <c r="RMM50" s="8"/>
      <c r="RMN50" s="8"/>
      <c r="RMO50" s="8"/>
      <c r="RMP50" s="8"/>
      <c r="RMQ50" s="8"/>
      <c r="RMR50" s="8"/>
      <c r="RMS50" s="8"/>
      <c r="RMT50" s="8"/>
      <c r="RMU50" s="8"/>
      <c r="RMV50" s="8"/>
      <c r="RMW50" s="8"/>
      <c r="RMX50" s="8"/>
      <c r="RMY50" s="8"/>
      <c r="RMZ50" s="8"/>
      <c r="RNA50" s="8"/>
      <c r="RNB50" s="8"/>
      <c r="RNC50" s="8"/>
      <c r="RND50" s="8"/>
      <c r="RNE50" s="8"/>
      <c r="RNF50" s="8"/>
      <c r="RNG50" s="8"/>
      <c r="RNH50" s="8"/>
      <c r="RNI50" s="8"/>
      <c r="RNJ50" s="8"/>
      <c r="RNK50" s="8"/>
      <c r="RNL50" s="8"/>
      <c r="RNM50" s="8"/>
      <c r="RNN50" s="8"/>
      <c r="RNO50" s="8"/>
      <c r="RNP50" s="8"/>
      <c r="RNQ50" s="8"/>
      <c r="RNR50" s="8"/>
      <c r="RNS50" s="8"/>
      <c r="RNT50" s="8"/>
      <c r="RNU50" s="8"/>
      <c r="RNV50" s="8"/>
      <c r="RNW50" s="8"/>
      <c r="RNX50" s="8"/>
      <c r="RNY50" s="8"/>
      <c r="RNZ50" s="8"/>
      <c r="ROA50" s="8"/>
      <c r="ROB50" s="8"/>
      <c r="ROC50" s="8"/>
      <c r="ROD50" s="8"/>
      <c r="ROE50" s="8"/>
      <c r="ROF50" s="8"/>
      <c r="ROG50" s="8"/>
      <c r="ROH50" s="8"/>
      <c r="ROI50" s="8"/>
      <c r="ROJ50" s="8"/>
      <c r="ROK50" s="8"/>
      <c r="ROL50" s="8"/>
      <c r="ROM50" s="8"/>
      <c r="RON50" s="8"/>
      <c r="ROO50" s="8"/>
      <c r="ROP50" s="8"/>
      <c r="ROQ50" s="8"/>
      <c r="ROR50" s="8"/>
      <c r="ROS50" s="8"/>
      <c r="ROT50" s="8"/>
      <c r="ROU50" s="8"/>
      <c r="ROV50" s="8"/>
      <c r="ROW50" s="8"/>
      <c r="ROX50" s="8"/>
      <c r="ROY50" s="8"/>
      <c r="ROZ50" s="8"/>
      <c r="RPA50" s="8"/>
      <c r="RPB50" s="8"/>
      <c r="RPC50" s="8"/>
      <c r="RPD50" s="8"/>
      <c r="RPE50" s="8"/>
      <c r="RPF50" s="8"/>
      <c r="RPG50" s="8"/>
      <c r="RPH50" s="8"/>
      <c r="RPI50" s="8"/>
      <c r="RPJ50" s="8"/>
      <c r="RPK50" s="8"/>
      <c r="RPL50" s="8"/>
      <c r="RPM50" s="8"/>
      <c r="RPN50" s="8"/>
      <c r="RPO50" s="8"/>
      <c r="RPP50" s="8"/>
      <c r="RPQ50" s="8"/>
      <c r="RPR50" s="8"/>
      <c r="RPS50" s="8"/>
      <c r="RPT50" s="8"/>
      <c r="RPU50" s="8"/>
      <c r="RPV50" s="8"/>
      <c r="RPW50" s="8"/>
      <c r="RPX50" s="8"/>
      <c r="RPY50" s="8"/>
      <c r="RPZ50" s="8"/>
      <c r="RQA50" s="8"/>
      <c r="RQB50" s="8"/>
      <c r="RQC50" s="8"/>
      <c r="RQD50" s="8"/>
      <c r="RQE50" s="8"/>
      <c r="RQF50" s="8"/>
      <c r="RQG50" s="8"/>
      <c r="RQH50" s="8"/>
      <c r="RQI50" s="8"/>
      <c r="RQJ50" s="8"/>
      <c r="RQK50" s="8"/>
      <c r="RQL50" s="8"/>
      <c r="RQM50" s="8"/>
      <c r="RQN50" s="8"/>
      <c r="RQO50" s="8"/>
      <c r="RQP50" s="8"/>
      <c r="RQQ50" s="8"/>
      <c r="RQR50" s="8"/>
      <c r="RQS50" s="8"/>
      <c r="RQT50" s="8"/>
      <c r="RQU50" s="8"/>
      <c r="RQV50" s="8"/>
      <c r="RQW50" s="8"/>
      <c r="RQX50" s="8"/>
      <c r="RQY50" s="8"/>
      <c r="RQZ50" s="8"/>
      <c r="RRA50" s="8"/>
      <c r="RRB50" s="8"/>
      <c r="RRC50" s="8"/>
      <c r="RRD50" s="8"/>
      <c r="RRE50" s="8"/>
      <c r="RRF50" s="8"/>
      <c r="RRG50" s="8"/>
      <c r="RRH50" s="8"/>
      <c r="RRI50" s="8"/>
      <c r="RRJ50" s="8"/>
      <c r="RRK50" s="8"/>
      <c r="RRL50" s="8"/>
      <c r="RRM50" s="8"/>
      <c r="RRN50" s="8"/>
      <c r="RRO50" s="8"/>
      <c r="RRP50" s="8"/>
      <c r="RRQ50" s="8"/>
      <c r="RRR50" s="8"/>
      <c r="RRS50" s="8"/>
      <c r="RRT50" s="8"/>
      <c r="RRU50" s="8"/>
      <c r="RRV50" s="8"/>
      <c r="RRW50" s="8"/>
      <c r="RRX50" s="8"/>
      <c r="RRY50" s="8"/>
      <c r="RRZ50" s="8"/>
      <c r="RSA50" s="8"/>
      <c r="RSB50" s="8"/>
      <c r="RSC50" s="8"/>
      <c r="RSD50" s="8"/>
      <c r="RSE50" s="8"/>
      <c r="RSF50" s="8"/>
      <c r="RSG50" s="8"/>
      <c r="RSH50" s="8"/>
      <c r="RSI50" s="8"/>
      <c r="RSJ50" s="8"/>
      <c r="RSK50" s="8"/>
      <c r="RSL50" s="8"/>
      <c r="RSM50" s="8"/>
      <c r="RSN50" s="8"/>
      <c r="RSO50" s="8"/>
      <c r="RSP50" s="8"/>
      <c r="RSQ50" s="8"/>
      <c r="RSR50" s="8"/>
      <c r="RSS50" s="8"/>
      <c r="RST50" s="8"/>
      <c r="RSU50" s="8"/>
      <c r="RSV50" s="8"/>
      <c r="RSW50" s="8"/>
      <c r="RSX50" s="8"/>
      <c r="RSY50" s="8"/>
      <c r="RSZ50" s="8"/>
      <c r="RTA50" s="8"/>
      <c r="RTB50" s="8"/>
      <c r="RTC50" s="8"/>
      <c r="RTD50" s="8"/>
      <c r="RTE50" s="8"/>
      <c r="RTF50" s="8"/>
      <c r="RTG50" s="8"/>
      <c r="RTH50" s="8"/>
      <c r="RTI50" s="8"/>
      <c r="RTJ50" s="8"/>
      <c r="RTK50" s="8"/>
      <c r="RTL50" s="8"/>
      <c r="RTM50" s="8"/>
      <c r="RTN50" s="8"/>
      <c r="RTO50" s="8"/>
      <c r="RTP50" s="8"/>
      <c r="RTQ50" s="8"/>
      <c r="RTR50" s="8"/>
      <c r="RTS50" s="8"/>
      <c r="RTT50" s="8"/>
      <c r="RTU50" s="8"/>
      <c r="RTV50" s="8"/>
      <c r="RTW50" s="8"/>
      <c r="RTX50" s="8"/>
      <c r="RTY50" s="8"/>
      <c r="RTZ50" s="8"/>
      <c r="RUA50" s="8"/>
      <c r="RUB50" s="8"/>
      <c r="RUC50" s="8"/>
      <c r="RUD50" s="8"/>
      <c r="RUE50" s="8"/>
      <c r="RUF50" s="8"/>
      <c r="RUG50" s="8"/>
      <c r="RUH50" s="8"/>
      <c r="RUI50" s="8"/>
      <c r="RUJ50" s="8"/>
      <c r="RUK50" s="8"/>
      <c r="RUL50" s="8"/>
      <c r="RUM50" s="8"/>
      <c r="RUN50" s="8"/>
      <c r="RUO50" s="8"/>
      <c r="RUP50" s="8"/>
      <c r="RUQ50" s="8"/>
      <c r="RUR50" s="8"/>
      <c r="RUS50" s="8"/>
      <c r="RUT50" s="8"/>
      <c r="RUU50" s="8"/>
      <c r="RUV50" s="8"/>
      <c r="RUW50" s="8"/>
      <c r="RUX50" s="8"/>
      <c r="RUY50" s="8"/>
      <c r="RUZ50" s="8"/>
      <c r="RVA50" s="8"/>
      <c r="RVB50" s="8"/>
      <c r="RVC50" s="8"/>
      <c r="RVD50" s="8"/>
      <c r="RVE50" s="8"/>
      <c r="RVF50" s="8"/>
      <c r="RVG50" s="8"/>
      <c r="RVH50" s="8"/>
      <c r="RVI50" s="8"/>
      <c r="RVJ50" s="8"/>
      <c r="RVK50" s="8"/>
      <c r="RVL50" s="8"/>
      <c r="RVM50" s="8"/>
      <c r="RVN50" s="8"/>
      <c r="RVO50" s="8"/>
      <c r="RVP50" s="8"/>
      <c r="RVQ50" s="8"/>
      <c r="RVR50" s="8"/>
      <c r="RVS50" s="8"/>
      <c r="RVT50" s="8"/>
      <c r="RVU50" s="8"/>
      <c r="RVV50" s="8"/>
      <c r="RVW50" s="8"/>
      <c r="RVX50" s="8"/>
      <c r="RVY50" s="8"/>
      <c r="RVZ50" s="8"/>
      <c r="RWA50" s="8"/>
      <c r="RWB50" s="8"/>
      <c r="RWC50" s="8"/>
      <c r="RWD50" s="8"/>
      <c r="RWE50" s="8"/>
      <c r="RWF50" s="8"/>
      <c r="RWG50" s="8"/>
      <c r="RWH50" s="8"/>
      <c r="RWI50" s="8"/>
      <c r="RWJ50" s="8"/>
      <c r="RWK50" s="8"/>
      <c r="RWL50" s="8"/>
      <c r="RWM50" s="8"/>
      <c r="RWN50" s="8"/>
      <c r="RWO50" s="8"/>
      <c r="RWP50" s="8"/>
      <c r="RWQ50" s="8"/>
      <c r="RWR50" s="8"/>
      <c r="RWS50" s="8"/>
      <c r="RWT50" s="8"/>
      <c r="RWU50" s="8"/>
      <c r="RWV50" s="8"/>
      <c r="RWW50" s="8"/>
      <c r="RWX50" s="8"/>
      <c r="RWY50" s="8"/>
      <c r="RWZ50" s="8"/>
      <c r="RXA50" s="8"/>
      <c r="RXB50" s="8"/>
      <c r="RXC50" s="8"/>
      <c r="RXD50" s="8"/>
      <c r="RXE50" s="8"/>
      <c r="RXF50" s="8"/>
      <c r="RXG50" s="8"/>
      <c r="RXH50" s="8"/>
      <c r="RXI50" s="8"/>
      <c r="RXJ50" s="8"/>
      <c r="RXK50" s="8"/>
      <c r="RXL50" s="8"/>
      <c r="RXM50" s="8"/>
      <c r="RXN50" s="8"/>
      <c r="RXO50" s="8"/>
      <c r="RXP50" s="8"/>
      <c r="RXQ50" s="8"/>
      <c r="RXR50" s="8"/>
      <c r="RXS50" s="8"/>
      <c r="RXT50" s="8"/>
      <c r="RXU50" s="8"/>
      <c r="RXV50" s="8"/>
      <c r="RXW50" s="8"/>
      <c r="RXX50" s="8"/>
      <c r="RXY50" s="8"/>
      <c r="RXZ50" s="8"/>
      <c r="RYA50" s="8"/>
      <c r="RYB50" s="8"/>
      <c r="RYC50" s="8"/>
      <c r="RYD50" s="8"/>
      <c r="RYE50" s="8"/>
      <c r="RYF50" s="8"/>
      <c r="RYG50" s="8"/>
      <c r="RYH50" s="8"/>
      <c r="RYI50" s="8"/>
      <c r="RYJ50" s="8"/>
      <c r="RYK50" s="8"/>
      <c r="RYL50" s="8"/>
      <c r="RYM50" s="8"/>
      <c r="RYN50" s="8"/>
      <c r="RYO50" s="8"/>
      <c r="RYP50" s="8"/>
      <c r="RYQ50" s="8"/>
      <c r="RYR50" s="8"/>
      <c r="RYS50" s="8"/>
      <c r="RYT50" s="8"/>
      <c r="RYU50" s="8"/>
      <c r="RYV50" s="8"/>
      <c r="RYW50" s="8"/>
      <c r="RYX50" s="8"/>
      <c r="RYY50" s="8"/>
      <c r="RYZ50" s="8"/>
      <c r="RZA50" s="8"/>
      <c r="RZB50" s="8"/>
      <c r="RZC50" s="8"/>
      <c r="RZD50" s="8"/>
      <c r="RZE50" s="8"/>
      <c r="RZF50" s="8"/>
      <c r="RZG50" s="8"/>
      <c r="RZH50" s="8"/>
      <c r="RZI50" s="8"/>
      <c r="RZJ50" s="8"/>
      <c r="RZK50" s="8"/>
      <c r="RZL50" s="8"/>
      <c r="RZM50" s="8"/>
      <c r="RZN50" s="8"/>
      <c r="RZO50" s="8"/>
      <c r="RZP50" s="8"/>
      <c r="RZQ50" s="8"/>
      <c r="RZR50" s="8"/>
      <c r="RZS50" s="8"/>
      <c r="RZT50" s="8"/>
      <c r="RZU50" s="8"/>
      <c r="RZV50" s="8"/>
      <c r="RZW50" s="8"/>
      <c r="RZX50" s="8"/>
      <c r="RZY50" s="8"/>
      <c r="RZZ50" s="8"/>
      <c r="SAA50" s="8"/>
      <c r="SAB50" s="8"/>
      <c r="SAC50" s="8"/>
      <c r="SAD50" s="8"/>
      <c r="SAE50" s="8"/>
      <c r="SAF50" s="8"/>
      <c r="SAG50" s="8"/>
      <c r="SAH50" s="8"/>
      <c r="SAI50" s="8"/>
      <c r="SAJ50" s="8"/>
      <c r="SAK50" s="8"/>
      <c r="SAL50" s="8"/>
      <c r="SAM50" s="8"/>
      <c r="SAN50" s="8"/>
      <c r="SAO50" s="8"/>
      <c r="SAP50" s="8"/>
      <c r="SAQ50" s="8"/>
      <c r="SAR50" s="8"/>
      <c r="SAS50" s="8"/>
      <c r="SAT50" s="8"/>
      <c r="SAU50" s="8"/>
      <c r="SAV50" s="8"/>
      <c r="SAW50" s="8"/>
      <c r="SAX50" s="8"/>
      <c r="SAY50" s="8"/>
      <c r="SAZ50" s="8"/>
      <c r="SBA50" s="8"/>
      <c r="SBB50" s="8"/>
      <c r="SBC50" s="8"/>
      <c r="SBD50" s="8"/>
      <c r="SBE50" s="8"/>
      <c r="SBF50" s="8"/>
      <c r="SBG50" s="8"/>
      <c r="SBH50" s="8"/>
      <c r="SBI50" s="8"/>
      <c r="SBJ50" s="8"/>
      <c r="SBK50" s="8"/>
      <c r="SBL50" s="8"/>
      <c r="SBM50" s="8"/>
      <c r="SBN50" s="8"/>
      <c r="SBO50" s="8"/>
      <c r="SBP50" s="8"/>
      <c r="SBQ50" s="8"/>
      <c r="SBR50" s="8"/>
      <c r="SBS50" s="8"/>
      <c r="SBT50" s="8"/>
      <c r="SBU50" s="8"/>
      <c r="SBV50" s="8"/>
      <c r="SBW50" s="8"/>
      <c r="SBX50" s="8"/>
      <c r="SBY50" s="8"/>
      <c r="SBZ50" s="8"/>
      <c r="SCA50" s="8"/>
      <c r="SCB50" s="8"/>
      <c r="SCC50" s="8"/>
      <c r="SCD50" s="8"/>
      <c r="SCE50" s="8"/>
      <c r="SCF50" s="8"/>
      <c r="SCG50" s="8"/>
      <c r="SCH50" s="8"/>
      <c r="SCI50" s="8"/>
      <c r="SCJ50" s="8"/>
      <c r="SCK50" s="8"/>
      <c r="SCL50" s="8"/>
      <c r="SCM50" s="8"/>
      <c r="SCN50" s="8"/>
      <c r="SCO50" s="8"/>
      <c r="SCP50" s="8"/>
      <c r="SCQ50" s="8"/>
      <c r="SCR50" s="8"/>
      <c r="SCS50" s="8"/>
      <c r="SCT50" s="8"/>
      <c r="SCU50" s="8"/>
      <c r="SCV50" s="8"/>
      <c r="SCW50" s="8"/>
      <c r="SCX50" s="8"/>
      <c r="SCY50" s="8"/>
      <c r="SCZ50" s="8"/>
      <c r="SDA50" s="8"/>
      <c r="SDB50" s="8"/>
      <c r="SDC50" s="8"/>
      <c r="SDD50" s="8"/>
      <c r="SDE50" s="8"/>
      <c r="SDF50" s="8"/>
      <c r="SDG50" s="8"/>
      <c r="SDH50" s="8"/>
      <c r="SDI50" s="8"/>
      <c r="SDJ50" s="8"/>
      <c r="SDK50" s="8"/>
      <c r="SDL50" s="8"/>
      <c r="SDM50" s="8"/>
      <c r="SDN50" s="8"/>
      <c r="SDO50" s="8"/>
      <c r="SDP50" s="8"/>
      <c r="SDQ50" s="8"/>
      <c r="SDR50" s="8"/>
      <c r="SDS50" s="8"/>
      <c r="SDT50" s="8"/>
      <c r="SDU50" s="8"/>
      <c r="SDV50" s="8"/>
      <c r="SDW50" s="8"/>
      <c r="SDX50" s="8"/>
      <c r="SDY50" s="8"/>
      <c r="SDZ50" s="8"/>
      <c r="SEA50" s="8"/>
      <c r="SEB50" s="8"/>
      <c r="SEC50" s="8"/>
      <c r="SED50" s="8"/>
      <c r="SEE50" s="8"/>
      <c r="SEF50" s="8"/>
      <c r="SEG50" s="8"/>
      <c r="SEH50" s="8"/>
      <c r="SEI50" s="8"/>
      <c r="SEJ50" s="8"/>
      <c r="SEK50" s="8"/>
      <c r="SEL50" s="8"/>
      <c r="SEM50" s="8"/>
      <c r="SEN50" s="8"/>
      <c r="SEO50" s="8"/>
      <c r="SEP50" s="8"/>
      <c r="SEQ50" s="8"/>
      <c r="SER50" s="8"/>
      <c r="SES50" s="8"/>
      <c r="SET50" s="8"/>
      <c r="SEU50" s="8"/>
      <c r="SEV50" s="8"/>
      <c r="SEW50" s="8"/>
      <c r="SEX50" s="8"/>
      <c r="SEY50" s="8"/>
      <c r="SEZ50" s="8"/>
      <c r="SFA50" s="8"/>
      <c r="SFB50" s="8"/>
      <c r="SFC50" s="8"/>
      <c r="SFD50" s="8"/>
      <c r="SFE50" s="8"/>
      <c r="SFF50" s="8"/>
      <c r="SFG50" s="8"/>
      <c r="SFH50" s="8"/>
      <c r="SFI50" s="8"/>
      <c r="SFJ50" s="8"/>
      <c r="SFK50" s="8"/>
      <c r="SFL50" s="8"/>
      <c r="SFM50" s="8"/>
      <c r="SFN50" s="8"/>
      <c r="SFO50" s="8"/>
      <c r="SFP50" s="8"/>
      <c r="SFQ50" s="8"/>
      <c r="SFR50" s="8"/>
      <c r="SFS50" s="8"/>
      <c r="SFT50" s="8"/>
      <c r="SFU50" s="8"/>
      <c r="SFV50" s="8"/>
      <c r="SFW50" s="8"/>
      <c r="SFX50" s="8"/>
      <c r="SFY50" s="8"/>
      <c r="SFZ50" s="8"/>
      <c r="SGA50" s="8"/>
      <c r="SGB50" s="8"/>
      <c r="SGC50" s="8"/>
      <c r="SGD50" s="8"/>
      <c r="SGE50" s="8"/>
      <c r="SGF50" s="8"/>
      <c r="SGG50" s="8"/>
      <c r="SGH50" s="8"/>
      <c r="SGI50" s="8"/>
      <c r="SGJ50" s="8"/>
      <c r="SGK50" s="8"/>
      <c r="SGL50" s="8"/>
      <c r="SGM50" s="8"/>
      <c r="SGN50" s="8"/>
      <c r="SGO50" s="8"/>
      <c r="SGP50" s="8"/>
      <c r="SGQ50" s="8"/>
      <c r="SGR50" s="8"/>
      <c r="SGS50" s="8"/>
      <c r="SGT50" s="8"/>
      <c r="SGU50" s="8"/>
      <c r="SGV50" s="8"/>
      <c r="SGW50" s="8"/>
      <c r="SGX50" s="8"/>
      <c r="SGY50" s="8"/>
      <c r="SGZ50" s="8"/>
      <c r="SHA50" s="8"/>
      <c r="SHB50" s="8"/>
      <c r="SHC50" s="8"/>
      <c r="SHD50" s="8"/>
      <c r="SHE50" s="8"/>
      <c r="SHF50" s="8"/>
      <c r="SHG50" s="8"/>
      <c r="SHH50" s="8"/>
      <c r="SHI50" s="8"/>
      <c r="SHJ50" s="8"/>
      <c r="SHK50" s="8"/>
      <c r="SHL50" s="8"/>
      <c r="SHM50" s="8"/>
      <c r="SHN50" s="8"/>
      <c r="SHO50" s="8"/>
      <c r="SHP50" s="8"/>
      <c r="SHQ50" s="8"/>
      <c r="SHR50" s="8"/>
      <c r="SHS50" s="8"/>
      <c r="SHT50" s="8"/>
      <c r="SHU50" s="8"/>
      <c r="SHV50" s="8"/>
      <c r="SHW50" s="8"/>
      <c r="SHX50" s="8"/>
      <c r="SHY50" s="8"/>
      <c r="SHZ50" s="8"/>
      <c r="SIA50" s="8"/>
      <c r="SIB50" s="8"/>
      <c r="SIC50" s="8"/>
      <c r="SID50" s="8"/>
      <c r="SIE50" s="8"/>
      <c r="SIF50" s="8"/>
      <c r="SIG50" s="8"/>
      <c r="SIH50" s="8"/>
      <c r="SII50" s="8"/>
      <c r="SIJ50" s="8"/>
      <c r="SIK50" s="8"/>
      <c r="SIL50" s="8"/>
      <c r="SIM50" s="8"/>
      <c r="SIN50" s="8"/>
      <c r="SIO50" s="8"/>
      <c r="SIP50" s="8"/>
      <c r="SIQ50" s="8"/>
      <c r="SIR50" s="8"/>
      <c r="SIS50" s="8"/>
      <c r="SIT50" s="8"/>
      <c r="SIU50" s="8"/>
      <c r="SIV50" s="8"/>
      <c r="SIW50" s="8"/>
      <c r="SIX50" s="8"/>
      <c r="SIY50" s="8"/>
      <c r="SIZ50" s="8"/>
      <c r="SJA50" s="8"/>
      <c r="SJB50" s="8"/>
      <c r="SJC50" s="8"/>
      <c r="SJD50" s="8"/>
      <c r="SJE50" s="8"/>
      <c r="SJF50" s="8"/>
      <c r="SJG50" s="8"/>
      <c r="SJH50" s="8"/>
      <c r="SJI50" s="8"/>
      <c r="SJJ50" s="8"/>
      <c r="SJK50" s="8"/>
      <c r="SJL50" s="8"/>
      <c r="SJM50" s="8"/>
      <c r="SJN50" s="8"/>
      <c r="SJO50" s="8"/>
      <c r="SJP50" s="8"/>
      <c r="SJQ50" s="8"/>
      <c r="SJR50" s="8"/>
      <c r="SJS50" s="8"/>
      <c r="SJT50" s="8"/>
      <c r="SJU50" s="8"/>
      <c r="SJV50" s="8"/>
      <c r="SJW50" s="8"/>
      <c r="SJX50" s="8"/>
      <c r="SJY50" s="8"/>
      <c r="SJZ50" s="8"/>
      <c r="SKA50" s="8"/>
      <c r="SKB50" s="8"/>
      <c r="SKC50" s="8"/>
      <c r="SKD50" s="8"/>
      <c r="SKE50" s="8"/>
      <c r="SKF50" s="8"/>
      <c r="SKG50" s="8"/>
      <c r="SKH50" s="8"/>
      <c r="SKI50" s="8"/>
      <c r="SKJ50" s="8"/>
      <c r="SKK50" s="8"/>
      <c r="SKL50" s="8"/>
      <c r="SKM50" s="8"/>
      <c r="SKN50" s="8"/>
      <c r="SKO50" s="8"/>
      <c r="SKP50" s="8"/>
      <c r="SKQ50" s="8"/>
      <c r="SKR50" s="8"/>
      <c r="SKS50" s="8"/>
      <c r="SKT50" s="8"/>
      <c r="SKU50" s="8"/>
      <c r="SKV50" s="8"/>
      <c r="SKW50" s="8"/>
      <c r="SKX50" s="8"/>
      <c r="SKY50" s="8"/>
      <c r="SKZ50" s="8"/>
      <c r="SLA50" s="8"/>
      <c r="SLB50" s="8"/>
      <c r="SLC50" s="8"/>
      <c r="SLD50" s="8"/>
      <c r="SLE50" s="8"/>
      <c r="SLF50" s="8"/>
      <c r="SLG50" s="8"/>
      <c r="SLH50" s="8"/>
      <c r="SLI50" s="8"/>
      <c r="SLJ50" s="8"/>
      <c r="SLK50" s="8"/>
      <c r="SLL50" s="8"/>
      <c r="SLM50" s="8"/>
      <c r="SLN50" s="8"/>
      <c r="SLO50" s="8"/>
      <c r="SLP50" s="8"/>
      <c r="SLQ50" s="8"/>
      <c r="SLR50" s="8"/>
      <c r="SLS50" s="8"/>
      <c r="SLT50" s="8"/>
      <c r="SLU50" s="8"/>
      <c r="SLV50" s="8"/>
      <c r="SLW50" s="8"/>
      <c r="SLX50" s="8"/>
      <c r="SLY50" s="8"/>
      <c r="SLZ50" s="8"/>
      <c r="SMA50" s="8"/>
      <c r="SMB50" s="8"/>
      <c r="SMC50" s="8"/>
      <c r="SMD50" s="8"/>
      <c r="SME50" s="8"/>
      <c r="SMF50" s="8"/>
      <c r="SMG50" s="8"/>
      <c r="SMH50" s="8"/>
      <c r="SMI50" s="8"/>
      <c r="SMJ50" s="8"/>
      <c r="SMK50" s="8"/>
      <c r="SML50" s="8"/>
      <c r="SMM50" s="8"/>
      <c r="SMN50" s="8"/>
      <c r="SMO50" s="8"/>
      <c r="SMP50" s="8"/>
      <c r="SMQ50" s="8"/>
      <c r="SMR50" s="8"/>
      <c r="SMS50" s="8"/>
      <c r="SMT50" s="8"/>
      <c r="SMU50" s="8"/>
      <c r="SMV50" s="8"/>
      <c r="SMW50" s="8"/>
      <c r="SMX50" s="8"/>
      <c r="SMY50" s="8"/>
      <c r="SMZ50" s="8"/>
      <c r="SNA50" s="8"/>
      <c r="SNB50" s="8"/>
      <c r="SNC50" s="8"/>
      <c r="SND50" s="8"/>
      <c r="SNE50" s="8"/>
      <c r="SNF50" s="8"/>
      <c r="SNG50" s="8"/>
      <c r="SNH50" s="8"/>
      <c r="SNI50" s="8"/>
      <c r="SNJ50" s="8"/>
      <c r="SNK50" s="8"/>
      <c r="SNL50" s="8"/>
      <c r="SNM50" s="8"/>
      <c r="SNN50" s="8"/>
      <c r="SNO50" s="8"/>
      <c r="SNP50" s="8"/>
      <c r="SNQ50" s="8"/>
      <c r="SNR50" s="8"/>
      <c r="SNS50" s="8"/>
      <c r="SNT50" s="8"/>
      <c r="SNU50" s="8"/>
      <c r="SNV50" s="8"/>
      <c r="SNW50" s="8"/>
      <c r="SNX50" s="8"/>
      <c r="SNY50" s="8"/>
      <c r="SNZ50" s="8"/>
      <c r="SOA50" s="8"/>
      <c r="SOB50" s="8"/>
      <c r="SOC50" s="8"/>
      <c r="SOD50" s="8"/>
      <c r="SOE50" s="8"/>
      <c r="SOF50" s="8"/>
      <c r="SOG50" s="8"/>
      <c r="SOH50" s="8"/>
      <c r="SOI50" s="8"/>
      <c r="SOJ50" s="8"/>
      <c r="SOK50" s="8"/>
      <c r="SOL50" s="8"/>
      <c r="SOM50" s="8"/>
      <c r="SON50" s="8"/>
      <c r="SOO50" s="8"/>
      <c r="SOP50" s="8"/>
      <c r="SOQ50" s="8"/>
      <c r="SOR50" s="8"/>
      <c r="SOS50" s="8"/>
      <c r="SOT50" s="8"/>
      <c r="SOU50" s="8"/>
      <c r="SOV50" s="8"/>
      <c r="SOW50" s="8"/>
      <c r="SOX50" s="8"/>
      <c r="SOY50" s="8"/>
      <c r="SOZ50" s="8"/>
      <c r="SPA50" s="8"/>
      <c r="SPB50" s="8"/>
      <c r="SPC50" s="8"/>
      <c r="SPD50" s="8"/>
      <c r="SPE50" s="8"/>
      <c r="SPF50" s="8"/>
      <c r="SPG50" s="8"/>
      <c r="SPH50" s="8"/>
      <c r="SPI50" s="8"/>
      <c r="SPJ50" s="8"/>
      <c r="SPK50" s="8"/>
      <c r="SPL50" s="8"/>
      <c r="SPM50" s="8"/>
      <c r="SPN50" s="8"/>
      <c r="SPO50" s="8"/>
      <c r="SPP50" s="8"/>
      <c r="SPQ50" s="8"/>
      <c r="SPR50" s="8"/>
      <c r="SPS50" s="8"/>
      <c r="SPT50" s="8"/>
      <c r="SPU50" s="8"/>
      <c r="SPV50" s="8"/>
      <c r="SPW50" s="8"/>
      <c r="SPX50" s="8"/>
      <c r="SPY50" s="8"/>
      <c r="SPZ50" s="8"/>
      <c r="SQA50" s="8"/>
      <c r="SQB50" s="8"/>
      <c r="SQC50" s="8"/>
      <c r="SQD50" s="8"/>
      <c r="SQE50" s="8"/>
      <c r="SQF50" s="8"/>
      <c r="SQG50" s="8"/>
      <c r="SQH50" s="8"/>
      <c r="SQI50" s="8"/>
      <c r="SQJ50" s="8"/>
      <c r="SQK50" s="8"/>
      <c r="SQL50" s="8"/>
      <c r="SQM50" s="8"/>
      <c r="SQN50" s="8"/>
      <c r="SQO50" s="8"/>
      <c r="SQP50" s="8"/>
      <c r="SQQ50" s="8"/>
      <c r="SQR50" s="8"/>
      <c r="SQS50" s="8"/>
      <c r="SQT50" s="8"/>
      <c r="SQU50" s="8"/>
      <c r="SQV50" s="8"/>
      <c r="SQW50" s="8"/>
      <c r="SQX50" s="8"/>
      <c r="SQY50" s="8"/>
      <c r="SQZ50" s="8"/>
      <c r="SRA50" s="8"/>
      <c r="SRB50" s="8"/>
      <c r="SRC50" s="8"/>
      <c r="SRD50" s="8"/>
      <c r="SRE50" s="8"/>
      <c r="SRF50" s="8"/>
      <c r="SRG50" s="8"/>
      <c r="SRH50" s="8"/>
      <c r="SRI50" s="8"/>
      <c r="SRJ50" s="8"/>
      <c r="SRK50" s="8"/>
      <c r="SRL50" s="8"/>
      <c r="SRM50" s="8"/>
      <c r="SRN50" s="8"/>
      <c r="SRO50" s="8"/>
      <c r="SRP50" s="8"/>
      <c r="SRQ50" s="8"/>
      <c r="SRR50" s="8"/>
      <c r="SRS50" s="8"/>
      <c r="SRT50" s="8"/>
      <c r="SRU50" s="8"/>
      <c r="SRV50" s="8"/>
      <c r="SRW50" s="8"/>
      <c r="SRX50" s="8"/>
      <c r="SRY50" s="8"/>
      <c r="SRZ50" s="8"/>
      <c r="SSA50" s="8"/>
      <c r="SSB50" s="8"/>
      <c r="SSC50" s="8"/>
      <c r="SSD50" s="8"/>
      <c r="SSE50" s="8"/>
      <c r="SSF50" s="8"/>
      <c r="SSG50" s="8"/>
      <c r="SSH50" s="8"/>
      <c r="SSI50" s="8"/>
      <c r="SSJ50" s="8"/>
      <c r="SSK50" s="8"/>
      <c r="SSL50" s="8"/>
      <c r="SSM50" s="8"/>
      <c r="SSN50" s="8"/>
      <c r="SSO50" s="8"/>
      <c r="SSP50" s="8"/>
      <c r="SSQ50" s="8"/>
      <c r="SSR50" s="8"/>
      <c r="SSS50" s="8"/>
      <c r="SST50" s="8"/>
      <c r="SSU50" s="8"/>
      <c r="SSV50" s="8"/>
      <c r="SSW50" s="8"/>
      <c r="SSX50" s="8"/>
      <c r="SSY50" s="8"/>
      <c r="SSZ50" s="8"/>
      <c r="STA50" s="8"/>
      <c r="STB50" s="8"/>
      <c r="STC50" s="8"/>
      <c r="STD50" s="8"/>
      <c r="STE50" s="8"/>
      <c r="STF50" s="8"/>
      <c r="STG50" s="8"/>
      <c r="STH50" s="8"/>
      <c r="STI50" s="8"/>
      <c r="STJ50" s="8"/>
      <c r="STK50" s="8"/>
      <c r="STL50" s="8"/>
      <c r="STM50" s="8"/>
      <c r="STN50" s="8"/>
      <c r="STO50" s="8"/>
      <c r="STP50" s="8"/>
      <c r="STQ50" s="8"/>
      <c r="STR50" s="8"/>
      <c r="STS50" s="8"/>
      <c r="STT50" s="8"/>
      <c r="STU50" s="8"/>
      <c r="STV50" s="8"/>
      <c r="STW50" s="8"/>
      <c r="STX50" s="8"/>
      <c r="STY50" s="8"/>
      <c r="STZ50" s="8"/>
      <c r="SUA50" s="8"/>
      <c r="SUB50" s="8"/>
      <c r="SUC50" s="8"/>
      <c r="SUD50" s="8"/>
      <c r="SUE50" s="8"/>
      <c r="SUF50" s="8"/>
      <c r="SUG50" s="8"/>
      <c r="SUH50" s="8"/>
      <c r="SUI50" s="8"/>
      <c r="SUJ50" s="8"/>
      <c r="SUK50" s="8"/>
      <c r="SUL50" s="8"/>
      <c r="SUM50" s="8"/>
      <c r="SUN50" s="8"/>
      <c r="SUO50" s="8"/>
      <c r="SUP50" s="8"/>
      <c r="SUQ50" s="8"/>
      <c r="SUR50" s="8"/>
      <c r="SUS50" s="8"/>
      <c r="SUT50" s="8"/>
      <c r="SUU50" s="8"/>
      <c r="SUV50" s="8"/>
      <c r="SUW50" s="8"/>
      <c r="SUX50" s="8"/>
      <c r="SUY50" s="8"/>
      <c r="SUZ50" s="8"/>
      <c r="SVA50" s="8"/>
      <c r="SVB50" s="8"/>
      <c r="SVC50" s="8"/>
      <c r="SVD50" s="8"/>
      <c r="SVE50" s="8"/>
      <c r="SVF50" s="8"/>
      <c r="SVG50" s="8"/>
      <c r="SVH50" s="8"/>
      <c r="SVI50" s="8"/>
      <c r="SVJ50" s="8"/>
      <c r="SVK50" s="8"/>
      <c r="SVL50" s="8"/>
      <c r="SVM50" s="8"/>
      <c r="SVN50" s="8"/>
      <c r="SVO50" s="8"/>
      <c r="SVP50" s="8"/>
      <c r="SVQ50" s="8"/>
      <c r="SVR50" s="8"/>
      <c r="SVS50" s="8"/>
      <c r="SVT50" s="8"/>
      <c r="SVU50" s="8"/>
      <c r="SVV50" s="8"/>
      <c r="SVW50" s="8"/>
      <c r="SVX50" s="8"/>
      <c r="SVY50" s="8"/>
      <c r="SVZ50" s="8"/>
      <c r="SWA50" s="8"/>
      <c r="SWB50" s="8"/>
      <c r="SWC50" s="8"/>
      <c r="SWD50" s="8"/>
      <c r="SWE50" s="8"/>
      <c r="SWF50" s="8"/>
      <c r="SWG50" s="8"/>
      <c r="SWH50" s="8"/>
      <c r="SWI50" s="8"/>
      <c r="SWJ50" s="8"/>
      <c r="SWK50" s="8"/>
      <c r="SWL50" s="8"/>
      <c r="SWM50" s="8"/>
      <c r="SWN50" s="8"/>
      <c r="SWO50" s="8"/>
      <c r="SWP50" s="8"/>
      <c r="SWQ50" s="8"/>
      <c r="SWR50" s="8"/>
      <c r="SWS50" s="8"/>
      <c r="SWT50" s="8"/>
      <c r="SWU50" s="8"/>
      <c r="SWV50" s="8"/>
      <c r="SWW50" s="8"/>
      <c r="SWX50" s="8"/>
      <c r="SWY50" s="8"/>
      <c r="SWZ50" s="8"/>
      <c r="SXA50" s="8"/>
      <c r="SXB50" s="8"/>
      <c r="SXC50" s="8"/>
      <c r="SXD50" s="8"/>
      <c r="SXE50" s="8"/>
      <c r="SXF50" s="8"/>
      <c r="SXG50" s="8"/>
      <c r="SXH50" s="8"/>
      <c r="SXI50" s="8"/>
      <c r="SXJ50" s="8"/>
      <c r="SXK50" s="8"/>
      <c r="SXL50" s="8"/>
      <c r="SXM50" s="8"/>
      <c r="SXN50" s="8"/>
      <c r="SXO50" s="8"/>
      <c r="SXP50" s="8"/>
      <c r="SXQ50" s="8"/>
      <c r="SXR50" s="8"/>
      <c r="SXS50" s="8"/>
      <c r="SXT50" s="8"/>
      <c r="SXU50" s="8"/>
      <c r="SXV50" s="8"/>
      <c r="SXW50" s="8"/>
      <c r="SXX50" s="8"/>
      <c r="SXY50" s="8"/>
      <c r="SXZ50" s="8"/>
      <c r="SYA50" s="8"/>
      <c r="SYB50" s="8"/>
      <c r="SYC50" s="8"/>
      <c r="SYD50" s="8"/>
      <c r="SYE50" s="8"/>
      <c r="SYF50" s="8"/>
      <c r="SYG50" s="8"/>
      <c r="SYH50" s="8"/>
      <c r="SYI50" s="8"/>
      <c r="SYJ50" s="8"/>
      <c r="SYK50" s="8"/>
      <c r="SYL50" s="8"/>
      <c r="SYM50" s="8"/>
      <c r="SYN50" s="8"/>
      <c r="SYO50" s="8"/>
      <c r="SYP50" s="8"/>
      <c r="SYQ50" s="8"/>
      <c r="SYR50" s="8"/>
      <c r="SYS50" s="8"/>
      <c r="SYT50" s="8"/>
      <c r="SYU50" s="8"/>
      <c r="SYV50" s="8"/>
      <c r="SYW50" s="8"/>
      <c r="SYX50" s="8"/>
      <c r="SYY50" s="8"/>
      <c r="SYZ50" s="8"/>
      <c r="SZA50" s="8"/>
      <c r="SZB50" s="8"/>
      <c r="SZC50" s="8"/>
      <c r="SZD50" s="8"/>
      <c r="SZE50" s="8"/>
      <c r="SZF50" s="8"/>
      <c r="SZG50" s="8"/>
      <c r="SZH50" s="8"/>
      <c r="SZI50" s="8"/>
      <c r="SZJ50" s="8"/>
      <c r="SZK50" s="8"/>
      <c r="SZL50" s="8"/>
      <c r="SZM50" s="8"/>
      <c r="SZN50" s="8"/>
      <c r="SZO50" s="8"/>
      <c r="SZP50" s="8"/>
      <c r="SZQ50" s="8"/>
      <c r="SZR50" s="8"/>
      <c r="SZS50" s="8"/>
      <c r="SZT50" s="8"/>
      <c r="SZU50" s="8"/>
      <c r="SZV50" s="8"/>
      <c r="SZW50" s="8"/>
      <c r="SZX50" s="8"/>
      <c r="SZY50" s="8"/>
      <c r="SZZ50" s="8"/>
      <c r="TAA50" s="8"/>
      <c r="TAB50" s="8"/>
      <c r="TAC50" s="8"/>
      <c r="TAD50" s="8"/>
      <c r="TAE50" s="8"/>
      <c r="TAF50" s="8"/>
      <c r="TAG50" s="8"/>
      <c r="TAH50" s="8"/>
      <c r="TAI50" s="8"/>
      <c r="TAJ50" s="8"/>
      <c r="TAK50" s="8"/>
      <c r="TAL50" s="8"/>
      <c r="TAM50" s="8"/>
      <c r="TAN50" s="8"/>
      <c r="TAO50" s="8"/>
      <c r="TAP50" s="8"/>
      <c r="TAQ50" s="8"/>
      <c r="TAR50" s="8"/>
      <c r="TAS50" s="8"/>
      <c r="TAT50" s="8"/>
      <c r="TAU50" s="8"/>
      <c r="TAV50" s="8"/>
      <c r="TAW50" s="8"/>
      <c r="TAX50" s="8"/>
      <c r="TAY50" s="8"/>
      <c r="TAZ50" s="8"/>
      <c r="TBA50" s="8"/>
      <c r="TBB50" s="8"/>
      <c r="TBC50" s="8"/>
      <c r="TBD50" s="8"/>
      <c r="TBE50" s="8"/>
      <c r="TBF50" s="8"/>
      <c r="TBG50" s="8"/>
      <c r="TBH50" s="8"/>
      <c r="TBI50" s="8"/>
      <c r="TBJ50" s="8"/>
      <c r="TBK50" s="8"/>
      <c r="TBL50" s="8"/>
      <c r="TBM50" s="8"/>
      <c r="TBN50" s="8"/>
      <c r="TBO50" s="8"/>
      <c r="TBP50" s="8"/>
      <c r="TBQ50" s="8"/>
      <c r="TBR50" s="8"/>
      <c r="TBS50" s="8"/>
      <c r="TBT50" s="8"/>
      <c r="TBU50" s="8"/>
      <c r="TBV50" s="8"/>
      <c r="TBW50" s="8"/>
      <c r="TBX50" s="8"/>
      <c r="TBY50" s="8"/>
      <c r="TBZ50" s="8"/>
      <c r="TCA50" s="8"/>
      <c r="TCB50" s="8"/>
      <c r="TCC50" s="8"/>
      <c r="TCD50" s="8"/>
      <c r="TCE50" s="8"/>
      <c r="TCF50" s="8"/>
      <c r="TCG50" s="8"/>
      <c r="TCH50" s="8"/>
      <c r="TCI50" s="8"/>
      <c r="TCJ50" s="8"/>
      <c r="TCK50" s="8"/>
      <c r="TCL50" s="8"/>
      <c r="TCM50" s="8"/>
      <c r="TCN50" s="8"/>
      <c r="TCO50" s="8"/>
      <c r="TCP50" s="8"/>
      <c r="TCQ50" s="8"/>
      <c r="TCR50" s="8"/>
      <c r="TCS50" s="8"/>
      <c r="TCT50" s="8"/>
      <c r="TCU50" s="8"/>
      <c r="TCV50" s="8"/>
      <c r="TCW50" s="8"/>
      <c r="TCX50" s="8"/>
      <c r="TCY50" s="8"/>
      <c r="TCZ50" s="8"/>
      <c r="TDA50" s="8"/>
      <c r="TDB50" s="8"/>
      <c r="TDC50" s="8"/>
      <c r="TDD50" s="8"/>
      <c r="TDE50" s="8"/>
      <c r="TDF50" s="8"/>
      <c r="TDG50" s="8"/>
      <c r="TDH50" s="8"/>
      <c r="TDI50" s="8"/>
      <c r="TDJ50" s="8"/>
      <c r="TDK50" s="8"/>
      <c r="TDL50" s="8"/>
      <c r="TDM50" s="8"/>
      <c r="TDN50" s="8"/>
      <c r="TDO50" s="8"/>
      <c r="TDP50" s="8"/>
      <c r="TDQ50" s="8"/>
      <c r="TDR50" s="8"/>
      <c r="TDS50" s="8"/>
      <c r="TDT50" s="8"/>
      <c r="TDU50" s="8"/>
      <c r="TDV50" s="8"/>
      <c r="TDW50" s="8"/>
      <c r="TDX50" s="8"/>
      <c r="TDY50" s="8"/>
      <c r="TDZ50" s="8"/>
      <c r="TEA50" s="8"/>
      <c r="TEB50" s="8"/>
      <c r="TEC50" s="8"/>
      <c r="TED50" s="8"/>
      <c r="TEE50" s="8"/>
      <c r="TEF50" s="8"/>
      <c r="TEG50" s="8"/>
      <c r="TEH50" s="8"/>
      <c r="TEI50" s="8"/>
      <c r="TEJ50" s="8"/>
      <c r="TEK50" s="8"/>
      <c r="TEL50" s="8"/>
      <c r="TEM50" s="8"/>
      <c r="TEN50" s="8"/>
      <c r="TEO50" s="8"/>
      <c r="TEP50" s="8"/>
      <c r="TEQ50" s="8"/>
      <c r="TER50" s="8"/>
      <c r="TES50" s="8"/>
      <c r="TET50" s="8"/>
      <c r="TEU50" s="8"/>
      <c r="TEV50" s="8"/>
      <c r="TEW50" s="8"/>
      <c r="TEX50" s="8"/>
      <c r="TEY50" s="8"/>
      <c r="TEZ50" s="8"/>
      <c r="TFA50" s="8"/>
      <c r="TFB50" s="8"/>
      <c r="TFC50" s="8"/>
      <c r="TFD50" s="8"/>
      <c r="TFE50" s="8"/>
      <c r="TFF50" s="8"/>
      <c r="TFG50" s="8"/>
      <c r="TFH50" s="8"/>
      <c r="TFI50" s="8"/>
      <c r="TFJ50" s="8"/>
      <c r="TFK50" s="8"/>
      <c r="TFL50" s="8"/>
      <c r="TFM50" s="8"/>
      <c r="TFN50" s="8"/>
      <c r="TFO50" s="8"/>
      <c r="TFP50" s="8"/>
      <c r="TFQ50" s="8"/>
      <c r="TFR50" s="8"/>
      <c r="TFS50" s="8"/>
      <c r="TFT50" s="8"/>
      <c r="TFU50" s="8"/>
      <c r="TFV50" s="8"/>
      <c r="TFW50" s="8"/>
      <c r="TFX50" s="8"/>
      <c r="TFY50" s="8"/>
      <c r="TFZ50" s="8"/>
      <c r="TGA50" s="8"/>
      <c r="TGB50" s="8"/>
      <c r="TGC50" s="8"/>
      <c r="TGD50" s="8"/>
      <c r="TGE50" s="8"/>
      <c r="TGF50" s="8"/>
      <c r="TGG50" s="8"/>
      <c r="TGH50" s="8"/>
      <c r="TGI50" s="8"/>
      <c r="TGJ50" s="8"/>
      <c r="TGK50" s="8"/>
      <c r="TGL50" s="8"/>
      <c r="TGM50" s="8"/>
      <c r="TGN50" s="8"/>
      <c r="TGO50" s="8"/>
      <c r="TGP50" s="8"/>
      <c r="TGQ50" s="8"/>
      <c r="TGR50" s="8"/>
      <c r="TGS50" s="8"/>
      <c r="TGT50" s="8"/>
      <c r="TGU50" s="8"/>
      <c r="TGV50" s="8"/>
      <c r="TGW50" s="8"/>
      <c r="TGX50" s="8"/>
      <c r="TGY50" s="8"/>
      <c r="TGZ50" s="8"/>
      <c r="THA50" s="8"/>
      <c r="THB50" s="8"/>
      <c r="THC50" s="8"/>
      <c r="THD50" s="8"/>
      <c r="THE50" s="8"/>
      <c r="THF50" s="8"/>
      <c r="THG50" s="8"/>
      <c r="THH50" s="8"/>
      <c r="THI50" s="8"/>
      <c r="THJ50" s="8"/>
      <c r="THK50" s="8"/>
      <c r="THL50" s="8"/>
      <c r="THM50" s="8"/>
      <c r="THN50" s="8"/>
      <c r="THO50" s="8"/>
      <c r="THP50" s="8"/>
      <c r="THQ50" s="8"/>
      <c r="THR50" s="8"/>
      <c r="THS50" s="8"/>
      <c r="THT50" s="8"/>
      <c r="THU50" s="8"/>
      <c r="THV50" s="8"/>
      <c r="THW50" s="8"/>
      <c r="THX50" s="8"/>
      <c r="THY50" s="8"/>
      <c r="THZ50" s="8"/>
      <c r="TIA50" s="8"/>
      <c r="TIB50" s="8"/>
      <c r="TIC50" s="8"/>
      <c r="TID50" s="8"/>
      <c r="TIE50" s="8"/>
      <c r="TIF50" s="8"/>
      <c r="TIG50" s="8"/>
      <c r="TIH50" s="8"/>
      <c r="TII50" s="8"/>
      <c r="TIJ50" s="8"/>
      <c r="TIK50" s="8"/>
      <c r="TIL50" s="8"/>
      <c r="TIM50" s="8"/>
      <c r="TIN50" s="8"/>
      <c r="TIO50" s="8"/>
      <c r="TIP50" s="8"/>
      <c r="TIQ50" s="8"/>
      <c r="TIR50" s="8"/>
      <c r="TIS50" s="8"/>
      <c r="TIT50" s="8"/>
      <c r="TIU50" s="8"/>
      <c r="TIV50" s="8"/>
      <c r="TIW50" s="8"/>
      <c r="TIX50" s="8"/>
      <c r="TIY50" s="8"/>
      <c r="TIZ50" s="8"/>
      <c r="TJA50" s="8"/>
      <c r="TJB50" s="8"/>
      <c r="TJC50" s="8"/>
      <c r="TJD50" s="8"/>
      <c r="TJE50" s="8"/>
      <c r="TJF50" s="8"/>
      <c r="TJG50" s="8"/>
      <c r="TJH50" s="8"/>
      <c r="TJI50" s="8"/>
      <c r="TJJ50" s="8"/>
      <c r="TJK50" s="8"/>
      <c r="TJL50" s="8"/>
      <c r="TJM50" s="8"/>
      <c r="TJN50" s="8"/>
      <c r="TJO50" s="8"/>
      <c r="TJP50" s="8"/>
      <c r="TJQ50" s="8"/>
      <c r="TJR50" s="8"/>
      <c r="TJS50" s="8"/>
      <c r="TJT50" s="8"/>
      <c r="TJU50" s="8"/>
      <c r="TJV50" s="8"/>
      <c r="TJW50" s="8"/>
      <c r="TJX50" s="8"/>
      <c r="TJY50" s="8"/>
      <c r="TJZ50" s="8"/>
      <c r="TKA50" s="8"/>
      <c r="TKB50" s="8"/>
      <c r="TKC50" s="8"/>
      <c r="TKD50" s="8"/>
      <c r="TKE50" s="8"/>
      <c r="TKF50" s="8"/>
      <c r="TKG50" s="8"/>
      <c r="TKH50" s="8"/>
      <c r="TKI50" s="8"/>
      <c r="TKJ50" s="8"/>
      <c r="TKK50" s="8"/>
      <c r="TKL50" s="8"/>
      <c r="TKM50" s="8"/>
      <c r="TKN50" s="8"/>
      <c r="TKO50" s="8"/>
      <c r="TKP50" s="8"/>
      <c r="TKQ50" s="8"/>
      <c r="TKR50" s="8"/>
      <c r="TKS50" s="8"/>
      <c r="TKT50" s="8"/>
      <c r="TKU50" s="8"/>
      <c r="TKV50" s="8"/>
      <c r="TKW50" s="8"/>
      <c r="TKX50" s="8"/>
      <c r="TKY50" s="8"/>
      <c r="TKZ50" s="8"/>
      <c r="TLA50" s="8"/>
      <c r="TLB50" s="8"/>
      <c r="TLC50" s="8"/>
      <c r="TLD50" s="8"/>
      <c r="TLE50" s="8"/>
      <c r="TLF50" s="8"/>
      <c r="TLG50" s="8"/>
      <c r="TLH50" s="8"/>
      <c r="TLI50" s="8"/>
      <c r="TLJ50" s="8"/>
      <c r="TLK50" s="8"/>
      <c r="TLL50" s="8"/>
      <c r="TLM50" s="8"/>
      <c r="TLN50" s="8"/>
      <c r="TLO50" s="8"/>
      <c r="TLP50" s="8"/>
      <c r="TLQ50" s="8"/>
      <c r="TLR50" s="8"/>
      <c r="TLS50" s="8"/>
      <c r="TLT50" s="8"/>
      <c r="TLU50" s="8"/>
      <c r="TLV50" s="8"/>
      <c r="TLW50" s="8"/>
      <c r="TLX50" s="8"/>
      <c r="TLY50" s="8"/>
      <c r="TLZ50" s="8"/>
      <c r="TMA50" s="8"/>
      <c r="TMB50" s="8"/>
      <c r="TMC50" s="8"/>
      <c r="TMD50" s="8"/>
      <c r="TME50" s="8"/>
      <c r="TMF50" s="8"/>
      <c r="TMG50" s="8"/>
      <c r="TMH50" s="8"/>
      <c r="TMI50" s="8"/>
      <c r="TMJ50" s="8"/>
      <c r="TMK50" s="8"/>
      <c r="TML50" s="8"/>
      <c r="TMM50" s="8"/>
      <c r="TMN50" s="8"/>
      <c r="TMO50" s="8"/>
      <c r="TMP50" s="8"/>
      <c r="TMQ50" s="8"/>
      <c r="TMR50" s="8"/>
      <c r="TMS50" s="8"/>
      <c r="TMT50" s="8"/>
      <c r="TMU50" s="8"/>
      <c r="TMV50" s="8"/>
      <c r="TMW50" s="8"/>
      <c r="TMX50" s="8"/>
      <c r="TMY50" s="8"/>
      <c r="TMZ50" s="8"/>
      <c r="TNA50" s="8"/>
      <c r="TNB50" s="8"/>
      <c r="TNC50" s="8"/>
      <c r="TND50" s="8"/>
      <c r="TNE50" s="8"/>
      <c r="TNF50" s="8"/>
      <c r="TNG50" s="8"/>
      <c r="TNH50" s="8"/>
      <c r="TNI50" s="8"/>
      <c r="TNJ50" s="8"/>
      <c r="TNK50" s="8"/>
      <c r="TNL50" s="8"/>
      <c r="TNM50" s="8"/>
      <c r="TNN50" s="8"/>
      <c r="TNO50" s="8"/>
      <c r="TNP50" s="8"/>
      <c r="TNQ50" s="8"/>
      <c r="TNR50" s="8"/>
      <c r="TNS50" s="8"/>
      <c r="TNT50" s="8"/>
      <c r="TNU50" s="8"/>
      <c r="TNV50" s="8"/>
      <c r="TNW50" s="8"/>
      <c r="TNX50" s="8"/>
      <c r="TNY50" s="8"/>
      <c r="TNZ50" s="8"/>
      <c r="TOA50" s="8"/>
      <c r="TOB50" s="8"/>
      <c r="TOC50" s="8"/>
      <c r="TOD50" s="8"/>
      <c r="TOE50" s="8"/>
      <c r="TOF50" s="8"/>
      <c r="TOG50" s="8"/>
      <c r="TOH50" s="8"/>
      <c r="TOI50" s="8"/>
      <c r="TOJ50" s="8"/>
      <c r="TOK50" s="8"/>
      <c r="TOL50" s="8"/>
      <c r="TOM50" s="8"/>
      <c r="TON50" s="8"/>
      <c r="TOO50" s="8"/>
      <c r="TOP50" s="8"/>
      <c r="TOQ50" s="8"/>
      <c r="TOR50" s="8"/>
      <c r="TOS50" s="8"/>
      <c r="TOT50" s="8"/>
      <c r="TOU50" s="8"/>
      <c r="TOV50" s="8"/>
      <c r="TOW50" s="8"/>
      <c r="TOX50" s="8"/>
      <c r="TOY50" s="8"/>
      <c r="TOZ50" s="8"/>
      <c r="TPA50" s="8"/>
      <c r="TPB50" s="8"/>
      <c r="TPC50" s="8"/>
      <c r="TPD50" s="8"/>
      <c r="TPE50" s="8"/>
      <c r="TPF50" s="8"/>
      <c r="TPG50" s="8"/>
      <c r="TPH50" s="8"/>
      <c r="TPI50" s="8"/>
      <c r="TPJ50" s="8"/>
      <c r="TPK50" s="8"/>
      <c r="TPL50" s="8"/>
      <c r="TPM50" s="8"/>
      <c r="TPN50" s="8"/>
      <c r="TPO50" s="8"/>
      <c r="TPP50" s="8"/>
      <c r="TPQ50" s="8"/>
      <c r="TPR50" s="8"/>
      <c r="TPS50" s="8"/>
      <c r="TPT50" s="8"/>
      <c r="TPU50" s="8"/>
      <c r="TPV50" s="8"/>
      <c r="TPW50" s="8"/>
      <c r="TPX50" s="8"/>
      <c r="TPY50" s="8"/>
      <c r="TPZ50" s="8"/>
      <c r="TQA50" s="8"/>
      <c r="TQB50" s="8"/>
      <c r="TQC50" s="8"/>
      <c r="TQD50" s="8"/>
      <c r="TQE50" s="8"/>
      <c r="TQF50" s="8"/>
      <c r="TQG50" s="8"/>
      <c r="TQH50" s="8"/>
      <c r="TQI50" s="8"/>
      <c r="TQJ50" s="8"/>
      <c r="TQK50" s="8"/>
      <c r="TQL50" s="8"/>
      <c r="TQM50" s="8"/>
      <c r="TQN50" s="8"/>
      <c r="TQO50" s="8"/>
      <c r="TQP50" s="8"/>
      <c r="TQQ50" s="8"/>
      <c r="TQR50" s="8"/>
      <c r="TQS50" s="8"/>
      <c r="TQT50" s="8"/>
      <c r="TQU50" s="8"/>
      <c r="TQV50" s="8"/>
      <c r="TQW50" s="8"/>
      <c r="TQX50" s="8"/>
      <c r="TQY50" s="8"/>
      <c r="TQZ50" s="8"/>
      <c r="TRA50" s="8"/>
      <c r="TRB50" s="8"/>
      <c r="TRC50" s="8"/>
      <c r="TRD50" s="8"/>
      <c r="TRE50" s="8"/>
      <c r="TRF50" s="8"/>
      <c r="TRG50" s="8"/>
      <c r="TRH50" s="8"/>
      <c r="TRI50" s="8"/>
      <c r="TRJ50" s="8"/>
      <c r="TRK50" s="8"/>
      <c r="TRL50" s="8"/>
      <c r="TRM50" s="8"/>
      <c r="TRN50" s="8"/>
      <c r="TRO50" s="8"/>
      <c r="TRP50" s="8"/>
      <c r="TRQ50" s="8"/>
      <c r="TRR50" s="8"/>
      <c r="TRS50" s="8"/>
      <c r="TRT50" s="8"/>
      <c r="TRU50" s="8"/>
      <c r="TRV50" s="8"/>
      <c r="TRW50" s="8"/>
      <c r="TRX50" s="8"/>
      <c r="TRY50" s="8"/>
      <c r="TRZ50" s="8"/>
      <c r="TSA50" s="8"/>
      <c r="TSB50" s="8"/>
      <c r="TSC50" s="8"/>
      <c r="TSD50" s="8"/>
      <c r="TSE50" s="8"/>
      <c r="TSF50" s="8"/>
      <c r="TSG50" s="8"/>
      <c r="TSH50" s="8"/>
      <c r="TSI50" s="8"/>
      <c r="TSJ50" s="8"/>
      <c r="TSK50" s="8"/>
      <c r="TSL50" s="8"/>
      <c r="TSM50" s="8"/>
      <c r="TSN50" s="8"/>
      <c r="TSO50" s="8"/>
      <c r="TSP50" s="8"/>
      <c r="TSQ50" s="8"/>
      <c r="TSR50" s="8"/>
      <c r="TSS50" s="8"/>
      <c r="TST50" s="8"/>
      <c r="TSU50" s="8"/>
      <c r="TSV50" s="8"/>
      <c r="TSW50" s="8"/>
      <c r="TSX50" s="8"/>
      <c r="TSY50" s="8"/>
      <c r="TSZ50" s="8"/>
      <c r="TTA50" s="8"/>
      <c r="TTB50" s="8"/>
      <c r="TTC50" s="8"/>
      <c r="TTD50" s="8"/>
      <c r="TTE50" s="8"/>
      <c r="TTF50" s="8"/>
      <c r="TTG50" s="8"/>
      <c r="TTH50" s="8"/>
      <c r="TTI50" s="8"/>
      <c r="TTJ50" s="8"/>
      <c r="TTK50" s="8"/>
      <c r="TTL50" s="8"/>
      <c r="TTM50" s="8"/>
      <c r="TTN50" s="8"/>
      <c r="TTO50" s="8"/>
      <c r="TTP50" s="8"/>
      <c r="TTQ50" s="8"/>
      <c r="TTR50" s="8"/>
      <c r="TTS50" s="8"/>
      <c r="TTT50" s="8"/>
      <c r="TTU50" s="8"/>
      <c r="TTV50" s="8"/>
      <c r="TTW50" s="8"/>
      <c r="TTX50" s="8"/>
      <c r="TTY50" s="8"/>
      <c r="TTZ50" s="8"/>
      <c r="TUA50" s="8"/>
      <c r="TUB50" s="8"/>
      <c r="TUC50" s="8"/>
      <c r="TUD50" s="8"/>
      <c r="TUE50" s="8"/>
      <c r="TUF50" s="8"/>
      <c r="TUG50" s="8"/>
      <c r="TUH50" s="8"/>
      <c r="TUI50" s="8"/>
      <c r="TUJ50" s="8"/>
      <c r="TUK50" s="8"/>
      <c r="TUL50" s="8"/>
      <c r="TUM50" s="8"/>
      <c r="TUN50" s="8"/>
      <c r="TUO50" s="8"/>
      <c r="TUP50" s="8"/>
      <c r="TUQ50" s="8"/>
      <c r="TUR50" s="8"/>
      <c r="TUS50" s="8"/>
      <c r="TUT50" s="8"/>
      <c r="TUU50" s="8"/>
      <c r="TUV50" s="8"/>
      <c r="TUW50" s="8"/>
      <c r="TUX50" s="8"/>
      <c r="TUY50" s="8"/>
      <c r="TUZ50" s="8"/>
      <c r="TVA50" s="8"/>
      <c r="TVB50" s="8"/>
      <c r="TVC50" s="8"/>
      <c r="TVD50" s="8"/>
      <c r="TVE50" s="8"/>
      <c r="TVF50" s="8"/>
      <c r="TVG50" s="8"/>
      <c r="TVH50" s="8"/>
      <c r="TVI50" s="8"/>
      <c r="TVJ50" s="8"/>
      <c r="TVK50" s="8"/>
      <c r="TVL50" s="8"/>
      <c r="TVM50" s="8"/>
      <c r="TVN50" s="8"/>
      <c r="TVO50" s="8"/>
      <c r="TVP50" s="8"/>
      <c r="TVQ50" s="8"/>
      <c r="TVR50" s="8"/>
      <c r="TVS50" s="8"/>
      <c r="TVT50" s="8"/>
      <c r="TVU50" s="8"/>
      <c r="TVV50" s="8"/>
      <c r="TVW50" s="8"/>
      <c r="TVX50" s="8"/>
      <c r="TVY50" s="8"/>
      <c r="TVZ50" s="8"/>
      <c r="TWA50" s="8"/>
      <c r="TWB50" s="8"/>
      <c r="TWC50" s="8"/>
      <c r="TWD50" s="8"/>
      <c r="TWE50" s="8"/>
      <c r="TWF50" s="8"/>
      <c r="TWG50" s="8"/>
      <c r="TWH50" s="8"/>
      <c r="TWI50" s="8"/>
      <c r="TWJ50" s="8"/>
      <c r="TWK50" s="8"/>
      <c r="TWL50" s="8"/>
      <c r="TWM50" s="8"/>
      <c r="TWN50" s="8"/>
      <c r="TWO50" s="8"/>
      <c r="TWP50" s="8"/>
      <c r="TWQ50" s="8"/>
      <c r="TWR50" s="8"/>
      <c r="TWS50" s="8"/>
      <c r="TWT50" s="8"/>
      <c r="TWU50" s="8"/>
      <c r="TWV50" s="8"/>
      <c r="TWW50" s="8"/>
      <c r="TWX50" s="8"/>
      <c r="TWY50" s="8"/>
      <c r="TWZ50" s="8"/>
      <c r="TXA50" s="8"/>
      <c r="TXB50" s="8"/>
      <c r="TXC50" s="8"/>
      <c r="TXD50" s="8"/>
      <c r="TXE50" s="8"/>
      <c r="TXF50" s="8"/>
      <c r="TXG50" s="8"/>
      <c r="TXH50" s="8"/>
      <c r="TXI50" s="8"/>
      <c r="TXJ50" s="8"/>
      <c r="TXK50" s="8"/>
      <c r="TXL50" s="8"/>
      <c r="TXM50" s="8"/>
      <c r="TXN50" s="8"/>
      <c r="TXO50" s="8"/>
      <c r="TXP50" s="8"/>
      <c r="TXQ50" s="8"/>
      <c r="TXR50" s="8"/>
      <c r="TXS50" s="8"/>
      <c r="TXT50" s="8"/>
      <c r="TXU50" s="8"/>
      <c r="TXV50" s="8"/>
      <c r="TXW50" s="8"/>
      <c r="TXX50" s="8"/>
      <c r="TXY50" s="8"/>
      <c r="TXZ50" s="8"/>
      <c r="TYA50" s="8"/>
      <c r="TYB50" s="8"/>
      <c r="TYC50" s="8"/>
      <c r="TYD50" s="8"/>
      <c r="TYE50" s="8"/>
      <c r="TYF50" s="8"/>
      <c r="TYG50" s="8"/>
      <c r="TYH50" s="8"/>
      <c r="TYI50" s="8"/>
      <c r="TYJ50" s="8"/>
      <c r="TYK50" s="8"/>
      <c r="TYL50" s="8"/>
      <c r="TYM50" s="8"/>
      <c r="TYN50" s="8"/>
      <c r="TYO50" s="8"/>
      <c r="TYP50" s="8"/>
      <c r="TYQ50" s="8"/>
      <c r="TYR50" s="8"/>
      <c r="TYS50" s="8"/>
      <c r="TYT50" s="8"/>
      <c r="TYU50" s="8"/>
      <c r="TYV50" s="8"/>
      <c r="TYW50" s="8"/>
      <c r="TYX50" s="8"/>
      <c r="TYY50" s="8"/>
      <c r="TYZ50" s="8"/>
      <c r="TZA50" s="8"/>
      <c r="TZB50" s="8"/>
      <c r="TZC50" s="8"/>
      <c r="TZD50" s="8"/>
      <c r="TZE50" s="8"/>
      <c r="TZF50" s="8"/>
      <c r="TZG50" s="8"/>
      <c r="TZH50" s="8"/>
      <c r="TZI50" s="8"/>
      <c r="TZJ50" s="8"/>
      <c r="TZK50" s="8"/>
      <c r="TZL50" s="8"/>
      <c r="TZM50" s="8"/>
      <c r="TZN50" s="8"/>
      <c r="TZO50" s="8"/>
      <c r="TZP50" s="8"/>
      <c r="TZQ50" s="8"/>
      <c r="TZR50" s="8"/>
      <c r="TZS50" s="8"/>
      <c r="TZT50" s="8"/>
      <c r="TZU50" s="8"/>
      <c r="TZV50" s="8"/>
      <c r="TZW50" s="8"/>
      <c r="TZX50" s="8"/>
      <c r="TZY50" s="8"/>
      <c r="TZZ50" s="8"/>
      <c r="UAA50" s="8"/>
      <c r="UAB50" s="8"/>
      <c r="UAC50" s="8"/>
      <c r="UAD50" s="8"/>
      <c r="UAE50" s="8"/>
      <c r="UAF50" s="8"/>
      <c r="UAG50" s="8"/>
      <c r="UAH50" s="8"/>
      <c r="UAI50" s="8"/>
      <c r="UAJ50" s="8"/>
      <c r="UAK50" s="8"/>
      <c r="UAL50" s="8"/>
      <c r="UAM50" s="8"/>
      <c r="UAN50" s="8"/>
      <c r="UAO50" s="8"/>
      <c r="UAP50" s="8"/>
      <c r="UAQ50" s="8"/>
      <c r="UAR50" s="8"/>
      <c r="UAS50" s="8"/>
      <c r="UAT50" s="8"/>
      <c r="UAU50" s="8"/>
      <c r="UAV50" s="8"/>
      <c r="UAW50" s="8"/>
      <c r="UAX50" s="8"/>
      <c r="UAY50" s="8"/>
      <c r="UAZ50" s="8"/>
      <c r="UBA50" s="8"/>
      <c r="UBB50" s="8"/>
      <c r="UBC50" s="8"/>
      <c r="UBD50" s="8"/>
      <c r="UBE50" s="8"/>
      <c r="UBF50" s="8"/>
      <c r="UBG50" s="8"/>
      <c r="UBH50" s="8"/>
      <c r="UBI50" s="8"/>
      <c r="UBJ50" s="8"/>
      <c r="UBK50" s="8"/>
      <c r="UBL50" s="8"/>
      <c r="UBM50" s="8"/>
      <c r="UBN50" s="8"/>
      <c r="UBO50" s="8"/>
      <c r="UBP50" s="8"/>
      <c r="UBQ50" s="8"/>
      <c r="UBR50" s="8"/>
      <c r="UBS50" s="8"/>
      <c r="UBT50" s="8"/>
      <c r="UBU50" s="8"/>
      <c r="UBV50" s="8"/>
      <c r="UBW50" s="8"/>
      <c r="UBX50" s="8"/>
      <c r="UBY50" s="8"/>
      <c r="UBZ50" s="8"/>
      <c r="UCA50" s="8"/>
      <c r="UCB50" s="8"/>
      <c r="UCC50" s="8"/>
      <c r="UCD50" s="8"/>
      <c r="UCE50" s="8"/>
      <c r="UCF50" s="8"/>
      <c r="UCG50" s="8"/>
      <c r="UCH50" s="8"/>
      <c r="UCI50" s="8"/>
      <c r="UCJ50" s="8"/>
      <c r="UCK50" s="8"/>
      <c r="UCL50" s="8"/>
      <c r="UCM50" s="8"/>
      <c r="UCN50" s="8"/>
      <c r="UCO50" s="8"/>
      <c r="UCP50" s="8"/>
      <c r="UCQ50" s="8"/>
      <c r="UCR50" s="8"/>
      <c r="UCS50" s="8"/>
      <c r="UCT50" s="8"/>
      <c r="UCU50" s="8"/>
      <c r="UCV50" s="8"/>
      <c r="UCW50" s="8"/>
      <c r="UCX50" s="8"/>
      <c r="UCY50" s="8"/>
      <c r="UCZ50" s="8"/>
      <c r="UDA50" s="8"/>
      <c r="UDB50" s="8"/>
      <c r="UDC50" s="8"/>
      <c r="UDD50" s="8"/>
      <c r="UDE50" s="8"/>
      <c r="UDF50" s="8"/>
      <c r="UDG50" s="8"/>
      <c r="UDH50" s="8"/>
      <c r="UDI50" s="8"/>
      <c r="UDJ50" s="8"/>
      <c r="UDK50" s="8"/>
      <c r="UDL50" s="8"/>
      <c r="UDM50" s="8"/>
      <c r="UDN50" s="8"/>
      <c r="UDO50" s="8"/>
      <c r="UDP50" s="8"/>
      <c r="UDQ50" s="8"/>
      <c r="UDR50" s="8"/>
      <c r="UDS50" s="8"/>
      <c r="UDT50" s="8"/>
      <c r="UDU50" s="8"/>
      <c r="UDV50" s="8"/>
      <c r="UDW50" s="8"/>
      <c r="UDX50" s="8"/>
      <c r="UDY50" s="8"/>
      <c r="UDZ50" s="8"/>
      <c r="UEA50" s="8"/>
      <c r="UEB50" s="8"/>
      <c r="UEC50" s="8"/>
      <c r="UED50" s="8"/>
      <c r="UEE50" s="8"/>
      <c r="UEF50" s="8"/>
      <c r="UEG50" s="8"/>
      <c r="UEH50" s="8"/>
      <c r="UEI50" s="8"/>
      <c r="UEJ50" s="8"/>
      <c r="UEK50" s="8"/>
      <c r="UEL50" s="8"/>
      <c r="UEM50" s="8"/>
      <c r="UEN50" s="8"/>
      <c r="UEO50" s="8"/>
      <c r="UEP50" s="8"/>
      <c r="UEQ50" s="8"/>
      <c r="UER50" s="8"/>
      <c r="UES50" s="8"/>
      <c r="UET50" s="8"/>
      <c r="UEU50" s="8"/>
      <c r="UEV50" s="8"/>
      <c r="UEW50" s="8"/>
      <c r="UEX50" s="8"/>
      <c r="UEY50" s="8"/>
      <c r="UEZ50" s="8"/>
      <c r="UFA50" s="8"/>
      <c r="UFB50" s="8"/>
      <c r="UFC50" s="8"/>
      <c r="UFD50" s="8"/>
      <c r="UFE50" s="8"/>
      <c r="UFF50" s="8"/>
      <c r="UFG50" s="8"/>
      <c r="UFH50" s="8"/>
      <c r="UFI50" s="8"/>
      <c r="UFJ50" s="8"/>
      <c r="UFK50" s="8"/>
      <c r="UFL50" s="8"/>
      <c r="UFM50" s="8"/>
      <c r="UFN50" s="8"/>
      <c r="UFO50" s="8"/>
      <c r="UFP50" s="8"/>
      <c r="UFQ50" s="8"/>
      <c r="UFR50" s="8"/>
      <c r="UFS50" s="8"/>
      <c r="UFT50" s="8"/>
      <c r="UFU50" s="8"/>
      <c r="UFV50" s="8"/>
      <c r="UFW50" s="8"/>
      <c r="UFX50" s="8"/>
      <c r="UFY50" s="8"/>
      <c r="UFZ50" s="8"/>
      <c r="UGA50" s="8"/>
      <c r="UGB50" s="8"/>
      <c r="UGC50" s="8"/>
      <c r="UGD50" s="8"/>
      <c r="UGE50" s="8"/>
      <c r="UGF50" s="8"/>
      <c r="UGG50" s="8"/>
      <c r="UGH50" s="8"/>
      <c r="UGI50" s="8"/>
      <c r="UGJ50" s="8"/>
      <c r="UGK50" s="8"/>
      <c r="UGL50" s="8"/>
      <c r="UGM50" s="8"/>
      <c r="UGN50" s="8"/>
      <c r="UGO50" s="8"/>
      <c r="UGP50" s="8"/>
      <c r="UGQ50" s="8"/>
      <c r="UGR50" s="8"/>
      <c r="UGS50" s="8"/>
      <c r="UGT50" s="8"/>
      <c r="UGU50" s="8"/>
      <c r="UGV50" s="8"/>
      <c r="UGW50" s="8"/>
      <c r="UGX50" s="8"/>
      <c r="UGY50" s="8"/>
      <c r="UGZ50" s="8"/>
      <c r="UHA50" s="8"/>
      <c r="UHB50" s="8"/>
      <c r="UHC50" s="8"/>
      <c r="UHD50" s="8"/>
      <c r="UHE50" s="8"/>
      <c r="UHF50" s="8"/>
      <c r="UHG50" s="8"/>
      <c r="UHH50" s="8"/>
      <c r="UHI50" s="8"/>
      <c r="UHJ50" s="8"/>
      <c r="UHK50" s="8"/>
      <c r="UHL50" s="8"/>
      <c r="UHM50" s="8"/>
      <c r="UHN50" s="8"/>
      <c r="UHO50" s="8"/>
      <c r="UHP50" s="8"/>
      <c r="UHQ50" s="8"/>
      <c r="UHR50" s="8"/>
      <c r="UHS50" s="8"/>
      <c r="UHT50" s="8"/>
      <c r="UHU50" s="8"/>
      <c r="UHV50" s="8"/>
      <c r="UHW50" s="8"/>
      <c r="UHX50" s="8"/>
      <c r="UHY50" s="8"/>
      <c r="UHZ50" s="8"/>
      <c r="UIA50" s="8"/>
      <c r="UIB50" s="8"/>
      <c r="UIC50" s="8"/>
      <c r="UID50" s="8"/>
      <c r="UIE50" s="8"/>
      <c r="UIF50" s="8"/>
      <c r="UIG50" s="8"/>
      <c r="UIH50" s="8"/>
      <c r="UII50" s="8"/>
      <c r="UIJ50" s="8"/>
      <c r="UIK50" s="8"/>
      <c r="UIL50" s="8"/>
      <c r="UIM50" s="8"/>
      <c r="UIN50" s="8"/>
      <c r="UIO50" s="8"/>
      <c r="UIP50" s="8"/>
      <c r="UIQ50" s="8"/>
      <c r="UIR50" s="8"/>
      <c r="UIS50" s="8"/>
      <c r="UIT50" s="8"/>
      <c r="UIU50" s="8"/>
      <c r="UIV50" s="8"/>
      <c r="UIW50" s="8"/>
      <c r="UIX50" s="8"/>
      <c r="UIY50" s="8"/>
      <c r="UIZ50" s="8"/>
      <c r="UJA50" s="8"/>
      <c r="UJB50" s="8"/>
      <c r="UJC50" s="8"/>
      <c r="UJD50" s="8"/>
      <c r="UJE50" s="8"/>
      <c r="UJF50" s="8"/>
      <c r="UJG50" s="8"/>
      <c r="UJH50" s="8"/>
      <c r="UJI50" s="8"/>
      <c r="UJJ50" s="8"/>
      <c r="UJK50" s="8"/>
      <c r="UJL50" s="8"/>
      <c r="UJM50" s="8"/>
      <c r="UJN50" s="8"/>
      <c r="UJO50" s="8"/>
      <c r="UJP50" s="8"/>
      <c r="UJQ50" s="8"/>
      <c r="UJR50" s="8"/>
      <c r="UJS50" s="8"/>
      <c r="UJT50" s="8"/>
      <c r="UJU50" s="8"/>
      <c r="UJV50" s="8"/>
      <c r="UJW50" s="8"/>
      <c r="UJX50" s="8"/>
      <c r="UJY50" s="8"/>
      <c r="UJZ50" s="8"/>
      <c r="UKA50" s="8"/>
      <c r="UKB50" s="8"/>
      <c r="UKC50" s="8"/>
      <c r="UKD50" s="8"/>
      <c r="UKE50" s="8"/>
      <c r="UKF50" s="8"/>
      <c r="UKG50" s="8"/>
      <c r="UKH50" s="8"/>
      <c r="UKI50" s="8"/>
      <c r="UKJ50" s="8"/>
      <c r="UKK50" s="8"/>
      <c r="UKL50" s="8"/>
      <c r="UKM50" s="8"/>
      <c r="UKN50" s="8"/>
      <c r="UKO50" s="8"/>
      <c r="UKP50" s="8"/>
      <c r="UKQ50" s="8"/>
      <c r="UKR50" s="8"/>
      <c r="UKS50" s="8"/>
      <c r="UKT50" s="8"/>
      <c r="UKU50" s="8"/>
      <c r="UKV50" s="8"/>
      <c r="UKW50" s="8"/>
      <c r="UKX50" s="8"/>
      <c r="UKY50" s="8"/>
      <c r="UKZ50" s="8"/>
      <c r="ULA50" s="8"/>
      <c r="ULB50" s="8"/>
      <c r="ULC50" s="8"/>
      <c r="ULD50" s="8"/>
      <c r="ULE50" s="8"/>
      <c r="ULF50" s="8"/>
      <c r="ULG50" s="8"/>
      <c r="ULH50" s="8"/>
      <c r="ULI50" s="8"/>
      <c r="ULJ50" s="8"/>
      <c r="ULK50" s="8"/>
      <c r="ULL50" s="8"/>
      <c r="ULM50" s="8"/>
      <c r="ULN50" s="8"/>
      <c r="ULO50" s="8"/>
      <c r="ULP50" s="8"/>
      <c r="ULQ50" s="8"/>
      <c r="ULR50" s="8"/>
      <c r="ULS50" s="8"/>
      <c r="ULT50" s="8"/>
      <c r="ULU50" s="8"/>
      <c r="ULV50" s="8"/>
      <c r="ULW50" s="8"/>
      <c r="ULX50" s="8"/>
      <c r="ULY50" s="8"/>
      <c r="ULZ50" s="8"/>
      <c r="UMA50" s="8"/>
      <c r="UMB50" s="8"/>
      <c r="UMC50" s="8"/>
      <c r="UMD50" s="8"/>
      <c r="UME50" s="8"/>
      <c r="UMF50" s="8"/>
      <c r="UMG50" s="8"/>
      <c r="UMH50" s="8"/>
      <c r="UMI50" s="8"/>
      <c r="UMJ50" s="8"/>
      <c r="UMK50" s="8"/>
      <c r="UML50" s="8"/>
      <c r="UMM50" s="8"/>
      <c r="UMN50" s="8"/>
      <c r="UMO50" s="8"/>
      <c r="UMP50" s="8"/>
      <c r="UMQ50" s="8"/>
      <c r="UMR50" s="8"/>
      <c r="UMS50" s="8"/>
      <c r="UMT50" s="8"/>
      <c r="UMU50" s="8"/>
      <c r="UMV50" s="8"/>
      <c r="UMW50" s="8"/>
      <c r="UMX50" s="8"/>
      <c r="UMY50" s="8"/>
      <c r="UMZ50" s="8"/>
      <c r="UNA50" s="8"/>
      <c r="UNB50" s="8"/>
      <c r="UNC50" s="8"/>
      <c r="UND50" s="8"/>
      <c r="UNE50" s="8"/>
      <c r="UNF50" s="8"/>
      <c r="UNG50" s="8"/>
      <c r="UNH50" s="8"/>
      <c r="UNI50" s="8"/>
      <c r="UNJ50" s="8"/>
      <c r="UNK50" s="8"/>
      <c r="UNL50" s="8"/>
      <c r="UNM50" s="8"/>
      <c r="UNN50" s="8"/>
      <c r="UNO50" s="8"/>
      <c r="UNP50" s="8"/>
      <c r="UNQ50" s="8"/>
      <c r="UNR50" s="8"/>
      <c r="UNS50" s="8"/>
      <c r="UNT50" s="8"/>
      <c r="UNU50" s="8"/>
      <c r="UNV50" s="8"/>
      <c r="UNW50" s="8"/>
      <c r="UNX50" s="8"/>
      <c r="UNY50" s="8"/>
      <c r="UNZ50" s="8"/>
      <c r="UOA50" s="8"/>
      <c r="UOB50" s="8"/>
      <c r="UOC50" s="8"/>
      <c r="UOD50" s="8"/>
      <c r="UOE50" s="8"/>
      <c r="UOF50" s="8"/>
      <c r="UOG50" s="8"/>
      <c r="UOH50" s="8"/>
      <c r="UOI50" s="8"/>
      <c r="UOJ50" s="8"/>
      <c r="UOK50" s="8"/>
      <c r="UOL50" s="8"/>
      <c r="UOM50" s="8"/>
      <c r="UON50" s="8"/>
      <c r="UOO50" s="8"/>
      <c r="UOP50" s="8"/>
      <c r="UOQ50" s="8"/>
      <c r="UOR50" s="8"/>
      <c r="UOS50" s="8"/>
      <c r="UOT50" s="8"/>
      <c r="UOU50" s="8"/>
      <c r="UOV50" s="8"/>
      <c r="UOW50" s="8"/>
      <c r="UOX50" s="8"/>
      <c r="UOY50" s="8"/>
      <c r="UOZ50" s="8"/>
      <c r="UPA50" s="8"/>
      <c r="UPB50" s="8"/>
      <c r="UPC50" s="8"/>
      <c r="UPD50" s="8"/>
      <c r="UPE50" s="8"/>
      <c r="UPF50" s="8"/>
      <c r="UPG50" s="8"/>
      <c r="UPH50" s="8"/>
      <c r="UPI50" s="8"/>
      <c r="UPJ50" s="8"/>
      <c r="UPK50" s="8"/>
      <c r="UPL50" s="8"/>
      <c r="UPM50" s="8"/>
      <c r="UPN50" s="8"/>
      <c r="UPO50" s="8"/>
      <c r="UPP50" s="8"/>
      <c r="UPQ50" s="8"/>
      <c r="UPR50" s="8"/>
      <c r="UPS50" s="8"/>
      <c r="UPT50" s="8"/>
      <c r="UPU50" s="8"/>
      <c r="UPV50" s="8"/>
      <c r="UPW50" s="8"/>
      <c r="UPX50" s="8"/>
      <c r="UPY50" s="8"/>
      <c r="UPZ50" s="8"/>
      <c r="UQA50" s="8"/>
      <c r="UQB50" s="8"/>
      <c r="UQC50" s="8"/>
      <c r="UQD50" s="8"/>
      <c r="UQE50" s="8"/>
      <c r="UQF50" s="8"/>
      <c r="UQG50" s="8"/>
      <c r="UQH50" s="8"/>
      <c r="UQI50" s="8"/>
      <c r="UQJ50" s="8"/>
      <c r="UQK50" s="8"/>
      <c r="UQL50" s="8"/>
      <c r="UQM50" s="8"/>
      <c r="UQN50" s="8"/>
      <c r="UQO50" s="8"/>
      <c r="UQP50" s="8"/>
      <c r="UQQ50" s="8"/>
      <c r="UQR50" s="8"/>
      <c r="UQS50" s="8"/>
      <c r="UQT50" s="8"/>
      <c r="UQU50" s="8"/>
      <c r="UQV50" s="8"/>
      <c r="UQW50" s="8"/>
      <c r="UQX50" s="8"/>
      <c r="UQY50" s="8"/>
      <c r="UQZ50" s="8"/>
      <c r="URA50" s="8"/>
      <c r="URB50" s="8"/>
      <c r="URC50" s="8"/>
      <c r="URD50" s="8"/>
      <c r="URE50" s="8"/>
      <c r="URF50" s="8"/>
      <c r="URG50" s="8"/>
      <c r="URH50" s="8"/>
      <c r="URI50" s="8"/>
      <c r="URJ50" s="8"/>
      <c r="URK50" s="8"/>
      <c r="URL50" s="8"/>
      <c r="URM50" s="8"/>
      <c r="URN50" s="8"/>
      <c r="URO50" s="8"/>
      <c r="URP50" s="8"/>
      <c r="URQ50" s="8"/>
      <c r="URR50" s="8"/>
      <c r="URS50" s="8"/>
      <c r="URT50" s="8"/>
      <c r="URU50" s="8"/>
      <c r="URV50" s="8"/>
      <c r="URW50" s="8"/>
      <c r="URX50" s="8"/>
      <c r="URY50" s="8"/>
      <c r="URZ50" s="8"/>
      <c r="USA50" s="8"/>
      <c r="USB50" s="8"/>
      <c r="USC50" s="8"/>
      <c r="USD50" s="8"/>
      <c r="USE50" s="8"/>
      <c r="USF50" s="8"/>
      <c r="USG50" s="8"/>
      <c r="USH50" s="8"/>
      <c r="USI50" s="8"/>
      <c r="USJ50" s="8"/>
      <c r="USK50" s="8"/>
      <c r="USL50" s="8"/>
      <c r="USM50" s="8"/>
      <c r="USN50" s="8"/>
      <c r="USO50" s="8"/>
      <c r="USP50" s="8"/>
      <c r="USQ50" s="8"/>
      <c r="USR50" s="8"/>
      <c r="USS50" s="8"/>
      <c r="UST50" s="8"/>
      <c r="USU50" s="8"/>
      <c r="USV50" s="8"/>
      <c r="USW50" s="8"/>
      <c r="USX50" s="8"/>
      <c r="USY50" s="8"/>
      <c r="USZ50" s="8"/>
      <c r="UTA50" s="8"/>
      <c r="UTB50" s="8"/>
      <c r="UTC50" s="8"/>
      <c r="UTD50" s="8"/>
      <c r="UTE50" s="8"/>
      <c r="UTF50" s="8"/>
      <c r="UTG50" s="8"/>
      <c r="UTH50" s="8"/>
      <c r="UTI50" s="8"/>
      <c r="UTJ50" s="8"/>
      <c r="UTK50" s="8"/>
      <c r="UTL50" s="8"/>
      <c r="UTM50" s="8"/>
      <c r="UTN50" s="8"/>
      <c r="UTO50" s="8"/>
      <c r="UTP50" s="8"/>
      <c r="UTQ50" s="8"/>
      <c r="UTR50" s="8"/>
      <c r="UTS50" s="8"/>
      <c r="UTT50" s="8"/>
      <c r="UTU50" s="8"/>
      <c r="UTV50" s="8"/>
      <c r="UTW50" s="8"/>
      <c r="UTX50" s="8"/>
      <c r="UTY50" s="8"/>
      <c r="UTZ50" s="8"/>
      <c r="UUA50" s="8"/>
      <c r="UUB50" s="8"/>
      <c r="UUC50" s="8"/>
      <c r="UUD50" s="8"/>
      <c r="UUE50" s="8"/>
      <c r="UUF50" s="8"/>
      <c r="UUG50" s="8"/>
      <c r="UUH50" s="8"/>
      <c r="UUI50" s="8"/>
      <c r="UUJ50" s="8"/>
      <c r="UUK50" s="8"/>
      <c r="UUL50" s="8"/>
      <c r="UUM50" s="8"/>
      <c r="UUN50" s="8"/>
      <c r="UUO50" s="8"/>
      <c r="UUP50" s="8"/>
      <c r="UUQ50" s="8"/>
      <c r="UUR50" s="8"/>
      <c r="UUS50" s="8"/>
      <c r="UUT50" s="8"/>
      <c r="UUU50" s="8"/>
      <c r="UUV50" s="8"/>
      <c r="UUW50" s="8"/>
      <c r="UUX50" s="8"/>
      <c r="UUY50" s="8"/>
      <c r="UUZ50" s="8"/>
      <c r="UVA50" s="8"/>
      <c r="UVB50" s="8"/>
      <c r="UVC50" s="8"/>
      <c r="UVD50" s="8"/>
      <c r="UVE50" s="8"/>
      <c r="UVF50" s="8"/>
      <c r="UVG50" s="8"/>
      <c r="UVH50" s="8"/>
      <c r="UVI50" s="8"/>
      <c r="UVJ50" s="8"/>
      <c r="UVK50" s="8"/>
      <c r="UVL50" s="8"/>
      <c r="UVM50" s="8"/>
      <c r="UVN50" s="8"/>
      <c r="UVO50" s="8"/>
      <c r="UVP50" s="8"/>
      <c r="UVQ50" s="8"/>
      <c r="UVR50" s="8"/>
      <c r="UVS50" s="8"/>
      <c r="UVT50" s="8"/>
      <c r="UVU50" s="8"/>
      <c r="UVV50" s="8"/>
      <c r="UVW50" s="8"/>
      <c r="UVX50" s="8"/>
      <c r="UVY50" s="8"/>
      <c r="UVZ50" s="8"/>
      <c r="UWA50" s="8"/>
      <c r="UWB50" s="8"/>
      <c r="UWC50" s="8"/>
      <c r="UWD50" s="8"/>
      <c r="UWE50" s="8"/>
      <c r="UWF50" s="8"/>
      <c r="UWG50" s="8"/>
      <c r="UWH50" s="8"/>
      <c r="UWI50" s="8"/>
      <c r="UWJ50" s="8"/>
      <c r="UWK50" s="8"/>
      <c r="UWL50" s="8"/>
      <c r="UWM50" s="8"/>
      <c r="UWN50" s="8"/>
      <c r="UWO50" s="8"/>
      <c r="UWP50" s="8"/>
      <c r="UWQ50" s="8"/>
      <c r="UWR50" s="8"/>
      <c r="UWS50" s="8"/>
      <c r="UWT50" s="8"/>
      <c r="UWU50" s="8"/>
      <c r="UWV50" s="8"/>
      <c r="UWW50" s="8"/>
      <c r="UWX50" s="8"/>
      <c r="UWY50" s="8"/>
      <c r="UWZ50" s="8"/>
      <c r="UXA50" s="8"/>
      <c r="UXB50" s="8"/>
      <c r="UXC50" s="8"/>
      <c r="UXD50" s="8"/>
      <c r="UXE50" s="8"/>
      <c r="UXF50" s="8"/>
      <c r="UXG50" s="8"/>
      <c r="UXH50" s="8"/>
      <c r="UXI50" s="8"/>
      <c r="UXJ50" s="8"/>
      <c r="UXK50" s="8"/>
      <c r="UXL50" s="8"/>
      <c r="UXM50" s="8"/>
      <c r="UXN50" s="8"/>
      <c r="UXO50" s="8"/>
      <c r="UXP50" s="8"/>
      <c r="UXQ50" s="8"/>
      <c r="UXR50" s="8"/>
      <c r="UXS50" s="8"/>
      <c r="UXT50" s="8"/>
      <c r="UXU50" s="8"/>
      <c r="UXV50" s="8"/>
      <c r="UXW50" s="8"/>
      <c r="UXX50" s="8"/>
      <c r="UXY50" s="8"/>
      <c r="UXZ50" s="8"/>
      <c r="UYA50" s="8"/>
      <c r="UYB50" s="8"/>
      <c r="UYC50" s="8"/>
      <c r="UYD50" s="8"/>
      <c r="UYE50" s="8"/>
      <c r="UYF50" s="8"/>
      <c r="UYG50" s="8"/>
      <c r="UYH50" s="8"/>
      <c r="UYI50" s="8"/>
      <c r="UYJ50" s="8"/>
      <c r="UYK50" s="8"/>
      <c r="UYL50" s="8"/>
      <c r="UYM50" s="8"/>
      <c r="UYN50" s="8"/>
      <c r="UYO50" s="8"/>
      <c r="UYP50" s="8"/>
      <c r="UYQ50" s="8"/>
      <c r="UYR50" s="8"/>
      <c r="UYS50" s="8"/>
      <c r="UYT50" s="8"/>
      <c r="UYU50" s="8"/>
      <c r="UYV50" s="8"/>
      <c r="UYW50" s="8"/>
      <c r="UYX50" s="8"/>
      <c r="UYY50" s="8"/>
      <c r="UYZ50" s="8"/>
      <c r="UZA50" s="8"/>
      <c r="UZB50" s="8"/>
      <c r="UZC50" s="8"/>
      <c r="UZD50" s="8"/>
      <c r="UZE50" s="8"/>
      <c r="UZF50" s="8"/>
      <c r="UZG50" s="8"/>
      <c r="UZH50" s="8"/>
      <c r="UZI50" s="8"/>
      <c r="UZJ50" s="8"/>
      <c r="UZK50" s="8"/>
      <c r="UZL50" s="8"/>
      <c r="UZM50" s="8"/>
      <c r="UZN50" s="8"/>
      <c r="UZO50" s="8"/>
      <c r="UZP50" s="8"/>
      <c r="UZQ50" s="8"/>
      <c r="UZR50" s="8"/>
      <c r="UZS50" s="8"/>
      <c r="UZT50" s="8"/>
      <c r="UZU50" s="8"/>
      <c r="UZV50" s="8"/>
      <c r="UZW50" s="8"/>
      <c r="UZX50" s="8"/>
      <c r="UZY50" s="8"/>
      <c r="UZZ50" s="8"/>
      <c r="VAA50" s="8"/>
      <c r="VAB50" s="8"/>
      <c r="VAC50" s="8"/>
      <c r="VAD50" s="8"/>
      <c r="VAE50" s="8"/>
      <c r="VAF50" s="8"/>
      <c r="VAG50" s="8"/>
      <c r="VAH50" s="8"/>
      <c r="VAI50" s="8"/>
      <c r="VAJ50" s="8"/>
      <c r="VAK50" s="8"/>
      <c r="VAL50" s="8"/>
      <c r="VAM50" s="8"/>
      <c r="VAN50" s="8"/>
      <c r="VAO50" s="8"/>
      <c r="VAP50" s="8"/>
      <c r="VAQ50" s="8"/>
      <c r="VAR50" s="8"/>
      <c r="VAS50" s="8"/>
      <c r="VAT50" s="8"/>
      <c r="VAU50" s="8"/>
      <c r="VAV50" s="8"/>
      <c r="VAW50" s="8"/>
      <c r="VAX50" s="8"/>
      <c r="VAY50" s="8"/>
      <c r="VAZ50" s="8"/>
      <c r="VBA50" s="8"/>
      <c r="VBB50" s="8"/>
      <c r="VBC50" s="8"/>
      <c r="VBD50" s="8"/>
      <c r="VBE50" s="8"/>
      <c r="VBF50" s="8"/>
      <c r="VBG50" s="8"/>
      <c r="VBH50" s="8"/>
      <c r="VBI50" s="8"/>
      <c r="VBJ50" s="8"/>
      <c r="VBK50" s="8"/>
      <c r="VBL50" s="8"/>
      <c r="VBM50" s="8"/>
      <c r="VBN50" s="8"/>
      <c r="VBO50" s="8"/>
      <c r="VBP50" s="8"/>
      <c r="VBQ50" s="8"/>
      <c r="VBR50" s="8"/>
      <c r="VBS50" s="8"/>
      <c r="VBT50" s="8"/>
      <c r="VBU50" s="8"/>
      <c r="VBV50" s="8"/>
      <c r="VBW50" s="8"/>
      <c r="VBX50" s="8"/>
      <c r="VBY50" s="8"/>
      <c r="VBZ50" s="8"/>
      <c r="VCA50" s="8"/>
      <c r="VCB50" s="8"/>
      <c r="VCC50" s="8"/>
      <c r="VCD50" s="8"/>
      <c r="VCE50" s="8"/>
      <c r="VCF50" s="8"/>
      <c r="VCG50" s="8"/>
      <c r="VCH50" s="8"/>
      <c r="VCI50" s="8"/>
      <c r="VCJ50" s="8"/>
      <c r="VCK50" s="8"/>
      <c r="VCL50" s="8"/>
      <c r="VCM50" s="8"/>
      <c r="VCN50" s="8"/>
      <c r="VCO50" s="8"/>
      <c r="VCP50" s="8"/>
      <c r="VCQ50" s="8"/>
      <c r="VCR50" s="8"/>
      <c r="VCS50" s="8"/>
      <c r="VCT50" s="8"/>
      <c r="VCU50" s="8"/>
      <c r="VCV50" s="8"/>
      <c r="VCW50" s="8"/>
      <c r="VCX50" s="8"/>
      <c r="VCY50" s="8"/>
      <c r="VCZ50" s="8"/>
      <c r="VDA50" s="8"/>
      <c r="VDB50" s="8"/>
      <c r="VDC50" s="8"/>
      <c r="VDD50" s="8"/>
      <c r="VDE50" s="8"/>
      <c r="VDF50" s="8"/>
      <c r="VDG50" s="8"/>
      <c r="VDH50" s="8"/>
      <c r="VDI50" s="8"/>
      <c r="VDJ50" s="8"/>
      <c r="VDK50" s="8"/>
      <c r="VDL50" s="8"/>
      <c r="VDM50" s="8"/>
      <c r="VDN50" s="8"/>
      <c r="VDO50" s="8"/>
      <c r="VDP50" s="8"/>
      <c r="VDQ50" s="8"/>
      <c r="VDR50" s="8"/>
      <c r="VDS50" s="8"/>
      <c r="VDT50" s="8"/>
      <c r="VDU50" s="8"/>
      <c r="VDV50" s="8"/>
      <c r="VDW50" s="8"/>
      <c r="VDX50" s="8"/>
      <c r="VDY50" s="8"/>
      <c r="VDZ50" s="8"/>
      <c r="VEA50" s="8"/>
      <c r="VEB50" s="8"/>
      <c r="VEC50" s="8"/>
      <c r="VED50" s="8"/>
      <c r="VEE50" s="8"/>
      <c r="VEF50" s="8"/>
      <c r="VEG50" s="8"/>
      <c r="VEH50" s="8"/>
      <c r="VEI50" s="8"/>
      <c r="VEJ50" s="8"/>
      <c r="VEK50" s="8"/>
      <c r="VEL50" s="8"/>
      <c r="VEM50" s="8"/>
      <c r="VEN50" s="8"/>
      <c r="VEO50" s="8"/>
      <c r="VEP50" s="8"/>
      <c r="VEQ50" s="8"/>
      <c r="VER50" s="8"/>
      <c r="VES50" s="8"/>
      <c r="VET50" s="8"/>
      <c r="VEU50" s="8"/>
      <c r="VEV50" s="8"/>
      <c r="VEW50" s="8"/>
      <c r="VEX50" s="8"/>
      <c r="VEY50" s="8"/>
      <c r="VEZ50" s="8"/>
      <c r="VFA50" s="8"/>
      <c r="VFB50" s="8"/>
      <c r="VFC50" s="8"/>
      <c r="VFD50" s="8"/>
      <c r="VFE50" s="8"/>
      <c r="VFF50" s="8"/>
      <c r="VFG50" s="8"/>
      <c r="VFH50" s="8"/>
      <c r="VFI50" s="8"/>
      <c r="VFJ50" s="8"/>
      <c r="VFK50" s="8"/>
      <c r="VFL50" s="8"/>
      <c r="VFM50" s="8"/>
      <c r="VFN50" s="8"/>
      <c r="VFO50" s="8"/>
      <c r="VFP50" s="8"/>
      <c r="VFQ50" s="8"/>
      <c r="VFR50" s="8"/>
      <c r="VFS50" s="8"/>
      <c r="VFT50" s="8"/>
      <c r="VFU50" s="8"/>
      <c r="VFV50" s="8"/>
      <c r="VFW50" s="8"/>
      <c r="VFX50" s="8"/>
      <c r="VFY50" s="8"/>
      <c r="VFZ50" s="8"/>
      <c r="VGA50" s="8"/>
      <c r="VGB50" s="8"/>
      <c r="VGC50" s="8"/>
      <c r="VGD50" s="8"/>
      <c r="VGE50" s="8"/>
      <c r="VGF50" s="8"/>
      <c r="VGG50" s="8"/>
      <c r="VGH50" s="8"/>
      <c r="VGI50" s="8"/>
      <c r="VGJ50" s="8"/>
      <c r="VGK50" s="8"/>
      <c r="VGL50" s="8"/>
      <c r="VGM50" s="8"/>
      <c r="VGN50" s="8"/>
      <c r="VGO50" s="8"/>
      <c r="VGP50" s="8"/>
      <c r="VGQ50" s="8"/>
      <c r="VGR50" s="8"/>
      <c r="VGS50" s="8"/>
      <c r="VGT50" s="8"/>
      <c r="VGU50" s="8"/>
      <c r="VGV50" s="8"/>
      <c r="VGW50" s="8"/>
      <c r="VGX50" s="8"/>
      <c r="VGY50" s="8"/>
      <c r="VGZ50" s="8"/>
      <c r="VHA50" s="8"/>
      <c r="VHB50" s="8"/>
      <c r="VHC50" s="8"/>
      <c r="VHD50" s="8"/>
      <c r="VHE50" s="8"/>
      <c r="VHF50" s="8"/>
      <c r="VHG50" s="8"/>
      <c r="VHH50" s="8"/>
      <c r="VHI50" s="8"/>
      <c r="VHJ50" s="8"/>
      <c r="VHK50" s="8"/>
      <c r="VHL50" s="8"/>
      <c r="VHM50" s="8"/>
      <c r="VHN50" s="8"/>
      <c r="VHO50" s="8"/>
      <c r="VHP50" s="8"/>
      <c r="VHQ50" s="8"/>
      <c r="VHR50" s="8"/>
      <c r="VHS50" s="8"/>
      <c r="VHT50" s="8"/>
      <c r="VHU50" s="8"/>
      <c r="VHV50" s="8"/>
      <c r="VHW50" s="8"/>
      <c r="VHX50" s="8"/>
      <c r="VHY50" s="8"/>
      <c r="VHZ50" s="8"/>
      <c r="VIA50" s="8"/>
      <c r="VIB50" s="8"/>
      <c r="VIC50" s="8"/>
      <c r="VID50" s="8"/>
      <c r="VIE50" s="8"/>
      <c r="VIF50" s="8"/>
      <c r="VIG50" s="8"/>
      <c r="VIH50" s="8"/>
      <c r="VII50" s="8"/>
      <c r="VIJ50" s="8"/>
      <c r="VIK50" s="8"/>
      <c r="VIL50" s="8"/>
      <c r="VIM50" s="8"/>
      <c r="VIN50" s="8"/>
      <c r="VIO50" s="8"/>
      <c r="VIP50" s="8"/>
      <c r="VIQ50" s="8"/>
      <c r="VIR50" s="8"/>
      <c r="VIS50" s="8"/>
      <c r="VIT50" s="8"/>
      <c r="VIU50" s="8"/>
      <c r="VIV50" s="8"/>
      <c r="VIW50" s="8"/>
      <c r="VIX50" s="8"/>
      <c r="VIY50" s="8"/>
      <c r="VIZ50" s="8"/>
      <c r="VJA50" s="8"/>
      <c r="VJB50" s="8"/>
      <c r="VJC50" s="8"/>
      <c r="VJD50" s="8"/>
      <c r="VJE50" s="8"/>
      <c r="VJF50" s="8"/>
      <c r="VJG50" s="8"/>
      <c r="VJH50" s="8"/>
      <c r="VJI50" s="8"/>
      <c r="VJJ50" s="8"/>
      <c r="VJK50" s="8"/>
      <c r="VJL50" s="8"/>
      <c r="VJM50" s="8"/>
      <c r="VJN50" s="8"/>
      <c r="VJO50" s="8"/>
      <c r="VJP50" s="8"/>
      <c r="VJQ50" s="8"/>
      <c r="VJR50" s="8"/>
      <c r="VJS50" s="8"/>
      <c r="VJT50" s="8"/>
      <c r="VJU50" s="8"/>
      <c r="VJV50" s="8"/>
      <c r="VJW50" s="8"/>
      <c r="VJX50" s="8"/>
      <c r="VJY50" s="8"/>
      <c r="VJZ50" s="8"/>
      <c r="VKA50" s="8"/>
      <c r="VKB50" s="8"/>
      <c r="VKC50" s="8"/>
      <c r="VKD50" s="8"/>
      <c r="VKE50" s="8"/>
      <c r="VKF50" s="8"/>
      <c r="VKG50" s="8"/>
      <c r="VKH50" s="8"/>
      <c r="VKI50" s="8"/>
      <c r="VKJ50" s="8"/>
      <c r="VKK50" s="8"/>
      <c r="VKL50" s="8"/>
      <c r="VKM50" s="8"/>
      <c r="VKN50" s="8"/>
      <c r="VKO50" s="8"/>
      <c r="VKP50" s="8"/>
      <c r="VKQ50" s="8"/>
      <c r="VKR50" s="8"/>
      <c r="VKS50" s="8"/>
      <c r="VKT50" s="8"/>
      <c r="VKU50" s="8"/>
      <c r="VKV50" s="8"/>
      <c r="VKW50" s="8"/>
      <c r="VKX50" s="8"/>
      <c r="VKY50" s="8"/>
      <c r="VKZ50" s="8"/>
      <c r="VLA50" s="8"/>
      <c r="VLB50" s="8"/>
      <c r="VLC50" s="8"/>
      <c r="VLD50" s="8"/>
      <c r="VLE50" s="8"/>
      <c r="VLF50" s="8"/>
      <c r="VLG50" s="8"/>
      <c r="VLH50" s="8"/>
      <c r="VLI50" s="8"/>
      <c r="VLJ50" s="8"/>
      <c r="VLK50" s="8"/>
      <c r="VLL50" s="8"/>
      <c r="VLM50" s="8"/>
      <c r="VLN50" s="8"/>
      <c r="VLO50" s="8"/>
      <c r="VLP50" s="8"/>
      <c r="VLQ50" s="8"/>
      <c r="VLR50" s="8"/>
      <c r="VLS50" s="8"/>
      <c r="VLT50" s="8"/>
      <c r="VLU50" s="8"/>
      <c r="VLV50" s="8"/>
      <c r="VLW50" s="8"/>
      <c r="VLX50" s="8"/>
      <c r="VLY50" s="8"/>
      <c r="VLZ50" s="8"/>
      <c r="VMA50" s="8"/>
      <c r="VMB50" s="8"/>
      <c r="VMC50" s="8"/>
      <c r="VMD50" s="8"/>
      <c r="VME50" s="8"/>
      <c r="VMF50" s="8"/>
      <c r="VMG50" s="8"/>
      <c r="VMH50" s="8"/>
      <c r="VMI50" s="8"/>
      <c r="VMJ50" s="8"/>
      <c r="VMK50" s="8"/>
      <c r="VML50" s="8"/>
      <c r="VMM50" s="8"/>
      <c r="VMN50" s="8"/>
      <c r="VMO50" s="8"/>
      <c r="VMP50" s="8"/>
      <c r="VMQ50" s="8"/>
      <c r="VMR50" s="8"/>
      <c r="VMS50" s="8"/>
      <c r="VMT50" s="8"/>
      <c r="VMU50" s="8"/>
      <c r="VMV50" s="8"/>
      <c r="VMW50" s="8"/>
      <c r="VMX50" s="8"/>
      <c r="VMY50" s="8"/>
      <c r="VMZ50" s="8"/>
      <c r="VNA50" s="8"/>
      <c r="VNB50" s="8"/>
      <c r="VNC50" s="8"/>
      <c r="VND50" s="8"/>
      <c r="VNE50" s="8"/>
      <c r="VNF50" s="8"/>
      <c r="VNG50" s="8"/>
      <c r="VNH50" s="8"/>
      <c r="VNI50" s="8"/>
      <c r="VNJ50" s="8"/>
      <c r="VNK50" s="8"/>
      <c r="VNL50" s="8"/>
      <c r="VNM50" s="8"/>
      <c r="VNN50" s="8"/>
      <c r="VNO50" s="8"/>
      <c r="VNP50" s="8"/>
      <c r="VNQ50" s="8"/>
      <c r="VNR50" s="8"/>
      <c r="VNS50" s="8"/>
      <c r="VNT50" s="8"/>
      <c r="VNU50" s="8"/>
      <c r="VNV50" s="8"/>
      <c r="VNW50" s="8"/>
      <c r="VNX50" s="8"/>
      <c r="VNY50" s="8"/>
      <c r="VNZ50" s="8"/>
      <c r="VOA50" s="8"/>
      <c r="VOB50" s="8"/>
      <c r="VOC50" s="8"/>
      <c r="VOD50" s="8"/>
      <c r="VOE50" s="8"/>
      <c r="VOF50" s="8"/>
      <c r="VOG50" s="8"/>
      <c r="VOH50" s="8"/>
      <c r="VOI50" s="8"/>
      <c r="VOJ50" s="8"/>
      <c r="VOK50" s="8"/>
      <c r="VOL50" s="8"/>
      <c r="VOM50" s="8"/>
      <c r="VON50" s="8"/>
      <c r="VOO50" s="8"/>
      <c r="VOP50" s="8"/>
      <c r="VOQ50" s="8"/>
      <c r="VOR50" s="8"/>
      <c r="VOS50" s="8"/>
      <c r="VOT50" s="8"/>
      <c r="VOU50" s="8"/>
      <c r="VOV50" s="8"/>
      <c r="VOW50" s="8"/>
      <c r="VOX50" s="8"/>
      <c r="VOY50" s="8"/>
      <c r="VOZ50" s="8"/>
      <c r="VPA50" s="8"/>
      <c r="VPB50" s="8"/>
      <c r="VPC50" s="8"/>
      <c r="VPD50" s="8"/>
      <c r="VPE50" s="8"/>
      <c r="VPF50" s="8"/>
      <c r="VPG50" s="8"/>
      <c r="VPH50" s="8"/>
      <c r="VPI50" s="8"/>
      <c r="VPJ50" s="8"/>
      <c r="VPK50" s="8"/>
      <c r="VPL50" s="8"/>
      <c r="VPM50" s="8"/>
      <c r="VPN50" s="8"/>
      <c r="VPO50" s="8"/>
      <c r="VPP50" s="8"/>
      <c r="VPQ50" s="8"/>
      <c r="VPR50" s="8"/>
      <c r="VPS50" s="8"/>
      <c r="VPT50" s="8"/>
      <c r="VPU50" s="8"/>
      <c r="VPV50" s="8"/>
      <c r="VPW50" s="8"/>
      <c r="VPX50" s="8"/>
      <c r="VPY50" s="8"/>
      <c r="VPZ50" s="8"/>
      <c r="VQA50" s="8"/>
      <c r="VQB50" s="8"/>
      <c r="VQC50" s="8"/>
      <c r="VQD50" s="8"/>
      <c r="VQE50" s="8"/>
      <c r="VQF50" s="8"/>
      <c r="VQG50" s="8"/>
      <c r="VQH50" s="8"/>
      <c r="VQI50" s="8"/>
      <c r="VQJ50" s="8"/>
      <c r="VQK50" s="8"/>
      <c r="VQL50" s="8"/>
      <c r="VQM50" s="8"/>
      <c r="VQN50" s="8"/>
      <c r="VQO50" s="8"/>
      <c r="VQP50" s="8"/>
      <c r="VQQ50" s="8"/>
      <c r="VQR50" s="8"/>
      <c r="VQS50" s="8"/>
      <c r="VQT50" s="8"/>
      <c r="VQU50" s="8"/>
      <c r="VQV50" s="8"/>
      <c r="VQW50" s="8"/>
      <c r="VQX50" s="8"/>
      <c r="VQY50" s="8"/>
      <c r="VQZ50" s="8"/>
      <c r="VRA50" s="8"/>
      <c r="VRB50" s="8"/>
      <c r="VRC50" s="8"/>
      <c r="VRD50" s="8"/>
      <c r="VRE50" s="8"/>
      <c r="VRF50" s="8"/>
      <c r="VRG50" s="8"/>
      <c r="VRH50" s="8"/>
      <c r="VRI50" s="8"/>
      <c r="VRJ50" s="8"/>
      <c r="VRK50" s="8"/>
      <c r="VRL50" s="8"/>
      <c r="VRM50" s="8"/>
      <c r="VRN50" s="8"/>
      <c r="VRO50" s="8"/>
      <c r="VRP50" s="8"/>
      <c r="VRQ50" s="8"/>
      <c r="VRR50" s="8"/>
      <c r="VRS50" s="8"/>
      <c r="VRT50" s="8"/>
      <c r="VRU50" s="8"/>
      <c r="VRV50" s="8"/>
      <c r="VRW50" s="8"/>
      <c r="VRX50" s="8"/>
      <c r="VRY50" s="8"/>
      <c r="VRZ50" s="8"/>
      <c r="VSA50" s="8"/>
      <c r="VSB50" s="8"/>
      <c r="VSC50" s="8"/>
      <c r="VSD50" s="8"/>
      <c r="VSE50" s="8"/>
      <c r="VSF50" s="8"/>
      <c r="VSG50" s="8"/>
      <c r="VSH50" s="8"/>
      <c r="VSI50" s="8"/>
      <c r="VSJ50" s="8"/>
      <c r="VSK50" s="8"/>
      <c r="VSL50" s="8"/>
      <c r="VSM50" s="8"/>
      <c r="VSN50" s="8"/>
      <c r="VSO50" s="8"/>
      <c r="VSP50" s="8"/>
      <c r="VSQ50" s="8"/>
      <c r="VSR50" s="8"/>
      <c r="VSS50" s="8"/>
      <c r="VST50" s="8"/>
      <c r="VSU50" s="8"/>
      <c r="VSV50" s="8"/>
      <c r="VSW50" s="8"/>
      <c r="VSX50" s="8"/>
      <c r="VSY50" s="8"/>
      <c r="VSZ50" s="8"/>
      <c r="VTA50" s="8"/>
      <c r="VTB50" s="8"/>
      <c r="VTC50" s="8"/>
      <c r="VTD50" s="8"/>
      <c r="VTE50" s="8"/>
      <c r="VTF50" s="8"/>
      <c r="VTG50" s="8"/>
      <c r="VTH50" s="8"/>
      <c r="VTI50" s="8"/>
      <c r="VTJ50" s="8"/>
      <c r="VTK50" s="8"/>
      <c r="VTL50" s="8"/>
      <c r="VTM50" s="8"/>
      <c r="VTN50" s="8"/>
      <c r="VTO50" s="8"/>
      <c r="VTP50" s="8"/>
      <c r="VTQ50" s="8"/>
      <c r="VTR50" s="8"/>
      <c r="VTS50" s="8"/>
      <c r="VTT50" s="8"/>
      <c r="VTU50" s="8"/>
      <c r="VTV50" s="8"/>
      <c r="VTW50" s="8"/>
      <c r="VTX50" s="8"/>
      <c r="VTY50" s="8"/>
      <c r="VTZ50" s="8"/>
      <c r="VUA50" s="8"/>
      <c r="VUB50" s="8"/>
      <c r="VUC50" s="8"/>
      <c r="VUD50" s="8"/>
      <c r="VUE50" s="8"/>
      <c r="VUF50" s="8"/>
      <c r="VUG50" s="8"/>
      <c r="VUH50" s="8"/>
      <c r="VUI50" s="8"/>
      <c r="VUJ50" s="8"/>
      <c r="VUK50" s="8"/>
      <c r="VUL50" s="8"/>
      <c r="VUM50" s="8"/>
      <c r="VUN50" s="8"/>
      <c r="VUO50" s="8"/>
      <c r="VUP50" s="8"/>
      <c r="VUQ50" s="8"/>
      <c r="VUR50" s="8"/>
      <c r="VUS50" s="8"/>
      <c r="VUT50" s="8"/>
      <c r="VUU50" s="8"/>
      <c r="VUV50" s="8"/>
      <c r="VUW50" s="8"/>
      <c r="VUX50" s="8"/>
      <c r="VUY50" s="8"/>
      <c r="VUZ50" s="8"/>
      <c r="VVA50" s="8"/>
      <c r="VVB50" s="8"/>
      <c r="VVC50" s="8"/>
      <c r="VVD50" s="8"/>
      <c r="VVE50" s="8"/>
      <c r="VVF50" s="8"/>
      <c r="VVG50" s="8"/>
      <c r="VVH50" s="8"/>
      <c r="VVI50" s="8"/>
      <c r="VVJ50" s="8"/>
      <c r="VVK50" s="8"/>
      <c r="VVL50" s="8"/>
      <c r="VVM50" s="8"/>
      <c r="VVN50" s="8"/>
      <c r="VVO50" s="8"/>
      <c r="VVP50" s="8"/>
      <c r="VVQ50" s="8"/>
      <c r="VVR50" s="8"/>
      <c r="VVS50" s="8"/>
      <c r="VVT50" s="8"/>
      <c r="VVU50" s="8"/>
      <c r="VVV50" s="8"/>
      <c r="VVW50" s="8"/>
      <c r="VVX50" s="8"/>
      <c r="VVY50" s="8"/>
      <c r="VVZ50" s="8"/>
      <c r="VWA50" s="8"/>
      <c r="VWB50" s="8"/>
      <c r="VWC50" s="8"/>
      <c r="VWD50" s="8"/>
      <c r="VWE50" s="8"/>
      <c r="VWF50" s="8"/>
      <c r="VWG50" s="8"/>
      <c r="VWH50" s="8"/>
      <c r="VWI50" s="8"/>
      <c r="VWJ50" s="8"/>
      <c r="VWK50" s="8"/>
      <c r="VWL50" s="8"/>
      <c r="VWM50" s="8"/>
      <c r="VWN50" s="8"/>
      <c r="VWO50" s="8"/>
      <c r="VWP50" s="8"/>
      <c r="VWQ50" s="8"/>
      <c r="VWR50" s="8"/>
      <c r="VWS50" s="8"/>
      <c r="VWT50" s="8"/>
      <c r="VWU50" s="8"/>
      <c r="VWV50" s="8"/>
      <c r="VWW50" s="8"/>
      <c r="VWX50" s="8"/>
      <c r="VWY50" s="8"/>
      <c r="VWZ50" s="8"/>
      <c r="VXA50" s="8"/>
      <c r="VXB50" s="8"/>
      <c r="VXC50" s="8"/>
      <c r="VXD50" s="8"/>
      <c r="VXE50" s="8"/>
      <c r="VXF50" s="8"/>
      <c r="VXG50" s="8"/>
      <c r="VXH50" s="8"/>
      <c r="VXI50" s="8"/>
      <c r="VXJ50" s="8"/>
      <c r="VXK50" s="8"/>
      <c r="VXL50" s="8"/>
      <c r="VXM50" s="8"/>
      <c r="VXN50" s="8"/>
      <c r="VXO50" s="8"/>
      <c r="VXP50" s="8"/>
      <c r="VXQ50" s="8"/>
      <c r="VXR50" s="8"/>
      <c r="VXS50" s="8"/>
      <c r="VXT50" s="8"/>
      <c r="VXU50" s="8"/>
      <c r="VXV50" s="8"/>
      <c r="VXW50" s="8"/>
      <c r="VXX50" s="8"/>
      <c r="VXY50" s="8"/>
      <c r="VXZ50" s="8"/>
      <c r="VYA50" s="8"/>
      <c r="VYB50" s="8"/>
      <c r="VYC50" s="8"/>
      <c r="VYD50" s="8"/>
      <c r="VYE50" s="8"/>
      <c r="VYF50" s="8"/>
      <c r="VYG50" s="8"/>
      <c r="VYH50" s="8"/>
      <c r="VYI50" s="8"/>
      <c r="VYJ50" s="8"/>
      <c r="VYK50" s="8"/>
      <c r="VYL50" s="8"/>
      <c r="VYM50" s="8"/>
      <c r="VYN50" s="8"/>
      <c r="VYO50" s="8"/>
      <c r="VYP50" s="8"/>
      <c r="VYQ50" s="8"/>
      <c r="VYR50" s="8"/>
      <c r="VYS50" s="8"/>
      <c r="VYT50" s="8"/>
      <c r="VYU50" s="8"/>
      <c r="VYV50" s="8"/>
      <c r="VYW50" s="8"/>
      <c r="VYX50" s="8"/>
      <c r="VYY50" s="8"/>
      <c r="VYZ50" s="8"/>
      <c r="VZA50" s="8"/>
      <c r="VZB50" s="8"/>
      <c r="VZC50" s="8"/>
      <c r="VZD50" s="8"/>
      <c r="VZE50" s="8"/>
      <c r="VZF50" s="8"/>
      <c r="VZG50" s="8"/>
      <c r="VZH50" s="8"/>
      <c r="VZI50" s="8"/>
      <c r="VZJ50" s="8"/>
      <c r="VZK50" s="8"/>
      <c r="VZL50" s="8"/>
      <c r="VZM50" s="8"/>
      <c r="VZN50" s="8"/>
      <c r="VZO50" s="8"/>
      <c r="VZP50" s="8"/>
      <c r="VZQ50" s="8"/>
      <c r="VZR50" s="8"/>
      <c r="VZS50" s="8"/>
      <c r="VZT50" s="8"/>
      <c r="VZU50" s="8"/>
      <c r="VZV50" s="8"/>
      <c r="VZW50" s="8"/>
      <c r="VZX50" s="8"/>
      <c r="VZY50" s="8"/>
      <c r="VZZ50" s="8"/>
      <c r="WAA50" s="8"/>
      <c r="WAB50" s="8"/>
      <c r="WAC50" s="8"/>
      <c r="WAD50" s="8"/>
      <c r="WAE50" s="8"/>
      <c r="WAF50" s="8"/>
      <c r="WAG50" s="8"/>
      <c r="WAH50" s="8"/>
      <c r="WAI50" s="8"/>
      <c r="WAJ50" s="8"/>
      <c r="WAK50" s="8"/>
      <c r="WAL50" s="8"/>
      <c r="WAM50" s="8"/>
      <c r="WAN50" s="8"/>
      <c r="WAO50" s="8"/>
      <c r="WAP50" s="8"/>
      <c r="WAQ50" s="8"/>
      <c r="WAR50" s="8"/>
      <c r="WAS50" s="8"/>
      <c r="WAT50" s="8"/>
      <c r="WAU50" s="8"/>
      <c r="WAV50" s="8"/>
      <c r="WAW50" s="8"/>
      <c r="WAX50" s="8"/>
      <c r="WAY50" s="8"/>
      <c r="WAZ50" s="8"/>
      <c r="WBA50" s="8"/>
      <c r="WBB50" s="8"/>
      <c r="WBC50" s="8"/>
      <c r="WBD50" s="8"/>
      <c r="WBE50" s="8"/>
      <c r="WBF50" s="8"/>
      <c r="WBG50" s="8"/>
      <c r="WBH50" s="8"/>
      <c r="WBI50" s="8"/>
      <c r="WBJ50" s="8"/>
      <c r="WBK50" s="8"/>
      <c r="WBL50" s="8"/>
      <c r="WBM50" s="8"/>
      <c r="WBN50" s="8"/>
      <c r="WBO50" s="8"/>
      <c r="WBP50" s="8"/>
      <c r="WBQ50" s="8"/>
      <c r="WBR50" s="8"/>
      <c r="WBS50" s="8"/>
      <c r="WBT50" s="8"/>
      <c r="WBU50" s="8"/>
      <c r="WBV50" s="8"/>
      <c r="WBW50" s="8"/>
      <c r="WBX50" s="8"/>
      <c r="WBY50" s="8"/>
      <c r="WBZ50" s="8"/>
      <c r="WCA50" s="8"/>
      <c r="WCB50" s="8"/>
      <c r="WCC50" s="8"/>
      <c r="WCD50" s="8"/>
      <c r="WCE50" s="8"/>
      <c r="WCF50" s="8"/>
      <c r="WCG50" s="8"/>
      <c r="WCH50" s="8"/>
      <c r="WCI50" s="8"/>
      <c r="WCJ50" s="8"/>
      <c r="WCK50" s="8"/>
      <c r="WCL50" s="8"/>
      <c r="WCM50" s="8"/>
      <c r="WCN50" s="8"/>
      <c r="WCO50" s="8"/>
      <c r="WCP50" s="8"/>
      <c r="WCQ50" s="8"/>
      <c r="WCR50" s="8"/>
      <c r="WCS50" s="8"/>
      <c r="WCT50" s="8"/>
      <c r="WCU50" s="8"/>
      <c r="WCV50" s="8"/>
      <c r="WCW50" s="8"/>
      <c r="WCX50" s="8"/>
      <c r="WCY50" s="8"/>
      <c r="WCZ50" s="8"/>
      <c r="WDA50" s="8"/>
      <c r="WDB50" s="8"/>
      <c r="WDC50" s="8"/>
      <c r="WDD50" s="8"/>
      <c r="WDE50" s="8"/>
      <c r="WDF50" s="8"/>
      <c r="WDG50" s="8"/>
      <c r="WDH50" s="8"/>
      <c r="WDI50" s="8"/>
      <c r="WDJ50" s="8"/>
      <c r="WDK50" s="8"/>
      <c r="WDL50" s="8"/>
      <c r="WDM50" s="8"/>
      <c r="WDN50" s="8"/>
      <c r="WDO50" s="8"/>
      <c r="WDP50" s="8"/>
      <c r="WDQ50" s="8"/>
      <c r="WDR50" s="8"/>
      <c r="WDS50" s="8"/>
      <c r="WDT50" s="8"/>
      <c r="WDU50" s="8"/>
      <c r="WDV50" s="8"/>
      <c r="WDW50" s="8"/>
      <c r="WDX50" s="8"/>
      <c r="WDY50" s="8"/>
      <c r="WDZ50" s="8"/>
      <c r="WEA50" s="8"/>
      <c r="WEB50" s="8"/>
      <c r="WEC50" s="8"/>
      <c r="WED50" s="8"/>
      <c r="WEE50" s="8"/>
      <c r="WEF50" s="8"/>
      <c r="WEG50" s="8"/>
      <c r="WEH50" s="8"/>
      <c r="WEI50" s="8"/>
      <c r="WEJ50" s="8"/>
      <c r="WEK50" s="8"/>
      <c r="WEL50" s="8"/>
      <c r="WEM50" s="8"/>
      <c r="WEN50" s="8"/>
      <c r="WEO50" s="8"/>
      <c r="WEP50" s="8"/>
      <c r="WEQ50" s="8"/>
      <c r="WER50" s="8"/>
      <c r="WES50" s="8"/>
      <c r="WET50" s="8"/>
      <c r="WEU50" s="8"/>
      <c r="WEV50" s="8"/>
      <c r="WEW50" s="8"/>
      <c r="WEX50" s="8"/>
      <c r="WEY50" s="8"/>
      <c r="WEZ50" s="8"/>
      <c r="WFA50" s="8"/>
      <c r="WFB50" s="8"/>
      <c r="WFC50" s="8"/>
      <c r="WFD50" s="8"/>
      <c r="WFE50" s="8"/>
      <c r="WFF50" s="8"/>
      <c r="WFG50" s="8"/>
      <c r="WFH50" s="8"/>
      <c r="WFI50" s="8"/>
      <c r="WFJ50" s="8"/>
      <c r="WFK50" s="8"/>
      <c r="WFL50" s="8"/>
      <c r="WFM50" s="8"/>
      <c r="WFN50" s="8"/>
      <c r="WFO50" s="8"/>
      <c r="WFP50" s="8"/>
      <c r="WFQ50" s="8"/>
      <c r="WFR50" s="8"/>
      <c r="WFS50" s="8"/>
      <c r="WFT50" s="8"/>
      <c r="WFU50" s="8"/>
      <c r="WFV50" s="8"/>
      <c r="WFW50" s="8"/>
      <c r="WFX50" s="8"/>
      <c r="WFY50" s="8"/>
      <c r="WFZ50" s="8"/>
      <c r="WGA50" s="8"/>
      <c r="WGB50" s="8"/>
      <c r="WGC50" s="8"/>
      <c r="WGD50" s="8"/>
      <c r="WGE50" s="8"/>
      <c r="WGF50" s="8"/>
      <c r="WGG50" s="8"/>
      <c r="WGH50" s="8"/>
      <c r="WGI50" s="8"/>
      <c r="WGJ50" s="8"/>
      <c r="WGK50" s="8"/>
      <c r="WGL50" s="8"/>
      <c r="WGM50" s="8"/>
      <c r="WGN50" s="8"/>
      <c r="WGO50" s="8"/>
      <c r="WGP50" s="8"/>
      <c r="WGQ50" s="8"/>
      <c r="WGR50" s="8"/>
      <c r="WGS50" s="8"/>
      <c r="WGT50" s="8"/>
      <c r="WGU50" s="8"/>
      <c r="WGV50" s="8"/>
      <c r="WGW50" s="8"/>
      <c r="WGX50" s="8"/>
      <c r="WGY50" s="8"/>
      <c r="WGZ50" s="8"/>
      <c r="WHA50" s="8"/>
      <c r="WHB50" s="8"/>
      <c r="WHC50" s="8"/>
      <c r="WHD50" s="8"/>
      <c r="WHE50" s="8"/>
      <c r="WHF50" s="8"/>
      <c r="WHG50" s="8"/>
      <c r="WHH50" s="8"/>
      <c r="WHI50" s="8"/>
      <c r="WHJ50" s="8"/>
      <c r="WHK50" s="8"/>
      <c r="WHL50" s="8"/>
      <c r="WHM50" s="8"/>
      <c r="WHN50" s="8"/>
      <c r="WHO50" s="8"/>
      <c r="WHP50" s="8"/>
      <c r="WHQ50" s="8"/>
      <c r="WHR50" s="8"/>
      <c r="WHS50" s="8"/>
      <c r="WHT50" s="8"/>
      <c r="WHU50" s="8"/>
      <c r="WHV50" s="8"/>
      <c r="WHW50" s="8"/>
      <c r="WHX50" s="8"/>
      <c r="WHY50" s="8"/>
      <c r="WHZ50" s="8"/>
      <c r="WIA50" s="8"/>
      <c r="WIB50" s="8"/>
      <c r="WIC50" s="8"/>
      <c r="WID50" s="8"/>
      <c r="WIE50" s="8"/>
      <c r="WIF50" s="8"/>
      <c r="WIG50" s="8"/>
      <c r="WIH50" s="8"/>
      <c r="WII50" s="8"/>
      <c r="WIJ50" s="8"/>
      <c r="WIK50" s="8"/>
      <c r="WIL50" s="8"/>
      <c r="WIM50" s="8"/>
      <c r="WIN50" s="8"/>
      <c r="WIO50" s="8"/>
      <c r="WIP50" s="8"/>
      <c r="WIQ50" s="8"/>
      <c r="WIR50" s="8"/>
      <c r="WIS50" s="8"/>
      <c r="WIT50" s="8"/>
      <c r="WIU50" s="8"/>
      <c r="WIV50" s="8"/>
      <c r="WIW50" s="8"/>
      <c r="WIX50" s="8"/>
      <c r="WIY50" s="8"/>
      <c r="WIZ50" s="8"/>
      <c r="WJA50" s="8"/>
      <c r="WJB50" s="8"/>
      <c r="WJC50" s="8"/>
      <c r="WJD50" s="8"/>
      <c r="WJE50" s="8"/>
      <c r="WJF50" s="8"/>
      <c r="WJG50" s="8"/>
      <c r="WJH50" s="8"/>
      <c r="WJI50" s="8"/>
      <c r="WJJ50" s="8"/>
      <c r="WJK50" s="8"/>
      <c r="WJL50" s="8"/>
      <c r="WJM50" s="8"/>
      <c r="WJN50" s="8"/>
      <c r="WJO50" s="8"/>
      <c r="WJP50" s="8"/>
      <c r="WJQ50" s="8"/>
      <c r="WJR50" s="8"/>
      <c r="WJS50" s="8"/>
      <c r="WJT50" s="8"/>
      <c r="WJU50" s="8"/>
      <c r="WJV50" s="8"/>
      <c r="WJW50" s="8"/>
      <c r="WJX50" s="8"/>
      <c r="WJY50" s="8"/>
      <c r="WJZ50" s="8"/>
      <c r="WKA50" s="8"/>
      <c r="WKB50" s="8"/>
      <c r="WKC50" s="8"/>
      <c r="WKD50" s="8"/>
      <c r="WKE50" s="8"/>
      <c r="WKF50" s="8"/>
      <c r="WKG50" s="8"/>
      <c r="WKH50" s="8"/>
      <c r="WKI50" s="8"/>
      <c r="WKJ50" s="8"/>
      <c r="WKK50" s="8"/>
      <c r="WKL50" s="8"/>
      <c r="WKM50" s="8"/>
      <c r="WKN50" s="8"/>
      <c r="WKO50" s="8"/>
      <c r="WKP50" s="8"/>
      <c r="WKQ50" s="8"/>
      <c r="WKR50" s="8"/>
      <c r="WKS50" s="8"/>
      <c r="WKT50" s="8"/>
      <c r="WKU50" s="8"/>
      <c r="WKV50" s="8"/>
      <c r="WKW50" s="8"/>
      <c r="WKX50" s="8"/>
      <c r="WKY50" s="8"/>
      <c r="WKZ50" s="8"/>
      <c r="WLA50" s="8"/>
      <c r="WLB50" s="8"/>
      <c r="WLC50" s="8"/>
      <c r="WLD50" s="8"/>
      <c r="WLE50" s="8"/>
      <c r="WLF50" s="8"/>
      <c r="WLG50" s="8"/>
      <c r="WLH50" s="8"/>
      <c r="WLI50" s="8"/>
      <c r="WLJ50" s="8"/>
      <c r="WLK50" s="8"/>
      <c r="WLL50" s="8"/>
      <c r="WLM50" s="8"/>
      <c r="WLN50" s="8"/>
      <c r="WLO50" s="8"/>
      <c r="WLP50" s="8"/>
      <c r="WLQ50" s="8"/>
      <c r="WLR50" s="8"/>
      <c r="WLS50" s="8"/>
      <c r="WLT50" s="8"/>
      <c r="WLU50" s="8"/>
      <c r="WLV50" s="8"/>
      <c r="WLW50" s="8"/>
      <c r="WLX50" s="8"/>
      <c r="WLY50" s="8"/>
      <c r="WLZ50" s="8"/>
      <c r="WMA50" s="8"/>
      <c r="WMB50" s="8"/>
      <c r="WMC50" s="8"/>
      <c r="WMD50" s="8"/>
      <c r="WME50" s="8"/>
      <c r="WMF50" s="8"/>
      <c r="WMG50" s="8"/>
      <c r="WMH50" s="8"/>
      <c r="WMI50" s="8"/>
      <c r="WMJ50" s="8"/>
      <c r="WMK50" s="8"/>
      <c r="WML50" s="8"/>
      <c r="WMM50" s="8"/>
      <c r="WMN50" s="8"/>
      <c r="WMO50" s="8"/>
      <c r="WMP50" s="8"/>
      <c r="WMQ50" s="8"/>
      <c r="WMR50" s="8"/>
      <c r="WMS50" s="8"/>
      <c r="WMT50" s="8"/>
      <c r="WMU50" s="8"/>
      <c r="WMV50" s="8"/>
      <c r="WMW50" s="8"/>
      <c r="WMX50" s="8"/>
      <c r="WMY50" s="8"/>
      <c r="WMZ50" s="8"/>
      <c r="WNA50" s="8"/>
      <c r="WNB50" s="8"/>
      <c r="WNC50" s="8"/>
      <c r="WND50" s="8"/>
      <c r="WNE50" s="8"/>
      <c r="WNF50" s="8"/>
      <c r="WNG50" s="8"/>
      <c r="WNH50" s="8"/>
      <c r="WNI50" s="8"/>
      <c r="WNJ50" s="8"/>
      <c r="WNK50" s="8"/>
      <c r="WNL50" s="8"/>
      <c r="WNM50" s="8"/>
      <c r="WNN50" s="8"/>
      <c r="WNO50" s="8"/>
      <c r="WNP50" s="8"/>
      <c r="WNQ50" s="8"/>
      <c r="WNR50" s="8"/>
      <c r="WNS50" s="8"/>
      <c r="WNT50" s="8"/>
      <c r="WNU50" s="8"/>
      <c r="WNV50" s="8"/>
      <c r="WNW50" s="8"/>
      <c r="WNX50" s="8"/>
      <c r="WNY50" s="8"/>
      <c r="WNZ50" s="8"/>
      <c r="WOA50" s="8"/>
      <c r="WOB50" s="8"/>
      <c r="WOC50" s="8"/>
      <c r="WOD50" s="8"/>
      <c r="WOE50" s="8"/>
      <c r="WOF50" s="8"/>
      <c r="WOG50" s="8"/>
      <c r="WOH50" s="8"/>
      <c r="WOI50" s="8"/>
      <c r="WOJ50" s="8"/>
      <c r="WOK50" s="8"/>
      <c r="WOL50" s="8"/>
      <c r="WOM50" s="8"/>
      <c r="WON50" s="8"/>
      <c r="WOO50" s="8"/>
      <c r="WOP50" s="8"/>
      <c r="WOQ50" s="8"/>
      <c r="WOR50" s="8"/>
      <c r="WOS50" s="8"/>
      <c r="WOT50" s="8"/>
      <c r="WOU50" s="8"/>
      <c r="WOV50" s="8"/>
      <c r="WOW50" s="8"/>
      <c r="WOX50" s="8"/>
      <c r="WOY50" s="8"/>
      <c r="WOZ50" s="8"/>
      <c r="WPA50" s="8"/>
      <c r="WPB50" s="8"/>
      <c r="WPC50" s="8"/>
      <c r="WPD50" s="8"/>
      <c r="WPE50" s="8"/>
      <c r="WPF50" s="8"/>
      <c r="WPG50" s="8"/>
      <c r="WPH50" s="8"/>
      <c r="WPI50" s="8"/>
      <c r="WPJ50" s="8"/>
      <c r="WPK50" s="8"/>
      <c r="WPL50" s="8"/>
      <c r="WPM50" s="8"/>
      <c r="WPN50" s="8"/>
      <c r="WPO50" s="8"/>
      <c r="WPP50" s="8"/>
      <c r="WPQ50" s="8"/>
      <c r="WPR50" s="8"/>
      <c r="WPS50" s="8"/>
      <c r="WPT50" s="8"/>
      <c r="WPU50" s="8"/>
      <c r="WPV50" s="8"/>
      <c r="WPW50" s="8"/>
      <c r="WPX50" s="8"/>
      <c r="WPY50" s="8"/>
      <c r="WPZ50" s="8"/>
      <c r="WQA50" s="8"/>
      <c r="WQB50" s="8"/>
      <c r="WQC50" s="8"/>
      <c r="WQD50" s="8"/>
      <c r="WQE50" s="8"/>
      <c r="WQF50" s="8"/>
      <c r="WQG50" s="8"/>
      <c r="WQH50" s="8"/>
      <c r="WQI50" s="8"/>
      <c r="WQJ50" s="8"/>
      <c r="WQK50" s="8"/>
      <c r="WQL50" s="8"/>
      <c r="WQM50" s="8"/>
      <c r="WQN50" s="8"/>
      <c r="WQO50" s="8"/>
      <c r="WQP50" s="8"/>
      <c r="WQQ50" s="8"/>
      <c r="WQR50" s="8"/>
      <c r="WQS50" s="8"/>
      <c r="WQT50" s="8"/>
      <c r="WQU50" s="8"/>
      <c r="WQV50" s="8"/>
      <c r="WQW50" s="8"/>
      <c r="WQX50" s="8"/>
      <c r="WQY50" s="8"/>
      <c r="WQZ50" s="8"/>
      <c r="WRA50" s="8"/>
      <c r="WRB50" s="8"/>
      <c r="WRC50" s="8"/>
      <c r="WRD50" s="8"/>
      <c r="WRE50" s="8"/>
      <c r="WRF50" s="8"/>
      <c r="WRG50" s="8"/>
      <c r="WRH50" s="8"/>
      <c r="WRI50" s="8"/>
      <c r="WRJ50" s="8"/>
      <c r="WRK50" s="8"/>
      <c r="WRL50" s="8"/>
      <c r="WRM50" s="8"/>
      <c r="WRN50" s="8"/>
      <c r="WRO50" s="8"/>
      <c r="WRP50" s="8"/>
      <c r="WRQ50" s="8"/>
      <c r="WRR50" s="8"/>
      <c r="WRS50" s="8"/>
      <c r="WRT50" s="8"/>
      <c r="WRU50" s="8"/>
      <c r="WRV50" s="8"/>
      <c r="WRW50" s="8"/>
      <c r="WRX50" s="8"/>
      <c r="WRY50" s="8"/>
      <c r="WRZ50" s="8"/>
      <c r="WSA50" s="8"/>
      <c r="WSB50" s="8"/>
      <c r="WSC50" s="8"/>
      <c r="WSD50" s="8"/>
      <c r="WSE50" s="8"/>
      <c r="WSF50" s="8"/>
      <c r="WSG50" s="8"/>
      <c r="WSH50" s="8"/>
      <c r="WSI50" s="8"/>
      <c r="WSJ50" s="8"/>
      <c r="WSK50" s="8"/>
      <c r="WSL50" s="8"/>
      <c r="WSM50" s="8"/>
      <c r="WSN50" s="8"/>
      <c r="WSO50" s="8"/>
      <c r="WSP50" s="8"/>
      <c r="WSQ50" s="8"/>
      <c r="WSR50" s="8"/>
      <c r="WSS50" s="8"/>
      <c r="WST50" s="8"/>
      <c r="WSU50" s="8"/>
      <c r="WSV50" s="8"/>
      <c r="WSW50" s="8"/>
      <c r="WSX50" s="8"/>
      <c r="WSY50" s="8"/>
      <c r="WSZ50" s="8"/>
      <c r="WTA50" s="8"/>
      <c r="WTB50" s="8"/>
      <c r="WTC50" s="8"/>
      <c r="WTD50" s="8"/>
      <c r="WTE50" s="8"/>
      <c r="WTF50" s="8"/>
      <c r="WTG50" s="8"/>
      <c r="WTH50" s="8"/>
      <c r="WTI50" s="8"/>
      <c r="WTJ50" s="8"/>
      <c r="WTK50" s="8"/>
      <c r="WTL50" s="8"/>
      <c r="WTM50" s="8"/>
      <c r="WTN50" s="8"/>
      <c r="WTO50" s="8"/>
      <c r="WTP50" s="8"/>
      <c r="WTQ50" s="8"/>
      <c r="WTR50" s="8"/>
      <c r="WTS50" s="8"/>
      <c r="WTT50" s="8"/>
      <c r="WTU50" s="8"/>
      <c r="WTV50" s="8"/>
      <c r="WTW50" s="8"/>
      <c r="WTX50" s="8"/>
      <c r="WTY50" s="8"/>
      <c r="WTZ50" s="8"/>
      <c r="WUA50" s="8"/>
      <c r="WUB50" s="8"/>
      <c r="WUC50" s="8"/>
      <c r="WUD50" s="8"/>
      <c r="WUE50" s="8"/>
      <c r="WUF50" s="8"/>
      <c r="WUG50" s="8"/>
      <c r="WUH50" s="8"/>
      <c r="WUI50" s="8"/>
      <c r="WUJ50" s="8"/>
      <c r="WUK50" s="8"/>
      <c r="WUL50" s="8"/>
      <c r="WUM50" s="8"/>
      <c r="WUN50" s="8"/>
      <c r="WUO50" s="8"/>
      <c r="WUP50" s="8"/>
      <c r="WUQ50" s="8"/>
      <c r="WUR50" s="8"/>
      <c r="WUS50" s="8"/>
      <c r="WUT50" s="8"/>
      <c r="WUU50" s="8"/>
      <c r="WUV50" s="8"/>
      <c r="WUW50" s="8"/>
      <c r="WUX50" s="8"/>
      <c r="WUY50" s="8"/>
      <c r="WUZ50" s="8"/>
      <c r="WVA50" s="8"/>
      <c r="WVB50" s="8"/>
      <c r="WVC50" s="8"/>
      <c r="WVD50" s="8"/>
      <c r="WVE50" s="8"/>
      <c r="WVF50" s="8"/>
      <c r="WVG50" s="8"/>
      <c r="WVH50" s="8"/>
      <c r="WVI50" s="8"/>
      <c r="WVJ50" s="8"/>
      <c r="WVK50" s="8"/>
      <c r="WVL50" s="8"/>
      <c r="WVM50" s="8"/>
      <c r="WVN50" s="8"/>
      <c r="WVO50" s="8"/>
      <c r="WVP50" s="8"/>
      <c r="WVQ50" s="8"/>
      <c r="WVR50" s="8"/>
      <c r="WVS50" s="8"/>
      <c r="WVT50" s="8"/>
      <c r="WVU50" s="8"/>
      <c r="WVV50" s="8"/>
      <c r="WVW50" s="8"/>
      <c r="WVX50" s="8"/>
      <c r="WVY50" s="8"/>
      <c r="WVZ50" s="8"/>
      <c r="WWA50" s="8"/>
      <c r="WWB50" s="8"/>
      <c r="WWC50" s="8"/>
      <c r="WWD50" s="8"/>
      <c r="WWE50" s="8"/>
      <c r="WWF50" s="8"/>
      <c r="WWG50" s="8"/>
      <c r="WWH50" s="8"/>
      <c r="WWI50" s="8"/>
      <c r="WWJ50" s="8"/>
      <c r="WWK50" s="8"/>
      <c r="WWL50" s="8"/>
      <c r="WWM50" s="8"/>
      <c r="WWN50" s="8"/>
      <c r="WWO50" s="8"/>
      <c r="WWP50" s="8"/>
      <c r="WWQ50" s="8"/>
      <c r="WWR50" s="8"/>
      <c r="WWS50" s="8"/>
      <c r="WWT50" s="8"/>
      <c r="WWU50" s="8"/>
      <c r="WWV50" s="8"/>
      <c r="WWW50" s="8"/>
      <c r="WWX50" s="8"/>
      <c r="WWY50" s="8"/>
      <c r="WWZ50" s="8"/>
      <c r="WXA50" s="8"/>
      <c r="WXB50" s="8"/>
      <c r="WXC50" s="8"/>
      <c r="WXD50" s="8"/>
      <c r="WXE50" s="8"/>
      <c r="WXF50" s="8"/>
      <c r="WXG50" s="8"/>
      <c r="WXH50" s="8"/>
      <c r="WXI50" s="8"/>
      <c r="WXJ50" s="8"/>
      <c r="WXK50" s="8"/>
      <c r="WXL50" s="8"/>
      <c r="WXM50" s="8"/>
      <c r="WXN50" s="8"/>
      <c r="WXO50" s="8"/>
      <c r="WXP50" s="8"/>
      <c r="WXQ50" s="8"/>
      <c r="WXR50" s="8"/>
      <c r="WXS50" s="8"/>
      <c r="WXT50" s="8"/>
      <c r="WXU50" s="8"/>
      <c r="WXV50" s="8"/>
      <c r="WXW50" s="8"/>
      <c r="WXX50" s="8"/>
      <c r="WXY50" s="8"/>
      <c r="WXZ50" s="8"/>
      <c r="WYA50" s="8"/>
      <c r="WYB50" s="8"/>
      <c r="WYC50" s="8"/>
      <c r="WYD50" s="8"/>
      <c r="WYE50" s="8"/>
      <c r="WYF50" s="8"/>
      <c r="WYG50" s="8"/>
      <c r="WYH50" s="8"/>
      <c r="WYI50" s="8"/>
      <c r="WYJ50" s="8"/>
      <c r="WYK50" s="8"/>
      <c r="WYL50" s="8"/>
      <c r="WYM50" s="8"/>
      <c r="WYN50" s="8"/>
      <c r="WYO50" s="8"/>
      <c r="WYP50" s="8"/>
      <c r="WYQ50" s="8"/>
      <c r="WYR50" s="8"/>
      <c r="WYS50" s="8"/>
      <c r="WYT50" s="8"/>
      <c r="WYU50" s="8"/>
      <c r="WYV50" s="8"/>
      <c r="WYW50" s="8"/>
      <c r="WYX50" s="8"/>
      <c r="WYY50" s="8"/>
      <c r="WYZ50" s="8"/>
      <c r="WZA50" s="8"/>
      <c r="WZB50" s="8"/>
      <c r="WZC50" s="8"/>
      <c r="WZD50" s="8"/>
      <c r="WZE50" s="8"/>
      <c r="WZF50" s="8"/>
      <c r="WZG50" s="8"/>
      <c r="WZH50" s="8"/>
      <c r="WZI50" s="8"/>
      <c r="WZJ50" s="8"/>
      <c r="WZK50" s="8"/>
      <c r="WZL50" s="8"/>
      <c r="WZM50" s="8"/>
      <c r="WZN50" s="8"/>
      <c r="WZO50" s="8"/>
      <c r="WZP50" s="8"/>
      <c r="WZQ50" s="8"/>
      <c r="WZR50" s="8"/>
      <c r="WZS50" s="8"/>
      <c r="WZT50" s="8"/>
      <c r="WZU50" s="8"/>
      <c r="WZV50" s="8"/>
      <c r="WZW50" s="8"/>
      <c r="WZX50" s="8"/>
      <c r="WZY50" s="8"/>
      <c r="WZZ50" s="8"/>
      <c r="XAA50" s="8"/>
      <c r="XAB50" s="8"/>
      <c r="XAC50" s="8"/>
      <c r="XAD50" s="8"/>
      <c r="XAE50" s="8"/>
      <c r="XAF50" s="8"/>
      <c r="XAG50" s="8"/>
      <c r="XAH50" s="8"/>
      <c r="XAI50" s="8"/>
      <c r="XAJ50" s="8"/>
      <c r="XAK50" s="8"/>
      <c r="XAL50" s="8"/>
      <c r="XAM50" s="8"/>
      <c r="XAN50" s="8"/>
      <c r="XAO50" s="8"/>
      <c r="XAP50" s="8"/>
      <c r="XAQ50" s="8"/>
      <c r="XAR50" s="8"/>
      <c r="XAS50" s="8"/>
      <c r="XAT50" s="8"/>
      <c r="XAU50" s="8"/>
      <c r="XAV50" s="8"/>
      <c r="XAW50" s="8"/>
      <c r="XAX50" s="8"/>
      <c r="XAY50" s="8"/>
      <c r="XAZ50" s="8"/>
      <c r="XBA50" s="8"/>
      <c r="XBB50" s="8"/>
      <c r="XBC50" s="8"/>
      <c r="XBD50" s="8"/>
      <c r="XBE50" s="8"/>
      <c r="XBF50" s="8"/>
      <c r="XBG50" s="8"/>
      <c r="XBH50" s="8"/>
      <c r="XBI50" s="8"/>
      <c r="XBJ50" s="8"/>
      <c r="XBK50" s="8"/>
      <c r="XBL50" s="8"/>
      <c r="XBM50" s="8"/>
      <c r="XBN50" s="8"/>
      <c r="XBO50" s="8"/>
      <c r="XBP50" s="8"/>
      <c r="XBQ50" s="8"/>
      <c r="XBR50" s="8"/>
      <c r="XBS50" s="8"/>
      <c r="XBT50" s="8"/>
      <c r="XBU50" s="8"/>
      <c r="XBV50" s="8"/>
      <c r="XBW50" s="8"/>
      <c r="XBX50" s="8"/>
      <c r="XBY50" s="8"/>
      <c r="XBZ50" s="8"/>
      <c r="XCA50" s="8"/>
      <c r="XCB50" s="8"/>
      <c r="XCC50" s="8"/>
      <c r="XCD50" s="8"/>
      <c r="XCE50" s="8"/>
      <c r="XCF50" s="8"/>
      <c r="XCG50" s="8"/>
      <c r="XCH50" s="8"/>
      <c r="XCI50" s="8"/>
      <c r="XCJ50" s="8"/>
      <c r="XCK50" s="8"/>
      <c r="XCL50" s="8"/>
      <c r="XCM50" s="8"/>
      <c r="XCN50" s="8"/>
      <c r="XCO50" s="8"/>
      <c r="XCP50" s="8"/>
      <c r="XCQ50" s="8"/>
      <c r="XCR50" s="8"/>
      <c r="XCS50" s="8"/>
      <c r="XCT50" s="8"/>
      <c r="XCU50" s="8"/>
      <c r="XCV50" s="8"/>
      <c r="XCW50" s="8"/>
      <c r="XCX50" s="8"/>
      <c r="XCY50" s="8"/>
      <c r="XCZ50" s="8"/>
      <c r="XDA50" s="8"/>
      <c r="XDB50" s="8"/>
      <c r="XDC50" s="8"/>
      <c r="XDD50" s="8"/>
      <c r="XDE50" s="8"/>
      <c r="XDF50" s="8"/>
      <c r="XDG50" s="8"/>
      <c r="XDH50" s="8"/>
      <c r="XDI50" s="8"/>
      <c r="XDJ50" s="8"/>
      <c r="XDK50" s="8"/>
      <c r="XDL50" s="8"/>
      <c r="XDM50" s="8"/>
      <c r="XDN50" s="8"/>
      <c r="XDO50" s="8"/>
      <c r="XDP50" s="8"/>
      <c r="XDQ50" s="8"/>
      <c r="XDR50" s="8"/>
      <c r="XDS50" s="8"/>
      <c r="XDT50" s="8"/>
      <c r="XDU50" s="8"/>
      <c r="XDV50" s="8"/>
      <c r="XDW50" s="8"/>
      <c r="XDX50" s="8"/>
      <c r="XDY50" s="8"/>
      <c r="XDZ50" s="8"/>
      <c r="XEA50" s="8"/>
      <c r="XEB50" s="8"/>
      <c r="XEC50" s="8"/>
    </row>
    <row r="51" spans="1:16357">
      <c r="A51" s="27">
        <v>4611</v>
      </c>
      <c r="B51" s="1" t="s">
        <v>183</v>
      </c>
      <c r="C51" s="2">
        <f>+'Centralna država-ek klas'!C68+'Lokalna država-ek klas '!C61</f>
        <v>72927981</v>
      </c>
      <c r="D51" s="28">
        <f t="shared" si="1"/>
        <v>0.89255487289950675</v>
      </c>
      <c r="E51" s="2">
        <f>+'Centralna država-ek klas'!E68+'Lokalna država-ek klas '!E61</f>
        <v>68625066.234055191</v>
      </c>
      <c r="F51" s="28">
        <f t="shared" si="0"/>
        <v>0.84464738668023087</v>
      </c>
      <c r="G51" s="2">
        <f t="shared" si="2"/>
        <v>4302914.7659448087</v>
      </c>
      <c r="H51" s="29">
        <f t="shared" si="3"/>
        <v>6.2701793995638866</v>
      </c>
      <c r="I51" s="2">
        <f>+'Centralna država-ek klas'!I68+'Lokalna država-ek klas '!I61</f>
        <v>221268822.38999999</v>
      </c>
      <c r="J51" s="28">
        <f t="shared" si="4"/>
        <v>2.8944725495223382</v>
      </c>
      <c r="K51" s="2">
        <f t="shared" si="5"/>
        <v>-148340841.38999999</v>
      </c>
      <c r="L51" s="29">
        <f t="shared" si="6"/>
        <v>-67.041004596906149</v>
      </c>
      <c r="M51" s="45" t="s">
        <v>147</v>
      </c>
    </row>
    <row r="52" spans="1:16357" ht="15" customHeight="1">
      <c r="A52" s="27">
        <v>4612</v>
      </c>
      <c r="B52" s="1" t="s">
        <v>184</v>
      </c>
      <c r="C52" s="2">
        <f>+'Centralna država-ek klas'!C69+'Lokalna država-ek klas '!C62</f>
        <v>750002592.54000008</v>
      </c>
      <c r="D52" s="28">
        <f t="shared" si="1"/>
        <v>9.1791718278727661</v>
      </c>
      <c r="E52" s="2">
        <f>+'Centralna država-ek klas'!E69+'Lokalna država-ek klas '!E62</f>
        <v>767852419.01576746</v>
      </c>
      <c r="F52" s="28">
        <f t="shared" si="0"/>
        <v>9.4508402639021636</v>
      </c>
      <c r="G52" s="2">
        <f t="shared" si="2"/>
        <v>-17849826.475767374</v>
      </c>
      <c r="H52" s="29">
        <f t="shared" si="3"/>
        <v>-2.3246428654411631</v>
      </c>
      <c r="I52" s="2">
        <f>+'Centralna država-ek klas'!I69+'Lokalna država-ek klas '!I62</f>
        <v>291577259.37</v>
      </c>
      <c r="J52" s="28">
        <f t="shared" si="4"/>
        <v>3.8141947166143635</v>
      </c>
      <c r="K52" s="2">
        <f t="shared" si="5"/>
        <v>458425333.17000008</v>
      </c>
      <c r="L52" s="29">
        <f t="shared" si="6"/>
        <v>157.22259484861831</v>
      </c>
      <c r="M52" s="45" t="s">
        <v>149</v>
      </c>
    </row>
    <row r="53" spans="1:16357" ht="15" hidden="1" customHeight="1">
      <c r="A53" s="22">
        <v>463</v>
      </c>
      <c r="B53" s="23" t="s">
        <v>130</v>
      </c>
      <c r="C53" s="24">
        <v>0</v>
      </c>
      <c r="D53" s="25">
        <f t="shared" ref="D53" si="7">+C53/$C$2*100</f>
        <v>0</v>
      </c>
      <c r="E53" s="24">
        <v>0</v>
      </c>
      <c r="F53" s="25">
        <f t="shared" ref="F53" si="8">+E53/$E$2*100</f>
        <v>0</v>
      </c>
      <c r="G53" s="24">
        <f t="shared" ref="G53" si="9">+C53-E53</f>
        <v>0</v>
      </c>
      <c r="H53" s="26" t="e">
        <f t="shared" ref="H53" si="10">+C53/E53*100-100</f>
        <v>#DIV/0!</v>
      </c>
      <c r="I53" s="24">
        <f>+'Lokalna država-ek klas '!I63</f>
        <v>0</v>
      </c>
      <c r="J53" s="25">
        <f t="shared" ref="J53" si="11">+I53/$I$2*100</f>
        <v>0</v>
      </c>
      <c r="K53" s="24">
        <f t="shared" ref="K53" si="12">+C53-I53</f>
        <v>0</v>
      </c>
      <c r="L53" s="26" t="e">
        <f t="shared" ref="L53" si="13">+C53/I53*100-100</f>
        <v>#DIV/0!</v>
      </c>
      <c r="M53" s="44" t="s">
        <v>131</v>
      </c>
    </row>
    <row r="54" spans="1:16357" s="3" customFormat="1" ht="15" customHeight="1">
      <c r="A54" s="17">
        <v>4418</v>
      </c>
      <c r="B54" s="18" t="s">
        <v>150</v>
      </c>
      <c r="C54" s="19">
        <f>+'Centralna država-ek klas'!C70+'Lokalna država-ek klas '!C64</f>
        <v>1485604.84</v>
      </c>
      <c r="D54" s="20">
        <f t="shared" si="1"/>
        <v>1.8182099942477398E-2</v>
      </c>
      <c r="E54" s="19">
        <f>+'Centralna država-ek klas'!E70+'Lokalna država-ek klas '!E64</f>
        <v>34201934.240000002</v>
      </c>
      <c r="F54" s="20">
        <f t="shared" ref="F54:F63" si="14">+E54/$E$2*100</f>
        <v>0.42096242613007701</v>
      </c>
      <c r="G54" s="19">
        <f t="shared" si="2"/>
        <v>-32716329.399999999</v>
      </c>
      <c r="H54" s="21">
        <f t="shared" si="3"/>
        <v>-95.656371860213298</v>
      </c>
      <c r="I54" s="19">
        <f>+'Centralna država-ek klas'!I70+'Lokalna država-ek klas '!I64</f>
        <v>3269563.45</v>
      </c>
      <c r="J54" s="20">
        <f t="shared" si="4"/>
        <v>4.2769973431983396E-2</v>
      </c>
      <c r="K54" s="19">
        <f t="shared" si="5"/>
        <v>-1783958.61</v>
      </c>
      <c r="L54" s="21">
        <f t="shared" si="6"/>
        <v>-54.56259336395506</v>
      </c>
      <c r="M54" s="42" t="s">
        <v>151</v>
      </c>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8"/>
      <c r="PC54" s="8"/>
      <c r="PD54" s="8"/>
      <c r="PE54" s="8"/>
      <c r="PF54" s="8"/>
      <c r="PG54" s="8"/>
      <c r="PH54" s="8"/>
      <c r="PI54" s="8"/>
      <c r="PJ54" s="8"/>
      <c r="PK54" s="8"/>
      <c r="PL54" s="8"/>
      <c r="PM54" s="8"/>
      <c r="PN54" s="8"/>
      <c r="PO54" s="8"/>
      <c r="PP54" s="8"/>
      <c r="PQ54" s="8"/>
      <c r="PR54" s="8"/>
      <c r="PS54" s="8"/>
      <c r="PT54" s="8"/>
      <c r="PU54" s="8"/>
      <c r="PV54" s="8"/>
      <c r="PW54" s="8"/>
      <c r="PX54" s="8"/>
      <c r="PY54" s="8"/>
      <c r="PZ54" s="8"/>
      <c r="QA54" s="8"/>
      <c r="QB54" s="8"/>
      <c r="QC54" s="8"/>
      <c r="QD54" s="8"/>
      <c r="QE54" s="8"/>
      <c r="QF54" s="8"/>
      <c r="QG54" s="8"/>
      <c r="QH54" s="8"/>
      <c r="QI54" s="8"/>
      <c r="QJ54" s="8"/>
      <c r="QK54" s="8"/>
      <c r="QL54" s="8"/>
      <c r="QM54" s="8"/>
      <c r="QN54" s="8"/>
      <c r="QO54" s="8"/>
      <c r="QP54" s="8"/>
      <c r="QQ54" s="8"/>
      <c r="QR54" s="8"/>
      <c r="QS54" s="8"/>
      <c r="QT54" s="8"/>
      <c r="QU54" s="8"/>
      <c r="QV54" s="8"/>
      <c r="QW54" s="8"/>
      <c r="QX54" s="8"/>
      <c r="QY54" s="8"/>
      <c r="QZ54" s="8"/>
      <c r="RA54" s="8"/>
      <c r="RB54" s="8"/>
      <c r="RC54" s="8"/>
      <c r="RD54" s="8"/>
      <c r="RE54" s="8"/>
      <c r="RF54" s="8"/>
      <c r="RG54" s="8"/>
      <c r="RH54" s="8"/>
      <c r="RI54" s="8"/>
      <c r="RJ54" s="8"/>
      <c r="RK54" s="8"/>
      <c r="RL54" s="8"/>
      <c r="RM54" s="8"/>
      <c r="RN54" s="8"/>
      <c r="RO54" s="8"/>
      <c r="RP54" s="8"/>
      <c r="RQ54" s="8"/>
      <c r="RR54" s="8"/>
      <c r="RS54" s="8"/>
      <c r="RT54" s="8"/>
      <c r="RU54" s="8"/>
      <c r="RV54" s="8"/>
      <c r="RW54" s="8"/>
      <c r="RX54" s="8"/>
      <c r="RY54" s="8"/>
      <c r="RZ54" s="8"/>
      <c r="SA54" s="8"/>
      <c r="SB54" s="8"/>
      <c r="SC54" s="8"/>
      <c r="SD54" s="8"/>
      <c r="SE54" s="8"/>
      <c r="SF54" s="8"/>
      <c r="SG54" s="8"/>
      <c r="SH54" s="8"/>
      <c r="SI54" s="8"/>
      <c r="SJ54" s="8"/>
      <c r="SK54" s="8"/>
      <c r="SL54" s="8"/>
      <c r="SM54" s="8"/>
      <c r="SN54" s="8"/>
      <c r="SO54" s="8"/>
      <c r="SP54" s="8"/>
      <c r="SQ54" s="8"/>
      <c r="SR54" s="8"/>
      <c r="SS54" s="8"/>
      <c r="ST54" s="8"/>
      <c r="SU54" s="8"/>
      <c r="SV54" s="8"/>
      <c r="SW54" s="8"/>
      <c r="SX54" s="8"/>
      <c r="SY54" s="8"/>
      <c r="SZ54" s="8"/>
      <c r="TA54" s="8"/>
      <c r="TB54" s="8"/>
      <c r="TC54" s="8"/>
      <c r="TD54" s="8"/>
      <c r="TE54" s="8"/>
      <c r="TF54" s="8"/>
      <c r="TG54" s="8"/>
      <c r="TH54" s="8"/>
      <c r="TI54" s="8"/>
      <c r="TJ54" s="8"/>
      <c r="TK54" s="8"/>
      <c r="TL54" s="8"/>
      <c r="TM54" s="8"/>
      <c r="TN54" s="8"/>
      <c r="TO54" s="8"/>
      <c r="TP54" s="8"/>
      <c r="TQ54" s="8"/>
      <c r="TR54" s="8"/>
      <c r="TS54" s="8"/>
      <c r="TT54" s="8"/>
      <c r="TU54" s="8"/>
      <c r="TV54" s="8"/>
      <c r="TW54" s="8"/>
      <c r="TX54" s="8"/>
      <c r="TY54" s="8"/>
      <c r="TZ54" s="8"/>
      <c r="UA54" s="8"/>
      <c r="UB54" s="8"/>
      <c r="UC54" s="8"/>
      <c r="UD54" s="8"/>
      <c r="UE54" s="8"/>
      <c r="UF54" s="8"/>
      <c r="UG54" s="8"/>
      <c r="UH54" s="8"/>
      <c r="UI54" s="8"/>
      <c r="UJ54" s="8"/>
      <c r="UK54" s="8"/>
      <c r="UL54" s="8"/>
      <c r="UM54" s="8"/>
      <c r="UN54" s="8"/>
      <c r="UO54" s="8"/>
      <c r="UP54" s="8"/>
      <c r="UQ54" s="8"/>
      <c r="UR54" s="8"/>
      <c r="US54" s="8"/>
      <c r="UT54" s="8"/>
      <c r="UU54" s="8"/>
      <c r="UV54" s="8"/>
      <c r="UW54" s="8"/>
      <c r="UX54" s="8"/>
      <c r="UY54" s="8"/>
      <c r="UZ54" s="8"/>
      <c r="VA54" s="8"/>
      <c r="VB54" s="8"/>
      <c r="VC54" s="8"/>
      <c r="VD54" s="8"/>
      <c r="VE54" s="8"/>
      <c r="VF54" s="8"/>
      <c r="VG54" s="8"/>
      <c r="VH54" s="8"/>
      <c r="VI54" s="8"/>
      <c r="VJ54" s="8"/>
      <c r="VK54" s="8"/>
      <c r="VL54" s="8"/>
      <c r="VM54" s="8"/>
      <c r="VN54" s="8"/>
      <c r="VO54" s="8"/>
      <c r="VP54" s="8"/>
      <c r="VQ54" s="8"/>
      <c r="VR54" s="8"/>
      <c r="VS54" s="8"/>
      <c r="VT54" s="8"/>
      <c r="VU54" s="8"/>
      <c r="VV54" s="8"/>
      <c r="VW54" s="8"/>
      <c r="VX54" s="8"/>
      <c r="VY54" s="8"/>
      <c r="VZ54" s="8"/>
      <c r="WA54" s="8"/>
      <c r="WB54" s="8"/>
      <c r="WC54" s="8"/>
      <c r="WD54" s="8"/>
      <c r="WE54" s="8"/>
      <c r="WF54" s="8"/>
      <c r="WG54" s="8"/>
      <c r="WH54" s="8"/>
      <c r="WI54" s="8"/>
      <c r="WJ54" s="8"/>
      <c r="WK54" s="8"/>
      <c r="WL54" s="8"/>
      <c r="WM54" s="8"/>
      <c r="WN54" s="8"/>
      <c r="WO54" s="8"/>
      <c r="WP54" s="8"/>
      <c r="WQ54" s="8"/>
      <c r="WR54" s="8"/>
      <c r="WS54" s="8"/>
      <c r="WT54" s="8"/>
      <c r="WU54" s="8"/>
      <c r="WV54" s="8"/>
      <c r="WW54" s="8"/>
      <c r="WX54" s="8"/>
      <c r="WY54" s="8"/>
      <c r="WZ54" s="8"/>
      <c r="XA54" s="8"/>
      <c r="XB54" s="8"/>
      <c r="XC54" s="8"/>
      <c r="XD54" s="8"/>
      <c r="XE54" s="8"/>
      <c r="XF54" s="8"/>
      <c r="XG54" s="8"/>
      <c r="XH54" s="8"/>
      <c r="XI54" s="8"/>
      <c r="XJ54" s="8"/>
      <c r="XK54" s="8"/>
      <c r="XL54" s="8"/>
      <c r="XM54" s="8"/>
      <c r="XN54" s="8"/>
      <c r="XO54" s="8"/>
      <c r="XP54" s="8"/>
      <c r="XQ54" s="8"/>
      <c r="XR54" s="8"/>
      <c r="XS54" s="8"/>
      <c r="XT54" s="8"/>
      <c r="XU54" s="8"/>
      <c r="XV54" s="8"/>
      <c r="XW54" s="8"/>
      <c r="XX54" s="8"/>
      <c r="XY54" s="8"/>
      <c r="XZ54" s="8"/>
      <c r="YA54" s="8"/>
      <c r="YB54" s="8"/>
      <c r="YC54" s="8"/>
      <c r="YD54" s="8"/>
      <c r="YE54" s="8"/>
      <c r="YF54" s="8"/>
      <c r="YG54" s="8"/>
      <c r="YH54" s="8"/>
      <c r="YI54" s="8"/>
      <c r="YJ54" s="8"/>
      <c r="YK54" s="8"/>
      <c r="YL54" s="8"/>
      <c r="YM54" s="8"/>
      <c r="YN54" s="8"/>
      <c r="YO54" s="8"/>
      <c r="YP54" s="8"/>
      <c r="YQ54" s="8"/>
      <c r="YR54" s="8"/>
      <c r="YS54" s="8"/>
      <c r="YT54" s="8"/>
      <c r="YU54" s="8"/>
      <c r="YV54" s="8"/>
      <c r="YW54" s="8"/>
      <c r="YX54" s="8"/>
      <c r="YY54" s="8"/>
      <c r="YZ54" s="8"/>
      <c r="ZA54" s="8"/>
      <c r="ZB54" s="8"/>
      <c r="ZC54" s="8"/>
      <c r="ZD54" s="8"/>
      <c r="ZE54" s="8"/>
      <c r="ZF54" s="8"/>
      <c r="ZG54" s="8"/>
      <c r="ZH54" s="8"/>
      <c r="ZI54" s="8"/>
      <c r="ZJ54" s="8"/>
      <c r="ZK54" s="8"/>
      <c r="ZL54" s="8"/>
      <c r="ZM54" s="8"/>
      <c r="ZN54" s="8"/>
      <c r="ZO54" s="8"/>
      <c r="ZP54" s="8"/>
      <c r="ZQ54" s="8"/>
      <c r="ZR54" s="8"/>
      <c r="ZS54" s="8"/>
      <c r="ZT54" s="8"/>
      <c r="ZU54" s="8"/>
      <c r="ZV54" s="8"/>
      <c r="ZW54" s="8"/>
      <c r="ZX54" s="8"/>
      <c r="ZY54" s="8"/>
      <c r="ZZ54" s="8"/>
      <c r="AAA54" s="8"/>
      <c r="AAB54" s="8"/>
      <c r="AAC54" s="8"/>
      <c r="AAD54" s="8"/>
      <c r="AAE54" s="8"/>
      <c r="AAF54" s="8"/>
      <c r="AAG54" s="8"/>
      <c r="AAH54" s="8"/>
      <c r="AAI54" s="8"/>
      <c r="AAJ54" s="8"/>
      <c r="AAK54" s="8"/>
      <c r="AAL54" s="8"/>
      <c r="AAM54" s="8"/>
      <c r="AAN54" s="8"/>
      <c r="AAO54" s="8"/>
      <c r="AAP54" s="8"/>
      <c r="AAQ54" s="8"/>
      <c r="AAR54" s="8"/>
      <c r="AAS54" s="8"/>
      <c r="AAT54" s="8"/>
      <c r="AAU54" s="8"/>
      <c r="AAV54" s="8"/>
      <c r="AAW54" s="8"/>
      <c r="AAX54" s="8"/>
      <c r="AAY54" s="8"/>
      <c r="AAZ54" s="8"/>
      <c r="ABA54" s="8"/>
      <c r="ABB54" s="8"/>
      <c r="ABC54" s="8"/>
      <c r="ABD54" s="8"/>
      <c r="ABE54" s="8"/>
      <c r="ABF54" s="8"/>
      <c r="ABG54" s="8"/>
      <c r="ABH54" s="8"/>
      <c r="ABI54" s="8"/>
      <c r="ABJ54" s="8"/>
      <c r="ABK54" s="8"/>
      <c r="ABL54" s="8"/>
      <c r="ABM54" s="8"/>
      <c r="ABN54" s="8"/>
      <c r="ABO54" s="8"/>
      <c r="ABP54" s="8"/>
      <c r="ABQ54" s="8"/>
      <c r="ABR54" s="8"/>
      <c r="ABS54" s="8"/>
      <c r="ABT54" s="8"/>
      <c r="ABU54" s="8"/>
      <c r="ABV54" s="8"/>
      <c r="ABW54" s="8"/>
      <c r="ABX54" s="8"/>
      <c r="ABY54" s="8"/>
      <c r="ABZ54" s="8"/>
      <c r="ACA54" s="8"/>
      <c r="ACB54" s="8"/>
      <c r="ACC54" s="8"/>
      <c r="ACD54" s="8"/>
      <c r="ACE54" s="8"/>
      <c r="ACF54" s="8"/>
      <c r="ACG54" s="8"/>
      <c r="ACH54" s="8"/>
      <c r="ACI54" s="8"/>
      <c r="ACJ54" s="8"/>
      <c r="ACK54" s="8"/>
      <c r="ACL54" s="8"/>
      <c r="ACM54" s="8"/>
      <c r="ACN54" s="8"/>
      <c r="ACO54" s="8"/>
      <c r="ACP54" s="8"/>
      <c r="ACQ54" s="8"/>
      <c r="ACR54" s="8"/>
      <c r="ACS54" s="8"/>
      <c r="ACT54" s="8"/>
      <c r="ACU54" s="8"/>
      <c r="ACV54" s="8"/>
      <c r="ACW54" s="8"/>
      <c r="ACX54" s="8"/>
      <c r="ACY54" s="8"/>
      <c r="ACZ54" s="8"/>
      <c r="ADA54" s="8"/>
      <c r="ADB54" s="8"/>
      <c r="ADC54" s="8"/>
      <c r="ADD54" s="8"/>
      <c r="ADE54" s="8"/>
      <c r="ADF54" s="8"/>
      <c r="ADG54" s="8"/>
      <c r="ADH54" s="8"/>
      <c r="ADI54" s="8"/>
      <c r="ADJ54" s="8"/>
      <c r="ADK54" s="8"/>
      <c r="ADL54" s="8"/>
      <c r="ADM54" s="8"/>
      <c r="ADN54" s="8"/>
      <c r="ADO54" s="8"/>
      <c r="ADP54" s="8"/>
      <c r="ADQ54" s="8"/>
      <c r="ADR54" s="8"/>
      <c r="ADS54" s="8"/>
      <c r="ADT54" s="8"/>
      <c r="ADU54" s="8"/>
      <c r="ADV54" s="8"/>
      <c r="ADW54" s="8"/>
      <c r="ADX54" s="8"/>
      <c r="ADY54" s="8"/>
      <c r="ADZ54" s="8"/>
      <c r="AEA54" s="8"/>
      <c r="AEB54" s="8"/>
      <c r="AEC54" s="8"/>
      <c r="AED54" s="8"/>
      <c r="AEE54" s="8"/>
      <c r="AEF54" s="8"/>
      <c r="AEG54" s="8"/>
      <c r="AEH54" s="8"/>
      <c r="AEI54" s="8"/>
      <c r="AEJ54" s="8"/>
      <c r="AEK54" s="8"/>
      <c r="AEL54" s="8"/>
      <c r="AEM54" s="8"/>
      <c r="AEN54" s="8"/>
      <c r="AEO54" s="8"/>
      <c r="AEP54" s="8"/>
      <c r="AEQ54" s="8"/>
      <c r="AER54" s="8"/>
      <c r="AES54" s="8"/>
      <c r="AET54" s="8"/>
      <c r="AEU54" s="8"/>
      <c r="AEV54" s="8"/>
      <c r="AEW54" s="8"/>
      <c r="AEX54" s="8"/>
      <c r="AEY54" s="8"/>
      <c r="AEZ54" s="8"/>
      <c r="AFA54" s="8"/>
      <c r="AFB54" s="8"/>
      <c r="AFC54" s="8"/>
      <c r="AFD54" s="8"/>
      <c r="AFE54" s="8"/>
      <c r="AFF54" s="8"/>
      <c r="AFG54" s="8"/>
      <c r="AFH54" s="8"/>
      <c r="AFI54" s="8"/>
      <c r="AFJ54" s="8"/>
      <c r="AFK54" s="8"/>
      <c r="AFL54" s="8"/>
      <c r="AFM54" s="8"/>
      <c r="AFN54" s="8"/>
      <c r="AFO54" s="8"/>
      <c r="AFP54" s="8"/>
      <c r="AFQ54" s="8"/>
      <c r="AFR54" s="8"/>
      <c r="AFS54" s="8"/>
      <c r="AFT54" s="8"/>
      <c r="AFU54" s="8"/>
      <c r="AFV54" s="8"/>
      <c r="AFW54" s="8"/>
      <c r="AFX54" s="8"/>
      <c r="AFY54" s="8"/>
      <c r="AFZ54" s="8"/>
      <c r="AGA54" s="8"/>
      <c r="AGB54" s="8"/>
      <c r="AGC54" s="8"/>
      <c r="AGD54" s="8"/>
      <c r="AGE54" s="8"/>
      <c r="AGF54" s="8"/>
      <c r="AGG54" s="8"/>
      <c r="AGH54" s="8"/>
      <c r="AGI54" s="8"/>
      <c r="AGJ54" s="8"/>
      <c r="AGK54" s="8"/>
      <c r="AGL54" s="8"/>
      <c r="AGM54" s="8"/>
      <c r="AGN54" s="8"/>
      <c r="AGO54" s="8"/>
      <c r="AGP54" s="8"/>
      <c r="AGQ54" s="8"/>
      <c r="AGR54" s="8"/>
      <c r="AGS54" s="8"/>
      <c r="AGT54" s="8"/>
      <c r="AGU54" s="8"/>
      <c r="AGV54" s="8"/>
      <c r="AGW54" s="8"/>
      <c r="AGX54" s="8"/>
      <c r="AGY54" s="8"/>
      <c r="AGZ54" s="8"/>
      <c r="AHA54" s="8"/>
      <c r="AHB54" s="8"/>
      <c r="AHC54" s="8"/>
      <c r="AHD54" s="8"/>
      <c r="AHE54" s="8"/>
      <c r="AHF54" s="8"/>
      <c r="AHG54" s="8"/>
      <c r="AHH54" s="8"/>
      <c r="AHI54" s="8"/>
      <c r="AHJ54" s="8"/>
      <c r="AHK54" s="8"/>
      <c r="AHL54" s="8"/>
      <c r="AHM54" s="8"/>
      <c r="AHN54" s="8"/>
      <c r="AHO54" s="8"/>
      <c r="AHP54" s="8"/>
      <c r="AHQ54" s="8"/>
      <c r="AHR54" s="8"/>
      <c r="AHS54" s="8"/>
      <c r="AHT54" s="8"/>
      <c r="AHU54" s="8"/>
      <c r="AHV54" s="8"/>
      <c r="AHW54" s="8"/>
      <c r="AHX54" s="8"/>
      <c r="AHY54" s="8"/>
      <c r="AHZ54" s="8"/>
      <c r="AIA54" s="8"/>
      <c r="AIB54" s="8"/>
      <c r="AIC54" s="8"/>
      <c r="AID54" s="8"/>
      <c r="AIE54" s="8"/>
      <c r="AIF54" s="8"/>
      <c r="AIG54" s="8"/>
      <c r="AIH54" s="8"/>
      <c r="AII54" s="8"/>
      <c r="AIJ54" s="8"/>
      <c r="AIK54" s="8"/>
      <c r="AIL54" s="8"/>
      <c r="AIM54" s="8"/>
      <c r="AIN54" s="8"/>
      <c r="AIO54" s="8"/>
      <c r="AIP54" s="8"/>
      <c r="AIQ54" s="8"/>
      <c r="AIR54" s="8"/>
      <c r="AIS54" s="8"/>
      <c r="AIT54" s="8"/>
      <c r="AIU54" s="8"/>
      <c r="AIV54" s="8"/>
      <c r="AIW54" s="8"/>
      <c r="AIX54" s="8"/>
      <c r="AIY54" s="8"/>
      <c r="AIZ54" s="8"/>
      <c r="AJA54" s="8"/>
      <c r="AJB54" s="8"/>
      <c r="AJC54" s="8"/>
      <c r="AJD54" s="8"/>
      <c r="AJE54" s="8"/>
      <c r="AJF54" s="8"/>
      <c r="AJG54" s="8"/>
      <c r="AJH54" s="8"/>
      <c r="AJI54" s="8"/>
      <c r="AJJ54" s="8"/>
      <c r="AJK54" s="8"/>
      <c r="AJL54" s="8"/>
      <c r="AJM54" s="8"/>
      <c r="AJN54" s="8"/>
      <c r="AJO54" s="8"/>
      <c r="AJP54" s="8"/>
      <c r="AJQ54" s="8"/>
      <c r="AJR54" s="8"/>
      <c r="AJS54" s="8"/>
      <c r="AJT54" s="8"/>
      <c r="AJU54" s="8"/>
      <c r="AJV54" s="8"/>
      <c r="AJW54" s="8"/>
      <c r="AJX54" s="8"/>
      <c r="AJY54" s="8"/>
      <c r="AJZ54" s="8"/>
      <c r="AKA54" s="8"/>
      <c r="AKB54" s="8"/>
      <c r="AKC54" s="8"/>
      <c r="AKD54" s="8"/>
      <c r="AKE54" s="8"/>
      <c r="AKF54" s="8"/>
      <c r="AKG54" s="8"/>
      <c r="AKH54" s="8"/>
      <c r="AKI54" s="8"/>
      <c r="AKJ54" s="8"/>
      <c r="AKK54" s="8"/>
      <c r="AKL54" s="8"/>
      <c r="AKM54" s="8"/>
      <c r="AKN54" s="8"/>
      <c r="AKO54" s="8"/>
      <c r="AKP54" s="8"/>
      <c r="AKQ54" s="8"/>
      <c r="AKR54" s="8"/>
      <c r="AKS54" s="8"/>
      <c r="AKT54" s="8"/>
      <c r="AKU54" s="8"/>
      <c r="AKV54" s="8"/>
      <c r="AKW54" s="8"/>
      <c r="AKX54" s="8"/>
      <c r="AKY54" s="8"/>
      <c r="AKZ54" s="8"/>
      <c r="ALA54" s="8"/>
      <c r="ALB54" s="8"/>
      <c r="ALC54" s="8"/>
      <c r="ALD54" s="8"/>
      <c r="ALE54" s="8"/>
      <c r="ALF54" s="8"/>
      <c r="ALG54" s="8"/>
      <c r="ALH54" s="8"/>
      <c r="ALI54" s="8"/>
      <c r="ALJ54" s="8"/>
      <c r="ALK54" s="8"/>
      <c r="ALL54" s="8"/>
      <c r="ALM54" s="8"/>
      <c r="ALN54" s="8"/>
      <c r="ALO54" s="8"/>
      <c r="ALP54" s="8"/>
      <c r="ALQ54" s="8"/>
      <c r="ALR54" s="8"/>
      <c r="ALS54" s="8"/>
      <c r="ALT54" s="8"/>
      <c r="ALU54" s="8"/>
      <c r="ALV54" s="8"/>
      <c r="ALW54" s="8"/>
      <c r="ALX54" s="8"/>
      <c r="ALY54" s="8"/>
      <c r="ALZ54" s="8"/>
      <c r="AMA54" s="8"/>
      <c r="AMB54" s="8"/>
      <c r="AMC54" s="8"/>
      <c r="AMD54" s="8"/>
      <c r="AME54" s="8"/>
      <c r="AMF54" s="8"/>
      <c r="AMG54" s="8"/>
      <c r="AMH54" s="8"/>
      <c r="AMI54" s="8"/>
      <c r="AMJ54" s="8"/>
      <c r="AMK54" s="8"/>
      <c r="AML54" s="8"/>
      <c r="AMM54" s="8"/>
      <c r="AMN54" s="8"/>
      <c r="AMO54" s="8"/>
      <c r="AMP54" s="8"/>
      <c r="AMQ54" s="8"/>
      <c r="AMR54" s="8"/>
      <c r="AMS54" s="8"/>
      <c r="AMT54" s="8"/>
      <c r="AMU54" s="8"/>
      <c r="AMV54" s="8"/>
      <c r="AMW54" s="8"/>
      <c r="AMX54" s="8"/>
      <c r="AMY54" s="8"/>
      <c r="AMZ54" s="8"/>
      <c r="ANA54" s="8"/>
      <c r="ANB54" s="8"/>
      <c r="ANC54" s="8"/>
      <c r="AND54" s="8"/>
      <c r="ANE54" s="8"/>
      <c r="ANF54" s="8"/>
      <c r="ANG54" s="8"/>
      <c r="ANH54" s="8"/>
      <c r="ANI54" s="8"/>
      <c r="ANJ54" s="8"/>
      <c r="ANK54" s="8"/>
      <c r="ANL54" s="8"/>
      <c r="ANM54" s="8"/>
      <c r="ANN54" s="8"/>
      <c r="ANO54" s="8"/>
      <c r="ANP54" s="8"/>
      <c r="ANQ54" s="8"/>
      <c r="ANR54" s="8"/>
      <c r="ANS54" s="8"/>
      <c r="ANT54" s="8"/>
      <c r="ANU54" s="8"/>
      <c r="ANV54" s="8"/>
      <c r="ANW54" s="8"/>
      <c r="ANX54" s="8"/>
      <c r="ANY54" s="8"/>
      <c r="ANZ54" s="8"/>
      <c r="AOA54" s="8"/>
      <c r="AOB54" s="8"/>
      <c r="AOC54" s="8"/>
      <c r="AOD54" s="8"/>
      <c r="AOE54" s="8"/>
      <c r="AOF54" s="8"/>
      <c r="AOG54" s="8"/>
      <c r="AOH54" s="8"/>
      <c r="AOI54" s="8"/>
      <c r="AOJ54" s="8"/>
      <c r="AOK54" s="8"/>
      <c r="AOL54" s="8"/>
      <c r="AOM54" s="8"/>
      <c r="AON54" s="8"/>
      <c r="AOO54" s="8"/>
      <c r="AOP54" s="8"/>
      <c r="AOQ54" s="8"/>
      <c r="AOR54" s="8"/>
      <c r="AOS54" s="8"/>
      <c r="AOT54" s="8"/>
      <c r="AOU54" s="8"/>
      <c r="AOV54" s="8"/>
      <c r="AOW54" s="8"/>
      <c r="AOX54" s="8"/>
      <c r="AOY54" s="8"/>
      <c r="AOZ54" s="8"/>
      <c r="APA54" s="8"/>
      <c r="APB54" s="8"/>
      <c r="APC54" s="8"/>
      <c r="APD54" s="8"/>
      <c r="APE54" s="8"/>
      <c r="APF54" s="8"/>
      <c r="APG54" s="8"/>
      <c r="APH54" s="8"/>
      <c r="API54" s="8"/>
      <c r="APJ54" s="8"/>
      <c r="APK54" s="8"/>
      <c r="APL54" s="8"/>
      <c r="APM54" s="8"/>
      <c r="APN54" s="8"/>
      <c r="APO54" s="8"/>
      <c r="APP54" s="8"/>
      <c r="APQ54" s="8"/>
      <c r="APR54" s="8"/>
      <c r="APS54" s="8"/>
      <c r="APT54" s="8"/>
      <c r="APU54" s="8"/>
      <c r="APV54" s="8"/>
      <c r="APW54" s="8"/>
      <c r="APX54" s="8"/>
      <c r="APY54" s="8"/>
      <c r="APZ54" s="8"/>
      <c r="AQA54" s="8"/>
      <c r="AQB54" s="8"/>
      <c r="AQC54" s="8"/>
      <c r="AQD54" s="8"/>
      <c r="AQE54" s="8"/>
      <c r="AQF54" s="8"/>
      <c r="AQG54" s="8"/>
      <c r="AQH54" s="8"/>
      <c r="AQI54" s="8"/>
      <c r="AQJ54" s="8"/>
      <c r="AQK54" s="8"/>
      <c r="AQL54" s="8"/>
      <c r="AQM54" s="8"/>
      <c r="AQN54" s="8"/>
      <c r="AQO54" s="8"/>
      <c r="AQP54" s="8"/>
      <c r="AQQ54" s="8"/>
      <c r="AQR54" s="8"/>
      <c r="AQS54" s="8"/>
      <c r="AQT54" s="8"/>
      <c r="AQU54" s="8"/>
      <c r="AQV54" s="8"/>
      <c r="AQW54" s="8"/>
      <c r="AQX54" s="8"/>
      <c r="AQY54" s="8"/>
      <c r="AQZ54" s="8"/>
      <c r="ARA54" s="8"/>
      <c r="ARB54" s="8"/>
      <c r="ARC54" s="8"/>
      <c r="ARD54" s="8"/>
      <c r="ARE54" s="8"/>
      <c r="ARF54" s="8"/>
      <c r="ARG54" s="8"/>
      <c r="ARH54" s="8"/>
      <c r="ARI54" s="8"/>
      <c r="ARJ54" s="8"/>
      <c r="ARK54" s="8"/>
      <c r="ARL54" s="8"/>
      <c r="ARM54" s="8"/>
      <c r="ARN54" s="8"/>
      <c r="ARO54" s="8"/>
      <c r="ARP54" s="8"/>
      <c r="ARQ54" s="8"/>
      <c r="ARR54" s="8"/>
      <c r="ARS54" s="8"/>
      <c r="ART54" s="8"/>
      <c r="ARU54" s="8"/>
      <c r="ARV54" s="8"/>
      <c r="ARW54" s="8"/>
      <c r="ARX54" s="8"/>
      <c r="ARY54" s="8"/>
      <c r="ARZ54" s="8"/>
      <c r="ASA54" s="8"/>
      <c r="ASB54" s="8"/>
      <c r="ASC54" s="8"/>
      <c r="ASD54" s="8"/>
      <c r="ASE54" s="8"/>
      <c r="ASF54" s="8"/>
      <c r="ASG54" s="8"/>
      <c r="ASH54" s="8"/>
      <c r="ASI54" s="8"/>
      <c r="ASJ54" s="8"/>
      <c r="ASK54" s="8"/>
      <c r="ASL54" s="8"/>
      <c r="ASM54" s="8"/>
      <c r="ASN54" s="8"/>
      <c r="ASO54" s="8"/>
      <c r="ASP54" s="8"/>
      <c r="ASQ54" s="8"/>
      <c r="ASR54" s="8"/>
      <c r="ASS54" s="8"/>
      <c r="AST54" s="8"/>
      <c r="ASU54" s="8"/>
      <c r="ASV54" s="8"/>
      <c r="ASW54" s="8"/>
      <c r="ASX54" s="8"/>
      <c r="ASY54" s="8"/>
      <c r="ASZ54" s="8"/>
      <c r="ATA54" s="8"/>
      <c r="ATB54" s="8"/>
      <c r="ATC54" s="8"/>
      <c r="ATD54" s="8"/>
      <c r="ATE54" s="8"/>
      <c r="ATF54" s="8"/>
      <c r="ATG54" s="8"/>
      <c r="ATH54" s="8"/>
      <c r="ATI54" s="8"/>
      <c r="ATJ54" s="8"/>
      <c r="ATK54" s="8"/>
      <c r="ATL54" s="8"/>
      <c r="ATM54" s="8"/>
      <c r="ATN54" s="8"/>
      <c r="ATO54" s="8"/>
      <c r="ATP54" s="8"/>
      <c r="ATQ54" s="8"/>
      <c r="ATR54" s="8"/>
      <c r="ATS54" s="8"/>
      <c r="ATT54" s="8"/>
      <c r="ATU54" s="8"/>
      <c r="ATV54" s="8"/>
      <c r="ATW54" s="8"/>
      <c r="ATX54" s="8"/>
      <c r="ATY54" s="8"/>
      <c r="ATZ54" s="8"/>
      <c r="AUA54" s="8"/>
      <c r="AUB54" s="8"/>
      <c r="AUC54" s="8"/>
      <c r="AUD54" s="8"/>
      <c r="AUE54" s="8"/>
      <c r="AUF54" s="8"/>
      <c r="AUG54" s="8"/>
      <c r="AUH54" s="8"/>
      <c r="AUI54" s="8"/>
      <c r="AUJ54" s="8"/>
      <c r="AUK54" s="8"/>
      <c r="AUL54" s="8"/>
      <c r="AUM54" s="8"/>
      <c r="AUN54" s="8"/>
      <c r="AUO54" s="8"/>
      <c r="AUP54" s="8"/>
      <c r="AUQ54" s="8"/>
      <c r="AUR54" s="8"/>
      <c r="AUS54" s="8"/>
      <c r="AUT54" s="8"/>
      <c r="AUU54" s="8"/>
      <c r="AUV54" s="8"/>
      <c r="AUW54" s="8"/>
      <c r="AUX54" s="8"/>
      <c r="AUY54" s="8"/>
      <c r="AUZ54" s="8"/>
      <c r="AVA54" s="8"/>
      <c r="AVB54" s="8"/>
      <c r="AVC54" s="8"/>
      <c r="AVD54" s="8"/>
      <c r="AVE54" s="8"/>
      <c r="AVF54" s="8"/>
      <c r="AVG54" s="8"/>
      <c r="AVH54" s="8"/>
      <c r="AVI54" s="8"/>
      <c r="AVJ54" s="8"/>
      <c r="AVK54" s="8"/>
      <c r="AVL54" s="8"/>
      <c r="AVM54" s="8"/>
      <c r="AVN54" s="8"/>
      <c r="AVO54" s="8"/>
      <c r="AVP54" s="8"/>
      <c r="AVQ54" s="8"/>
      <c r="AVR54" s="8"/>
      <c r="AVS54" s="8"/>
      <c r="AVT54" s="8"/>
      <c r="AVU54" s="8"/>
      <c r="AVV54" s="8"/>
      <c r="AVW54" s="8"/>
      <c r="AVX54" s="8"/>
      <c r="AVY54" s="8"/>
      <c r="AVZ54" s="8"/>
      <c r="AWA54" s="8"/>
      <c r="AWB54" s="8"/>
      <c r="AWC54" s="8"/>
      <c r="AWD54" s="8"/>
      <c r="AWE54" s="8"/>
      <c r="AWF54" s="8"/>
      <c r="AWG54" s="8"/>
      <c r="AWH54" s="8"/>
      <c r="AWI54" s="8"/>
      <c r="AWJ54" s="8"/>
      <c r="AWK54" s="8"/>
      <c r="AWL54" s="8"/>
      <c r="AWM54" s="8"/>
      <c r="AWN54" s="8"/>
      <c r="AWO54" s="8"/>
      <c r="AWP54" s="8"/>
      <c r="AWQ54" s="8"/>
      <c r="AWR54" s="8"/>
      <c r="AWS54" s="8"/>
      <c r="AWT54" s="8"/>
      <c r="AWU54" s="8"/>
      <c r="AWV54" s="8"/>
      <c r="AWW54" s="8"/>
      <c r="AWX54" s="8"/>
      <c r="AWY54" s="8"/>
      <c r="AWZ54" s="8"/>
      <c r="AXA54" s="8"/>
      <c r="AXB54" s="8"/>
      <c r="AXC54" s="8"/>
      <c r="AXD54" s="8"/>
      <c r="AXE54" s="8"/>
      <c r="AXF54" s="8"/>
      <c r="AXG54" s="8"/>
      <c r="AXH54" s="8"/>
      <c r="AXI54" s="8"/>
      <c r="AXJ54" s="8"/>
      <c r="AXK54" s="8"/>
      <c r="AXL54" s="8"/>
      <c r="AXM54" s="8"/>
      <c r="AXN54" s="8"/>
      <c r="AXO54" s="8"/>
      <c r="AXP54" s="8"/>
      <c r="AXQ54" s="8"/>
      <c r="AXR54" s="8"/>
      <c r="AXS54" s="8"/>
      <c r="AXT54" s="8"/>
      <c r="AXU54" s="8"/>
      <c r="AXV54" s="8"/>
      <c r="AXW54" s="8"/>
      <c r="AXX54" s="8"/>
      <c r="AXY54" s="8"/>
      <c r="AXZ54" s="8"/>
      <c r="AYA54" s="8"/>
      <c r="AYB54" s="8"/>
      <c r="AYC54" s="8"/>
      <c r="AYD54" s="8"/>
      <c r="AYE54" s="8"/>
      <c r="AYF54" s="8"/>
      <c r="AYG54" s="8"/>
      <c r="AYH54" s="8"/>
      <c r="AYI54" s="8"/>
      <c r="AYJ54" s="8"/>
      <c r="AYK54" s="8"/>
      <c r="AYL54" s="8"/>
      <c r="AYM54" s="8"/>
      <c r="AYN54" s="8"/>
      <c r="AYO54" s="8"/>
      <c r="AYP54" s="8"/>
      <c r="AYQ54" s="8"/>
      <c r="AYR54" s="8"/>
      <c r="AYS54" s="8"/>
      <c r="AYT54" s="8"/>
      <c r="AYU54" s="8"/>
      <c r="AYV54" s="8"/>
      <c r="AYW54" s="8"/>
      <c r="AYX54" s="8"/>
      <c r="AYY54" s="8"/>
      <c r="AYZ54" s="8"/>
      <c r="AZA54" s="8"/>
      <c r="AZB54" s="8"/>
      <c r="AZC54" s="8"/>
      <c r="AZD54" s="8"/>
      <c r="AZE54" s="8"/>
      <c r="AZF54" s="8"/>
      <c r="AZG54" s="8"/>
      <c r="AZH54" s="8"/>
      <c r="AZI54" s="8"/>
      <c r="AZJ54" s="8"/>
      <c r="AZK54" s="8"/>
      <c r="AZL54" s="8"/>
      <c r="AZM54" s="8"/>
      <c r="AZN54" s="8"/>
      <c r="AZO54" s="8"/>
      <c r="AZP54" s="8"/>
      <c r="AZQ54" s="8"/>
      <c r="AZR54" s="8"/>
      <c r="AZS54" s="8"/>
      <c r="AZT54" s="8"/>
      <c r="AZU54" s="8"/>
      <c r="AZV54" s="8"/>
      <c r="AZW54" s="8"/>
      <c r="AZX54" s="8"/>
      <c r="AZY54" s="8"/>
      <c r="AZZ54" s="8"/>
      <c r="BAA54" s="8"/>
      <c r="BAB54" s="8"/>
      <c r="BAC54" s="8"/>
      <c r="BAD54" s="8"/>
      <c r="BAE54" s="8"/>
      <c r="BAF54" s="8"/>
      <c r="BAG54" s="8"/>
      <c r="BAH54" s="8"/>
      <c r="BAI54" s="8"/>
      <c r="BAJ54" s="8"/>
      <c r="BAK54" s="8"/>
      <c r="BAL54" s="8"/>
      <c r="BAM54" s="8"/>
      <c r="BAN54" s="8"/>
      <c r="BAO54" s="8"/>
      <c r="BAP54" s="8"/>
      <c r="BAQ54" s="8"/>
      <c r="BAR54" s="8"/>
      <c r="BAS54" s="8"/>
      <c r="BAT54" s="8"/>
      <c r="BAU54" s="8"/>
      <c r="BAV54" s="8"/>
      <c r="BAW54" s="8"/>
      <c r="BAX54" s="8"/>
      <c r="BAY54" s="8"/>
      <c r="BAZ54" s="8"/>
      <c r="BBA54" s="8"/>
      <c r="BBB54" s="8"/>
      <c r="BBC54" s="8"/>
      <c r="BBD54" s="8"/>
      <c r="BBE54" s="8"/>
      <c r="BBF54" s="8"/>
      <c r="BBG54" s="8"/>
      <c r="BBH54" s="8"/>
      <c r="BBI54" s="8"/>
      <c r="BBJ54" s="8"/>
      <c r="BBK54" s="8"/>
      <c r="BBL54" s="8"/>
      <c r="BBM54" s="8"/>
      <c r="BBN54" s="8"/>
      <c r="BBO54" s="8"/>
      <c r="BBP54" s="8"/>
      <c r="BBQ54" s="8"/>
      <c r="BBR54" s="8"/>
      <c r="BBS54" s="8"/>
      <c r="BBT54" s="8"/>
      <c r="BBU54" s="8"/>
      <c r="BBV54" s="8"/>
      <c r="BBW54" s="8"/>
      <c r="BBX54" s="8"/>
      <c r="BBY54" s="8"/>
      <c r="BBZ54" s="8"/>
      <c r="BCA54" s="8"/>
      <c r="BCB54" s="8"/>
      <c r="BCC54" s="8"/>
      <c r="BCD54" s="8"/>
      <c r="BCE54" s="8"/>
      <c r="BCF54" s="8"/>
      <c r="BCG54" s="8"/>
      <c r="BCH54" s="8"/>
      <c r="BCI54" s="8"/>
      <c r="BCJ54" s="8"/>
      <c r="BCK54" s="8"/>
      <c r="BCL54" s="8"/>
      <c r="BCM54" s="8"/>
      <c r="BCN54" s="8"/>
      <c r="BCO54" s="8"/>
      <c r="BCP54" s="8"/>
      <c r="BCQ54" s="8"/>
      <c r="BCR54" s="8"/>
      <c r="BCS54" s="8"/>
      <c r="BCT54" s="8"/>
      <c r="BCU54" s="8"/>
      <c r="BCV54" s="8"/>
      <c r="BCW54" s="8"/>
      <c r="BCX54" s="8"/>
      <c r="BCY54" s="8"/>
      <c r="BCZ54" s="8"/>
      <c r="BDA54" s="8"/>
      <c r="BDB54" s="8"/>
      <c r="BDC54" s="8"/>
      <c r="BDD54" s="8"/>
      <c r="BDE54" s="8"/>
      <c r="BDF54" s="8"/>
      <c r="BDG54" s="8"/>
      <c r="BDH54" s="8"/>
      <c r="BDI54" s="8"/>
      <c r="BDJ54" s="8"/>
      <c r="BDK54" s="8"/>
      <c r="BDL54" s="8"/>
      <c r="BDM54" s="8"/>
      <c r="BDN54" s="8"/>
      <c r="BDO54" s="8"/>
      <c r="BDP54" s="8"/>
      <c r="BDQ54" s="8"/>
      <c r="BDR54" s="8"/>
      <c r="BDS54" s="8"/>
      <c r="BDT54" s="8"/>
      <c r="BDU54" s="8"/>
      <c r="BDV54" s="8"/>
      <c r="BDW54" s="8"/>
      <c r="BDX54" s="8"/>
      <c r="BDY54" s="8"/>
      <c r="BDZ54" s="8"/>
      <c r="BEA54" s="8"/>
      <c r="BEB54" s="8"/>
      <c r="BEC54" s="8"/>
      <c r="BED54" s="8"/>
      <c r="BEE54" s="8"/>
      <c r="BEF54" s="8"/>
      <c r="BEG54" s="8"/>
      <c r="BEH54" s="8"/>
      <c r="BEI54" s="8"/>
      <c r="BEJ54" s="8"/>
      <c r="BEK54" s="8"/>
      <c r="BEL54" s="8"/>
      <c r="BEM54" s="8"/>
      <c r="BEN54" s="8"/>
      <c r="BEO54" s="8"/>
      <c r="BEP54" s="8"/>
      <c r="BEQ54" s="8"/>
      <c r="BER54" s="8"/>
      <c r="BES54" s="8"/>
      <c r="BET54" s="8"/>
      <c r="BEU54" s="8"/>
      <c r="BEV54" s="8"/>
      <c r="BEW54" s="8"/>
      <c r="BEX54" s="8"/>
      <c r="BEY54" s="8"/>
      <c r="BEZ54" s="8"/>
      <c r="BFA54" s="8"/>
      <c r="BFB54" s="8"/>
      <c r="BFC54" s="8"/>
      <c r="BFD54" s="8"/>
      <c r="BFE54" s="8"/>
      <c r="BFF54" s="8"/>
      <c r="BFG54" s="8"/>
      <c r="BFH54" s="8"/>
      <c r="BFI54" s="8"/>
      <c r="BFJ54" s="8"/>
      <c r="BFK54" s="8"/>
      <c r="BFL54" s="8"/>
      <c r="BFM54" s="8"/>
      <c r="BFN54" s="8"/>
      <c r="BFO54" s="8"/>
      <c r="BFP54" s="8"/>
      <c r="BFQ54" s="8"/>
      <c r="BFR54" s="8"/>
      <c r="BFS54" s="8"/>
      <c r="BFT54" s="8"/>
      <c r="BFU54" s="8"/>
      <c r="BFV54" s="8"/>
      <c r="BFW54" s="8"/>
      <c r="BFX54" s="8"/>
      <c r="BFY54" s="8"/>
      <c r="BFZ54" s="8"/>
      <c r="BGA54" s="8"/>
      <c r="BGB54" s="8"/>
      <c r="BGC54" s="8"/>
      <c r="BGD54" s="8"/>
      <c r="BGE54" s="8"/>
      <c r="BGF54" s="8"/>
      <c r="BGG54" s="8"/>
      <c r="BGH54" s="8"/>
      <c r="BGI54" s="8"/>
      <c r="BGJ54" s="8"/>
      <c r="BGK54" s="8"/>
      <c r="BGL54" s="8"/>
      <c r="BGM54" s="8"/>
      <c r="BGN54" s="8"/>
      <c r="BGO54" s="8"/>
      <c r="BGP54" s="8"/>
      <c r="BGQ54" s="8"/>
      <c r="BGR54" s="8"/>
      <c r="BGS54" s="8"/>
      <c r="BGT54" s="8"/>
      <c r="BGU54" s="8"/>
      <c r="BGV54" s="8"/>
      <c r="BGW54" s="8"/>
      <c r="BGX54" s="8"/>
      <c r="BGY54" s="8"/>
      <c r="BGZ54" s="8"/>
      <c r="BHA54" s="8"/>
      <c r="BHB54" s="8"/>
      <c r="BHC54" s="8"/>
      <c r="BHD54" s="8"/>
      <c r="BHE54" s="8"/>
      <c r="BHF54" s="8"/>
      <c r="BHG54" s="8"/>
      <c r="BHH54" s="8"/>
      <c r="BHI54" s="8"/>
      <c r="BHJ54" s="8"/>
      <c r="BHK54" s="8"/>
      <c r="BHL54" s="8"/>
      <c r="BHM54" s="8"/>
      <c r="BHN54" s="8"/>
      <c r="BHO54" s="8"/>
      <c r="BHP54" s="8"/>
      <c r="BHQ54" s="8"/>
      <c r="BHR54" s="8"/>
      <c r="BHS54" s="8"/>
      <c r="BHT54" s="8"/>
      <c r="BHU54" s="8"/>
      <c r="BHV54" s="8"/>
      <c r="BHW54" s="8"/>
      <c r="BHX54" s="8"/>
      <c r="BHY54" s="8"/>
      <c r="BHZ54" s="8"/>
      <c r="BIA54" s="8"/>
      <c r="BIB54" s="8"/>
      <c r="BIC54" s="8"/>
      <c r="BID54" s="8"/>
      <c r="BIE54" s="8"/>
      <c r="BIF54" s="8"/>
      <c r="BIG54" s="8"/>
      <c r="BIH54" s="8"/>
      <c r="BII54" s="8"/>
      <c r="BIJ54" s="8"/>
      <c r="BIK54" s="8"/>
      <c r="BIL54" s="8"/>
      <c r="BIM54" s="8"/>
      <c r="BIN54" s="8"/>
      <c r="BIO54" s="8"/>
      <c r="BIP54" s="8"/>
      <c r="BIQ54" s="8"/>
      <c r="BIR54" s="8"/>
      <c r="BIS54" s="8"/>
      <c r="BIT54" s="8"/>
      <c r="BIU54" s="8"/>
      <c r="BIV54" s="8"/>
      <c r="BIW54" s="8"/>
      <c r="BIX54" s="8"/>
      <c r="BIY54" s="8"/>
      <c r="BIZ54" s="8"/>
      <c r="BJA54" s="8"/>
      <c r="BJB54" s="8"/>
      <c r="BJC54" s="8"/>
      <c r="BJD54" s="8"/>
      <c r="BJE54" s="8"/>
      <c r="BJF54" s="8"/>
      <c r="BJG54" s="8"/>
      <c r="BJH54" s="8"/>
      <c r="BJI54" s="8"/>
      <c r="BJJ54" s="8"/>
      <c r="BJK54" s="8"/>
      <c r="BJL54" s="8"/>
      <c r="BJM54" s="8"/>
      <c r="BJN54" s="8"/>
      <c r="BJO54" s="8"/>
      <c r="BJP54" s="8"/>
      <c r="BJQ54" s="8"/>
      <c r="BJR54" s="8"/>
      <c r="BJS54" s="8"/>
      <c r="BJT54" s="8"/>
      <c r="BJU54" s="8"/>
      <c r="BJV54" s="8"/>
      <c r="BJW54" s="8"/>
      <c r="BJX54" s="8"/>
      <c r="BJY54" s="8"/>
      <c r="BJZ54" s="8"/>
      <c r="BKA54" s="8"/>
      <c r="BKB54" s="8"/>
      <c r="BKC54" s="8"/>
      <c r="BKD54" s="8"/>
      <c r="BKE54" s="8"/>
      <c r="BKF54" s="8"/>
      <c r="BKG54" s="8"/>
      <c r="BKH54" s="8"/>
      <c r="BKI54" s="8"/>
      <c r="BKJ54" s="8"/>
      <c r="BKK54" s="8"/>
      <c r="BKL54" s="8"/>
      <c r="BKM54" s="8"/>
      <c r="BKN54" s="8"/>
      <c r="BKO54" s="8"/>
      <c r="BKP54" s="8"/>
      <c r="BKQ54" s="8"/>
      <c r="BKR54" s="8"/>
      <c r="BKS54" s="8"/>
      <c r="BKT54" s="8"/>
      <c r="BKU54" s="8"/>
      <c r="BKV54" s="8"/>
      <c r="BKW54" s="8"/>
      <c r="BKX54" s="8"/>
      <c r="BKY54" s="8"/>
      <c r="BKZ54" s="8"/>
      <c r="BLA54" s="8"/>
      <c r="BLB54" s="8"/>
      <c r="BLC54" s="8"/>
      <c r="BLD54" s="8"/>
      <c r="BLE54" s="8"/>
      <c r="BLF54" s="8"/>
      <c r="BLG54" s="8"/>
      <c r="BLH54" s="8"/>
      <c r="BLI54" s="8"/>
      <c r="BLJ54" s="8"/>
      <c r="BLK54" s="8"/>
      <c r="BLL54" s="8"/>
      <c r="BLM54" s="8"/>
      <c r="BLN54" s="8"/>
      <c r="BLO54" s="8"/>
      <c r="BLP54" s="8"/>
      <c r="BLQ54" s="8"/>
      <c r="BLR54" s="8"/>
      <c r="BLS54" s="8"/>
      <c r="BLT54" s="8"/>
      <c r="BLU54" s="8"/>
      <c r="BLV54" s="8"/>
      <c r="BLW54" s="8"/>
      <c r="BLX54" s="8"/>
      <c r="BLY54" s="8"/>
      <c r="BLZ54" s="8"/>
      <c r="BMA54" s="8"/>
      <c r="BMB54" s="8"/>
      <c r="BMC54" s="8"/>
      <c r="BMD54" s="8"/>
      <c r="BME54" s="8"/>
      <c r="BMF54" s="8"/>
      <c r="BMG54" s="8"/>
      <c r="BMH54" s="8"/>
      <c r="BMI54" s="8"/>
      <c r="BMJ54" s="8"/>
      <c r="BMK54" s="8"/>
      <c r="BML54" s="8"/>
      <c r="BMM54" s="8"/>
      <c r="BMN54" s="8"/>
      <c r="BMO54" s="8"/>
      <c r="BMP54" s="8"/>
      <c r="BMQ54" s="8"/>
      <c r="BMR54" s="8"/>
      <c r="BMS54" s="8"/>
      <c r="BMT54" s="8"/>
      <c r="BMU54" s="8"/>
      <c r="BMV54" s="8"/>
      <c r="BMW54" s="8"/>
      <c r="BMX54" s="8"/>
      <c r="BMY54" s="8"/>
      <c r="BMZ54" s="8"/>
      <c r="BNA54" s="8"/>
      <c r="BNB54" s="8"/>
      <c r="BNC54" s="8"/>
      <c r="BND54" s="8"/>
      <c r="BNE54" s="8"/>
      <c r="BNF54" s="8"/>
      <c r="BNG54" s="8"/>
      <c r="BNH54" s="8"/>
      <c r="BNI54" s="8"/>
      <c r="BNJ54" s="8"/>
      <c r="BNK54" s="8"/>
      <c r="BNL54" s="8"/>
      <c r="BNM54" s="8"/>
      <c r="BNN54" s="8"/>
      <c r="BNO54" s="8"/>
      <c r="BNP54" s="8"/>
      <c r="BNQ54" s="8"/>
      <c r="BNR54" s="8"/>
      <c r="BNS54" s="8"/>
      <c r="BNT54" s="8"/>
      <c r="BNU54" s="8"/>
      <c r="BNV54" s="8"/>
      <c r="BNW54" s="8"/>
      <c r="BNX54" s="8"/>
      <c r="BNY54" s="8"/>
      <c r="BNZ54" s="8"/>
      <c r="BOA54" s="8"/>
      <c r="BOB54" s="8"/>
      <c r="BOC54" s="8"/>
      <c r="BOD54" s="8"/>
      <c r="BOE54" s="8"/>
      <c r="BOF54" s="8"/>
      <c r="BOG54" s="8"/>
      <c r="BOH54" s="8"/>
      <c r="BOI54" s="8"/>
      <c r="BOJ54" s="8"/>
      <c r="BOK54" s="8"/>
      <c r="BOL54" s="8"/>
      <c r="BOM54" s="8"/>
      <c r="BON54" s="8"/>
      <c r="BOO54" s="8"/>
      <c r="BOP54" s="8"/>
      <c r="BOQ54" s="8"/>
      <c r="BOR54" s="8"/>
      <c r="BOS54" s="8"/>
      <c r="BOT54" s="8"/>
      <c r="BOU54" s="8"/>
      <c r="BOV54" s="8"/>
      <c r="BOW54" s="8"/>
      <c r="BOX54" s="8"/>
      <c r="BOY54" s="8"/>
      <c r="BOZ54" s="8"/>
      <c r="BPA54" s="8"/>
      <c r="BPB54" s="8"/>
      <c r="BPC54" s="8"/>
      <c r="BPD54" s="8"/>
      <c r="BPE54" s="8"/>
      <c r="BPF54" s="8"/>
      <c r="BPG54" s="8"/>
      <c r="BPH54" s="8"/>
      <c r="BPI54" s="8"/>
      <c r="BPJ54" s="8"/>
      <c r="BPK54" s="8"/>
      <c r="BPL54" s="8"/>
      <c r="BPM54" s="8"/>
      <c r="BPN54" s="8"/>
      <c r="BPO54" s="8"/>
      <c r="BPP54" s="8"/>
      <c r="BPQ54" s="8"/>
      <c r="BPR54" s="8"/>
      <c r="BPS54" s="8"/>
      <c r="BPT54" s="8"/>
      <c r="BPU54" s="8"/>
      <c r="BPV54" s="8"/>
      <c r="BPW54" s="8"/>
      <c r="BPX54" s="8"/>
      <c r="BPY54" s="8"/>
      <c r="BPZ54" s="8"/>
      <c r="BQA54" s="8"/>
      <c r="BQB54" s="8"/>
      <c r="BQC54" s="8"/>
      <c r="BQD54" s="8"/>
      <c r="BQE54" s="8"/>
      <c r="BQF54" s="8"/>
      <c r="BQG54" s="8"/>
      <c r="BQH54" s="8"/>
      <c r="BQI54" s="8"/>
      <c r="BQJ54" s="8"/>
      <c r="BQK54" s="8"/>
      <c r="BQL54" s="8"/>
      <c r="BQM54" s="8"/>
      <c r="BQN54" s="8"/>
      <c r="BQO54" s="8"/>
      <c r="BQP54" s="8"/>
      <c r="BQQ54" s="8"/>
      <c r="BQR54" s="8"/>
      <c r="BQS54" s="8"/>
      <c r="BQT54" s="8"/>
      <c r="BQU54" s="8"/>
      <c r="BQV54" s="8"/>
      <c r="BQW54" s="8"/>
      <c r="BQX54" s="8"/>
      <c r="BQY54" s="8"/>
      <c r="BQZ54" s="8"/>
      <c r="BRA54" s="8"/>
      <c r="BRB54" s="8"/>
      <c r="BRC54" s="8"/>
      <c r="BRD54" s="8"/>
      <c r="BRE54" s="8"/>
      <c r="BRF54" s="8"/>
      <c r="BRG54" s="8"/>
      <c r="BRH54" s="8"/>
      <c r="BRI54" s="8"/>
      <c r="BRJ54" s="8"/>
      <c r="BRK54" s="8"/>
      <c r="BRL54" s="8"/>
      <c r="BRM54" s="8"/>
      <c r="BRN54" s="8"/>
      <c r="BRO54" s="8"/>
      <c r="BRP54" s="8"/>
      <c r="BRQ54" s="8"/>
      <c r="BRR54" s="8"/>
      <c r="BRS54" s="8"/>
      <c r="BRT54" s="8"/>
      <c r="BRU54" s="8"/>
      <c r="BRV54" s="8"/>
      <c r="BRW54" s="8"/>
      <c r="BRX54" s="8"/>
      <c r="BRY54" s="8"/>
      <c r="BRZ54" s="8"/>
      <c r="BSA54" s="8"/>
      <c r="BSB54" s="8"/>
      <c r="BSC54" s="8"/>
      <c r="BSD54" s="8"/>
      <c r="BSE54" s="8"/>
      <c r="BSF54" s="8"/>
      <c r="BSG54" s="8"/>
      <c r="BSH54" s="8"/>
      <c r="BSI54" s="8"/>
      <c r="BSJ54" s="8"/>
      <c r="BSK54" s="8"/>
      <c r="BSL54" s="8"/>
      <c r="BSM54" s="8"/>
      <c r="BSN54" s="8"/>
      <c r="BSO54" s="8"/>
      <c r="BSP54" s="8"/>
      <c r="BSQ54" s="8"/>
      <c r="BSR54" s="8"/>
      <c r="BSS54" s="8"/>
      <c r="BST54" s="8"/>
      <c r="BSU54" s="8"/>
      <c r="BSV54" s="8"/>
      <c r="BSW54" s="8"/>
      <c r="BSX54" s="8"/>
      <c r="BSY54" s="8"/>
      <c r="BSZ54" s="8"/>
      <c r="BTA54" s="8"/>
      <c r="BTB54" s="8"/>
      <c r="BTC54" s="8"/>
      <c r="BTD54" s="8"/>
      <c r="BTE54" s="8"/>
      <c r="BTF54" s="8"/>
      <c r="BTG54" s="8"/>
      <c r="BTH54" s="8"/>
      <c r="BTI54" s="8"/>
      <c r="BTJ54" s="8"/>
      <c r="BTK54" s="8"/>
      <c r="BTL54" s="8"/>
      <c r="BTM54" s="8"/>
      <c r="BTN54" s="8"/>
      <c r="BTO54" s="8"/>
      <c r="BTP54" s="8"/>
      <c r="BTQ54" s="8"/>
      <c r="BTR54" s="8"/>
      <c r="BTS54" s="8"/>
      <c r="BTT54" s="8"/>
      <c r="BTU54" s="8"/>
      <c r="BTV54" s="8"/>
      <c r="BTW54" s="8"/>
      <c r="BTX54" s="8"/>
      <c r="BTY54" s="8"/>
      <c r="BTZ54" s="8"/>
      <c r="BUA54" s="8"/>
      <c r="BUB54" s="8"/>
      <c r="BUC54" s="8"/>
      <c r="BUD54" s="8"/>
      <c r="BUE54" s="8"/>
      <c r="BUF54" s="8"/>
      <c r="BUG54" s="8"/>
      <c r="BUH54" s="8"/>
      <c r="BUI54" s="8"/>
      <c r="BUJ54" s="8"/>
      <c r="BUK54" s="8"/>
      <c r="BUL54" s="8"/>
      <c r="BUM54" s="8"/>
      <c r="BUN54" s="8"/>
      <c r="BUO54" s="8"/>
      <c r="BUP54" s="8"/>
      <c r="BUQ54" s="8"/>
      <c r="BUR54" s="8"/>
      <c r="BUS54" s="8"/>
      <c r="BUT54" s="8"/>
      <c r="BUU54" s="8"/>
      <c r="BUV54" s="8"/>
      <c r="BUW54" s="8"/>
      <c r="BUX54" s="8"/>
      <c r="BUY54" s="8"/>
      <c r="BUZ54" s="8"/>
      <c r="BVA54" s="8"/>
      <c r="BVB54" s="8"/>
      <c r="BVC54" s="8"/>
      <c r="BVD54" s="8"/>
      <c r="BVE54" s="8"/>
      <c r="BVF54" s="8"/>
      <c r="BVG54" s="8"/>
      <c r="BVH54" s="8"/>
      <c r="BVI54" s="8"/>
      <c r="BVJ54" s="8"/>
      <c r="BVK54" s="8"/>
      <c r="BVL54" s="8"/>
      <c r="BVM54" s="8"/>
      <c r="BVN54" s="8"/>
      <c r="BVO54" s="8"/>
      <c r="BVP54" s="8"/>
      <c r="BVQ54" s="8"/>
      <c r="BVR54" s="8"/>
      <c r="BVS54" s="8"/>
      <c r="BVT54" s="8"/>
      <c r="BVU54" s="8"/>
      <c r="BVV54" s="8"/>
      <c r="BVW54" s="8"/>
      <c r="BVX54" s="8"/>
      <c r="BVY54" s="8"/>
      <c r="BVZ54" s="8"/>
      <c r="BWA54" s="8"/>
      <c r="BWB54" s="8"/>
      <c r="BWC54" s="8"/>
      <c r="BWD54" s="8"/>
      <c r="BWE54" s="8"/>
      <c r="BWF54" s="8"/>
      <c r="BWG54" s="8"/>
      <c r="BWH54" s="8"/>
      <c r="BWI54" s="8"/>
      <c r="BWJ54" s="8"/>
      <c r="BWK54" s="8"/>
      <c r="BWL54" s="8"/>
      <c r="BWM54" s="8"/>
      <c r="BWN54" s="8"/>
      <c r="BWO54" s="8"/>
      <c r="BWP54" s="8"/>
      <c r="BWQ54" s="8"/>
      <c r="BWR54" s="8"/>
      <c r="BWS54" s="8"/>
      <c r="BWT54" s="8"/>
      <c r="BWU54" s="8"/>
      <c r="BWV54" s="8"/>
      <c r="BWW54" s="8"/>
      <c r="BWX54" s="8"/>
      <c r="BWY54" s="8"/>
      <c r="BWZ54" s="8"/>
      <c r="BXA54" s="8"/>
      <c r="BXB54" s="8"/>
      <c r="BXC54" s="8"/>
      <c r="BXD54" s="8"/>
      <c r="BXE54" s="8"/>
      <c r="BXF54" s="8"/>
      <c r="BXG54" s="8"/>
      <c r="BXH54" s="8"/>
      <c r="BXI54" s="8"/>
      <c r="BXJ54" s="8"/>
      <c r="BXK54" s="8"/>
      <c r="BXL54" s="8"/>
      <c r="BXM54" s="8"/>
      <c r="BXN54" s="8"/>
      <c r="BXO54" s="8"/>
      <c r="BXP54" s="8"/>
      <c r="BXQ54" s="8"/>
      <c r="BXR54" s="8"/>
      <c r="BXS54" s="8"/>
      <c r="BXT54" s="8"/>
      <c r="BXU54" s="8"/>
      <c r="BXV54" s="8"/>
      <c r="BXW54" s="8"/>
      <c r="BXX54" s="8"/>
      <c r="BXY54" s="8"/>
      <c r="BXZ54" s="8"/>
      <c r="BYA54" s="8"/>
      <c r="BYB54" s="8"/>
      <c r="BYC54" s="8"/>
      <c r="BYD54" s="8"/>
      <c r="BYE54" s="8"/>
      <c r="BYF54" s="8"/>
      <c r="BYG54" s="8"/>
      <c r="BYH54" s="8"/>
      <c r="BYI54" s="8"/>
      <c r="BYJ54" s="8"/>
      <c r="BYK54" s="8"/>
      <c r="BYL54" s="8"/>
      <c r="BYM54" s="8"/>
      <c r="BYN54" s="8"/>
      <c r="BYO54" s="8"/>
      <c r="BYP54" s="8"/>
      <c r="BYQ54" s="8"/>
      <c r="BYR54" s="8"/>
      <c r="BYS54" s="8"/>
      <c r="BYT54" s="8"/>
      <c r="BYU54" s="8"/>
      <c r="BYV54" s="8"/>
      <c r="BYW54" s="8"/>
      <c r="BYX54" s="8"/>
      <c r="BYY54" s="8"/>
      <c r="BYZ54" s="8"/>
      <c r="BZA54" s="8"/>
      <c r="BZB54" s="8"/>
      <c r="BZC54" s="8"/>
      <c r="BZD54" s="8"/>
      <c r="BZE54" s="8"/>
      <c r="BZF54" s="8"/>
      <c r="BZG54" s="8"/>
      <c r="BZH54" s="8"/>
      <c r="BZI54" s="8"/>
      <c r="BZJ54" s="8"/>
      <c r="BZK54" s="8"/>
      <c r="BZL54" s="8"/>
      <c r="BZM54" s="8"/>
      <c r="BZN54" s="8"/>
      <c r="BZO54" s="8"/>
      <c r="BZP54" s="8"/>
      <c r="BZQ54" s="8"/>
      <c r="BZR54" s="8"/>
      <c r="BZS54" s="8"/>
      <c r="BZT54" s="8"/>
      <c r="BZU54" s="8"/>
      <c r="BZV54" s="8"/>
      <c r="BZW54" s="8"/>
      <c r="BZX54" s="8"/>
      <c r="BZY54" s="8"/>
      <c r="BZZ54" s="8"/>
      <c r="CAA54" s="8"/>
      <c r="CAB54" s="8"/>
      <c r="CAC54" s="8"/>
      <c r="CAD54" s="8"/>
      <c r="CAE54" s="8"/>
      <c r="CAF54" s="8"/>
      <c r="CAG54" s="8"/>
      <c r="CAH54" s="8"/>
      <c r="CAI54" s="8"/>
      <c r="CAJ54" s="8"/>
      <c r="CAK54" s="8"/>
      <c r="CAL54" s="8"/>
      <c r="CAM54" s="8"/>
      <c r="CAN54" s="8"/>
      <c r="CAO54" s="8"/>
      <c r="CAP54" s="8"/>
      <c r="CAQ54" s="8"/>
      <c r="CAR54" s="8"/>
      <c r="CAS54" s="8"/>
      <c r="CAT54" s="8"/>
      <c r="CAU54" s="8"/>
      <c r="CAV54" s="8"/>
      <c r="CAW54" s="8"/>
      <c r="CAX54" s="8"/>
      <c r="CAY54" s="8"/>
      <c r="CAZ54" s="8"/>
      <c r="CBA54" s="8"/>
      <c r="CBB54" s="8"/>
      <c r="CBC54" s="8"/>
      <c r="CBD54" s="8"/>
      <c r="CBE54" s="8"/>
      <c r="CBF54" s="8"/>
      <c r="CBG54" s="8"/>
      <c r="CBH54" s="8"/>
      <c r="CBI54" s="8"/>
      <c r="CBJ54" s="8"/>
      <c r="CBK54" s="8"/>
      <c r="CBL54" s="8"/>
      <c r="CBM54" s="8"/>
      <c r="CBN54" s="8"/>
      <c r="CBO54" s="8"/>
      <c r="CBP54" s="8"/>
      <c r="CBQ54" s="8"/>
      <c r="CBR54" s="8"/>
      <c r="CBS54" s="8"/>
      <c r="CBT54" s="8"/>
      <c r="CBU54" s="8"/>
      <c r="CBV54" s="8"/>
      <c r="CBW54" s="8"/>
      <c r="CBX54" s="8"/>
      <c r="CBY54" s="8"/>
      <c r="CBZ54" s="8"/>
      <c r="CCA54" s="8"/>
      <c r="CCB54" s="8"/>
      <c r="CCC54" s="8"/>
      <c r="CCD54" s="8"/>
      <c r="CCE54" s="8"/>
      <c r="CCF54" s="8"/>
      <c r="CCG54" s="8"/>
      <c r="CCH54" s="8"/>
      <c r="CCI54" s="8"/>
      <c r="CCJ54" s="8"/>
      <c r="CCK54" s="8"/>
      <c r="CCL54" s="8"/>
      <c r="CCM54" s="8"/>
      <c r="CCN54" s="8"/>
      <c r="CCO54" s="8"/>
      <c r="CCP54" s="8"/>
      <c r="CCQ54" s="8"/>
      <c r="CCR54" s="8"/>
      <c r="CCS54" s="8"/>
      <c r="CCT54" s="8"/>
      <c r="CCU54" s="8"/>
      <c r="CCV54" s="8"/>
      <c r="CCW54" s="8"/>
      <c r="CCX54" s="8"/>
      <c r="CCY54" s="8"/>
      <c r="CCZ54" s="8"/>
      <c r="CDA54" s="8"/>
      <c r="CDB54" s="8"/>
      <c r="CDC54" s="8"/>
      <c r="CDD54" s="8"/>
      <c r="CDE54" s="8"/>
      <c r="CDF54" s="8"/>
      <c r="CDG54" s="8"/>
      <c r="CDH54" s="8"/>
      <c r="CDI54" s="8"/>
      <c r="CDJ54" s="8"/>
      <c r="CDK54" s="8"/>
      <c r="CDL54" s="8"/>
      <c r="CDM54" s="8"/>
      <c r="CDN54" s="8"/>
      <c r="CDO54" s="8"/>
      <c r="CDP54" s="8"/>
      <c r="CDQ54" s="8"/>
      <c r="CDR54" s="8"/>
      <c r="CDS54" s="8"/>
      <c r="CDT54" s="8"/>
      <c r="CDU54" s="8"/>
      <c r="CDV54" s="8"/>
      <c r="CDW54" s="8"/>
      <c r="CDX54" s="8"/>
      <c r="CDY54" s="8"/>
      <c r="CDZ54" s="8"/>
      <c r="CEA54" s="8"/>
      <c r="CEB54" s="8"/>
      <c r="CEC54" s="8"/>
      <c r="CED54" s="8"/>
      <c r="CEE54" s="8"/>
      <c r="CEF54" s="8"/>
      <c r="CEG54" s="8"/>
      <c r="CEH54" s="8"/>
      <c r="CEI54" s="8"/>
      <c r="CEJ54" s="8"/>
      <c r="CEK54" s="8"/>
      <c r="CEL54" s="8"/>
      <c r="CEM54" s="8"/>
      <c r="CEN54" s="8"/>
      <c r="CEO54" s="8"/>
      <c r="CEP54" s="8"/>
      <c r="CEQ54" s="8"/>
      <c r="CER54" s="8"/>
      <c r="CES54" s="8"/>
      <c r="CET54" s="8"/>
      <c r="CEU54" s="8"/>
      <c r="CEV54" s="8"/>
      <c r="CEW54" s="8"/>
      <c r="CEX54" s="8"/>
      <c r="CEY54" s="8"/>
      <c r="CEZ54" s="8"/>
      <c r="CFA54" s="8"/>
      <c r="CFB54" s="8"/>
      <c r="CFC54" s="8"/>
      <c r="CFD54" s="8"/>
      <c r="CFE54" s="8"/>
      <c r="CFF54" s="8"/>
      <c r="CFG54" s="8"/>
      <c r="CFH54" s="8"/>
      <c r="CFI54" s="8"/>
      <c r="CFJ54" s="8"/>
      <c r="CFK54" s="8"/>
      <c r="CFL54" s="8"/>
      <c r="CFM54" s="8"/>
      <c r="CFN54" s="8"/>
      <c r="CFO54" s="8"/>
      <c r="CFP54" s="8"/>
      <c r="CFQ54" s="8"/>
      <c r="CFR54" s="8"/>
      <c r="CFS54" s="8"/>
      <c r="CFT54" s="8"/>
      <c r="CFU54" s="8"/>
      <c r="CFV54" s="8"/>
      <c r="CFW54" s="8"/>
      <c r="CFX54" s="8"/>
      <c r="CFY54" s="8"/>
      <c r="CFZ54" s="8"/>
      <c r="CGA54" s="8"/>
      <c r="CGB54" s="8"/>
      <c r="CGC54" s="8"/>
      <c r="CGD54" s="8"/>
      <c r="CGE54" s="8"/>
      <c r="CGF54" s="8"/>
      <c r="CGG54" s="8"/>
      <c r="CGH54" s="8"/>
      <c r="CGI54" s="8"/>
      <c r="CGJ54" s="8"/>
      <c r="CGK54" s="8"/>
      <c r="CGL54" s="8"/>
      <c r="CGM54" s="8"/>
      <c r="CGN54" s="8"/>
      <c r="CGO54" s="8"/>
      <c r="CGP54" s="8"/>
      <c r="CGQ54" s="8"/>
      <c r="CGR54" s="8"/>
      <c r="CGS54" s="8"/>
      <c r="CGT54" s="8"/>
      <c r="CGU54" s="8"/>
      <c r="CGV54" s="8"/>
      <c r="CGW54" s="8"/>
      <c r="CGX54" s="8"/>
      <c r="CGY54" s="8"/>
      <c r="CGZ54" s="8"/>
      <c r="CHA54" s="8"/>
      <c r="CHB54" s="8"/>
      <c r="CHC54" s="8"/>
      <c r="CHD54" s="8"/>
      <c r="CHE54" s="8"/>
      <c r="CHF54" s="8"/>
      <c r="CHG54" s="8"/>
      <c r="CHH54" s="8"/>
      <c r="CHI54" s="8"/>
      <c r="CHJ54" s="8"/>
      <c r="CHK54" s="8"/>
      <c r="CHL54" s="8"/>
      <c r="CHM54" s="8"/>
      <c r="CHN54" s="8"/>
      <c r="CHO54" s="8"/>
      <c r="CHP54" s="8"/>
      <c r="CHQ54" s="8"/>
      <c r="CHR54" s="8"/>
      <c r="CHS54" s="8"/>
      <c r="CHT54" s="8"/>
      <c r="CHU54" s="8"/>
      <c r="CHV54" s="8"/>
      <c r="CHW54" s="8"/>
      <c r="CHX54" s="8"/>
      <c r="CHY54" s="8"/>
      <c r="CHZ54" s="8"/>
      <c r="CIA54" s="8"/>
      <c r="CIB54" s="8"/>
      <c r="CIC54" s="8"/>
      <c r="CID54" s="8"/>
      <c r="CIE54" s="8"/>
      <c r="CIF54" s="8"/>
      <c r="CIG54" s="8"/>
      <c r="CIH54" s="8"/>
      <c r="CII54" s="8"/>
      <c r="CIJ54" s="8"/>
      <c r="CIK54" s="8"/>
      <c r="CIL54" s="8"/>
      <c r="CIM54" s="8"/>
      <c r="CIN54" s="8"/>
      <c r="CIO54" s="8"/>
      <c r="CIP54" s="8"/>
      <c r="CIQ54" s="8"/>
      <c r="CIR54" s="8"/>
      <c r="CIS54" s="8"/>
      <c r="CIT54" s="8"/>
      <c r="CIU54" s="8"/>
      <c r="CIV54" s="8"/>
      <c r="CIW54" s="8"/>
      <c r="CIX54" s="8"/>
      <c r="CIY54" s="8"/>
      <c r="CIZ54" s="8"/>
      <c r="CJA54" s="8"/>
      <c r="CJB54" s="8"/>
      <c r="CJC54" s="8"/>
      <c r="CJD54" s="8"/>
      <c r="CJE54" s="8"/>
      <c r="CJF54" s="8"/>
      <c r="CJG54" s="8"/>
      <c r="CJH54" s="8"/>
      <c r="CJI54" s="8"/>
      <c r="CJJ54" s="8"/>
      <c r="CJK54" s="8"/>
      <c r="CJL54" s="8"/>
      <c r="CJM54" s="8"/>
      <c r="CJN54" s="8"/>
      <c r="CJO54" s="8"/>
      <c r="CJP54" s="8"/>
      <c r="CJQ54" s="8"/>
      <c r="CJR54" s="8"/>
      <c r="CJS54" s="8"/>
      <c r="CJT54" s="8"/>
      <c r="CJU54" s="8"/>
      <c r="CJV54" s="8"/>
      <c r="CJW54" s="8"/>
      <c r="CJX54" s="8"/>
      <c r="CJY54" s="8"/>
      <c r="CJZ54" s="8"/>
      <c r="CKA54" s="8"/>
      <c r="CKB54" s="8"/>
      <c r="CKC54" s="8"/>
      <c r="CKD54" s="8"/>
      <c r="CKE54" s="8"/>
      <c r="CKF54" s="8"/>
      <c r="CKG54" s="8"/>
      <c r="CKH54" s="8"/>
      <c r="CKI54" s="8"/>
      <c r="CKJ54" s="8"/>
      <c r="CKK54" s="8"/>
      <c r="CKL54" s="8"/>
      <c r="CKM54" s="8"/>
      <c r="CKN54" s="8"/>
      <c r="CKO54" s="8"/>
      <c r="CKP54" s="8"/>
      <c r="CKQ54" s="8"/>
      <c r="CKR54" s="8"/>
      <c r="CKS54" s="8"/>
      <c r="CKT54" s="8"/>
      <c r="CKU54" s="8"/>
      <c r="CKV54" s="8"/>
      <c r="CKW54" s="8"/>
      <c r="CKX54" s="8"/>
      <c r="CKY54" s="8"/>
      <c r="CKZ54" s="8"/>
      <c r="CLA54" s="8"/>
      <c r="CLB54" s="8"/>
      <c r="CLC54" s="8"/>
      <c r="CLD54" s="8"/>
      <c r="CLE54" s="8"/>
      <c r="CLF54" s="8"/>
      <c r="CLG54" s="8"/>
      <c r="CLH54" s="8"/>
      <c r="CLI54" s="8"/>
      <c r="CLJ54" s="8"/>
      <c r="CLK54" s="8"/>
      <c r="CLL54" s="8"/>
      <c r="CLM54" s="8"/>
      <c r="CLN54" s="8"/>
      <c r="CLO54" s="8"/>
      <c r="CLP54" s="8"/>
      <c r="CLQ54" s="8"/>
      <c r="CLR54" s="8"/>
      <c r="CLS54" s="8"/>
      <c r="CLT54" s="8"/>
      <c r="CLU54" s="8"/>
      <c r="CLV54" s="8"/>
      <c r="CLW54" s="8"/>
      <c r="CLX54" s="8"/>
      <c r="CLY54" s="8"/>
      <c r="CLZ54" s="8"/>
      <c r="CMA54" s="8"/>
      <c r="CMB54" s="8"/>
      <c r="CMC54" s="8"/>
      <c r="CMD54" s="8"/>
      <c r="CME54" s="8"/>
      <c r="CMF54" s="8"/>
      <c r="CMG54" s="8"/>
      <c r="CMH54" s="8"/>
      <c r="CMI54" s="8"/>
      <c r="CMJ54" s="8"/>
      <c r="CMK54" s="8"/>
      <c r="CML54" s="8"/>
      <c r="CMM54" s="8"/>
      <c r="CMN54" s="8"/>
      <c r="CMO54" s="8"/>
      <c r="CMP54" s="8"/>
      <c r="CMQ54" s="8"/>
      <c r="CMR54" s="8"/>
      <c r="CMS54" s="8"/>
      <c r="CMT54" s="8"/>
      <c r="CMU54" s="8"/>
      <c r="CMV54" s="8"/>
      <c r="CMW54" s="8"/>
      <c r="CMX54" s="8"/>
      <c r="CMY54" s="8"/>
      <c r="CMZ54" s="8"/>
      <c r="CNA54" s="8"/>
      <c r="CNB54" s="8"/>
      <c r="CNC54" s="8"/>
      <c r="CND54" s="8"/>
      <c r="CNE54" s="8"/>
      <c r="CNF54" s="8"/>
      <c r="CNG54" s="8"/>
      <c r="CNH54" s="8"/>
      <c r="CNI54" s="8"/>
      <c r="CNJ54" s="8"/>
      <c r="CNK54" s="8"/>
      <c r="CNL54" s="8"/>
      <c r="CNM54" s="8"/>
      <c r="CNN54" s="8"/>
      <c r="CNO54" s="8"/>
      <c r="CNP54" s="8"/>
      <c r="CNQ54" s="8"/>
      <c r="CNR54" s="8"/>
      <c r="CNS54" s="8"/>
      <c r="CNT54" s="8"/>
      <c r="CNU54" s="8"/>
      <c r="CNV54" s="8"/>
      <c r="CNW54" s="8"/>
      <c r="CNX54" s="8"/>
      <c r="CNY54" s="8"/>
      <c r="CNZ54" s="8"/>
      <c r="COA54" s="8"/>
      <c r="COB54" s="8"/>
      <c r="COC54" s="8"/>
      <c r="COD54" s="8"/>
      <c r="COE54" s="8"/>
      <c r="COF54" s="8"/>
      <c r="COG54" s="8"/>
      <c r="COH54" s="8"/>
      <c r="COI54" s="8"/>
      <c r="COJ54" s="8"/>
      <c r="COK54" s="8"/>
      <c r="COL54" s="8"/>
      <c r="COM54" s="8"/>
      <c r="CON54" s="8"/>
      <c r="COO54" s="8"/>
      <c r="COP54" s="8"/>
      <c r="COQ54" s="8"/>
      <c r="COR54" s="8"/>
      <c r="COS54" s="8"/>
      <c r="COT54" s="8"/>
      <c r="COU54" s="8"/>
      <c r="COV54" s="8"/>
      <c r="COW54" s="8"/>
      <c r="COX54" s="8"/>
      <c r="COY54" s="8"/>
      <c r="COZ54" s="8"/>
      <c r="CPA54" s="8"/>
      <c r="CPB54" s="8"/>
      <c r="CPC54" s="8"/>
      <c r="CPD54" s="8"/>
      <c r="CPE54" s="8"/>
      <c r="CPF54" s="8"/>
      <c r="CPG54" s="8"/>
      <c r="CPH54" s="8"/>
      <c r="CPI54" s="8"/>
      <c r="CPJ54" s="8"/>
      <c r="CPK54" s="8"/>
      <c r="CPL54" s="8"/>
      <c r="CPM54" s="8"/>
      <c r="CPN54" s="8"/>
      <c r="CPO54" s="8"/>
      <c r="CPP54" s="8"/>
      <c r="CPQ54" s="8"/>
      <c r="CPR54" s="8"/>
      <c r="CPS54" s="8"/>
      <c r="CPT54" s="8"/>
      <c r="CPU54" s="8"/>
      <c r="CPV54" s="8"/>
      <c r="CPW54" s="8"/>
      <c r="CPX54" s="8"/>
      <c r="CPY54" s="8"/>
      <c r="CPZ54" s="8"/>
      <c r="CQA54" s="8"/>
      <c r="CQB54" s="8"/>
      <c r="CQC54" s="8"/>
      <c r="CQD54" s="8"/>
      <c r="CQE54" s="8"/>
      <c r="CQF54" s="8"/>
      <c r="CQG54" s="8"/>
      <c r="CQH54" s="8"/>
      <c r="CQI54" s="8"/>
      <c r="CQJ54" s="8"/>
      <c r="CQK54" s="8"/>
      <c r="CQL54" s="8"/>
      <c r="CQM54" s="8"/>
      <c r="CQN54" s="8"/>
      <c r="CQO54" s="8"/>
      <c r="CQP54" s="8"/>
      <c r="CQQ54" s="8"/>
      <c r="CQR54" s="8"/>
      <c r="CQS54" s="8"/>
      <c r="CQT54" s="8"/>
      <c r="CQU54" s="8"/>
      <c r="CQV54" s="8"/>
      <c r="CQW54" s="8"/>
      <c r="CQX54" s="8"/>
      <c r="CQY54" s="8"/>
      <c r="CQZ54" s="8"/>
      <c r="CRA54" s="8"/>
      <c r="CRB54" s="8"/>
      <c r="CRC54" s="8"/>
      <c r="CRD54" s="8"/>
      <c r="CRE54" s="8"/>
      <c r="CRF54" s="8"/>
      <c r="CRG54" s="8"/>
      <c r="CRH54" s="8"/>
      <c r="CRI54" s="8"/>
      <c r="CRJ54" s="8"/>
      <c r="CRK54" s="8"/>
      <c r="CRL54" s="8"/>
      <c r="CRM54" s="8"/>
      <c r="CRN54" s="8"/>
      <c r="CRO54" s="8"/>
      <c r="CRP54" s="8"/>
      <c r="CRQ54" s="8"/>
      <c r="CRR54" s="8"/>
      <c r="CRS54" s="8"/>
      <c r="CRT54" s="8"/>
      <c r="CRU54" s="8"/>
      <c r="CRV54" s="8"/>
      <c r="CRW54" s="8"/>
      <c r="CRX54" s="8"/>
      <c r="CRY54" s="8"/>
      <c r="CRZ54" s="8"/>
      <c r="CSA54" s="8"/>
      <c r="CSB54" s="8"/>
      <c r="CSC54" s="8"/>
      <c r="CSD54" s="8"/>
      <c r="CSE54" s="8"/>
      <c r="CSF54" s="8"/>
      <c r="CSG54" s="8"/>
      <c r="CSH54" s="8"/>
      <c r="CSI54" s="8"/>
      <c r="CSJ54" s="8"/>
      <c r="CSK54" s="8"/>
      <c r="CSL54" s="8"/>
      <c r="CSM54" s="8"/>
      <c r="CSN54" s="8"/>
      <c r="CSO54" s="8"/>
      <c r="CSP54" s="8"/>
      <c r="CSQ54" s="8"/>
      <c r="CSR54" s="8"/>
      <c r="CSS54" s="8"/>
      <c r="CST54" s="8"/>
      <c r="CSU54" s="8"/>
      <c r="CSV54" s="8"/>
      <c r="CSW54" s="8"/>
      <c r="CSX54" s="8"/>
      <c r="CSY54" s="8"/>
      <c r="CSZ54" s="8"/>
      <c r="CTA54" s="8"/>
      <c r="CTB54" s="8"/>
      <c r="CTC54" s="8"/>
      <c r="CTD54" s="8"/>
      <c r="CTE54" s="8"/>
      <c r="CTF54" s="8"/>
      <c r="CTG54" s="8"/>
      <c r="CTH54" s="8"/>
      <c r="CTI54" s="8"/>
      <c r="CTJ54" s="8"/>
      <c r="CTK54" s="8"/>
      <c r="CTL54" s="8"/>
      <c r="CTM54" s="8"/>
      <c r="CTN54" s="8"/>
      <c r="CTO54" s="8"/>
      <c r="CTP54" s="8"/>
      <c r="CTQ54" s="8"/>
      <c r="CTR54" s="8"/>
      <c r="CTS54" s="8"/>
      <c r="CTT54" s="8"/>
      <c r="CTU54" s="8"/>
      <c r="CTV54" s="8"/>
      <c r="CTW54" s="8"/>
      <c r="CTX54" s="8"/>
      <c r="CTY54" s="8"/>
      <c r="CTZ54" s="8"/>
      <c r="CUA54" s="8"/>
      <c r="CUB54" s="8"/>
      <c r="CUC54" s="8"/>
      <c r="CUD54" s="8"/>
      <c r="CUE54" s="8"/>
      <c r="CUF54" s="8"/>
      <c r="CUG54" s="8"/>
      <c r="CUH54" s="8"/>
      <c r="CUI54" s="8"/>
      <c r="CUJ54" s="8"/>
      <c r="CUK54" s="8"/>
      <c r="CUL54" s="8"/>
      <c r="CUM54" s="8"/>
      <c r="CUN54" s="8"/>
      <c r="CUO54" s="8"/>
      <c r="CUP54" s="8"/>
      <c r="CUQ54" s="8"/>
      <c r="CUR54" s="8"/>
      <c r="CUS54" s="8"/>
      <c r="CUT54" s="8"/>
      <c r="CUU54" s="8"/>
      <c r="CUV54" s="8"/>
      <c r="CUW54" s="8"/>
      <c r="CUX54" s="8"/>
      <c r="CUY54" s="8"/>
      <c r="CUZ54" s="8"/>
      <c r="CVA54" s="8"/>
      <c r="CVB54" s="8"/>
      <c r="CVC54" s="8"/>
      <c r="CVD54" s="8"/>
      <c r="CVE54" s="8"/>
      <c r="CVF54" s="8"/>
      <c r="CVG54" s="8"/>
      <c r="CVH54" s="8"/>
      <c r="CVI54" s="8"/>
      <c r="CVJ54" s="8"/>
      <c r="CVK54" s="8"/>
      <c r="CVL54" s="8"/>
      <c r="CVM54" s="8"/>
      <c r="CVN54" s="8"/>
      <c r="CVO54" s="8"/>
      <c r="CVP54" s="8"/>
      <c r="CVQ54" s="8"/>
      <c r="CVR54" s="8"/>
      <c r="CVS54" s="8"/>
      <c r="CVT54" s="8"/>
      <c r="CVU54" s="8"/>
      <c r="CVV54" s="8"/>
      <c r="CVW54" s="8"/>
      <c r="CVX54" s="8"/>
      <c r="CVY54" s="8"/>
      <c r="CVZ54" s="8"/>
      <c r="CWA54" s="8"/>
      <c r="CWB54" s="8"/>
      <c r="CWC54" s="8"/>
      <c r="CWD54" s="8"/>
      <c r="CWE54" s="8"/>
      <c r="CWF54" s="8"/>
      <c r="CWG54" s="8"/>
      <c r="CWH54" s="8"/>
      <c r="CWI54" s="8"/>
      <c r="CWJ54" s="8"/>
      <c r="CWK54" s="8"/>
      <c r="CWL54" s="8"/>
      <c r="CWM54" s="8"/>
      <c r="CWN54" s="8"/>
      <c r="CWO54" s="8"/>
      <c r="CWP54" s="8"/>
      <c r="CWQ54" s="8"/>
      <c r="CWR54" s="8"/>
      <c r="CWS54" s="8"/>
      <c r="CWT54" s="8"/>
      <c r="CWU54" s="8"/>
      <c r="CWV54" s="8"/>
      <c r="CWW54" s="8"/>
      <c r="CWX54" s="8"/>
      <c r="CWY54" s="8"/>
      <c r="CWZ54" s="8"/>
      <c r="CXA54" s="8"/>
      <c r="CXB54" s="8"/>
      <c r="CXC54" s="8"/>
      <c r="CXD54" s="8"/>
      <c r="CXE54" s="8"/>
      <c r="CXF54" s="8"/>
      <c r="CXG54" s="8"/>
      <c r="CXH54" s="8"/>
      <c r="CXI54" s="8"/>
      <c r="CXJ54" s="8"/>
      <c r="CXK54" s="8"/>
      <c r="CXL54" s="8"/>
      <c r="CXM54" s="8"/>
      <c r="CXN54" s="8"/>
      <c r="CXO54" s="8"/>
      <c r="CXP54" s="8"/>
      <c r="CXQ54" s="8"/>
      <c r="CXR54" s="8"/>
      <c r="CXS54" s="8"/>
      <c r="CXT54" s="8"/>
      <c r="CXU54" s="8"/>
      <c r="CXV54" s="8"/>
      <c r="CXW54" s="8"/>
      <c r="CXX54" s="8"/>
      <c r="CXY54" s="8"/>
      <c r="CXZ54" s="8"/>
      <c r="CYA54" s="8"/>
      <c r="CYB54" s="8"/>
      <c r="CYC54" s="8"/>
      <c r="CYD54" s="8"/>
      <c r="CYE54" s="8"/>
      <c r="CYF54" s="8"/>
      <c r="CYG54" s="8"/>
      <c r="CYH54" s="8"/>
      <c r="CYI54" s="8"/>
      <c r="CYJ54" s="8"/>
      <c r="CYK54" s="8"/>
      <c r="CYL54" s="8"/>
      <c r="CYM54" s="8"/>
      <c r="CYN54" s="8"/>
      <c r="CYO54" s="8"/>
      <c r="CYP54" s="8"/>
      <c r="CYQ54" s="8"/>
      <c r="CYR54" s="8"/>
      <c r="CYS54" s="8"/>
      <c r="CYT54" s="8"/>
      <c r="CYU54" s="8"/>
      <c r="CYV54" s="8"/>
      <c r="CYW54" s="8"/>
      <c r="CYX54" s="8"/>
      <c r="CYY54" s="8"/>
      <c r="CYZ54" s="8"/>
      <c r="CZA54" s="8"/>
      <c r="CZB54" s="8"/>
      <c r="CZC54" s="8"/>
      <c r="CZD54" s="8"/>
      <c r="CZE54" s="8"/>
      <c r="CZF54" s="8"/>
      <c r="CZG54" s="8"/>
      <c r="CZH54" s="8"/>
      <c r="CZI54" s="8"/>
      <c r="CZJ54" s="8"/>
      <c r="CZK54" s="8"/>
      <c r="CZL54" s="8"/>
      <c r="CZM54" s="8"/>
      <c r="CZN54" s="8"/>
      <c r="CZO54" s="8"/>
      <c r="CZP54" s="8"/>
      <c r="CZQ54" s="8"/>
      <c r="CZR54" s="8"/>
      <c r="CZS54" s="8"/>
      <c r="CZT54" s="8"/>
      <c r="CZU54" s="8"/>
      <c r="CZV54" s="8"/>
      <c r="CZW54" s="8"/>
      <c r="CZX54" s="8"/>
      <c r="CZY54" s="8"/>
      <c r="CZZ54" s="8"/>
      <c r="DAA54" s="8"/>
      <c r="DAB54" s="8"/>
      <c r="DAC54" s="8"/>
      <c r="DAD54" s="8"/>
      <c r="DAE54" s="8"/>
      <c r="DAF54" s="8"/>
      <c r="DAG54" s="8"/>
      <c r="DAH54" s="8"/>
      <c r="DAI54" s="8"/>
      <c r="DAJ54" s="8"/>
      <c r="DAK54" s="8"/>
      <c r="DAL54" s="8"/>
      <c r="DAM54" s="8"/>
      <c r="DAN54" s="8"/>
      <c r="DAO54" s="8"/>
      <c r="DAP54" s="8"/>
      <c r="DAQ54" s="8"/>
      <c r="DAR54" s="8"/>
      <c r="DAS54" s="8"/>
      <c r="DAT54" s="8"/>
      <c r="DAU54" s="8"/>
      <c r="DAV54" s="8"/>
      <c r="DAW54" s="8"/>
      <c r="DAX54" s="8"/>
      <c r="DAY54" s="8"/>
      <c r="DAZ54" s="8"/>
      <c r="DBA54" s="8"/>
      <c r="DBB54" s="8"/>
      <c r="DBC54" s="8"/>
      <c r="DBD54" s="8"/>
      <c r="DBE54" s="8"/>
      <c r="DBF54" s="8"/>
      <c r="DBG54" s="8"/>
      <c r="DBH54" s="8"/>
      <c r="DBI54" s="8"/>
      <c r="DBJ54" s="8"/>
      <c r="DBK54" s="8"/>
      <c r="DBL54" s="8"/>
      <c r="DBM54" s="8"/>
      <c r="DBN54" s="8"/>
      <c r="DBO54" s="8"/>
      <c r="DBP54" s="8"/>
      <c r="DBQ54" s="8"/>
      <c r="DBR54" s="8"/>
      <c r="DBS54" s="8"/>
      <c r="DBT54" s="8"/>
      <c r="DBU54" s="8"/>
      <c r="DBV54" s="8"/>
      <c r="DBW54" s="8"/>
      <c r="DBX54" s="8"/>
      <c r="DBY54" s="8"/>
      <c r="DBZ54" s="8"/>
      <c r="DCA54" s="8"/>
      <c r="DCB54" s="8"/>
      <c r="DCC54" s="8"/>
      <c r="DCD54" s="8"/>
      <c r="DCE54" s="8"/>
      <c r="DCF54" s="8"/>
      <c r="DCG54" s="8"/>
      <c r="DCH54" s="8"/>
      <c r="DCI54" s="8"/>
      <c r="DCJ54" s="8"/>
      <c r="DCK54" s="8"/>
      <c r="DCL54" s="8"/>
      <c r="DCM54" s="8"/>
      <c r="DCN54" s="8"/>
      <c r="DCO54" s="8"/>
      <c r="DCP54" s="8"/>
      <c r="DCQ54" s="8"/>
      <c r="DCR54" s="8"/>
      <c r="DCS54" s="8"/>
      <c r="DCT54" s="8"/>
      <c r="DCU54" s="8"/>
      <c r="DCV54" s="8"/>
      <c r="DCW54" s="8"/>
      <c r="DCX54" s="8"/>
      <c r="DCY54" s="8"/>
      <c r="DCZ54" s="8"/>
      <c r="DDA54" s="8"/>
      <c r="DDB54" s="8"/>
      <c r="DDC54" s="8"/>
      <c r="DDD54" s="8"/>
      <c r="DDE54" s="8"/>
      <c r="DDF54" s="8"/>
      <c r="DDG54" s="8"/>
      <c r="DDH54" s="8"/>
      <c r="DDI54" s="8"/>
      <c r="DDJ54" s="8"/>
      <c r="DDK54" s="8"/>
      <c r="DDL54" s="8"/>
      <c r="DDM54" s="8"/>
      <c r="DDN54" s="8"/>
      <c r="DDO54" s="8"/>
      <c r="DDP54" s="8"/>
      <c r="DDQ54" s="8"/>
      <c r="DDR54" s="8"/>
      <c r="DDS54" s="8"/>
      <c r="DDT54" s="8"/>
      <c r="DDU54" s="8"/>
      <c r="DDV54" s="8"/>
      <c r="DDW54" s="8"/>
      <c r="DDX54" s="8"/>
      <c r="DDY54" s="8"/>
      <c r="DDZ54" s="8"/>
      <c r="DEA54" s="8"/>
      <c r="DEB54" s="8"/>
      <c r="DEC54" s="8"/>
      <c r="DED54" s="8"/>
      <c r="DEE54" s="8"/>
      <c r="DEF54" s="8"/>
      <c r="DEG54" s="8"/>
      <c r="DEH54" s="8"/>
      <c r="DEI54" s="8"/>
      <c r="DEJ54" s="8"/>
      <c r="DEK54" s="8"/>
      <c r="DEL54" s="8"/>
      <c r="DEM54" s="8"/>
      <c r="DEN54" s="8"/>
      <c r="DEO54" s="8"/>
      <c r="DEP54" s="8"/>
      <c r="DEQ54" s="8"/>
      <c r="DER54" s="8"/>
      <c r="DES54" s="8"/>
      <c r="DET54" s="8"/>
      <c r="DEU54" s="8"/>
      <c r="DEV54" s="8"/>
      <c r="DEW54" s="8"/>
      <c r="DEX54" s="8"/>
      <c r="DEY54" s="8"/>
      <c r="DEZ54" s="8"/>
      <c r="DFA54" s="8"/>
      <c r="DFB54" s="8"/>
      <c r="DFC54" s="8"/>
      <c r="DFD54" s="8"/>
      <c r="DFE54" s="8"/>
      <c r="DFF54" s="8"/>
      <c r="DFG54" s="8"/>
      <c r="DFH54" s="8"/>
      <c r="DFI54" s="8"/>
      <c r="DFJ54" s="8"/>
      <c r="DFK54" s="8"/>
      <c r="DFL54" s="8"/>
      <c r="DFM54" s="8"/>
      <c r="DFN54" s="8"/>
      <c r="DFO54" s="8"/>
      <c r="DFP54" s="8"/>
      <c r="DFQ54" s="8"/>
      <c r="DFR54" s="8"/>
      <c r="DFS54" s="8"/>
      <c r="DFT54" s="8"/>
      <c r="DFU54" s="8"/>
      <c r="DFV54" s="8"/>
      <c r="DFW54" s="8"/>
      <c r="DFX54" s="8"/>
      <c r="DFY54" s="8"/>
      <c r="DFZ54" s="8"/>
      <c r="DGA54" s="8"/>
      <c r="DGB54" s="8"/>
      <c r="DGC54" s="8"/>
      <c r="DGD54" s="8"/>
      <c r="DGE54" s="8"/>
      <c r="DGF54" s="8"/>
      <c r="DGG54" s="8"/>
      <c r="DGH54" s="8"/>
      <c r="DGI54" s="8"/>
      <c r="DGJ54" s="8"/>
      <c r="DGK54" s="8"/>
      <c r="DGL54" s="8"/>
      <c r="DGM54" s="8"/>
      <c r="DGN54" s="8"/>
      <c r="DGO54" s="8"/>
      <c r="DGP54" s="8"/>
      <c r="DGQ54" s="8"/>
      <c r="DGR54" s="8"/>
      <c r="DGS54" s="8"/>
      <c r="DGT54" s="8"/>
      <c r="DGU54" s="8"/>
      <c r="DGV54" s="8"/>
      <c r="DGW54" s="8"/>
      <c r="DGX54" s="8"/>
      <c r="DGY54" s="8"/>
      <c r="DGZ54" s="8"/>
      <c r="DHA54" s="8"/>
      <c r="DHB54" s="8"/>
      <c r="DHC54" s="8"/>
      <c r="DHD54" s="8"/>
      <c r="DHE54" s="8"/>
      <c r="DHF54" s="8"/>
      <c r="DHG54" s="8"/>
      <c r="DHH54" s="8"/>
      <c r="DHI54" s="8"/>
      <c r="DHJ54" s="8"/>
      <c r="DHK54" s="8"/>
      <c r="DHL54" s="8"/>
      <c r="DHM54" s="8"/>
      <c r="DHN54" s="8"/>
      <c r="DHO54" s="8"/>
      <c r="DHP54" s="8"/>
      <c r="DHQ54" s="8"/>
      <c r="DHR54" s="8"/>
      <c r="DHS54" s="8"/>
      <c r="DHT54" s="8"/>
      <c r="DHU54" s="8"/>
      <c r="DHV54" s="8"/>
      <c r="DHW54" s="8"/>
      <c r="DHX54" s="8"/>
      <c r="DHY54" s="8"/>
      <c r="DHZ54" s="8"/>
      <c r="DIA54" s="8"/>
      <c r="DIB54" s="8"/>
      <c r="DIC54" s="8"/>
      <c r="DID54" s="8"/>
      <c r="DIE54" s="8"/>
      <c r="DIF54" s="8"/>
      <c r="DIG54" s="8"/>
      <c r="DIH54" s="8"/>
      <c r="DII54" s="8"/>
      <c r="DIJ54" s="8"/>
      <c r="DIK54" s="8"/>
      <c r="DIL54" s="8"/>
      <c r="DIM54" s="8"/>
      <c r="DIN54" s="8"/>
      <c r="DIO54" s="8"/>
      <c r="DIP54" s="8"/>
      <c r="DIQ54" s="8"/>
      <c r="DIR54" s="8"/>
      <c r="DIS54" s="8"/>
      <c r="DIT54" s="8"/>
      <c r="DIU54" s="8"/>
      <c r="DIV54" s="8"/>
      <c r="DIW54" s="8"/>
      <c r="DIX54" s="8"/>
      <c r="DIY54" s="8"/>
      <c r="DIZ54" s="8"/>
      <c r="DJA54" s="8"/>
      <c r="DJB54" s="8"/>
      <c r="DJC54" s="8"/>
      <c r="DJD54" s="8"/>
      <c r="DJE54" s="8"/>
      <c r="DJF54" s="8"/>
      <c r="DJG54" s="8"/>
      <c r="DJH54" s="8"/>
      <c r="DJI54" s="8"/>
      <c r="DJJ54" s="8"/>
      <c r="DJK54" s="8"/>
      <c r="DJL54" s="8"/>
      <c r="DJM54" s="8"/>
      <c r="DJN54" s="8"/>
      <c r="DJO54" s="8"/>
      <c r="DJP54" s="8"/>
      <c r="DJQ54" s="8"/>
      <c r="DJR54" s="8"/>
      <c r="DJS54" s="8"/>
      <c r="DJT54" s="8"/>
      <c r="DJU54" s="8"/>
      <c r="DJV54" s="8"/>
      <c r="DJW54" s="8"/>
      <c r="DJX54" s="8"/>
      <c r="DJY54" s="8"/>
      <c r="DJZ54" s="8"/>
      <c r="DKA54" s="8"/>
      <c r="DKB54" s="8"/>
      <c r="DKC54" s="8"/>
      <c r="DKD54" s="8"/>
      <c r="DKE54" s="8"/>
      <c r="DKF54" s="8"/>
      <c r="DKG54" s="8"/>
      <c r="DKH54" s="8"/>
      <c r="DKI54" s="8"/>
      <c r="DKJ54" s="8"/>
      <c r="DKK54" s="8"/>
      <c r="DKL54" s="8"/>
      <c r="DKM54" s="8"/>
      <c r="DKN54" s="8"/>
      <c r="DKO54" s="8"/>
      <c r="DKP54" s="8"/>
      <c r="DKQ54" s="8"/>
      <c r="DKR54" s="8"/>
      <c r="DKS54" s="8"/>
      <c r="DKT54" s="8"/>
      <c r="DKU54" s="8"/>
      <c r="DKV54" s="8"/>
      <c r="DKW54" s="8"/>
      <c r="DKX54" s="8"/>
      <c r="DKY54" s="8"/>
      <c r="DKZ54" s="8"/>
      <c r="DLA54" s="8"/>
      <c r="DLB54" s="8"/>
      <c r="DLC54" s="8"/>
      <c r="DLD54" s="8"/>
      <c r="DLE54" s="8"/>
      <c r="DLF54" s="8"/>
      <c r="DLG54" s="8"/>
      <c r="DLH54" s="8"/>
      <c r="DLI54" s="8"/>
      <c r="DLJ54" s="8"/>
      <c r="DLK54" s="8"/>
      <c r="DLL54" s="8"/>
      <c r="DLM54" s="8"/>
      <c r="DLN54" s="8"/>
      <c r="DLO54" s="8"/>
      <c r="DLP54" s="8"/>
      <c r="DLQ54" s="8"/>
      <c r="DLR54" s="8"/>
      <c r="DLS54" s="8"/>
      <c r="DLT54" s="8"/>
      <c r="DLU54" s="8"/>
      <c r="DLV54" s="8"/>
      <c r="DLW54" s="8"/>
      <c r="DLX54" s="8"/>
      <c r="DLY54" s="8"/>
      <c r="DLZ54" s="8"/>
      <c r="DMA54" s="8"/>
      <c r="DMB54" s="8"/>
      <c r="DMC54" s="8"/>
      <c r="DMD54" s="8"/>
      <c r="DME54" s="8"/>
      <c r="DMF54" s="8"/>
      <c r="DMG54" s="8"/>
      <c r="DMH54" s="8"/>
      <c r="DMI54" s="8"/>
      <c r="DMJ54" s="8"/>
      <c r="DMK54" s="8"/>
      <c r="DML54" s="8"/>
      <c r="DMM54" s="8"/>
      <c r="DMN54" s="8"/>
      <c r="DMO54" s="8"/>
      <c r="DMP54" s="8"/>
      <c r="DMQ54" s="8"/>
      <c r="DMR54" s="8"/>
      <c r="DMS54" s="8"/>
      <c r="DMT54" s="8"/>
      <c r="DMU54" s="8"/>
      <c r="DMV54" s="8"/>
      <c r="DMW54" s="8"/>
      <c r="DMX54" s="8"/>
      <c r="DMY54" s="8"/>
      <c r="DMZ54" s="8"/>
      <c r="DNA54" s="8"/>
      <c r="DNB54" s="8"/>
      <c r="DNC54" s="8"/>
      <c r="DND54" s="8"/>
      <c r="DNE54" s="8"/>
      <c r="DNF54" s="8"/>
      <c r="DNG54" s="8"/>
      <c r="DNH54" s="8"/>
      <c r="DNI54" s="8"/>
      <c r="DNJ54" s="8"/>
      <c r="DNK54" s="8"/>
      <c r="DNL54" s="8"/>
      <c r="DNM54" s="8"/>
      <c r="DNN54" s="8"/>
      <c r="DNO54" s="8"/>
      <c r="DNP54" s="8"/>
      <c r="DNQ54" s="8"/>
      <c r="DNR54" s="8"/>
      <c r="DNS54" s="8"/>
      <c r="DNT54" s="8"/>
      <c r="DNU54" s="8"/>
      <c r="DNV54" s="8"/>
      <c r="DNW54" s="8"/>
      <c r="DNX54" s="8"/>
      <c r="DNY54" s="8"/>
      <c r="DNZ54" s="8"/>
      <c r="DOA54" s="8"/>
      <c r="DOB54" s="8"/>
      <c r="DOC54" s="8"/>
      <c r="DOD54" s="8"/>
      <c r="DOE54" s="8"/>
      <c r="DOF54" s="8"/>
      <c r="DOG54" s="8"/>
      <c r="DOH54" s="8"/>
      <c r="DOI54" s="8"/>
      <c r="DOJ54" s="8"/>
      <c r="DOK54" s="8"/>
      <c r="DOL54" s="8"/>
      <c r="DOM54" s="8"/>
      <c r="DON54" s="8"/>
      <c r="DOO54" s="8"/>
      <c r="DOP54" s="8"/>
      <c r="DOQ54" s="8"/>
      <c r="DOR54" s="8"/>
      <c r="DOS54" s="8"/>
      <c r="DOT54" s="8"/>
      <c r="DOU54" s="8"/>
      <c r="DOV54" s="8"/>
      <c r="DOW54" s="8"/>
      <c r="DOX54" s="8"/>
      <c r="DOY54" s="8"/>
      <c r="DOZ54" s="8"/>
      <c r="DPA54" s="8"/>
      <c r="DPB54" s="8"/>
      <c r="DPC54" s="8"/>
      <c r="DPD54" s="8"/>
      <c r="DPE54" s="8"/>
      <c r="DPF54" s="8"/>
      <c r="DPG54" s="8"/>
      <c r="DPH54" s="8"/>
      <c r="DPI54" s="8"/>
      <c r="DPJ54" s="8"/>
      <c r="DPK54" s="8"/>
      <c r="DPL54" s="8"/>
      <c r="DPM54" s="8"/>
      <c r="DPN54" s="8"/>
      <c r="DPO54" s="8"/>
      <c r="DPP54" s="8"/>
      <c r="DPQ54" s="8"/>
      <c r="DPR54" s="8"/>
      <c r="DPS54" s="8"/>
      <c r="DPT54" s="8"/>
      <c r="DPU54" s="8"/>
      <c r="DPV54" s="8"/>
      <c r="DPW54" s="8"/>
      <c r="DPX54" s="8"/>
      <c r="DPY54" s="8"/>
      <c r="DPZ54" s="8"/>
      <c r="DQA54" s="8"/>
      <c r="DQB54" s="8"/>
      <c r="DQC54" s="8"/>
      <c r="DQD54" s="8"/>
      <c r="DQE54" s="8"/>
      <c r="DQF54" s="8"/>
      <c r="DQG54" s="8"/>
      <c r="DQH54" s="8"/>
      <c r="DQI54" s="8"/>
      <c r="DQJ54" s="8"/>
      <c r="DQK54" s="8"/>
      <c r="DQL54" s="8"/>
      <c r="DQM54" s="8"/>
      <c r="DQN54" s="8"/>
      <c r="DQO54" s="8"/>
      <c r="DQP54" s="8"/>
      <c r="DQQ54" s="8"/>
      <c r="DQR54" s="8"/>
      <c r="DQS54" s="8"/>
      <c r="DQT54" s="8"/>
      <c r="DQU54" s="8"/>
      <c r="DQV54" s="8"/>
      <c r="DQW54" s="8"/>
      <c r="DQX54" s="8"/>
      <c r="DQY54" s="8"/>
      <c r="DQZ54" s="8"/>
      <c r="DRA54" s="8"/>
      <c r="DRB54" s="8"/>
      <c r="DRC54" s="8"/>
      <c r="DRD54" s="8"/>
      <c r="DRE54" s="8"/>
      <c r="DRF54" s="8"/>
      <c r="DRG54" s="8"/>
      <c r="DRH54" s="8"/>
      <c r="DRI54" s="8"/>
      <c r="DRJ54" s="8"/>
      <c r="DRK54" s="8"/>
      <c r="DRL54" s="8"/>
      <c r="DRM54" s="8"/>
      <c r="DRN54" s="8"/>
      <c r="DRO54" s="8"/>
      <c r="DRP54" s="8"/>
      <c r="DRQ54" s="8"/>
      <c r="DRR54" s="8"/>
      <c r="DRS54" s="8"/>
      <c r="DRT54" s="8"/>
      <c r="DRU54" s="8"/>
      <c r="DRV54" s="8"/>
      <c r="DRW54" s="8"/>
      <c r="DRX54" s="8"/>
      <c r="DRY54" s="8"/>
      <c r="DRZ54" s="8"/>
      <c r="DSA54" s="8"/>
      <c r="DSB54" s="8"/>
      <c r="DSC54" s="8"/>
      <c r="DSD54" s="8"/>
      <c r="DSE54" s="8"/>
      <c r="DSF54" s="8"/>
      <c r="DSG54" s="8"/>
      <c r="DSH54" s="8"/>
      <c r="DSI54" s="8"/>
      <c r="DSJ54" s="8"/>
      <c r="DSK54" s="8"/>
      <c r="DSL54" s="8"/>
      <c r="DSM54" s="8"/>
      <c r="DSN54" s="8"/>
      <c r="DSO54" s="8"/>
      <c r="DSP54" s="8"/>
      <c r="DSQ54" s="8"/>
      <c r="DSR54" s="8"/>
      <c r="DSS54" s="8"/>
      <c r="DST54" s="8"/>
      <c r="DSU54" s="8"/>
      <c r="DSV54" s="8"/>
      <c r="DSW54" s="8"/>
      <c r="DSX54" s="8"/>
      <c r="DSY54" s="8"/>
      <c r="DSZ54" s="8"/>
      <c r="DTA54" s="8"/>
      <c r="DTB54" s="8"/>
      <c r="DTC54" s="8"/>
      <c r="DTD54" s="8"/>
      <c r="DTE54" s="8"/>
      <c r="DTF54" s="8"/>
      <c r="DTG54" s="8"/>
      <c r="DTH54" s="8"/>
      <c r="DTI54" s="8"/>
      <c r="DTJ54" s="8"/>
      <c r="DTK54" s="8"/>
      <c r="DTL54" s="8"/>
      <c r="DTM54" s="8"/>
      <c r="DTN54" s="8"/>
      <c r="DTO54" s="8"/>
      <c r="DTP54" s="8"/>
      <c r="DTQ54" s="8"/>
      <c r="DTR54" s="8"/>
      <c r="DTS54" s="8"/>
      <c r="DTT54" s="8"/>
      <c r="DTU54" s="8"/>
      <c r="DTV54" s="8"/>
      <c r="DTW54" s="8"/>
      <c r="DTX54" s="8"/>
      <c r="DTY54" s="8"/>
      <c r="DTZ54" s="8"/>
      <c r="DUA54" s="8"/>
      <c r="DUB54" s="8"/>
      <c r="DUC54" s="8"/>
      <c r="DUD54" s="8"/>
      <c r="DUE54" s="8"/>
      <c r="DUF54" s="8"/>
      <c r="DUG54" s="8"/>
      <c r="DUH54" s="8"/>
      <c r="DUI54" s="8"/>
      <c r="DUJ54" s="8"/>
      <c r="DUK54" s="8"/>
      <c r="DUL54" s="8"/>
      <c r="DUM54" s="8"/>
      <c r="DUN54" s="8"/>
      <c r="DUO54" s="8"/>
      <c r="DUP54" s="8"/>
      <c r="DUQ54" s="8"/>
      <c r="DUR54" s="8"/>
      <c r="DUS54" s="8"/>
      <c r="DUT54" s="8"/>
      <c r="DUU54" s="8"/>
      <c r="DUV54" s="8"/>
      <c r="DUW54" s="8"/>
      <c r="DUX54" s="8"/>
      <c r="DUY54" s="8"/>
      <c r="DUZ54" s="8"/>
      <c r="DVA54" s="8"/>
      <c r="DVB54" s="8"/>
      <c r="DVC54" s="8"/>
      <c r="DVD54" s="8"/>
      <c r="DVE54" s="8"/>
      <c r="DVF54" s="8"/>
      <c r="DVG54" s="8"/>
      <c r="DVH54" s="8"/>
      <c r="DVI54" s="8"/>
      <c r="DVJ54" s="8"/>
      <c r="DVK54" s="8"/>
      <c r="DVL54" s="8"/>
      <c r="DVM54" s="8"/>
      <c r="DVN54" s="8"/>
      <c r="DVO54" s="8"/>
      <c r="DVP54" s="8"/>
      <c r="DVQ54" s="8"/>
      <c r="DVR54" s="8"/>
      <c r="DVS54" s="8"/>
      <c r="DVT54" s="8"/>
      <c r="DVU54" s="8"/>
      <c r="DVV54" s="8"/>
      <c r="DVW54" s="8"/>
      <c r="DVX54" s="8"/>
      <c r="DVY54" s="8"/>
      <c r="DVZ54" s="8"/>
      <c r="DWA54" s="8"/>
      <c r="DWB54" s="8"/>
      <c r="DWC54" s="8"/>
      <c r="DWD54" s="8"/>
      <c r="DWE54" s="8"/>
      <c r="DWF54" s="8"/>
      <c r="DWG54" s="8"/>
      <c r="DWH54" s="8"/>
      <c r="DWI54" s="8"/>
      <c r="DWJ54" s="8"/>
      <c r="DWK54" s="8"/>
      <c r="DWL54" s="8"/>
      <c r="DWM54" s="8"/>
      <c r="DWN54" s="8"/>
      <c r="DWO54" s="8"/>
      <c r="DWP54" s="8"/>
      <c r="DWQ54" s="8"/>
      <c r="DWR54" s="8"/>
      <c r="DWS54" s="8"/>
      <c r="DWT54" s="8"/>
      <c r="DWU54" s="8"/>
      <c r="DWV54" s="8"/>
      <c r="DWW54" s="8"/>
      <c r="DWX54" s="8"/>
      <c r="DWY54" s="8"/>
      <c r="DWZ54" s="8"/>
      <c r="DXA54" s="8"/>
      <c r="DXB54" s="8"/>
      <c r="DXC54" s="8"/>
      <c r="DXD54" s="8"/>
      <c r="DXE54" s="8"/>
      <c r="DXF54" s="8"/>
      <c r="DXG54" s="8"/>
      <c r="DXH54" s="8"/>
      <c r="DXI54" s="8"/>
      <c r="DXJ54" s="8"/>
      <c r="DXK54" s="8"/>
      <c r="DXL54" s="8"/>
      <c r="DXM54" s="8"/>
      <c r="DXN54" s="8"/>
      <c r="DXO54" s="8"/>
      <c r="DXP54" s="8"/>
      <c r="DXQ54" s="8"/>
      <c r="DXR54" s="8"/>
      <c r="DXS54" s="8"/>
      <c r="DXT54" s="8"/>
      <c r="DXU54" s="8"/>
      <c r="DXV54" s="8"/>
      <c r="DXW54" s="8"/>
      <c r="DXX54" s="8"/>
      <c r="DXY54" s="8"/>
      <c r="DXZ54" s="8"/>
      <c r="DYA54" s="8"/>
      <c r="DYB54" s="8"/>
      <c r="DYC54" s="8"/>
      <c r="DYD54" s="8"/>
      <c r="DYE54" s="8"/>
      <c r="DYF54" s="8"/>
      <c r="DYG54" s="8"/>
      <c r="DYH54" s="8"/>
      <c r="DYI54" s="8"/>
      <c r="DYJ54" s="8"/>
      <c r="DYK54" s="8"/>
      <c r="DYL54" s="8"/>
      <c r="DYM54" s="8"/>
      <c r="DYN54" s="8"/>
      <c r="DYO54" s="8"/>
      <c r="DYP54" s="8"/>
      <c r="DYQ54" s="8"/>
      <c r="DYR54" s="8"/>
      <c r="DYS54" s="8"/>
      <c r="DYT54" s="8"/>
      <c r="DYU54" s="8"/>
      <c r="DYV54" s="8"/>
      <c r="DYW54" s="8"/>
      <c r="DYX54" s="8"/>
      <c r="DYY54" s="8"/>
      <c r="DYZ54" s="8"/>
      <c r="DZA54" s="8"/>
      <c r="DZB54" s="8"/>
      <c r="DZC54" s="8"/>
      <c r="DZD54" s="8"/>
      <c r="DZE54" s="8"/>
      <c r="DZF54" s="8"/>
      <c r="DZG54" s="8"/>
      <c r="DZH54" s="8"/>
      <c r="DZI54" s="8"/>
      <c r="DZJ54" s="8"/>
      <c r="DZK54" s="8"/>
      <c r="DZL54" s="8"/>
      <c r="DZM54" s="8"/>
      <c r="DZN54" s="8"/>
      <c r="DZO54" s="8"/>
      <c r="DZP54" s="8"/>
      <c r="DZQ54" s="8"/>
      <c r="DZR54" s="8"/>
      <c r="DZS54" s="8"/>
      <c r="DZT54" s="8"/>
      <c r="DZU54" s="8"/>
      <c r="DZV54" s="8"/>
      <c r="DZW54" s="8"/>
      <c r="DZX54" s="8"/>
      <c r="DZY54" s="8"/>
      <c r="DZZ54" s="8"/>
      <c r="EAA54" s="8"/>
      <c r="EAB54" s="8"/>
      <c r="EAC54" s="8"/>
      <c r="EAD54" s="8"/>
      <c r="EAE54" s="8"/>
      <c r="EAF54" s="8"/>
      <c r="EAG54" s="8"/>
      <c r="EAH54" s="8"/>
      <c r="EAI54" s="8"/>
      <c r="EAJ54" s="8"/>
      <c r="EAK54" s="8"/>
      <c r="EAL54" s="8"/>
      <c r="EAM54" s="8"/>
      <c r="EAN54" s="8"/>
      <c r="EAO54" s="8"/>
      <c r="EAP54" s="8"/>
      <c r="EAQ54" s="8"/>
      <c r="EAR54" s="8"/>
      <c r="EAS54" s="8"/>
      <c r="EAT54" s="8"/>
      <c r="EAU54" s="8"/>
      <c r="EAV54" s="8"/>
      <c r="EAW54" s="8"/>
      <c r="EAX54" s="8"/>
      <c r="EAY54" s="8"/>
      <c r="EAZ54" s="8"/>
      <c r="EBA54" s="8"/>
      <c r="EBB54" s="8"/>
      <c r="EBC54" s="8"/>
      <c r="EBD54" s="8"/>
      <c r="EBE54" s="8"/>
      <c r="EBF54" s="8"/>
      <c r="EBG54" s="8"/>
      <c r="EBH54" s="8"/>
      <c r="EBI54" s="8"/>
      <c r="EBJ54" s="8"/>
      <c r="EBK54" s="8"/>
      <c r="EBL54" s="8"/>
      <c r="EBM54" s="8"/>
      <c r="EBN54" s="8"/>
      <c r="EBO54" s="8"/>
      <c r="EBP54" s="8"/>
      <c r="EBQ54" s="8"/>
      <c r="EBR54" s="8"/>
      <c r="EBS54" s="8"/>
      <c r="EBT54" s="8"/>
      <c r="EBU54" s="8"/>
      <c r="EBV54" s="8"/>
      <c r="EBW54" s="8"/>
      <c r="EBX54" s="8"/>
      <c r="EBY54" s="8"/>
      <c r="EBZ54" s="8"/>
      <c r="ECA54" s="8"/>
      <c r="ECB54" s="8"/>
      <c r="ECC54" s="8"/>
      <c r="ECD54" s="8"/>
      <c r="ECE54" s="8"/>
      <c r="ECF54" s="8"/>
      <c r="ECG54" s="8"/>
      <c r="ECH54" s="8"/>
      <c r="ECI54" s="8"/>
      <c r="ECJ54" s="8"/>
      <c r="ECK54" s="8"/>
      <c r="ECL54" s="8"/>
      <c r="ECM54" s="8"/>
      <c r="ECN54" s="8"/>
      <c r="ECO54" s="8"/>
      <c r="ECP54" s="8"/>
      <c r="ECQ54" s="8"/>
      <c r="ECR54" s="8"/>
      <c r="ECS54" s="8"/>
      <c r="ECT54" s="8"/>
      <c r="ECU54" s="8"/>
      <c r="ECV54" s="8"/>
      <c r="ECW54" s="8"/>
      <c r="ECX54" s="8"/>
      <c r="ECY54" s="8"/>
      <c r="ECZ54" s="8"/>
      <c r="EDA54" s="8"/>
      <c r="EDB54" s="8"/>
      <c r="EDC54" s="8"/>
      <c r="EDD54" s="8"/>
      <c r="EDE54" s="8"/>
      <c r="EDF54" s="8"/>
      <c r="EDG54" s="8"/>
      <c r="EDH54" s="8"/>
      <c r="EDI54" s="8"/>
      <c r="EDJ54" s="8"/>
      <c r="EDK54" s="8"/>
      <c r="EDL54" s="8"/>
      <c r="EDM54" s="8"/>
      <c r="EDN54" s="8"/>
      <c r="EDO54" s="8"/>
      <c r="EDP54" s="8"/>
      <c r="EDQ54" s="8"/>
      <c r="EDR54" s="8"/>
      <c r="EDS54" s="8"/>
      <c r="EDT54" s="8"/>
      <c r="EDU54" s="8"/>
      <c r="EDV54" s="8"/>
      <c r="EDW54" s="8"/>
      <c r="EDX54" s="8"/>
      <c r="EDY54" s="8"/>
      <c r="EDZ54" s="8"/>
      <c r="EEA54" s="8"/>
      <c r="EEB54" s="8"/>
      <c r="EEC54" s="8"/>
      <c r="EED54" s="8"/>
      <c r="EEE54" s="8"/>
      <c r="EEF54" s="8"/>
      <c r="EEG54" s="8"/>
      <c r="EEH54" s="8"/>
      <c r="EEI54" s="8"/>
      <c r="EEJ54" s="8"/>
      <c r="EEK54" s="8"/>
      <c r="EEL54" s="8"/>
      <c r="EEM54" s="8"/>
      <c r="EEN54" s="8"/>
      <c r="EEO54" s="8"/>
      <c r="EEP54" s="8"/>
      <c r="EEQ54" s="8"/>
      <c r="EER54" s="8"/>
      <c r="EES54" s="8"/>
      <c r="EET54" s="8"/>
      <c r="EEU54" s="8"/>
      <c r="EEV54" s="8"/>
      <c r="EEW54" s="8"/>
      <c r="EEX54" s="8"/>
      <c r="EEY54" s="8"/>
      <c r="EEZ54" s="8"/>
      <c r="EFA54" s="8"/>
      <c r="EFB54" s="8"/>
      <c r="EFC54" s="8"/>
      <c r="EFD54" s="8"/>
      <c r="EFE54" s="8"/>
      <c r="EFF54" s="8"/>
      <c r="EFG54" s="8"/>
      <c r="EFH54" s="8"/>
      <c r="EFI54" s="8"/>
      <c r="EFJ54" s="8"/>
      <c r="EFK54" s="8"/>
      <c r="EFL54" s="8"/>
      <c r="EFM54" s="8"/>
      <c r="EFN54" s="8"/>
      <c r="EFO54" s="8"/>
      <c r="EFP54" s="8"/>
      <c r="EFQ54" s="8"/>
      <c r="EFR54" s="8"/>
      <c r="EFS54" s="8"/>
      <c r="EFT54" s="8"/>
      <c r="EFU54" s="8"/>
      <c r="EFV54" s="8"/>
      <c r="EFW54" s="8"/>
      <c r="EFX54" s="8"/>
      <c r="EFY54" s="8"/>
      <c r="EFZ54" s="8"/>
      <c r="EGA54" s="8"/>
      <c r="EGB54" s="8"/>
      <c r="EGC54" s="8"/>
      <c r="EGD54" s="8"/>
      <c r="EGE54" s="8"/>
      <c r="EGF54" s="8"/>
      <c r="EGG54" s="8"/>
      <c r="EGH54" s="8"/>
      <c r="EGI54" s="8"/>
      <c r="EGJ54" s="8"/>
      <c r="EGK54" s="8"/>
      <c r="EGL54" s="8"/>
      <c r="EGM54" s="8"/>
      <c r="EGN54" s="8"/>
      <c r="EGO54" s="8"/>
      <c r="EGP54" s="8"/>
      <c r="EGQ54" s="8"/>
      <c r="EGR54" s="8"/>
      <c r="EGS54" s="8"/>
      <c r="EGT54" s="8"/>
      <c r="EGU54" s="8"/>
      <c r="EGV54" s="8"/>
      <c r="EGW54" s="8"/>
      <c r="EGX54" s="8"/>
      <c r="EGY54" s="8"/>
      <c r="EGZ54" s="8"/>
      <c r="EHA54" s="8"/>
      <c r="EHB54" s="8"/>
      <c r="EHC54" s="8"/>
      <c r="EHD54" s="8"/>
      <c r="EHE54" s="8"/>
      <c r="EHF54" s="8"/>
      <c r="EHG54" s="8"/>
      <c r="EHH54" s="8"/>
      <c r="EHI54" s="8"/>
      <c r="EHJ54" s="8"/>
      <c r="EHK54" s="8"/>
      <c r="EHL54" s="8"/>
      <c r="EHM54" s="8"/>
      <c r="EHN54" s="8"/>
      <c r="EHO54" s="8"/>
      <c r="EHP54" s="8"/>
      <c r="EHQ54" s="8"/>
      <c r="EHR54" s="8"/>
      <c r="EHS54" s="8"/>
      <c r="EHT54" s="8"/>
      <c r="EHU54" s="8"/>
      <c r="EHV54" s="8"/>
      <c r="EHW54" s="8"/>
      <c r="EHX54" s="8"/>
      <c r="EHY54" s="8"/>
      <c r="EHZ54" s="8"/>
      <c r="EIA54" s="8"/>
      <c r="EIB54" s="8"/>
      <c r="EIC54" s="8"/>
      <c r="EID54" s="8"/>
      <c r="EIE54" s="8"/>
      <c r="EIF54" s="8"/>
      <c r="EIG54" s="8"/>
      <c r="EIH54" s="8"/>
      <c r="EII54" s="8"/>
      <c r="EIJ54" s="8"/>
      <c r="EIK54" s="8"/>
      <c r="EIL54" s="8"/>
      <c r="EIM54" s="8"/>
      <c r="EIN54" s="8"/>
      <c r="EIO54" s="8"/>
      <c r="EIP54" s="8"/>
      <c r="EIQ54" s="8"/>
      <c r="EIR54" s="8"/>
      <c r="EIS54" s="8"/>
      <c r="EIT54" s="8"/>
      <c r="EIU54" s="8"/>
      <c r="EIV54" s="8"/>
      <c r="EIW54" s="8"/>
      <c r="EIX54" s="8"/>
      <c r="EIY54" s="8"/>
      <c r="EIZ54" s="8"/>
      <c r="EJA54" s="8"/>
      <c r="EJB54" s="8"/>
      <c r="EJC54" s="8"/>
      <c r="EJD54" s="8"/>
      <c r="EJE54" s="8"/>
      <c r="EJF54" s="8"/>
      <c r="EJG54" s="8"/>
      <c r="EJH54" s="8"/>
      <c r="EJI54" s="8"/>
      <c r="EJJ54" s="8"/>
      <c r="EJK54" s="8"/>
      <c r="EJL54" s="8"/>
      <c r="EJM54" s="8"/>
      <c r="EJN54" s="8"/>
      <c r="EJO54" s="8"/>
      <c r="EJP54" s="8"/>
      <c r="EJQ54" s="8"/>
      <c r="EJR54" s="8"/>
      <c r="EJS54" s="8"/>
      <c r="EJT54" s="8"/>
      <c r="EJU54" s="8"/>
      <c r="EJV54" s="8"/>
      <c r="EJW54" s="8"/>
      <c r="EJX54" s="8"/>
      <c r="EJY54" s="8"/>
      <c r="EJZ54" s="8"/>
      <c r="EKA54" s="8"/>
      <c r="EKB54" s="8"/>
      <c r="EKC54" s="8"/>
      <c r="EKD54" s="8"/>
      <c r="EKE54" s="8"/>
      <c r="EKF54" s="8"/>
      <c r="EKG54" s="8"/>
      <c r="EKH54" s="8"/>
      <c r="EKI54" s="8"/>
      <c r="EKJ54" s="8"/>
      <c r="EKK54" s="8"/>
      <c r="EKL54" s="8"/>
      <c r="EKM54" s="8"/>
      <c r="EKN54" s="8"/>
      <c r="EKO54" s="8"/>
      <c r="EKP54" s="8"/>
      <c r="EKQ54" s="8"/>
      <c r="EKR54" s="8"/>
      <c r="EKS54" s="8"/>
      <c r="EKT54" s="8"/>
      <c r="EKU54" s="8"/>
      <c r="EKV54" s="8"/>
      <c r="EKW54" s="8"/>
      <c r="EKX54" s="8"/>
      <c r="EKY54" s="8"/>
      <c r="EKZ54" s="8"/>
      <c r="ELA54" s="8"/>
      <c r="ELB54" s="8"/>
      <c r="ELC54" s="8"/>
      <c r="ELD54" s="8"/>
      <c r="ELE54" s="8"/>
      <c r="ELF54" s="8"/>
      <c r="ELG54" s="8"/>
      <c r="ELH54" s="8"/>
      <c r="ELI54" s="8"/>
      <c r="ELJ54" s="8"/>
      <c r="ELK54" s="8"/>
      <c r="ELL54" s="8"/>
      <c r="ELM54" s="8"/>
      <c r="ELN54" s="8"/>
      <c r="ELO54" s="8"/>
      <c r="ELP54" s="8"/>
      <c r="ELQ54" s="8"/>
      <c r="ELR54" s="8"/>
      <c r="ELS54" s="8"/>
      <c r="ELT54" s="8"/>
      <c r="ELU54" s="8"/>
      <c r="ELV54" s="8"/>
      <c r="ELW54" s="8"/>
      <c r="ELX54" s="8"/>
      <c r="ELY54" s="8"/>
      <c r="ELZ54" s="8"/>
      <c r="EMA54" s="8"/>
      <c r="EMB54" s="8"/>
      <c r="EMC54" s="8"/>
      <c r="EMD54" s="8"/>
      <c r="EME54" s="8"/>
      <c r="EMF54" s="8"/>
      <c r="EMG54" s="8"/>
      <c r="EMH54" s="8"/>
      <c r="EMI54" s="8"/>
      <c r="EMJ54" s="8"/>
      <c r="EMK54" s="8"/>
      <c r="EML54" s="8"/>
      <c r="EMM54" s="8"/>
      <c r="EMN54" s="8"/>
      <c r="EMO54" s="8"/>
      <c r="EMP54" s="8"/>
      <c r="EMQ54" s="8"/>
      <c r="EMR54" s="8"/>
      <c r="EMS54" s="8"/>
      <c r="EMT54" s="8"/>
      <c r="EMU54" s="8"/>
      <c r="EMV54" s="8"/>
      <c r="EMW54" s="8"/>
      <c r="EMX54" s="8"/>
      <c r="EMY54" s="8"/>
      <c r="EMZ54" s="8"/>
      <c r="ENA54" s="8"/>
      <c r="ENB54" s="8"/>
      <c r="ENC54" s="8"/>
      <c r="END54" s="8"/>
      <c r="ENE54" s="8"/>
      <c r="ENF54" s="8"/>
      <c r="ENG54" s="8"/>
      <c r="ENH54" s="8"/>
      <c r="ENI54" s="8"/>
      <c r="ENJ54" s="8"/>
      <c r="ENK54" s="8"/>
      <c r="ENL54" s="8"/>
      <c r="ENM54" s="8"/>
      <c r="ENN54" s="8"/>
      <c r="ENO54" s="8"/>
      <c r="ENP54" s="8"/>
      <c r="ENQ54" s="8"/>
      <c r="ENR54" s="8"/>
      <c r="ENS54" s="8"/>
      <c r="ENT54" s="8"/>
      <c r="ENU54" s="8"/>
      <c r="ENV54" s="8"/>
      <c r="ENW54" s="8"/>
      <c r="ENX54" s="8"/>
      <c r="ENY54" s="8"/>
      <c r="ENZ54" s="8"/>
      <c r="EOA54" s="8"/>
      <c r="EOB54" s="8"/>
      <c r="EOC54" s="8"/>
      <c r="EOD54" s="8"/>
      <c r="EOE54" s="8"/>
      <c r="EOF54" s="8"/>
      <c r="EOG54" s="8"/>
      <c r="EOH54" s="8"/>
      <c r="EOI54" s="8"/>
      <c r="EOJ54" s="8"/>
      <c r="EOK54" s="8"/>
      <c r="EOL54" s="8"/>
      <c r="EOM54" s="8"/>
      <c r="EON54" s="8"/>
      <c r="EOO54" s="8"/>
      <c r="EOP54" s="8"/>
      <c r="EOQ54" s="8"/>
      <c r="EOR54" s="8"/>
      <c r="EOS54" s="8"/>
      <c r="EOT54" s="8"/>
      <c r="EOU54" s="8"/>
      <c r="EOV54" s="8"/>
      <c r="EOW54" s="8"/>
      <c r="EOX54" s="8"/>
      <c r="EOY54" s="8"/>
      <c r="EOZ54" s="8"/>
      <c r="EPA54" s="8"/>
      <c r="EPB54" s="8"/>
      <c r="EPC54" s="8"/>
      <c r="EPD54" s="8"/>
      <c r="EPE54" s="8"/>
      <c r="EPF54" s="8"/>
      <c r="EPG54" s="8"/>
      <c r="EPH54" s="8"/>
      <c r="EPI54" s="8"/>
      <c r="EPJ54" s="8"/>
      <c r="EPK54" s="8"/>
      <c r="EPL54" s="8"/>
      <c r="EPM54" s="8"/>
      <c r="EPN54" s="8"/>
      <c r="EPO54" s="8"/>
      <c r="EPP54" s="8"/>
      <c r="EPQ54" s="8"/>
      <c r="EPR54" s="8"/>
      <c r="EPS54" s="8"/>
      <c r="EPT54" s="8"/>
      <c r="EPU54" s="8"/>
      <c r="EPV54" s="8"/>
      <c r="EPW54" s="8"/>
      <c r="EPX54" s="8"/>
      <c r="EPY54" s="8"/>
      <c r="EPZ54" s="8"/>
      <c r="EQA54" s="8"/>
      <c r="EQB54" s="8"/>
      <c r="EQC54" s="8"/>
      <c r="EQD54" s="8"/>
      <c r="EQE54" s="8"/>
      <c r="EQF54" s="8"/>
      <c r="EQG54" s="8"/>
      <c r="EQH54" s="8"/>
      <c r="EQI54" s="8"/>
      <c r="EQJ54" s="8"/>
      <c r="EQK54" s="8"/>
      <c r="EQL54" s="8"/>
      <c r="EQM54" s="8"/>
      <c r="EQN54" s="8"/>
      <c r="EQO54" s="8"/>
      <c r="EQP54" s="8"/>
      <c r="EQQ54" s="8"/>
      <c r="EQR54" s="8"/>
      <c r="EQS54" s="8"/>
      <c r="EQT54" s="8"/>
      <c r="EQU54" s="8"/>
      <c r="EQV54" s="8"/>
      <c r="EQW54" s="8"/>
      <c r="EQX54" s="8"/>
      <c r="EQY54" s="8"/>
      <c r="EQZ54" s="8"/>
      <c r="ERA54" s="8"/>
      <c r="ERB54" s="8"/>
      <c r="ERC54" s="8"/>
      <c r="ERD54" s="8"/>
      <c r="ERE54" s="8"/>
      <c r="ERF54" s="8"/>
      <c r="ERG54" s="8"/>
      <c r="ERH54" s="8"/>
      <c r="ERI54" s="8"/>
      <c r="ERJ54" s="8"/>
      <c r="ERK54" s="8"/>
      <c r="ERL54" s="8"/>
      <c r="ERM54" s="8"/>
      <c r="ERN54" s="8"/>
      <c r="ERO54" s="8"/>
      <c r="ERP54" s="8"/>
      <c r="ERQ54" s="8"/>
      <c r="ERR54" s="8"/>
      <c r="ERS54" s="8"/>
      <c r="ERT54" s="8"/>
      <c r="ERU54" s="8"/>
      <c r="ERV54" s="8"/>
      <c r="ERW54" s="8"/>
      <c r="ERX54" s="8"/>
      <c r="ERY54" s="8"/>
      <c r="ERZ54" s="8"/>
      <c r="ESA54" s="8"/>
      <c r="ESB54" s="8"/>
      <c r="ESC54" s="8"/>
      <c r="ESD54" s="8"/>
      <c r="ESE54" s="8"/>
      <c r="ESF54" s="8"/>
      <c r="ESG54" s="8"/>
      <c r="ESH54" s="8"/>
      <c r="ESI54" s="8"/>
      <c r="ESJ54" s="8"/>
      <c r="ESK54" s="8"/>
      <c r="ESL54" s="8"/>
      <c r="ESM54" s="8"/>
      <c r="ESN54" s="8"/>
      <c r="ESO54" s="8"/>
      <c r="ESP54" s="8"/>
      <c r="ESQ54" s="8"/>
      <c r="ESR54" s="8"/>
      <c r="ESS54" s="8"/>
      <c r="EST54" s="8"/>
      <c r="ESU54" s="8"/>
      <c r="ESV54" s="8"/>
      <c r="ESW54" s="8"/>
      <c r="ESX54" s="8"/>
      <c r="ESY54" s="8"/>
      <c r="ESZ54" s="8"/>
      <c r="ETA54" s="8"/>
      <c r="ETB54" s="8"/>
      <c r="ETC54" s="8"/>
      <c r="ETD54" s="8"/>
      <c r="ETE54" s="8"/>
      <c r="ETF54" s="8"/>
      <c r="ETG54" s="8"/>
      <c r="ETH54" s="8"/>
      <c r="ETI54" s="8"/>
      <c r="ETJ54" s="8"/>
      <c r="ETK54" s="8"/>
      <c r="ETL54" s="8"/>
      <c r="ETM54" s="8"/>
      <c r="ETN54" s="8"/>
      <c r="ETO54" s="8"/>
      <c r="ETP54" s="8"/>
      <c r="ETQ54" s="8"/>
      <c r="ETR54" s="8"/>
      <c r="ETS54" s="8"/>
      <c r="ETT54" s="8"/>
      <c r="ETU54" s="8"/>
      <c r="ETV54" s="8"/>
      <c r="ETW54" s="8"/>
      <c r="ETX54" s="8"/>
      <c r="ETY54" s="8"/>
      <c r="ETZ54" s="8"/>
      <c r="EUA54" s="8"/>
      <c r="EUB54" s="8"/>
      <c r="EUC54" s="8"/>
      <c r="EUD54" s="8"/>
      <c r="EUE54" s="8"/>
      <c r="EUF54" s="8"/>
      <c r="EUG54" s="8"/>
      <c r="EUH54" s="8"/>
      <c r="EUI54" s="8"/>
      <c r="EUJ54" s="8"/>
      <c r="EUK54" s="8"/>
      <c r="EUL54" s="8"/>
      <c r="EUM54" s="8"/>
      <c r="EUN54" s="8"/>
      <c r="EUO54" s="8"/>
      <c r="EUP54" s="8"/>
      <c r="EUQ54" s="8"/>
      <c r="EUR54" s="8"/>
      <c r="EUS54" s="8"/>
      <c r="EUT54" s="8"/>
      <c r="EUU54" s="8"/>
      <c r="EUV54" s="8"/>
      <c r="EUW54" s="8"/>
      <c r="EUX54" s="8"/>
      <c r="EUY54" s="8"/>
      <c r="EUZ54" s="8"/>
      <c r="EVA54" s="8"/>
      <c r="EVB54" s="8"/>
      <c r="EVC54" s="8"/>
      <c r="EVD54" s="8"/>
      <c r="EVE54" s="8"/>
      <c r="EVF54" s="8"/>
      <c r="EVG54" s="8"/>
      <c r="EVH54" s="8"/>
      <c r="EVI54" s="8"/>
      <c r="EVJ54" s="8"/>
      <c r="EVK54" s="8"/>
      <c r="EVL54" s="8"/>
      <c r="EVM54" s="8"/>
      <c r="EVN54" s="8"/>
      <c r="EVO54" s="8"/>
      <c r="EVP54" s="8"/>
      <c r="EVQ54" s="8"/>
      <c r="EVR54" s="8"/>
      <c r="EVS54" s="8"/>
      <c r="EVT54" s="8"/>
      <c r="EVU54" s="8"/>
      <c r="EVV54" s="8"/>
      <c r="EVW54" s="8"/>
      <c r="EVX54" s="8"/>
      <c r="EVY54" s="8"/>
      <c r="EVZ54" s="8"/>
      <c r="EWA54" s="8"/>
      <c r="EWB54" s="8"/>
      <c r="EWC54" s="8"/>
      <c r="EWD54" s="8"/>
      <c r="EWE54" s="8"/>
      <c r="EWF54" s="8"/>
      <c r="EWG54" s="8"/>
      <c r="EWH54" s="8"/>
      <c r="EWI54" s="8"/>
      <c r="EWJ54" s="8"/>
      <c r="EWK54" s="8"/>
      <c r="EWL54" s="8"/>
      <c r="EWM54" s="8"/>
      <c r="EWN54" s="8"/>
      <c r="EWO54" s="8"/>
      <c r="EWP54" s="8"/>
      <c r="EWQ54" s="8"/>
      <c r="EWR54" s="8"/>
      <c r="EWS54" s="8"/>
      <c r="EWT54" s="8"/>
      <c r="EWU54" s="8"/>
      <c r="EWV54" s="8"/>
      <c r="EWW54" s="8"/>
      <c r="EWX54" s="8"/>
      <c r="EWY54" s="8"/>
      <c r="EWZ54" s="8"/>
      <c r="EXA54" s="8"/>
      <c r="EXB54" s="8"/>
      <c r="EXC54" s="8"/>
      <c r="EXD54" s="8"/>
      <c r="EXE54" s="8"/>
      <c r="EXF54" s="8"/>
      <c r="EXG54" s="8"/>
      <c r="EXH54" s="8"/>
      <c r="EXI54" s="8"/>
      <c r="EXJ54" s="8"/>
      <c r="EXK54" s="8"/>
      <c r="EXL54" s="8"/>
      <c r="EXM54" s="8"/>
      <c r="EXN54" s="8"/>
      <c r="EXO54" s="8"/>
      <c r="EXP54" s="8"/>
      <c r="EXQ54" s="8"/>
      <c r="EXR54" s="8"/>
      <c r="EXS54" s="8"/>
      <c r="EXT54" s="8"/>
      <c r="EXU54" s="8"/>
      <c r="EXV54" s="8"/>
      <c r="EXW54" s="8"/>
      <c r="EXX54" s="8"/>
      <c r="EXY54" s="8"/>
      <c r="EXZ54" s="8"/>
      <c r="EYA54" s="8"/>
      <c r="EYB54" s="8"/>
      <c r="EYC54" s="8"/>
      <c r="EYD54" s="8"/>
      <c r="EYE54" s="8"/>
      <c r="EYF54" s="8"/>
      <c r="EYG54" s="8"/>
      <c r="EYH54" s="8"/>
      <c r="EYI54" s="8"/>
      <c r="EYJ54" s="8"/>
      <c r="EYK54" s="8"/>
      <c r="EYL54" s="8"/>
      <c r="EYM54" s="8"/>
      <c r="EYN54" s="8"/>
      <c r="EYO54" s="8"/>
      <c r="EYP54" s="8"/>
      <c r="EYQ54" s="8"/>
      <c r="EYR54" s="8"/>
      <c r="EYS54" s="8"/>
      <c r="EYT54" s="8"/>
      <c r="EYU54" s="8"/>
      <c r="EYV54" s="8"/>
      <c r="EYW54" s="8"/>
      <c r="EYX54" s="8"/>
      <c r="EYY54" s="8"/>
      <c r="EYZ54" s="8"/>
      <c r="EZA54" s="8"/>
      <c r="EZB54" s="8"/>
      <c r="EZC54" s="8"/>
      <c r="EZD54" s="8"/>
      <c r="EZE54" s="8"/>
      <c r="EZF54" s="8"/>
      <c r="EZG54" s="8"/>
      <c r="EZH54" s="8"/>
      <c r="EZI54" s="8"/>
      <c r="EZJ54" s="8"/>
      <c r="EZK54" s="8"/>
      <c r="EZL54" s="8"/>
      <c r="EZM54" s="8"/>
      <c r="EZN54" s="8"/>
      <c r="EZO54" s="8"/>
      <c r="EZP54" s="8"/>
      <c r="EZQ54" s="8"/>
      <c r="EZR54" s="8"/>
      <c r="EZS54" s="8"/>
      <c r="EZT54" s="8"/>
      <c r="EZU54" s="8"/>
      <c r="EZV54" s="8"/>
      <c r="EZW54" s="8"/>
      <c r="EZX54" s="8"/>
      <c r="EZY54" s="8"/>
      <c r="EZZ54" s="8"/>
      <c r="FAA54" s="8"/>
      <c r="FAB54" s="8"/>
      <c r="FAC54" s="8"/>
      <c r="FAD54" s="8"/>
      <c r="FAE54" s="8"/>
      <c r="FAF54" s="8"/>
      <c r="FAG54" s="8"/>
      <c r="FAH54" s="8"/>
      <c r="FAI54" s="8"/>
      <c r="FAJ54" s="8"/>
      <c r="FAK54" s="8"/>
      <c r="FAL54" s="8"/>
      <c r="FAM54" s="8"/>
      <c r="FAN54" s="8"/>
      <c r="FAO54" s="8"/>
      <c r="FAP54" s="8"/>
      <c r="FAQ54" s="8"/>
      <c r="FAR54" s="8"/>
      <c r="FAS54" s="8"/>
      <c r="FAT54" s="8"/>
      <c r="FAU54" s="8"/>
      <c r="FAV54" s="8"/>
      <c r="FAW54" s="8"/>
      <c r="FAX54" s="8"/>
      <c r="FAY54" s="8"/>
      <c r="FAZ54" s="8"/>
      <c r="FBA54" s="8"/>
      <c r="FBB54" s="8"/>
      <c r="FBC54" s="8"/>
      <c r="FBD54" s="8"/>
      <c r="FBE54" s="8"/>
      <c r="FBF54" s="8"/>
      <c r="FBG54" s="8"/>
      <c r="FBH54" s="8"/>
      <c r="FBI54" s="8"/>
      <c r="FBJ54" s="8"/>
      <c r="FBK54" s="8"/>
      <c r="FBL54" s="8"/>
      <c r="FBM54" s="8"/>
      <c r="FBN54" s="8"/>
      <c r="FBO54" s="8"/>
      <c r="FBP54" s="8"/>
      <c r="FBQ54" s="8"/>
      <c r="FBR54" s="8"/>
      <c r="FBS54" s="8"/>
      <c r="FBT54" s="8"/>
      <c r="FBU54" s="8"/>
      <c r="FBV54" s="8"/>
      <c r="FBW54" s="8"/>
      <c r="FBX54" s="8"/>
      <c r="FBY54" s="8"/>
      <c r="FBZ54" s="8"/>
      <c r="FCA54" s="8"/>
      <c r="FCB54" s="8"/>
      <c r="FCC54" s="8"/>
      <c r="FCD54" s="8"/>
      <c r="FCE54" s="8"/>
      <c r="FCF54" s="8"/>
      <c r="FCG54" s="8"/>
      <c r="FCH54" s="8"/>
      <c r="FCI54" s="8"/>
      <c r="FCJ54" s="8"/>
      <c r="FCK54" s="8"/>
      <c r="FCL54" s="8"/>
      <c r="FCM54" s="8"/>
      <c r="FCN54" s="8"/>
      <c r="FCO54" s="8"/>
      <c r="FCP54" s="8"/>
      <c r="FCQ54" s="8"/>
      <c r="FCR54" s="8"/>
      <c r="FCS54" s="8"/>
      <c r="FCT54" s="8"/>
      <c r="FCU54" s="8"/>
      <c r="FCV54" s="8"/>
      <c r="FCW54" s="8"/>
      <c r="FCX54" s="8"/>
      <c r="FCY54" s="8"/>
      <c r="FCZ54" s="8"/>
      <c r="FDA54" s="8"/>
      <c r="FDB54" s="8"/>
      <c r="FDC54" s="8"/>
      <c r="FDD54" s="8"/>
      <c r="FDE54" s="8"/>
      <c r="FDF54" s="8"/>
      <c r="FDG54" s="8"/>
      <c r="FDH54" s="8"/>
      <c r="FDI54" s="8"/>
      <c r="FDJ54" s="8"/>
      <c r="FDK54" s="8"/>
      <c r="FDL54" s="8"/>
      <c r="FDM54" s="8"/>
      <c r="FDN54" s="8"/>
      <c r="FDO54" s="8"/>
      <c r="FDP54" s="8"/>
      <c r="FDQ54" s="8"/>
      <c r="FDR54" s="8"/>
      <c r="FDS54" s="8"/>
      <c r="FDT54" s="8"/>
      <c r="FDU54" s="8"/>
      <c r="FDV54" s="8"/>
      <c r="FDW54" s="8"/>
      <c r="FDX54" s="8"/>
      <c r="FDY54" s="8"/>
      <c r="FDZ54" s="8"/>
      <c r="FEA54" s="8"/>
      <c r="FEB54" s="8"/>
      <c r="FEC54" s="8"/>
      <c r="FED54" s="8"/>
      <c r="FEE54" s="8"/>
      <c r="FEF54" s="8"/>
      <c r="FEG54" s="8"/>
      <c r="FEH54" s="8"/>
      <c r="FEI54" s="8"/>
      <c r="FEJ54" s="8"/>
      <c r="FEK54" s="8"/>
      <c r="FEL54" s="8"/>
      <c r="FEM54" s="8"/>
      <c r="FEN54" s="8"/>
      <c r="FEO54" s="8"/>
      <c r="FEP54" s="8"/>
      <c r="FEQ54" s="8"/>
      <c r="FER54" s="8"/>
      <c r="FES54" s="8"/>
      <c r="FET54" s="8"/>
      <c r="FEU54" s="8"/>
      <c r="FEV54" s="8"/>
      <c r="FEW54" s="8"/>
      <c r="FEX54" s="8"/>
      <c r="FEY54" s="8"/>
      <c r="FEZ54" s="8"/>
      <c r="FFA54" s="8"/>
      <c r="FFB54" s="8"/>
      <c r="FFC54" s="8"/>
      <c r="FFD54" s="8"/>
      <c r="FFE54" s="8"/>
      <c r="FFF54" s="8"/>
      <c r="FFG54" s="8"/>
      <c r="FFH54" s="8"/>
      <c r="FFI54" s="8"/>
      <c r="FFJ54" s="8"/>
      <c r="FFK54" s="8"/>
      <c r="FFL54" s="8"/>
      <c r="FFM54" s="8"/>
      <c r="FFN54" s="8"/>
      <c r="FFO54" s="8"/>
      <c r="FFP54" s="8"/>
      <c r="FFQ54" s="8"/>
      <c r="FFR54" s="8"/>
      <c r="FFS54" s="8"/>
      <c r="FFT54" s="8"/>
      <c r="FFU54" s="8"/>
      <c r="FFV54" s="8"/>
      <c r="FFW54" s="8"/>
      <c r="FFX54" s="8"/>
      <c r="FFY54" s="8"/>
      <c r="FFZ54" s="8"/>
      <c r="FGA54" s="8"/>
      <c r="FGB54" s="8"/>
      <c r="FGC54" s="8"/>
      <c r="FGD54" s="8"/>
      <c r="FGE54" s="8"/>
      <c r="FGF54" s="8"/>
      <c r="FGG54" s="8"/>
      <c r="FGH54" s="8"/>
      <c r="FGI54" s="8"/>
      <c r="FGJ54" s="8"/>
      <c r="FGK54" s="8"/>
      <c r="FGL54" s="8"/>
      <c r="FGM54" s="8"/>
      <c r="FGN54" s="8"/>
      <c r="FGO54" s="8"/>
      <c r="FGP54" s="8"/>
      <c r="FGQ54" s="8"/>
      <c r="FGR54" s="8"/>
      <c r="FGS54" s="8"/>
      <c r="FGT54" s="8"/>
      <c r="FGU54" s="8"/>
      <c r="FGV54" s="8"/>
      <c r="FGW54" s="8"/>
      <c r="FGX54" s="8"/>
      <c r="FGY54" s="8"/>
      <c r="FGZ54" s="8"/>
      <c r="FHA54" s="8"/>
      <c r="FHB54" s="8"/>
      <c r="FHC54" s="8"/>
      <c r="FHD54" s="8"/>
      <c r="FHE54" s="8"/>
      <c r="FHF54" s="8"/>
      <c r="FHG54" s="8"/>
      <c r="FHH54" s="8"/>
      <c r="FHI54" s="8"/>
      <c r="FHJ54" s="8"/>
      <c r="FHK54" s="8"/>
      <c r="FHL54" s="8"/>
      <c r="FHM54" s="8"/>
      <c r="FHN54" s="8"/>
      <c r="FHO54" s="8"/>
      <c r="FHP54" s="8"/>
      <c r="FHQ54" s="8"/>
      <c r="FHR54" s="8"/>
      <c r="FHS54" s="8"/>
      <c r="FHT54" s="8"/>
      <c r="FHU54" s="8"/>
      <c r="FHV54" s="8"/>
      <c r="FHW54" s="8"/>
      <c r="FHX54" s="8"/>
      <c r="FHY54" s="8"/>
      <c r="FHZ54" s="8"/>
      <c r="FIA54" s="8"/>
      <c r="FIB54" s="8"/>
      <c r="FIC54" s="8"/>
      <c r="FID54" s="8"/>
      <c r="FIE54" s="8"/>
      <c r="FIF54" s="8"/>
      <c r="FIG54" s="8"/>
      <c r="FIH54" s="8"/>
      <c r="FII54" s="8"/>
      <c r="FIJ54" s="8"/>
      <c r="FIK54" s="8"/>
      <c r="FIL54" s="8"/>
      <c r="FIM54" s="8"/>
      <c r="FIN54" s="8"/>
      <c r="FIO54" s="8"/>
      <c r="FIP54" s="8"/>
      <c r="FIQ54" s="8"/>
      <c r="FIR54" s="8"/>
      <c r="FIS54" s="8"/>
      <c r="FIT54" s="8"/>
      <c r="FIU54" s="8"/>
      <c r="FIV54" s="8"/>
      <c r="FIW54" s="8"/>
      <c r="FIX54" s="8"/>
      <c r="FIY54" s="8"/>
      <c r="FIZ54" s="8"/>
      <c r="FJA54" s="8"/>
      <c r="FJB54" s="8"/>
      <c r="FJC54" s="8"/>
      <c r="FJD54" s="8"/>
      <c r="FJE54" s="8"/>
      <c r="FJF54" s="8"/>
      <c r="FJG54" s="8"/>
      <c r="FJH54" s="8"/>
      <c r="FJI54" s="8"/>
      <c r="FJJ54" s="8"/>
      <c r="FJK54" s="8"/>
      <c r="FJL54" s="8"/>
      <c r="FJM54" s="8"/>
      <c r="FJN54" s="8"/>
      <c r="FJO54" s="8"/>
      <c r="FJP54" s="8"/>
      <c r="FJQ54" s="8"/>
      <c r="FJR54" s="8"/>
      <c r="FJS54" s="8"/>
      <c r="FJT54" s="8"/>
      <c r="FJU54" s="8"/>
      <c r="FJV54" s="8"/>
      <c r="FJW54" s="8"/>
      <c r="FJX54" s="8"/>
      <c r="FJY54" s="8"/>
      <c r="FJZ54" s="8"/>
      <c r="FKA54" s="8"/>
      <c r="FKB54" s="8"/>
      <c r="FKC54" s="8"/>
      <c r="FKD54" s="8"/>
      <c r="FKE54" s="8"/>
      <c r="FKF54" s="8"/>
      <c r="FKG54" s="8"/>
      <c r="FKH54" s="8"/>
      <c r="FKI54" s="8"/>
      <c r="FKJ54" s="8"/>
      <c r="FKK54" s="8"/>
      <c r="FKL54" s="8"/>
      <c r="FKM54" s="8"/>
      <c r="FKN54" s="8"/>
      <c r="FKO54" s="8"/>
      <c r="FKP54" s="8"/>
      <c r="FKQ54" s="8"/>
      <c r="FKR54" s="8"/>
      <c r="FKS54" s="8"/>
      <c r="FKT54" s="8"/>
      <c r="FKU54" s="8"/>
      <c r="FKV54" s="8"/>
      <c r="FKW54" s="8"/>
      <c r="FKX54" s="8"/>
      <c r="FKY54" s="8"/>
      <c r="FKZ54" s="8"/>
      <c r="FLA54" s="8"/>
      <c r="FLB54" s="8"/>
      <c r="FLC54" s="8"/>
      <c r="FLD54" s="8"/>
      <c r="FLE54" s="8"/>
      <c r="FLF54" s="8"/>
      <c r="FLG54" s="8"/>
      <c r="FLH54" s="8"/>
      <c r="FLI54" s="8"/>
      <c r="FLJ54" s="8"/>
      <c r="FLK54" s="8"/>
      <c r="FLL54" s="8"/>
      <c r="FLM54" s="8"/>
      <c r="FLN54" s="8"/>
      <c r="FLO54" s="8"/>
      <c r="FLP54" s="8"/>
      <c r="FLQ54" s="8"/>
      <c r="FLR54" s="8"/>
      <c r="FLS54" s="8"/>
      <c r="FLT54" s="8"/>
      <c r="FLU54" s="8"/>
      <c r="FLV54" s="8"/>
      <c r="FLW54" s="8"/>
      <c r="FLX54" s="8"/>
      <c r="FLY54" s="8"/>
      <c r="FLZ54" s="8"/>
      <c r="FMA54" s="8"/>
      <c r="FMB54" s="8"/>
      <c r="FMC54" s="8"/>
      <c r="FMD54" s="8"/>
      <c r="FME54" s="8"/>
      <c r="FMF54" s="8"/>
      <c r="FMG54" s="8"/>
      <c r="FMH54" s="8"/>
      <c r="FMI54" s="8"/>
      <c r="FMJ54" s="8"/>
      <c r="FMK54" s="8"/>
      <c r="FML54" s="8"/>
      <c r="FMM54" s="8"/>
      <c r="FMN54" s="8"/>
      <c r="FMO54" s="8"/>
      <c r="FMP54" s="8"/>
      <c r="FMQ54" s="8"/>
      <c r="FMR54" s="8"/>
      <c r="FMS54" s="8"/>
      <c r="FMT54" s="8"/>
      <c r="FMU54" s="8"/>
      <c r="FMV54" s="8"/>
      <c r="FMW54" s="8"/>
      <c r="FMX54" s="8"/>
      <c r="FMY54" s="8"/>
      <c r="FMZ54" s="8"/>
      <c r="FNA54" s="8"/>
      <c r="FNB54" s="8"/>
      <c r="FNC54" s="8"/>
      <c r="FND54" s="8"/>
      <c r="FNE54" s="8"/>
      <c r="FNF54" s="8"/>
      <c r="FNG54" s="8"/>
      <c r="FNH54" s="8"/>
      <c r="FNI54" s="8"/>
      <c r="FNJ54" s="8"/>
      <c r="FNK54" s="8"/>
      <c r="FNL54" s="8"/>
      <c r="FNM54" s="8"/>
      <c r="FNN54" s="8"/>
      <c r="FNO54" s="8"/>
      <c r="FNP54" s="8"/>
      <c r="FNQ54" s="8"/>
      <c r="FNR54" s="8"/>
      <c r="FNS54" s="8"/>
      <c r="FNT54" s="8"/>
      <c r="FNU54" s="8"/>
      <c r="FNV54" s="8"/>
      <c r="FNW54" s="8"/>
      <c r="FNX54" s="8"/>
      <c r="FNY54" s="8"/>
      <c r="FNZ54" s="8"/>
      <c r="FOA54" s="8"/>
      <c r="FOB54" s="8"/>
      <c r="FOC54" s="8"/>
      <c r="FOD54" s="8"/>
      <c r="FOE54" s="8"/>
      <c r="FOF54" s="8"/>
      <c r="FOG54" s="8"/>
      <c r="FOH54" s="8"/>
      <c r="FOI54" s="8"/>
      <c r="FOJ54" s="8"/>
      <c r="FOK54" s="8"/>
      <c r="FOL54" s="8"/>
      <c r="FOM54" s="8"/>
      <c r="FON54" s="8"/>
      <c r="FOO54" s="8"/>
      <c r="FOP54" s="8"/>
      <c r="FOQ54" s="8"/>
      <c r="FOR54" s="8"/>
      <c r="FOS54" s="8"/>
      <c r="FOT54" s="8"/>
      <c r="FOU54" s="8"/>
      <c r="FOV54" s="8"/>
      <c r="FOW54" s="8"/>
      <c r="FOX54" s="8"/>
      <c r="FOY54" s="8"/>
      <c r="FOZ54" s="8"/>
      <c r="FPA54" s="8"/>
      <c r="FPB54" s="8"/>
      <c r="FPC54" s="8"/>
      <c r="FPD54" s="8"/>
      <c r="FPE54" s="8"/>
      <c r="FPF54" s="8"/>
      <c r="FPG54" s="8"/>
      <c r="FPH54" s="8"/>
      <c r="FPI54" s="8"/>
      <c r="FPJ54" s="8"/>
      <c r="FPK54" s="8"/>
      <c r="FPL54" s="8"/>
      <c r="FPM54" s="8"/>
      <c r="FPN54" s="8"/>
      <c r="FPO54" s="8"/>
      <c r="FPP54" s="8"/>
      <c r="FPQ54" s="8"/>
      <c r="FPR54" s="8"/>
      <c r="FPS54" s="8"/>
      <c r="FPT54" s="8"/>
      <c r="FPU54" s="8"/>
      <c r="FPV54" s="8"/>
      <c r="FPW54" s="8"/>
      <c r="FPX54" s="8"/>
      <c r="FPY54" s="8"/>
      <c r="FPZ54" s="8"/>
      <c r="FQA54" s="8"/>
      <c r="FQB54" s="8"/>
      <c r="FQC54" s="8"/>
      <c r="FQD54" s="8"/>
      <c r="FQE54" s="8"/>
      <c r="FQF54" s="8"/>
      <c r="FQG54" s="8"/>
      <c r="FQH54" s="8"/>
      <c r="FQI54" s="8"/>
      <c r="FQJ54" s="8"/>
      <c r="FQK54" s="8"/>
      <c r="FQL54" s="8"/>
      <c r="FQM54" s="8"/>
      <c r="FQN54" s="8"/>
      <c r="FQO54" s="8"/>
      <c r="FQP54" s="8"/>
      <c r="FQQ54" s="8"/>
      <c r="FQR54" s="8"/>
      <c r="FQS54" s="8"/>
      <c r="FQT54" s="8"/>
      <c r="FQU54" s="8"/>
      <c r="FQV54" s="8"/>
      <c r="FQW54" s="8"/>
      <c r="FQX54" s="8"/>
      <c r="FQY54" s="8"/>
      <c r="FQZ54" s="8"/>
      <c r="FRA54" s="8"/>
      <c r="FRB54" s="8"/>
      <c r="FRC54" s="8"/>
      <c r="FRD54" s="8"/>
      <c r="FRE54" s="8"/>
      <c r="FRF54" s="8"/>
      <c r="FRG54" s="8"/>
      <c r="FRH54" s="8"/>
      <c r="FRI54" s="8"/>
      <c r="FRJ54" s="8"/>
      <c r="FRK54" s="8"/>
      <c r="FRL54" s="8"/>
      <c r="FRM54" s="8"/>
      <c r="FRN54" s="8"/>
      <c r="FRO54" s="8"/>
      <c r="FRP54" s="8"/>
      <c r="FRQ54" s="8"/>
      <c r="FRR54" s="8"/>
      <c r="FRS54" s="8"/>
      <c r="FRT54" s="8"/>
      <c r="FRU54" s="8"/>
      <c r="FRV54" s="8"/>
      <c r="FRW54" s="8"/>
      <c r="FRX54" s="8"/>
      <c r="FRY54" s="8"/>
      <c r="FRZ54" s="8"/>
      <c r="FSA54" s="8"/>
      <c r="FSB54" s="8"/>
      <c r="FSC54" s="8"/>
      <c r="FSD54" s="8"/>
      <c r="FSE54" s="8"/>
      <c r="FSF54" s="8"/>
      <c r="FSG54" s="8"/>
      <c r="FSH54" s="8"/>
      <c r="FSI54" s="8"/>
      <c r="FSJ54" s="8"/>
      <c r="FSK54" s="8"/>
      <c r="FSL54" s="8"/>
      <c r="FSM54" s="8"/>
      <c r="FSN54" s="8"/>
      <c r="FSO54" s="8"/>
      <c r="FSP54" s="8"/>
      <c r="FSQ54" s="8"/>
      <c r="FSR54" s="8"/>
      <c r="FSS54" s="8"/>
      <c r="FST54" s="8"/>
      <c r="FSU54" s="8"/>
      <c r="FSV54" s="8"/>
      <c r="FSW54" s="8"/>
      <c r="FSX54" s="8"/>
      <c r="FSY54" s="8"/>
      <c r="FSZ54" s="8"/>
      <c r="FTA54" s="8"/>
      <c r="FTB54" s="8"/>
      <c r="FTC54" s="8"/>
      <c r="FTD54" s="8"/>
      <c r="FTE54" s="8"/>
      <c r="FTF54" s="8"/>
      <c r="FTG54" s="8"/>
      <c r="FTH54" s="8"/>
      <c r="FTI54" s="8"/>
      <c r="FTJ54" s="8"/>
      <c r="FTK54" s="8"/>
      <c r="FTL54" s="8"/>
      <c r="FTM54" s="8"/>
      <c r="FTN54" s="8"/>
      <c r="FTO54" s="8"/>
      <c r="FTP54" s="8"/>
      <c r="FTQ54" s="8"/>
      <c r="FTR54" s="8"/>
      <c r="FTS54" s="8"/>
      <c r="FTT54" s="8"/>
      <c r="FTU54" s="8"/>
      <c r="FTV54" s="8"/>
      <c r="FTW54" s="8"/>
      <c r="FTX54" s="8"/>
      <c r="FTY54" s="8"/>
      <c r="FTZ54" s="8"/>
      <c r="FUA54" s="8"/>
      <c r="FUB54" s="8"/>
      <c r="FUC54" s="8"/>
      <c r="FUD54" s="8"/>
      <c r="FUE54" s="8"/>
      <c r="FUF54" s="8"/>
      <c r="FUG54" s="8"/>
      <c r="FUH54" s="8"/>
      <c r="FUI54" s="8"/>
      <c r="FUJ54" s="8"/>
      <c r="FUK54" s="8"/>
      <c r="FUL54" s="8"/>
      <c r="FUM54" s="8"/>
      <c r="FUN54" s="8"/>
      <c r="FUO54" s="8"/>
      <c r="FUP54" s="8"/>
      <c r="FUQ54" s="8"/>
      <c r="FUR54" s="8"/>
      <c r="FUS54" s="8"/>
      <c r="FUT54" s="8"/>
      <c r="FUU54" s="8"/>
      <c r="FUV54" s="8"/>
      <c r="FUW54" s="8"/>
      <c r="FUX54" s="8"/>
      <c r="FUY54" s="8"/>
      <c r="FUZ54" s="8"/>
      <c r="FVA54" s="8"/>
      <c r="FVB54" s="8"/>
      <c r="FVC54" s="8"/>
      <c r="FVD54" s="8"/>
      <c r="FVE54" s="8"/>
      <c r="FVF54" s="8"/>
      <c r="FVG54" s="8"/>
      <c r="FVH54" s="8"/>
      <c r="FVI54" s="8"/>
      <c r="FVJ54" s="8"/>
      <c r="FVK54" s="8"/>
      <c r="FVL54" s="8"/>
      <c r="FVM54" s="8"/>
      <c r="FVN54" s="8"/>
      <c r="FVO54" s="8"/>
      <c r="FVP54" s="8"/>
      <c r="FVQ54" s="8"/>
      <c r="FVR54" s="8"/>
      <c r="FVS54" s="8"/>
      <c r="FVT54" s="8"/>
      <c r="FVU54" s="8"/>
      <c r="FVV54" s="8"/>
      <c r="FVW54" s="8"/>
      <c r="FVX54" s="8"/>
      <c r="FVY54" s="8"/>
      <c r="FVZ54" s="8"/>
      <c r="FWA54" s="8"/>
      <c r="FWB54" s="8"/>
      <c r="FWC54" s="8"/>
      <c r="FWD54" s="8"/>
      <c r="FWE54" s="8"/>
      <c r="FWF54" s="8"/>
      <c r="FWG54" s="8"/>
      <c r="FWH54" s="8"/>
      <c r="FWI54" s="8"/>
      <c r="FWJ54" s="8"/>
      <c r="FWK54" s="8"/>
      <c r="FWL54" s="8"/>
      <c r="FWM54" s="8"/>
      <c r="FWN54" s="8"/>
      <c r="FWO54" s="8"/>
      <c r="FWP54" s="8"/>
      <c r="FWQ54" s="8"/>
      <c r="FWR54" s="8"/>
      <c r="FWS54" s="8"/>
      <c r="FWT54" s="8"/>
      <c r="FWU54" s="8"/>
      <c r="FWV54" s="8"/>
      <c r="FWW54" s="8"/>
      <c r="FWX54" s="8"/>
      <c r="FWY54" s="8"/>
      <c r="FWZ54" s="8"/>
      <c r="FXA54" s="8"/>
      <c r="FXB54" s="8"/>
      <c r="FXC54" s="8"/>
      <c r="FXD54" s="8"/>
      <c r="FXE54" s="8"/>
      <c r="FXF54" s="8"/>
      <c r="FXG54" s="8"/>
      <c r="FXH54" s="8"/>
      <c r="FXI54" s="8"/>
      <c r="FXJ54" s="8"/>
      <c r="FXK54" s="8"/>
      <c r="FXL54" s="8"/>
      <c r="FXM54" s="8"/>
      <c r="FXN54" s="8"/>
      <c r="FXO54" s="8"/>
      <c r="FXP54" s="8"/>
      <c r="FXQ54" s="8"/>
      <c r="FXR54" s="8"/>
      <c r="FXS54" s="8"/>
      <c r="FXT54" s="8"/>
      <c r="FXU54" s="8"/>
      <c r="FXV54" s="8"/>
      <c r="FXW54" s="8"/>
      <c r="FXX54" s="8"/>
      <c r="FXY54" s="8"/>
      <c r="FXZ54" s="8"/>
      <c r="FYA54" s="8"/>
      <c r="FYB54" s="8"/>
      <c r="FYC54" s="8"/>
      <c r="FYD54" s="8"/>
      <c r="FYE54" s="8"/>
      <c r="FYF54" s="8"/>
      <c r="FYG54" s="8"/>
      <c r="FYH54" s="8"/>
      <c r="FYI54" s="8"/>
      <c r="FYJ54" s="8"/>
      <c r="FYK54" s="8"/>
      <c r="FYL54" s="8"/>
      <c r="FYM54" s="8"/>
      <c r="FYN54" s="8"/>
      <c r="FYO54" s="8"/>
      <c r="FYP54" s="8"/>
      <c r="FYQ54" s="8"/>
      <c r="FYR54" s="8"/>
      <c r="FYS54" s="8"/>
      <c r="FYT54" s="8"/>
      <c r="FYU54" s="8"/>
      <c r="FYV54" s="8"/>
      <c r="FYW54" s="8"/>
      <c r="FYX54" s="8"/>
      <c r="FYY54" s="8"/>
      <c r="FYZ54" s="8"/>
      <c r="FZA54" s="8"/>
      <c r="FZB54" s="8"/>
      <c r="FZC54" s="8"/>
      <c r="FZD54" s="8"/>
      <c r="FZE54" s="8"/>
      <c r="FZF54" s="8"/>
      <c r="FZG54" s="8"/>
      <c r="FZH54" s="8"/>
      <c r="FZI54" s="8"/>
      <c r="FZJ54" s="8"/>
      <c r="FZK54" s="8"/>
      <c r="FZL54" s="8"/>
      <c r="FZM54" s="8"/>
      <c r="FZN54" s="8"/>
      <c r="FZO54" s="8"/>
      <c r="FZP54" s="8"/>
      <c r="FZQ54" s="8"/>
      <c r="FZR54" s="8"/>
      <c r="FZS54" s="8"/>
      <c r="FZT54" s="8"/>
      <c r="FZU54" s="8"/>
      <c r="FZV54" s="8"/>
      <c r="FZW54" s="8"/>
      <c r="FZX54" s="8"/>
      <c r="FZY54" s="8"/>
      <c r="FZZ54" s="8"/>
      <c r="GAA54" s="8"/>
      <c r="GAB54" s="8"/>
      <c r="GAC54" s="8"/>
      <c r="GAD54" s="8"/>
      <c r="GAE54" s="8"/>
      <c r="GAF54" s="8"/>
      <c r="GAG54" s="8"/>
      <c r="GAH54" s="8"/>
      <c r="GAI54" s="8"/>
      <c r="GAJ54" s="8"/>
      <c r="GAK54" s="8"/>
      <c r="GAL54" s="8"/>
      <c r="GAM54" s="8"/>
      <c r="GAN54" s="8"/>
      <c r="GAO54" s="8"/>
      <c r="GAP54" s="8"/>
      <c r="GAQ54" s="8"/>
      <c r="GAR54" s="8"/>
      <c r="GAS54" s="8"/>
      <c r="GAT54" s="8"/>
      <c r="GAU54" s="8"/>
      <c r="GAV54" s="8"/>
      <c r="GAW54" s="8"/>
      <c r="GAX54" s="8"/>
      <c r="GAY54" s="8"/>
      <c r="GAZ54" s="8"/>
      <c r="GBA54" s="8"/>
      <c r="GBB54" s="8"/>
      <c r="GBC54" s="8"/>
      <c r="GBD54" s="8"/>
      <c r="GBE54" s="8"/>
      <c r="GBF54" s="8"/>
      <c r="GBG54" s="8"/>
      <c r="GBH54" s="8"/>
      <c r="GBI54" s="8"/>
      <c r="GBJ54" s="8"/>
      <c r="GBK54" s="8"/>
      <c r="GBL54" s="8"/>
      <c r="GBM54" s="8"/>
      <c r="GBN54" s="8"/>
      <c r="GBO54" s="8"/>
      <c r="GBP54" s="8"/>
      <c r="GBQ54" s="8"/>
      <c r="GBR54" s="8"/>
      <c r="GBS54" s="8"/>
      <c r="GBT54" s="8"/>
      <c r="GBU54" s="8"/>
      <c r="GBV54" s="8"/>
      <c r="GBW54" s="8"/>
      <c r="GBX54" s="8"/>
      <c r="GBY54" s="8"/>
      <c r="GBZ54" s="8"/>
      <c r="GCA54" s="8"/>
      <c r="GCB54" s="8"/>
      <c r="GCC54" s="8"/>
      <c r="GCD54" s="8"/>
      <c r="GCE54" s="8"/>
      <c r="GCF54" s="8"/>
      <c r="GCG54" s="8"/>
      <c r="GCH54" s="8"/>
      <c r="GCI54" s="8"/>
      <c r="GCJ54" s="8"/>
      <c r="GCK54" s="8"/>
      <c r="GCL54" s="8"/>
      <c r="GCM54" s="8"/>
      <c r="GCN54" s="8"/>
      <c r="GCO54" s="8"/>
      <c r="GCP54" s="8"/>
      <c r="GCQ54" s="8"/>
      <c r="GCR54" s="8"/>
      <c r="GCS54" s="8"/>
      <c r="GCT54" s="8"/>
      <c r="GCU54" s="8"/>
      <c r="GCV54" s="8"/>
      <c r="GCW54" s="8"/>
      <c r="GCX54" s="8"/>
      <c r="GCY54" s="8"/>
      <c r="GCZ54" s="8"/>
      <c r="GDA54" s="8"/>
      <c r="GDB54" s="8"/>
      <c r="GDC54" s="8"/>
      <c r="GDD54" s="8"/>
      <c r="GDE54" s="8"/>
      <c r="GDF54" s="8"/>
      <c r="GDG54" s="8"/>
      <c r="GDH54" s="8"/>
      <c r="GDI54" s="8"/>
      <c r="GDJ54" s="8"/>
      <c r="GDK54" s="8"/>
      <c r="GDL54" s="8"/>
      <c r="GDM54" s="8"/>
      <c r="GDN54" s="8"/>
      <c r="GDO54" s="8"/>
      <c r="GDP54" s="8"/>
      <c r="GDQ54" s="8"/>
      <c r="GDR54" s="8"/>
      <c r="GDS54" s="8"/>
      <c r="GDT54" s="8"/>
      <c r="GDU54" s="8"/>
      <c r="GDV54" s="8"/>
      <c r="GDW54" s="8"/>
      <c r="GDX54" s="8"/>
      <c r="GDY54" s="8"/>
      <c r="GDZ54" s="8"/>
      <c r="GEA54" s="8"/>
      <c r="GEB54" s="8"/>
      <c r="GEC54" s="8"/>
      <c r="GED54" s="8"/>
      <c r="GEE54" s="8"/>
      <c r="GEF54" s="8"/>
      <c r="GEG54" s="8"/>
      <c r="GEH54" s="8"/>
      <c r="GEI54" s="8"/>
      <c r="GEJ54" s="8"/>
      <c r="GEK54" s="8"/>
      <c r="GEL54" s="8"/>
      <c r="GEM54" s="8"/>
      <c r="GEN54" s="8"/>
      <c r="GEO54" s="8"/>
      <c r="GEP54" s="8"/>
      <c r="GEQ54" s="8"/>
      <c r="GER54" s="8"/>
      <c r="GES54" s="8"/>
      <c r="GET54" s="8"/>
      <c r="GEU54" s="8"/>
      <c r="GEV54" s="8"/>
      <c r="GEW54" s="8"/>
      <c r="GEX54" s="8"/>
      <c r="GEY54" s="8"/>
      <c r="GEZ54" s="8"/>
      <c r="GFA54" s="8"/>
      <c r="GFB54" s="8"/>
      <c r="GFC54" s="8"/>
      <c r="GFD54" s="8"/>
      <c r="GFE54" s="8"/>
      <c r="GFF54" s="8"/>
      <c r="GFG54" s="8"/>
      <c r="GFH54" s="8"/>
      <c r="GFI54" s="8"/>
      <c r="GFJ54" s="8"/>
      <c r="GFK54" s="8"/>
      <c r="GFL54" s="8"/>
      <c r="GFM54" s="8"/>
      <c r="GFN54" s="8"/>
      <c r="GFO54" s="8"/>
      <c r="GFP54" s="8"/>
      <c r="GFQ54" s="8"/>
      <c r="GFR54" s="8"/>
      <c r="GFS54" s="8"/>
      <c r="GFT54" s="8"/>
      <c r="GFU54" s="8"/>
      <c r="GFV54" s="8"/>
      <c r="GFW54" s="8"/>
      <c r="GFX54" s="8"/>
      <c r="GFY54" s="8"/>
      <c r="GFZ54" s="8"/>
      <c r="GGA54" s="8"/>
      <c r="GGB54" s="8"/>
      <c r="GGC54" s="8"/>
      <c r="GGD54" s="8"/>
      <c r="GGE54" s="8"/>
      <c r="GGF54" s="8"/>
      <c r="GGG54" s="8"/>
      <c r="GGH54" s="8"/>
      <c r="GGI54" s="8"/>
      <c r="GGJ54" s="8"/>
      <c r="GGK54" s="8"/>
      <c r="GGL54" s="8"/>
      <c r="GGM54" s="8"/>
      <c r="GGN54" s="8"/>
      <c r="GGO54" s="8"/>
      <c r="GGP54" s="8"/>
      <c r="GGQ54" s="8"/>
      <c r="GGR54" s="8"/>
      <c r="GGS54" s="8"/>
      <c r="GGT54" s="8"/>
      <c r="GGU54" s="8"/>
      <c r="GGV54" s="8"/>
      <c r="GGW54" s="8"/>
      <c r="GGX54" s="8"/>
      <c r="GGY54" s="8"/>
      <c r="GGZ54" s="8"/>
      <c r="GHA54" s="8"/>
      <c r="GHB54" s="8"/>
      <c r="GHC54" s="8"/>
      <c r="GHD54" s="8"/>
      <c r="GHE54" s="8"/>
      <c r="GHF54" s="8"/>
      <c r="GHG54" s="8"/>
      <c r="GHH54" s="8"/>
      <c r="GHI54" s="8"/>
      <c r="GHJ54" s="8"/>
      <c r="GHK54" s="8"/>
      <c r="GHL54" s="8"/>
      <c r="GHM54" s="8"/>
      <c r="GHN54" s="8"/>
      <c r="GHO54" s="8"/>
      <c r="GHP54" s="8"/>
      <c r="GHQ54" s="8"/>
      <c r="GHR54" s="8"/>
      <c r="GHS54" s="8"/>
      <c r="GHT54" s="8"/>
      <c r="GHU54" s="8"/>
      <c r="GHV54" s="8"/>
      <c r="GHW54" s="8"/>
      <c r="GHX54" s="8"/>
      <c r="GHY54" s="8"/>
      <c r="GHZ54" s="8"/>
      <c r="GIA54" s="8"/>
      <c r="GIB54" s="8"/>
      <c r="GIC54" s="8"/>
      <c r="GID54" s="8"/>
      <c r="GIE54" s="8"/>
      <c r="GIF54" s="8"/>
      <c r="GIG54" s="8"/>
      <c r="GIH54" s="8"/>
      <c r="GII54" s="8"/>
      <c r="GIJ54" s="8"/>
      <c r="GIK54" s="8"/>
      <c r="GIL54" s="8"/>
      <c r="GIM54" s="8"/>
      <c r="GIN54" s="8"/>
      <c r="GIO54" s="8"/>
      <c r="GIP54" s="8"/>
      <c r="GIQ54" s="8"/>
      <c r="GIR54" s="8"/>
      <c r="GIS54" s="8"/>
      <c r="GIT54" s="8"/>
      <c r="GIU54" s="8"/>
      <c r="GIV54" s="8"/>
      <c r="GIW54" s="8"/>
      <c r="GIX54" s="8"/>
      <c r="GIY54" s="8"/>
      <c r="GIZ54" s="8"/>
      <c r="GJA54" s="8"/>
      <c r="GJB54" s="8"/>
      <c r="GJC54" s="8"/>
      <c r="GJD54" s="8"/>
      <c r="GJE54" s="8"/>
      <c r="GJF54" s="8"/>
      <c r="GJG54" s="8"/>
      <c r="GJH54" s="8"/>
      <c r="GJI54" s="8"/>
      <c r="GJJ54" s="8"/>
      <c r="GJK54" s="8"/>
      <c r="GJL54" s="8"/>
      <c r="GJM54" s="8"/>
      <c r="GJN54" s="8"/>
      <c r="GJO54" s="8"/>
      <c r="GJP54" s="8"/>
      <c r="GJQ54" s="8"/>
      <c r="GJR54" s="8"/>
      <c r="GJS54" s="8"/>
      <c r="GJT54" s="8"/>
      <c r="GJU54" s="8"/>
      <c r="GJV54" s="8"/>
      <c r="GJW54" s="8"/>
      <c r="GJX54" s="8"/>
      <c r="GJY54" s="8"/>
      <c r="GJZ54" s="8"/>
      <c r="GKA54" s="8"/>
      <c r="GKB54" s="8"/>
      <c r="GKC54" s="8"/>
      <c r="GKD54" s="8"/>
      <c r="GKE54" s="8"/>
      <c r="GKF54" s="8"/>
      <c r="GKG54" s="8"/>
      <c r="GKH54" s="8"/>
      <c r="GKI54" s="8"/>
      <c r="GKJ54" s="8"/>
      <c r="GKK54" s="8"/>
      <c r="GKL54" s="8"/>
      <c r="GKM54" s="8"/>
      <c r="GKN54" s="8"/>
      <c r="GKO54" s="8"/>
      <c r="GKP54" s="8"/>
      <c r="GKQ54" s="8"/>
      <c r="GKR54" s="8"/>
      <c r="GKS54" s="8"/>
      <c r="GKT54" s="8"/>
      <c r="GKU54" s="8"/>
      <c r="GKV54" s="8"/>
      <c r="GKW54" s="8"/>
      <c r="GKX54" s="8"/>
      <c r="GKY54" s="8"/>
      <c r="GKZ54" s="8"/>
      <c r="GLA54" s="8"/>
      <c r="GLB54" s="8"/>
      <c r="GLC54" s="8"/>
      <c r="GLD54" s="8"/>
      <c r="GLE54" s="8"/>
      <c r="GLF54" s="8"/>
      <c r="GLG54" s="8"/>
      <c r="GLH54" s="8"/>
      <c r="GLI54" s="8"/>
      <c r="GLJ54" s="8"/>
      <c r="GLK54" s="8"/>
      <c r="GLL54" s="8"/>
      <c r="GLM54" s="8"/>
      <c r="GLN54" s="8"/>
      <c r="GLO54" s="8"/>
      <c r="GLP54" s="8"/>
      <c r="GLQ54" s="8"/>
      <c r="GLR54" s="8"/>
      <c r="GLS54" s="8"/>
      <c r="GLT54" s="8"/>
      <c r="GLU54" s="8"/>
      <c r="GLV54" s="8"/>
      <c r="GLW54" s="8"/>
      <c r="GLX54" s="8"/>
      <c r="GLY54" s="8"/>
      <c r="GLZ54" s="8"/>
      <c r="GMA54" s="8"/>
      <c r="GMB54" s="8"/>
      <c r="GMC54" s="8"/>
      <c r="GMD54" s="8"/>
      <c r="GME54" s="8"/>
      <c r="GMF54" s="8"/>
      <c r="GMG54" s="8"/>
      <c r="GMH54" s="8"/>
      <c r="GMI54" s="8"/>
      <c r="GMJ54" s="8"/>
      <c r="GMK54" s="8"/>
      <c r="GML54" s="8"/>
      <c r="GMM54" s="8"/>
      <c r="GMN54" s="8"/>
      <c r="GMO54" s="8"/>
      <c r="GMP54" s="8"/>
      <c r="GMQ54" s="8"/>
      <c r="GMR54" s="8"/>
      <c r="GMS54" s="8"/>
      <c r="GMT54" s="8"/>
      <c r="GMU54" s="8"/>
      <c r="GMV54" s="8"/>
      <c r="GMW54" s="8"/>
      <c r="GMX54" s="8"/>
      <c r="GMY54" s="8"/>
      <c r="GMZ54" s="8"/>
      <c r="GNA54" s="8"/>
      <c r="GNB54" s="8"/>
      <c r="GNC54" s="8"/>
      <c r="GND54" s="8"/>
      <c r="GNE54" s="8"/>
      <c r="GNF54" s="8"/>
      <c r="GNG54" s="8"/>
      <c r="GNH54" s="8"/>
      <c r="GNI54" s="8"/>
      <c r="GNJ54" s="8"/>
      <c r="GNK54" s="8"/>
      <c r="GNL54" s="8"/>
      <c r="GNM54" s="8"/>
      <c r="GNN54" s="8"/>
      <c r="GNO54" s="8"/>
      <c r="GNP54" s="8"/>
      <c r="GNQ54" s="8"/>
      <c r="GNR54" s="8"/>
      <c r="GNS54" s="8"/>
      <c r="GNT54" s="8"/>
      <c r="GNU54" s="8"/>
      <c r="GNV54" s="8"/>
      <c r="GNW54" s="8"/>
      <c r="GNX54" s="8"/>
      <c r="GNY54" s="8"/>
      <c r="GNZ54" s="8"/>
      <c r="GOA54" s="8"/>
      <c r="GOB54" s="8"/>
      <c r="GOC54" s="8"/>
      <c r="GOD54" s="8"/>
      <c r="GOE54" s="8"/>
      <c r="GOF54" s="8"/>
      <c r="GOG54" s="8"/>
      <c r="GOH54" s="8"/>
      <c r="GOI54" s="8"/>
      <c r="GOJ54" s="8"/>
      <c r="GOK54" s="8"/>
      <c r="GOL54" s="8"/>
      <c r="GOM54" s="8"/>
      <c r="GON54" s="8"/>
      <c r="GOO54" s="8"/>
      <c r="GOP54" s="8"/>
      <c r="GOQ54" s="8"/>
      <c r="GOR54" s="8"/>
      <c r="GOS54" s="8"/>
      <c r="GOT54" s="8"/>
      <c r="GOU54" s="8"/>
      <c r="GOV54" s="8"/>
      <c r="GOW54" s="8"/>
      <c r="GOX54" s="8"/>
      <c r="GOY54" s="8"/>
      <c r="GOZ54" s="8"/>
      <c r="GPA54" s="8"/>
      <c r="GPB54" s="8"/>
      <c r="GPC54" s="8"/>
      <c r="GPD54" s="8"/>
      <c r="GPE54" s="8"/>
      <c r="GPF54" s="8"/>
      <c r="GPG54" s="8"/>
      <c r="GPH54" s="8"/>
      <c r="GPI54" s="8"/>
      <c r="GPJ54" s="8"/>
      <c r="GPK54" s="8"/>
      <c r="GPL54" s="8"/>
      <c r="GPM54" s="8"/>
      <c r="GPN54" s="8"/>
      <c r="GPO54" s="8"/>
      <c r="GPP54" s="8"/>
      <c r="GPQ54" s="8"/>
      <c r="GPR54" s="8"/>
      <c r="GPS54" s="8"/>
      <c r="GPT54" s="8"/>
      <c r="GPU54" s="8"/>
      <c r="GPV54" s="8"/>
      <c r="GPW54" s="8"/>
      <c r="GPX54" s="8"/>
      <c r="GPY54" s="8"/>
      <c r="GPZ54" s="8"/>
      <c r="GQA54" s="8"/>
      <c r="GQB54" s="8"/>
      <c r="GQC54" s="8"/>
      <c r="GQD54" s="8"/>
      <c r="GQE54" s="8"/>
      <c r="GQF54" s="8"/>
      <c r="GQG54" s="8"/>
      <c r="GQH54" s="8"/>
      <c r="GQI54" s="8"/>
      <c r="GQJ54" s="8"/>
      <c r="GQK54" s="8"/>
      <c r="GQL54" s="8"/>
      <c r="GQM54" s="8"/>
      <c r="GQN54" s="8"/>
      <c r="GQO54" s="8"/>
      <c r="GQP54" s="8"/>
      <c r="GQQ54" s="8"/>
      <c r="GQR54" s="8"/>
      <c r="GQS54" s="8"/>
      <c r="GQT54" s="8"/>
      <c r="GQU54" s="8"/>
      <c r="GQV54" s="8"/>
      <c r="GQW54" s="8"/>
      <c r="GQX54" s="8"/>
      <c r="GQY54" s="8"/>
      <c r="GQZ54" s="8"/>
      <c r="GRA54" s="8"/>
      <c r="GRB54" s="8"/>
      <c r="GRC54" s="8"/>
      <c r="GRD54" s="8"/>
      <c r="GRE54" s="8"/>
      <c r="GRF54" s="8"/>
      <c r="GRG54" s="8"/>
      <c r="GRH54" s="8"/>
      <c r="GRI54" s="8"/>
      <c r="GRJ54" s="8"/>
      <c r="GRK54" s="8"/>
      <c r="GRL54" s="8"/>
      <c r="GRM54" s="8"/>
      <c r="GRN54" s="8"/>
      <c r="GRO54" s="8"/>
      <c r="GRP54" s="8"/>
      <c r="GRQ54" s="8"/>
      <c r="GRR54" s="8"/>
      <c r="GRS54" s="8"/>
      <c r="GRT54" s="8"/>
      <c r="GRU54" s="8"/>
      <c r="GRV54" s="8"/>
      <c r="GRW54" s="8"/>
      <c r="GRX54" s="8"/>
      <c r="GRY54" s="8"/>
      <c r="GRZ54" s="8"/>
      <c r="GSA54" s="8"/>
      <c r="GSB54" s="8"/>
      <c r="GSC54" s="8"/>
      <c r="GSD54" s="8"/>
      <c r="GSE54" s="8"/>
      <c r="GSF54" s="8"/>
      <c r="GSG54" s="8"/>
      <c r="GSH54" s="8"/>
      <c r="GSI54" s="8"/>
      <c r="GSJ54" s="8"/>
      <c r="GSK54" s="8"/>
      <c r="GSL54" s="8"/>
      <c r="GSM54" s="8"/>
      <c r="GSN54" s="8"/>
      <c r="GSO54" s="8"/>
      <c r="GSP54" s="8"/>
      <c r="GSQ54" s="8"/>
      <c r="GSR54" s="8"/>
      <c r="GSS54" s="8"/>
      <c r="GST54" s="8"/>
      <c r="GSU54" s="8"/>
      <c r="GSV54" s="8"/>
      <c r="GSW54" s="8"/>
      <c r="GSX54" s="8"/>
      <c r="GSY54" s="8"/>
      <c r="GSZ54" s="8"/>
      <c r="GTA54" s="8"/>
      <c r="GTB54" s="8"/>
      <c r="GTC54" s="8"/>
      <c r="GTD54" s="8"/>
      <c r="GTE54" s="8"/>
      <c r="GTF54" s="8"/>
      <c r="GTG54" s="8"/>
      <c r="GTH54" s="8"/>
      <c r="GTI54" s="8"/>
      <c r="GTJ54" s="8"/>
      <c r="GTK54" s="8"/>
      <c r="GTL54" s="8"/>
      <c r="GTM54" s="8"/>
      <c r="GTN54" s="8"/>
      <c r="GTO54" s="8"/>
      <c r="GTP54" s="8"/>
      <c r="GTQ54" s="8"/>
      <c r="GTR54" s="8"/>
      <c r="GTS54" s="8"/>
      <c r="GTT54" s="8"/>
      <c r="GTU54" s="8"/>
      <c r="GTV54" s="8"/>
      <c r="GTW54" s="8"/>
      <c r="GTX54" s="8"/>
      <c r="GTY54" s="8"/>
      <c r="GTZ54" s="8"/>
      <c r="GUA54" s="8"/>
      <c r="GUB54" s="8"/>
      <c r="GUC54" s="8"/>
      <c r="GUD54" s="8"/>
      <c r="GUE54" s="8"/>
      <c r="GUF54" s="8"/>
      <c r="GUG54" s="8"/>
      <c r="GUH54" s="8"/>
      <c r="GUI54" s="8"/>
      <c r="GUJ54" s="8"/>
      <c r="GUK54" s="8"/>
      <c r="GUL54" s="8"/>
      <c r="GUM54" s="8"/>
      <c r="GUN54" s="8"/>
      <c r="GUO54" s="8"/>
      <c r="GUP54" s="8"/>
      <c r="GUQ54" s="8"/>
      <c r="GUR54" s="8"/>
      <c r="GUS54" s="8"/>
      <c r="GUT54" s="8"/>
      <c r="GUU54" s="8"/>
      <c r="GUV54" s="8"/>
      <c r="GUW54" s="8"/>
      <c r="GUX54" s="8"/>
      <c r="GUY54" s="8"/>
      <c r="GUZ54" s="8"/>
      <c r="GVA54" s="8"/>
      <c r="GVB54" s="8"/>
      <c r="GVC54" s="8"/>
      <c r="GVD54" s="8"/>
      <c r="GVE54" s="8"/>
      <c r="GVF54" s="8"/>
      <c r="GVG54" s="8"/>
      <c r="GVH54" s="8"/>
      <c r="GVI54" s="8"/>
      <c r="GVJ54" s="8"/>
      <c r="GVK54" s="8"/>
      <c r="GVL54" s="8"/>
      <c r="GVM54" s="8"/>
      <c r="GVN54" s="8"/>
      <c r="GVO54" s="8"/>
      <c r="GVP54" s="8"/>
      <c r="GVQ54" s="8"/>
      <c r="GVR54" s="8"/>
      <c r="GVS54" s="8"/>
      <c r="GVT54" s="8"/>
      <c r="GVU54" s="8"/>
      <c r="GVV54" s="8"/>
      <c r="GVW54" s="8"/>
      <c r="GVX54" s="8"/>
      <c r="GVY54" s="8"/>
      <c r="GVZ54" s="8"/>
      <c r="GWA54" s="8"/>
      <c r="GWB54" s="8"/>
      <c r="GWC54" s="8"/>
      <c r="GWD54" s="8"/>
      <c r="GWE54" s="8"/>
      <c r="GWF54" s="8"/>
      <c r="GWG54" s="8"/>
      <c r="GWH54" s="8"/>
      <c r="GWI54" s="8"/>
      <c r="GWJ54" s="8"/>
      <c r="GWK54" s="8"/>
      <c r="GWL54" s="8"/>
      <c r="GWM54" s="8"/>
      <c r="GWN54" s="8"/>
      <c r="GWO54" s="8"/>
      <c r="GWP54" s="8"/>
      <c r="GWQ54" s="8"/>
      <c r="GWR54" s="8"/>
      <c r="GWS54" s="8"/>
      <c r="GWT54" s="8"/>
      <c r="GWU54" s="8"/>
      <c r="GWV54" s="8"/>
      <c r="GWW54" s="8"/>
      <c r="GWX54" s="8"/>
      <c r="GWY54" s="8"/>
      <c r="GWZ54" s="8"/>
      <c r="GXA54" s="8"/>
      <c r="GXB54" s="8"/>
      <c r="GXC54" s="8"/>
      <c r="GXD54" s="8"/>
      <c r="GXE54" s="8"/>
      <c r="GXF54" s="8"/>
      <c r="GXG54" s="8"/>
      <c r="GXH54" s="8"/>
      <c r="GXI54" s="8"/>
      <c r="GXJ54" s="8"/>
      <c r="GXK54" s="8"/>
      <c r="GXL54" s="8"/>
      <c r="GXM54" s="8"/>
      <c r="GXN54" s="8"/>
      <c r="GXO54" s="8"/>
      <c r="GXP54" s="8"/>
      <c r="GXQ54" s="8"/>
      <c r="GXR54" s="8"/>
      <c r="GXS54" s="8"/>
      <c r="GXT54" s="8"/>
      <c r="GXU54" s="8"/>
      <c r="GXV54" s="8"/>
      <c r="GXW54" s="8"/>
      <c r="GXX54" s="8"/>
      <c r="GXY54" s="8"/>
      <c r="GXZ54" s="8"/>
      <c r="GYA54" s="8"/>
      <c r="GYB54" s="8"/>
      <c r="GYC54" s="8"/>
      <c r="GYD54" s="8"/>
      <c r="GYE54" s="8"/>
      <c r="GYF54" s="8"/>
      <c r="GYG54" s="8"/>
      <c r="GYH54" s="8"/>
      <c r="GYI54" s="8"/>
      <c r="GYJ54" s="8"/>
      <c r="GYK54" s="8"/>
      <c r="GYL54" s="8"/>
      <c r="GYM54" s="8"/>
      <c r="GYN54" s="8"/>
      <c r="GYO54" s="8"/>
      <c r="GYP54" s="8"/>
      <c r="GYQ54" s="8"/>
      <c r="GYR54" s="8"/>
      <c r="GYS54" s="8"/>
      <c r="GYT54" s="8"/>
      <c r="GYU54" s="8"/>
      <c r="GYV54" s="8"/>
      <c r="GYW54" s="8"/>
      <c r="GYX54" s="8"/>
      <c r="GYY54" s="8"/>
      <c r="GYZ54" s="8"/>
      <c r="GZA54" s="8"/>
      <c r="GZB54" s="8"/>
      <c r="GZC54" s="8"/>
      <c r="GZD54" s="8"/>
      <c r="GZE54" s="8"/>
      <c r="GZF54" s="8"/>
      <c r="GZG54" s="8"/>
      <c r="GZH54" s="8"/>
      <c r="GZI54" s="8"/>
      <c r="GZJ54" s="8"/>
      <c r="GZK54" s="8"/>
      <c r="GZL54" s="8"/>
      <c r="GZM54" s="8"/>
      <c r="GZN54" s="8"/>
      <c r="GZO54" s="8"/>
      <c r="GZP54" s="8"/>
      <c r="GZQ54" s="8"/>
      <c r="GZR54" s="8"/>
      <c r="GZS54" s="8"/>
      <c r="GZT54" s="8"/>
      <c r="GZU54" s="8"/>
      <c r="GZV54" s="8"/>
      <c r="GZW54" s="8"/>
      <c r="GZX54" s="8"/>
      <c r="GZY54" s="8"/>
      <c r="GZZ54" s="8"/>
      <c r="HAA54" s="8"/>
      <c r="HAB54" s="8"/>
      <c r="HAC54" s="8"/>
      <c r="HAD54" s="8"/>
      <c r="HAE54" s="8"/>
      <c r="HAF54" s="8"/>
      <c r="HAG54" s="8"/>
      <c r="HAH54" s="8"/>
      <c r="HAI54" s="8"/>
      <c r="HAJ54" s="8"/>
      <c r="HAK54" s="8"/>
      <c r="HAL54" s="8"/>
      <c r="HAM54" s="8"/>
      <c r="HAN54" s="8"/>
      <c r="HAO54" s="8"/>
      <c r="HAP54" s="8"/>
      <c r="HAQ54" s="8"/>
      <c r="HAR54" s="8"/>
      <c r="HAS54" s="8"/>
      <c r="HAT54" s="8"/>
      <c r="HAU54" s="8"/>
      <c r="HAV54" s="8"/>
      <c r="HAW54" s="8"/>
      <c r="HAX54" s="8"/>
      <c r="HAY54" s="8"/>
      <c r="HAZ54" s="8"/>
      <c r="HBA54" s="8"/>
      <c r="HBB54" s="8"/>
      <c r="HBC54" s="8"/>
      <c r="HBD54" s="8"/>
      <c r="HBE54" s="8"/>
      <c r="HBF54" s="8"/>
      <c r="HBG54" s="8"/>
      <c r="HBH54" s="8"/>
      <c r="HBI54" s="8"/>
      <c r="HBJ54" s="8"/>
      <c r="HBK54" s="8"/>
      <c r="HBL54" s="8"/>
      <c r="HBM54" s="8"/>
      <c r="HBN54" s="8"/>
      <c r="HBO54" s="8"/>
      <c r="HBP54" s="8"/>
      <c r="HBQ54" s="8"/>
      <c r="HBR54" s="8"/>
      <c r="HBS54" s="8"/>
      <c r="HBT54" s="8"/>
      <c r="HBU54" s="8"/>
      <c r="HBV54" s="8"/>
      <c r="HBW54" s="8"/>
      <c r="HBX54" s="8"/>
      <c r="HBY54" s="8"/>
      <c r="HBZ54" s="8"/>
      <c r="HCA54" s="8"/>
      <c r="HCB54" s="8"/>
      <c r="HCC54" s="8"/>
      <c r="HCD54" s="8"/>
      <c r="HCE54" s="8"/>
      <c r="HCF54" s="8"/>
      <c r="HCG54" s="8"/>
      <c r="HCH54" s="8"/>
      <c r="HCI54" s="8"/>
      <c r="HCJ54" s="8"/>
      <c r="HCK54" s="8"/>
      <c r="HCL54" s="8"/>
      <c r="HCM54" s="8"/>
      <c r="HCN54" s="8"/>
      <c r="HCO54" s="8"/>
      <c r="HCP54" s="8"/>
      <c r="HCQ54" s="8"/>
      <c r="HCR54" s="8"/>
      <c r="HCS54" s="8"/>
      <c r="HCT54" s="8"/>
      <c r="HCU54" s="8"/>
      <c r="HCV54" s="8"/>
      <c r="HCW54" s="8"/>
      <c r="HCX54" s="8"/>
      <c r="HCY54" s="8"/>
      <c r="HCZ54" s="8"/>
      <c r="HDA54" s="8"/>
      <c r="HDB54" s="8"/>
      <c r="HDC54" s="8"/>
      <c r="HDD54" s="8"/>
      <c r="HDE54" s="8"/>
      <c r="HDF54" s="8"/>
      <c r="HDG54" s="8"/>
      <c r="HDH54" s="8"/>
      <c r="HDI54" s="8"/>
      <c r="HDJ54" s="8"/>
      <c r="HDK54" s="8"/>
      <c r="HDL54" s="8"/>
      <c r="HDM54" s="8"/>
      <c r="HDN54" s="8"/>
      <c r="HDO54" s="8"/>
      <c r="HDP54" s="8"/>
      <c r="HDQ54" s="8"/>
      <c r="HDR54" s="8"/>
      <c r="HDS54" s="8"/>
      <c r="HDT54" s="8"/>
      <c r="HDU54" s="8"/>
      <c r="HDV54" s="8"/>
      <c r="HDW54" s="8"/>
      <c r="HDX54" s="8"/>
      <c r="HDY54" s="8"/>
      <c r="HDZ54" s="8"/>
      <c r="HEA54" s="8"/>
      <c r="HEB54" s="8"/>
      <c r="HEC54" s="8"/>
      <c r="HED54" s="8"/>
      <c r="HEE54" s="8"/>
      <c r="HEF54" s="8"/>
      <c r="HEG54" s="8"/>
      <c r="HEH54" s="8"/>
      <c r="HEI54" s="8"/>
      <c r="HEJ54" s="8"/>
      <c r="HEK54" s="8"/>
      <c r="HEL54" s="8"/>
      <c r="HEM54" s="8"/>
      <c r="HEN54" s="8"/>
      <c r="HEO54" s="8"/>
      <c r="HEP54" s="8"/>
      <c r="HEQ54" s="8"/>
      <c r="HER54" s="8"/>
      <c r="HES54" s="8"/>
      <c r="HET54" s="8"/>
      <c r="HEU54" s="8"/>
      <c r="HEV54" s="8"/>
      <c r="HEW54" s="8"/>
      <c r="HEX54" s="8"/>
      <c r="HEY54" s="8"/>
      <c r="HEZ54" s="8"/>
      <c r="HFA54" s="8"/>
      <c r="HFB54" s="8"/>
      <c r="HFC54" s="8"/>
      <c r="HFD54" s="8"/>
      <c r="HFE54" s="8"/>
      <c r="HFF54" s="8"/>
      <c r="HFG54" s="8"/>
      <c r="HFH54" s="8"/>
      <c r="HFI54" s="8"/>
      <c r="HFJ54" s="8"/>
      <c r="HFK54" s="8"/>
      <c r="HFL54" s="8"/>
      <c r="HFM54" s="8"/>
      <c r="HFN54" s="8"/>
      <c r="HFO54" s="8"/>
      <c r="HFP54" s="8"/>
      <c r="HFQ54" s="8"/>
      <c r="HFR54" s="8"/>
      <c r="HFS54" s="8"/>
      <c r="HFT54" s="8"/>
      <c r="HFU54" s="8"/>
      <c r="HFV54" s="8"/>
      <c r="HFW54" s="8"/>
      <c r="HFX54" s="8"/>
      <c r="HFY54" s="8"/>
      <c r="HFZ54" s="8"/>
      <c r="HGA54" s="8"/>
      <c r="HGB54" s="8"/>
      <c r="HGC54" s="8"/>
      <c r="HGD54" s="8"/>
      <c r="HGE54" s="8"/>
      <c r="HGF54" s="8"/>
      <c r="HGG54" s="8"/>
      <c r="HGH54" s="8"/>
      <c r="HGI54" s="8"/>
      <c r="HGJ54" s="8"/>
      <c r="HGK54" s="8"/>
      <c r="HGL54" s="8"/>
      <c r="HGM54" s="8"/>
      <c r="HGN54" s="8"/>
      <c r="HGO54" s="8"/>
      <c r="HGP54" s="8"/>
      <c r="HGQ54" s="8"/>
      <c r="HGR54" s="8"/>
      <c r="HGS54" s="8"/>
      <c r="HGT54" s="8"/>
      <c r="HGU54" s="8"/>
      <c r="HGV54" s="8"/>
      <c r="HGW54" s="8"/>
      <c r="HGX54" s="8"/>
      <c r="HGY54" s="8"/>
      <c r="HGZ54" s="8"/>
      <c r="HHA54" s="8"/>
      <c r="HHB54" s="8"/>
      <c r="HHC54" s="8"/>
      <c r="HHD54" s="8"/>
      <c r="HHE54" s="8"/>
      <c r="HHF54" s="8"/>
      <c r="HHG54" s="8"/>
      <c r="HHH54" s="8"/>
      <c r="HHI54" s="8"/>
      <c r="HHJ54" s="8"/>
      <c r="HHK54" s="8"/>
      <c r="HHL54" s="8"/>
      <c r="HHM54" s="8"/>
      <c r="HHN54" s="8"/>
      <c r="HHO54" s="8"/>
      <c r="HHP54" s="8"/>
      <c r="HHQ54" s="8"/>
      <c r="HHR54" s="8"/>
      <c r="HHS54" s="8"/>
      <c r="HHT54" s="8"/>
      <c r="HHU54" s="8"/>
      <c r="HHV54" s="8"/>
      <c r="HHW54" s="8"/>
      <c r="HHX54" s="8"/>
      <c r="HHY54" s="8"/>
      <c r="HHZ54" s="8"/>
      <c r="HIA54" s="8"/>
      <c r="HIB54" s="8"/>
      <c r="HIC54" s="8"/>
      <c r="HID54" s="8"/>
      <c r="HIE54" s="8"/>
      <c r="HIF54" s="8"/>
      <c r="HIG54" s="8"/>
      <c r="HIH54" s="8"/>
      <c r="HII54" s="8"/>
      <c r="HIJ54" s="8"/>
      <c r="HIK54" s="8"/>
      <c r="HIL54" s="8"/>
      <c r="HIM54" s="8"/>
      <c r="HIN54" s="8"/>
      <c r="HIO54" s="8"/>
      <c r="HIP54" s="8"/>
      <c r="HIQ54" s="8"/>
      <c r="HIR54" s="8"/>
      <c r="HIS54" s="8"/>
      <c r="HIT54" s="8"/>
      <c r="HIU54" s="8"/>
      <c r="HIV54" s="8"/>
      <c r="HIW54" s="8"/>
      <c r="HIX54" s="8"/>
      <c r="HIY54" s="8"/>
      <c r="HIZ54" s="8"/>
      <c r="HJA54" s="8"/>
      <c r="HJB54" s="8"/>
      <c r="HJC54" s="8"/>
      <c r="HJD54" s="8"/>
      <c r="HJE54" s="8"/>
      <c r="HJF54" s="8"/>
      <c r="HJG54" s="8"/>
      <c r="HJH54" s="8"/>
      <c r="HJI54" s="8"/>
      <c r="HJJ54" s="8"/>
      <c r="HJK54" s="8"/>
      <c r="HJL54" s="8"/>
      <c r="HJM54" s="8"/>
      <c r="HJN54" s="8"/>
      <c r="HJO54" s="8"/>
      <c r="HJP54" s="8"/>
      <c r="HJQ54" s="8"/>
      <c r="HJR54" s="8"/>
      <c r="HJS54" s="8"/>
      <c r="HJT54" s="8"/>
      <c r="HJU54" s="8"/>
      <c r="HJV54" s="8"/>
      <c r="HJW54" s="8"/>
      <c r="HJX54" s="8"/>
      <c r="HJY54" s="8"/>
      <c r="HJZ54" s="8"/>
      <c r="HKA54" s="8"/>
      <c r="HKB54" s="8"/>
      <c r="HKC54" s="8"/>
      <c r="HKD54" s="8"/>
      <c r="HKE54" s="8"/>
      <c r="HKF54" s="8"/>
      <c r="HKG54" s="8"/>
      <c r="HKH54" s="8"/>
      <c r="HKI54" s="8"/>
      <c r="HKJ54" s="8"/>
      <c r="HKK54" s="8"/>
      <c r="HKL54" s="8"/>
      <c r="HKM54" s="8"/>
      <c r="HKN54" s="8"/>
      <c r="HKO54" s="8"/>
      <c r="HKP54" s="8"/>
      <c r="HKQ54" s="8"/>
      <c r="HKR54" s="8"/>
      <c r="HKS54" s="8"/>
      <c r="HKT54" s="8"/>
      <c r="HKU54" s="8"/>
      <c r="HKV54" s="8"/>
      <c r="HKW54" s="8"/>
      <c r="HKX54" s="8"/>
      <c r="HKY54" s="8"/>
      <c r="HKZ54" s="8"/>
      <c r="HLA54" s="8"/>
      <c r="HLB54" s="8"/>
      <c r="HLC54" s="8"/>
      <c r="HLD54" s="8"/>
      <c r="HLE54" s="8"/>
      <c r="HLF54" s="8"/>
      <c r="HLG54" s="8"/>
      <c r="HLH54" s="8"/>
      <c r="HLI54" s="8"/>
      <c r="HLJ54" s="8"/>
      <c r="HLK54" s="8"/>
      <c r="HLL54" s="8"/>
      <c r="HLM54" s="8"/>
      <c r="HLN54" s="8"/>
      <c r="HLO54" s="8"/>
      <c r="HLP54" s="8"/>
      <c r="HLQ54" s="8"/>
      <c r="HLR54" s="8"/>
      <c r="HLS54" s="8"/>
      <c r="HLT54" s="8"/>
      <c r="HLU54" s="8"/>
      <c r="HLV54" s="8"/>
      <c r="HLW54" s="8"/>
      <c r="HLX54" s="8"/>
      <c r="HLY54" s="8"/>
      <c r="HLZ54" s="8"/>
      <c r="HMA54" s="8"/>
      <c r="HMB54" s="8"/>
      <c r="HMC54" s="8"/>
      <c r="HMD54" s="8"/>
      <c r="HME54" s="8"/>
      <c r="HMF54" s="8"/>
      <c r="HMG54" s="8"/>
      <c r="HMH54" s="8"/>
      <c r="HMI54" s="8"/>
      <c r="HMJ54" s="8"/>
      <c r="HMK54" s="8"/>
      <c r="HML54" s="8"/>
      <c r="HMM54" s="8"/>
      <c r="HMN54" s="8"/>
      <c r="HMO54" s="8"/>
      <c r="HMP54" s="8"/>
      <c r="HMQ54" s="8"/>
      <c r="HMR54" s="8"/>
      <c r="HMS54" s="8"/>
      <c r="HMT54" s="8"/>
      <c r="HMU54" s="8"/>
      <c r="HMV54" s="8"/>
      <c r="HMW54" s="8"/>
      <c r="HMX54" s="8"/>
      <c r="HMY54" s="8"/>
      <c r="HMZ54" s="8"/>
      <c r="HNA54" s="8"/>
      <c r="HNB54" s="8"/>
      <c r="HNC54" s="8"/>
      <c r="HND54" s="8"/>
      <c r="HNE54" s="8"/>
      <c r="HNF54" s="8"/>
      <c r="HNG54" s="8"/>
      <c r="HNH54" s="8"/>
      <c r="HNI54" s="8"/>
      <c r="HNJ54" s="8"/>
      <c r="HNK54" s="8"/>
      <c r="HNL54" s="8"/>
      <c r="HNM54" s="8"/>
      <c r="HNN54" s="8"/>
      <c r="HNO54" s="8"/>
      <c r="HNP54" s="8"/>
      <c r="HNQ54" s="8"/>
      <c r="HNR54" s="8"/>
      <c r="HNS54" s="8"/>
      <c r="HNT54" s="8"/>
      <c r="HNU54" s="8"/>
      <c r="HNV54" s="8"/>
      <c r="HNW54" s="8"/>
      <c r="HNX54" s="8"/>
      <c r="HNY54" s="8"/>
      <c r="HNZ54" s="8"/>
      <c r="HOA54" s="8"/>
      <c r="HOB54" s="8"/>
      <c r="HOC54" s="8"/>
      <c r="HOD54" s="8"/>
      <c r="HOE54" s="8"/>
      <c r="HOF54" s="8"/>
      <c r="HOG54" s="8"/>
      <c r="HOH54" s="8"/>
      <c r="HOI54" s="8"/>
      <c r="HOJ54" s="8"/>
      <c r="HOK54" s="8"/>
      <c r="HOL54" s="8"/>
      <c r="HOM54" s="8"/>
      <c r="HON54" s="8"/>
      <c r="HOO54" s="8"/>
      <c r="HOP54" s="8"/>
      <c r="HOQ54" s="8"/>
      <c r="HOR54" s="8"/>
      <c r="HOS54" s="8"/>
      <c r="HOT54" s="8"/>
      <c r="HOU54" s="8"/>
      <c r="HOV54" s="8"/>
      <c r="HOW54" s="8"/>
      <c r="HOX54" s="8"/>
      <c r="HOY54" s="8"/>
      <c r="HOZ54" s="8"/>
      <c r="HPA54" s="8"/>
      <c r="HPB54" s="8"/>
      <c r="HPC54" s="8"/>
      <c r="HPD54" s="8"/>
      <c r="HPE54" s="8"/>
      <c r="HPF54" s="8"/>
      <c r="HPG54" s="8"/>
      <c r="HPH54" s="8"/>
      <c r="HPI54" s="8"/>
      <c r="HPJ54" s="8"/>
      <c r="HPK54" s="8"/>
      <c r="HPL54" s="8"/>
      <c r="HPM54" s="8"/>
      <c r="HPN54" s="8"/>
      <c r="HPO54" s="8"/>
      <c r="HPP54" s="8"/>
      <c r="HPQ54" s="8"/>
      <c r="HPR54" s="8"/>
      <c r="HPS54" s="8"/>
      <c r="HPT54" s="8"/>
      <c r="HPU54" s="8"/>
      <c r="HPV54" s="8"/>
      <c r="HPW54" s="8"/>
      <c r="HPX54" s="8"/>
      <c r="HPY54" s="8"/>
      <c r="HPZ54" s="8"/>
      <c r="HQA54" s="8"/>
      <c r="HQB54" s="8"/>
      <c r="HQC54" s="8"/>
      <c r="HQD54" s="8"/>
      <c r="HQE54" s="8"/>
      <c r="HQF54" s="8"/>
      <c r="HQG54" s="8"/>
      <c r="HQH54" s="8"/>
      <c r="HQI54" s="8"/>
      <c r="HQJ54" s="8"/>
      <c r="HQK54" s="8"/>
      <c r="HQL54" s="8"/>
      <c r="HQM54" s="8"/>
      <c r="HQN54" s="8"/>
      <c r="HQO54" s="8"/>
      <c r="HQP54" s="8"/>
      <c r="HQQ54" s="8"/>
      <c r="HQR54" s="8"/>
      <c r="HQS54" s="8"/>
      <c r="HQT54" s="8"/>
      <c r="HQU54" s="8"/>
      <c r="HQV54" s="8"/>
      <c r="HQW54" s="8"/>
      <c r="HQX54" s="8"/>
      <c r="HQY54" s="8"/>
      <c r="HQZ54" s="8"/>
      <c r="HRA54" s="8"/>
      <c r="HRB54" s="8"/>
      <c r="HRC54" s="8"/>
      <c r="HRD54" s="8"/>
      <c r="HRE54" s="8"/>
      <c r="HRF54" s="8"/>
      <c r="HRG54" s="8"/>
      <c r="HRH54" s="8"/>
      <c r="HRI54" s="8"/>
      <c r="HRJ54" s="8"/>
      <c r="HRK54" s="8"/>
      <c r="HRL54" s="8"/>
      <c r="HRM54" s="8"/>
      <c r="HRN54" s="8"/>
      <c r="HRO54" s="8"/>
      <c r="HRP54" s="8"/>
      <c r="HRQ54" s="8"/>
      <c r="HRR54" s="8"/>
      <c r="HRS54" s="8"/>
      <c r="HRT54" s="8"/>
      <c r="HRU54" s="8"/>
      <c r="HRV54" s="8"/>
      <c r="HRW54" s="8"/>
      <c r="HRX54" s="8"/>
      <c r="HRY54" s="8"/>
      <c r="HRZ54" s="8"/>
      <c r="HSA54" s="8"/>
      <c r="HSB54" s="8"/>
      <c r="HSC54" s="8"/>
      <c r="HSD54" s="8"/>
      <c r="HSE54" s="8"/>
      <c r="HSF54" s="8"/>
      <c r="HSG54" s="8"/>
      <c r="HSH54" s="8"/>
      <c r="HSI54" s="8"/>
      <c r="HSJ54" s="8"/>
      <c r="HSK54" s="8"/>
      <c r="HSL54" s="8"/>
      <c r="HSM54" s="8"/>
      <c r="HSN54" s="8"/>
      <c r="HSO54" s="8"/>
      <c r="HSP54" s="8"/>
      <c r="HSQ54" s="8"/>
      <c r="HSR54" s="8"/>
      <c r="HSS54" s="8"/>
      <c r="HST54" s="8"/>
      <c r="HSU54" s="8"/>
      <c r="HSV54" s="8"/>
      <c r="HSW54" s="8"/>
      <c r="HSX54" s="8"/>
      <c r="HSY54" s="8"/>
      <c r="HSZ54" s="8"/>
      <c r="HTA54" s="8"/>
      <c r="HTB54" s="8"/>
      <c r="HTC54" s="8"/>
      <c r="HTD54" s="8"/>
      <c r="HTE54" s="8"/>
      <c r="HTF54" s="8"/>
      <c r="HTG54" s="8"/>
      <c r="HTH54" s="8"/>
      <c r="HTI54" s="8"/>
      <c r="HTJ54" s="8"/>
      <c r="HTK54" s="8"/>
      <c r="HTL54" s="8"/>
      <c r="HTM54" s="8"/>
      <c r="HTN54" s="8"/>
      <c r="HTO54" s="8"/>
      <c r="HTP54" s="8"/>
      <c r="HTQ54" s="8"/>
      <c r="HTR54" s="8"/>
      <c r="HTS54" s="8"/>
      <c r="HTT54" s="8"/>
      <c r="HTU54" s="8"/>
      <c r="HTV54" s="8"/>
      <c r="HTW54" s="8"/>
      <c r="HTX54" s="8"/>
      <c r="HTY54" s="8"/>
      <c r="HTZ54" s="8"/>
      <c r="HUA54" s="8"/>
      <c r="HUB54" s="8"/>
      <c r="HUC54" s="8"/>
      <c r="HUD54" s="8"/>
      <c r="HUE54" s="8"/>
      <c r="HUF54" s="8"/>
      <c r="HUG54" s="8"/>
      <c r="HUH54" s="8"/>
      <c r="HUI54" s="8"/>
      <c r="HUJ54" s="8"/>
      <c r="HUK54" s="8"/>
      <c r="HUL54" s="8"/>
      <c r="HUM54" s="8"/>
      <c r="HUN54" s="8"/>
      <c r="HUO54" s="8"/>
      <c r="HUP54" s="8"/>
      <c r="HUQ54" s="8"/>
      <c r="HUR54" s="8"/>
      <c r="HUS54" s="8"/>
      <c r="HUT54" s="8"/>
      <c r="HUU54" s="8"/>
      <c r="HUV54" s="8"/>
      <c r="HUW54" s="8"/>
      <c r="HUX54" s="8"/>
      <c r="HUY54" s="8"/>
      <c r="HUZ54" s="8"/>
      <c r="HVA54" s="8"/>
      <c r="HVB54" s="8"/>
      <c r="HVC54" s="8"/>
      <c r="HVD54" s="8"/>
      <c r="HVE54" s="8"/>
      <c r="HVF54" s="8"/>
      <c r="HVG54" s="8"/>
      <c r="HVH54" s="8"/>
      <c r="HVI54" s="8"/>
      <c r="HVJ54" s="8"/>
      <c r="HVK54" s="8"/>
      <c r="HVL54" s="8"/>
      <c r="HVM54" s="8"/>
      <c r="HVN54" s="8"/>
      <c r="HVO54" s="8"/>
      <c r="HVP54" s="8"/>
      <c r="HVQ54" s="8"/>
      <c r="HVR54" s="8"/>
      <c r="HVS54" s="8"/>
      <c r="HVT54" s="8"/>
      <c r="HVU54" s="8"/>
      <c r="HVV54" s="8"/>
      <c r="HVW54" s="8"/>
      <c r="HVX54" s="8"/>
      <c r="HVY54" s="8"/>
      <c r="HVZ54" s="8"/>
      <c r="HWA54" s="8"/>
      <c r="HWB54" s="8"/>
      <c r="HWC54" s="8"/>
      <c r="HWD54" s="8"/>
      <c r="HWE54" s="8"/>
      <c r="HWF54" s="8"/>
      <c r="HWG54" s="8"/>
      <c r="HWH54" s="8"/>
      <c r="HWI54" s="8"/>
      <c r="HWJ54" s="8"/>
      <c r="HWK54" s="8"/>
      <c r="HWL54" s="8"/>
      <c r="HWM54" s="8"/>
      <c r="HWN54" s="8"/>
      <c r="HWO54" s="8"/>
      <c r="HWP54" s="8"/>
      <c r="HWQ54" s="8"/>
      <c r="HWR54" s="8"/>
      <c r="HWS54" s="8"/>
      <c r="HWT54" s="8"/>
      <c r="HWU54" s="8"/>
      <c r="HWV54" s="8"/>
      <c r="HWW54" s="8"/>
      <c r="HWX54" s="8"/>
      <c r="HWY54" s="8"/>
      <c r="HWZ54" s="8"/>
      <c r="HXA54" s="8"/>
      <c r="HXB54" s="8"/>
      <c r="HXC54" s="8"/>
      <c r="HXD54" s="8"/>
      <c r="HXE54" s="8"/>
      <c r="HXF54" s="8"/>
      <c r="HXG54" s="8"/>
      <c r="HXH54" s="8"/>
      <c r="HXI54" s="8"/>
      <c r="HXJ54" s="8"/>
      <c r="HXK54" s="8"/>
      <c r="HXL54" s="8"/>
      <c r="HXM54" s="8"/>
      <c r="HXN54" s="8"/>
      <c r="HXO54" s="8"/>
      <c r="HXP54" s="8"/>
      <c r="HXQ54" s="8"/>
      <c r="HXR54" s="8"/>
      <c r="HXS54" s="8"/>
      <c r="HXT54" s="8"/>
      <c r="HXU54" s="8"/>
      <c r="HXV54" s="8"/>
      <c r="HXW54" s="8"/>
      <c r="HXX54" s="8"/>
      <c r="HXY54" s="8"/>
      <c r="HXZ54" s="8"/>
      <c r="HYA54" s="8"/>
      <c r="HYB54" s="8"/>
      <c r="HYC54" s="8"/>
      <c r="HYD54" s="8"/>
      <c r="HYE54" s="8"/>
      <c r="HYF54" s="8"/>
      <c r="HYG54" s="8"/>
      <c r="HYH54" s="8"/>
      <c r="HYI54" s="8"/>
      <c r="HYJ54" s="8"/>
      <c r="HYK54" s="8"/>
      <c r="HYL54" s="8"/>
      <c r="HYM54" s="8"/>
      <c r="HYN54" s="8"/>
      <c r="HYO54" s="8"/>
      <c r="HYP54" s="8"/>
      <c r="HYQ54" s="8"/>
      <c r="HYR54" s="8"/>
      <c r="HYS54" s="8"/>
      <c r="HYT54" s="8"/>
      <c r="HYU54" s="8"/>
      <c r="HYV54" s="8"/>
      <c r="HYW54" s="8"/>
      <c r="HYX54" s="8"/>
      <c r="HYY54" s="8"/>
      <c r="HYZ54" s="8"/>
      <c r="HZA54" s="8"/>
      <c r="HZB54" s="8"/>
      <c r="HZC54" s="8"/>
      <c r="HZD54" s="8"/>
      <c r="HZE54" s="8"/>
      <c r="HZF54" s="8"/>
      <c r="HZG54" s="8"/>
      <c r="HZH54" s="8"/>
      <c r="HZI54" s="8"/>
      <c r="HZJ54" s="8"/>
      <c r="HZK54" s="8"/>
      <c r="HZL54" s="8"/>
      <c r="HZM54" s="8"/>
      <c r="HZN54" s="8"/>
      <c r="HZO54" s="8"/>
      <c r="HZP54" s="8"/>
      <c r="HZQ54" s="8"/>
      <c r="HZR54" s="8"/>
      <c r="HZS54" s="8"/>
      <c r="HZT54" s="8"/>
      <c r="HZU54" s="8"/>
      <c r="HZV54" s="8"/>
      <c r="HZW54" s="8"/>
      <c r="HZX54" s="8"/>
      <c r="HZY54" s="8"/>
      <c r="HZZ54" s="8"/>
      <c r="IAA54" s="8"/>
      <c r="IAB54" s="8"/>
      <c r="IAC54" s="8"/>
      <c r="IAD54" s="8"/>
      <c r="IAE54" s="8"/>
      <c r="IAF54" s="8"/>
      <c r="IAG54" s="8"/>
      <c r="IAH54" s="8"/>
      <c r="IAI54" s="8"/>
      <c r="IAJ54" s="8"/>
      <c r="IAK54" s="8"/>
      <c r="IAL54" s="8"/>
      <c r="IAM54" s="8"/>
      <c r="IAN54" s="8"/>
      <c r="IAO54" s="8"/>
      <c r="IAP54" s="8"/>
      <c r="IAQ54" s="8"/>
      <c r="IAR54" s="8"/>
      <c r="IAS54" s="8"/>
      <c r="IAT54" s="8"/>
      <c r="IAU54" s="8"/>
      <c r="IAV54" s="8"/>
      <c r="IAW54" s="8"/>
      <c r="IAX54" s="8"/>
      <c r="IAY54" s="8"/>
      <c r="IAZ54" s="8"/>
      <c r="IBA54" s="8"/>
      <c r="IBB54" s="8"/>
      <c r="IBC54" s="8"/>
      <c r="IBD54" s="8"/>
      <c r="IBE54" s="8"/>
      <c r="IBF54" s="8"/>
      <c r="IBG54" s="8"/>
      <c r="IBH54" s="8"/>
      <c r="IBI54" s="8"/>
      <c r="IBJ54" s="8"/>
      <c r="IBK54" s="8"/>
      <c r="IBL54" s="8"/>
      <c r="IBM54" s="8"/>
      <c r="IBN54" s="8"/>
      <c r="IBO54" s="8"/>
      <c r="IBP54" s="8"/>
      <c r="IBQ54" s="8"/>
      <c r="IBR54" s="8"/>
      <c r="IBS54" s="8"/>
      <c r="IBT54" s="8"/>
      <c r="IBU54" s="8"/>
      <c r="IBV54" s="8"/>
      <c r="IBW54" s="8"/>
      <c r="IBX54" s="8"/>
      <c r="IBY54" s="8"/>
      <c r="IBZ54" s="8"/>
      <c r="ICA54" s="8"/>
      <c r="ICB54" s="8"/>
      <c r="ICC54" s="8"/>
      <c r="ICD54" s="8"/>
      <c r="ICE54" s="8"/>
      <c r="ICF54" s="8"/>
      <c r="ICG54" s="8"/>
      <c r="ICH54" s="8"/>
      <c r="ICI54" s="8"/>
      <c r="ICJ54" s="8"/>
      <c r="ICK54" s="8"/>
      <c r="ICL54" s="8"/>
      <c r="ICM54" s="8"/>
      <c r="ICN54" s="8"/>
      <c r="ICO54" s="8"/>
      <c r="ICP54" s="8"/>
      <c r="ICQ54" s="8"/>
      <c r="ICR54" s="8"/>
      <c r="ICS54" s="8"/>
      <c r="ICT54" s="8"/>
      <c r="ICU54" s="8"/>
      <c r="ICV54" s="8"/>
      <c r="ICW54" s="8"/>
      <c r="ICX54" s="8"/>
      <c r="ICY54" s="8"/>
      <c r="ICZ54" s="8"/>
      <c r="IDA54" s="8"/>
      <c r="IDB54" s="8"/>
      <c r="IDC54" s="8"/>
      <c r="IDD54" s="8"/>
      <c r="IDE54" s="8"/>
      <c r="IDF54" s="8"/>
      <c r="IDG54" s="8"/>
      <c r="IDH54" s="8"/>
      <c r="IDI54" s="8"/>
      <c r="IDJ54" s="8"/>
      <c r="IDK54" s="8"/>
      <c r="IDL54" s="8"/>
      <c r="IDM54" s="8"/>
      <c r="IDN54" s="8"/>
      <c r="IDO54" s="8"/>
      <c r="IDP54" s="8"/>
      <c r="IDQ54" s="8"/>
      <c r="IDR54" s="8"/>
      <c r="IDS54" s="8"/>
      <c r="IDT54" s="8"/>
      <c r="IDU54" s="8"/>
      <c r="IDV54" s="8"/>
      <c r="IDW54" s="8"/>
      <c r="IDX54" s="8"/>
      <c r="IDY54" s="8"/>
      <c r="IDZ54" s="8"/>
      <c r="IEA54" s="8"/>
      <c r="IEB54" s="8"/>
      <c r="IEC54" s="8"/>
      <c r="IED54" s="8"/>
      <c r="IEE54" s="8"/>
      <c r="IEF54" s="8"/>
      <c r="IEG54" s="8"/>
      <c r="IEH54" s="8"/>
      <c r="IEI54" s="8"/>
      <c r="IEJ54" s="8"/>
      <c r="IEK54" s="8"/>
      <c r="IEL54" s="8"/>
      <c r="IEM54" s="8"/>
      <c r="IEN54" s="8"/>
      <c r="IEO54" s="8"/>
      <c r="IEP54" s="8"/>
      <c r="IEQ54" s="8"/>
      <c r="IER54" s="8"/>
      <c r="IES54" s="8"/>
      <c r="IET54" s="8"/>
      <c r="IEU54" s="8"/>
      <c r="IEV54" s="8"/>
      <c r="IEW54" s="8"/>
      <c r="IEX54" s="8"/>
      <c r="IEY54" s="8"/>
      <c r="IEZ54" s="8"/>
      <c r="IFA54" s="8"/>
      <c r="IFB54" s="8"/>
      <c r="IFC54" s="8"/>
      <c r="IFD54" s="8"/>
      <c r="IFE54" s="8"/>
      <c r="IFF54" s="8"/>
      <c r="IFG54" s="8"/>
      <c r="IFH54" s="8"/>
      <c r="IFI54" s="8"/>
      <c r="IFJ54" s="8"/>
      <c r="IFK54" s="8"/>
      <c r="IFL54" s="8"/>
      <c r="IFM54" s="8"/>
      <c r="IFN54" s="8"/>
      <c r="IFO54" s="8"/>
      <c r="IFP54" s="8"/>
      <c r="IFQ54" s="8"/>
      <c r="IFR54" s="8"/>
      <c r="IFS54" s="8"/>
      <c r="IFT54" s="8"/>
      <c r="IFU54" s="8"/>
      <c r="IFV54" s="8"/>
      <c r="IFW54" s="8"/>
      <c r="IFX54" s="8"/>
      <c r="IFY54" s="8"/>
      <c r="IFZ54" s="8"/>
      <c r="IGA54" s="8"/>
      <c r="IGB54" s="8"/>
      <c r="IGC54" s="8"/>
      <c r="IGD54" s="8"/>
      <c r="IGE54" s="8"/>
      <c r="IGF54" s="8"/>
      <c r="IGG54" s="8"/>
      <c r="IGH54" s="8"/>
      <c r="IGI54" s="8"/>
      <c r="IGJ54" s="8"/>
      <c r="IGK54" s="8"/>
      <c r="IGL54" s="8"/>
      <c r="IGM54" s="8"/>
      <c r="IGN54" s="8"/>
      <c r="IGO54" s="8"/>
      <c r="IGP54" s="8"/>
      <c r="IGQ54" s="8"/>
      <c r="IGR54" s="8"/>
      <c r="IGS54" s="8"/>
      <c r="IGT54" s="8"/>
      <c r="IGU54" s="8"/>
      <c r="IGV54" s="8"/>
      <c r="IGW54" s="8"/>
      <c r="IGX54" s="8"/>
      <c r="IGY54" s="8"/>
      <c r="IGZ54" s="8"/>
      <c r="IHA54" s="8"/>
      <c r="IHB54" s="8"/>
      <c r="IHC54" s="8"/>
      <c r="IHD54" s="8"/>
      <c r="IHE54" s="8"/>
      <c r="IHF54" s="8"/>
      <c r="IHG54" s="8"/>
      <c r="IHH54" s="8"/>
      <c r="IHI54" s="8"/>
      <c r="IHJ54" s="8"/>
      <c r="IHK54" s="8"/>
      <c r="IHL54" s="8"/>
      <c r="IHM54" s="8"/>
      <c r="IHN54" s="8"/>
      <c r="IHO54" s="8"/>
      <c r="IHP54" s="8"/>
      <c r="IHQ54" s="8"/>
      <c r="IHR54" s="8"/>
      <c r="IHS54" s="8"/>
      <c r="IHT54" s="8"/>
      <c r="IHU54" s="8"/>
      <c r="IHV54" s="8"/>
      <c r="IHW54" s="8"/>
      <c r="IHX54" s="8"/>
      <c r="IHY54" s="8"/>
      <c r="IHZ54" s="8"/>
      <c r="IIA54" s="8"/>
      <c r="IIB54" s="8"/>
      <c r="IIC54" s="8"/>
      <c r="IID54" s="8"/>
      <c r="IIE54" s="8"/>
      <c r="IIF54" s="8"/>
      <c r="IIG54" s="8"/>
      <c r="IIH54" s="8"/>
      <c r="III54" s="8"/>
      <c r="IIJ54" s="8"/>
      <c r="IIK54" s="8"/>
      <c r="IIL54" s="8"/>
      <c r="IIM54" s="8"/>
      <c r="IIN54" s="8"/>
      <c r="IIO54" s="8"/>
      <c r="IIP54" s="8"/>
      <c r="IIQ54" s="8"/>
      <c r="IIR54" s="8"/>
      <c r="IIS54" s="8"/>
      <c r="IIT54" s="8"/>
      <c r="IIU54" s="8"/>
      <c r="IIV54" s="8"/>
      <c r="IIW54" s="8"/>
      <c r="IIX54" s="8"/>
      <c r="IIY54" s="8"/>
      <c r="IIZ54" s="8"/>
      <c r="IJA54" s="8"/>
      <c r="IJB54" s="8"/>
      <c r="IJC54" s="8"/>
      <c r="IJD54" s="8"/>
      <c r="IJE54" s="8"/>
      <c r="IJF54" s="8"/>
      <c r="IJG54" s="8"/>
      <c r="IJH54" s="8"/>
      <c r="IJI54" s="8"/>
      <c r="IJJ54" s="8"/>
      <c r="IJK54" s="8"/>
      <c r="IJL54" s="8"/>
      <c r="IJM54" s="8"/>
      <c r="IJN54" s="8"/>
      <c r="IJO54" s="8"/>
      <c r="IJP54" s="8"/>
      <c r="IJQ54" s="8"/>
      <c r="IJR54" s="8"/>
      <c r="IJS54" s="8"/>
      <c r="IJT54" s="8"/>
      <c r="IJU54" s="8"/>
      <c r="IJV54" s="8"/>
      <c r="IJW54" s="8"/>
      <c r="IJX54" s="8"/>
      <c r="IJY54" s="8"/>
      <c r="IJZ54" s="8"/>
      <c r="IKA54" s="8"/>
      <c r="IKB54" s="8"/>
      <c r="IKC54" s="8"/>
      <c r="IKD54" s="8"/>
      <c r="IKE54" s="8"/>
      <c r="IKF54" s="8"/>
      <c r="IKG54" s="8"/>
      <c r="IKH54" s="8"/>
      <c r="IKI54" s="8"/>
      <c r="IKJ54" s="8"/>
      <c r="IKK54" s="8"/>
      <c r="IKL54" s="8"/>
      <c r="IKM54" s="8"/>
      <c r="IKN54" s="8"/>
      <c r="IKO54" s="8"/>
      <c r="IKP54" s="8"/>
      <c r="IKQ54" s="8"/>
      <c r="IKR54" s="8"/>
      <c r="IKS54" s="8"/>
      <c r="IKT54" s="8"/>
      <c r="IKU54" s="8"/>
      <c r="IKV54" s="8"/>
      <c r="IKW54" s="8"/>
      <c r="IKX54" s="8"/>
      <c r="IKY54" s="8"/>
      <c r="IKZ54" s="8"/>
      <c r="ILA54" s="8"/>
      <c r="ILB54" s="8"/>
      <c r="ILC54" s="8"/>
      <c r="ILD54" s="8"/>
      <c r="ILE54" s="8"/>
      <c r="ILF54" s="8"/>
      <c r="ILG54" s="8"/>
      <c r="ILH54" s="8"/>
      <c r="ILI54" s="8"/>
      <c r="ILJ54" s="8"/>
      <c r="ILK54" s="8"/>
      <c r="ILL54" s="8"/>
      <c r="ILM54" s="8"/>
      <c r="ILN54" s="8"/>
      <c r="ILO54" s="8"/>
      <c r="ILP54" s="8"/>
      <c r="ILQ54" s="8"/>
      <c r="ILR54" s="8"/>
      <c r="ILS54" s="8"/>
      <c r="ILT54" s="8"/>
      <c r="ILU54" s="8"/>
      <c r="ILV54" s="8"/>
      <c r="ILW54" s="8"/>
      <c r="ILX54" s="8"/>
      <c r="ILY54" s="8"/>
      <c r="ILZ54" s="8"/>
      <c r="IMA54" s="8"/>
      <c r="IMB54" s="8"/>
      <c r="IMC54" s="8"/>
      <c r="IMD54" s="8"/>
      <c r="IME54" s="8"/>
      <c r="IMF54" s="8"/>
      <c r="IMG54" s="8"/>
      <c r="IMH54" s="8"/>
      <c r="IMI54" s="8"/>
      <c r="IMJ54" s="8"/>
      <c r="IMK54" s="8"/>
      <c r="IML54" s="8"/>
      <c r="IMM54" s="8"/>
      <c r="IMN54" s="8"/>
      <c r="IMO54" s="8"/>
      <c r="IMP54" s="8"/>
      <c r="IMQ54" s="8"/>
      <c r="IMR54" s="8"/>
      <c r="IMS54" s="8"/>
      <c r="IMT54" s="8"/>
      <c r="IMU54" s="8"/>
      <c r="IMV54" s="8"/>
      <c r="IMW54" s="8"/>
      <c r="IMX54" s="8"/>
      <c r="IMY54" s="8"/>
      <c r="IMZ54" s="8"/>
      <c r="INA54" s="8"/>
      <c r="INB54" s="8"/>
      <c r="INC54" s="8"/>
      <c r="IND54" s="8"/>
      <c r="INE54" s="8"/>
      <c r="INF54" s="8"/>
      <c r="ING54" s="8"/>
      <c r="INH54" s="8"/>
      <c r="INI54" s="8"/>
      <c r="INJ54" s="8"/>
      <c r="INK54" s="8"/>
      <c r="INL54" s="8"/>
      <c r="INM54" s="8"/>
      <c r="INN54" s="8"/>
      <c r="INO54" s="8"/>
      <c r="INP54" s="8"/>
      <c r="INQ54" s="8"/>
      <c r="INR54" s="8"/>
      <c r="INS54" s="8"/>
      <c r="INT54" s="8"/>
      <c r="INU54" s="8"/>
      <c r="INV54" s="8"/>
      <c r="INW54" s="8"/>
      <c r="INX54" s="8"/>
      <c r="INY54" s="8"/>
      <c r="INZ54" s="8"/>
      <c r="IOA54" s="8"/>
      <c r="IOB54" s="8"/>
      <c r="IOC54" s="8"/>
      <c r="IOD54" s="8"/>
      <c r="IOE54" s="8"/>
      <c r="IOF54" s="8"/>
      <c r="IOG54" s="8"/>
      <c r="IOH54" s="8"/>
      <c r="IOI54" s="8"/>
      <c r="IOJ54" s="8"/>
      <c r="IOK54" s="8"/>
      <c r="IOL54" s="8"/>
      <c r="IOM54" s="8"/>
      <c r="ION54" s="8"/>
      <c r="IOO54" s="8"/>
      <c r="IOP54" s="8"/>
      <c r="IOQ54" s="8"/>
      <c r="IOR54" s="8"/>
      <c r="IOS54" s="8"/>
      <c r="IOT54" s="8"/>
      <c r="IOU54" s="8"/>
      <c r="IOV54" s="8"/>
      <c r="IOW54" s="8"/>
      <c r="IOX54" s="8"/>
      <c r="IOY54" s="8"/>
      <c r="IOZ54" s="8"/>
      <c r="IPA54" s="8"/>
      <c r="IPB54" s="8"/>
      <c r="IPC54" s="8"/>
      <c r="IPD54" s="8"/>
      <c r="IPE54" s="8"/>
      <c r="IPF54" s="8"/>
      <c r="IPG54" s="8"/>
      <c r="IPH54" s="8"/>
      <c r="IPI54" s="8"/>
      <c r="IPJ54" s="8"/>
      <c r="IPK54" s="8"/>
      <c r="IPL54" s="8"/>
      <c r="IPM54" s="8"/>
      <c r="IPN54" s="8"/>
      <c r="IPO54" s="8"/>
      <c r="IPP54" s="8"/>
      <c r="IPQ54" s="8"/>
      <c r="IPR54" s="8"/>
      <c r="IPS54" s="8"/>
      <c r="IPT54" s="8"/>
      <c r="IPU54" s="8"/>
      <c r="IPV54" s="8"/>
      <c r="IPW54" s="8"/>
      <c r="IPX54" s="8"/>
      <c r="IPY54" s="8"/>
      <c r="IPZ54" s="8"/>
      <c r="IQA54" s="8"/>
      <c r="IQB54" s="8"/>
      <c r="IQC54" s="8"/>
      <c r="IQD54" s="8"/>
      <c r="IQE54" s="8"/>
      <c r="IQF54" s="8"/>
      <c r="IQG54" s="8"/>
      <c r="IQH54" s="8"/>
      <c r="IQI54" s="8"/>
      <c r="IQJ54" s="8"/>
      <c r="IQK54" s="8"/>
      <c r="IQL54" s="8"/>
      <c r="IQM54" s="8"/>
      <c r="IQN54" s="8"/>
      <c r="IQO54" s="8"/>
      <c r="IQP54" s="8"/>
      <c r="IQQ54" s="8"/>
      <c r="IQR54" s="8"/>
      <c r="IQS54" s="8"/>
      <c r="IQT54" s="8"/>
      <c r="IQU54" s="8"/>
      <c r="IQV54" s="8"/>
      <c r="IQW54" s="8"/>
      <c r="IQX54" s="8"/>
      <c r="IQY54" s="8"/>
      <c r="IQZ54" s="8"/>
      <c r="IRA54" s="8"/>
      <c r="IRB54" s="8"/>
      <c r="IRC54" s="8"/>
      <c r="IRD54" s="8"/>
      <c r="IRE54" s="8"/>
      <c r="IRF54" s="8"/>
      <c r="IRG54" s="8"/>
      <c r="IRH54" s="8"/>
      <c r="IRI54" s="8"/>
      <c r="IRJ54" s="8"/>
      <c r="IRK54" s="8"/>
      <c r="IRL54" s="8"/>
      <c r="IRM54" s="8"/>
      <c r="IRN54" s="8"/>
      <c r="IRO54" s="8"/>
      <c r="IRP54" s="8"/>
      <c r="IRQ54" s="8"/>
      <c r="IRR54" s="8"/>
      <c r="IRS54" s="8"/>
      <c r="IRT54" s="8"/>
      <c r="IRU54" s="8"/>
      <c r="IRV54" s="8"/>
      <c r="IRW54" s="8"/>
      <c r="IRX54" s="8"/>
      <c r="IRY54" s="8"/>
      <c r="IRZ54" s="8"/>
      <c r="ISA54" s="8"/>
      <c r="ISB54" s="8"/>
      <c r="ISC54" s="8"/>
      <c r="ISD54" s="8"/>
      <c r="ISE54" s="8"/>
      <c r="ISF54" s="8"/>
      <c r="ISG54" s="8"/>
      <c r="ISH54" s="8"/>
      <c r="ISI54" s="8"/>
      <c r="ISJ54" s="8"/>
      <c r="ISK54" s="8"/>
      <c r="ISL54" s="8"/>
      <c r="ISM54" s="8"/>
      <c r="ISN54" s="8"/>
      <c r="ISO54" s="8"/>
      <c r="ISP54" s="8"/>
      <c r="ISQ54" s="8"/>
      <c r="ISR54" s="8"/>
      <c r="ISS54" s="8"/>
      <c r="IST54" s="8"/>
      <c r="ISU54" s="8"/>
      <c r="ISV54" s="8"/>
      <c r="ISW54" s="8"/>
      <c r="ISX54" s="8"/>
      <c r="ISY54" s="8"/>
      <c r="ISZ54" s="8"/>
      <c r="ITA54" s="8"/>
      <c r="ITB54" s="8"/>
      <c r="ITC54" s="8"/>
      <c r="ITD54" s="8"/>
      <c r="ITE54" s="8"/>
      <c r="ITF54" s="8"/>
      <c r="ITG54" s="8"/>
      <c r="ITH54" s="8"/>
      <c r="ITI54" s="8"/>
      <c r="ITJ54" s="8"/>
      <c r="ITK54" s="8"/>
      <c r="ITL54" s="8"/>
      <c r="ITM54" s="8"/>
      <c r="ITN54" s="8"/>
      <c r="ITO54" s="8"/>
      <c r="ITP54" s="8"/>
      <c r="ITQ54" s="8"/>
      <c r="ITR54" s="8"/>
      <c r="ITS54" s="8"/>
      <c r="ITT54" s="8"/>
      <c r="ITU54" s="8"/>
      <c r="ITV54" s="8"/>
      <c r="ITW54" s="8"/>
      <c r="ITX54" s="8"/>
      <c r="ITY54" s="8"/>
      <c r="ITZ54" s="8"/>
      <c r="IUA54" s="8"/>
      <c r="IUB54" s="8"/>
      <c r="IUC54" s="8"/>
      <c r="IUD54" s="8"/>
      <c r="IUE54" s="8"/>
      <c r="IUF54" s="8"/>
      <c r="IUG54" s="8"/>
      <c r="IUH54" s="8"/>
      <c r="IUI54" s="8"/>
      <c r="IUJ54" s="8"/>
      <c r="IUK54" s="8"/>
      <c r="IUL54" s="8"/>
      <c r="IUM54" s="8"/>
      <c r="IUN54" s="8"/>
      <c r="IUO54" s="8"/>
      <c r="IUP54" s="8"/>
      <c r="IUQ54" s="8"/>
      <c r="IUR54" s="8"/>
      <c r="IUS54" s="8"/>
      <c r="IUT54" s="8"/>
      <c r="IUU54" s="8"/>
      <c r="IUV54" s="8"/>
      <c r="IUW54" s="8"/>
      <c r="IUX54" s="8"/>
      <c r="IUY54" s="8"/>
      <c r="IUZ54" s="8"/>
      <c r="IVA54" s="8"/>
      <c r="IVB54" s="8"/>
      <c r="IVC54" s="8"/>
      <c r="IVD54" s="8"/>
      <c r="IVE54" s="8"/>
      <c r="IVF54" s="8"/>
      <c r="IVG54" s="8"/>
      <c r="IVH54" s="8"/>
      <c r="IVI54" s="8"/>
      <c r="IVJ54" s="8"/>
      <c r="IVK54" s="8"/>
      <c r="IVL54" s="8"/>
      <c r="IVM54" s="8"/>
      <c r="IVN54" s="8"/>
      <c r="IVO54" s="8"/>
      <c r="IVP54" s="8"/>
      <c r="IVQ54" s="8"/>
      <c r="IVR54" s="8"/>
      <c r="IVS54" s="8"/>
      <c r="IVT54" s="8"/>
      <c r="IVU54" s="8"/>
      <c r="IVV54" s="8"/>
      <c r="IVW54" s="8"/>
      <c r="IVX54" s="8"/>
      <c r="IVY54" s="8"/>
      <c r="IVZ54" s="8"/>
      <c r="IWA54" s="8"/>
      <c r="IWB54" s="8"/>
      <c r="IWC54" s="8"/>
      <c r="IWD54" s="8"/>
      <c r="IWE54" s="8"/>
      <c r="IWF54" s="8"/>
      <c r="IWG54" s="8"/>
      <c r="IWH54" s="8"/>
      <c r="IWI54" s="8"/>
      <c r="IWJ54" s="8"/>
      <c r="IWK54" s="8"/>
      <c r="IWL54" s="8"/>
      <c r="IWM54" s="8"/>
      <c r="IWN54" s="8"/>
      <c r="IWO54" s="8"/>
      <c r="IWP54" s="8"/>
      <c r="IWQ54" s="8"/>
      <c r="IWR54" s="8"/>
      <c r="IWS54" s="8"/>
      <c r="IWT54" s="8"/>
      <c r="IWU54" s="8"/>
      <c r="IWV54" s="8"/>
      <c r="IWW54" s="8"/>
      <c r="IWX54" s="8"/>
      <c r="IWY54" s="8"/>
      <c r="IWZ54" s="8"/>
      <c r="IXA54" s="8"/>
      <c r="IXB54" s="8"/>
      <c r="IXC54" s="8"/>
      <c r="IXD54" s="8"/>
      <c r="IXE54" s="8"/>
      <c r="IXF54" s="8"/>
      <c r="IXG54" s="8"/>
      <c r="IXH54" s="8"/>
      <c r="IXI54" s="8"/>
      <c r="IXJ54" s="8"/>
      <c r="IXK54" s="8"/>
      <c r="IXL54" s="8"/>
      <c r="IXM54" s="8"/>
      <c r="IXN54" s="8"/>
      <c r="IXO54" s="8"/>
      <c r="IXP54" s="8"/>
      <c r="IXQ54" s="8"/>
      <c r="IXR54" s="8"/>
      <c r="IXS54" s="8"/>
      <c r="IXT54" s="8"/>
      <c r="IXU54" s="8"/>
      <c r="IXV54" s="8"/>
      <c r="IXW54" s="8"/>
      <c r="IXX54" s="8"/>
      <c r="IXY54" s="8"/>
      <c r="IXZ54" s="8"/>
      <c r="IYA54" s="8"/>
      <c r="IYB54" s="8"/>
      <c r="IYC54" s="8"/>
      <c r="IYD54" s="8"/>
      <c r="IYE54" s="8"/>
      <c r="IYF54" s="8"/>
      <c r="IYG54" s="8"/>
      <c r="IYH54" s="8"/>
      <c r="IYI54" s="8"/>
      <c r="IYJ54" s="8"/>
      <c r="IYK54" s="8"/>
      <c r="IYL54" s="8"/>
      <c r="IYM54" s="8"/>
      <c r="IYN54" s="8"/>
      <c r="IYO54" s="8"/>
      <c r="IYP54" s="8"/>
      <c r="IYQ54" s="8"/>
      <c r="IYR54" s="8"/>
      <c r="IYS54" s="8"/>
      <c r="IYT54" s="8"/>
      <c r="IYU54" s="8"/>
      <c r="IYV54" s="8"/>
      <c r="IYW54" s="8"/>
      <c r="IYX54" s="8"/>
      <c r="IYY54" s="8"/>
      <c r="IYZ54" s="8"/>
      <c r="IZA54" s="8"/>
      <c r="IZB54" s="8"/>
      <c r="IZC54" s="8"/>
      <c r="IZD54" s="8"/>
      <c r="IZE54" s="8"/>
      <c r="IZF54" s="8"/>
      <c r="IZG54" s="8"/>
      <c r="IZH54" s="8"/>
      <c r="IZI54" s="8"/>
      <c r="IZJ54" s="8"/>
      <c r="IZK54" s="8"/>
      <c r="IZL54" s="8"/>
      <c r="IZM54" s="8"/>
      <c r="IZN54" s="8"/>
      <c r="IZO54" s="8"/>
      <c r="IZP54" s="8"/>
      <c r="IZQ54" s="8"/>
      <c r="IZR54" s="8"/>
      <c r="IZS54" s="8"/>
      <c r="IZT54" s="8"/>
      <c r="IZU54" s="8"/>
      <c r="IZV54" s="8"/>
      <c r="IZW54" s="8"/>
      <c r="IZX54" s="8"/>
      <c r="IZY54" s="8"/>
      <c r="IZZ54" s="8"/>
      <c r="JAA54" s="8"/>
      <c r="JAB54" s="8"/>
      <c r="JAC54" s="8"/>
      <c r="JAD54" s="8"/>
      <c r="JAE54" s="8"/>
      <c r="JAF54" s="8"/>
      <c r="JAG54" s="8"/>
      <c r="JAH54" s="8"/>
      <c r="JAI54" s="8"/>
      <c r="JAJ54" s="8"/>
      <c r="JAK54" s="8"/>
      <c r="JAL54" s="8"/>
      <c r="JAM54" s="8"/>
      <c r="JAN54" s="8"/>
      <c r="JAO54" s="8"/>
      <c r="JAP54" s="8"/>
      <c r="JAQ54" s="8"/>
      <c r="JAR54" s="8"/>
      <c r="JAS54" s="8"/>
      <c r="JAT54" s="8"/>
      <c r="JAU54" s="8"/>
      <c r="JAV54" s="8"/>
      <c r="JAW54" s="8"/>
      <c r="JAX54" s="8"/>
      <c r="JAY54" s="8"/>
      <c r="JAZ54" s="8"/>
      <c r="JBA54" s="8"/>
      <c r="JBB54" s="8"/>
      <c r="JBC54" s="8"/>
      <c r="JBD54" s="8"/>
      <c r="JBE54" s="8"/>
      <c r="JBF54" s="8"/>
      <c r="JBG54" s="8"/>
      <c r="JBH54" s="8"/>
      <c r="JBI54" s="8"/>
      <c r="JBJ54" s="8"/>
      <c r="JBK54" s="8"/>
      <c r="JBL54" s="8"/>
      <c r="JBM54" s="8"/>
      <c r="JBN54" s="8"/>
      <c r="JBO54" s="8"/>
      <c r="JBP54" s="8"/>
      <c r="JBQ54" s="8"/>
      <c r="JBR54" s="8"/>
      <c r="JBS54" s="8"/>
      <c r="JBT54" s="8"/>
      <c r="JBU54" s="8"/>
      <c r="JBV54" s="8"/>
      <c r="JBW54" s="8"/>
      <c r="JBX54" s="8"/>
      <c r="JBY54" s="8"/>
      <c r="JBZ54" s="8"/>
      <c r="JCA54" s="8"/>
      <c r="JCB54" s="8"/>
      <c r="JCC54" s="8"/>
      <c r="JCD54" s="8"/>
      <c r="JCE54" s="8"/>
      <c r="JCF54" s="8"/>
      <c r="JCG54" s="8"/>
      <c r="JCH54" s="8"/>
      <c r="JCI54" s="8"/>
      <c r="JCJ54" s="8"/>
      <c r="JCK54" s="8"/>
      <c r="JCL54" s="8"/>
      <c r="JCM54" s="8"/>
      <c r="JCN54" s="8"/>
      <c r="JCO54" s="8"/>
      <c r="JCP54" s="8"/>
      <c r="JCQ54" s="8"/>
      <c r="JCR54" s="8"/>
      <c r="JCS54" s="8"/>
      <c r="JCT54" s="8"/>
      <c r="JCU54" s="8"/>
      <c r="JCV54" s="8"/>
      <c r="JCW54" s="8"/>
      <c r="JCX54" s="8"/>
      <c r="JCY54" s="8"/>
      <c r="JCZ54" s="8"/>
      <c r="JDA54" s="8"/>
      <c r="JDB54" s="8"/>
      <c r="JDC54" s="8"/>
      <c r="JDD54" s="8"/>
      <c r="JDE54" s="8"/>
      <c r="JDF54" s="8"/>
      <c r="JDG54" s="8"/>
      <c r="JDH54" s="8"/>
      <c r="JDI54" s="8"/>
      <c r="JDJ54" s="8"/>
      <c r="JDK54" s="8"/>
      <c r="JDL54" s="8"/>
      <c r="JDM54" s="8"/>
      <c r="JDN54" s="8"/>
      <c r="JDO54" s="8"/>
      <c r="JDP54" s="8"/>
      <c r="JDQ54" s="8"/>
      <c r="JDR54" s="8"/>
      <c r="JDS54" s="8"/>
      <c r="JDT54" s="8"/>
      <c r="JDU54" s="8"/>
      <c r="JDV54" s="8"/>
      <c r="JDW54" s="8"/>
      <c r="JDX54" s="8"/>
      <c r="JDY54" s="8"/>
      <c r="JDZ54" s="8"/>
      <c r="JEA54" s="8"/>
      <c r="JEB54" s="8"/>
      <c r="JEC54" s="8"/>
      <c r="JED54" s="8"/>
      <c r="JEE54" s="8"/>
      <c r="JEF54" s="8"/>
      <c r="JEG54" s="8"/>
      <c r="JEH54" s="8"/>
      <c r="JEI54" s="8"/>
      <c r="JEJ54" s="8"/>
      <c r="JEK54" s="8"/>
      <c r="JEL54" s="8"/>
      <c r="JEM54" s="8"/>
      <c r="JEN54" s="8"/>
      <c r="JEO54" s="8"/>
      <c r="JEP54" s="8"/>
      <c r="JEQ54" s="8"/>
      <c r="JER54" s="8"/>
      <c r="JES54" s="8"/>
      <c r="JET54" s="8"/>
      <c r="JEU54" s="8"/>
      <c r="JEV54" s="8"/>
      <c r="JEW54" s="8"/>
      <c r="JEX54" s="8"/>
      <c r="JEY54" s="8"/>
      <c r="JEZ54" s="8"/>
      <c r="JFA54" s="8"/>
      <c r="JFB54" s="8"/>
      <c r="JFC54" s="8"/>
      <c r="JFD54" s="8"/>
      <c r="JFE54" s="8"/>
      <c r="JFF54" s="8"/>
      <c r="JFG54" s="8"/>
      <c r="JFH54" s="8"/>
      <c r="JFI54" s="8"/>
      <c r="JFJ54" s="8"/>
      <c r="JFK54" s="8"/>
      <c r="JFL54" s="8"/>
      <c r="JFM54" s="8"/>
      <c r="JFN54" s="8"/>
      <c r="JFO54" s="8"/>
      <c r="JFP54" s="8"/>
      <c r="JFQ54" s="8"/>
      <c r="JFR54" s="8"/>
      <c r="JFS54" s="8"/>
      <c r="JFT54" s="8"/>
      <c r="JFU54" s="8"/>
      <c r="JFV54" s="8"/>
      <c r="JFW54" s="8"/>
      <c r="JFX54" s="8"/>
      <c r="JFY54" s="8"/>
      <c r="JFZ54" s="8"/>
      <c r="JGA54" s="8"/>
      <c r="JGB54" s="8"/>
      <c r="JGC54" s="8"/>
      <c r="JGD54" s="8"/>
      <c r="JGE54" s="8"/>
      <c r="JGF54" s="8"/>
      <c r="JGG54" s="8"/>
      <c r="JGH54" s="8"/>
      <c r="JGI54" s="8"/>
      <c r="JGJ54" s="8"/>
      <c r="JGK54" s="8"/>
      <c r="JGL54" s="8"/>
      <c r="JGM54" s="8"/>
      <c r="JGN54" s="8"/>
      <c r="JGO54" s="8"/>
      <c r="JGP54" s="8"/>
      <c r="JGQ54" s="8"/>
      <c r="JGR54" s="8"/>
      <c r="JGS54" s="8"/>
      <c r="JGT54" s="8"/>
      <c r="JGU54" s="8"/>
      <c r="JGV54" s="8"/>
      <c r="JGW54" s="8"/>
      <c r="JGX54" s="8"/>
      <c r="JGY54" s="8"/>
      <c r="JGZ54" s="8"/>
      <c r="JHA54" s="8"/>
      <c r="JHB54" s="8"/>
      <c r="JHC54" s="8"/>
      <c r="JHD54" s="8"/>
      <c r="JHE54" s="8"/>
      <c r="JHF54" s="8"/>
      <c r="JHG54" s="8"/>
      <c r="JHH54" s="8"/>
      <c r="JHI54" s="8"/>
      <c r="JHJ54" s="8"/>
      <c r="JHK54" s="8"/>
      <c r="JHL54" s="8"/>
      <c r="JHM54" s="8"/>
      <c r="JHN54" s="8"/>
      <c r="JHO54" s="8"/>
      <c r="JHP54" s="8"/>
      <c r="JHQ54" s="8"/>
      <c r="JHR54" s="8"/>
      <c r="JHS54" s="8"/>
      <c r="JHT54" s="8"/>
      <c r="JHU54" s="8"/>
      <c r="JHV54" s="8"/>
      <c r="JHW54" s="8"/>
      <c r="JHX54" s="8"/>
      <c r="JHY54" s="8"/>
      <c r="JHZ54" s="8"/>
      <c r="JIA54" s="8"/>
      <c r="JIB54" s="8"/>
      <c r="JIC54" s="8"/>
      <c r="JID54" s="8"/>
      <c r="JIE54" s="8"/>
      <c r="JIF54" s="8"/>
      <c r="JIG54" s="8"/>
      <c r="JIH54" s="8"/>
      <c r="JII54" s="8"/>
      <c r="JIJ54" s="8"/>
      <c r="JIK54" s="8"/>
      <c r="JIL54" s="8"/>
      <c r="JIM54" s="8"/>
      <c r="JIN54" s="8"/>
      <c r="JIO54" s="8"/>
      <c r="JIP54" s="8"/>
      <c r="JIQ54" s="8"/>
      <c r="JIR54" s="8"/>
      <c r="JIS54" s="8"/>
      <c r="JIT54" s="8"/>
      <c r="JIU54" s="8"/>
      <c r="JIV54" s="8"/>
      <c r="JIW54" s="8"/>
      <c r="JIX54" s="8"/>
      <c r="JIY54" s="8"/>
      <c r="JIZ54" s="8"/>
      <c r="JJA54" s="8"/>
      <c r="JJB54" s="8"/>
      <c r="JJC54" s="8"/>
      <c r="JJD54" s="8"/>
      <c r="JJE54" s="8"/>
      <c r="JJF54" s="8"/>
      <c r="JJG54" s="8"/>
      <c r="JJH54" s="8"/>
      <c r="JJI54" s="8"/>
      <c r="JJJ54" s="8"/>
      <c r="JJK54" s="8"/>
      <c r="JJL54" s="8"/>
      <c r="JJM54" s="8"/>
      <c r="JJN54" s="8"/>
      <c r="JJO54" s="8"/>
      <c r="JJP54" s="8"/>
      <c r="JJQ54" s="8"/>
      <c r="JJR54" s="8"/>
      <c r="JJS54" s="8"/>
      <c r="JJT54" s="8"/>
      <c r="JJU54" s="8"/>
      <c r="JJV54" s="8"/>
      <c r="JJW54" s="8"/>
      <c r="JJX54" s="8"/>
      <c r="JJY54" s="8"/>
      <c r="JJZ54" s="8"/>
      <c r="JKA54" s="8"/>
      <c r="JKB54" s="8"/>
      <c r="JKC54" s="8"/>
      <c r="JKD54" s="8"/>
      <c r="JKE54" s="8"/>
      <c r="JKF54" s="8"/>
      <c r="JKG54" s="8"/>
      <c r="JKH54" s="8"/>
      <c r="JKI54" s="8"/>
      <c r="JKJ54" s="8"/>
      <c r="JKK54" s="8"/>
      <c r="JKL54" s="8"/>
      <c r="JKM54" s="8"/>
      <c r="JKN54" s="8"/>
      <c r="JKO54" s="8"/>
      <c r="JKP54" s="8"/>
      <c r="JKQ54" s="8"/>
      <c r="JKR54" s="8"/>
      <c r="JKS54" s="8"/>
      <c r="JKT54" s="8"/>
      <c r="JKU54" s="8"/>
      <c r="JKV54" s="8"/>
      <c r="JKW54" s="8"/>
      <c r="JKX54" s="8"/>
      <c r="JKY54" s="8"/>
      <c r="JKZ54" s="8"/>
      <c r="JLA54" s="8"/>
      <c r="JLB54" s="8"/>
      <c r="JLC54" s="8"/>
      <c r="JLD54" s="8"/>
      <c r="JLE54" s="8"/>
      <c r="JLF54" s="8"/>
      <c r="JLG54" s="8"/>
      <c r="JLH54" s="8"/>
      <c r="JLI54" s="8"/>
      <c r="JLJ54" s="8"/>
      <c r="JLK54" s="8"/>
      <c r="JLL54" s="8"/>
      <c r="JLM54" s="8"/>
      <c r="JLN54" s="8"/>
      <c r="JLO54" s="8"/>
      <c r="JLP54" s="8"/>
      <c r="JLQ54" s="8"/>
      <c r="JLR54" s="8"/>
      <c r="JLS54" s="8"/>
      <c r="JLT54" s="8"/>
      <c r="JLU54" s="8"/>
      <c r="JLV54" s="8"/>
      <c r="JLW54" s="8"/>
      <c r="JLX54" s="8"/>
      <c r="JLY54" s="8"/>
      <c r="JLZ54" s="8"/>
      <c r="JMA54" s="8"/>
      <c r="JMB54" s="8"/>
      <c r="JMC54" s="8"/>
      <c r="JMD54" s="8"/>
      <c r="JME54" s="8"/>
      <c r="JMF54" s="8"/>
      <c r="JMG54" s="8"/>
      <c r="JMH54" s="8"/>
      <c r="JMI54" s="8"/>
      <c r="JMJ54" s="8"/>
      <c r="JMK54" s="8"/>
      <c r="JML54" s="8"/>
      <c r="JMM54" s="8"/>
      <c r="JMN54" s="8"/>
      <c r="JMO54" s="8"/>
      <c r="JMP54" s="8"/>
      <c r="JMQ54" s="8"/>
      <c r="JMR54" s="8"/>
      <c r="JMS54" s="8"/>
      <c r="JMT54" s="8"/>
      <c r="JMU54" s="8"/>
      <c r="JMV54" s="8"/>
      <c r="JMW54" s="8"/>
      <c r="JMX54" s="8"/>
      <c r="JMY54" s="8"/>
      <c r="JMZ54" s="8"/>
      <c r="JNA54" s="8"/>
      <c r="JNB54" s="8"/>
      <c r="JNC54" s="8"/>
      <c r="JND54" s="8"/>
      <c r="JNE54" s="8"/>
      <c r="JNF54" s="8"/>
      <c r="JNG54" s="8"/>
      <c r="JNH54" s="8"/>
      <c r="JNI54" s="8"/>
      <c r="JNJ54" s="8"/>
      <c r="JNK54" s="8"/>
      <c r="JNL54" s="8"/>
      <c r="JNM54" s="8"/>
      <c r="JNN54" s="8"/>
      <c r="JNO54" s="8"/>
      <c r="JNP54" s="8"/>
      <c r="JNQ54" s="8"/>
      <c r="JNR54" s="8"/>
      <c r="JNS54" s="8"/>
      <c r="JNT54" s="8"/>
      <c r="JNU54" s="8"/>
      <c r="JNV54" s="8"/>
      <c r="JNW54" s="8"/>
      <c r="JNX54" s="8"/>
      <c r="JNY54" s="8"/>
      <c r="JNZ54" s="8"/>
      <c r="JOA54" s="8"/>
      <c r="JOB54" s="8"/>
      <c r="JOC54" s="8"/>
      <c r="JOD54" s="8"/>
      <c r="JOE54" s="8"/>
      <c r="JOF54" s="8"/>
      <c r="JOG54" s="8"/>
      <c r="JOH54" s="8"/>
      <c r="JOI54" s="8"/>
      <c r="JOJ54" s="8"/>
      <c r="JOK54" s="8"/>
      <c r="JOL54" s="8"/>
      <c r="JOM54" s="8"/>
      <c r="JON54" s="8"/>
      <c r="JOO54" s="8"/>
      <c r="JOP54" s="8"/>
      <c r="JOQ54" s="8"/>
      <c r="JOR54" s="8"/>
      <c r="JOS54" s="8"/>
      <c r="JOT54" s="8"/>
      <c r="JOU54" s="8"/>
      <c r="JOV54" s="8"/>
      <c r="JOW54" s="8"/>
      <c r="JOX54" s="8"/>
      <c r="JOY54" s="8"/>
      <c r="JOZ54" s="8"/>
      <c r="JPA54" s="8"/>
      <c r="JPB54" s="8"/>
      <c r="JPC54" s="8"/>
      <c r="JPD54" s="8"/>
      <c r="JPE54" s="8"/>
      <c r="JPF54" s="8"/>
      <c r="JPG54" s="8"/>
      <c r="JPH54" s="8"/>
      <c r="JPI54" s="8"/>
      <c r="JPJ54" s="8"/>
      <c r="JPK54" s="8"/>
      <c r="JPL54" s="8"/>
      <c r="JPM54" s="8"/>
      <c r="JPN54" s="8"/>
      <c r="JPO54" s="8"/>
      <c r="JPP54" s="8"/>
      <c r="JPQ54" s="8"/>
      <c r="JPR54" s="8"/>
      <c r="JPS54" s="8"/>
      <c r="JPT54" s="8"/>
      <c r="JPU54" s="8"/>
      <c r="JPV54" s="8"/>
      <c r="JPW54" s="8"/>
      <c r="JPX54" s="8"/>
      <c r="JPY54" s="8"/>
      <c r="JPZ54" s="8"/>
      <c r="JQA54" s="8"/>
      <c r="JQB54" s="8"/>
      <c r="JQC54" s="8"/>
      <c r="JQD54" s="8"/>
      <c r="JQE54" s="8"/>
      <c r="JQF54" s="8"/>
      <c r="JQG54" s="8"/>
      <c r="JQH54" s="8"/>
      <c r="JQI54" s="8"/>
      <c r="JQJ54" s="8"/>
      <c r="JQK54" s="8"/>
      <c r="JQL54" s="8"/>
      <c r="JQM54" s="8"/>
      <c r="JQN54" s="8"/>
      <c r="JQO54" s="8"/>
      <c r="JQP54" s="8"/>
      <c r="JQQ54" s="8"/>
      <c r="JQR54" s="8"/>
      <c r="JQS54" s="8"/>
      <c r="JQT54" s="8"/>
      <c r="JQU54" s="8"/>
      <c r="JQV54" s="8"/>
      <c r="JQW54" s="8"/>
      <c r="JQX54" s="8"/>
      <c r="JQY54" s="8"/>
      <c r="JQZ54" s="8"/>
      <c r="JRA54" s="8"/>
      <c r="JRB54" s="8"/>
      <c r="JRC54" s="8"/>
      <c r="JRD54" s="8"/>
      <c r="JRE54" s="8"/>
      <c r="JRF54" s="8"/>
      <c r="JRG54" s="8"/>
      <c r="JRH54" s="8"/>
      <c r="JRI54" s="8"/>
      <c r="JRJ54" s="8"/>
      <c r="JRK54" s="8"/>
      <c r="JRL54" s="8"/>
      <c r="JRM54" s="8"/>
      <c r="JRN54" s="8"/>
      <c r="JRO54" s="8"/>
      <c r="JRP54" s="8"/>
      <c r="JRQ54" s="8"/>
      <c r="JRR54" s="8"/>
      <c r="JRS54" s="8"/>
      <c r="JRT54" s="8"/>
      <c r="JRU54" s="8"/>
      <c r="JRV54" s="8"/>
      <c r="JRW54" s="8"/>
      <c r="JRX54" s="8"/>
      <c r="JRY54" s="8"/>
      <c r="JRZ54" s="8"/>
      <c r="JSA54" s="8"/>
      <c r="JSB54" s="8"/>
      <c r="JSC54" s="8"/>
      <c r="JSD54" s="8"/>
      <c r="JSE54" s="8"/>
      <c r="JSF54" s="8"/>
      <c r="JSG54" s="8"/>
      <c r="JSH54" s="8"/>
      <c r="JSI54" s="8"/>
      <c r="JSJ54" s="8"/>
      <c r="JSK54" s="8"/>
      <c r="JSL54" s="8"/>
      <c r="JSM54" s="8"/>
      <c r="JSN54" s="8"/>
      <c r="JSO54" s="8"/>
      <c r="JSP54" s="8"/>
      <c r="JSQ54" s="8"/>
      <c r="JSR54" s="8"/>
      <c r="JSS54" s="8"/>
      <c r="JST54" s="8"/>
      <c r="JSU54" s="8"/>
      <c r="JSV54" s="8"/>
      <c r="JSW54" s="8"/>
      <c r="JSX54" s="8"/>
      <c r="JSY54" s="8"/>
      <c r="JSZ54" s="8"/>
      <c r="JTA54" s="8"/>
      <c r="JTB54" s="8"/>
      <c r="JTC54" s="8"/>
      <c r="JTD54" s="8"/>
      <c r="JTE54" s="8"/>
      <c r="JTF54" s="8"/>
      <c r="JTG54" s="8"/>
      <c r="JTH54" s="8"/>
      <c r="JTI54" s="8"/>
      <c r="JTJ54" s="8"/>
      <c r="JTK54" s="8"/>
      <c r="JTL54" s="8"/>
      <c r="JTM54" s="8"/>
      <c r="JTN54" s="8"/>
      <c r="JTO54" s="8"/>
      <c r="JTP54" s="8"/>
      <c r="JTQ54" s="8"/>
      <c r="JTR54" s="8"/>
      <c r="JTS54" s="8"/>
      <c r="JTT54" s="8"/>
      <c r="JTU54" s="8"/>
      <c r="JTV54" s="8"/>
      <c r="JTW54" s="8"/>
      <c r="JTX54" s="8"/>
      <c r="JTY54" s="8"/>
      <c r="JTZ54" s="8"/>
      <c r="JUA54" s="8"/>
      <c r="JUB54" s="8"/>
      <c r="JUC54" s="8"/>
      <c r="JUD54" s="8"/>
      <c r="JUE54" s="8"/>
      <c r="JUF54" s="8"/>
      <c r="JUG54" s="8"/>
      <c r="JUH54" s="8"/>
      <c r="JUI54" s="8"/>
      <c r="JUJ54" s="8"/>
      <c r="JUK54" s="8"/>
      <c r="JUL54" s="8"/>
      <c r="JUM54" s="8"/>
      <c r="JUN54" s="8"/>
      <c r="JUO54" s="8"/>
      <c r="JUP54" s="8"/>
      <c r="JUQ54" s="8"/>
      <c r="JUR54" s="8"/>
      <c r="JUS54" s="8"/>
      <c r="JUT54" s="8"/>
      <c r="JUU54" s="8"/>
      <c r="JUV54" s="8"/>
      <c r="JUW54" s="8"/>
      <c r="JUX54" s="8"/>
      <c r="JUY54" s="8"/>
      <c r="JUZ54" s="8"/>
      <c r="JVA54" s="8"/>
      <c r="JVB54" s="8"/>
      <c r="JVC54" s="8"/>
      <c r="JVD54" s="8"/>
      <c r="JVE54" s="8"/>
      <c r="JVF54" s="8"/>
      <c r="JVG54" s="8"/>
      <c r="JVH54" s="8"/>
      <c r="JVI54" s="8"/>
      <c r="JVJ54" s="8"/>
      <c r="JVK54" s="8"/>
      <c r="JVL54" s="8"/>
      <c r="JVM54" s="8"/>
      <c r="JVN54" s="8"/>
      <c r="JVO54" s="8"/>
      <c r="JVP54" s="8"/>
      <c r="JVQ54" s="8"/>
      <c r="JVR54" s="8"/>
      <c r="JVS54" s="8"/>
      <c r="JVT54" s="8"/>
      <c r="JVU54" s="8"/>
      <c r="JVV54" s="8"/>
      <c r="JVW54" s="8"/>
      <c r="JVX54" s="8"/>
      <c r="JVY54" s="8"/>
      <c r="JVZ54" s="8"/>
      <c r="JWA54" s="8"/>
      <c r="JWB54" s="8"/>
      <c r="JWC54" s="8"/>
      <c r="JWD54" s="8"/>
      <c r="JWE54" s="8"/>
      <c r="JWF54" s="8"/>
      <c r="JWG54" s="8"/>
      <c r="JWH54" s="8"/>
      <c r="JWI54" s="8"/>
      <c r="JWJ54" s="8"/>
      <c r="JWK54" s="8"/>
      <c r="JWL54" s="8"/>
      <c r="JWM54" s="8"/>
      <c r="JWN54" s="8"/>
      <c r="JWO54" s="8"/>
      <c r="JWP54" s="8"/>
      <c r="JWQ54" s="8"/>
      <c r="JWR54" s="8"/>
      <c r="JWS54" s="8"/>
      <c r="JWT54" s="8"/>
      <c r="JWU54" s="8"/>
      <c r="JWV54" s="8"/>
      <c r="JWW54" s="8"/>
      <c r="JWX54" s="8"/>
      <c r="JWY54" s="8"/>
      <c r="JWZ54" s="8"/>
      <c r="JXA54" s="8"/>
      <c r="JXB54" s="8"/>
      <c r="JXC54" s="8"/>
      <c r="JXD54" s="8"/>
      <c r="JXE54" s="8"/>
      <c r="JXF54" s="8"/>
      <c r="JXG54" s="8"/>
      <c r="JXH54" s="8"/>
      <c r="JXI54" s="8"/>
      <c r="JXJ54" s="8"/>
      <c r="JXK54" s="8"/>
      <c r="JXL54" s="8"/>
      <c r="JXM54" s="8"/>
      <c r="JXN54" s="8"/>
      <c r="JXO54" s="8"/>
      <c r="JXP54" s="8"/>
      <c r="JXQ54" s="8"/>
      <c r="JXR54" s="8"/>
      <c r="JXS54" s="8"/>
      <c r="JXT54" s="8"/>
      <c r="JXU54" s="8"/>
      <c r="JXV54" s="8"/>
      <c r="JXW54" s="8"/>
      <c r="JXX54" s="8"/>
      <c r="JXY54" s="8"/>
      <c r="JXZ54" s="8"/>
      <c r="JYA54" s="8"/>
      <c r="JYB54" s="8"/>
      <c r="JYC54" s="8"/>
      <c r="JYD54" s="8"/>
      <c r="JYE54" s="8"/>
      <c r="JYF54" s="8"/>
      <c r="JYG54" s="8"/>
      <c r="JYH54" s="8"/>
      <c r="JYI54" s="8"/>
      <c r="JYJ54" s="8"/>
      <c r="JYK54" s="8"/>
      <c r="JYL54" s="8"/>
      <c r="JYM54" s="8"/>
      <c r="JYN54" s="8"/>
      <c r="JYO54" s="8"/>
      <c r="JYP54" s="8"/>
      <c r="JYQ54" s="8"/>
      <c r="JYR54" s="8"/>
      <c r="JYS54" s="8"/>
      <c r="JYT54" s="8"/>
      <c r="JYU54" s="8"/>
      <c r="JYV54" s="8"/>
      <c r="JYW54" s="8"/>
      <c r="JYX54" s="8"/>
      <c r="JYY54" s="8"/>
      <c r="JYZ54" s="8"/>
      <c r="JZA54" s="8"/>
      <c r="JZB54" s="8"/>
      <c r="JZC54" s="8"/>
      <c r="JZD54" s="8"/>
      <c r="JZE54" s="8"/>
      <c r="JZF54" s="8"/>
      <c r="JZG54" s="8"/>
      <c r="JZH54" s="8"/>
      <c r="JZI54" s="8"/>
      <c r="JZJ54" s="8"/>
      <c r="JZK54" s="8"/>
      <c r="JZL54" s="8"/>
      <c r="JZM54" s="8"/>
      <c r="JZN54" s="8"/>
      <c r="JZO54" s="8"/>
      <c r="JZP54" s="8"/>
      <c r="JZQ54" s="8"/>
      <c r="JZR54" s="8"/>
      <c r="JZS54" s="8"/>
      <c r="JZT54" s="8"/>
      <c r="JZU54" s="8"/>
      <c r="JZV54" s="8"/>
      <c r="JZW54" s="8"/>
      <c r="JZX54" s="8"/>
      <c r="JZY54" s="8"/>
      <c r="JZZ54" s="8"/>
      <c r="KAA54" s="8"/>
      <c r="KAB54" s="8"/>
      <c r="KAC54" s="8"/>
      <c r="KAD54" s="8"/>
      <c r="KAE54" s="8"/>
      <c r="KAF54" s="8"/>
      <c r="KAG54" s="8"/>
      <c r="KAH54" s="8"/>
      <c r="KAI54" s="8"/>
      <c r="KAJ54" s="8"/>
      <c r="KAK54" s="8"/>
      <c r="KAL54" s="8"/>
      <c r="KAM54" s="8"/>
      <c r="KAN54" s="8"/>
      <c r="KAO54" s="8"/>
      <c r="KAP54" s="8"/>
      <c r="KAQ54" s="8"/>
      <c r="KAR54" s="8"/>
      <c r="KAS54" s="8"/>
      <c r="KAT54" s="8"/>
      <c r="KAU54" s="8"/>
      <c r="KAV54" s="8"/>
      <c r="KAW54" s="8"/>
      <c r="KAX54" s="8"/>
      <c r="KAY54" s="8"/>
      <c r="KAZ54" s="8"/>
      <c r="KBA54" s="8"/>
      <c r="KBB54" s="8"/>
      <c r="KBC54" s="8"/>
      <c r="KBD54" s="8"/>
      <c r="KBE54" s="8"/>
      <c r="KBF54" s="8"/>
      <c r="KBG54" s="8"/>
      <c r="KBH54" s="8"/>
      <c r="KBI54" s="8"/>
      <c r="KBJ54" s="8"/>
      <c r="KBK54" s="8"/>
      <c r="KBL54" s="8"/>
      <c r="KBM54" s="8"/>
      <c r="KBN54" s="8"/>
      <c r="KBO54" s="8"/>
      <c r="KBP54" s="8"/>
      <c r="KBQ54" s="8"/>
      <c r="KBR54" s="8"/>
      <c r="KBS54" s="8"/>
      <c r="KBT54" s="8"/>
      <c r="KBU54" s="8"/>
      <c r="KBV54" s="8"/>
      <c r="KBW54" s="8"/>
      <c r="KBX54" s="8"/>
      <c r="KBY54" s="8"/>
      <c r="KBZ54" s="8"/>
      <c r="KCA54" s="8"/>
      <c r="KCB54" s="8"/>
      <c r="KCC54" s="8"/>
      <c r="KCD54" s="8"/>
      <c r="KCE54" s="8"/>
      <c r="KCF54" s="8"/>
      <c r="KCG54" s="8"/>
      <c r="KCH54" s="8"/>
      <c r="KCI54" s="8"/>
      <c r="KCJ54" s="8"/>
      <c r="KCK54" s="8"/>
      <c r="KCL54" s="8"/>
      <c r="KCM54" s="8"/>
      <c r="KCN54" s="8"/>
      <c r="KCO54" s="8"/>
      <c r="KCP54" s="8"/>
      <c r="KCQ54" s="8"/>
      <c r="KCR54" s="8"/>
      <c r="KCS54" s="8"/>
      <c r="KCT54" s="8"/>
      <c r="KCU54" s="8"/>
      <c r="KCV54" s="8"/>
      <c r="KCW54" s="8"/>
      <c r="KCX54" s="8"/>
      <c r="KCY54" s="8"/>
      <c r="KCZ54" s="8"/>
      <c r="KDA54" s="8"/>
      <c r="KDB54" s="8"/>
      <c r="KDC54" s="8"/>
      <c r="KDD54" s="8"/>
      <c r="KDE54" s="8"/>
      <c r="KDF54" s="8"/>
      <c r="KDG54" s="8"/>
      <c r="KDH54" s="8"/>
      <c r="KDI54" s="8"/>
      <c r="KDJ54" s="8"/>
      <c r="KDK54" s="8"/>
      <c r="KDL54" s="8"/>
      <c r="KDM54" s="8"/>
      <c r="KDN54" s="8"/>
      <c r="KDO54" s="8"/>
      <c r="KDP54" s="8"/>
      <c r="KDQ54" s="8"/>
      <c r="KDR54" s="8"/>
      <c r="KDS54" s="8"/>
      <c r="KDT54" s="8"/>
      <c r="KDU54" s="8"/>
      <c r="KDV54" s="8"/>
      <c r="KDW54" s="8"/>
      <c r="KDX54" s="8"/>
      <c r="KDY54" s="8"/>
      <c r="KDZ54" s="8"/>
      <c r="KEA54" s="8"/>
      <c r="KEB54" s="8"/>
      <c r="KEC54" s="8"/>
      <c r="KED54" s="8"/>
      <c r="KEE54" s="8"/>
      <c r="KEF54" s="8"/>
      <c r="KEG54" s="8"/>
      <c r="KEH54" s="8"/>
      <c r="KEI54" s="8"/>
      <c r="KEJ54" s="8"/>
      <c r="KEK54" s="8"/>
      <c r="KEL54" s="8"/>
      <c r="KEM54" s="8"/>
      <c r="KEN54" s="8"/>
      <c r="KEO54" s="8"/>
      <c r="KEP54" s="8"/>
      <c r="KEQ54" s="8"/>
      <c r="KER54" s="8"/>
      <c r="KES54" s="8"/>
      <c r="KET54" s="8"/>
      <c r="KEU54" s="8"/>
      <c r="KEV54" s="8"/>
      <c r="KEW54" s="8"/>
      <c r="KEX54" s="8"/>
      <c r="KEY54" s="8"/>
      <c r="KEZ54" s="8"/>
      <c r="KFA54" s="8"/>
      <c r="KFB54" s="8"/>
      <c r="KFC54" s="8"/>
      <c r="KFD54" s="8"/>
      <c r="KFE54" s="8"/>
      <c r="KFF54" s="8"/>
      <c r="KFG54" s="8"/>
      <c r="KFH54" s="8"/>
      <c r="KFI54" s="8"/>
      <c r="KFJ54" s="8"/>
      <c r="KFK54" s="8"/>
      <c r="KFL54" s="8"/>
      <c r="KFM54" s="8"/>
      <c r="KFN54" s="8"/>
      <c r="KFO54" s="8"/>
      <c r="KFP54" s="8"/>
      <c r="KFQ54" s="8"/>
      <c r="KFR54" s="8"/>
      <c r="KFS54" s="8"/>
      <c r="KFT54" s="8"/>
      <c r="KFU54" s="8"/>
      <c r="KFV54" s="8"/>
      <c r="KFW54" s="8"/>
      <c r="KFX54" s="8"/>
      <c r="KFY54" s="8"/>
      <c r="KFZ54" s="8"/>
      <c r="KGA54" s="8"/>
      <c r="KGB54" s="8"/>
      <c r="KGC54" s="8"/>
      <c r="KGD54" s="8"/>
      <c r="KGE54" s="8"/>
      <c r="KGF54" s="8"/>
      <c r="KGG54" s="8"/>
      <c r="KGH54" s="8"/>
      <c r="KGI54" s="8"/>
      <c r="KGJ54" s="8"/>
      <c r="KGK54" s="8"/>
      <c r="KGL54" s="8"/>
      <c r="KGM54" s="8"/>
      <c r="KGN54" s="8"/>
      <c r="KGO54" s="8"/>
      <c r="KGP54" s="8"/>
      <c r="KGQ54" s="8"/>
      <c r="KGR54" s="8"/>
      <c r="KGS54" s="8"/>
      <c r="KGT54" s="8"/>
      <c r="KGU54" s="8"/>
      <c r="KGV54" s="8"/>
      <c r="KGW54" s="8"/>
      <c r="KGX54" s="8"/>
      <c r="KGY54" s="8"/>
      <c r="KGZ54" s="8"/>
      <c r="KHA54" s="8"/>
      <c r="KHB54" s="8"/>
      <c r="KHC54" s="8"/>
      <c r="KHD54" s="8"/>
      <c r="KHE54" s="8"/>
      <c r="KHF54" s="8"/>
      <c r="KHG54" s="8"/>
      <c r="KHH54" s="8"/>
      <c r="KHI54" s="8"/>
      <c r="KHJ54" s="8"/>
      <c r="KHK54" s="8"/>
      <c r="KHL54" s="8"/>
      <c r="KHM54" s="8"/>
      <c r="KHN54" s="8"/>
      <c r="KHO54" s="8"/>
      <c r="KHP54" s="8"/>
      <c r="KHQ54" s="8"/>
      <c r="KHR54" s="8"/>
      <c r="KHS54" s="8"/>
      <c r="KHT54" s="8"/>
      <c r="KHU54" s="8"/>
      <c r="KHV54" s="8"/>
      <c r="KHW54" s="8"/>
      <c r="KHX54" s="8"/>
      <c r="KHY54" s="8"/>
      <c r="KHZ54" s="8"/>
      <c r="KIA54" s="8"/>
      <c r="KIB54" s="8"/>
      <c r="KIC54" s="8"/>
      <c r="KID54" s="8"/>
      <c r="KIE54" s="8"/>
      <c r="KIF54" s="8"/>
      <c r="KIG54" s="8"/>
      <c r="KIH54" s="8"/>
      <c r="KII54" s="8"/>
      <c r="KIJ54" s="8"/>
      <c r="KIK54" s="8"/>
      <c r="KIL54" s="8"/>
      <c r="KIM54" s="8"/>
      <c r="KIN54" s="8"/>
      <c r="KIO54" s="8"/>
      <c r="KIP54" s="8"/>
      <c r="KIQ54" s="8"/>
      <c r="KIR54" s="8"/>
      <c r="KIS54" s="8"/>
      <c r="KIT54" s="8"/>
      <c r="KIU54" s="8"/>
      <c r="KIV54" s="8"/>
      <c r="KIW54" s="8"/>
      <c r="KIX54" s="8"/>
      <c r="KIY54" s="8"/>
      <c r="KIZ54" s="8"/>
      <c r="KJA54" s="8"/>
      <c r="KJB54" s="8"/>
      <c r="KJC54" s="8"/>
      <c r="KJD54" s="8"/>
      <c r="KJE54" s="8"/>
      <c r="KJF54" s="8"/>
      <c r="KJG54" s="8"/>
      <c r="KJH54" s="8"/>
      <c r="KJI54" s="8"/>
      <c r="KJJ54" s="8"/>
      <c r="KJK54" s="8"/>
      <c r="KJL54" s="8"/>
      <c r="KJM54" s="8"/>
      <c r="KJN54" s="8"/>
      <c r="KJO54" s="8"/>
      <c r="KJP54" s="8"/>
      <c r="KJQ54" s="8"/>
      <c r="KJR54" s="8"/>
      <c r="KJS54" s="8"/>
      <c r="KJT54" s="8"/>
      <c r="KJU54" s="8"/>
      <c r="KJV54" s="8"/>
      <c r="KJW54" s="8"/>
      <c r="KJX54" s="8"/>
      <c r="KJY54" s="8"/>
      <c r="KJZ54" s="8"/>
      <c r="KKA54" s="8"/>
      <c r="KKB54" s="8"/>
      <c r="KKC54" s="8"/>
      <c r="KKD54" s="8"/>
      <c r="KKE54" s="8"/>
      <c r="KKF54" s="8"/>
      <c r="KKG54" s="8"/>
      <c r="KKH54" s="8"/>
      <c r="KKI54" s="8"/>
      <c r="KKJ54" s="8"/>
      <c r="KKK54" s="8"/>
      <c r="KKL54" s="8"/>
      <c r="KKM54" s="8"/>
      <c r="KKN54" s="8"/>
      <c r="KKO54" s="8"/>
      <c r="KKP54" s="8"/>
      <c r="KKQ54" s="8"/>
      <c r="KKR54" s="8"/>
      <c r="KKS54" s="8"/>
      <c r="KKT54" s="8"/>
      <c r="KKU54" s="8"/>
      <c r="KKV54" s="8"/>
      <c r="KKW54" s="8"/>
      <c r="KKX54" s="8"/>
      <c r="KKY54" s="8"/>
      <c r="KKZ54" s="8"/>
      <c r="KLA54" s="8"/>
      <c r="KLB54" s="8"/>
      <c r="KLC54" s="8"/>
      <c r="KLD54" s="8"/>
      <c r="KLE54" s="8"/>
      <c r="KLF54" s="8"/>
      <c r="KLG54" s="8"/>
      <c r="KLH54" s="8"/>
      <c r="KLI54" s="8"/>
      <c r="KLJ54" s="8"/>
      <c r="KLK54" s="8"/>
      <c r="KLL54" s="8"/>
      <c r="KLM54" s="8"/>
      <c r="KLN54" s="8"/>
      <c r="KLO54" s="8"/>
      <c r="KLP54" s="8"/>
      <c r="KLQ54" s="8"/>
      <c r="KLR54" s="8"/>
      <c r="KLS54" s="8"/>
      <c r="KLT54" s="8"/>
      <c r="KLU54" s="8"/>
      <c r="KLV54" s="8"/>
      <c r="KLW54" s="8"/>
      <c r="KLX54" s="8"/>
      <c r="KLY54" s="8"/>
      <c r="KLZ54" s="8"/>
      <c r="KMA54" s="8"/>
      <c r="KMB54" s="8"/>
      <c r="KMC54" s="8"/>
      <c r="KMD54" s="8"/>
      <c r="KME54" s="8"/>
      <c r="KMF54" s="8"/>
      <c r="KMG54" s="8"/>
      <c r="KMH54" s="8"/>
      <c r="KMI54" s="8"/>
      <c r="KMJ54" s="8"/>
      <c r="KMK54" s="8"/>
      <c r="KML54" s="8"/>
      <c r="KMM54" s="8"/>
      <c r="KMN54" s="8"/>
      <c r="KMO54" s="8"/>
      <c r="KMP54" s="8"/>
      <c r="KMQ54" s="8"/>
      <c r="KMR54" s="8"/>
      <c r="KMS54" s="8"/>
      <c r="KMT54" s="8"/>
      <c r="KMU54" s="8"/>
      <c r="KMV54" s="8"/>
      <c r="KMW54" s="8"/>
      <c r="KMX54" s="8"/>
      <c r="KMY54" s="8"/>
      <c r="KMZ54" s="8"/>
      <c r="KNA54" s="8"/>
      <c r="KNB54" s="8"/>
      <c r="KNC54" s="8"/>
      <c r="KND54" s="8"/>
      <c r="KNE54" s="8"/>
      <c r="KNF54" s="8"/>
      <c r="KNG54" s="8"/>
      <c r="KNH54" s="8"/>
      <c r="KNI54" s="8"/>
      <c r="KNJ54" s="8"/>
      <c r="KNK54" s="8"/>
      <c r="KNL54" s="8"/>
      <c r="KNM54" s="8"/>
      <c r="KNN54" s="8"/>
      <c r="KNO54" s="8"/>
      <c r="KNP54" s="8"/>
      <c r="KNQ54" s="8"/>
      <c r="KNR54" s="8"/>
      <c r="KNS54" s="8"/>
      <c r="KNT54" s="8"/>
      <c r="KNU54" s="8"/>
      <c r="KNV54" s="8"/>
      <c r="KNW54" s="8"/>
      <c r="KNX54" s="8"/>
      <c r="KNY54" s="8"/>
      <c r="KNZ54" s="8"/>
      <c r="KOA54" s="8"/>
      <c r="KOB54" s="8"/>
      <c r="KOC54" s="8"/>
      <c r="KOD54" s="8"/>
      <c r="KOE54" s="8"/>
      <c r="KOF54" s="8"/>
      <c r="KOG54" s="8"/>
      <c r="KOH54" s="8"/>
      <c r="KOI54" s="8"/>
      <c r="KOJ54" s="8"/>
      <c r="KOK54" s="8"/>
      <c r="KOL54" s="8"/>
      <c r="KOM54" s="8"/>
      <c r="KON54" s="8"/>
      <c r="KOO54" s="8"/>
      <c r="KOP54" s="8"/>
      <c r="KOQ54" s="8"/>
      <c r="KOR54" s="8"/>
      <c r="KOS54" s="8"/>
      <c r="KOT54" s="8"/>
      <c r="KOU54" s="8"/>
      <c r="KOV54" s="8"/>
      <c r="KOW54" s="8"/>
      <c r="KOX54" s="8"/>
      <c r="KOY54" s="8"/>
      <c r="KOZ54" s="8"/>
      <c r="KPA54" s="8"/>
      <c r="KPB54" s="8"/>
      <c r="KPC54" s="8"/>
      <c r="KPD54" s="8"/>
      <c r="KPE54" s="8"/>
      <c r="KPF54" s="8"/>
      <c r="KPG54" s="8"/>
      <c r="KPH54" s="8"/>
      <c r="KPI54" s="8"/>
      <c r="KPJ54" s="8"/>
      <c r="KPK54" s="8"/>
      <c r="KPL54" s="8"/>
      <c r="KPM54" s="8"/>
      <c r="KPN54" s="8"/>
      <c r="KPO54" s="8"/>
      <c r="KPP54" s="8"/>
      <c r="KPQ54" s="8"/>
      <c r="KPR54" s="8"/>
      <c r="KPS54" s="8"/>
      <c r="KPT54" s="8"/>
      <c r="KPU54" s="8"/>
      <c r="KPV54" s="8"/>
      <c r="KPW54" s="8"/>
      <c r="KPX54" s="8"/>
      <c r="KPY54" s="8"/>
      <c r="KPZ54" s="8"/>
      <c r="KQA54" s="8"/>
      <c r="KQB54" s="8"/>
      <c r="KQC54" s="8"/>
      <c r="KQD54" s="8"/>
      <c r="KQE54" s="8"/>
      <c r="KQF54" s="8"/>
      <c r="KQG54" s="8"/>
      <c r="KQH54" s="8"/>
      <c r="KQI54" s="8"/>
      <c r="KQJ54" s="8"/>
      <c r="KQK54" s="8"/>
      <c r="KQL54" s="8"/>
      <c r="KQM54" s="8"/>
      <c r="KQN54" s="8"/>
      <c r="KQO54" s="8"/>
      <c r="KQP54" s="8"/>
      <c r="KQQ54" s="8"/>
      <c r="KQR54" s="8"/>
      <c r="KQS54" s="8"/>
      <c r="KQT54" s="8"/>
      <c r="KQU54" s="8"/>
      <c r="KQV54" s="8"/>
      <c r="KQW54" s="8"/>
      <c r="KQX54" s="8"/>
      <c r="KQY54" s="8"/>
      <c r="KQZ54" s="8"/>
      <c r="KRA54" s="8"/>
      <c r="KRB54" s="8"/>
      <c r="KRC54" s="8"/>
      <c r="KRD54" s="8"/>
      <c r="KRE54" s="8"/>
      <c r="KRF54" s="8"/>
      <c r="KRG54" s="8"/>
      <c r="KRH54" s="8"/>
      <c r="KRI54" s="8"/>
      <c r="KRJ54" s="8"/>
      <c r="KRK54" s="8"/>
      <c r="KRL54" s="8"/>
      <c r="KRM54" s="8"/>
      <c r="KRN54" s="8"/>
      <c r="KRO54" s="8"/>
      <c r="KRP54" s="8"/>
      <c r="KRQ54" s="8"/>
      <c r="KRR54" s="8"/>
      <c r="KRS54" s="8"/>
      <c r="KRT54" s="8"/>
      <c r="KRU54" s="8"/>
      <c r="KRV54" s="8"/>
      <c r="KRW54" s="8"/>
      <c r="KRX54" s="8"/>
      <c r="KRY54" s="8"/>
      <c r="KRZ54" s="8"/>
      <c r="KSA54" s="8"/>
      <c r="KSB54" s="8"/>
      <c r="KSC54" s="8"/>
      <c r="KSD54" s="8"/>
      <c r="KSE54" s="8"/>
      <c r="KSF54" s="8"/>
      <c r="KSG54" s="8"/>
      <c r="KSH54" s="8"/>
      <c r="KSI54" s="8"/>
      <c r="KSJ54" s="8"/>
      <c r="KSK54" s="8"/>
      <c r="KSL54" s="8"/>
      <c r="KSM54" s="8"/>
      <c r="KSN54" s="8"/>
      <c r="KSO54" s="8"/>
      <c r="KSP54" s="8"/>
      <c r="KSQ54" s="8"/>
      <c r="KSR54" s="8"/>
      <c r="KSS54" s="8"/>
      <c r="KST54" s="8"/>
      <c r="KSU54" s="8"/>
      <c r="KSV54" s="8"/>
      <c r="KSW54" s="8"/>
      <c r="KSX54" s="8"/>
      <c r="KSY54" s="8"/>
      <c r="KSZ54" s="8"/>
      <c r="KTA54" s="8"/>
      <c r="KTB54" s="8"/>
      <c r="KTC54" s="8"/>
      <c r="KTD54" s="8"/>
      <c r="KTE54" s="8"/>
      <c r="KTF54" s="8"/>
      <c r="KTG54" s="8"/>
      <c r="KTH54" s="8"/>
      <c r="KTI54" s="8"/>
      <c r="KTJ54" s="8"/>
      <c r="KTK54" s="8"/>
      <c r="KTL54" s="8"/>
      <c r="KTM54" s="8"/>
      <c r="KTN54" s="8"/>
      <c r="KTO54" s="8"/>
      <c r="KTP54" s="8"/>
      <c r="KTQ54" s="8"/>
      <c r="KTR54" s="8"/>
      <c r="KTS54" s="8"/>
      <c r="KTT54" s="8"/>
      <c r="KTU54" s="8"/>
      <c r="KTV54" s="8"/>
      <c r="KTW54" s="8"/>
      <c r="KTX54" s="8"/>
      <c r="KTY54" s="8"/>
      <c r="KTZ54" s="8"/>
      <c r="KUA54" s="8"/>
      <c r="KUB54" s="8"/>
      <c r="KUC54" s="8"/>
      <c r="KUD54" s="8"/>
      <c r="KUE54" s="8"/>
      <c r="KUF54" s="8"/>
      <c r="KUG54" s="8"/>
      <c r="KUH54" s="8"/>
      <c r="KUI54" s="8"/>
      <c r="KUJ54" s="8"/>
      <c r="KUK54" s="8"/>
      <c r="KUL54" s="8"/>
      <c r="KUM54" s="8"/>
      <c r="KUN54" s="8"/>
      <c r="KUO54" s="8"/>
      <c r="KUP54" s="8"/>
      <c r="KUQ54" s="8"/>
      <c r="KUR54" s="8"/>
      <c r="KUS54" s="8"/>
      <c r="KUT54" s="8"/>
      <c r="KUU54" s="8"/>
      <c r="KUV54" s="8"/>
      <c r="KUW54" s="8"/>
      <c r="KUX54" s="8"/>
      <c r="KUY54" s="8"/>
      <c r="KUZ54" s="8"/>
      <c r="KVA54" s="8"/>
      <c r="KVB54" s="8"/>
      <c r="KVC54" s="8"/>
      <c r="KVD54" s="8"/>
      <c r="KVE54" s="8"/>
      <c r="KVF54" s="8"/>
      <c r="KVG54" s="8"/>
      <c r="KVH54" s="8"/>
      <c r="KVI54" s="8"/>
      <c r="KVJ54" s="8"/>
      <c r="KVK54" s="8"/>
      <c r="KVL54" s="8"/>
      <c r="KVM54" s="8"/>
      <c r="KVN54" s="8"/>
      <c r="KVO54" s="8"/>
      <c r="KVP54" s="8"/>
      <c r="KVQ54" s="8"/>
      <c r="KVR54" s="8"/>
      <c r="KVS54" s="8"/>
      <c r="KVT54" s="8"/>
      <c r="KVU54" s="8"/>
      <c r="KVV54" s="8"/>
      <c r="KVW54" s="8"/>
      <c r="KVX54" s="8"/>
      <c r="KVY54" s="8"/>
      <c r="KVZ54" s="8"/>
      <c r="KWA54" s="8"/>
      <c r="KWB54" s="8"/>
      <c r="KWC54" s="8"/>
      <c r="KWD54" s="8"/>
      <c r="KWE54" s="8"/>
      <c r="KWF54" s="8"/>
      <c r="KWG54" s="8"/>
      <c r="KWH54" s="8"/>
      <c r="KWI54" s="8"/>
      <c r="KWJ54" s="8"/>
      <c r="KWK54" s="8"/>
      <c r="KWL54" s="8"/>
      <c r="KWM54" s="8"/>
      <c r="KWN54" s="8"/>
      <c r="KWO54" s="8"/>
      <c r="KWP54" s="8"/>
      <c r="KWQ54" s="8"/>
      <c r="KWR54" s="8"/>
      <c r="KWS54" s="8"/>
      <c r="KWT54" s="8"/>
      <c r="KWU54" s="8"/>
      <c r="KWV54" s="8"/>
      <c r="KWW54" s="8"/>
      <c r="KWX54" s="8"/>
      <c r="KWY54" s="8"/>
      <c r="KWZ54" s="8"/>
      <c r="KXA54" s="8"/>
      <c r="KXB54" s="8"/>
      <c r="KXC54" s="8"/>
      <c r="KXD54" s="8"/>
      <c r="KXE54" s="8"/>
      <c r="KXF54" s="8"/>
      <c r="KXG54" s="8"/>
      <c r="KXH54" s="8"/>
      <c r="KXI54" s="8"/>
      <c r="KXJ54" s="8"/>
      <c r="KXK54" s="8"/>
      <c r="KXL54" s="8"/>
      <c r="KXM54" s="8"/>
      <c r="KXN54" s="8"/>
      <c r="KXO54" s="8"/>
      <c r="KXP54" s="8"/>
      <c r="KXQ54" s="8"/>
      <c r="KXR54" s="8"/>
      <c r="KXS54" s="8"/>
      <c r="KXT54" s="8"/>
      <c r="KXU54" s="8"/>
      <c r="KXV54" s="8"/>
      <c r="KXW54" s="8"/>
      <c r="KXX54" s="8"/>
      <c r="KXY54" s="8"/>
      <c r="KXZ54" s="8"/>
      <c r="KYA54" s="8"/>
      <c r="KYB54" s="8"/>
      <c r="KYC54" s="8"/>
      <c r="KYD54" s="8"/>
      <c r="KYE54" s="8"/>
      <c r="KYF54" s="8"/>
      <c r="KYG54" s="8"/>
      <c r="KYH54" s="8"/>
      <c r="KYI54" s="8"/>
      <c r="KYJ54" s="8"/>
      <c r="KYK54" s="8"/>
      <c r="KYL54" s="8"/>
      <c r="KYM54" s="8"/>
      <c r="KYN54" s="8"/>
      <c r="KYO54" s="8"/>
      <c r="KYP54" s="8"/>
      <c r="KYQ54" s="8"/>
      <c r="KYR54" s="8"/>
      <c r="KYS54" s="8"/>
      <c r="KYT54" s="8"/>
      <c r="KYU54" s="8"/>
      <c r="KYV54" s="8"/>
      <c r="KYW54" s="8"/>
      <c r="KYX54" s="8"/>
      <c r="KYY54" s="8"/>
      <c r="KYZ54" s="8"/>
      <c r="KZA54" s="8"/>
      <c r="KZB54" s="8"/>
      <c r="KZC54" s="8"/>
      <c r="KZD54" s="8"/>
      <c r="KZE54" s="8"/>
      <c r="KZF54" s="8"/>
      <c r="KZG54" s="8"/>
      <c r="KZH54" s="8"/>
      <c r="KZI54" s="8"/>
      <c r="KZJ54" s="8"/>
      <c r="KZK54" s="8"/>
      <c r="KZL54" s="8"/>
      <c r="KZM54" s="8"/>
      <c r="KZN54" s="8"/>
      <c r="KZO54" s="8"/>
      <c r="KZP54" s="8"/>
      <c r="KZQ54" s="8"/>
      <c r="KZR54" s="8"/>
      <c r="KZS54" s="8"/>
      <c r="KZT54" s="8"/>
      <c r="KZU54" s="8"/>
      <c r="KZV54" s="8"/>
      <c r="KZW54" s="8"/>
      <c r="KZX54" s="8"/>
      <c r="KZY54" s="8"/>
      <c r="KZZ54" s="8"/>
      <c r="LAA54" s="8"/>
      <c r="LAB54" s="8"/>
      <c r="LAC54" s="8"/>
      <c r="LAD54" s="8"/>
      <c r="LAE54" s="8"/>
      <c r="LAF54" s="8"/>
      <c r="LAG54" s="8"/>
      <c r="LAH54" s="8"/>
      <c r="LAI54" s="8"/>
      <c r="LAJ54" s="8"/>
      <c r="LAK54" s="8"/>
      <c r="LAL54" s="8"/>
      <c r="LAM54" s="8"/>
      <c r="LAN54" s="8"/>
      <c r="LAO54" s="8"/>
      <c r="LAP54" s="8"/>
      <c r="LAQ54" s="8"/>
      <c r="LAR54" s="8"/>
      <c r="LAS54" s="8"/>
      <c r="LAT54" s="8"/>
      <c r="LAU54" s="8"/>
      <c r="LAV54" s="8"/>
      <c r="LAW54" s="8"/>
      <c r="LAX54" s="8"/>
      <c r="LAY54" s="8"/>
      <c r="LAZ54" s="8"/>
      <c r="LBA54" s="8"/>
      <c r="LBB54" s="8"/>
      <c r="LBC54" s="8"/>
      <c r="LBD54" s="8"/>
      <c r="LBE54" s="8"/>
      <c r="LBF54" s="8"/>
      <c r="LBG54" s="8"/>
      <c r="LBH54" s="8"/>
      <c r="LBI54" s="8"/>
      <c r="LBJ54" s="8"/>
      <c r="LBK54" s="8"/>
      <c r="LBL54" s="8"/>
      <c r="LBM54" s="8"/>
      <c r="LBN54" s="8"/>
      <c r="LBO54" s="8"/>
      <c r="LBP54" s="8"/>
      <c r="LBQ54" s="8"/>
      <c r="LBR54" s="8"/>
      <c r="LBS54" s="8"/>
      <c r="LBT54" s="8"/>
      <c r="LBU54" s="8"/>
      <c r="LBV54" s="8"/>
      <c r="LBW54" s="8"/>
      <c r="LBX54" s="8"/>
      <c r="LBY54" s="8"/>
      <c r="LBZ54" s="8"/>
      <c r="LCA54" s="8"/>
      <c r="LCB54" s="8"/>
      <c r="LCC54" s="8"/>
      <c r="LCD54" s="8"/>
      <c r="LCE54" s="8"/>
      <c r="LCF54" s="8"/>
      <c r="LCG54" s="8"/>
      <c r="LCH54" s="8"/>
      <c r="LCI54" s="8"/>
      <c r="LCJ54" s="8"/>
      <c r="LCK54" s="8"/>
      <c r="LCL54" s="8"/>
      <c r="LCM54" s="8"/>
      <c r="LCN54" s="8"/>
      <c r="LCO54" s="8"/>
      <c r="LCP54" s="8"/>
      <c r="LCQ54" s="8"/>
      <c r="LCR54" s="8"/>
      <c r="LCS54" s="8"/>
      <c r="LCT54" s="8"/>
      <c r="LCU54" s="8"/>
      <c r="LCV54" s="8"/>
      <c r="LCW54" s="8"/>
      <c r="LCX54" s="8"/>
      <c r="LCY54" s="8"/>
      <c r="LCZ54" s="8"/>
      <c r="LDA54" s="8"/>
      <c r="LDB54" s="8"/>
      <c r="LDC54" s="8"/>
      <c r="LDD54" s="8"/>
      <c r="LDE54" s="8"/>
      <c r="LDF54" s="8"/>
      <c r="LDG54" s="8"/>
      <c r="LDH54" s="8"/>
      <c r="LDI54" s="8"/>
      <c r="LDJ54" s="8"/>
      <c r="LDK54" s="8"/>
      <c r="LDL54" s="8"/>
      <c r="LDM54" s="8"/>
      <c r="LDN54" s="8"/>
      <c r="LDO54" s="8"/>
      <c r="LDP54" s="8"/>
      <c r="LDQ54" s="8"/>
      <c r="LDR54" s="8"/>
      <c r="LDS54" s="8"/>
      <c r="LDT54" s="8"/>
      <c r="LDU54" s="8"/>
      <c r="LDV54" s="8"/>
      <c r="LDW54" s="8"/>
      <c r="LDX54" s="8"/>
      <c r="LDY54" s="8"/>
      <c r="LDZ54" s="8"/>
      <c r="LEA54" s="8"/>
      <c r="LEB54" s="8"/>
      <c r="LEC54" s="8"/>
      <c r="LED54" s="8"/>
      <c r="LEE54" s="8"/>
      <c r="LEF54" s="8"/>
      <c r="LEG54" s="8"/>
      <c r="LEH54" s="8"/>
      <c r="LEI54" s="8"/>
      <c r="LEJ54" s="8"/>
      <c r="LEK54" s="8"/>
      <c r="LEL54" s="8"/>
      <c r="LEM54" s="8"/>
      <c r="LEN54" s="8"/>
      <c r="LEO54" s="8"/>
      <c r="LEP54" s="8"/>
      <c r="LEQ54" s="8"/>
      <c r="LER54" s="8"/>
      <c r="LES54" s="8"/>
      <c r="LET54" s="8"/>
      <c r="LEU54" s="8"/>
      <c r="LEV54" s="8"/>
      <c r="LEW54" s="8"/>
      <c r="LEX54" s="8"/>
      <c r="LEY54" s="8"/>
      <c r="LEZ54" s="8"/>
      <c r="LFA54" s="8"/>
      <c r="LFB54" s="8"/>
      <c r="LFC54" s="8"/>
      <c r="LFD54" s="8"/>
      <c r="LFE54" s="8"/>
      <c r="LFF54" s="8"/>
      <c r="LFG54" s="8"/>
      <c r="LFH54" s="8"/>
      <c r="LFI54" s="8"/>
      <c r="LFJ54" s="8"/>
      <c r="LFK54" s="8"/>
      <c r="LFL54" s="8"/>
      <c r="LFM54" s="8"/>
      <c r="LFN54" s="8"/>
      <c r="LFO54" s="8"/>
      <c r="LFP54" s="8"/>
      <c r="LFQ54" s="8"/>
      <c r="LFR54" s="8"/>
      <c r="LFS54" s="8"/>
      <c r="LFT54" s="8"/>
      <c r="LFU54" s="8"/>
      <c r="LFV54" s="8"/>
      <c r="LFW54" s="8"/>
      <c r="LFX54" s="8"/>
      <c r="LFY54" s="8"/>
      <c r="LFZ54" s="8"/>
      <c r="LGA54" s="8"/>
      <c r="LGB54" s="8"/>
      <c r="LGC54" s="8"/>
      <c r="LGD54" s="8"/>
      <c r="LGE54" s="8"/>
      <c r="LGF54" s="8"/>
      <c r="LGG54" s="8"/>
      <c r="LGH54" s="8"/>
      <c r="LGI54" s="8"/>
      <c r="LGJ54" s="8"/>
      <c r="LGK54" s="8"/>
      <c r="LGL54" s="8"/>
      <c r="LGM54" s="8"/>
      <c r="LGN54" s="8"/>
      <c r="LGO54" s="8"/>
      <c r="LGP54" s="8"/>
      <c r="LGQ54" s="8"/>
      <c r="LGR54" s="8"/>
      <c r="LGS54" s="8"/>
      <c r="LGT54" s="8"/>
      <c r="LGU54" s="8"/>
      <c r="LGV54" s="8"/>
      <c r="LGW54" s="8"/>
      <c r="LGX54" s="8"/>
      <c r="LGY54" s="8"/>
      <c r="LGZ54" s="8"/>
      <c r="LHA54" s="8"/>
      <c r="LHB54" s="8"/>
      <c r="LHC54" s="8"/>
      <c r="LHD54" s="8"/>
      <c r="LHE54" s="8"/>
      <c r="LHF54" s="8"/>
      <c r="LHG54" s="8"/>
      <c r="LHH54" s="8"/>
      <c r="LHI54" s="8"/>
      <c r="LHJ54" s="8"/>
      <c r="LHK54" s="8"/>
      <c r="LHL54" s="8"/>
      <c r="LHM54" s="8"/>
      <c r="LHN54" s="8"/>
      <c r="LHO54" s="8"/>
      <c r="LHP54" s="8"/>
      <c r="LHQ54" s="8"/>
      <c r="LHR54" s="8"/>
      <c r="LHS54" s="8"/>
      <c r="LHT54" s="8"/>
      <c r="LHU54" s="8"/>
      <c r="LHV54" s="8"/>
      <c r="LHW54" s="8"/>
      <c r="LHX54" s="8"/>
      <c r="LHY54" s="8"/>
      <c r="LHZ54" s="8"/>
      <c r="LIA54" s="8"/>
      <c r="LIB54" s="8"/>
      <c r="LIC54" s="8"/>
      <c r="LID54" s="8"/>
      <c r="LIE54" s="8"/>
      <c r="LIF54" s="8"/>
      <c r="LIG54" s="8"/>
      <c r="LIH54" s="8"/>
      <c r="LII54" s="8"/>
      <c r="LIJ54" s="8"/>
      <c r="LIK54" s="8"/>
      <c r="LIL54" s="8"/>
      <c r="LIM54" s="8"/>
      <c r="LIN54" s="8"/>
      <c r="LIO54" s="8"/>
      <c r="LIP54" s="8"/>
      <c r="LIQ54" s="8"/>
      <c r="LIR54" s="8"/>
      <c r="LIS54" s="8"/>
      <c r="LIT54" s="8"/>
      <c r="LIU54" s="8"/>
      <c r="LIV54" s="8"/>
      <c r="LIW54" s="8"/>
      <c r="LIX54" s="8"/>
      <c r="LIY54" s="8"/>
      <c r="LIZ54" s="8"/>
      <c r="LJA54" s="8"/>
      <c r="LJB54" s="8"/>
      <c r="LJC54" s="8"/>
      <c r="LJD54" s="8"/>
      <c r="LJE54" s="8"/>
      <c r="LJF54" s="8"/>
      <c r="LJG54" s="8"/>
      <c r="LJH54" s="8"/>
      <c r="LJI54" s="8"/>
      <c r="LJJ54" s="8"/>
      <c r="LJK54" s="8"/>
      <c r="LJL54" s="8"/>
      <c r="LJM54" s="8"/>
      <c r="LJN54" s="8"/>
      <c r="LJO54" s="8"/>
      <c r="LJP54" s="8"/>
      <c r="LJQ54" s="8"/>
      <c r="LJR54" s="8"/>
      <c r="LJS54" s="8"/>
      <c r="LJT54" s="8"/>
      <c r="LJU54" s="8"/>
      <c r="LJV54" s="8"/>
      <c r="LJW54" s="8"/>
      <c r="LJX54" s="8"/>
      <c r="LJY54" s="8"/>
      <c r="LJZ54" s="8"/>
      <c r="LKA54" s="8"/>
      <c r="LKB54" s="8"/>
      <c r="LKC54" s="8"/>
      <c r="LKD54" s="8"/>
      <c r="LKE54" s="8"/>
      <c r="LKF54" s="8"/>
      <c r="LKG54" s="8"/>
      <c r="LKH54" s="8"/>
      <c r="LKI54" s="8"/>
      <c r="LKJ54" s="8"/>
      <c r="LKK54" s="8"/>
      <c r="LKL54" s="8"/>
      <c r="LKM54" s="8"/>
      <c r="LKN54" s="8"/>
      <c r="LKO54" s="8"/>
      <c r="LKP54" s="8"/>
      <c r="LKQ54" s="8"/>
      <c r="LKR54" s="8"/>
      <c r="LKS54" s="8"/>
      <c r="LKT54" s="8"/>
      <c r="LKU54" s="8"/>
      <c r="LKV54" s="8"/>
      <c r="LKW54" s="8"/>
      <c r="LKX54" s="8"/>
      <c r="LKY54" s="8"/>
      <c r="LKZ54" s="8"/>
      <c r="LLA54" s="8"/>
      <c r="LLB54" s="8"/>
      <c r="LLC54" s="8"/>
      <c r="LLD54" s="8"/>
      <c r="LLE54" s="8"/>
      <c r="LLF54" s="8"/>
      <c r="LLG54" s="8"/>
      <c r="LLH54" s="8"/>
      <c r="LLI54" s="8"/>
      <c r="LLJ54" s="8"/>
      <c r="LLK54" s="8"/>
      <c r="LLL54" s="8"/>
      <c r="LLM54" s="8"/>
      <c r="LLN54" s="8"/>
      <c r="LLO54" s="8"/>
      <c r="LLP54" s="8"/>
      <c r="LLQ54" s="8"/>
      <c r="LLR54" s="8"/>
      <c r="LLS54" s="8"/>
      <c r="LLT54" s="8"/>
      <c r="LLU54" s="8"/>
      <c r="LLV54" s="8"/>
      <c r="LLW54" s="8"/>
      <c r="LLX54" s="8"/>
      <c r="LLY54" s="8"/>
      <c r="LLZ54" s="8"/>
      <c r="LMA54" s="8"/>
      <c r="LMB54" s="8"/>
      <c r="LMC54" s="8"/>
      <c r="LMD54" s="8"/>
      <c r="LME54" s="8"/>
      <c r="LMF54" s="8"/>
      <c r="LMG54" s="8"/>
      <c r="LMH54" s="8"/>
      <c r="LMI54" s="8"/>
      <c r="LMJ54" s="8"/>
      <c r="LMK54" s="8"/>
      <c r="LML54" s="8"/>
      <c r="LMM54" s="8"/>
      <c r="LMN54" s="8"/>
      <c r="LMO54" s="8"/>
      <c r="LMP54" s="8"/>
      <c r="LMQ54" s="8"/>
      <c r="LMR54" s="8"/>
      <c r="LMS54" s="8"/>
      <c r="LMT54" s="8"/>
      <c r="LMU54" s="8"/>
      <c r="LMV54" s="8"/>
      <c r="LMW54" s="8"/>
      <c r="LMX54" s="8"/>
      <c r="LMY54" s="8"/>
      <c r="LMZ54" s="8"/>
      <c r="LNA54" s="8"/>
      <c r="LNB54" s="8"/>
      <c r="LNC54" s="8"/>
      <c r="LND54" s="8"/>
      <c r="LNE54" s="8"/>
      <c r="LNF54" s="8"/>
      <c r="LNG54" s="8"/>
      <c r="LNH54" s="8"/>
      <c r="LNI54" s="8"/>
      <c r="LNJ54" s="8"/>
      <c r="LNK54" s="8"/>
      <c r="LNL54" s="8"/>
      <c r="LNM54" s="8"/>
      <c r="LNN54" s="8"/>
      <c r="LNO54" s="8"/>
      <c r="LNP54" s="8"/>
      <c r="LNQ54" s="8"/>
      <c r="LNR54" s="8"/>
      <c r="LNS54" s="8"/>
      <c r="LNT54" s="8"/>
      <c r="LNU54" s="8"/>
      <c r="LNV54" s="8"/>
      <c r="LNW54" s="8"/>
      <c r="LNX54" s="8"/>
      <c r="LNY54" s="8"/>
      <c r="LNZ54" s="8"/>
      <c r="LOA54" s="8"/>
      <c r="LOB54" s="8"/>
      <c r="LOC54" s="8"/>
      <c r="LOD54" s="8"/>
      <c r="LOE54" s="8"/>
      <c r="LOF54" s="8"/>
      <c r="LOG54" s="8"/>
      <c r="LOH54" s="8"/>
      <c r="LOI54" s="8"/>
      <c r="LOJ54" s="8"/>
      <c r="LOK54" s="8"/>
      <c r="LOL54" s="8"/>
      <c r="LOM54" s="8"/>
      <c r="LON54" s="8"/>
      <c r="LOO54" s="8"/>
      <c r="LOP54" s="8"/>
      <c r="LOQ54" s="8"/>
      <c r="LOR54" s="8"/>
      <c r="LOS54" s="8"/>
      <c r="LOT54" s="8"/>
      <c r="LOU54" s="8"/>
      <c r="LOV54" s="8"/>
      <c r="LOW54" s="8"/>
      <c r="LOX54" s="8"/>
      <c r="LOY54" s="8"/>
      <c r="LOZ54" s="8"/>
      <c r="LPA54" s="8"/>
      <c r="LPB54" s="8"/>
      <c r="LPC54" s="8"/>
      <c r="LPD54" s="8"/>
      <c r="LPE54" s="8"/>
      <c r="LPF54" s="8"/>
      <c r="LPG54" s="8"/>
      <c r="LPH54" s="8"/>
      <c r="LPI54" s="8"/>
      <c r="LPJ54" s="8"/>
      <c r="LPK54" s="8"/>
      <c r="LPL54" s="8"/>
      <c r="LPM54" s="8"/>
      <c r="LPN54" s="8"/>
      <c r="LPO54" s="8"/>
      <c r="LPP54" s="8"/>
      <c r="LPQ54" s="8"/>
      <c r="LPR54" s="8"/>
      <c r="LPS54" s="8"/>
      <c r="LPT54" s="8"/>
      <c r="LPU54" s="8"/>
      <c r="LPV54" s="8"/>
      <c r="LPW54" s="8"/>
      <c r="LPX54" s="8"/>
      <c r="LPY54" s="8"/>
      <c r="LPZ54" s="8"/>
      <c r="LQA54" s="8"/>
      <c r="LQB54" s="8"/>
      <c r="LQC54" s="8"/>
      <c r="LQD54" s="8"/>
      <c r="LQE54" s="8"/>
      <c r="LQF54" s="8"/>
      <c r="LQG54" s="8"/>
      <c r="LQH54" s="8"/>
      <c r="LQI54" s="8"/>
      <c r="LQJ54" s="8"/>
      <c r="LQK54" s="8"/>
      <c r="LQL54" s="8"/>
      <c r="LQM54" s="8"/>
      <c r="LQN54" s="8"/>
      <c r="LQO54" s="8"/>
      <c r="LQP54" s="8"/>
      <c r="LQQ54" s="8"/>
      <c r="LQR54" s="8"/>
      <c r="LQS54" s="8"/>
      <c r="LQT54" s="8"/>
      <c r="LQU54" s="8"/>
      <c r="LQV54" s="8"/>
      <c r="LQW54" s="8"/>
      <c r="LQX54" s="8"/>
      <c r="LQY54" s="8"/>
      <c r="LQZ54" s="8"/>
      <c r="LRA54" s="8"/>
      <c r="LRB54" s="8"/>
      <c r="LRC54" s="8"/>
      <c r="LRD54" s="8"/>
      <c r="LRE54" s="8"/>
      <c r="LRF54" s="8"/>
      <c r="LRG54" s="8"/>
      <c r="LRH54" s="8"/>
      <c r="LRI54" s="8"/>
      <c r="LRJ54" s="8"/>
      <c r="LRK54" s="8"/>
      <c r="LRL54" s="8"/>
      <c r="LRM54" s="8"/>
      <c r="LRN54" s="8"/>
      <c r="LRO54" s="8"/>
      <c r="LRP54" s="8"/>
      <c r="LRQ54" s="8"/>
      <c r="LRR54" s="8"/>
      <c r="LRS54" s="8"/>
      <c r="LRT54" s="8"/>
      <c r="LRU54" s="8"/>
      <c r="LRV54" s="8"/>
      <c r="LRW54" s="8"/>
      <c r="LRX54" s="8"/>
      <c r="LRY54" s="8"/>
      <c r="LRZ54" s="8"/>
      <c r="LSA54" s="8"/>
      <c r="LSB54" s="8"/>
      <c r="LSC54" s="8"/>
      <c r="LSD54" s="8"/>
      <c r="LSE54" s="8"/>
      <c r="LSF54" s="8"/>
      <c r="LSG54" s="8"/>
      <c r="LSH54" s="8"/>
      <c r="LSI54" s="8"/>
      <c r="LSJ54" s="8"/>
      <c r="LSK54" s="8"/>
      <c r="LSL54" s="8"/>
      <c r="LSM54" s="8"/>
      <c r="LSN54" s="8"/>
      <c r="LSO54" s="8"/>
      <c r="LSP54" s="8"/>
      <c r="LSQ54" s="8"/>
      <c r="LSR54" s="8"/>
      <c r="LSS54" s="8"/>
      <c r="LST54" s="8"/>
      <c r="LSU54" s="8"/>
      <c r="LSV54" s="8"/>
      <c r="LSW54" s="8"/>
      <c r="LSX54" s="8"/>
      <c r="LSY54" s="8"/>
      <c r="LSZ54" s="8"/>
      <c r="LTA54" s="8"/>
      <c r="LTB54" s="8"/>
      <c r="LTC54" s="8"/>
      <c r="LTD54" s="8"/>
      <c r="LTE54" s="8"/>
      <c r="LTF54" s="8"/>
      <c r="LTG54" s="8"/>
      <c r="LTH54" s="8"/>
      <c r="LTI54" s="8"/>
      <c r="LTJ54" s="8"/>
      <c r="LTK54" s="8"/>
      <c r="LTL54" s="8"/>
      <c r="LTM54" s="8"/>
      <c r="LTN54" s="8"/>
      <c r="LTO54" s="8"/>
      <c r="LTP54" s="8"/>
      <c r="LTQ54" s="8"/>
      <c r="LTR54" s="8"/>
      <c r="LTS54" s="8"/>
      <c r="LTT54" s="8"/>
      <c r="LTU54" s="8"/>
      <c r="LTV54" s="8"/>
      <c r="LTW54" s="8"/>
      <c r="LTX54" s="8"/>
      <c r="LTY54" s="8"/>
      <c r="LTZ54" s="8"/>
      <c r="LUA54" s="8"/>
      <c r="LUB54" s="8"/>
      <c r="LUC54" s="8"/>
      <c r="LUD54" s="8"/>
      <c r="LUE54" s="8"/>
      <c r="LUF54" s="8"/>
      <c r="LUG54" s="8"/>
      <c r="LUH54" s="8"/>
      <c r="LUI54" s="8"/>
      <c r="LUJ54" s="8"/>
      <c r="LUK54" s="8"/>
      <c r="LUL54" s="8"/>
      <c r="LUM54" s="8"/>
      <c r="LUN54" s="8"/>
      <c r="LUO54" s="8"/>
      <c r="LUP54" s="8"/>
      <c r="LUQ54" s="8"/>
      <c r="LUR54" s="8"/>
      <c r="LUS54" s="8"/>
      <c r="LUT54" s="8"/>
      <c r="LUU54" s="8"/>
      <c r="LUV54" s="8"/>
      <c r="LUW54" s="8"/>
      <c r="LUX54" s="8"/>
      <c r="LUY54" s="8"/>
      <c r="LUZ54" s="8"/>
      <c r="LVA54" s="8"/>
      <c r="LVB54" s="8"/>
      <c r="LVC54" s="8"/>
      <c r="LVD54" s="8"/>
      <c r="LVE54" s="8"/>
      <c r="LVF54" s="8"/>
      <c r="LVG54" s="8"/>
      <c r="LVH54" s="8"/>
      <c r="LVI54" s="8"/>
      <c r="LVJ54" s="8"/>
      <c r="LVK54" s="8"/>
      <c r="LVL54" s="8"/>
      <c r="LVM54" s="8"/>
      <c r="LVN54" s="8"/>
      <c r="LVO54" s="8"/>
      <c r="LVP54" s="8"/>
      <c r="LVQ54" s="8"/>
      <c r="LVR54" s="8"/>
      <c r="LVS54" s="8"/>
      <c r="LVT54" s="8"/>
      <c r="LVU54" s="8"/>
      <c r="LVV54" s="8"/>
      <c r="LVW54" s="8"/>
      <c r="LVX54" s="8"/>
      <c r="LVY54" s="8"/>
      <c r="LVZ54" s="8"/>
      <c r="LWA54" s="8"/>
      <c r="LWB54" s="8"/>
      <c r="LWC54" s="8"/>
      <c r="LWD54" s="8"/>
      <c r="LWE54" s="8"/>
      <c r="LWF54" s="8"/>
      <c r="LWG54" s="8"/>
      <c r="LWH54" s="8"/>
      <c r="LWI54" s="8"/>
      <c r="LWJ54" s="8"/>
      <c r="LWK54" s="8"/>
      <c r="LWL54" s="8"/>
      <c r="LWM54" s="8"/>
      <c r="LWN54" s="8"/>
      <c r="LWO54" s="8"/>
      <c r="LWP54" s="8"/>
      <c r="LWQ54" s="8"/>
      <c r="LWR54" s="8"/>
      <c r="LWS54" s="8"/>
      <c r="LWT54" s="8"/>
      <c r="LWU54" s="8"/>
      <c r="LWV54" s="8"/>
      <c r="LWW54" s="8"/>
      <c r="LWX54" s="8"/>
      <c r="LWY54" s="8"/>
      <c r="LWZ54" s="8"/>
      <c r="LXA54" s="8"/>
      <c r="LXB54" s="8"/>
      <c r="LXC54" s="8"/>
      <c r="LXD54" s="8"/>
      <c r="LXE54" s="8"/>
      <c r="LXF54" s="8"/>
      <c r="LXG54" s="8"/>
      <c r="LXH54" s="8"/>
      <c r="LXI54" s="8"/>
      <c r="LXJ54" s="8"/>
      <c r="LXK54" s="8"/>
      <c r="LXL54" s="8"/>
      <c r="LXM54" s="8"/>
      <c r="LXN54" s="8"/>
      <c r="LXO54" s="8"/>
      <c r="LXP54" s="8"/>
      <c r="LXQ54" s="8"/>
      <c r="LXR54" s="8"/>
      <c r="LXS54" s="8"/>
      <c r="LXT54" s="8"/>
      <c r="LXU54" s="8"/>
      <c r="LXV54" s="8"/>
      <c r="LXW54" s="8"/>
      <c r="LXX54" s="8"/>
      <c r="LXY54" s="8"/>
      <c r="LXZ54" s="8"/>
      <c r="LYA54" s="8"/>
      <c r="LYB54" s="8"/>
      <c r="LYC54" s="8"/>
      <c r="LYD54" s="8"/>
      <c r="LYE54" s="8"/>
      <c r="LYF54" s="8"/>
      <c r="LYG54" s="8"/>
      <c r="LYH54" s="8"/>
      <c r="LYI54" s="8"/>
      <c r="LYJ54" s="8"/>
      <c r="LYK54" s="8"/>
      <c r="LYL54" s="8"/>
      <c r="LYM54" s="8"/>
      <c r="LYN54" s="8"/>
      <c r="LYO54" s="8"/>
      <c r="LYP54" s="8"/>
      <c r="LYQ54" s="8"/>
      <c r="LYR54" s="8"/>
      <c r="LYS54" s="8"/>
      <c r="LYT54" s="8"/>
      <c r="LYU54" s="8"/>
      <c r="LYV54" s="8"/>
      <c r="LYW54" s="8"/>
      <c r="LYX54" s="8"/>
      <c r="LYY54" s="8"/>
      <c r="LYZ54" s="8"/>
      <c r="LZA54" s="8"/>
      <c r="LZB54" s="8"/>
      <c r="LZC54" s="8"/>
      <c r="LZD54" s="8"/>
      <c r="LZE54" s="8"/>
      <c r="LZF54" s="8"/>
      <c r="LZG54" s="8"/>
      <c r="LZH54" s="8"/>
      <c r="LZI54" s="8"/>
      <c r="LZJ54" s="8"/>
      <c r="LZK54" s="8"/>
      <c r="LZL54" s="8"/>
      <c r="LZM54" s="8"/>
      <c r="LZN54" s="8"/>
      <c r="LZO54" s="8"/>
      <c r="LZP54" s="8"/>
      <c r="LZQ54" s="8"/>
      <c r="LZR54" s="8"/>
      <c r="LZS54" s="8"/>
      <c r="LZT54" s="8"/>
      <c r="LZU54" s="8"/>
      <c r="LZV54" s="8"/>
      <c r="LZW54" s="8"/>
      <c r="LZX54" s="8"/>
      <c r="LZY54" s="8"/>
      <c r="LZZ54" s="8"/>
      <c r="MAA54" s="8"/>
      <c r="MAB54" s="8"/>
      <c r="MAC54" s="8"/>
      <c r="MAD54" s="8"/>
      <c r="MAE54" s="8"/>
      <c r="MAF54" s="8"/>
      <c r="MAG54" s="8"/>
      <c r="MAH54" s="8"/>
      <c r="MAI54" s="8"/>
      <c r="MAJ54" s="8"/>
      <c r="MAK54" s="8"/>
      <c r="MAL54" s="8"/>
      <c r="MAM54" s="8"/>
      <c r="MAN54" s="8"/>
      <c r="MAO54" s="8"/>
      <c r="MAP54" s="8"/>
      <c r="MAQ54" s="8"/>
      <c r="MAR54" s="8"/>
      <c r="MAS54" s="8"/>
      <c r="MAT54" s="8"/>
      <c r="MAU54" s="8"/>
      <c r="MAV54" s="8"/>
      <c r="MAW54" s="8"/>
      <c r="MAX54" s="8"/>
      <c r="MAY54" s="8"/>
      <c r="MAZ54" s="8"/>
      <c r="MBA54" s="8"/>
      <c r="MBB54" s="8"/>
      <c r="MBC54" s="8"/>
      <c r="MBD54" s="8"/>
      <c r="MBE54" s="8"/>
      <c r="MBF54" s="8"/>
      <c r="MBG54" s="8"/>
      <c r="MBH54" s="8"/>
      <c r="MBI54" s="8"/>
      <c r="MBJ54" s="8"/>
      <c r="MBK54" s="8"/>
      <c r="MBL54" s="8"/>
      <c r="MBM54" s="8"/>
      <c r="MBN54" s="8"/>
      <c r="MBO54" s="8"/>
      <c r="MBP54" s="8"/>
      <c r="MBQ54" s="8"/>
      <c r="MBR54" s="8"/>
      <c r="MBS54" s="8"/>
      <c r="MBT54" s="8"/>
      <c r="MBU54" s="8"/>
      <c r="MBV54" s="8"/>
      <c r="MBW54" s="8"/>
      <c r="MBX54" s="8"/>
      <c r="MBY54" s="8"/>
      <c r="MBZ54" s="8"/>
      <c r="MCA54" s="8"/>
      <c r="MCB54" s="8"/>
      <c r="MCC54" s="8"/>
      <c r="MCD54" s="8"/>
      <c r="MCE54" s="8"/>
      <c r="MCF54" s="8"/>
      <c r="MCG54" s="8"/>
      <c r="MCH54" s="8"/>
      <c r="MCI54" s="8"/>
      <c r="MCJ54" s="8"/>
      <c r="MCK54" s="8"/>
      <c r="MCL54" s="8"/>
      <c r="MCM54" s="8"/>
      <c r="MCN54" s="8"/>
      <c r="MCO54" s="8"/>
      <c r="MCP54" s="8"/>
      <c r="MCQ54" s="8"/>
      <c r="MCR54" s="8"/>
      <c r="MCS54" s="8"/>
      <c r="MCT54" s="8"/>
      <c r="MCU54" s="8"/>
      <c r="MCV54" s="8"/>
      <c r="MCW54" s="8"/>
      <c r="MCX54" s="8"/>
      <c r="MCY54" s="8"/>
      <c r="MCZ54" s="8"/>
      <c r="MDA54" s="8"/>
      <c r="MDB54" s="8"/>
      <c r="MDC54" s="8"/>
      <c r="MDD54" s="8"/>
      <c r="MDE54" s="8"/>
      <c r="MDF54" s="8"/>
      <c r="MDG54" s="8"/>
      <c r="MDH54" s="8"/>
      <c r="MDI54" s="8"/>
      <c r="MDJ54" s="8"/>
      <c r="MDK54" s="8"/>
      <c r="MDL54" s="8"/>
      <c r="MDM54" s="8"/>
      <c r="MDN54" s="8"/>
      <c r="MDO54" s="8"/>
      <c r="MDP54" s="8"/>
      <c r="MDQ54" s="8"/>
      <c r="MDR54" s="8"/>
      <c r="MDS54" s="8"/>
      <c r="MDT54" s="8"/>
      <c r="MDU54" s="8"/>
      <c r="MDV54" s="8"/>
      <c r="MDW54" s="8"/>
      <c r="MDX54" s="8"/>
      <c r="MDY54" s="8"/>
      <c r="MDZ54" s="8"/>
      <c r="MEA54" s="8"/>
      <c r="MEB54" s="8"/>
      <c r="MEC54" s="8"/>
      <c r="MED54" s="8"/>
      <c r="MEE54" s="8"/>
      <c r="MEF54" s="8"/>
      <c r="MEG54" s="8"/>
      <c r="MEH54" s="8"/>
      <c r="MEI54" s="8"/>
      <c r="MEJ54" s="8"/>
      <c r="MEK54" s="8"/>
      <c r="MEL54" s="8"/>
      <c r="MEM54" s="8"/>
      <c r="MEN54" s="8"/>
      <c r="MEO54" s="8"/>
      <c r="MEP54" s="8"/>
      <c r="MEQ54" s="8"/>
      <c r="MER54" s="8"/>
      <c r="MES54" s="8"/>
      <c r="MET54" s="8"/>
      <c r="MEU54" s="8"/>
      <c r="MEV54" s="8"/>
      <c r="MEW54" s="8"/>
      <c r="MEX54" s="8"/>
      <c r="MEY54" s="8"/>
      <c r="MEZ54" s="8"/>
      <c r="MFA54" s="8"/>
      <c r="MFB54" s="8"/>
      <c r="MFC54" s="8"/>
      <c r="MFD54" s="8"/>
      <c r="MFE54" s="8"/>
      <c r="MFF54" s="8"/>
      <c r="MFG54" s="8"/>
      <c r="MFH54" s="8"/>
      <c r="MFI54" s="8"/>
      <c r="MFJ54" s="8"/>
      <c r="MFK54" s="8"/>
      <c r="MFL54" s="8"/>
      <c r="MFM54" s="8"/>
      <c r="MFN54" s="8"/>
      <c r="MFO54" s="8"/>
      <c r="MFP54" s="8"/>
      <c r="MFQ54" s="8"/>
      <c r="MFR54" s="8"/>
      <c r="MFS54" s="8"/>
      <c r="MFT54" s="8"/>
      <c r="MFU54" s="8"/>
      <c r="MFV54" s="8"/>
      <c r="MFW54" s="8"/>
      <c r="MFX54" s="8"/>
      <c r="MFY54" s="8"/>
      <c r="MFZ54" s="8"/>
      <c r="MGA54" s="8"/>
      <c r="MGB54" s="8"/>
      <c r="MGC54" s="8"/>
      <c r="MGD54" s="8"/>
      <c r="MGE54" s="8"/>
      <c r="MGF54" s="8"/>
      <c r="MGG54" s="8"/>
      <c r="MGH54" s="8"/>
      <c r="MGI54" s="8"/>
      <c r="MGJ54" s="8"/>
      <c r="MGK54" s="8"/>
      <c r="MGL54" s="8"/>
      <c r="MGM54" s="8"/>
      <c r="MGN54" s="8"/>
      <c r="MGO54" s="8"/>
      <c r="MGP54" s="8"/>
      <c r="MGQ54" s="8"/>
      <c r="MGR54" s="8"/>
      <c r="MGS54" s="8"/>
      <c r="MGT54" s="8"/>
      <c r="MGU54" s="8"/>
      <c r="MGV54" s="8"/>
      <c r="MGW54" s="8"/>
      <c r="MGX54" s="8"/>
      <c r="MGY54" s="8"/>
      <c r="MGZ54" s="8"/>
      <c r="MHA54" s="8"/>
      <c r="MHB54" s="8"/>
      <c r="MHC54" s="8"/>
      <c r="MHD54" s="8"/>
      <c r="MHE54" s="8"/>
      <c r="MHF54" s="8"/>
      <c r="MHG54" s="8"/>
      <c r="MHH54" s="8"/>
      <c r="MHI54" s="8"/>
      <c r="MHJ54" s="8"/>
      <c r="MHK54" s="8"/>
      <c r="MHL54" s="8"/>
      <c r="MHM54" s="8"/>
      <c r="MHN54" s="8"/>
      <c r="MHO54" s="8"/>
      <c r="MHP54" s="8"/>
      <c r="MHQ54" s="8"/>
      <c r="MHR54" s="8"/>
      <c r="MHS54" s="8"/>
      <c r="MHT54" s="8"/>
      <c r="MHU54" s="8"/>
      <c r="MHV54" s="8"/>
      <c r="MHW54" s="8"/>
      <c r="MHX54" s="8"/>
      <c r="MHY54" s="8"/>
      <c r="MHZ54" s="8"/>
      <c r="MIA54" s="8"/>
      <c r="MIB54" s="8"/>
      <c r="MIC54" s="8"/>
      <c r="MID54" s="8"/>
      <c r="MIE54" s="8"/>
      <c r="MIF54" s="8"/>
      <c r="MIG54" s="8"/>
      <c r="MIH54" s="8"/>
      <c r="MII54" s="8"/>
      <c r="MIJ54" s="8"/>
      <c r="MIK54" s="8"/>
      <c r="MIL54" s="8"/>
      <c r="MIM54" s="8"/>
      <c r="MIN54" s="8"/>
      <c r="MIO54" s="8"/>
      <c r="MIP54" s="8"/>
      <c r="MIQ54" s="8"/>
      <c r="MIR54" s="8"/>
      <c r="MIS54" s="8"/>
      <c r="MIT54" s="8"/>
      <c r="MIU54" s="8"/>
      <c r="MIV54" s="8"/>
      <c r="MIW54" s="8"/>
      <c r="MIX54" s="8"/>
      <c r="MIY54" s="8"/>
      <c r="MIZ54" s="8"/>
      <c r="MJA54" s="8"/>
      <c r="MJB54" s="8"/>
      <c r="MJC54" s="8"/>
      <c r="MJD54" s="8"/>
      <c r="MJE54" s="8"/>
      <c r="MJF54" s="8"/>
      <c r="MJG54" s="8"/>
      <c r="MJH54" s="8"/>
      <c r="MJI54" s="8"/>
      <c r="MJJ54" s="8"/>
      <c r="MJK54" s="8"/>
      <c r="MJL54" s="8"/>
      <c r="MJM54" s="8"/>
      <c r="MJN54" s="8"/>
      <c r="MJO54" s="8"/>
      <c r="MJP54" s="8"/>
      <c r="MJQ54" s="8"/>
      <c r="MJR54" s="8"/>
      <c r="MJS54" s="8"/>
      <c r="MJT54" s="8"/>
      <c r="MJU54" s="8"/>
      <c r="MJV54" s="8"/>
      <c r="MJW54" s="8"/>
      <c r="MJX54" s="8"/>
      <c r="MJY54" s="8"/>
      <c r="MJZ54" s="8"/>
      <c r="MKA54" s="8"/>
      <c r="MKB54" s="8"/>
      <c r="MKC54" s="8"/>
      <c r="MKD54" s="8"/>
      <c r="MKE54" s="8"/>
      <c r="MKF54" s="8"/>
      <c r="MKG54" s="8"/>
      <c r="MKH54" s="8"/>
      <c r="MKI54" s="8"/>
      <c r="MKJ54" s="8"/>
      <c r="MKK54" s="8"/>
      <c r="MKL54" s="8"/>
      <c r="MKM54" s="8"/>
      <c r="MKN54" s="8"/>
      <c r="MKO54" s="8"/>
      <c r="MKP54" s="8"/>
      <c r="MKQ54" s="8"/>
      <c r="MKR54" s="8"/>
      <c r="MKS54" s="8"/>
      <c r="MKT54" s="8"/>
      <c r="MKU54" s="8"/>
      <c r="MKV54" s="8"/>
      <c r="MKW54" s="8"/>
      <c r="MKX54" s="8"/>
      <c r="MKY54" s="8"/>
      <c r="MKZ54" s="8"/>
      <c r="MLA54" s="8"/>
      <c r="MLB54" s="8"/>
      <c r="MLC54" s="8"/>
      <c r="MLD54" s="8"/>
      <c r="MLE54" s="8"/>
      <c r="MLF54" s="8"/>
      <c r="MLG54" s="8"/>
      <c r="MLH54" s="8"/>
      <c r="MLI54" s="8"/>
      <c r="MLJ54" s="8"/>
      <c r="MLK54" s="8"/>
      <c r="MLL54" s="8"/>
      <c r="MLM54" s="8"/>
      <c r="MLN54" s="8"/>
      <c r="MLO54" s="8"/>
      <c r="MLP54" s="8"/>
      <c r="MLQ54" s="8"/>
      <c r="MLR54" s="8"/>
      <c r="MLS54" s="8"/>
      <c r="MLT54" s="8"/>
      <c r="MLU54" s="8"/>
      <c r="MLV54" s="8"/>
      <c r="MLW54" s="8"/>
      <c r="MLX54" s="8"/>
      <c r="MLY54" s="8"/>
      <c r="MLZ54" s="8"/>
      <c r="MMA54" s="8"/>
      <c r="MMB54" s="8"/>
      <c r="MMC54" s="8"/>
      <c r="MMD54" s="8"/>
      <c r="MME54" s="8"/>
      <c r="MMF54" s="8"/>
      <c r="MMG54" s="8"/>
      <c r="MMH54" s="8"/>
      <c r="MMI54" s="8"/>
      <c r="MMJ54" s="8"/>
      <c r="MMK54" s="8"/>
      <c r="MML54" s="8"/>
      <c r="MMM54" s="8"/>
      <c r="MMN54" s="8"/>
      <c r="MMO54" s="8"/>
      <c r="MMP54" s="8"/>
      <c r="MMQ54" s="8"/>
      <c r="MMR54" s="8"/>
      <c r="MMS54" s="8"/>
      <c r="MMT54" s="8"/>
      <c r="MMU54" s="8"/>
      <c r="MMV54" s="8"/>
      <c r="MMW54" s="8"/>
      <c r="MMX54" s="8"/>
      <c r="MMY54" s="8"/>
      <c r="MMZ54" s="8"/>
      <c r="MNA54" s="8"/>
      <c r="MNB54" s="8"/>
      <c r="MNC54" s="8"/>
      <c r="MND54" s="8"/>
      <c r="MNE54" s="8"/>
      <c r="MNF54" s="8"/>
      <c r="MNG54" s="8"/>
      <c r="MNH54" s="8"/>
      <c r="MNI54" s="8"/>
      <c r="MNJ54" s="8"/>
      <c r="MNK54" s="8"/>
      <c r="MNL54" s="8"/>
      <c r="MNM54" s="8"/>
      <c r="MNN54" s="8"/>
      <c r="MNO54" s="8"/>
      <c r="MNP54" s="8"/>
      <c r="MNQ54" s="8"/>
      <c r="MNR54" s="8"/>
      <c r="MNS54" s="8"/>
      <c r="MNT54" s="8"/>
      <c r="MNU54" s="8"/>
      <c r="MNV54" s="8"/>
      <c r="MNW54" s="8"/>
      <c r="MNX54" s="8"/>
      <c r="MNY54" s="8"/>
      <c r="MNZ54" s="8"/>
      <c r="MOA54" s="8"/>
      <c r="MOB54" s="8"/>
      <c r="MOC54" s="8"/>
      <c r="MOD54" s="8"/>
      <c r="MOE54" s="8"/>
      <c r="MOF54" s="8"/>
      <c r="MOG54" s="8"/>
      <c r="MOH54" s="8"/>
      <c r="MOI54" s="8"/>
      <c r="MOJ54" s="8"/>
      <c r="MOK54" s="8"/>
      <c r="MOL54" s="8"/>
      <c r="MOM54" s="8"/>
      <c r="MON54" s="8"/>
      <c r="MOO54" s="8"/>
      <c r="MOP54" s="8"/>
      <c r="MOQ54" s="8"/>
      <c r="MOR54" s="8"/>
      <c r="MOS54" s="8"/>
      <c r="MOT54" s="8"/>
      <c r="MOU54" s="8"/>
      <c r="MOV54" s="8"/>
      <c r="MOW54" s="8"/>
      <c r="MOX54" s="8"/>
      <c r="MOY54" s="8"/>
      <c r="MOZ54" s="8"/>
      <c r="MPA54" s="8"/>
      <c r="MPB54" s="8"/>
      <c r="MPC54" s="8"/>
      <c r="MPD54" s="8"/>
      <c r="MPE54" s="8"/>
      <c r="MPF54" s="8"/>
      <c r="MPG54" s="8"/>
      <c r="MPH54" s="8"/>
      <c r="MPI54" s="8"/>
      <c r="MPJ54" s="8"/>
      <c r="MPK54" s="8"/>
      <c r="MPL54" s="8"/>
      <c r="MPM54" s="8"/>
      <c r="MPN54" s="8"/>
      <c r="MPO54" s="8"/>
      <c r="MPP54" s="8"/>
      <c r="MPQ54" s="8"/>
      <c r="MPR54" s="8"/>
      <c r="MPS54" s="8"/>
      <c r="MPT54" s="8"/>
      <c r="MPU54" s="8"/>
      <c r="MPV54" s="8"/>
      <c r="MPW54" s="8"/>
      <c r="MPX54" s="8"/>
      <c r="MPY54" s="8"/>
      <c r="MPZ54" s="8"/>
      <c r="MQA54" s="8"/>
      <c r="MQB54" s="8"/>
      <c r="MQC54" s="8"/>
      <c r="MQD54" s="8"/>
      <c r="MQE54" s="8"/>
      <c r="MQF54" s="8"/>
      <c r="MQG54" s="8"/>
      <c r="MQH54" s="8"/>
      <c r="MQI54" s="8"/>
      <c r="MQJ54" s="8"/>
      <c r="MQK54" s="8"/>
      <c r="MQL54" s="8"/>
      <c r="MQM54" s="8"/>
      <c r="MQN54" s="8"/>
      <c r="MQO54" s="8"/>
      <c r="MQP54" s="8"/>
      <c r="MQQ54" s="8"/>
      <c r="MQR54" s="8"/>
      <c r="MQS54" s="8"/>
      <c r="MQT54" s="8"/>
      <c r="MQU54" s="8"/>
      <c r="MQV54" s="8"/>
      <c r="MQW54" s="8"/>
      <c r="MQX54" s="8"/>
      <c r="MQY54" s="8"/>
      <c r="MQZ54" s="8"/>
      <c r="MRA54" s="8"/>
      <c r="MRB54" s="8"/>
      <c r="MRC54" s="8"/>
      <c r="MRD54" s="8"/>
      <c r="MRE54" s="8"/>
      <c r="MRF54" s="8"/>
      <c r="MRG54" s="8"/>
      <c r="MRH54" s="8"/>
      <c r="MRI54" s="8"/>
      <c r="MRJ54" s="8"/>
      <c r="MRK54" s="8"/>
      <c r="MRL54" s="8"/>
      <c r="MRM54" s="8"/>
      <c r="MRN54" s="8"/>
      <c r="MRO54" s="8"/>
      <c r="MRP54" s="8"/>
      <c r="MRQ54" s="8"/>
      <c r="MRR54" s="8"/>
      <c r="MRS54" s="8"/>
      <c r="MRT54" s="8"/>
      <c r="MRU54" s="8"/>
      <c r="MRV54" s="8"/>
      <c r="MRW54" s="8"/>
      <c r="MRX54" s="8"/>
      <c r="MRY54" s="8"/>
      <c r="MRZ54" s="8"/>
      <c r="MSA54" s="8"/>
      <c r="MSB54" s="8"/>
      <c r="MSC54" s="8"/>
      <c r="MSD54" s="8"/>
      <c r="MSE54" s="8"/>
      <c r="MSF54" s="8"/>
      <c r="MSG54" s="8"/>
      <c r="MSH54" s="8"/>
      <c r="MSI54" s="8"/>
      <c r="MSJ54" s="8"/>
      <c r="MSK54" s="8"/>
      <c r="MSL54" s="8"/>
      <c r="MSM54" s="8"/>
      <c r="MSN54" s="8"/>
      <c r="MSO54" s="8"/>
      <c r="MSP54" s="8"/>
      <c r="MSQ54" s="8"/>
      <c r="MSR54" s="8"/>
      <c r="MSS54" s="8"/>
      <c r="MST54" s="8"/>
      <c r="MSU54" s="8"/>
      <c r="MSV54" s="8"/>
      <c r="MSW54" s="8"/>
      <c r="MSX54" s="8"/>
      <c r="MSY54" s="8"/>
      <c r="MSZ54" s="8"/>
      <c r="MTA54" s="8"/>
      <c r="MTB54" s="8"/>
      <c r="MTC54" s="8"/>
      <c r="MTD54" s="8"/>
      <c r="MTE54" s="8"/>
      <c r="MTF54" s="8"/>
      <c r="MTG54" s="8"/>
      <c r="MTH54" s="8"/>
      <c r="MTI54" s="8"/>
      <c r="MTJ54" s="8"/>
      <c r="MTK54" s="8"/>
      <c r="MTL54" s="8"/>
      <c r="MTM54" s="8"/>
      <c r="MTN54" s="8"/>
      <c r="MTO54" s="8"/>
      <c r="MTP54" s="8"/>
      <c r="MTQ54" s="8"/>
      <c r="MTR54" s="8"/>
      <c r="MTS54" s="8"/>
      <c r="MTT54" s="8"/>
      <c r="MTU54" s="8"/>
      <c r="MTV54" s="8"/>
      <c r="MTW54" s="8"/>
      <c r="MTX54" s="8"/>
      <c r="MTY54" s="8"/>
      <c r="MTZ54" s="8"/>
      <c r="MUA54" s="8"/>
      <c r="MUB54" s="8"/>
      <c r="MUC54" s="8"/>
      <c r="MUD54" s="8"/>
      <c r="MUE54" s="8"/>
      <c r="MUF54" s="8"/>
      <c r="MUG54" s="8"/>
      <c r="MUH54" s="8"/>
      <c r="MUI54" s="8"/>
      <c r="MUJ54" s="8"/>
      <c r="MUK54" s="8"/>
      <c r="MUL54" s="8"/>
      <c r="MUM54" s="8"/>
      <c r="MUN54" s="8"/>
      <c r="MUO54" s="8"/>
      <c r="MUP54" s="8"/>
      <c r="MUQ54" s="8"/>
      <c r="MUR54" s="8"/>
      <c r="MUS54" s="8"/>
      <c r="MUT54" s="8"/>
      <c r="MUU54" s="8"/>
      <c r="MUV54" s="8"/>
      <c r="MUW54" s="8"/>
      <c r="MUX54" s="8"/>
      <c r="MUY54" s="8"/>
      <c r="MUZ54" s="8"/>
      <c r="MVA54" s="8"/>
      <c r="MVB54" s="8"/>
      <c r="MVC54" s="8"/>
      <c r="MVD54" s="8"/>
      <c r="MVE54" s="8"/>
      <c r="MVF54" s="8"/>
      <c r="MVG54" s="8"/>
      <c r="MVH54" s="8"/>
      <c r="MVI54" s="8"/>
      <c r="MVJ54" s="8"/>
      <c r="MVK54" s="8"/>
      <c r="MVL54" s="8"/>
      <c r="MVM54" s="8"/>
      <c r="MVN54" s="8"/>
      <c r="MVO54" s="8"/>
      <c r="MVP54" s="8"/>
      <c r="MVQ54" s="8"/>
      <c r="MVR54" s="8"/>
      <c r="MVS54" s="8"/>
      <c r="MVT54" s="8"/>
      <c r="MVU54" s="8"/>
      <c r="MVV54" s="8"/>
      <c r="MVW54" s="8"/>
      <c r="MVX54" s="8"/>
      <c r="MVY54" s="8"/>
      <c r="MVZ54" s="8"/>
      <c r="MWA54" s="8"/>
      <c r="MWB54" s="8"/>
      <c r="MWC54" s="8"/>
      <c r="MWD54" s="8"/>
      <c r="MWE54" s="8"/>
      <c r="MWF54" s="8"/>
      <c r="MWG54" s="8"/>
      <c r="MWH54" s="8"/>
      <c r="MWI54" s="8"/>
      <c r="MWJ54" s="8"/>
      <c r="MWK54" s="8"/>
      <c r="MWL54" s="8"/>
      <c r="MWM54" s="8"/>
      <c r="MWN54" s="8"/>
      <c r="MWO54" s="8"/>
      <c r="MWP54" s="8"/>
      <c r="MWQ54" s="8"/>
      <c r="MWR54" s="8"/>
      <c r="MWS54" s="8"/>
      <c r="MWT54" s="8"/>
      <c r="MWU54" s="8"/>
      <c r="MWV54" s="8"/>
      <c r="MWW54" s="8"/>
      <c r="MWX54" s="8"/>
      <c r="MWY54" s="8"/>
      <c r="MWZ54" s="8"/>
      <c r="MXA54" s="8"/>
      <c r="MXB54" s="8"/>
      <c r="MXC54" s="8"/>
      <c r="MXD54" s="8"/>
      <c r="MXE54" s="8"/>
      <c r="MXF54" s="8"/>
      <c r="MXG54" s="8"/>
      <c r="MXH54" s="8"/>
      <c r="MXI54" s="8"/>
      <c r="MXJ54" s="8"/>
      <c r="MXK54" s="8"/>
      <c r="MXL54" s="8"/>
      <c r="MXM54" s="8"/>
      <c r="MXN54" s="8"/>
      <c r="MXO54" s="8"/>
      <c r="MXP54" s="8"/>
      <c r="MXQ54" s="8"/>
      <c r="MXR54" s="8"/>
      <c r="MXS54" s="8"/>
      <c r="MXT54" s="8"/>
      <c r="MXU54" s="8"/>
      <c r="MXV54" s="8"/>
      <c r="MXW54" s="8"/>
      <c r="MXX54" s="8"/>
      <c r="MXY54" s="8"/>
      <c r="MXZ54" s="8"/>
      <c r="MYA54" s="8"/>
      <c r="MYB54" s="8"/>
      <c r="MYC54" s="8"/>
      <c r="MYD54" s="8"/>
      <c r="MYE54" s="8"/>
      <c r="MYF54" s="8"/>
      <c r="MYG54" s="8"/>
      <c r="MYH54" s="8"/>
      <c r="MYI54" s="8"/>
      <c r="MYJ54" s="8"/>
      <c r="MYK54" s="8"/>
      <c r="MYL54" s="8"/>
      <c r="MYM54" s="8"/>
      <c r="MYN54" s="8"/>
      <c r="MYO54" s="8"/>
      <c r="MYP54" s="8"/>
      <c r="MYQ54" s="8"/>
      <c r="MYR54" s="8"/>
      <c r="MYS54" s="8"/>
      <c r="MYT54" s="8"/>
      <c r="MYU54" s="8"/>
      <c r="MYV54" s="8"/>
      <c r="MYW54" s="8"/>
      <c r="MYX54" s="8"/>
      <c r="MYY54" s="8"/>
      <c r="MYZ54" s="8"/>
      <c r="MZA54" s="8"/>
      <c r="MZB54" s="8"/>
      <c r="MZC54" s="8"/>
      <c r="MZD54" s="8"/>
      <c r="MZE54" s="8"/>
      <c r="MZF54" s="8"/>
      <c r="MZG54" s="8"/>
      <c r="MZH54" s="8"/>
      <c r="MZI54" s="8"/>
      <c r="MZJ54" s="8"/>
      <c r="MZK54" s="8"/>
      <c r="MZL54" s="8"/>
      <c r="MZM54" s="8"/>
      <c r="MZN54" s="8"/>
      <c r="MZO54" s="8"/>
      <c r="MZP54" s="8"/>
      <c r="MZQ54" s="8"/>
      <c r="MZR54" s="8"/>
      <c r="MZS54" s="8"/>
      <c r="MZT54" s="8"/>
      <c r="MZU54" s="8"/>
      <c r="MZV54" s="8"/>
      <c r="MZW54" s="8"/>
      <c r="MZX54" s="8"/>
      <c r="MZY54" s="8"/>
      <c r="MZZ54" s="8"/>
      <c r="NAA54" s="8"/>
      <c r="NAB54" s="8"/>
      <c r="NAC54" s="8"/>
      <c r="NAD54" s="8"/>
      <c r="NAE54" s="8"/>
      <c r="NAF54" s="8"/>
      <c r="NAG54" s="8"/>
      <c r="NAH54" s="8"/>
      <c r="NAI54" s="8"/>
      <c r="NAJ54" s="8"/>
      <c r="NAK54" s="8"/>
      <c r="NAL54" s="8"/>
      <c r="NAM54" s="8"/>
      <c r="NAN54" s="8"/>
      <c r="NAO54" s="8"/>
      <c r="NAP54" s="8"/>
      <c r="NAQ54" s="8"/>
      <c r="NAR54" s="8"/>
      <c r="NAS54" s="8"/>
      <c r="NAT54" s="8"/>
      <c r="NAU54" s="8"/>
      <c r="NAV54" s="8"/>
      <c r="NAW54" s="8"/>
      <c r="NAX54" s="8"/>
      <c r="NAY54" s="8"/>
      <c r="NAZ54" s="8"/>
      <c r="NBA54" s="8"/>
      <c r="NBB54" s="8"/>
      <c r="NBC54" s="8"/>
      <c r="NBD54" s="8"/>
      <c r="NBE54" s="8"/>
      <c r="NBF54" s="8"/>
      <c r="NBG54" s="8"/>
      <c r="NBH54" s="8"/>
      <c r="NBI54" s="8"/>
      <c r="NBJ54" s="8"/>
      <c r="NBK54" s="8"/>
      <c r="NBL54" s="8"/>
      <c r="NBM54" s="8"/>
      <c r="NBN54" s="8"/>
      <c r="NBO54" s="8"/>
      <c r="NBP54" s="8"/>
      <c r="NBQ54" s="8"/>
      <c r="NBR54" s="8"/>
      <c r="NBS54" s="8"/>
      <c r="NBT54" s="8"/>
      <c r="NBU54" s="8"/>
      <c r="NBV54" s="8"/>
      <c r="NBW54" s="8"/>
      <c r="NBX54" s="8"/>
      <c r="NBY54" s="8"/>
      <c r="NBZ54" s="8"/>
      <c r="NCA54" s="8"/>
      <c r="NCB54" s="8"/>
      <c r="NCC54" s="8"/>
      <c r="NCD54" s="8"/>
      <c r="NCE54" s="8"/>
      <c r="NCF54" s="8"/>
      <c r="NCG54" s="8"/>
      <c r="NCH54" s="8"/>
      <c r="NCI54" s="8"/>
      <c r="NCJ54" s="8"/>
      <c r="NCK54" s="8"/>
      <c r="NCL54" s="8"/>
      <c r="NCM54" s="8"/>
      <c r="NCN54" s="8"/>
      <c r="NCO54" s="8"/>
      <c r="NCP54" s="8"/>
      <c r="NCQ54" s="8"/>
      <c r="NCR54" s="8"/>
      <c r="NCS54" s="8"/>
      <c r="NCT54" s="8"/>
      <c r="NCU54" s="8"/>
      <c r="NCV54" s="8"/>
      <c r="NCW54" s="8"/>
      <c r="NCX54" s="8"/>
      <c r="NCY54" s="8"/>
      <c r="NCZ54" s="8"/>
      <c r="NDA54" s="8"/>
      <c r="NDB54" s="8"/>
      <c r="NDC54" s="8"/>
      <c r="NDD54" s="8"/>
      <c r="NDE54" s="8"/>
      <c r="NDF54" s="8"/>
      <c r="NDG54" s="8"/>
      <c r="NDH54" s="8"/>
      <c r="NDI54" s="8"/>
      <c r="NDJ54" s="8"/>
      <c r="NDK54" s="8"/>
      <c r="NDL54" s="8"/>
      <c r="NDM54" s="8"/>
      <c r="NDN54" s="8"/>
      <c r="NDO54" s="8"/>
      <c r="NDP54" s="8"/>
      <c r="NDQ54" s="8"/>
      <c r="NDR54" s="8"/>
      <c r="NDS54" s="8"/>
      <c r="NDT54" s="8"/>
      <c r="NDU54" s="8"/>
      <c r="NDV54" s="8"/>
      <c r="NDW54" s="8"/>
      <c r="NDX54" s="8"/>
      <c r="NDY54" s="8"/>
      <c r="NDZ54" s="8"/>
      <c r="NEA54" s="8"/>
      <c r="NEB54" s="8"/>
      <c r="NEC54" s="8"/>
      <c r="NED54" s="8"/>
      <c r="NEE54" s="8"/>
      <c r="NEF54" s="8"/>
      <c r="NEG54" s="8"/>
      <c r="NEH54" s="8"/>
      <c r="NEI54" s="8"/>
      <c r="NEJ54" s="8"/>
      <c r="NEK54" s="8"/>
      <c r="NEL54" s="8"/>
      <c r="NEM54" s="8"/>
      <c r="NEN54" s="8"/>
      <c r="NEO54" s="8"/>
      <c r="NEP54" s="8"/>
      <c r="NEQ54" s="8"/>
      <c r="NER54" s="8"/>
      <c r="NES54" s="8"/>
      <c r="NET54" s="8"/>
      <c r="NEU54" s="8"/>
      <c r="NEV54" s="8"/>
      <c r="NEW54" s="8"/>
      <c r="NEX54" s="8"/>
      <c r="NEY54" s="8"/>
      <c r="NEZ54" s="8"/>
      <c r="NFA54" s="8"/>
      <c r="NFB54" s="8"/>
      <c r="NFC54" s="8"/>
      <c r="NFD54" s="8"/>
      <c r="NFE54" s="8"/>
      <c r="NFF54" s="8"/>
      <c r="NFG54" s="8"/>
      <c r="NFH54" s="8"/>
      <c r="NFI54" s="8"/>
      <c r="NFJ54" s="8"/>
      <c r="NFK54" s="8"/>
      <c r="NFL54" s="8"/>
      <c r="NFM54" s="8"/>
      <c r="NFN54" s="8"/>
      <c r="NFO54" s="8"/>
      <c r="NFP54" s="8"/>
      <c r="NFQ54" s="8"/>
      <c r="NFR54" s="8"/>
      <c r="NFS54" s="8"/>
      <c r="NFT54" s="8"/>
      <c r="NFU54" s="8"/>
      <c r="NFV54" s="8"/>
      <c r="NFW54" s="8"/>
      <c r="NFX54" s="8"/>
      <c r="NFY54" s="8"/>
      <c r="NFZ54" s="8"/>
      <c r="NGA54" s="8"/>
      <c r="NGB54" s="8"/>
      <c r="NGC54" s="8"/>
      <c r="NGD54" s="8"/>
      <c r="NGE54" s="8"/>
      <c r="NGF54" s="8"/>
      <c r="NGG54" s="8"/>
      <c r="NGH54" s="8"/>
      <c r="NGI54" s="8"/>
      <c r="NGJ54" s="8"/>
      <c r="NGK54" s="8"/>
      <c r="NGL54" s="8"/>
      <c r="NGM54" s="8"/>
      <c r="NGN54" s="8"/>
      <c r="NGO54" s="8"/>
      <c r="NGP54" s="8"/>
      <c r="NGQ54" s="8"/>
      <c r="NGR54" s="8"/>
      <c r="NGS54" s="8"/>
      <c r="NGT54" s="8"/>
      <c r="NGU54" s="8"/>
      <c r="NGV54" s="8"/>
      <c r="NGW54" s="8"/>
      <c r="NGX54" s="8"/>
      <c r="NGY54" s="8"/>
      <c r="NGZ54" s="8"/>
      <c r="NHA54" s="8"/>
      <c r="NHB54" s="8"/>
      <c r="NHC54" s="8"/>
      <c r="NHD54" s="8"/>
      <c r="NHE54" s="8"/>
      <c r="NHF54" s="8"/>
      <c r="NHG54" s="8"/>
      <c r="NHH54" s="8"/>
      <c r="NHI54" s="8"/>
      <c r="NHJ54" s="8"/>
      <c r="NHK54" s="8"/>
      <c r="NHL54" s="8"/>
      <c r="NHM54" s="8"/>
      <c r="NHN54" s="8"/>
      <c r="NHO54" s="8"/>
      <c r="NHP54" s="8"/>
      <c r="NHQ54" s="8"/>
      <c r="NHR54" s="8"/>
      <c r="NHS54" s="8"/>
      <c r="NHT54" s="8"/>
      <c r="NHU54" s="8"/>
      <c r="NHV54" s="8"/>
      <c r="NHW54" s="8"/>
      <c r="NHX54" s="8"/>
      <c r="NHY54" s="8"/>
      <c r="NHZ54" s="8"/>
      <c r="NIA54" s="8"/>
      <c r="NIB54" s="8"/>
      <c r="NIC54" s="8"/>
      <c r="NID54" s="8"/>
      <c r="NIE54" s="8"/>
      <c r="NIF54" s="8"/>
      <c r="NIG54" s="8"/>
      <c r="NIH54" s="8"/>
      <c r="NII54" s="8"/>
      <c r="NIJ54" s="8"/>
      <c r="NIK54" s="8"/>
      <c r="NIL54" s="8"/>
      <c r="NIM54" s="8"/>
      <c r="NIN54" s="8"/>
      <c r="NIO54" s="8"/>
      <c r="NIP54" s="8"/>
      <c r="NIQ54" s="8"/>
      <c r="NIR54" s="8"/>
      <c r="NIS54" s="8"/>
      <c r="NIT54" s="8"/>
      <c r="NIU54" s="8"/>
      <c r="NIV54" s="8"/>
      <c r="NIW54" s="8"/>
      <c r="NIX54" s="8"/>
      <c r="NIY54" s="8"/>
      <c r="NIZ54" s="8"/>
      <c r="NJA54" s="8"/>
      <c r="NJB54" s="8"/>
      <c r="NJC54" s="8"/>
      <c r="NJD54" s="8"/>
      <c r="NJE54" s="8"/>
      <c r="NJF54" s="8"/>
      <c r="NJG54" s="8"/>
      <c r="NJH54" s="8"/>
      <c r="NJI54" s="8"/>
      <c r="NJJ54" s="8"/>
      <c r="NJK54" s="8"/>
      <c r="NJL54" s="8"/>
      <c r="NJM54" s="8"/>
      <c r="NJN54" s="8"/>
      <c r="NJO54" s="8"/>
      <c r="NJP54" s="8"/>
      <c r="NJQ54" s="8"/>
      <c r="NJR54" s="8"/>
      <c r="NJS54" s="8"/>
      <c r="NJT54" s="8"/>
      <c r="NJU54" s="8"/>
      <c r="NJV54" s="8"/>
      <c r="NJW54" s="8"/>
      <c r="NJX54" s="8"/>
      <c r="NJY54" s="8"/>
      <c r="NJZ54" s="8"/>
      <c r="NKA54" s="8"/>
      <c r="NKB54" s="8"/>
      <c r="NKC54" s="8"/>
      <c r="NKD54" s="8"/>
      <c r="NKE54" s="8"/>
      <c r="NKF54" s="8"/>
      <c r="NKG54" s="8"/>
      <c r="NKH54" s="8"/>
      <c r="NKI54" s="8"/>
      <c r="NKJ54" s="8"/>
      <c r="NKK54" s="8"/>
      <c r="NKL54" s="8"/>
      <c r="NKM54" s="8"/>
      <c r="NKN54" s="8"/>
      <c r="NKO54" s="8"/>
      <c r="NKP54" s="8"/>
      <c r="NKQ54" s="8"/>
      <c r="NKR54" s="8"/>
      <c r="NKS54" s="8"/>
      <c r="NKT54" s="8"/>
      <c r="NKU54" s="8"/>
      <c r="NKV54" s="8"/>
      <c r="NKW54" s="8"/>
      <c r="NKX54" s="8"/>
      <c r="NKY54" s="8"/>
      <c r="NKZ54" s="8"/>
      <c r="NLA54" s="8"/>
      <c r="NLB54" s="8"/>
      <c r="NLC54" s="8"/>
      <c r="NLD54" s="8"/>
      <c r="NLE54" s="8"/>
      <c r="NLF54" s="8"/>
      <c r="NLG54" s="8"/>
      <c r="NLH54" s="8"/>
      <c r="NLI54" s="8"/>
      <c r="NLJ54" s="8"/>
      <c r="NLK54" s="8"/>
      <c r="NLL54" s="8"/>
      <c r="NLM54" s="8"/>
      <c r="NLN54" s="8"/>
      <c r="NLO54" s="8"/>
      <c r="NLP54" s="8"/>
      <c r="NLQ54" s="8"/>
      <c r="NLR54" s="8"/>
      <c r="NLS54" s="8"/>
      <c r="NLT54" s="8"/>
      <c r="NLU54" s="8"/>
      <c r="NLV54" s="8"/>
      <c r="NLW54" s="8"/>
      <c r="NLX54" s="8"/>
      <c r="NLY54" s="8"/>
      <c r="NLZ54" s="8"/>
      <c r="NMA54" s="8"/>
      <c r="NMB54" s="8"/>
      <c r="NMC54" s="8"/>
      <c r="NMD54" s="8"/>
      <c r="NME54" s="8"/>
      <c r="NMF54" s="8"/>
      <c r="NMG54" s="8"/>
      <c r="NMH54" s="8"/>
      <c r="NMI54" s="8"/>
      <c r="NMJ54" s="8"/>
      <c r="NMK54" s="8"/>
      <c r="NML54" s="8"/>
      <c r="NMM54" s="8"/>
      <c r="NMN54" s="8"/>
      <c r="NMO54" s="8"/>
      <c r="NMP54" s="8"/>
      <c r="NMQ54" s="8"/>
      <c r="NMR54" s="8"/>
      <c r="NMS54" s="8"/>
      <c r="NMT54" s="8"/>
      <c r="NMU54" s="8"/>
      <c r="NMV54" s="8"/>
      <c r="NMW54" s="8"/>
      <c r="NMX54" s="8"/>
      <c r="NMY54" s="8"/>
      <c r="NMZ54" s="8"/>
      <c r="NNA54" s="8"/>
      <c r="NNB54" s="8"/>
      <c r="NNC54" s="8"/>
      <c r="NND54" s="8"/>
      <c r="NNE54" s="8"/>
      <c r="NNF54" s="8"/>
      <c r="NNG54" s="8"/>
      <c r="NNH54" s="8"/>
      <c r="NNI54" s="8"/>
      <c r="NNJ54" s="8"/>
      <c r="NNK54" s="8"/>
      <c r="NNL54" s="8"/>
      <c r="NNM54" s="8"/>
      <c r="NNN54" s="8"/>
      <c r="NNO54" s="8"/>
      <c r="NNP54" s="8"/>
      <c r="NNQ54" s="8"/>
      <c r="NNR54" s="8"/>
      <c r="NNS54" s="8"/>
      <c r="NNT54" s="8"/>
      <c r="NNU54" s="8"/>
      <c r="NNV54" s="8"/>
      <c r="NNW54" s="8"/>
      <c r="NNX54" s="8"/>
      <c r="NNY54" s="8"/>
      <c r="NNZ54" s="8"/>
      <c r="NOA54" s="8"/>
      <c r="NOB54" s="8"/>
      <c r="NOC54" s="8"/>
      <c r="NOD54" s="8"/>
      <c r="NOE54" s="8"/>
      <c r="NOF54" s="8"/>
      <c r="NOG54" s="8"/>
      <c r="NOH54" s="8"/>
      <c r="NOI54" s="8"/>
      <c r="NOJ54" s="8"/>
      <c r="NOK54" s="8"/>
      <c r="NOL54" s="8"/>
      <c r="NOM54" s="8"/>
      <c r="NON54" s="8"/>
      <c r="NOO54" s="8"/>
      <c r="NOP54" s="8"/>
      <c r="NOQ54" s="8"/>
      <c r="NOR54" s="8"/>
      <c r="NOS54" s="8"/>
      <c r="NOT54" s="8"/>
      <c r="NOU54" s="8"/>
      <c r="NOV54" s="8"/>
      <c r="NOW54" s="8"/>
      <c r="NOX54" s="8"/>
      <c r="NOY54" s="8"/>
      <c r="NOZ54" s="8"/>
      <c r="NPA54" s="8"/>
      <c r="NPB54" s="8"/>
      <c r="NPC54" s="8"/>
      <c r="NPD54" s="8"/>
      <c r="NPE54" s="8"/>
      <c r="NPF54" s="8"/>
      <c r="NPG54" s="8"/>
      <c r="NPH54" s="8"/>
      <c r="NPI54" s="8"/>
      <c r="NPJ54" s="8"/>
      <c r="NPK54" s="8"/>
      <c r="NPL54" s="8"/>
      <c r="NPM54" s="8"/>
      <c r="NPN54" s="8"/>
      <c r="NPO54" s="8"/>
      <c r="NPP54" s="8"/>
      <c r="NPQ54" s="8"/>
      <c r="NPR54" s="8"/>
      <c r="NPS54" s="8"/>
      <c r="NPT54" s="8"/>
      <c r="NPU54" s="8"/>
      <c r="NPV54" s="8"/>
      <c r="NPW54" s="8"/>
      <c r="NPX54" s="8"/>
      <c r="NPY54" s="8"/>
      <c r="NPZ54" s="8"/>
      <c r="NQA54" s="8"/>
      <c r="NQB54" s="8"/>
      <c r="NQC54" s="8"/>
      <c r="NQD54" s="8"/>
      <c r="NQE54" s="8"/>
      <c r="NQF54" s="8"/>
      <c r="NQG54" s="8"/>
      <c r="NQH54" s="8"/>
      <c r="NQI54" s="8"/>
      <c r="NQJ54" s="8"/>
      <c r="NQK54" s="8"/>
      <c r="NQL54" s="8"/>
      <c r="NQM54" s="8"/>
      <c r="NQN54" s="8"/>
      <c r="NQO54" s="8"/>
      <c r="NQP54" s="8"/>
      <c r="NQQ54" s="8"/>
      <c r="NQR54" s="8"/>
      <c r="NQS54" s="8"/>
      <c r="NQT54" s="8"/>
      <c r="NQU54" s="8"/>
      <c r="NQV54" s="8"/>
      <c r="NQW54" s="8"/>
      <c r="NQX54" s="8"/>
      <c r="NQY54" s="8"/>
      <c r="NQZ54" s="8"/>
      <c r="NRA54" s="8"/>
      <c r="NRB54" s="8"/>
      <c r="NRC54" s="8"/>
      <c r="NRD54" s="8"/>
      <c r="NRE54" s="8"/>
      <c r="NRF54" s="8"/>
      <c r="NRG54" s="8"/>
      <c r="NRH54" s="8"/>
      <c r="NRI54" s="8"/>
      <c r="NRJ54" s="8"/>
      <c r="NRK54" s="8"/>
      <c r="NRL54" s="8"/>
      <c r="NRM54" s="8"/>
      <c r="NRN54" s="8"/>
      <c r="NRO54" s="8"/>
      <c r="NRP54" s="8"/>
      <c r="NRQ54" s="8"/>
      <c r="NRR54" s="8"/>
      <c r="NRS54" s="8"/>
      <c r="NRT54" s="8"/>
      <c r="NRU54" s="8"/>
      <c r="NRV54" s="8"/>
      <c r="NRW54" s="8"/>
      <c r="NRX54" s="8"/>
      <c r="NRY54" s="8"/>
      <c r="NRZ54" s="8"/>
      <c r="NSA54" s="8"/>
      <c r="NSB54" s="8"/>
      <c r="NSC54" s="8"/>
      <c r="NSD54" s="8"/>
      <c r="NSE54" s="8"/>
      <c r="NSF54" s="8"/>
      <c r="NSG54" s="8"/>
      <c r="NSH54" s="8"/>
      <c r="NSI54" s="8"/>
      <c r="NSJ54" s="8"/>
      <c r="NSK54" s="8"/>
      <c r="NSL54" s="8"/>
      <c r="NSM54" s="8"/>
      <c r="NSN54" s="8"/>
      <c r="NSO54" s="8"/>
      <c r="NSP54" s="8"/>
      <c r="NSQ54" s="8"/>
      <c r="NSR54" s="8"/>
      <c r="NSS54" s="8"/>
      <c r="NST54" s="8"/>
      <c r="NSU54" s="8"/>
      <c r="NSV54" s="8"/>
      <c r="NSW54" s="8"/>
      <c r="NSX54" s="8"/>
      <c r="NSY54" s="8"/>
      <c r="NSZ54" s="8"/>
      <c r="NTA54" s="8"/>
      <c r="NTB54" s="8"/>
      <c r="NTC54" s="8"/>
      <c r="NTD54" s="8"/>
      <c r="NTE54" s="8"/>
      <c r="NTF54" s="8"/>
      <c r="NTG54" s="8"/>
      <c r="NTH54" s="8"/>
      <c r="NTI54" s="8"/>
      <c r="NTJ54" s="8"/>
      <c r="NTK54" s="8"/>
      <c r="NTL54" s="8"/>
      <c r="NTM54" s="8"/>
      <c r="NTN54" s="8"/>
      <c r="NTO54" s="8"/>
      <c r="NTP54" s="8"/>
      <c r="NTQ54" s="8"/>
      <c r="NTR54" s="8"/>
      <c r="NTS54" s="8"/>
      <c r="NTT54" s="8"/>
      <c r="NTU54" s="8"/>
      <c r="NTV54" s="8"/>
      <c r="NTW54" s="8"/>
      <c r="NTX54" s="8"/>
      <c r="NTY54" s="8"/>
      <c r="NTZ54" s="8"/>
      <c r="NUA54" s="8"/>
      <c r="NUB54" s="8"/>
      <c r="NUC54" s="8"/>
      <c r="NUD54" s="8"/>
      <c r="NUE54" s="8"/>
      <c r="NUF54" s="8"/>
      <c r="NUG54" s="8"/>
      <c r="NUH54" s="8"/>
      <c r="NUI54" s="8"/>
      <c r="NUJ54" s="8"/>
      <c r="NUK54" s="8"/>
      <c r="NUL54" s="8"/>
      <c r="NUM54" s="8"/>
      <c r="NUN54" s="8"/>
      <c r="NUO54" s="8"/>
      <c r="NUP54" s="8"/>
      <c r="NUQ54" s="8"/>
      <c r="NUR54" s="8"/>
      <c r="NUS54" s="8"/>
      <c r="NUT54" s="8"/>
      <c r="NUU54" s="8"/>
      <c r="NUV54" s="8"/>
      <c r="NUW54" s="8"/>
      <c r="NUX54" s="8"/>
      <c r="NUY54" s="8"/>
      <c r="NUZ54" s="8"/>
      <c r="NVA54" s="8"/>
      <c r="NVB54" s="8"/>
      <c r="NVC54" s="8"/>
      <c r="NVD54" s="8"/>
      <c r="NVE54" s="8"/>
      <c r="NVF54" s="8"/>
      <c r="NVG54" s="8"/>
      <c r="NVH54" s="8"/>
      <c r="NVI54" s="8"/>
      <c r="NVJ54" s="8"/>
      <c r="NVK54" s="8"/>
      <c r="NVL54" s="8"/>
      <c r="NVM54" s="8"/>
      <c r="NVN54" s="8"/>
      <c r="NVO54" s="8"/>
      <c r="NVP54" s="8"/>
      <c r="NVQ54" s="8"/>
      <c r="NVR54" s="8"/>
      <c r="NVS54" s="8"/>
      <c r="NVT54" s="8"/>
      <c r="NVU54" s="8"/>
      <c r="NVV54" s="8"/>
      <c r="NVW54" s="8"/>
      <c r="NVX54" s="8"/>
      <c r="NVY54" s="8"/>
      <c r="NVZ54" s="8"/>
      <c r="NWA54" s="8"/>
      <c r="NWB54" s="8"/>
      <c r="NWC54" s="8"/>
      <c r="NWD54" s="8"/>
      <c r="NWE54" s="8"/>
      <c r="NWF54" s="8"/>
      <c r="NWG54" s="8"/>
      <c r="NWH54" s="8"/>
      <c r="NWI54" s="8"/>
      <c r="NWJ54" s="8"/>
      <c r="NWK54" s="8"/>
      <c r="NWL54" s="8"/>
      <c r="NWM54" s="8"/>
      <c r="NWN54" s="8"/>
      <c r="NWO54" s="8"/>
      <c r="NWP54" s="8"/>
      <c r="NWQ54" s="8"/>
      <c r="NWR54" s="8"/>
      <c r="NWS54" s="8"/>
      <c r="NWT54" s="8"/>
      <c r="NWU54" s="8"/>
      <c r="NWV54" s="8"/>
      <c r="NWW54" s="8"/>
      <c r="NWX54" s="8"/>
      <c r="NWY54" s="8"/>
      <c r="NWZ54" s="8"/>
      <c r="NXA54" s="8"/>
      <c r="NXB54" s="8"/>
      <c r="NXC54" s="8"/>
      <c r="NXD54" s="8"/>
      <c r="NXE54" s="8"/>
      <c r="NXF54" s="8"/>
      <c r="NXG54" s="8"/>
      <c r="NXH54" s="8"/>
      <c r="NXI54" s="8"/>
      <c r="NXJ54" s="8"/>
      <c r="NXK54" s="8"/>
      <c r="NXL54" s="8"/>
      <c r="NXM54" s="8"/>
      <c r="NXN54" s="8"/>
      <c r="NXO54" s="8"/>
      <c r="NXP54" s="8"/>
      <c r="NXQ54" s="8"/>
      <c r="NXR54" s="8"/>
      <c r="NXS54" s="8"/>
      <c r="NXT54" s="8"/>
      <c r="NXU54" s="8"/>
      <c r="NXV54" s="8"/>
      <c r="NXW54" s="8"/>
      <c r="NXX54" s="8"/>
      <c r="NXY54" s="8"/>
      <c r="NXZ54" s="8"/>
      <c r="NYA54" s="8"/>
      <c r="NYB54" s="8"/>
      <c r="NYC54" s="8"/>
      <c r="NYD54" s="8"/>
      <c r="NYE54" s="8"/>
      <c r="NYF54" s="8"/>
      <c r="NYG54" s="8"/>
      <c r="NYH54" s="8"/>
      <c r="NYI54" s="8"/>
      <c r="NYJ54" s="8"/>
      <c r="NYK54" s="8"/>
      <c r="NYL54" s="8"/>
      <c r="NYM54" s="8"/>
      <c r="NYN54" s="8"/>
      <c r="NYO54" s="8"/>
      <c r="NYP54" s="8"/>
      <c r="NYQ54" s="8"/>
      <c r="NYR54" s="8"/>
      <c r="NYS54" s="8"/>
      <c r="NYT54" s="8"/>
      <c r="NYU54" s="8"/>
      <c r="NYV54" s="8"/>
      <c r="NYW54" s="8"/>
      <c r="NYX54" s="8"/>
      <c r="NYY54" s="8"/>
      <c r="NYZ54" s="8"/>
      <c r="NZA54" s="8"/>
      <c r="NZB54" s="8"/>
      <c r="NZC54" s="8"/>
      <c r="NZD54" s="8"/>
      <c r="NZE54" s="8"/>
      <c r="NZF54" s="8"/>
      <c r="NZG54" s="8"/>
      <c r="NZH54" s="8"/>
      <c r="NZI54" s="8"/>
      <c r="NZJ54" s="8"/>
      <c r="NZK54" s="8"/>
      <c r="NZL54" s="8"/>
      <c r="NZM54" s="8"/>
      <c r="NZN54" s="8"/>
      <c r="NZO54" s="8"/>
      <c r="NZP54" s="8"/>
      <c r="NZQ54" s="8"/>
      <c r="NZR54" s="8"/>
      <c r="NZS54" s="8"/>
      <c r="NZT54" s="8"/>
      <c r="NZU54" s="8"/>
      <c r="NZV54" s="8"/>
      <c r="NZW54" s="8"/>
      <c r="NZX54" s="8"/>
      <c r="NZY54" s="8"/>
      <c r="NZZ54" s="8"/>
      <c r="OAA54" s="8"/>
      <c r="OAB54" s="8"/>
      <c r="OAC54" s="8"/>
      <c r="OAD54" s="8"/>
      <c r="OAE54" s="8"/>
      <c r="OAF54" s="8"/>
      <c r="OAG54" s="8"/>
      <c r="OAH54" s="8"/>
      <c r="OAI54" s="8"/>
      <c r="OAJ54" s="8"/>
      <c r="OAK54" s="8"/>
      <c r="OAL54" s="8"/>
      <c r="OAM54" s="8"/>
      <c r="OAN54" s="8"/>
      <c r="OAO54" s="8"/>
      <c r="OAP54" s="8"/>
      <c r="OAQ54" s="8"/>
      <c r="OAR54" s="8"/>
      <c r="OAS54" s="8"/>
      <c r="OAT54" s="8"/>
      <c r="OAU54" s="8"/>
      <c r="OAV54" s="8"/>
      <c r="OAW54" s="8"/>
      <c r="OAX54" s="8"/>
      <c r="OAY54" s="8"/>
      <c r="OAZ54" s="8"/>
      <c r="OBA54" s="8"/>
      <c r="OBB54" s="8"/>
      <c r="OBC54" s="8"/>
      <c r="OBD54" s="8"/>
      <c r="OBE54" s="8"/>
      <c r="OBF54" s="8"/>
      <c r="OBG54" s="8"/>
      <c r="OBH54" s="8"/>
      <c r="OBI54" s="8"/>
      <c r="OBJ54" s="8"/>
      <c r="OBK54" s="8"/>
      <c r="OBL54" s="8"/>
      <c r="OBM54" s="8"/>
      <c r="OBN54" s="8"/>
      <c r="OBO54" s="8"/>
      <c r="OBP54" s="8"/>
      <c r="OBQ54" s="8"/>
      <c r="OBR54" s="8"/>
      <c r="OBS54" s="8"/>
      <c r="OBT54" s="8"/>
      <c r="OBU54" s="8"/>
      <c r="OBV54" s="8"/>
      <c r="OBW54" s="8"/>
      <c r="OBX54" s="8"/>
      <c r="OBY54" s="8"/>
      <c r="OBZ54" s="8"/>
      <c r="OCA54" s="8"/>
      <c r="OCB54" s="8"/>
      <c r="OCC54" s="8"/>
      <c r="OCD54" s="8"/>
      <c r="OCE54" s="8"/>
      <c r="OCF54" s="8"/>
      <c r="OCG54" s="8"/>
      <c r="OCH54" s="8"/>
      <c r="OCI54" s="8"/>
      <c r="OCJ54" s="8"/>
      <c r="OCK54" s="8"/>
      <c r="OCL54" s="8"/>
      <c r="OCM54" s="8"/>
      <c r="OCN54" s="8"/>
      <c r="OCO54" s="8"/>
      <c r="OCP54" s="8"/>
      <c r="OCQ54" s="8"/>
      <c r="OCR54" s="8"/>
      <c r="OCS54" s="8"/>
      <c r="OCT54" s="8"/>
      <c r="OCU54" s="8"/>
      <c r="OCV54" s="8"/>
      <c r="OCW54" s="8"/>
      <c r="OCX54" s="8"/>
      <c r="OCY54" s="8"/>
      <c r="OCZ54" s="8"/>
      <c r="ODA54" s="8"/>
      <c r="ODB54" s="8"/>
      <c r="ODC54" s="8"/>
      <c r="ODD54" s="8"/>
      <c r="ODE54" s="8"/>
      <c r="ODF54" s="8"/>
      <c r="ODG54" s="8"/>
      <c r="ODH54" s="8"/>
      <c r="ODI54" s="8"/>
      <c r="ODJ54" s="8"/>
      <c r="ODK54" s="8"/>
      <c r="ODL54" s="8"/>
      <c r="ODM54" s="8"/>
      <c r="ODN54" s="8"/>
      <c r="ODO54" s="8"/>
      <c r="ODP54" s="8"/>
      <c r="ODQ54" s="8"/>
      <c r="ODR54" s="8"/>
      <c r="ODS54" s="8"/>
      <c r="ODT54" s="8"/>
      <c r="ODU54" s="8"/>
      <c r="ODV54" s="8"/>
      <c r="ODW54" s="8"/>
      <c r="ODX54" s="8"/>
      <c r="ODY54" s="8"/>
      <c r="ODZ54" s="8"/>
      <c r="OEA54" s="8"/>
      <c r="OEB54" s="8"/>
      <c r="OEC54" s="8"/>
      <c r="OED54" s="8"/>
      <c r="OEE54" s="8"/>
      <c r="OEF54" s="8"/>
      <c r="OEG54" s="8"/>
      <c r="OEH54" s="8"/>
      <c r="OEI54" s="8"/>
      <c r="OEJ54" s="8"/>
      <c r="OEK54" s="8"/>
      <c r="OEL54" s="8"/>
      <c r="OEM54" s="8"/>
      <c r="OEN54" s="8"/>
      <c r="OEO54" s="8"/>
      <c r="OEP54" s="8"/>
      <c r="OEQ54" s="8"/>
      <c r="OER54" s="8"/>
      <c r="OES54" s="8"/>
      <c r="OET54" s="8"/>
      <c r="OEU54" s="8"/>
      <c r="OEV54" s="8"/>
      <c r="OEW54" s="8"/>
      <c r="OEX54" s="8"/>
      <c r="OEY54" s="8"/>
      <c r="OEZ54" s="8"/>
      <c r="OFA54" s="8"/>
      <c r="OFB54" s="8"/>
      <c r="OFC54" s="8"/>
      <c r="OFD54" s="8"/>
      <c r="OFE54" s="8"/>
      <c r="OFF54" s="8"/>
      <c r="OFG54" s="8"/>
      <c r="OFH54" s="8"/>
      <c r="OFI54" s="8"/>
      <c r="OFJ54" s="8"/>
      <c r="OFK54" s="8"/>
      <c r="OFL54" s="8"/>
      <c r="OFM54" s="8"/>
      <c r="OFN54" s="8"/>
      <c r="OFO54" s="8"/>
      <c r="OFP54" s="8"/>
      <c r="OFQ54" s="8"/>
      <c r="OFR54" s="8"/>
      <c r="OFS54" s="8"/>
      <c r="OFT54" s="8"/>
      <c r="OFU54" s="8"/>
      <c r="OFV54" s="8"/>
      <c r="OFW54" s="8"/>
      <c r="OFX54" s="8"/>
      <c r="OFY54" s="8"/>
      <c r="OFZ54" s="8"/>
      <c r="OGA54" s="8"/>
      <c r="OGB54" s="8"/>
      <c r="OGC54" s="8"/>
      <c r="OGD54" s="8"/>
      <c r="OGE54" s="8"/>
      <c r="OGF54" s="8"/>
      <c r="OGG54" s="8"/>
      <c r="OGH54" s="8"/>
      <c r="OGI54" s="8"/>
      <c r="OGJ54" s="8"/>
      <c r="OGK54" s="8"/>
      <c r="OGL54" s="8"/>
      <c r="OGM54" s="8"/>
      <c r="OGN54" s="8"/>
      <c r="OGO54" s="8"/>
      <c r="OGP54" s="8"/>
      <c r="OGQ54" s="8"/>
      <c r="OGR54" s="8"/>
      <c r="OGS54" s="8"/>
      <c r="OGT54" s="8"/>
      <c r="OGU54" s="8"/>
      <c r="OGV54" s="8"/>
      <c r="OGW54" s="8"/>
      <c r="OGX54" s="8"/>
      <c r="OGY54" s="8"/>
      <c r="OGZ54" s="8"/>
      <c r="OHA54" s="8"/>
      <c r="OHB54" s="8"/>
      <c r="OHC54" s="8"/>
      <c r="OHD54" s="8"/>
      <c r="OHE54" s="8"/>
      <c r="OHF54" s="8"/>
      <c r="OHG54" s="8"/>
      <c r="OHH54" s="8"/>
      <c r="OHI54" s="8"/>
      <c r="OHJ54" s="8"/>
      <c r="OHK54" s="8"/>
      <c r="OHL54" s="8"/>
      <c r="OHM54" s="8"/>
      <c r="OHN54" s="8"/>
      <c r="OHO54" s="8"/>
      <c r="OHP54" s="8"/>
      <c r="OHQ54" s="8"/>
      <c r="OHR54" s="8"/>
      <c r="OHS54" s="8"/>
      <c r="OHT54" s="8"/>
      <c r="OHU54" s="8"/>
      <c r="OHV54" s="8"/>
      <c r="OHW54" s="8"/>
      <c r="OHX54" s="8"/>
      <c r="OHY54" s="8"/>
      <c r="OHZ54" s="8"/>
      <c r="OIA54" s="8"/>
      <c r="OIB54" s="8"/>
      <c r="OIC54" s="8"/>
      <c r="OID54" s="8"/>
      <c r="OIE54" s="8"/>
      <c r="OIF54" s="8"/>
      <c r="OIG54" s="8"/>
      <c r="OIH54" s="8"/>
      <c r="OII54" s="8"/>
      <c r="OIJ54" s="8"/>
      <c r="OIK54" s="8"/>
      <c r="OIL54" s="8"/>
      <c r="OIM54" s="8"/>
      <c r="OIN54" s="8"/>
      <c r="OIO54" s="8"/>
      <c r="OIP54" s="8"/>
      <c r="OIQ54" s="8"/>
      <c r="OIR54" s="8"/>
      <c r="OIS54" s="8"/>
      <c r="OIT54" s="8"/>
      <c r="OIU54" s="8"/>
      <c r="OIV54" s="8"/>
      <c r="OIW54" s="8"/>
      <c r="OIX54" s="8"/>
      <c r="OIY54" s="8"/>
      <c r="OIZ54" s="8"/>
      <c r="OJA54" s="8"/>
      <c r="OJB54" s="8"/>
      <c r="OJC54" s="8"/>
      <c r="OJD54" s="8"/>
      <c r="OJE54" s="8"/>
      <c r="OJF54" s="8"/>
      <c r="OJG54" s="8"/>
      <c r="OJH54" s="8"/>
      <c r="OJI54" s="8"/>
      <c r="OJJ54" s="8"/>
      <c r="OJK54" s="8"/>
      <c r="OJL54" s="8"/>
      <c r="OJM54" s="8"/>
      <c r="OJN54" s="8"/>
      <c r="OJO54" s="8"/>
      <c r="OJP54" s="8"/>
      <c r="OJQ54" s="8"/>
      <c r="OJR54" s="8"/>
      <c r="OJS54" s="8"/>
      <c r="OJT54" s="8"/>
      <c r="OJU54" s="8"/>
      <c r="OJV54" s="8"/>
      <c r="OJW54" s="8"/>
      <c r="OJX54" s="8"/>
      <c r="OJY54" s="8"/>
      <c r="OJZ54" s="8"/>
      <c r="OKA54" s="8"/>
      <c r="OKB54" s="8"/>
      <c r="OKC54" s="8"/>
      <c r="OKD54" s="8"/>
      <c r="OKE54" s="8"/>
      <c r="OKF54" s="8"/>
      <c r="OKG54" s="8"/>
      <c r="OKH54" s="8"/>
      <c r="OKI54" s="8"/>
      <c r="OKJ54" s="8"/>
      <c r="OKK54" s="8"/>
      <c r="OKL54" s="8"/>
      <c r="OKM54" s="8"/>
      <c r="OKN54" s="8"/>
      <c r="OKO54" s="8"/>
      <c r="OKP54" s="8"/>
      <c r="OKQ54" s="8"/>
      <c r="OKR54" s="8"/>
      <c r="OKS54" s="8"/>
      <c r="OKT54" s="8"/>
      <c r="OKU54" s="8"/>
      <c r="OKV54" s="8"/>
      <c r="OKW54" s="8"/>
      <c r="OKX54" s="8"/>
      <c r="OKY54" s="8"/>
      <c r="OKZ54" s="8"/>
      <c r="OLA54" s="8"/>
      <c r="OLB54" s="8"/>
      <c r="OLC54" s="8"/>
      <c r="OLD54" s="8"/>
      <c r="OLE54" s="8"/>
      <c r="OLF54" s="8"/>
      <c r="OLG54" s="8"/>
      <c r="OLH54" s="8"/>
      <c r="OLI54" s="8"/>
      <c r="OLJ54" s="8"/>
      <c r="OLK54" s="8"/>
      <c r="OLL54" s="8"/>
      <c r="OLM54" s="8"/>
      <c r="OLN54" s="8"/>
      <c r="OLO54" s="8"/>
      <c r="OLP54" s="8"/>
      <c r="OLQ54" s="8"/>
      <c r="OLR54" s="8"/>
      <c r="OLS54" s="8"/>
      <c r="OLT54" s="8"/>
      <c r="OLU54" s="8"/>
      <c r="OLV54" s="8"/>
      <c r="OLW54" s="8"/>
      <c r="OLX54" s="8"/>
      <c r="OLY54" s="8"/>
      <c r="OLZ54" s="8"/>
      <c r="OMA54" s="8"/>
      <c r="OMB54" s="8"/>
      <c r="OMC54" s="8"/>
      <c r="OMD54" s="8"/>
      <c r="OME54" s="8"/>
      <c r="OMF54" s="8"/>
      <c r="OMG54" s="8"/>
      <c r="OMH54" s="8"/>
      <c r="OMI54" s="8"/>
      <c r="OMJ54" s="8"/>
      <c r="OMK54" s="8"/>
      <c r="OML54" s="8"/>
      <c r="OMM54" s="8"/>
      <c r="OMN54" s="8"/>
      <c r="OMO54" s="8"/>
      <c r="OMP54" s="8"/>
      <c r="OMQ54" s="8"/>
      <c r="OMR54" s="8"/>
      <c r="OMS54" s="8"/>
      <c r="OMT54" s="8"/>
      <c r="OMU54" s="8"/>
      <c r="OMV54" s="8"/>
      <c r="OMW54" s="8"/>
      <c r="OMX54" s="8"/>
      <c r="OMY54" s="8"/>
      <c r="OMZ54" s="8"/>
      <c r="ONA54" s="8"/>
      <c r="ONB54" s="8"/>
      <c r="ONC54" s="8"/>
      <c r="OND54" s="8"/>
      <c r="ONE54" s="8"/>
      <c r="ONF54" s="8"/>
      <c r="ONG54" s="8"/>
      <c r="ONH54" s="8"/>
      <c r="ONI54" s="8"/>
      <c r="ONJ54" s="8"/>
      <c r="ONK54" s="8"/>
      <c r="ONL54" s="8"/>
      <c r="ONM54" s="8"/>
      <c r="ONN54" s="8"/>
      <c r="ONO54" s="8"/>
      <c r="ONP54" s="8"/>
      <c r="ONQ54" s="8"/>
      <c r="ONR54" s="8"/>
      <c r="ONS54" s="8"/>
      <c r="ONT54" s="8"/>
      <c r="ONU54" s="8"/>
      <c r="ONV54" s="8"/>
      <c r="ONW54" s="8"/>
      <c r="ONX54" s="8"/>
      <c r="ONY54" s="8"/>
      <c r="ONZ54" s="8"/>
      <c r="OOA54" s="8"/>
      <c r="OOB54" s="8"/>
      <c r="OOC54" s="8"/>
      <c r="OOD54" s="8"/>
      <c r="OOE54" s="8"/>
      <c r="OOF54" s="8"/>
      <c r="OOG54" s="8"/>
      <c r="OOH54" s="8"/>
      <c r="OOI54" s="8"/>
      <c r="OOJ54" s="8"/>
      <c r="OOK54" s="8"/>
      <c r="OOL54" s="8"/>
      <c r="OOM54" s="8"/>
      <c r="OON54" s="8"/>
      <c r="OOO54" s="8"/>
      <c r="OOP54" s="8"/>
      <c r="OOQ54" s="8"/>
      <c r="OOR54" s="8"/>
      <c r="OOS54" s="8"/>
      <c r="OOT54" s="8"/>
      <c r="OOU54" s="8"/>
      <c r="OOV54" s="8"/>
      <c r="OOW54" s="8"/>
      <c r="OOX54" s="8"/>
      <c r="OOY54" s="8"/>
      <c r="OOZ54" s="8"/>
      <c r="OPA54" s="8"/>
      <c r="OPB54" s="8"/>
      <c r="OPC54" s="8"/>
      <c r="OPD54" s="8"/>
      <c r="OPE54" s="8"/>
      <c r="OPF54" s="8"/>
      <c r="OPG54" s="8"/>
      <c r="OPH54" s="8"/>
      <c r="OPI54" s="8"/>
      <c r="OPJ54" s="8"/>
      <c r="OPK54" s="8"/>
      <c r="OPL54" s="8"/>
      <c r="OPM54" s="8"/>
      <c r="OPN54" s="8"/>
      <c r="OPO54" s="8"/>
      <c r="OPP54" s="8"/>
      <c r="OPQ54" s="8"/>
      <c r="OPR54" s="8"/>
      <c r="OPS54" s="8"/>
      <c r="OPT54" s="8"/>
      <c r="OPU54" s="8"/>
      <c r="OPV54" s="8"/>
      <c r="OPW54" s="8"/>
      <c r="OPX54" s="8"/>
      <c r="OPY54" s="8"/>
      <c r="OPZ54" s="8"/>
      <c r="OQA54" s="8"/>
      <c r="OQB54" s="8"/>
      <c r="OQC54" s="8"/>
      <c r="OQD54" s="8"/>
      <c r="OQE54" s="8"/>
      <c r="OQF54" s="8"/>
      <c r="OQG54" s="8"/>
      <c r="OQH54" s="8"/>
      <c r="OQI54" s="8"/>
      <c r="OQJ54" s="8"/>
      <c r="OQK54" s="8"/>
      <c r="OQL54" s="8"/>
      <c r="OQM54" s="8"/>
      <c r="OQN54" s="8"/>
      <c r="OQO54" s="8"/>
      <c r="OQP54" s="8"/>
      <c r="OQQ54" s="8"/>
      <c r="OQR54" s="8"/>
      <c r="OQS54" s="8"/>
      <c r="OQT54" s="8"/>
      <c r="OQU54" s="8"/>
      <c r="OQV54" s="8"/>
      <c r="OQW54" s="8"/>
      <c r="OQX54" s="8"/>
      <c r="OQY54" s="8"/>
      <c r="OQZ54" s="8"/>
      <c r="ORA54" s="8"/>
      <c r="ORB54" s="8"/>
      <c r="ORC54" s="8"/>
      <c r="ORD54" s="8"/>
      <c r="ORE54" s="8"/>
      <c r="ORF54" s="8"/>
      <c r="ORG54" s="8"/>
      <c r="ORH54" s="8"/>
      <c r="ORI54" s="8"/>
      <c r="ORJ54" s="8"/>
      <c r="ORK54" s="8"/>
      <c r="ORL54" s="8"/>
      <c r="ORM54" s="8"/>
      <c r="ORN54" s="8"/>
      <c r="ORO54" s="8"/>
      <c r="ORP54" s="8"/>
      <c r="ORQ54" s="8"/>
      <c r="ORR54" s="8"/>
      <c r="ORS54" s="8"/>
      <c r="ORT54" s="8"/>
      <c r="ORU54" s="8"/>
      <c r="ORV54" s="8"/>
      <c r="ORW54" s="8"/>
      <c r="ORX54" s="8"/>
      <c r="ORY54" s="8"/>
      <c r="ORZ54" s="8"/>
      <c r="OSA54" s="8"/>
      <c r="OSB54" s="8"/>
      <c r="OSC54" s="8"/>
      <c r="OSD54" s="8"/>
      <c r="OSE54" s="8"/>
      <c r="OSF54" s="8"/>
      <c r="OSG54" s="8"/>
      <c r="OSH54" s="8"/>
      <c r="OSI54" s="8"/>
      <c r="OSJ54" s="8"/>
      <c r="OSK54" s="8"/>
      <c r="OSL54" s="8"/>
      <c r="OSM54" s="8"/>
      <c r="OSN54" s="8"/>
      <c r="OSO54" s="8"/>
      <c r="OSP54" s="8"/>
      <c r="OSQ54" s="8"/>
      <c r="OSR54" s="8"/>
      <c r="OSS54" s="8"/>
      <c r="OST54" s="8"/>
      <c r="OSU54" s="8"/>
      <c r="OSV54" s="8"/>
      <c r="OSW54" s="8"/>
      <c r="OSX54" s="8"/>
      <c r="OSY54" s="8"/>
      <c r="OSZ54" s="8"/>
      <c r="OTA54" s="8"/>
      <c r="OTB54" s="8"/>
      <c r="OTC54" s="8"/>
      <c r="OTD54" s="8"/>
      <c r="OTE54" s="8"/>
      <c r="OTF54" s="8"/>
      <c r="OTG54" s="8"/>
      <c r="OTH54" s="8"/>
      <c r="OTI54" s="8"/>
      <c r="OTJ54" s="8"/>
      <c r="OTK54" s="8"/>
      <c r="OTL54" s="8"/>
      <c r="OTM54" s="8"/>
      <c r="OTN54" s="8"/>
      <c r="OTO54" s="8"/>
      <c r="OTP54" s="8"/>
      <c r="OTQ54" s="8"/>
      <c r="OTR54" s="8"/>
      <c r="OTS54" s="8"/>
      <c r="OTT54" s="8"/>
      <c r="OTU54" s="8"/>
      <c r="OTV54" s="8"/>
      <c r="OTW54" s="8"/>
      <c r="OTX54" s="8"/>
      <c r="OTY54" s="8"/>
      <c r="OTZ54" s="8"/>
      <c r="OUA54" s="8"/>
      <c r="OUB54" s="8"/>
      <c r="OUC54" s="8"/>
      <c r="OUD54" s="8"/>
      <c r="OUE54" s="8"/>
      <c r="OUF54" s="8"/>
      <c r="OUG54" s="8"/>
      <c r="OUH54" s="8"/>
      <c r="OUI54" s="8"/>
      <c r="OUJ54" s="8"/>
      <c r="OUK54" s="8"/>
      <c r="OUL54" s="8"/>
      <c r="OUM54" s="8"/>
      <c r="OUN54" s="8"/>
      <c r="OUO54" s="8"/>
      <c r="OUP54" s="8"/>
      <c r="OUQ54" s="8"/>
      <c r="OUR54" s="8"/>
      <c r="OUS54" s="8"/>
      <c r="OUT54" s="8"/>
      <c r="OUU54" s="8"/>
      <c r="OUV54" s="8"/>
      <c r="OUW54" s="8"/>
      <c r="OUX54" s="8"/>
      <c r="OUY54" s="8"/>
      <c r="OUZ54" s="8"/>
      <c r="OVA54" s="8"/>
      <c r="OVB54" s="8"/>
      <c r="OVC54" s="8"/>
      <c r="OVD54" s="8"/>
      <c r="OVE54" s="8"/>
      <c r="OVF54" s="8"/>
      <c r="OVG54" s="8"/>
      <c r="OVH54" s="8"/>
      <c r="OVI54" s="8"/>
      <c r="OVJ54" s="8"/>
      <c r="OVK54" s="8"/>
      <c r="OVL54" s="8"/>
      <c r="OVM54" s="8"/>
      <c r="OVN54" s="8"/>
      <c r="OVO54" s="8"/>
      <c r="OVP54" s="8"/>
      <c r="OVQ54" s="8"/>
      <c r="OVR54" s="8"/>
      <c r="OVS54" s="8"/>
      <c r="OVT54" s="8"/>
      <c r="OVU54" s="8"/>
      <c r="OVV54" s="8"/>
      <c r="OVW54" s="8"/>
      <c r="OVX54" s="8"/>
      <c r="OVY54" s="8"/>
      <c r="OVZ54" s="8"/>
      <c r="OWA54" s="8"/>
      <c r="OWB54" s="8"/>
      <c r="OWC54" s="8"/>
      <c r="OWD54" s="8"/>
      <c r="OWE54" s="8"/>
      <c r="OWF54" s="8"/>
      <c r="OWG54" s="8"/>
      <c r="OWH54" s="8"/>
      <c r="OWI54" s="8"/>
      <c r="OWJ54" s="8"/>
      <c r="OWK54" s="8"/>
      <c r="OWL54" s="8"/>
      <c r="OWM54" s="8"/>
      <c r="OWN54" s="8"/>
      <c r="OWO54" s="8"/>
      <c r="OWP54" s="8"/>
      <c r="OWQ54" s="8"/>
      <c r="OWR54" s="8"/>
      <c r="OWS54" s="8"/>
      <c r="OWT54" s="8"/>
      <c r="OWU54" s="8"/>
      <c r="OWV54" s="8"/>
      <c r="OWW54" s="8"/>
      <c r="OWX54" s="8"/>
      <c r="OWY54" s="8"/>
      <c r="OWZ54" s="8"/>
      <c r="OXA54" s="8"/>
      <c r="OXB54" s="8"/>
      <c r="OXC54" s="8"/>
      <c r="OXD54" s="8"/>
      <c r="OXE54" s="8"/>
      <c r="OXF54" s="8"/>
      <c r="OXG54" s="8"/>
      <c r="OXH54" s="8"/>
      <c r="OXI54" s="8"/>
      <c r="OXJ54" s="8"/>
      <c r="OXK54" s="8"/>
      <c r="OXL54" s="8"/>
      <c r="OXM54" s="8"/>
      <c r="OXN54" s="8"/>
      <c r="OXO54" s="8"/>
      <c r="OXP54" s="8"/>
      <c r="OXQ54" s="8"/>
      <c r="OXR54" s="8"/>
      <c r="OXS54" s="8"/>
      <c r="OXT54" s="8"/>
      <c r="OXU54" s="8"/>
      <c r="OXV54" s="8"/>
      <c r="OXW54" s="8"/>
      <c r="OXX54" s="8"/>
      <c r="OXY54" s="8"/>
      <c r="OXZ54" s="8"/>
      <c r="OYA54" s="8"/>
      <c r="OYB54" s="8"/>
      <c r="OYC54" s="8"/>
      <c r="OYD54" s="8"/>
      <c r="OYE54" s="8"/>
      <c r="OYF54" s="8"/>
      <c r="OYG54" s="8"/>
      <c r="OYH54" s="8"/>
      <c r="OYI54" s="8"/>
      <c r="OYJ54" s="8"/>
      <c r="OYK54" s="8"/>
      <c r="OYL54" s="8"/>
      <c r="OYM54" s="8"/>
      <c r="OYN54" s="8"/>
      <c r="OYO54" s="8"/>
      <c r="OYP54" s="8"/>
      <c r="OYQ54" s="8"/>
      <c r="OYR54" s="8"/>
      <c r="OYS54" s="8"/>
      <c r="OYT54" s="8"/>
      <c r="OYU54" s="8"/>
      <c r="OYV54" s="8"/>
      <c r="OYW54" s="8"/>
      <c r="OYX54" s="8"/>
      <c r="OYY54" s="8"/>
      <c r="OYZ54" s="8"/>
      <c r="OZA54" s="8"/>
      <c r="OZB54" s="8"/>
      <c r="OZC54" s="8"/>
      <c r="OZD54" s="8"/>
      <c r="OZE54" s="8"/>
      <c r="OZF54" s="8"/>
      <c r="OZG54" s="8"/>
      <c r="OZH54" s="8"/>
      <c r="OZI54" s="8"/>
      <c r="OZJ54" s="8"/>
      <c r="OZK54" s="8"/>
      <c r="OZL54" s="8"/>
      <c r="OZM54" s="8"/>
      <c r="OZN54" s="8"/>
      <c r="OZO54" s="8"/>
      <c r="OZP54" s="8"/>
      <c r="OZQ54" s="8"/>
      <c r="OZR54" s="8"/>
      <c r="OZS54" s="8"/>
      <c r="OZT54" s="8"/>
      <c r="OZU54" s="8"/>
      <c r="OZV54" s="8"/>
      <c r="OZW54" s="8"/>
      <c r="OZX54" s="8"/>
      <c r="OZY54" s="8"/>
      <c r="OZZ54" s="8"/>
      <c r="PAA54" s="8"/>
      <c r="PAB54" s="8"/>
      <c r="PAC54" s="8"/>
      <c r="PAD54" s="8"/>
      <c r="PAE54" s="8"/>
      <c r="PAF54" s="8"/>
      <c r="PAG54" s="8"/>
      <c r="PAH54" s="8"/>
      <c r="PAI54" s="8"/>
      <c r="PAJ54" s="8"/>
      <c r="PAK54" s="8"/>
      <c r="PAL54" s="8"/>
      <c r="PAM54" s="8"/>
      <c r="PAN54" s="8"/>
      <c r="PAO54" s="8"/>
      <c r="PAP54" s="8"/>
      <c r="PAQ54" s="8"/>
      <c r="PAR54" s="8"/>
      <c r="PAS54" s="8"/>
      <c r="PAT54" s="8"/>
      <c r="PAU54" s="8"/>
      <c r="PAV54" s="8"/>
      <c r="PAW54" s="8"/>
      <c r="PAX54" s="8"/>
      <c r="PAY54" s="8"/>
      <c r="PAZ54" s="8"/>
      <c r="PBA54" s="8"/>
      <c r="PBB54" s="8"/>
      <c r="PBC54" s="8"/>
      <c r="PBD54" s="8"/>
      <c r="PBE54" s="8"/>
      <c r="PBF54" s="8"/>
      <c r="PBG54" s="8"/>
      <c r="PBH54" s="8"/>
      <c r="PBI54" s="8"/>
      <c r="PBJ54" s="8"/>
      <c r="PBK54" s="8"/>
      <c r="PBL54" s="8"/>
      <c r="PBM54" s="8"/>
      <c r="PBN54" s="8"/>
      <c r="PBO54" s="8"/>
      <c r="PBP54" s="8"/>
      <c r="PBQ54" s="8"/>
      <c r="PBR54" s="8"/>
      <c r="PBS54" s="8"/>
      <c r="PBT54" s="8"/>
      <c r="PBU54" s="8"/>
      <c r="PBV54" s="8"/>
      <c r="PBW54" s="8"/>
      <c r="PBX54" s="8"/>
      <c r="PBY54" s="8"/>
      <c r="PBZ54" s="8"/>
      <c r="PCA54" s="8"/>
      <c r="PCB54" s="8"/>
      <c r="PCC54" s="8"/>
      <c r="PCD54" s="8"/>
      <c r="PCE54" s="8"/>
      <c r="PCF54" s="8"/>
      <c r="PCG54" s="8"/>
      <c r="PCH54" s="8"/>
      <c r="PCI54" s="8"/>
      <c r="PCJ54" s="8"/>
      <c r="PCK54" s="8"/>
      <c r="PCL54" s="8"/>
      <c r="PCM54" s="8"/>
      <c r="PCN54" s="8"/>
      <c r="PCO54" s="8"/>
      <c r="PCP54" s="8"/>
      <c r="PCQ54" s="8"/>
      <c r="PCR54" s="8"/>
      <c r="PCS54" s="8"/>
      <c r="PCT54" s="8"/>
      <c r="PCU54" s="8"/>
      <c r="PCV54" s="8"/>
      <c r="PCW54" s="8"/>
      <c r="PCX54" s="8"/>
      <c r="PCY54" s="8"/>
      <c r="PCZ54" s="8"/>
      <c r="PDA54" s="8"/>
      <c r="PDB54" s="8"/>
      <c r="PDC54" s="8"/>
      <c r="PDD54" s="8"/>
      <c r="PDE54" s="8"/>
      <c r="PDF54" s="8"/>
      <c r="PDG54" s="8"/>
      <c r="PDH54" s="8"/>
      <c r="PDI54" s="8"/>
      <c r="PDJ54" s="8"/>
      <c r="PDK54" s="8"/>
      <c r="PDL54" s="8"/>
      <c r="PDM54" s="8"/>
      <c r="PDN54" s="8"/>
      <c r="PDO54" s="8"/>
      <c r="PDP54" s="8"/>
      <c r="PDQ54" s="8"/>
      <c r="PDR54" s="8"/>
      <c r="PDS54" s="8"/>
      <c r="PDT54" s="8"/>
      <c r="PDU54" s="8"/>
      <c r="PDV54" s="8"/>
      <c r="PDW54" s="8"/>
      <c r="PDX54" s="8"/>
      <c r="PDY54" s="8"/>
      <c r="PDZ54" s="8"/>
      <c r="PEA54" s="8"/>
      <c r="PEB54" s="8"/>
      <c r="PEC54" s="8"/>
      <c r="PED54" s="8"/>
      <c r="PEE54" s="8"/>
      <c r="PEF54" s="8"/>
      <c r="PEG54" s="8"/>
      <c r="PEH54" s="8"/>
      <c r="PEI54" s="8"/>
      <c r="PEJ54" s="8"/>
      <c r="PEK54" s="8"/>
      <c r="PEL54" s="8"/>
      <c r="PEM54" s="8"/>
      <c r="PEN54" s="8"/>
      <c r="PEO54" s="8"/>
      <c r="PEP54" s="8"/>
      <c r="PEQ54" s="8"/>
      <c r="PER54" s="8"/>
      <c r="PES54" s="8"/>
      <c r="PET54" s="8"/>
      <c r="PEU54" s="8"/>
      <c r="PEV54" s="8"/>
      <c r="PEW54" s="8"/>
      <c r="PEX54" s="8"/>
      <c r="PEY54" s="8"/>
      <c r="PEZ54" s="8"/>
      <c r="PFA54" s="8"/>
      <c r="PFB54" s="8"/>
      <c r="PFC54" s="8"/>
      <c r="PFD54" s="8"/>
      <c r="PFE54" s="8"/>
      <c r="PFF54" s="8"/>
      <c r="PFG54" s="8"/>
      <c r="PFH54" s="8"/>
      <c r="PFI54" s="8"/>
      <c r="PFJ54" s="8"/>
      <c r="PFK54" s="8"/>
      <c r="PFL54" s="8"/>
      <c r="PFM54" s="8"/>
      <c r="PFN54" s="8"/>
      <c r="PFO54" s="8"/>
      <c r="PFP54" s="8"/>
      <c r="PFQ54" s="8"/>
      <c r="PFR54" s="8"/>
      <c r="PFS54" s="8"/>
      <c r="PFT54" s="8"/>
      <c r="PFU54" s="8"/>
      <c r="PFV54" s="8"/>
      <c r="PFW54" s="8"/>
      <c r="PFX54" s="8"/>
      <c r="PFY54" s="8"/>
      <c r="PFZ54" s="8"/>
      <c r="PGA54" s="8"/>
      <c r="PGB54" s="8"/>
      <c r="PGC54" s="8"/>
      <c r="PGD54" s="8"/>
      <c r="PGE54" s="8"/>
      <c r="PGF54" s="8"/>
      <c r="PGG54" s="8"/>
      <c r="PGH54" s="8"/>
      <c r="PGI54" s="8"/>
      <c r="PGJ54" s="8"/>
      <c r="PGK54" s="8"/>
      <c r="PGL54" s="8"/>
      <c r="PGM54" s="8"/>
      <c r="PGN54" s="8"/>
      <c r="PGO54" s="8"/>
      <c r="PGP54" s="8"/>
      <c r="PGQ54" s="8"/>
      <c r="PGR54" s="8"/>
      <c r="PGS54" s="8"/>
      <c r="PGT54" s="8"/>
      <c r="PGU54" s="8"/>
      <c r="PGV54" s="8"/>
      <c r="PGW54" s="8"/>
      <c r="PGX54" s="8"/>
      <c r="PGY54" s="8"/>
      <c r="PGZ54" s="8"/>
      <c r="PHA54" s="8"/>
      <c r="PHB54" s="8"/>
      <c r="PHC54" s="8"/>
      <c r="PHD54" s="8"/>
      <c r="PHE54" s="8"/>
      <c r="PHF54" s="8"/>
      <c r="PHG54" s="8"/>
      <c r="PHH54" s="8"/>
      <c r="PHI54" s="8"/>
      <c r="PHJ54" s="8"/>
      <c r="PHK54" s="8"/>
      <c r="PHL54" s="8"/>
      <c r="PHM54" s="8"/>
      <c r="PHN54" s="8"/>
      <c r="PHO54" s="8"/>
      <c r="PHP54" s="8"/>
      <c r="PHQ54" s="8"/>
      <c r="PHR54" s="8"/>
      <c r="PHS54" s="8"/>
      <c r="PHT54" s="8"/>
      <c r="PHU54" s="8"/>
      <c r="PHV54" s="8"/>
      <c r="PHW54" s="8"/>
      <c r="PHX54" s="8"/>
      <c r="PHY54" s="8"/>
      <c r="PHZ54" s="8"/>
      <c r="PIA54" s="8"/>
      <c r="PIB54" s="8"/>
      <c r="PIC54" s="8"/>
      <c r="PID54" s="8"/>
      <c r="PIE54" s="8"/>
      <c r="PIF54" s="8"/>
      <c r="PIG54" s="8"/>
      <c r="PIH54" s="8"/>
      <c r="PII54" s="8"/>
      <c r="PIJ54" s="8"/>
      <c r="PIK54" s="8"/>
      <c r="PIL54" s="8"/>
      <c r="PIM54" s="8"/>
      <c r="PIN54" s="8"/>
      <c r="PIO54" s="8"/>
      <c r="PIP54" s="8"/>
      <c r="PIQ54" s="8"/>
      <c r="PIR54" s="8"/>
      <c r="PIS54" s="8"/>
      <c r="PIT54" s="8"/>
      <c r="PIU54" s="8"/>
      <c r="PIV54" s="8"/>
      <c r="PIW54" s="8"/>
      <c r="PIX54" s="8"/>
      <c r="PIY54" s="8"/>
      <c r="PIZ54" s="8"/>
      <c r="PJA54" s="8"/>
      <c r="PJB54" s="8"/>
      <c r="PJC54" s="8"/>
      <c r="PJD54" s="8"/>
      <c r="PJE54" s="8"/>
      <c r="PJF54" s="8"/>
      <c r="PJG54" s="8"/>
      <c r="PJH54" s="8"/>
      <c r="PJI54" s="8"/>
      <c r="PJJ54" s="8"/>
      <c r="PJK54" s="8"/>
      <c r="PJL54" s="8"/>
      <c r="PJM54" s="8"/>
      <c r="PJN54" s="8"/>
      <c r="PJO54" s="8"/>
      <c r="PJP54" s="8"/>
      <c r="PJQ54" s="8"/>
      <c r="PJR54" s="8"/>
      <c r="PJS54" s="8"/>
      <c r="PJT54" s="8"/>
      <c r="PJU54" s="8"/>
      <c r="PJV54" s="8"/>
      <c r="PJW54" s="8"/>
      <c r="PJX54" s="8"/>
      <c r="PJY54" s="8"/>
      <c r="PJZ54" s="8"/>
      <c r="PKA54" s="8"/>
      <c r="PKB54" s="8"/>
      <c r="PKC54" s="8"/>
      <c r="PKD54" s="8"/>
      <c r="PKE54" s="8"/>
      <c r="PKF54" s="8"/>
      <c r="PKG54" s="8"/>
      <c r="PKH54" s="8"/>
      <c r="PKI54" s="8"/>
      <c r="PKJ54" s="8"/>
      <c r="PKK54" s="8"/>
      <c r="PKL54" s="8"/>
      <c r="PKM54" s="8"/>
      <c r="PKN54" s="8"/>
      <c r="PKO54" s="8"/>
      <c r="PKP54" s="8"/>
      <c r="PKQ54" s="8"/>
      <c r="PKR54" s="8"/>
      <c r="PKS54" s="8"/>
      <c r="PKT54" s="8"/>
      <c r="PKU54" s="8"/>
      <c r="PKV54" s="8"/>
      <c r="PKW54" s="8"/>
      <c r="PKX54" s="8"/>
      <c r="PKY54" s="8"/>
      <c r="PKZ54" s="8"/>
      <c r="PLA54" s="8"/>
      <c r="PLB54" s="8"/>
      <c r="PLC54" s="8"/>
      <c r="PLD54" s="8"/>
      <c r="PLE54" s="8"/>
      <c r="PLF54" s="8"/>
      <c r="PLG54" s="8"/>
      <c r="PLH54" s="8"/>
      <c r="PLI54" s="8"/>
      <c r="PLJ54" s="8"/>
      <c r="PLK54" s="8"/>
      <c r="PLL54" s="8"/>
      <c r="PLM54" s="8"/>
      <c r="PLN54" s="8"/>
      <c r="PLO54" s="8"/>
      <c r="PLP54" s="8"/>
      <c r="PLQ54" s="8"/>
      <c r="PLR54" s="8"/>
      <c r="PLS54" s="8"/>
      <c r="PLT54" s="8"/>
      <c r="PLU54" s="8"/>
      <c r="PLV54" s="8"/>
      <c r="PLW54" s="8"/>
      <c r="PLX54" s="8"/>
      <c r="PLY54" s="8"/>
      <c r="PLZ54" s="8"/>
      <c r="PMA54" s="8"/>
      <c r="PMB54" s="8"/>
      <c r="PMC54" s="8"/>
      <c r="PMD54" s="8"/>
      <c r="PME54" s="8"/>
      <c r="PMF54" s="8"/>
      <c r="PMG54" s="8"/>
      <c r="PMH54" s="8"/>
      <c r="PMI54" s="8"/>
      <c r="PMJ54" s="8"/>
      <c r="PMK54" s="8"/>
      <c r="PML54" s="8"/>
      <c r="PMM54" s="8"/>
      <c r="PMN54" s="8"/>
      <c r="PMO54" s="8"/>
      <c r="PMP54" s="8"/>
      <c r="PMQ54" s="8"/>
      <c r="PMR54" s="8"/>
      <c r="PMS54" s="8"/>
      <c r="PMT54" s="8"/>
      <c r="PMU54" s="8"/>
      <c r="PMV54" s="8"/>
      <c r="PMW54" s="8"/>
      <c r="PMX54" s="8"/>
      <c r="PMY54" s="8"/>
      <c r="PMZ54" s="8"/>
      <c r="PNA54" s="8"/>
      <c r="PNB54" s="8"/>
      <c r="PNC54" s="8"/>
      <c r="PND54" s="8"/>
      <c r="PNE54" s="8"/>
      <c r="PNF54" s="8"/>
      <c r="PNG54" s="8"/>
      <c r="PNH54" s="8"/>
      <c r="PNI54" s="8"/>
      <c r="PNJ54" s="8"/>
      <c r="PNK54" s="8"/>
      <c r="PNL54" s="8"/>
      <c r="PNM54" s="8"/>
      <c r="PNN54" s="8"/>
      <c r="PNO54" s="8"/>
      <c r="PNP54" s="8"/>
      <c r="PNQ54" s="8"/>
      <c r="PNR54" s="8"/>
      <c r="PNS54" s="8"/>
      <c r="PNT54" s="8"/>
      <c r="PNU54" s="8"/>
      <c r="PNV54" s="8"/>
      <c r="PNW54" s="8"/>
      <c r="PNX54" s="8"/>
      <c r="PNY54" s="8"/>
      <c r="PNZ54" s="8"/>
      <c r="POA54" s="8"/>
      <c r="POB54" s="8"/>
      <c r="POC54" s="8"/>
      <c r="POD54" s="8"/>
      <c r="POE54" s="8"/>
      <c r="POF54" s="8"/>
      <c r="POG54" s="8"/>
      <c r="POH54" s="8"/>
      <c r="POI54" s="8"/>
      <c r="POJ54" s="8"/>
      <c r="POK54" s="8"/>
      <c r="POL54" s="8"/>
      <c r="POM54" s="8"/>
      <c r="PON54" s="8"/>
      <c r="POO54" s="8"/>
      <c r="POP54" s="8"/>
      <c r="POQ54" s="8"/>
      <c r="POR54" s="8"/>
      <c r="POS54" s="8"/>
      <c r="POT54" s="8"/>
      <c r="POU54" s="8"/>
      <c r="POV54" s="8"/>
      <c r="POW54" s="8"/>
      <c r="POX54" s="8"/>
      <c r="POY54" s="8"/>
      <c r="POZ54" s="8"/>
      <c r="PPA54" s="8"/>
      <c r="PPB54" s="8"/>
      <c r="PPC54" s="8"/>
      <c r="PPD54" s="8"/>
      <c r="PPE54" s="8"/>
      <c r="PPF54" s="8"/>
      <c r="PPG54" s="8"/>
      <c r="PPH54" s="8"/>
      <c r="PPI54" s="8"/>
      <c r="PPJ54" s="8"/>
      <c r="PPK54" s="8"/>
      <c r="PPL54" s="8"/>
      <c r="PPM54" s="8"/>
      <c r="PPN54" s="8"/>
      <c r="PPO54" s="8"/>
      <c r="PPP54" s="8"/>
      <c r="PPQ54" s="8"/>
      <c r="PPR54" s="8"/>
      <c r="PPS54" s="8"/>
      <c r="PPT54" s="8"/>
      <c r="PPU54" s="8"/>
      <c r="PPV54" s="8"/>
      <c r="PPW54" s="8"/>
      <c r="PPX54" s="8"/>
      <c r="PPY54" s="8"/>
      <c r="PPZ54" s="8"/>
      <c r="PQA54" s="8"/>
      <c r="PQB54" s="8"/>
      <c r="PQC54" s="8"/>
      <c r="PQD54" s="8"/>
      <c r="PQE54" s="8"/>
      <c r="PQF54" s="8"/>
      <c r="PQG54" s="8"/>
      <c r="PQH54" s="8"/>
      <c r="PQI54" s="8"/>
      <c r="PQJ54" s="8"/>
      <c r="PQK54" s="8"/>
      <c r="PQL54" s="8"/>
      <c r="PQM54" s="8"/>
      <c r="PQN54" s="8"/>
      <c r="PQO54" s="8"/>
      <c r="PQP54" s="8"/>
      <c r="PQQ54" s="8"/>
      <c r="PQR54" s="8"/>
      <c r="PQS54" s="8"/>
      <c r="PQT54" s="8"/>
      <c r="PQU54" s="8"/>
      <c r="PQV54" s="8"/>
      <c r="PQW54" s="8"/>
      <c r="PQX54" s="8"/>
      <c r="PQY54" s="8"/>
      <c r="PQZ54" s="8"/>
      <c r="PRA54" s="8"/>
      <c r="PRB54" s="8"/>
      <c r="PRC54" s="8"/>
      <c r="PRD54" s="8"/>
      <c r="PRE54" s="8"/>
      <c r="PRF54" s="8"/>
      <c r="PRG54" s="8"/>
      <c r="PRH54" s="8"/>
      <c r="PRI54" s="8"/>
      <c r="PRJ54" s="8"/>
      <c r="PRK54" s="8"/>
      <c r="PRL54" s="8"/>
      <c r="PRM54" s="8"/>
      <c r="PRN54" s="8"/>
      <c r="PRO54" s="8"/>
      <c r="PRP54" s="8"/>
      <c r="PRQ54" s="8"/>
      <c r="PRR54" s="8"/>
      <c r="PRS54" s="8"/>
      <c r="PRT54" s="8"/>
      <c r="PRU54" s="8"/>
      <c r="PRV54" s="8"/>
      <c r="PRW54" s="8"/>
      <c r="PRX54" s="8"/>
      <c r="PRY54" s="8"/>
      <c r="PRZ54" s="8"/>
      <c r="PSA54" s="8"/>
      <c r="PSB54" s="8"/>
      <c r="PSC54" s="8"/>
      <c r="PSD54" s="8"/>
      <c r="PSE54" s="8"/>
      <c r="PSF54" s="8"/>
      <c r="PSG54" s="8"/>
      <c r="PSH54" s="8"/>
      <c r="PSI54" s="8"/>
      <c r="PSJ54" s="8"/>
      <c r="PSK54" s="8"/>
      <c r="PSL54" s="8"/>
      <c r="PSM54" s="8"/>
      <c r="PSN54" s="8"/>
      <c r="PSO54" s="8"/>
      <c r="PSP54" s="8"/>
      <c r="PSQ54" s="8"/>
      <c r="PSR54" s="8"/>
      <c r="PSS54" s="8"/>
      <c r="PST54" s="8"/>
      <c r="PSU54" s="8"/>
      <c r="PSV54" s="8"/>
      <c r="PSW54" s="8"/>
      <c r="PSX54" s="8"/>
      <c r="PSY54" s="8"/>
      <c r="PSZ54" s="8"/>
      <c r="PTA54" s="8"/>
      <c r="PTB54" s="8"/>
      <c r="PTC54" s="8"/>
      <c r="PTD54" s="8"/>
      <c r="PTE54" s="8"/>
      <c r="PTF54" s="8"/>
      <c r="PTG54" s="8"/>
      <c r="PTH54" s="8"/>
      <c r="PTI54" s="8"/>
      <c r="PTJ54" s="8"/>
      <c r="PTK54" s="8"/>
      <c r="PTL54" s="8"/>
      <c r="PTM54" s="8"/>
      <c r="PTN54" s="8"/>
      <c r="PTO54" s="8"/>
      <c r="PTP54" s="8"/>
      <c r="PTQ54" s="8"/>
      <c r="PTR54" s="8"/>
      <c r="PTS54" s="8"/>
      <c r="PTT54" s="8"/>
      <c r="PTU54" s="8"/>
      <c r="PTV54" s="8"/>
      <c r="PTW54" s="8"/>
      <c r="PTX54" s="8"/>
      <c r="PTY54" s="8"/>
      <c r="PTZ54" s="8"/>
      <c r="PUA54" s="8"/>
      <c r="PUB54" s="8"/>
      <c r="PUC54" s="8"/>
      <c r="PUD54" s="8"/>
      <c r="PUE54" s="8"/>
      <c r="PUF54" s="8"/>
      <c r="PUG54" s="8"/>
      <c r="PUH54" s="8"/>
      <c r="PUI54" s="8"/>
      <c r="PUJ54" s="8"/>
      <c r="PUK54" s="8"/>
      <c r="PUL54" s="8"/>
      <c r="PUM54" s="8"/>
      <c r="PUN54" s="8"/>
      <c r="PUO54" s="8"/>
      <c r="PUP54" s="8"/>
      <c r="PUQ54" s="8"/>
      <c r="PUR54" s="8"/>
      <c r="PUS54" s="8"/>
      <c r="PUT54" s="8"/>
      <c r="PUU54" s="8"/>
      <c r="PUV54" s="8"/>
      <c r="PUW54" s="8"/>
      <c r="PUX54" s="8"/>
      <c r="PUY54" s="8"/>
      <c r="PUZ54" s="8"/>
      <c r="PVA54" s="8"/>
      <c r="PVB54" s="8"/>
      <c r="PVC54" s="8"/>
      <c r="PVD54" s="8"/>
      <c r="PVE54" s="8"/>
      <c r="PVF54" s="8"/>
      <c r="PVG54" s="8"/>
      <c r="PVH54" s="8"/>
      <c r="PVI54" s="8"/>
      <c r="PVJ54" s="8"/>
      <c r="PVK54" s="8"/>
      <c r="PVL54" s="8"/>
      <c r="PVM54" s="8"/>
      <c r="PVN54" s="8"/>
      <c r="PVO54" s="8"/>
      <c r="PVP54" s="8"/>
      <c r="PVQ54" s="8"/>
      <c r="PVR54" s="8"/>
      <c r="PVS54" s="8"/>
      <c r="PVT54" s="8"/>
      <c r="PVU54" s="8"/>
      <c r="PVV54" s="8"/>
      <c r="PVW54" s="8"/>
      <c r="PVX54" s="8"/>
      <c r="PVY54" s="8"/>
      <c r="PVZ54" s="8"/>
      <c r="PWA54" s="8"/>
      <c r="PWB54" s="8"/>
      <c r="PWC54" s="8"/>
      <c r="PWD54" s="8"/>
      <c r="PWE54" s="8"/>
      <c r="PWF54" s="8"/>
      <c r="PWG54" s="8"/>
      <c r="PWH54" s="8"/>
      <c r="PWI54" s="8"/>
      <c r="PWJ54" s="8"/>
      <c r="PWK54" s="8"/>
      <c r="PWL54" s="8"/>
      <c r="PWM54" s="8"/>
      <c r="PWN54" s="8"/>
      <c r="PWO54" s="8"/>
      <c r="PWP54" s="8"/>
      <c r="PWQ54" s="8"/>
      <c r="PWR54" s="8"/>
      <c r="PWS54" s="8"/>
      <c r="PWT54" s="8"/>
      <c r="PWU54" s="8"/>
      <c r="PWV54" s="8"/>
      <c r="PWW54" s="8"/>
      <c r="PWX54" s="8"/>
      <c r="PWY54" s="8"/>
      <c r="PWZ54" s="8"/>
      <c r="PXA54" s="8"/>
      <c r="PXB54" s="8"/>
      <c r="PXC54" s="8"/>
      <c r="PXD54" s="8"/>
      <c r="PXE54" s="8"/>
      <c r="PXF54" s="8"/>
      <c r="PXG54" s="8"/>
      <c r="PXH54" s="8"/>
      <c r="PXI54" s="8"/>
      <c r="PXJ54" s="8"/>
      <c r="PXK54" s="8"/>
      <c r="PXL54" s="8"/>
      <c r="PXM54" s="8"/>
      <c r="PXN54" s="8"/>
      <c r="PXO54" s="8"/>
      <c r="PXP54" s="8"/>
      <c r="PXQ54" s="8"/>
      <c r="PXR54" s="8"/>
      <c r="PXS54" s="8"/>
      <c r="PXT54" s="8"/>
      <c r="PXU54" s="8"/>
      <c r="PXV54" s="8"/>
      <c r="PXW54" s="8"/>
      <c r="PXX54" s="8"/>
      <c r="PXY54" s="8"/>
      <c r="PXZ54" s="8"/>
      <c r="PYA54" s="8"/>
      <c r="PYB54" s="8"/>
      <c r="PYC54" s="8"/>
      <c r="PYD54" s="8"/>
      <c r="PYE54" s="8"/>
      <c r="PYF54" s="8"/>
      <c r="PYG54" s="8"/>
      <c r="PYH54" s="8"/>
      <c r="PYI54" s="8"/>
      <c r="PYJ54" s="8"/>
      <c r="PYK54" s="8"/>
      <c r="PYL54" s="8"/>
      <c r="PYM54" s="8"/>
      <c r="PYN54" s="8"/>
      <c r="PYO54" s="8"/>
      <c r="PYP54" s="8"/>
      <c r="PYQ54" s="8"/>
      <c r="PYR54" s="8"/>
      <c r="PYS54" s="8"/>
      <c r="PYT54" s="8"/>
      <c r="PYU54" s="8"/>
      <c r="PYV54" s="8"/>
      <c r="PYW54" s="8"/>
      <c r="PYX54" s="8"/>
      <c r="PYY54" s="8"/>
      <c r="PYZ54" s="8"/>
      <c r="PZA54" s="8"/>
      <c r="PZB54" s="8"/>
      <c r="PZC54" s="8"/>
      <c r="PZD54" s="8"/>
      <c r="PZE54" s="8"/>
      <c r="PZF54" s="8"/>
      <c r="PZG54" s="8"/>
      <c r="PZH54" s="8"/>
      <c r="PZI54" s="8"/>
      <c r="PZJ54" s="8"/>
      <c r="PZK54" s="8"/>
      <c r="PZL54" s="8"/>
      <c r="PZM54" s="8"/>
      <c r="PZN54" s="8"/>
      <c r="PZO54" s="8"/>
      <c r="PZP54" s="8"/>
      <c r="PZQ54" s="8"/>
      <c r="PZR54" s="8"/>
      <c r="PZS54" s="8"/>
      <c r="PZT54" s="8"/>
      <c r="PZU54" s="8"/>
      <c r="PZV54" s="8"/>
      <c r="PZW54" s="8"/>
      <c r="PZX54" s="8"/>
      <c r="PZY54" s="8"/>
      <c r="PZZ54" s="8"/>
      <c r="QAA54" s="8"/>
      <c r="QAB54" s="8"/>
      <c r="QAC54" s="8"/>
      <c r="QAD54" s="8"/>
      <c r="QAE54" s="8"/>
      <c r="QAF54" s="8"/>
      <c r="QAG54" s="8"/>
      <c r="QAH54" s="8"/>
      <c r="QAI54" s="8"/>
      <c r="QAJ54" s="8"/>
      <c r="QAK54" s="8"/>
      <c r="QAL54" s="8"/>
      <c r="QAM54" s="8"/>
      <c r="QAN54" s="8"/>
      <c r="QAO54" s="8"/>
      <c r="QAP54" s="8"/>
      <c r="QAQ54" s="8"/>
      <c r="QAR54" s="8"/>
      <c r="QAS54" s="8"/>
      <c r="QAT54" s="8"/>
      <c r="QAU54" s="8"/>
      <c r="QAV54" s="8"/>
      <c r="QAW54" s="8"/>
      <c r="QAX54" s="8"/>
      <c r="QAY54" s="8"/>
      <c r="QAZ54" s="8"/>
      <c r="QBA54" s="8"/>
      <c r="QBB54" s="8"/>
      <c r="QBC54" s="8"/>
      <c r="QBD54" s="8"/>
      <c r="QBE54" s="8"/>
      <c r="QBF54" s="8"/>
      <c r="QBG54" s="8"/>
      <c r="QBH54" s="8"/>
      <c r="QBI54" s="8"/>
      <c r="QBJ54" s="8"/>
      <c r="QBK54" s="8"/>
      <c r="QBL54" s="8"/>
      <c r="QBM54" s="8"/>
      <c r="QBN54" s="8"/>
      <c r="QBO54" s="8"/>
      <c r="QBP54" s="8"/>
      <c r="QBQ54" s="8"/>
      <c r="QBR54" s="8"/>
      <c r="QBS54" s="8"/>
      <c r="QBT54" s="8"/>
      <c r="QBU54" s="8"/>
      <c r="QBV54" s="8"/>
      <c r="QBW54" s="8"/>
      <c r="QBX54" s="8"/>
      <c r="QBY54" s="8"/>
      <c r="QBZ54" s="8"/>
      <c r="QCA54" s="8"/>
      <c r="QCB54" s="8"/>
      <c r="QCC54" s="8"/>
      <c r="QCD54" s="8"/>
      <c r="QCE54" s="8"/>
      <c r="QCF54" s="8"/>
      <c r="QCG54" s="8"/>
      <c r="QCH54" s="8"/>
      <c r="QCI54" s="8"/>
      <c r="QCJ54" s="8"/>
      <c r="QCK54" s="8"/>
      <c r="QCL54" s="8"/>
      <c r="QCM54" s="8"/>
      <c r="QCN54" s="8"/>
      <c r="QCO54" s="8"/>
      <c r="QCP54" s="8"/>
      <c r="QCQ54" s="8"/>
      <c r="QCR54" s="8"/>
      <c r="QCS54" s="8"/>
      <c r="QCT54" s="8"/>
      <c r="QCU54" s="8"/>
      <c r="QCV54" s="8"/>
      <c r="QCW54" s="8"/>
      <c r="QCX54" s="8"/>
      <c r="QCY54" s="8"/>
      <c r="QCZ54" s="8"/>
      <c r="QDA54" s="8"/>
      <c r="QDB54" s="8"/>
      <c r="QDC54" s="8"/>
      <c r="QDD54" s="8"/>
      <c r="QDE54" s="8"/>
      <c r="QDF54" s="8"/>
      <c r="QDG54" s="8"/>
      <c r="QDH54" s="8"/>
      <c r="QDI54" s="8"/>
      <c r="QDJ54" s="8"/>
      <c r="QDK54" s="8"/>
      <c r="QDL54" s="8"/>
      <c r="QDM54" s="8"/>
      <c r="QDN54" s="8"/>
      <c r="QDO54" s="8"/>
      <c r="QDP54" s="8"/>
      <c r="QDQ54" s="8"/>
      <c r="QDR54" s="8"/>
      <c r="QDS54" s="8"/>
      <c r="QDT54" s="8"/>
      <c r="QDU54" s="8"/>
      <c r="QDV54" s="8"/>
      <c r="QDW54" s="8"/>
      <c r="QDX54" s="8"/>
      <c r="QDY54" s="8"/>
      <c r="QDZ54" s="8"/>
      <c r="QEA54" s="8"/>
      <c r="QEB54" s="8"/>
      <c r="QEC54" s="8"/>
      <c r="QED54" s="8"/>
      <c r="QEE54" s="8"/>
      <c r="QEF54" s="8"/>
      <c r="QEG54" s="8"/>
      <c r="QEH54" s="8"/>
      <c r="QEI54" s="8"/>
      <c r="QEJ54" s="8"/>
      <c r="QEK54" s="8"/>
      <c r="QEL54" s="8"/>
      <c r="QEM54" s="8"/>
      <c r="QEN54" s="8"/>
      <c r="QEO54" s="8"/>
      <c r="QEP54" s="8"/>
      <c r="QEQ54" s="8"/>
      <c r="QER54" s="8"/>
      <c r="QES54" s="8"/>
      <c r="QET54" s="8"/>
      <c r="QEU54" s="8"/>
      <c r="QEV54" s="8"/>
      <c r="QEW54" s="8"/>
      <c r="QEX54" s="8"/>
      <c r="QEY54" s="8"/>
      <c r="QEZ54" s="8"/>
      <c r="QFA54" s="8"/>
      <c r="QFB54" s="8"/>
      <c r="QFC54" s="8"/>
      <c r="QFD54" s="8"/>
      <c r="QFE54" s="8"/>
      <c r="QFF54" s="8"/>
      <c r="QFG54" s="8"/>
      <c r="QFH54" s="8"/>
      <c r="QFI54" s="8"/>
      <c r="QFJ54" s="8"/>
      <c r="QFK54" s="8"/>
      <c r="QFL54" s="8"/>
      <c r="QFM54" s="8"/>
      <c r="QFN54" s="8"/>
      <c r="QFO54" s="8"/>
      <c r="QFP54" s="8"/>
      <c r="QFQ54" s="8"/>
      <c r="QFR54" s="8"/>
      <c r="QFS54" s="8"/>
      <c r="QFT54" s="8"/>
      <c r="QFU54" s="8"/>
      <c r="QFV54" s="8"/>
      <c r="QFW54" s="8"/>
      <c r="QFX54" s="8"/>
      <c r="QFY54" s="8"/>
      <c r="QFZ54" s="8"/>
      <c r="QGA54" s="8"/>
      <c r="QGB54" s="8"/>
      <c r="QGC54" s="8"/>
      <c r="QGD54" s="8"/>
      <c r="QGE54" s="8"/>
      <c r="QGF54" s="8"/>
      <c r="QGG54" s="8"/>
      <c r="QGH54" s="8"/>
      <c r="QGI54" s="8"/>
      <c r="QGJ54" s="8"/>
      <c r="QGK54" s="8"/>
      <c r="QGL54" s="8"/>
      <c r="QGM54" s="8"/>
      <c r="QGN54" s="8"/>
      <c r="QGO54" s="8"/>
      <c r="QGP54" s="8"/>
      <c r="QGQ54" s="8"/>
      <c r="QGR54" s="8"/>
      <c r="QGS54" s="8"/>
      <c r="QGT54" s="8"/>
      <c r="QGU54" s="8"/>
      <c r="QGV54" s="8"/>
      <c r="QGW54" s="8"/>
      <c r="QGX54" s="8"/>
      <c r="QGY54" s="8"/>
      <c r="QGZ54" s="8"/>
      <c r="QHA54" s="8"/>
      <c r="QHB54" s="8"/>
      <c r="QHC54" s="8"/>
      <c r="QHD54" s="8"/>
      <c r="QHE54" s="8"/>
      <c r="QHF54" s="8"/>
      <c r="QHG54" s="8"/>
      <c r="QHH54" s="8"/>
      <c r="QHI54" s="8"/>
      <c r="QHJ54" s="8"/>
      <c r="QHK54" s="8"/>
      <c r="QHL54" s="8"/>
      <c r="QHM54" s="8"/>
      <c r="QHN54" s="8"/>
      <c r="QHO54" s="8"/>
      <c r="QHP54" s="8"/>
      <c r="QHQ54" s="8"/>
      <c r="QHR54" s="8"/>
      <c r="QHS54" s="8"/>
      <c r="QHT54" s="8"/>
      <c r="QHU54" s="8"/>
      <c r="QHV54" s="8"/>
      <c r="QHW54" s="8"/>
      <c r="QHX54" s="8"/>
      <c r="QHY54" s="8"/>
      <c r="QHZ54" s="8"/>
      <c r="QIA54" s="8"/>
      <c r="QIB54" s="8"/>
      <c r="QIC54" s="8"/>
      <c r="QID54" s="8"/>
      <c r="QIE54" s="8"/>
      <c r="QIF54" s="8"/>
      <c r="QIG54" s="8"/>
      <c r="QIH54" s="8"/>
      <c r="QII54" s="8"/>
      <c r="QIJ54" s="8"/>
      <c r="QIK54" s="8"/>
      <c r="QIL54" s="8"/>
      <c r="QIM54" s="8"/>
      <c r="QIN54" s="8"/>
      <c r="QIO54" s="8"/>
      <c r="QIP54" s="8"/>
      <c r="QIQ54" s="8"/>
      <c r="QIR54" s="8"/>
      <c r="QIS54" s="8"/>
      <c r="QIT54" s="8"/>
      <c r="QIU54" s="8"/>
      <c r="QIV54" s="8"/>
      <c r="QIW54" s="8"/>
      <c r="QIX54" s="8"/>
      <c r="QIY54" s="8"/>
      <c r="QIZ54" s="8"/>
      <c r="QJA54" s="8"/>
      <c r="QJB54" s="8"/>
      <c r="QJC54" s="8"/>
      <c r="QJD54" s="8"/>
      <c r="QJE54" s="8"/>
      <c r="QJF54" s="8"/>
      <c r="QJG54" s="8"/>
      <c r="QJH54" s="8"/>
      <c r="QJI54" s="8"/>
      <c r="QJJ54" s="8"/>
      <c r="QJK54" s="8"/>
      <c r="QJL54" s="8"/>
      <c r="QJM54" s="8"/>
      <c r="QJN54" s="8"/>
      <c r="QJO54" s="8"/>
      <c r="QJP54" s="8"/>
      <c r="QJQ54" s="8"/>
      <c r="QJR54" s="8"/>
      <c r="QJS54" s="8"/>
      <c r="QJT54" s="8"/>
      <c r="QJU54" s="8"/>
      <c r="QJV54" s="8"/>
      <c r="QJW54" s="8"/>
      <c r="QJX54" s="8"/>
      <c r="QJY54" s="8"/>
      <c r="QJZ54" s="8"/>
      <c r="QKA54" s="8"/>
      <c r="QKB54" s="8"/>
      <c r="QKC54" s="8"/>
      <c r="QKD54" s="8"/>
      <c r="QKE54" s="8"/>
      <c r="QKF54" s="8"/>
      <c r="QKG54" s="8"/>
      <c r="QKH54" s="8"/>
      <c r="QKI54" s="8"/>
      <c r="QKJ54" s="8"/>
      <c r="QKK54" s="8"/>
      <c r="QKL54" s="8"/>
      <c r="QKM54" s="8"/>
      <c r="QKN54" s="8"/>
      <c r="QKO54" s="8"/>
      <c r="QKP54" s="8"/>
      <c r="QKQ54" s="8"/>
      <c r="QKR54" s="8"/>
      <c r="QKS54" s="8"/>
      <c r="QKT54" s="8"/>
      <c r="QKU54" s="8"/>
      <c r="QKV54" s="8"/>
      <c r="QKW54" s="8"/>
      <c r="QKX54" s="8"/>
      <c r="QKY54" s="8"/>
      <c r="QKZ54" s="8"/>
      <c r="QLA54" s="8"/>
      <c r="QLB54" s="8"/>
      <c r="QLC54" s="8"/>
      <c r="QLD54" s="8"/>
      <c r="QLE54" s="8"/>
      <c r="QLF54" s="8"/>
      <c r="QLG54" s="8"/>
      <c r="QLH54" s="8"/>
      <c r="QLI54" s="8"/>
      <c r="QLJ54" s="8"/>
      <c r="QLK54" s="8"/>
      <c r="QLL54" s="8"/>
      <c r="QLM54" s="8"/>
      <c r="QLN54" s="8"/>
      <c r="QLO54" s="8"/>
      <c r="QLP54" s="8"/>
      <c r="QLQ54" s="8"/>
      <c r="QLR54" s="8"/>
      <c r="QLS54" s="8"/>
      <c r="QLT54" s="8"/>
      <c r="QLU54" s="8"/>
      <c r="QLV54" s="8"/>
      <c r="QLW54" s="8"/>
      <c r="QLX54" s="8"/>
      <c r="QLY54" s="8"/>
      <c r="QLZ54" s="8"/>
      <c r="QMA54" s="8"/>
      <c r="QMB54" s="8"/>
      <c r="QMC54" s="8"/>
      <c r="QMD54" s="8"/>
      <c r="QME54" s="8"/>
      <c r="QMF54" s="8"/>
      <c r="QMG54" s="8"/>
      <c r="QMH54" s="8"/>
      <c r="QMI54" s="8"/>
      <c r="QMJ54" s="8"/>
      <c r="QMK54" s="8"/>
      <c r="QML54" s="8"/>
      <c r="QMM54" s="8"/>
      <c r="QMN54" s="8"/>
      <c r="QMO54" s="8"/>
      <c r="QMP54" s="8"/>
      <c r="QMQ54" s="8"/>
      <c r="QMR54" s="8"/>
      <c r="QMS54" s="8"/>
      <c r="QMT54" s="8"/>
      <c r="QMU54" s="8"/>
      <c r="QMV54" s="8"/>
      <c r="QMW54" s="8"/>
      <c r="QMX54" s="8"/>
      <c r="QMY54" s="8"/>
      <c r="QMZ54" s="8"/>
      <c r="QNA54" s="8"/>
      <c r="QNB54" s="8"/>
      <c r="QNC54" s="8"/>
      <c r="QND54" s="8"/>
      <c r="QNE54" s="8"/>
      <c r="QNF54" s="8"/>
      <c r="QNG54" s="8"/>
      <c r="QNH54" s="8"/>
      <c r="QNI54" s="8"/>
      <c r="QNJ54" s="8"/>
      <c r="QNK54" s="8"/>
      <c r="QNL54" s="8"/>
      <c r="QNM54" s="8"/>
      <c r="QNN54" s="8"/>
      <c r="QNO54" s="8"/>
      <c r="QNP54" s="8"/>
      <c r="QNQ54" s="8"/>
      <c r="QNR54" s="8"/>
      <c r="QNS54" s="8"/>
      <c r="QNT54" s="8"/>
      <c r="QNU54" s="8"/>
      <c r="QNV54" s="8"/>
      <c r="QNW54" s="8"/>
      <c r="QNX54" s="8"/>
      <c r="QNY54" s="8"/>
      <c r="QNZ54" s="8"/>
      <c r="QOA54" s="8"/>
      <c r="QOB54" s="8"/>
      <c r="QOC54" s="8"/>
      <c r="QOD54" s="8"/>
      <c r="QOE54" s="8"/>
      <c r="QOF54" s="8"/>
      <c r="QOG54" s="8"/>
      <c r="QOH54" s="8"/>
      <c r="QOI54" s="8"/>
      <c r="QOJ54" s="8"/>
      <c r="QOK54" s="8"/>
      <c r="QOL54" s="8"/>
      <c r="QOM54" s="8"/>
      <c r="QON54" s="8"/>
      <c r="QOO54" s="8"/>
      <c r="QOP54" s="8"/>
      <c r="QOQ54" s="8"/>
      <c r="QOR54" s="8"/>
      <c r="QOS54" s="8"/>
      <c r="QOT54" s="8"/>
      <c r="QOU54" s="8"/>
      <c r="QOV54" s="8"/>
      <c r="QOW54" s="8"/>
      <c r="QOX54" s="8"/>
      <c r="QOY54" s="8"/>
      <c r="QOZ54" s="8"/>
      <c r="QPA54" s="8"/>
      <c r="QPB54" s="8"/>
      <c r="QPC54" s="8"/>
      <c r="QPD54" s="8"/>
      <c r="QPE54" s="8"/>
      <c r="QPF54" s="8"/>
      <c r="QPG54" s="8"/>
      <c r="QPH54" s="8"/>
      <c r="QPI54" s="8"/>
      <c r="QPJ54" s="8"/>
      <c r="QPK54" s="8"/>
      <c r="QPL54" s="8"/>
      <c r="QPM54" s="8"/>
      <c r="QPN54" s="8"/>
      <c r="QPO54" s="8"/>
      <c r="QPP54" s="8"/>
      <c r="QPQ54" s="8"/>
      <c r="QPR54" s="8"/>
      <c r="QPS54" s="8"/>
      <c r="QPT54" s="8"/>
      <c r="QPU54" s="8"/>
      <c r="QPV54" s="8"/>
      <c r="QPW54" s="8"/>
      <c r="QPX54" s="8"/>
      <c r="QPY54" s="8"/>
      <c r="QPZ54" s="8"/>
      <c r="QQA54" s="8"/>
      <c r="QQB54" s="8"/>
      <c r="QQC54" s="8"/>
      <c r="QQD54" s="8"/>
      <c r="QQE54" s="8"/>
      <c r="QQF54" s="8"/>
      <c r="QQG54" s="8"/>
      <c r="QQH54" s="8"/>
      <c r="QQI54" s="8"/>
      <c r="QQJ54" s="8"/>
      <c r="QQK54" s="8"/>
      <c r="QQL54" s="8"/>
      <c r="QQM54" s="8"/>
      <c r="QQN54" s="8"/>
      <c r="QQO54" s="8"/>
      <c r="QQP54" s="8"/>
      <c r="QQQ54" s="8"/>
      <c r="QQR54" s="8"/>
      <c r="QQS54" s="8"/>
      <c r="QQT54" s="8"/>
      <c r="QQU54" s="8"/>
      <c r="QQV54" s="8"/>
      <c r="QQW54" s="8"/>
      <c r="QQX54" s="8"/>
      <c r="QQY54" s="8"/>
      <c r="QQZ54" s="8"/>
      <c r="QRA54" s="8"/>
      <c r="QRB54" s="8"/>
      <c r="QRC54" s="8"/>
      <c r="QRD54" s="8"/>
      <c r="QRE54" s="8"/>
      <c r="QRF54" s="8"/>
      <c r="QRG54" s="8"/>
      <c r="QRH54" s="8"/>
      <c r="QRI54" s="8"/>
      <c r="QRJ54" s="8"/>
      <c r="QRK54" s="8"/>
      <c r="QRL54" s="8"/>
      <c r="QRM54" s="8"/>
      <c r="QRN54" s="8"/>
      <c r="QRO54" s="8"/>
      <c r="QRP54" s="8"/>
      <c r="QRQ54" s="8"/>
      <c r="QRR54" s="8"/>
      <c r="QRS54" s="8"/>
      <c r="QRT54" s="8"/>
      <c r="QRU54" s="8"/>
      <c r="QRV54" s="8"/>
      <c r="QRW54" s="8"/>
      <c r="QRX54" s="8"/>
      <c r="QRY54" s="8"/>
      <c r="QRZ54" s="8"/>
      <c r="QSA54" s="8"/>
      <c r="QSB54" s="8"/>
      <c r="QSC54" s="8"/>
      <c r="QSD54" s="8"/>
      <c r="QSE54" s="8"/>
      <c r="QSF54" s="8"/>
      <c r="QSG54" s="8"/>
      <c r="QSH54" s="8"/>
      <c r="QSI54" s="8"/>
      <c r="QSJ54" s="8"/>
      <c r="QSK54" s="8"/>
      <c r="QSL54" s="8"/>
      <c r="QSM54" s="8"/>
      <c r="QSN54" s="8"/>
      <c r="QSO54" s="8"/>
      <c r="QSP54" s="8"/>
      <c r="QSQ54" s="8"/>
      <c r="QSR54" s="8"/>
      <c r="QSS54" s="8"/>
      <c r="QST54" s="8"/>
      <c r="QSU54" s="8"/>
      <c r="QSV54" s="8"/>
      <c r="QSW54" s="8"/>
      <c r="QSX54" s="8"/>
      <c r="QSY54" s="8"/>
      <c r="QSZ54" s="8"/>
      <c r="QTA54" s="8"/>
      <c r="QTB54" s="8"/>
      <c r="QTC54" s="8"/>
      <c r="QTD54" s="8"/>
      <c r="QTE54" s="8"/>
      <c r="QTF54" s="8"/>
      <c r="QTG54" s="8"/>
      <c r="QTH54" s="8"/>
      <c r="QTI54" s="8"/>
      <c r="QTJ54" s="8"/>
      <c r="QTK54" s="8"/>
      <c r="QTL54" s="8"/>
      <c r="QTM54" s="8"/>
      <c r="QTN54" s="8"/>
      <c r="QTO54" s="8"/>
      <c r="QTP54" s="8"/>
      <c r="QTQ54" s="8"/>
      <c r="QTR54" s="8"/>
      <c r="QTS54" s="8"/>
      <c r="QTT54" s="8"/>
      <c r="QTU54" s="8"/>
      <c r="QTV54" s="8"/>
      <c r="QTW54" s="8"/>
      <c r="QTX54" s="8"/>
      <c r="QTY54" s="8"/>
      <c r="QTZ54" s="8"/>
      <c r="QUA54" s="8"/>
      <c r="QUB54" s="8"/>
      <c r="QUC54" s="8"/>
      <c r="QUD54" s="8"/>
      <c r="QUE54" s="8"/>
      <c r="QUF54" s="8"/>
      <c r="QUG54" s="8"/>
      <c r="QUH54" s="8"/>
      <c r="QUI54" s="8"/>
      <c r="QUJ54" s="8"/>
      <c r="QUK54" s="8"/>
      <c r="QUL54" s="8"/>
      <c r="QUM54" s="8"/>
      <c r="QUN54" s="8"/>
      <c r="QUO54" s="8"/>
      <c r="QUP54" s="8"/>
      <c r="QUQ54" s="8"/>
      <c r="QUR54" s="8"/>
      <c r="QUS54" s="8"/>
      <c r="QUT54" s="8"/>
      <c r="QUU54" s="8"/>
      <c r="QUV54" s="8"/>
      <c r="QUW54" s="8"/>
      <c r="QUX54" s="8"/>
      <c r="QUY54" s="8"/>
      <c r="QUZ54" s="8"/>
      <c r="QVA54" s="8"/>
      <c r="QVB54" s="8"/>
      <c r="QVC54" s="8"/>
      <c r="QVD54" s="8"/>
      <c r="QVE54" s="8"/>
      <c r="QVF54" s="8"/>
      <c r="QVG54" s="8"/>
      <c r="QVH54" s="8"/>
      <c r="QVI54" s="8"/>
      <c r="QVJ54" s="8"/>
      <c r="QVK54" s="8"/>
      <c r="QVL54" s="8"/>
      <c r="QVM54" s="8"/>
      <c r="QVN54" s="8"/>
      <c r="QVO54" s="8"/>
      <c r="QVP54" s="8"/>
      <c r="QVQ54" s="8"/>
      <c r="QVR54" s="8"/>
      <c r="QVS54" s="8"/>
      <c r="QVT54" s="8"/>
      <c r="QVU54" s="8"/>
      <c r="QVV54" s="8"/>
      <c r="QVW54" s="8"/>
      <c r="QVX54" s="8"/>
      <c r="QVY54" s="8"/>
      <c r="QVZ54" s="8"/>
      <c r="QWA54" s="8"/>
      <c r="QWB54" s="8"/>
      <c r="QWC54" s="8"/>
      <c r="QWD54" s="8"/>
      <c r="QWE54" s="8"/>
      <c r="QWF54" s="8"/>
      <c r="QWG54" s="8"/>
      <c r="QWH54" s="8"/>
      <c r="QWI54" s="8"/>
      <c r="QWJ54" s="8"/>
      <c r="QWK54" s="8"/>
      <c r="QWL54" s="8"/>
      <c r="QWM54" s="8"/>
      <c r="QWN54" s="8"/>
      <c r="QWO54" s="8"/>
      <c r="QWP54" s="8"/>
      <c r="QWQ54" s="8"/>
      <c r="QWR54" s="8"/>
      <c r="QWS54" s="8"/>
      <c r="QWT54" s="8"/>
      <c r="QWU54" s="8"/>
      <c r="QWV54" s="8"/>
      <c r="QWW54" s="8"/>
      <c r="QWX54" s="8"/>
      <c r="QWY54" s="8"/>
      <c r="QWZ54" s="8"/>
      <c r="QXA54" s="8"/>
      <c r="QXB54" s="8"/>
      <c r="QXC54" s="8"/>
      <c r="QXD54" s="8"/>
      <c r="QXE54" s="8"/>
      <c r="QXF54" s="8"/>
      <c r="QXG54" s="8"/>
      <c r="QXH54" s="8"/>
      <c r="QXI54" s="8"/>
      <c r="QXJ54" s="8"/>
      <c r="QXK54" s="8"/>
      <c r="QXL54" s="8"/>
      <c r="QXM54" s="8"/>
      <c r="QXN54" s="8"/>
      <c r="QXO54" s="8"/>
      <c r="QXP54" s="8"/>
      <c r="QXQ54" s="8"/>
      <c r="QXR54" s="8"/>
      <c r="QXS54" s="8"/>
      <c r="QXT54" s="8"/>
      <c r="QXU54" s="8"/>
      <c r="QXV54" s="8"/>
      <c r="QXW54" s="8"/>
      <c r="QXX54" s="8"/>
      <c r="QXY54" s="8"/>
      <c r="QXZ54" s="8"/>
      <c r="QYA54" s="8"/>
      <c r="QYB54" s="8"/>
      <c r="QYC54" s="8"/>
      <c r="QYD54" s="8"/>
      <c r="QYE54" s="8"/>
      <c r="QYF54" s="8"/>
      <c r="QYG54" s="8"/>
      <c r="QYH54" s="8"/>
      <c r="QYI54" s="8"/>
      <c r="QYJ54" s="8"/>
      <c r="QYK54" s="8"/>
      <c r="QYL54" s="8"/>
      <c r="QYM54" s="8"/>
      <c r="QYN54" s="8"/>
      <c r="QYO54" s="8"/>
      <c r="QYP54" s="8"/>
      <c r="QYQ54" s="8"/>
      <c r="QYR54" s="8"/>
      <c r="QYS54" s="8"/>
      <c r="QYT54" s="8"/>
      <c r="QYU54" s="8"/>
      <c r="QYV54" s="8"/>
      <c r="QYW54" s="8"/>
      <c r="QYX54" s="8"/>
      <c r="QYY54" s="8"/>
      <c r="QYZ54" s="8"/>
      <c r="QZA54" s="8"/>
      <c r="QZB54" s="8"/>
      <c r="QZC54" s="8"/>
      <c r="QZD54" s="8"/>
      <c r="QZE54" s="8"/>
      <c r="QZF54" s="8"/>
      <c r="QZG54" s="8"/>
      <c r="QZH54" s="8"/>
      <c r="QZI54" s="8"/>
      <c r="QZJ54" s="8"/>
      <c r="QZK54" s="8"/>
      <c r="QZL54" s="8"/>
      <c r="QZM54" s="8"/>
      <c r="QZN54" s="8"/>
      <c r="QZO54" s="8"/>
      <c r="QZP54" s="8"/>
      <c r="QZQ54" s="8"/>
      <c r="QZR54" s="8"/>
      <c r="QZS54" s="8"/>
      <c r="QZT54" s="8"/>
      <c r="QZU54" s="8"/>
      <c r="QZV54" s="8"/>
      <c r="QZW54" s="8"/>
      <c r="QZX54" s="8"/>
      <c r="QZY54" s="8"/>
      <c r="QZZ54" s="8"/>
      <c r="RAA54" s="8"/>
      <c r="RAB54" s="8"/>
      <c r="RAC54" s="8"/>
      <c r="RAD54" s="8"/>
      <c r="RAE54" s="8"/>
      <c r="RAF54" s="8"/>
      <c r="RAG54" s="8"/>
      <c r="RAH54" s="8"/>
      <c r="RAI54" s="8"/>
      <c r="RAJ54" s="8"/>
      <c r="RAK54" s="8"/>
      <c r="RAL54" s="8"/>
      <c r="RAM54" s="8"/>
      <c r="RAN54" s="8"/>
      <c r="RAO54" s="8"/>
      <c r="RAP54" s="8"/>
      <c r="RAQ54" s="8"/>
      <c r="RAR54" s="8"/>
      <c r="RAS54" s="8"/>
      <c r="RAT54" s="8"/>
      <c r="RAU54" s="8"/>
      <c r="RAV54" s="8"/>
      <c r="RAW54" s="8"/>
      <c r="RAX54" s="8"/>
      <c r="RAY54" s="8"/>
      <c r="RAZ54" s="8"/>
      <c r="RBA54" s="8"/>
      <c r="RBB54" s="8"/>
      <c r="RBC54" s="8"/>
      <c r="RBD54" s="8"/>
      <c r="RBE54" s="8"/>
      <c r="RBF54" s="8"/>
      <c r="RBG54" s="8"/>
      <c r="RBH54" s="8"/>
      <c r="RBI54" s="8"/>
      <c r="RBJ54" s="8"/>
      <c r="RBK54" s="8"/>
      <c r="RBL54" s="8"/>
      <c r="RBM54" s="8"/>
      <c r="RBN54" s="8"/>
      <c r="RBO54" s="8"/>
      <c r="RBP54" s="8"/>
      <c r="RBQ54" s="8"/>
      <c r="RBR54" s="8"/>
      <c r="RBS54" s="8"/>
      <c r="RBT54" s="8"/>
      <c r="RBU54" s="8"/>
      <c r="RBV54" s="8"/>
      <c r="RBW54" s="8"/>
      <c r="RBX54" s="8"/>
      <c r="RBY54" s="8"/>
      <c r="RBZ54" s="8"/>
      <c r="RCA54" s="8"/>
      <c r="RCB54" s="8"/>
      <c r="RCC54" s="8"/>
      <c r="RCD54" s="8"/>
      <c r="RCE54" s="8"/>
      <c r="RCF54" s="8"/>
      <c r="RCG54" s="8"/>
      <c r="RCH54" s="8"/>
      <c r="RCI54" s="8"/>
      <c r="RCJ54" s="8"/>
      <c r="RCK54" s="8"/>
      <c r="RCL54" s="8"/>
      <c r="RCM54" s="8"/>
      <c r="RCN54" s="8"/>
      <c r="RCO54" s="8"/>
      <c r="RCP54" s="8"/>
      <c r="RCQ54" s="8"/>
      <c r="RCR54" s="8"/>
      <c r="RCS54" s="8"/>
      <c r="RCT54" s="8"/>
      <c r="RCU54" s="8"/>
      <c r="RCV54" s="8"/>
      <c r="RCW54" s="8"/>
      <c r="RCX54" s="8"/>
      <c r="RCY54" s="8"/>
      <c r="RCZ54" s="8"/>
      <c r="RDA54" s="8"/>
      <c r="RDB54" s="8"/>
      <c r="RDC54" s="8"/>
      <c r="RDD54" s="8"/>
      <c r="RDE54" s="8"/>
      <c r="RDF54" s="8"/>
      <c r="RDG54" s="8"/>
      <c r="RDH54" s="8"/>
      <c r="RDI54" s="8"/>
      <c r="RDJ54" s="8"/>
      <c r="RDK54" s="8"/>
      <c r="RDL54" s="8"/>
      <c r="RDM54" s="8"/>
      <c r="RDN54" s="8"/>
      <c r="RDO54" s="8"/>
      <c r="RDP54" s="8"/>
      <c r="RDQ54" s="8"/>
      <c r="RDR54" s="8"/>
      <c r="RDS54" s="8"/>
      <c r="RDT54" s="8"/>
      <c r="RDU54" s="8"/>
      <c r="RDV54" s="8"/>
      <c r="RDW54" s="8"/>
      <c r="RDX54" s="8"/>
      <c r="RDY54" s="8"/>
      <c r="RDZ54" s="8"/>
      <c r="REA54" s="8"/>
      <c r="REB54" s="8"/>
      <c r="REC54" s="8"/>
      <c r="RED54" s="8"/>
      <c r="REE54" s="8"/>
      <c r="REF54" s="8"/>
      <c r="REG54" s="8"/>
      <c r="REH54" s="8"/>
      <c r="REI54" s="8"/>
      <c r="REJ54" s="8"/>
      <c r="REK54" s="8"/>
      <c r="REL54" s="8"/>
      <c r="REM54" s="8"/>
      <c r="REN54" s="8"/>
      <c r="REO54" s="8"/>
      <c r="REP54" s="8"/>
      <c r="REQ54" s="8"/>
      <c r="RER54" s="8"/>
      <c r="RES54" s="8"/>
      <c r="RET54" s="8"/>
      <c r="REU54" s="8"/>
      <c r="REV54" s="8"/>
      <c r="REW54" s="8"/>
      <c r="REX54" s="8"/>
      <c r="REY54" s="8"/>
      <c r="REZ54" s="8"/>
      <c r="RFA54" s="8"/>
      <c r="RFB54" s="8"/>
      <c r="RFC54" s="8"/>
      <c r="RFD54" s="8"/>
      <c r="RFE54" s="8"/>
      <c r="RFF54" s="8"/>
      <c r="RFG54" s="8"/>
      <c r="RFH54" s="8"/>
      <c r="RFI54" s="8"/>
      <c r="RFJ54" s="8"/>
      <c r="RFK54" s="8"/>
      <c r="RFL54" s="8"/>
      <c r="RFM54" s="8"/>
      <c r="RFN54" s="8"/>
      <c r="RFO54" s="8"/>
      <c r="RFP54" s="8"/>
      <c r="RFQ54" s="8"/>
      <c r="RFR54" s="8"/>
      <c r="RFS54" s="8"/>
      <c r="RFT54" s="8"/>
      <c r="RFU54" s="8"/>
      <c r="RFV54" s="8"/>
      <c r="RFW54" s="8"/>
      <c r="RFX54" s="8"/>
      <c r="RFY54" s="8"/>
      <c r="RFZ54" s="8"/>
      <c r="RGA54" s="8"/>
      <c r="RGB54" s="8"/>
      <c r="RGC54" s="8"/>
      <c r="RGD54" s="8"/>
      <c r="RGE54" s="8"/>
      <c r="RGF54" s="8"/>
      <c r="RGG54" s="8"/>
      <c r="RGH54" s="8"/>
      <c r="RGI54" s="8"/>
      <c r="RGJ54" s="8"/>
      <c r="RGK54" s="8"/>
      <c r="RGL54" s="8"/>
      <c r="RGM54" s="8"/>
      <c r="RGN54" s="8"/>
      <c r="RGO54" s="8"/>
      <c r="RGP54" s="8"/>
      <c r="RGQ54" s="8"/>
      <c r="RGR54" s="8"/>
      <c r="RGS54" s="8"/>
      <c r="RGT54" s="8"/>
      <c r="RGU54" s="8"/>
      <c r="RGV54" s="8"/>
      <c r="RGW54" s="8"/>
      <c r="RGX54" s="8"/>
      <c r="RGY54" s="8"/>
      <c r="RGZ54" s="8"/>
      <c r="RHA54" s="8"/>
      <c r="RHB54" s="8"/>
      <c r="RHC54" s="8"/>
      <c r="RHD54" s="8"/>
      <c r="RHE54" s="8"/>
      <c r="RHF54" s="8"/>
      <c r="RHG54" s="8"/>
      <c r="RHH54" s="8"/>
      <c r="RHI54" s="8"/>
      <c r="RHJ54" s="8"/>
      <c r="RHK54" s="8"/>
      <c r="RHL54" s="8"/>
      <c r="RHM54" s="8"/>
      <c r="RHN54" s="8"/>
      <c r="RHO54" s="8"/>
      <c r="RHP54" s="8"/>
      <c r="RHQ54" s="8"/>
      <c r="RHR54" s="8"/>
      <c r="RHS54" s="8"/>
      <c r="RHT54" s="8"/>
      <c r="RHU54" s="8"/>
      <c r="RHV54" s="8"/>
      <c r="RHW54" s="8"/>
      <c r="RHX54" s="8"/>
      <c r="RHY54" s="8"/>
      <c r="RHZ54" s="8"/>
      <c r="RIA54" s="8"/>
      <c r="RIB54" s="8"/>
      <c r="RIC54" s="8"/>
      <c r="RID54" s="8"/>
      <c r="RIE54" s="8"/>
      <c r="RIF54" s="8"/>
      <c r="RIG54" s="8"/>
      <c r="RIH54" s="8"/>
      <c r="RII54" s="8"/>
      <c r="RIJ54" s="8"/>
      <c r="RIK54" s="8"/>
      <c r="RIL54" s="8"/>
      <c r="RIM54" s="8"/>
      <c r="RIN54" s="8"/>
      <c r="RIO54" s="8"/>
      <c r="RIP54" s="8"/>
      <c r="RIQ54" s="8"/>
      <c r="RIR54" s="8"/>
      <c r="RIS54" s="8"/>
      <c r="RIT54" s="8"/>
      <c r="RIU54" s="8"/>
      <c r="RIV54" s="8"/>
      <c r="RIW54" s="8"/>
      <c r="RIX54" s="8"/>
      <c r="RIY54" s="8"/>
      <c r="RIZ54" s="8"/>
      <c r="RJA54" s="8"/>
      <c r="RJB54" s="8"/>
      <c r="RJC54" s="8"/>
      <c r="RJD54" s="8"/>
      <c r="RJE54" s="8"/>
      <c r="RJF54" s="8"/>
      <c r="RJG54" s="8"/>
      <c r="RJH54" s="8"/>
      <c r="RJI54" s="8"/>
      <c r="RJJ54" s="8"/>
      <c r="RJK54" s="8"/>
      <c r="RJL54" s="8"/>
      <c r="RJM54" s="8"/>
      <c r="RJN54" s="8"/>
      <c r="RJO54" s="8"/>
      <c r="RJP54" s="8"/>
      <c r="RJQ54" s="8"/>
      <c r="RJR54" s="8"/>
      <c r="RJS54" s="8"/>
      <c r="RJT54" s="8"/>
      <c r="RJU54" s="8"/>
      <c r="RJV54" s="8"/>
      <c r="RJW54" s="8"/>
      <c r="RJX54" s="8"/>
      <c r="RJY54" s="8"/>
      <c r="RJZ54" s="8"/>
      <c r="RKA54" s="8"/>
      <c r="RKB54" s="8"/>
      <c r="RKC54" s="8"/>
      <c r="RKD54" s="8"/>
      <c r="RKE54" s="8"/>
      <c r="RKF54" s="8"/>
      <c r="RKG54" s="8"/>
      <c r="RKH54" s="8"/>
      <c r="RKI54" s="8"/>
      <c r="RKJ54" s="8"/>
      <c r="RKK54" s="8"/>
      <c r="RKL54" s="8"/>
      <c r="RKM54" s="8"/>
      <c r="RKN54" s="8"/>
      <c r="RKO54" s="8"/>
      <c r="RKP54" s="8"/>
      <c r="RKQ54" s="8"/>
      <c r="RKR54" s="8"/>
      <c r="RKS54" s="8"/>
      <c r="RKT54" s="8"/>
      <c r="RKU54" s="8"/>
      <c r="RKV54" s="8"/>
      <c r="RKW54" s="8"/>
      <c r="RKX54" s="8"/>
      <c r="RKY54" s="8"/>
      <c r="RKZ54" s="8"/>
      <c r="RLA54" s="8"/>
      <c r="RLB54" s="8"/>
      <c r="RLC54" s="8"/>
      <c r="RLD54" s="8"/>
      <c r="RLE54" s="8"/>
      <c r="RLF54" s="8"/>
      <c r="RLG54" s="8"/>
      <c r="RLH54" s="8"/>
      <c r="RLI54" s="8"/>
      <c r="RLJ54" s="8"/>
      <c r="RLK54" s="8"/>
      <c r="RLL54" s="8"/>
      <c r="RLM54" s="8"/>
      <c r="RLN54" s="8"/>
      <c r="RLO54" s="8"/>
      <c r="RLP54" s="8"/>
      <c r="RLQ54" s="8"/>
      <c r="RLR54" s="8"/>
      <c r="RLS54" s="8"/>
      <c r="RLT54" s="8"/>
      <c r="RLU54" s="8"/>
      <c r="RLV54" s="8"/>
      <c r="RLW54" s="8"/>
      <c r="RLX54" s="8"/>
      <c r="RLY54" s="8"/>
      <c r="RLZ54" s="8"/>
      <c r="RMA54" s="8"/>
      <c r="RMB54" s="8"/>
      <c r="RMC54" s="8"/>
      <c r="RMD54" s="8"/>
      <c r="RME54" s="8"/>
      <c r="RMF54" s="8"/>
      <c r="RMG54" s="8"/>
      <c r="RMH54" s="8"/>
      <c r="RMI54" s="8"/>
      <c r="RMJ54" s="8"/>
      <c r="RMK54" s="8"/>
      <c r="RML54" s="8"/>
      <c r="RMM54" s="8"/>
      <c r="RMN54" s="8"/>
      <c r="RMO54" s="8"/>
      <c r="RMP54" s="8"/>
      <c r="RMQ54" s="8"/>
      <c r="RMR54" s="8"/>
      <c r="RMS54" s="8"/>
      <c r="RMT54" s="8"/>
      <c r="RMU54" s="8"/>
      <c r="RMV54" s="8"/>
      <c r="RMW54" s="8"/>
      <c r="RMX54" s="8"/>
      <c r="RMY54" s="8"/>
      <c r="RMZ54" s="8"/>
      <c r="RNA54" s="8"/>
      <c r="RNB54" s="8"/>
      <c r="RNC54" s="8"/>
      <c r="RND54" s="8"/>
      <c r="RNE54" s="8"/>
      <c r="RNF54" s="8"/>
      <c r="RNG54" s="8"/>
      <c r="RNH54" s="8"/>
      <c r="RNI54" s="8"/>
      <c r="RNJ54" s="8"/>
      <c r="RNK54" s="8"/>
      <c r="RNL54" s="8"/>
      <c r="RNM54" s="8"/>
      <c r="RNN54" s="8"/>
      <c r="RNO54" s="8"/>
      <c r="RNP54" s="8"/>
      <c r="RNQ54" s="8"/>
      <c r="RNR54" s="8"/>
      <c r="RNS54" s="8"/>
      <c r="RNT54" s="8"/>
      <c r="RNU54" s="8"/>
      <c r="RNV54" s="8"/>
      <c r="RNW54" s="8"/>
      <c r="RNX54" s="8"/>
      <c r="RNY54" s="8"/>
      <c r="RNZ54" s="8"/>
      <c r="ROA54" s="8"/>
      <c r="ROB54" s="8"/>
      <c r="ROC54" s="8"/>
      <c r="ROD54" s="8"/>
      <c r="ROE54" s="8"/>
      <c r="ROF54" s="8"/>
      <c r="ROG54" s="8"/>
      <c r="ROH54" s="8"/>
      <c r="ROI54" s="8"/>
      <c r="ROJ54" s="8"/>
      <c r="ROK54" s="8"/>
      <c r="ROL54" s="8"/>
      <c r="ROM54" s="8"/>
      <c r="RON54" s="8"/>
      <c r="ROO54" s="8"/>
      <c r="ROP54" s="8"/>
      <c r="ROQ54" s="8"/>
      <c r="ROR54" s="8"/>
      <c r="ROS54" s="8"/>
      <c r="ROT54" s="8"/>
      <c r="ROU54" s="8"/>
      <c r="ROV54" s="8"/>
      <c r="ROW54" s="8"/>
      <c r="ROX54" s="8"/>
      <c r="ROY54" s="8"/>
      <c r="ROZ54" s="8"/>
      <c r="RPA54" s="8"/>
      <c r="RPB54" s="8"/>
      <c r="RPC54" s="8"/>
      <c r="RPD54" s="8"/>
      <c r="RPE54" s="8"/>
      <c r="RPF54" s="8"/>
      <c r="RPG54" s="8"/>
      <c r="RPH54" s="8"/>
      <c r="RPI54" s="8"/>
      <c r="RPJ54" s="8"/>
      <c r="RPK54" s="8"/>
      <c r="RPL54" s="8"/>
      <c r="RPM54" s="8"/>
      <c r="RPN54" s="8"/>
      <c r="RPO54" s="8"/>
      <c r="RPP54" s="8"/>
      <c r="RPQ54" s="8"/>
      <c r="RPR54" s="8"/>
      <c r="RPS54" s="8"/>
      <c r="RPT54" s="8"/>
      <c r="RPU54" s="8"/>
      <c r="RPV54" s="8"/>
      <c r="RPW54" s="8"/>
      <c r="RPX54" s="8"/>
      <c r="RPY54" s="8"/>
      <c r="RPZ54" s="8"/>
      <c r="RQA54" s="8"/>
      <c r="RQB54" s="8"/>
      <c r="RQC54" s="8"/>
      <c r="RQD54" s="8"/>
      <c r="RQE54" s="8"/>
      <c r="RQF54" s="8"/>
      <c r="RQG54" s="8"/>
      <c r="RQH54" s="8"/>
      <c r="RQI54" s="8"/>
      <c r="RQJ54" s="8"/>
      <c r="RQK54" s="8"/>
      <c r="RQL54" s="8"/>
      <c r="RQM54" s="8"/>
      <c r="RQN54" s="8"/>
      <c r="RQO54" s="8"/>
      <c r="RQP54" s="8"/>
      <c r="RQQ54" s="8"/>
      <c r="RQR54" s="8"/>
      <c r="RQS54" s="8"/>
      <c r="RQT54" s="8"/>
      <c r="RQU54" s="8"/>
      <c r="RQV54" s="8"/>
      <c r="RQW54" s="8"/>
      <c r="RQX54" s="8"/>
      <c r="RQY54" s="8"/>
      <c r="RQZ54" s="8"/>
      <c r="RRA54" s="8"/>
      <c r="RRB54" s="8"/>
      <c r="RRC54" s="8"/>
      <c r="RRD54" s="8"/>
      <c r="RRE54" s="8"/>
      <c r="RRF54" s="8"/>
      <c r="RRG54" s="8"/>
      <c r="RRH54" s="8"/>
      <c r="RRI54" s="8"/>
      <c r="RRJ54" s="8"/>
      <c r="RRK54" s="8"/>
      <c r="RRL54" s="8"/>
      <c r="RRM54" s="8"/>
      <c r="RRN54" s="8"/>
      <c r="RRO54" s="8"/>
      <c r="RRP54" s="8"/>
      <c r="RRQ54" s="8"/>
      <c r="RRR54" s="8"/>
      <c r="RRS54" s="8"/>
      <c r="RRT54" s="8"/>
      <c r="RRU54" s="8"/>
      <c r="RRV54" s="8"/>
      <c r="RRW54" s="8"/>
      <c r="RRX54" s="8"/>
      <c r="RRY54" s="8"/>
      <c r="RRZ54" s="8"/>
      <c r="RSA54" s="8"/>
      <c r="RSB54" s="8"/>
      <c r="RSC54" s="8"/>
      <c r="RSD54" s="8"/>
      <c r="RSE54" s="8"/>
      <c r="RSF54" s="8"/>
      <c r="RSG54" s="8"/>
      <c r="RSH54" s="8"/>
      <c r="RSI54" s="8"/>
      <c r="RSJ54" s="8"/>
      <c r="RSK54" s="8"/>
      <c r="RSL54" s="8"/>
      <c r="RSM54" s="8"/>
      <c r="RSN54" s="8"/>
      <c r="RSO54" s="8"/>
      <c r="RSP54" s="8"/>
      <c r="RSQ54" s="8"/>
      <c r="RSR54" s="8"/>
      <c r="RSS54" s="8"/>
      <c r="RST54" s="8"/>
      <c r="RSU54" s="8"/>
      <c r="RSV54" s="8"/>
      <c r="RSW54" s="8"/>
      <c r="RSX54" s="8"/>
      <c r="RSY54" s="8"/>
      <c r="RSZ54" s="8"/>
      <c r="RTA54" s="8"/>
      <c r="RTB54" s="8"/>
      <c r="RTC54" s="8"/>
      <c r="RTD54" s="8"/>
      <c r="RTE54" s="8"/>
      <c r="RTF54" s="8"/>
      <c r="RTG54" s="8"/>
      <c r="RTH54" s="8"/>
      <c r="RTI54" s="8"/>
      <c r="RTJ54" s="8"/>
      <c r="RTK54" s="8"/>
      <c r="RTL54" s="8"/>
      <c r="RTM54" s="8"/>
      <c r="RTN54" s="8"/>
      <c r="RTO54" s="8"/>
      <c r="RTP54" s="8"/>
      <c r="RTQ54" s="8"/>
      <c r="RTR54" s="8"/>
      <c r="RTS54" s="8"/>
      <c r="RTT54" s="8"/>
      <c r="RTU54" s="8"/>
      <c r="RTV54" s="8"/>
      <c r="RTW54" s="8"/>
      <c r="RTX54" s="8"/>
      <c r="RTY54" s="8"/>
      <c r="RTZ54" s="8"/>
      <c r="RUA54" s="8"/>
      <c r="RUB54" s="8"/>
      <c r="RUC54" s="8"/>
      <c r="RUD54" s="8"/>
      <c r="RUE54" s="8"/>
      <c r="RUF54" s="8"/>
      <c r="RUG54" s="8"/>
      <c r="RUH54" s="8"/>
      <c r="RUI54" s="8"/>
      <c r="RUJ54" s="8"/>
      <c r="RUK54" s="8"/>
      <c r="RUL54" s="8"/>
      <c r="RUM54" s="8"/>
      <c r="RUN54" s="8"/>
      <c r="RUO54" s="8"/>
      <c r="RUP54" s="8"/>
      <c r="RUQ54" s="8"/>
      <c r="RUR54" s="8"/>
      <c r="RUS54" s="8"/>
      <c r="RUT54" s="8"/>
      <c r="RUU54" s="8"/>
      <c r="RUV54" s="8"/>
      <c r="RUW54" s="8"/>
      <c r="RUX54" s="8"/>
      <c r="RUY54" s="8"/>
      <c r="RUZ54" s="8"/>
      <c r="RVA54" s="8"/>
      <c r="RVB54" s="8"/>
      <c r="RVC54" s="8"/>
      <c r="RVD54" s="8"/>
      <c r="RVE54" s="8"/>
      <c r="RVF54" s="8"/>
      <c r="RVG54" s="8"/>
      <c r="RVH54" s="8"/>
      <c r="RVI54" s="8"/>
      <c r="RVJ54" s="8"/>
      <c r="RVK54" s="8"/>
      <c r="RVL54" s="8"/>
      <c r="RVM54" s="8"/>
      <c r="RVN54" s="8"/>
      <c r="RVO54" s="8"/>
      <c r="RVP54" s="8"/>
      <c r="RVQ54" s="8"/>
      <c r="RVR54" s="8"/>
      <c r="RVS54" s="8"/>
      <c r="RVT54" s="8"/>
      <c r="RVU54" s="8"/>
      <c r="RVV54" s="8"/>
      <c r="RVW54" s="8"/>
      <c r="RVX54" s="8"/>
      <c r="RVY54" s="8"/>
      <c r="RVZ54" s="8"/>
      <c r="RWA54" s="8"/>
      <c r="RWB54" s="8"/>
      <c r="RWC54" s="8"/>
      <c r="RWD54" s="8"/>
      <c r="RWE54" s="8"/>
      <c r="RWF54" s="8"/>
      <c r="RWG54" s="8"/>
      <c r="RWH54" s="8"/>
      <c r="RWI54" s="8"/>
      <c r="RWJ54" s="8"/>
      <c r="RWK54" s="8"/>
      <c r="RWL54" s="8"/>
      <c r="RWM54" s="8"/>
      <c r="RWN54" s="8"/>
      <c r="RWO54" s="8"/>
      <c r="RWP54" s="8"/>
      <c r="RWQ54" s="8"/>
      <c r="RWR54" s="8"/>
      <c r="RWS54" s="8"/>
      <c r="RWT54" s="8"/>
      <c r="RWU54" s="8"/>
      <c r="RWV54" s="8"/>
      <c r="RWW54" s="8"/>
      <c r="RWX54" s="8"/>
      <c r="RWY54" s="8"/>
      <c r="RWZ54" s="8"/>
      <c r="RXA54" s="8"/>
      <c r="RXB54" s="8"/>
      <c r="RXC54" s="8"/>
      <c r="RXD54" s="8"/>
      <c r="RXE54" s="8"/>
      <c r="RXF54" s="8"/>
      <c r="RXG54" s="8"/>
      <c r="RXH54" s="8"/>
      <c r="RXI54" s="8"/>
      <c r="RXJ54" s="8"/>
      <c r="RXK54" s="8"/>
      <c r="RXL54" s="8"/>
      <c r="RXM54" s="8"/>
      <c r="RXN54" s="8"/>
      <c r="RXO54" s="8"/>
      <c r="RXP54" s="8"/>
      <c r="RXQ54" s="8"/>
      <c r="RXR54" s="8"/>
      <c r="RXS54" s="8"/>
      <c r="RXT54" s="8"/>
      <c r="RXU54" s="8"/>
      <c r="RXV54" s="8"/>
      <c r="RXW54" s="8"/>
      <c r="RXX54" s="8"/>
      <c r="RXY54" s="8"/>
      <c r="RXZ54" s="8"/>
      <c r="RYA54" s="8"/>
      <c r="RYB54" s="8"/>
      <c r="RYC54" s="8"/>
      <c r="RYD54" s="8"/>
      <c r="RYE54" s="8"/>
      <c r="RYF54" s="8"/>
      <c r="RYG54" s="8"/>
      <c r="RYH54" s="8"/>
      <c r="RYI54" s="8"/>
      <c r="RYJ54" s="8"/>
      <c r="RYK54" s="8"/>
      <c r="RYL54" s="8"/>
      <c r="RYM54" s="8"/>
      <c r="RYN54" s="8"/>
      <c r="RYO54" s="8"/>
      <c r="RYP54" s="8"/>
      <c r="RYQ54" s="8"/>
      <c r="RYR54" s="8"/>
      <c r="RYS54" s="8"/>
      <c r="RYT54" s="8"/>
      <c r="RYU54" s="8"/>
      <c r="RYV54" s="8"/>
      <c r="RYW54" s="8"/>
      <c r="RYX54" s="8"/>
      <c r="RYY54" s="8"/>
      <c r="RYZ54" s="8"/>
      <c r="RZA54" s="8"/>
      <c r="RZB54" s="8"/>
      <c r="RZC54" s="8"/>
      <c r="RZD54" s="8"/>
      <c r="RZE54" s="8"/>
      <c r="RZF54" s="8"/>
      <c r="RZG54" s="8"/>
      <c r="RZH54" s="8"/>
      <c r="RZI54" s="8"/>
      <c r="RZJ54" s="8"/>
      <c r="RZK54" s="8"/>
      <c r="RZL54" s="8"/>
      <c r="RZM54" s="8"/>
      <c r="RZN54" s="8"/>
      <c r="RZO54" s="8"/>
      <c r="RZP54" s="8"/>
      <c r="RZQ54" s="8"/>
      <c r="RZR54" s="8"/>
      <c r="RZS54" s="8"/>
      <c r="RZT54" s="8"/>
      <c r="RZU54" s="8"/>
      <c r="RZV54" s="8"/>
      <c r="RZW54" s="8"/>
      <c r="RZX54" s="8"/>
      <c r="RZY54" s="8"/>
      <c r="RZZ54" s="8"/>
      <c r="SAA54" s="8"/>
      <c r="SAB54" s="8"/>
      <c r="SAC54" s="8"/>
      <c r="SAD54" s="8"/>
      <c r="SAE54" s="8"/>
      <c r="SAF54" s="8"/>
      <c r="SAG54" s="8"/>
      <c r="SAH54" s="8"/>
      <c r="SAI54" s="8"/>
      <c r="SAJ54" s="8"/>
      <c r="SAK54" s="8"/>
      <c r="SAL54" s="8"/>
      <c r="SAM54" s="8"/>
      <c r="SAN54" s="8"/>
      <c r="SAO54" s="8"/>
      <c r="SAP54" s="8"/>
      <c r="SAQ54" s="8"/>
      <c r="SAR54" s="8"/>
      <c r="SAS54" s="8"/>
      <c r="SAT54" s="8"/>
      <c r="SAU54" s="8"/>
      <c r="SAV54" s="8"/>
      <c r="SAW54" s="8"/>
      <c r="SAX54" s="8"/>
      <c r="SAY54" s="8"/>
      <c r="SAZ54" s="8"/>
      <c r="SBA54" s="8"/>
      <c r="SBB54" s="8"/>
      <c r="SBC54" s="8"/>
      <c r="SBD54" s="8"/>
      <c r="SBE54" s="8"/>
      <c r="SBF54" s="8"/>
      <c r="SBG54" s="8"/>
      <c r="SBH54" s="8"/>
      <c r="SBI54" s="8"/>
      <c r="SBJ54" s="8"/>
      <c r="SBK54" s="8"/>
      <c r="SBL54" s="8"/>
      <c r="SBM54" s="8"/>
      <c r="SBN54" s="8"/>
      <c r="SBO54" s="8"/>
      <c r="SBP54" s="8"/>
      <c r="SBQ54" s="8"/>
      <c r="SBR54" s="8"/>
      <c r="SBS54" s="8"/>
      <c r="SBT54" s="8"/>
      <c r="SBU54" s="8"/>
      <c r="SBV54" s="8"/>
      <c r="SBW54" s="8"/>
      <c r="SBX54" s="8"/>
      <c r="SBY54" s="8"/>
      <c r="SBZ54" s="8"/>
      <c r="SCA54" s="8"/>
      <c r="SCB54" s="8"/>
      <c r="SCC54" s="8"/>
      <c r="SCD54" s="8"/>
      <c r="SCE54" s="8"/>
      <c r="SCF54" s="8"/>
      <c r="SCG54" s="8"/>
      <c r="SCH54" s="8"/>
      <c r="SCI54" s="8"/>
      <c r="SCJ54" s="8"/>
      <c r="SCK54" s="8"/>
      <c r="SCL54" s="8"/>
      <c r="SCM54" s="8"/>
      <c r="SCN54" s="8"/>
      <c r="SCO54" s="8"/>
      <c r="SCP54" s="8"/>
      <c r="SCQ54" s="8"/>
      <c r="SCR54" s="8"/>
      <c r="SCS54" s="8"/>
      <c r="SCT54" s="8"/>
      <c r="SCU54" s="8"/>
      <c r="SCV54" s="8"/>
      <c r="SCW54" s="8"/>
      <c r="SCX54" s="8"/>
      <c r="SCY54" s="8"/>
      <c r="SCZ54" s="8"/>
      <c r="SDA54" s="8"/>
      <c r="SDB54" s="8"/>
      <c r="SDC54" s="8"/>
      <c r="SDD54" s="8"/>
      <c r="SDE54" s="8"/>
      <c r="SDF54" s="8"/>
      <c r="SDG54" s="8"/>
      <c r="SDH54" s="8"/>
      <c r="SDI54" s="8"/>
      <c r="SDJ54" s="8"/>
      <c r="SDK54" s="8"/>
      <c r="SDL54" s="8"/>
      <c r="SDM54" s="8"/>
      <c r="SDN54" s="8"/>
      <c r="SDO54" s="8"/>
      <c r="SDP54" s="8"/>
      <c r="SDQ54" s="8"/>
      <c r="SDR54" s="8"/>
      <c r="SDS54" s="8"/>
      <c r="SDT54" s="8"/>
      <c r="SDU54" s="8"/>
      <c r="SDV54" s="8"/>
      <c r="SDW54" s="8"/>
      <c r="SDX54" s="8"/>
      <c r="SDY54" s="8"/>
      <c r="SDZ54" s="8"/>
      <c r="SEA54" s="8"/>
      <c r="SEB54" s="8"/>
      <c r="SEC54" s="8"/>
      <c r="SED54" s="8"/>
      <c r="SEE54" s="8"/>
      <c r="SEF54" s="8"/>
      <c r="SEG54" s="8"/>
      <c r="SEH54" s="8"/>
      <c r="SEI54" s="8"/>
      <c r="SEJ54" s="8"/>
      <c r="SEK54" s="8"/>
      <c r="SEL54" s="8"/>
      <c r="SEM54" s="8"/>
      <c r="SEN54" s="8"/>
      <c r="SEO54" s="8"/>
      <c r="SEP54" s="8"/>
      <c r="SEQ54" s="8"/>
      <c r="SER54" s="8"/>
      <c r="SES54" s="8"/>
      <c r="SET54" s="8"/>
      <c r="SEU54" s="8"/>
      <c r="SEV54" s="8"/>
      <c r="SEW54" s="8"/>
      <c r="SEX54" s="8"/>
      <c r="SEY54" s="8"/>
      <c r="SEZ54" s="8"/>
      <c r="SFA54" s="8"/>
      <c r="SFB54" s="8"/>
      <c r="SFC54" s="8"/>
      <c r="SFD54" s="8"/>
      <c r="SFE54" s="8"/>
      <c r="SFF54" s="8"/>
      <c r="SFG54" s="8"/>
      <c r="SFH54" s="8"/>
      <c r="SFI54" s="8"/>
      <c r="SFJ54" s="8"/>
      <c r="SFK54" s="8"/>
      <c r="SFL54" s="8"/>
      <c r="SFM54" s="8"/>
      <c r="SFN54" s="8"/>
      <c r="SFO54" s="8"/>
      <c r="SFP54" s="8"/>
      <c r="SFQ54" s="8"/>
      <c r="SFR54" s="8"/>
      <c r="SFS54" s="8"/>
      <c r="SFT54" s="8"/>
      <c r="SFU54" s="8"/>
      <c r="SFV54" s="8"/>
      <c r="SFW54" s="8"/>
      <c r="SFX54" s="8"/>
      <c r="SFY54" s="8"/>
      <c r="SFZ54" s="8"/>
      <c r="SGA54" s="8"/>
      <c r="SGB54" s="8"/>
      <c r="SGC54" s="8"/>
      <c r="SGD54" s="8"/>
      <c r="SGE54" s="8"/>
      <c r="SGF54" s="8"/>
      <c r="SGG54" s="8"/>
      <c r="SGH54" s="8"/>
      <c r="SGI54" s="8"/>
      <c r="SGJ54" s="8"/>
      <c r="SGK54" s="8"/>
      <c r="SGL54" s="8"/>
      <c r="SGM54" s="8"/>
      <c r="SGN54" s="8"/>
      <c r="SGO54" s="8"/>
      <c r="SGP54" s="8"/>
      <c r="SGQ54" s="8"/>
      <c r="SGR54" s="8"/>
      <c r="SGS54" s="8"/>
      <c r="SGT54" s="8"/>
      <c r="SGU54" s="8"/>
      <c r="SGV54" s="8"/>
      <c r="SGW54" s="8"/>
      <c r="SGX54" s="8"/>
      <c r="SGY54" s="8"/>
      <c r="SGZ54" s="8"/>
      <c r="SHA54" s="8"/>
      <c r="SHB54" s="8"/>
      <c r="SHC54" s="8"/>
      <c r="SHD54" s="8"/>
      <c r="SHE54" s="8"/>
      <c r="SHF54" s="8"/>
      <c r="SHG54" s="8"/>
      <c r="SHH54" s="8"/>
      <c r="SHI54" s="8"/>
      <c r="SHJ54" s="8"/>
      <c r="SHK54" s="8"/>
      <c r="SHL54" s="8"/>
      <c r="SHM54" s="8"/>
      <c r="SHN54" s="8"/>
      <c r="SHO54" s="8"/>
      <c r="SHP54" s="8"/>
      <c r="SHQ54" s="8"/>
      <c r="SHR54" s="8"/>
      <c r="SHS54" s="8"/>
      <c r="SHT54" s="8"/>
      <c r="SHU54" s="8"/>
      <c r="SHV54" s="8"/>
      <c r="SHW54" s="8"/>
      <c r="SHX54" s="8"/>
      <c r="SHY54" s="8"/>
      <c r="SHZ54" s="8"/>
      <c r="SIA54" s="8"/>
      <c r="SIB54" s="8"/>
      <c r="SIC54" s="8"/>
      <c r="SID54" s="8"/>
      <c r="SIE54" s="8"/>
      <c r="SIF54" s="8"/>
      <c r="SIG54" s="8"/>
      <c r="SIH54" s="8"/>
      <c r="SII54" s="8"/>
      <c r="SIJ54" s="8"/>
      <c r="SIK54" s="8"/>
      <c r="SIL54" s="8"/>
      <c r="SIM54" s="8"/>
      <c r="SIN54" s="8"/>
      <c r="SIO54" s="8"/>
      <c r="SIP54" s="8"/>
      <c r="SIQ54" s="8"/>
      <c r="SIR54" s="8"/>
      <c r="SIS54" s="8"/>
      <c r="SIT54" s="8"/>
      <c r="SIU54" s="8"/>
      <c r="SIV54" s="8"/>
      <c r="SIW54" s="8"/>
      <c r="SIX54" s="8"/>
      <c r="SIY54" s="8"/>
      <c r="SIZ54" s="8"/>
      <c r="SJA54" s="8"/>
      <c r="SJB54" s="8"/>
      <c r="SJC54" s="8"/>
      <c r="SJD54" s="8"/>
      <c r="SJE54" s="8"/>
      <c r="SJF54" s="8"/>
      <c r="SJG54" s="8"/>
      <c r="SJH54" s="8"/>
      <c r="SJI54" s="8"/>
      <c r="SJJ54" s="8"/>
      <c r="SJK54" s="8"/>
      <c r="SJL54" s="8"/>
      <c r="SJM54" s="8"/>
      <c r="SJN54" s="8"/>
      <c r="SJO54" s="8"/>
      <c r="SJP54" s="8"/>
      <c r="SJQ54" s="8"/>
      <c r="SJR54" s="8"/>
      <c r="SJS54" s="8"/>
      <c r="SJT54" s="8"/>
      <c r="SJU54" s="8"/>
      <c r="SJV54" s="8"/>
      <c r="SJW54" s="8"/>
      <c r="SJX54" s="8"/>
      <c r="SJY54" s="8"/>
      <c r="SJZ54" s="8"/>
      <c r="SKA54" s="8"/>
      <c r="SKB54" s="8"/>
      <c r="SKC54" s="8"/>
      <c r="SKD54" s="8"/>
      <c r="SKE54" s="8"/>
      <c r="SKF54" s="8"/>
      <c r="SKG54" s="8"/>
      <c r="SKH54" s="8"/>
      <c r="SKI54" s="8"/>
      <c r="SKJ54" s="8"/>
      <c r="SKK54" s="8"/>
      <c r="SKL54" s="8"/>
      <c r="SKM54" s="8"/>
      <c r="SKN54" s="8"/>
      <c r="SKO54" s="8"/>
      <c r="SKP54" s="8"/>
      <c r="SKQ54" s="8"/>
      <c r="SKR54" s="8"/>
      <c r="SKS54" s="8"/>
      <c r="SKT54" s="8"/>
      <c r="SKU54" s="8"/>
      <c r="SKV54" s="8"/>
      <c r="SKW54" s="8"/>
      <c r="SKX54" s="8"/>
      <c r="SKY54" s="8"/>
      <c r="SKZ54" s="8"/>
      <c r="SLA54" s="8"/>
      <c r="SLB54" s="8"/>
      <c r="SLC54" s="8"/>
      <c r="SLD54" s="8"/>
      <c r="SLE54" s="8"/>
      <c r="SLF54" s="8"/>
      <c r="SLG54" s="8"/>
      <c r="SLH54" s="8"/>
      <c r="SLI54" s="8"/>
      <c r="SLJ54" s="8"/>
      <c r="SLK54" s="8"/>
      <c r="SLL54" s="8"/>
      <c r="SLM54" s="8"/>
      <c r="SLN54" s="8"/>
      <c r="SLO54" s="8"/>
      <c r="SLP54" s="8"/>
      <c r="SLQ54" s="8"/>
      <c r="SLR54" s="8"/>
      <c r="SLS54" s="8"/>
      <c r="SLT54" s="8"/>
      <c r="SLU54" s="8"/>
      <c r="SLV54" s="8"/>
      <c r="SLW54" s="8"/>
      <c r="SLX54" s="8"/>
      <c r="SLY54" s="8"/>
      <c r="SLZ54" s="8"/>
      <c r="SMA54" s="8"/>
      <c r="SMB54" s="8"/>
      <c r="SMC54" s="8"/>
      <c r="SMD54" s="8"/>
      <c r="SME54" s="8"/>
      <c r="SMF54" s="8"/>
      <c r="SMG54" s="8"/>
      <c r="SMH54" s="8"/>
      <c r="SMI54" s="8"/>
      <c r="SMJ54" s="8"/>
      <c r="SMK54" s="8"/>
      <c r="SML54" s="8"/>
      <c r="SMM54" s="8"/>
      <c r="SMN54" s="8"/>
      <c r="SMO54" s="8"/>
      <c r="SMP54" s="8"/>
      <c r="SMQ54" s="8"/>
      <c r="SMR54" s="8"/>
      <c r="SMS54" s="8"/>
      <c r="SMT54" s="8"/>
      <c r="SMU54" s="8"/>
      <c r="SMV54" s="8"/>
      <c r="SMW54" s="8"/>
      <c r="SMX54" s="8"/>
      <c r="SMY54" s="8"/>
      <c r="SMZ54" s="8"/>
      <c r="SNA54" s="8"/>
      <c r="SNB54" s="8"/>
      <c r="SNC54" s="8"/>
      <c r="SND54" s="8"/>
      <c r="SNE54" s="8"/>
      <c r="SNF54" s="8"/>
      <c r="SNG54" s="8"/>
      <c r="SNH54" s="8"/>
      <c r="SNI54" s="8"/>
      <c r="SNJ54" s="8"/>
      <c r="SNK54" s="8"/>
      <c r="SNL54" s="8"/>
      <c r="SNM54" s="8"/>
      <c r="SNN54" s="8"/>
      <c r="SNO54" s="8"/>
      <c r="SNP54" s="8"/>
      <c r="SNQ54" s="8"/>
      <c r="SNR54" s="8"/>
      <c r="SNS54" s="8"/>
      <c r="SNT54" s="8"/>
      <c r="SNU54" s="8"/>
      <c r="SNV54" s="8"/>
      <c r="SNW54" s="8"/>
      <c r="SNX54" s="8"/>
      <c r="SNY54" s="8"/>
      <c r="SNZ54" s="8"/>
      <c r="SOA54" s="8"/>
      <c r="SOB54" s="8"/>
      <c r="SOC54" s="8"/>
      <c r="SOD54" s="8"/>
      <c r="SOE54" s="8"/>
      <c r="SOF54" s="8"/>
      <c r="SOG54" s="8"/>
      <c r="SOH54" s="8"/>
      <c r="SOI54" s="8"/>
      <c r="SOJ54" s="8"/>
      <c r="SOK54" s="8"/>
      <c r="SOL54" s="8"/>
      <c r="SOM54" s="8"/>
      <c r="SON54" s="8"/>
      <c r="SOO54" s="8"/>
      <c r="SOP54" s="8"/>
      <c r="SOQ54" s="8"/>
      <c r="SOR54" s="8"/>
      <c r="SOS54" s="8"/>
      <c r="SOT54" s="8"/>
      <c r="SOU54" s="8"/>
      <c r="SOV54" s="8"/>
      <c r="SOW54" s="8"/>
      <c r="SOX54" s="8"/>
      <c r="SOY54" s="8"/>
      <c r="SOZ54" s="8"/>
      <c r="SPA54" s="8"/>
      <c r="SPB54" s="8"/>
      <c r="SPC54" s="8"/>
      <c r="SPD54" s="8"/>
      <c r="SPE54" s="8"/>
      <c r="SPF54" s="8"/>
      <c r="SPG54" s="8"/>
      <c r="SPH54" s="8"/>
      <c r="SPI54" s="8"/>
      <c r="SPJ54" s="8"/>
      <c r="SPK54" s="8"/>
      <c r="SPL54" s="8"/>
      <c r="SPM54" s="8"/>
      <c r="SPN54" s="8"/>
      <c r="SPO54" s="8"/>
      <c r="SPP54" s="8"/>
      <c r="SPQ54" s="8"/>
      <c r="SPR54" s="8"/>
      <c r="SPS54" s="8"/>
      <c r="SPT54" s="8"/>
      <c r="SPU54" s="8"/>
      <c r="SPV54" s="8"/>
      <c r="SPW54" s="8"/>
      <c r="SPX54" s="8"/>
      <c r="SPY54" s="8"/>
      <c r="SPZ54" s="8"/>
      <c r="SQA54" s="8"/>
      <c r="SQB54" s="8"/>
      <c r="SQC54" s="8"/>
      <c r="SQD54" s="8"/>
      <c r="SQE54" s="8"/>
      <c r="SQF54" s="8"/>
      <c r="SQG54" s="8"/>
      <c r="SQH54" s="8"/>
      <c r="SQI54" s="8"/>
      <c r="SQJ54" s="8"/>
      <c r="SQK54" s="8"/>
      <c r="SQL54" s="8"/>
      <c r="SQM54" s="8"/>
      <c r="SQN54" s="8"/>
      <c r="SQO54" s="8"/>
      <c r="SQP54" s="8"/>
      <c r="SQQ54" s="8"/>
      <c r="SQR54" s="8"/>
      <c r="SQS54" s="8"/>
      <c r="SQT54" s="8"/>
      <c r="SQU54" s="8"/>
      <c r="SQV54" s="8"/>
      <c r="SQW54" s="8"/>
      <c r="SQX54" s="8"/>
      <c r="SQY54" s="8"/>
      <c r="SQZ54" s="8"/>
      <c r="SRA54" s="8"/>
      <c r="SRB54" s="8"/>
      <c r="SRC54" s="8"/>
      <c r="SRD54" s="8"/>
      <c r="SRE54" s="8"/>
      <c r="SRF54" s="8"/>
      <c r="SRG54" s="8"/>
      <c r="SRH54" s="8"/>
      <c r="SRI54" s="8"/>
      <c r="SRJ54" s="8"/>
      <c r="SRK54" s="8"/>
      <c r="SRL54" s="8"/>
      <c r="SRM54" s="8"/>
      <c r="SRN54" s="8"/>
      <c r="SRO54" s="8"/>
      <c r="SRP54" s="8"/>
      <c r="SRQ54" s="8"/>
      <c r="SRR54" s="8"/>
      <c r="SRS54" s="8"/>
      <c r="SRT54" s="8"/>
      <c r="SRU54" s="8"/>
      <c r="SRV54" s="8"/>
      <c r="SRW54" s="8"/>
      <c r="SRX54" s="8"/>
      <c r="SRY54" s="8"/>
      <c r="SRZ54" s="8"/>
      <c r="SSA54" s="8"/>
      <c r="SSB54" s="8"/>
      <c r="SSC54" s="8"/>
      <c r="SSD54" s="8"/>
      <c r="SSE54" s="8"/>
      <c r="SSF54" s="8"/>
      <c r="SSG54" s="8"/>
      <c r="SSH54" s="8"/>
      <c r="SSI54" s="8"/>
      <c r="SSJ54" s="8"/>
      <c r="SSK54" s="8"/>
      <c r="SSL54" s="8"/>
      <c r="SSM54" s="8"/>
      <c r="SSN54" s="8"/>
      <c r="SSO54" s="8"/>
      <c r="SSP54" s="8"/>
      <c r="SSQ54" s="8"/>
      <c r="SSR54" s="8"/>
      <c r="SSS54" s="8"/>
      <c r="SST54" s="8"/>
      <c r="SSU54" s="8"/>
      <c r="SSV54" s="8"/>
      <c r="SSW54" s="8"/>
      <c r="SSX54" s="8"/>
      <c r="SSY54" s="8"/>
      <c r="SSZ54" s="8"/>
      <c r="STA54" s="8"/>
      <c r="STB54" s="8"/>
      <c r="STC54" s="8"/>
      <c r="STD54" s="8"/>
      <c r="STE54" s="8"/>
      <c r="STF54" s="8"/>
      <c r="STG54" s="8"/>
      <c r="STH54" s="8"/>
      <c r="STI54" s="8"/>
      <c r="STJ54" s="8"/>
      <c r="STK54" s="8"/>
      <c r="STL54" s="8"/>
      <c r="STM54" s="8"/>
      <c r="STN54" s="8"/>
      <c r="STO54" s="8"/>
      <c r="STP54" s="8"/>
      <c r="STQ54" s="8"/>
      <c r="STR54" s="8"/>
      <c r="STS54" s="8"/>
      <c r="STT54" s="8"/>
      <c r="STU54" s="8"/>
      <c r="STV54" s="8"/>
      <c r="STW54" s="8"/>
      <c r="STX54" s="8"/>
      <c r="STY54" s="8"/>
      <c r="STZ54" s="8"/>
      <c r="SUA54" s="8"/>
      <c r="SUB54" s="8"/>
      <c r="SUC54" s="8"/>
      <c r="SUD54" s="8"/>
      <c r="SUE54" s="8"/>
      <c r="SUF54" s="8"/>
      <c r="SUG54" s="8"/>
      <c r="SUH54" s="8"/>
      <c r="SUI54" s="8"/>
      <c r="SUJ54" s="8"/>
      <c r="SUK54" s="8"/>
      <c r="SUL54" s="8"/>
      <c r="SUM54" s="8"/>
      <c r="SUN54" s="8"/>
      <c r="SUO54" s="8"/>
      <c r="SUP54" s="8"/>
      <c r="SUQ54" s="8"/>
      <c r="SUR54" s="8"/>
      <c r="SUS54" s="8"/>
      <c r="SUT54" s="8"/>
      <c r="SUU54" s="8"/>
      <c r="SUV54" s="8"/>
      <c r="SUW54" s="8"/>
      <c r="SUX54" s="8"/>
      <c r="SUY54" s="8"/>
      <c r="SUZ54" s="8"/>
      <c r="SVA54" s="8"/>
      <c r="SVB54" s="8"/>
      <c r="SVC54" s="8"/>
      <c r="SVD54" s="8"/>
      <c r="SVE54" s="8"/>
      <c r="SVF54" s="8"/>
      <c r="SVG54" s="8"/>
      <c r="SVH54" s="8"/>
      <c r="SVI54" s="8"/>
      <c r="SVJ54" s="8"/>
      <c r="SVK54" s="8"/>
      <c r="SVL54" s="8"/>
      <c r="SVM54" s="8"/>
      <c r="SVN54" s="8"/>
      <c r="SVO54" s="8"/>
      <c r="SVP54" s="8"/>
      <c r="SVQ54" s="8"/>
      <c r="SVR54" s="8"/>
      <c r="SVS54" s="8"/>
      <c r="SVT54" s="8"/>
      <c r="SVU54" s="8"/>
      <c r="SVV54" s="8"/>
      <c r="SVW54" s="8"/>
      <c r="SVX54" s="8"/>
      <c r="SVY54" s="8"/>
      <c r="SVZ54" s="8"/>
      <c r="SWA54" s="8"/>
      <c r="SWB54" s="8"/>
      <c r="SWC54" s="8"/>
      <c r="SWD54" s="8"/>
      <c r="SWE54" s="8"/>
      <c r="SWF54" s="8"/>
      <c r="SWG54" s="8"/>
      <c r="SWH54" s="8"/>
      <c r="SWI54" s="8"/>
      <c r="SWJ54" s="8"/>
      <c r="SWK54" s="8"/>
      <c r="SWL54" s="8"/>
      <c r="SWM54" s="8"/>
      <c r="SWN54" s="8"/>
      <c r="SWO54" s="8"/>
      <c r="SWP54" s="8"/>
      <c r="SWQ54" s="8"/>
      <c r="SWR54" s="8"/>
      <c r="SWS54" s="8"/>
      <c r="SWT54" s="8"/>
      <c r="SWU54" s="8"/>
      <c r="SWV54" s="8"/>
      <c r="SWW54" s="8"/>
      <c r="SWX54" s="8"/>
      <c r="SWY54" s="8"/>
      <c r="SWZ54" s="8"/>
      <c r="SXA54" s="8"/>
      <c r="SXB54" s="8"/>
      <c r="SXC54" s="8"/>
      <c r="SXD54" s="8"/>
      <c r="SXE54" s="8"/>
      <c r="SXF54" s="8"/>
      <c r="SXG54" s="8"/>
      <c r="SXH54" s="8"/>
      <c r="SXI54" s="8"/>
      <c r="SXJ54" s="8"/>
      <c r="SXK54" s="8"/>
      <c r="SXL54" s="8"/>
      <c r="SXM54" s="8"/>
      <c r="SXN54" s="8"/>
      <c r="SXO54" s="8"/>
      <c r="SXP54" s="8"/>
      <c r="SXQ54" s="8"/>
      <c r="SXR54" s="8"/>
      <c r="SXS54" s="8"/>
      <c r="SXT54" s="8"/>
      <c r="SXU54" s="8"/>
      <c r="SXV54" s="8"/>
      <c r="SXW54" s="8"/>
      <c r="SXX54" s="8"/>
      <c r="SXY54" s="8"/>
      <c r="SXZ54" s="8"/>
      <c r="SYA54" s="8"/>
      <c r="SYB54" s="8"/>
      <c r="SYC54" s="8"/>
      <c r="SYD54" s="8"/>
      <c r="SYE54" s="8"/>
      <c r="SYF54" s="8"/>
      <c r="SYG54" s="8"/>
      <c r="SYH54" s="8"/>
      <c r="SYI54" s="8"/>
      <c r="SYJ54" s="8"/>
      <c r="SYK54" s="8"/>
      <c r="SYL54" s="8"/>
      <c r="SYM54" s="8"/>
      <c r="SYN54" s="8"/>
      <c r="SYO54" s="8"/>
      <c r="SYP54" s="8"/>
      <c r="SYQ54" s="8"/>
      <c r="SYR54" s="8"/>
      <c r="SYS54" s="8"/>
      <c r="SYT54" s="8"/>
      <c r="SYU54" s="8"/>
      <c r="SYV54" s="8"/>
      <c r="SYW54" s="8"/>
      <c r="SYX54" s="8"/>
      <c r="SYY54" s="8"/>
      <c r="SYZ54" s="8"/>
      <c r="SZA54" s="8"/>
      <c r="SZB54" s="8"/>
      <c r="SZC54" s="8"/>
      <c r="SZD54" s="8"/>
      <c r="SZE54" s="8"/>
      <c r="SZF54" s="8"/>
      <c r="SZG54" s="8"/>
      <c r="SZH54" s="8"/>
      <c r="SZI54" s="8"/>
      <c r="SZJ54" s="8"/>
      <c r="SZK54" s="8"/>
      <c r="SZL54" s="8"/>
      <c r="SZM54" s="8"/>
      <c r="SZN54" s="8"/>
      <c r="SZO54" s="8"/>
      <c r="SZP54" s="8"/>
      <c r="SZQ54" s="8"/>
      <c r="SZR54" s="8"/>
      <c r="SZS54" s="8"/>
      <c r="SZT54" s="8"/>
      <c r="SZU54" s="8"/>
      <c r="SZV54" s="8"/>
      <c r="SZW54" s="8"/>
      <c r="SZX54" s="8"/>
      <c r="SZY54" s="8"/>
      <c r="SZZ54" s="8"/>
      <c r="TAA54" s="8"/>
      <c r="TAB54" s="8"/>
      <c r="TAC54" s="8"/>
      <c r="TAD54" s="8"/>
      <c r="TAE54" s="8"/>
      <c r="TAF54" s="8"/>
      <c r="TAG54" s="8"/>
      <c r="TAH54" s="8"/>
      <c r="TAI54" s="8"/>
      <c r="TAJ54" s="8"/>
      <c r="TAK54" s="8"/>
      <c r="TAL54" s="8"/>
      <c r="TAM54" s="8"/>
      <c r="TAN54" s="8"/>
      <c r="TAO54" s="8"/>
      <c r="TAP54" s="8"/>
      <c r="TAQ54" s="8"/>
      <c r="TAR54" s="8"/>
      <c r="TAS54" s="8"/>
      <c r="TAT54" s="8"/>
      <c r="TAU54" s="8"/>
      <c r="TAV54" s="8"/>
      <c r="TAW54" s="8"/>
      <c r="TAX54" s="8"/>
      <c r="TAY54" s="8"/>
      <c r="TAZ54" s="8"/>
      <c r="TBA54" s="8"/>
      <c r="TBB54" s="8"/>
      <c r="TBC54" s="8"/>
      <c r="TBD54" s="8"/>
      <c r="TBE54" s="8"/>
      <c r="TBF54" s="8"/>
      <c r="TBG54" s="8"/>
      <c r="TBH54" s="8"/>
      <c r="TBI54" s="8"/>
      <c r="TBJ54" s="8"/>
      <c r="TBK54" s="8"/>
      <c r="TBL54" s="8"/>
      <c r="TBM54" s="8"/>
      <c r="TBN54" s="8"/>
      <c r="TBO54" s="8"/>
      <c r="TBP54" s="8"/>
      <c r="TBQ54" s="8"/>
      <c r="TBR54" s="8"/>
      <c r="TBS54" s="8"/>
      <c r="TBT54" s="8"/>
      <c r="TBU54" s="8"/>
      <c r="TBV54" s="8"/>
      <c r="TBW54" s="8"/>
      <c r="TBX54" s="8"/>
      <c r="TBY54" s="8"/>
      <c r="TBZ54" s="8"/>
      <c r="TCA54" s="8"/>
      <c r="TCB54" s="8"/>
      <c r="TCC54" s="8"/>
      <c r="TCD54" s="8"/>
      <c r="TCE54" s="8"/>
      <c r="TCF54" s="8"/>
      <c r="TCG54" s="8"/>
      <c r="TCH54" s="8"/>
      <c r="TCI54" s="8"/>
      <c r="TCJ54" s="8"/>
      <c r="TCK54" s="8"/>
      <c r="TCL54" s="8"/>
      <c r="TCM54" s="8"/>
      <c r="TCN54" s="8"/>
      <c r="TCO54" s="8"/>
      <c r="TCP54" s="8"/>
      <c r="TCQ54" s="8"/>
      <c r="TCR54" s="8"/>
      <c r="TCS54" s="8"/>
      <c r="TCT54" s="8"/>
      <c r="TCU54" s="8"/>
      <c r="TCV54" s="8"/>
      <c r="TCW54" s="8"/>
      <c r="TCX54" s="8"/>
      <c r="TCY54" s="8"/>
      <c r="TCZ54" s="8"/>
      <c r="TDA54" s="8"/>
      <c r="TDB54" s="8"/>
      <c r="TDC54" s="8"/>
      <c r="TDD54" s="8"/>
      <c r="TDE54" s="8"/>
      <c r="TDF54" s="8"/>
      <c r="TDG54" s="8"/>
      <c r="TDH54" s="8"/>
      <c r="TDI54" s="8"/>
      <c r="TDJ54" s="8"/>
      <c r="TDK54" s="8"/>
      <c r="TDL54" s="8"/>
      <c r="TDM54" s="8"/>
      <c r="TDN54" s="8"/>
      <c r="TDO54" s="8"/>
      <c r="TDP54" s="8"/>
      <c r="TDQ54" s="8"/>
      <c r="TDR54" s="8"/>
      <c r="TDS54" s="8"/>
      <c r="TDT54" s="8"/>
      <c r="TDU54" s="8"/>
      <c r="TDV54" s="8"/>
      <c r="TDW54" s="8"/>
      <c r="TDX54" s="8"/>
      <c r="TDY54" s="8"/>
      <c r="TDZ54" s="8"/>
      <c r="TEA54" s="8"/>
      <c r="TEB54" s="8"/>
      <c r="TEC54" s="8"/>
      <c r="TED54" s="8"/>
      <c r="TEE54" s="8"/>
      <c r="TEF54" s="8"/>
      <c r="TEG54" s="8"/>
      <c r="TEH54" s="8"/>
      <c r="TEI54" s="8"/>
      <c r="TEJ54" s="8"/>
      <c r="TEK54" s="8"/>
      <c r="TEL54" s="8"/>
      <c r="TEM54" s="8"/>
      <c r="TEN54" s="8"/>
      <c r="TEO54" s="8"/>
      <c r="TEP54" s="8"/>
      <c r="TEQ54" s="8"/>
      <c r="TER54" s="8"/>
      <c r="TES54" s="8"/>
      <c r="TET54" s="8"/>
      <c r="TEU54" s="8"/>
      <c r="TEV54" s="8"/>
      <c r="TEW54" s="8"/>
      <c r="TEX54" s="8"/>
      <c r="TEY54" s="8"/>
      <c r="TEZ54" s="8"/>
      <c r="TFA54" s="8"/>
      <c r="TFB54" s="8"/>
      <c r="TFC54" s="8"/>
      <c r="TFD54" s="8"/>
      <c r="TFE54" s="8"/>
      <c r="TFF54" s="8"/>
      <c r="TFG54" s="8"/>
      <c r="TFH54" s="8"/>
      <c r="TFI54" s="8"/>
      <c r="TFJ54" s="8"/>
      <c r="TFK54" s="8"/>
      <c r="TFL54" s="8"/>
      <c r="TFM54" s="8"/>
      <c r="TFN54" s="8"/>
      <c r="TFO54" s="8"/>
      <c r="TFP54" s="8"/>
      <c r="TFQ54" s="8"/>
      <c r="TFR54" s="8"/>
      <c r="TFS54" s="8"/>
      <c r="TFT54" s="8"/>
      <c r="TFU54" s="8"/>
      <c r="TFV54" s="8"/>
      <c r="TFW54" s="8"/>
      <c r="TFX54" s="8"/>
      <c r="TFY54" s="8"/>
      <c r="TFZ54" s="8"/>
      <c r="TGA54" s="8"/>
      <c r="TGB54" s="8"/>
      <c r="TGC54" s="8"/>
      <c r="TGD54" s="8"/>
      <c r="TGE54" s="8"/>
      <c r="TGF54" s="8"/>
      <c r="TGG54" s="8"/>
      <c r="TGH54" s="8"/>
      <c r="TGI54" s="8"/>
      <c r="TGJ54" s="8"/>
      <c r="TGK54" s="8"/>
      <c r="TGL54" s="8"/>
      <c r="TGM54" s="8"/>
      <c r="TGN54" s="8"/>
      <c r="TGO54" s="8"/>
      <c r="TGP54" s="8"/>
      <c r="TGQ54" s="8"/>
      <c r="TGR54" s="8"/>
      <c r="TGS54" s="8"/>
      <c r="TGT54" s="8"/>
      <c r="TGU54" s="8"/>
      <c r="TGV54" s="8"/>
      <c r="TGW54" s="8"/>
      <c r="TGX54" s="8"/>
      <c r="TGY54" s="8"/>
      <c r="TGZ54" s="8"/>
      <c r="THA54" s="8"/>
      <c r="THB54" s="8"/>
      <c r="THC54" s="8"/>
      <c r="THD54" s="8"/>
      <c r="THE54" s="8"/>
      <c r="THF54" s="8"/>
      <c r="THG54" s="8"/>
      <c r="THH54" s="8"/>
      <c r="THI54" s="8"/>
      <c r="THJ54" s="8"/>
      <c r="THK54" s="8"/>
      <c r="THL54" s="8"/>
      <c r="THM54" s="8"/>
      <c r="THN54" s="8"/>
      <c r="THO54" s="8"/>
      <c r="THP54" s="8"/>
      <c r="THQ54" s="8"/>
      <c r="THR54" s="8"/>
      <c r="THS54" s="8"/>
      <c r="THT54" s="8"/>
      <c r="THU54" s="8"/>
      <c r="THV54" s="8"/>
      <c r="THW54" s="8"/>
      <c r="THX54" s="8"/>
      <c r="THY54" s="8"/>
      <c r="THZ54" s="8"/>
      <c r="TIA54" s="8"/>
      <c r="TIB54" s="8"/>
      <c r="TIC54" s="8"/>
      <c r="TID54" s="8"/>
      <c r="TIE54" s="8"/>
      <c r="TIF54" s="8"/>
      <c r="TIG54" s="8"/>
      <c r="TIH54" s="8"/>
      <c r="TII54" s="8"/>
      <c r="TIJ54" s="8"/>
      <c r="TIK54" s="8"/>
      <c r="TIL54" s="8"/>
      <c r="TIM54" s="8"/>
      <c r="TIN54" s="8"/>
      <c r="TIO54" s="8"/>
      <c r="TIP54" s="8"/>
      <c r="TIQ54" s="8"/>
      <c r="TIR54" s="8"/>
      <c r="TIS54" s="8"/>
      <c r="TIT54" s="8"/>
      <c r="TIU54" s="8"/>
      <c r="TIV54" s="8"/>
      <c r="TIW54" s="8"/>
      <c r="TIX54" s="8"/>
      <c r="TIY54" s="8"/>
      <c r="TIZ54" s="8"/>
      <c r="TJA54" s="8"/>
      <c r="TJB54" s="8"/>
      <c r="TJC54" s="8"/>
      <c r="TJD54" s="8"/>
      <c r="TJE54" s="8"/>
      <c r="TJF54" s="8"/>
      <c r="TJG54" s="8"/>
      <c r="TJH54" s="8"/>
      <c r="TJI54" s="8"/>
      <c r="TJJ54" s="8"/>
      <c r="TJK54" s="8"/>
      <c r="TJL54" s="8"/>
      <c r="TJM54" s="8"/>
      <c r="TJN54" s="8"/>
      <c r="TJO54" s="8"/>
      <c r="TJP54" s="8"/>
      <c r="TJQ54" s="8"/>
      <c r="TJR54" s="8"/>
      <c r="TJS54" s="8"/>
      <c r="TJT54" s="8"/>
      <c r="TJU54" s="8"/>
      <c r="TJV54" s="8"/>
      <c r="TJW54" s="8"/>
      <c r="TJX54" s="8"/>
      <c r="TJY54" s="8"/>
      <c r="TJZ54" s="8"/>
      <c r="TKA54" s="8"/>
      <c r="TKB54" s="8"/>
      <c r="TKC54" s="8"/>
      <c r="TKD54" s="8"/>
      <c r="TKE54" s="8"/>
      <c r="TKF54" s="8"/>
      <c r="TKG54" s="8"/>
      <c r="TKH54" s="8"/>
      <c r="TKI54" s="8"/>
      <c r="TKJ54" s="8"/>
      <c r="TKK54" s="8"/>
      <c r="TKL54" s="8"/>
      <c r="TKM54" s="8"/>
      <c r="TKN54" s="8"/>
      <c r="TKO54" s="8"/>
      <c r="TKP54" s="8"/>
      <c r="TKQ54" s="8"/>
      <c r="TKR54" s="8"/>
      <c r="TKS54" s="8"/>
      <c r="TKT54" s="8"/>
      <c r="TKU54" s="8"/>
      <c r="TKV54" s="8"/>
      <c r="TKW54" s="8"/>
      <c r="TKX54" s="8"/>
      <c r="TKY54" s="8"/>
      <c r="TKZ54" s="8"/>
      <c r="TLA54" s="8"/>
      <c r="TLB54" s="8"/>
      <c r="TLC54" s="8"/>
      <c r="TLD54" s="8"/>
      <c r="TLE54" s="8"/>
      <c r="TLF54" s="8"/>
      <c r="TLG54" s="8"/>
      <c r="TLH54" s="8"/>
      <c r="TLI54" s="8"/>
      <c r="TLJ54" s="8"/>
      <c r="TLK54" s="8"/>
      <c r="TLL54" s="8"/>
      <c r="TLM54" s="8"/>
      <c r="TLN54" s="8"/>
      <c r="TLO54" s="8"/>
      <c r="TLP54" s="8"/>
      <c r="TLQ54" s="8"/>
      <c r="TLR54" s="8"/>
      <c r="TLS54" s="8"/>
      <c r="TLT54" s="8"/>
      <c r="TLU54" s="8"/>
      <c r="TLV54" s="8"/>
      <c r="TLW54" s="8"/>
      <c r="TLX54" s="8"/>
      <c r="TLY54" s="8"/>
      <c r="TLZ54" s="8"/>
      <c r="TMA54" s="8"/>
      <c r="TMB54" s="8"/>
      <c r="TMC54" s="8"/>
      <c r="TMD54" s="8"/>
      <c r="TME54" s="8"/>
      <c r="TMF54" s="8"/>
      <c r="TMG54" s="8"/>
      <c r="TMH54" s="8"/>
      <c r="TMI54" s="8"/>
      <c r="TMJ54" s="8"/>
      <c r="TMK54" s="8"/>
      <c r="TML54" s="8"/>
      <c r="TMM54" s="8"/>
      <c r="TMN54" s="8"/>
      <c r="TMO54" s="8"/>
      <c r="TMP54" s="8"/>
      <c r="TMQ54" s="8"/>
      <c r="TMR54" s="8"/>
      <c r="TMS54" s="8"/>
      <c r="TMT54" s="8"/>
      <c r="TMU54" s="8"/>
      <c r="TMV54" s="8"/>
      <c r="TMW54" s="8"/>
      <c r="TMX54" s="8"/>
      <c r="TMY54" s="8"/>
      <c r="TMZ54" s="8"/>
      <c r="TNA54" s="8"/>
      <c r="TNB54" s="8"/>
      <c r="TNC54" s="8"/>
      <c r="TND54" s="8"/>
      <c r="TNE54" s="8"/>
      <c r="TNF54" s="8"/>
      <c r="TNG54" s="8"/>
      <c r="TNH54" s="8"/>
      <c r="TNI54" s="8"/>
      <c r="TNJ54" s="8"/>
      <c r="TNK54" s="8"/>
      <c r="TNL54" s="8"/>
      <c r="TNM54" s="8"/>
      <c r="TNN54" s="8"/>
      <c r="TNO54" s="8"/>
      <c r="TNP54" s="8"/>
      <c r="TNQ54" s="8"/>
      <c r="TNR54" s="8"/>
      <c r="TNS54" s="8"/>
      <c r="TNT54" s="8"/>
      <c r="TNU54" s="8"/>
      <c r="TNV54" s="8"/>
      <c r="TNW54" s="8"/>
      <c r="TNX54" s="8"/>
      <c r="TNY54" s="8"/>
      <c r="TNZ54" s="8"/>
      <c r="TOA54" s="8"/>
      <c r="TOB54" s="8"/>
      <c r="TOC54" s="8"/>
      <c r="TOD54" s="8"/>
      <c r="TOE54" s="8"/>
      <c r="TOF54" s="8"/>
      <c r="TOG54" s="8"/>
      <c r="TOH54" s="8"/>
      <c r="TOI54" s="8"/>
      <c r="TOJ54" s="8"/>
      <c r="TOK54" s="8"/>
      <c r="TOL54" s="8"/>
      <c r="TOM54" s="8"/>
      <c r="TON54" s="8"/>
      <c r="TOO54" s="8"/>
      <c r="TOP54" s="8"/>
      <c r="TOQ54" s="8"/>
      <c r="TOR54" s="8"/>
      <c r="TOS54" s="8"/>
      <c r="TOT54" s="8"/>
      <c r="TOU54" s="8"/>
      <c r="TOV54" s="8"/>
      <c r="TOW54" s="8"/>
      <c r="TOX54" s="8"/>
      <c r="TOY54" s="8"/>
      <c r="TOZ54" s="8"/>
      <c r="TPA54" s="8"/>
      <c r="TPB54" s="8"/>
      <c r="TPC54" s="8"/>
      <c r="TPD54" s="8"/>
      <c r="TPE54" s="8"/>
      <c r="TPF54" s="8"/>
      <c r="TPG54" s="8"/>
      <c r="TPH54" s="8"/>
      <c r="TPI54" s="8"/>
      <c r="TPJ54" s="8"/>
      <c r="TPK54" s="8"/>
      <c r="TPL54" s="8"/>
      <c r="TPM54" s="8"/>
      <c r="TPN54" s="8"/>
      <c r="TPO54" s="8"/>
      <c r="TPP54" s="8"/>
      <c r="TPQ54" s="8"/>
      <c r="TPR54" s="8"/>
      <c r="TPS54" s="8"/>
      <c r="TPT54" s="8"/>
      <c r="TPU54" s="8"/>
      <c r="TPV54" s="8"/>
      <c r="TPW54" s="8"/>
      <c r="TPX54" s="8"/>
      <c r="TPY54" s="8"/>
      <c r="TPZ54" s="8"/>
      <c r="TQA54" s="8"/>
      <c r="TQB54" s="8"/>
      <c r="TQC54" s="8"/>
      <c r="TQD54" s="8"/>
      <c r="TQE54" s="8"/>
      <c r="TQF54" s="8"/>
      <c r="TQG54" s="8"/>
      <c r="TQH54" s="8"/>
      <c r="TQI54" s="8"/>
      <c r="TQJ54" s="8"/>
      <c r="TQK54" s="8"/>
      <c r="TQL54" s="8"/>
      <c r="TQM54" s="8"/>
      <c r="TQN54" s="8"/>
      <c r="TQO54" s="8"/>
      <c r="TQP54" s="8"/>
      <c r="TQQ54" s="8"/>
      <c r="TQR54" s="8"/>
      <c r="TQS54" s="8"/>
      <c r="TQT54" s="8"/>
      <c r="TQU54" s="8"/>
      <c r="TQV54" s="8"/>
      <c r="TQW54" s="8"/>
      <c r="TQX54" s="8"/>
      <c r="TQY54" s="8"/>
      <c r="TQZ54" s="8"/>
      <c r="TRA54" s="8"/>
      <c r="TRB54" s="8"/>
      <c r="TRC54" s="8"/>
      <c r="TRD54" s="8"/>
      <c r="TRE54" s="8"/>
      <c r="TRF54" s="8"/>
      <c r="TRG54" s="8"/>
      <c r="TRH54" s="8"/>
      <c r="TRI54" s="8"/>
      <c r="TRJ54" s="8"/>
      <c r="TRK54" s="8"/>
      <c r="TRL54" s="8"/>
      <c r="TRM54" s="8"/>
      <c r="TRN54" s="8"/>
      <c r="TRO54" s="8"/>
      <c r="TRP54" s="8"/>
      <c r="TRQ54" s="8"/>
      <c r="TRR54" s="8"/>
      <c r="TRS54" s="8"/>
      <c r="TRT54" s="8"/>
      <c r="TRU54" s="8"/>
      <c r="TRV54" s="8"/>
      <c r="TRW54" s="8"/>
      <c r="TRX54" s="8"/>
      <c r="TRY54" s="8"/>
      <c r="TRZ54" s="8"/>
      <c r="TSA54" s="8"/>
      <c r="TSB54" s="8"/>
      <c r="TSC54" s="8"/>
      <c r="TSD54" s="8"/>
      <c r="TSE54" s="8"/>
      <c r="TSF54" s="8"/>
      <c r="TSG54" s="8"/>
      <c r="TSH54" s="8"/>
      <c r="TSI54" s="8"/>
      <c r="TSJ54" s="8"/>
      <c r="TSK54" s="8"/>
      <c r="TSL54" s="8"/>
      <c r="TSM54" s="8"/>
      <c r="TSN54" s="8"/>
      <c r="TSO54" s="8"/>
      <c r="TSP54" s="8"/>
      <c r="TSQ54" s="8"/>
      <c r="TSR54" s="8"/>
      <c r="TSS54" s="8"/>
      <c r="TST54" s="8"/>
      <c r="TSU54" s="8"/>
      <c r="TSV54" s="8"/>
      <c r="TSW54" s="8"/>
      <c r="TSX54" s="8"/>
      <c r="TSY54" s="8"/>
      <c r="TSZ54" s="8"/>
      <c r="TTA54" s="8"/>
      <c r="TTB54" s="8"/>
      <c r="TTC54" s="8"/>
      <c r="TTD54" s="8"/>
      <c r="TTE54" s="8"/>
      <c r="TTF54" s="8"/>
      <c r="TTG54" s="8"/>
      <c r="TTH54" s="8"/>
      <c r="TTI54" s="8"/>
      <c r="TTJ54" s="8"/>
      <c r="TTK54" s="8"/>
      <c r="TTL54" s="8"/>
      <c r="TTM54" s="8"/>
      <c r="TTN54" s="8"/>
      <c r="TTO54" s="8"/>
      <c r="TTP54" s="8"/>
      <c r="TTQ54" s="8"/>
      <c r="TTR54" s="8"/>
      <c r="TTS54" s="8"/>
      <c r="TTT54" s="8"/>
      <c r="TTU54" s="8"/>
      <c r="TTV54" s="8"/>
      <c r="TTW54" s="8"/>
      <c r="TTX54" s="8"/>
      <c r="TTY54" s="8"/>
      <c r="TTZ54" s="8"/>
      <c r="TUA54" s="8"/>
      <c r="TUB54" s="8"/>
      <c r="TUC54" s="8"/>
      <c r="TUD54" s="8"/>
      <c r="TUE54" s="8"/>
      <c r="TUF54" s="8"/>
      <c r="TUG54" s="8"/>
      <c r="TUH54" s="8"/>
      <c r="TUI54" s="8"/>
      <c r="TUJ54" s="8"/>
      <c r="TUK54" s="8"/>
      <c r="TUL54" s="8"/>
      <c r="TUM54" s="8"/>
      <c r="TUN54" s="8"/>
      <c r="TUO54" s="8"/>
      <c r="TUP54" s="8"/>
      <c r="TUQ54" s="8"/>
      <c r="TUR54" s="8"/>
      <c r="TUS54" s="8"/>
      <c r="TUT54" s="8"/>
      <c r="TUU54" s="8"/>
      <c r="TUV54" s="8"/>
      <c r="TUW54" s="8"/>
      <c r="TUX54" s="8"/>
      <c r="TUY54" s="8"/>
      <c r="TUZ54" s="8"/>
      <c r="TVA54" s="8"/>
      <c r="TVB54" s="8"/>
      <c r="TVC54" s="8"/>
      <c r="TVD54" s="8"/>
      <c r="TVE54" s="8"/>
      <c r="TVF54" s="8"/>
      <c r="TVG54" s="8"/>
      <c r="TVH54" s="8"/>
      <c r="TVI54" s="8"/>
      <c r="TVJ54" s="8"/>
      <c r="TVK54" s="8"/>
      <c r="TVL54" s="8"/>
      <c r="TVM54" s="8"/>
      <c r="TVN54" s="8"/>
      <c r="TVO54" s="8"/>
      <c r="TVP54" s="8"/>
      <c r="TVQ54" s="8"/>
      <c r="TVR54" s="8"/>
      <c r="TVS54" s="8"/>
      <c r="TVT54" s="8"/>
      <c r="TVU54" s="8"/>
      <c r="TVV54" s="8"/>
      <c r="TVW54" s="8"/>
      <c r="TVX54" s="8"/>
      <c r="TVY54" s="8"/>
      <c r="TVZ54" s="8"/>
      <c r="TWA54" s="8"/>
      <c r="TWB54" s="8"/>
      <c r="TWC54" s="8"/>
      <c r="TWD54" s="8"/>
      <c r="TWE54" s="8"/>
      <c r="TWF54" s="8"/>
      <c r="TWG54" s="8"/>
      <c r="TWH54" s="8"/>
      <c r="TWI54" s="8"/>
      <c r="TWJ54" s="8"/>
      <c r="TWK54" s="8"/>
      <c r="TWL54" s="8"/>
      <c r="TWM54" s="8"/>
      <c r="TWN54" s="8"/>
      <c r="TWO54" s="8"/>
      <c r="TWP54" s="8"/>
      <c r="TWQ54" s="8"/>
      <c r="TWR54" s="8"/>
      <c r="TWS54" s="8"/>
      <c r="TWT54" s="8"/>
      <c r="TWU54" s="8"/>
      <c r="TWV54" s="8"/>
      <c r="TWW54" s="8"/>
      <c r="TWX54" s="8"/>
      <c r="TWY54" s="8"/>
      <c r="TWZ54" s="8"/>
      <c r="TXA54" s="8"/>
      <c r="TXB54" s="8"/>
      <c r="TXC54" s="8"/>
      <c r="TXD54" s="8"/>
      <c r="TXE54" s="8"/>
      <c r="TXF54" s="8"/>
      <c r="TXG54" s="8"/>
      <c r="TXH54" s="8"/>
      <c r="TXI54" s="8"/>
      <c r="TXJ54" s="8"/>
      <c r="TXK54" s="8"/>
      <c r="TXL54" s="8"/>
      <c r="TXM54" s="8"/>
      <c r="TXN54" s="8"/>
      <c r="TXO54" s="8"/>
      <c r="TXP54" s="8"/>
      <c r="TXQ54" s="8"/>
      <c r="TXR54" s="8"/>
      <c r="TXS54" s="8"/>
      <c r="TXT54" s="8"/>
      <c r="TXU54" s="8"/>
      <c r="TXV54" s="8"/>
      <c r="TXW54" s="8"/>
      <c r="TXX54" s="8"/>
      <c r="TXY54" s="8"/>
      <c r="TXZ54" s="8"/>
      <c r="TYA54" s="8"/>
      <c r="TYB54" s="8"/>
      <c r="TYC54" s="8"/>
      <c r="TYD54" s="8"/>
      <c r="TYE54" s="8"/>
      <c r="TYF54" s="8"/>
      <c r="TYG54" s="8"/>
      <c r="TYH54" s="8"/>
      <c r="TYI54" s="8"/>
      <c r="TYJ54" s="8"/>
      <c r="TYK54" s="8"/>
      <c r="TYL54" s="8"/>
      <c r="TYM54" s="8"/>
      <c r="TYN54" s="8"/>
      <c r="TYO54" s="8"/>
      <c r="TYP54" s="8"/>
      <c r="TYQ54" s="8"/>
      <c r="TYR54" s="8"/>
      <c r="TYS54" s="8"/>
      <c r="TYT54" s="8"/>
      <c r="TYU54" s="8"/>
      <c r="TYV54" s="8"/>
      <c r="TYW54" s="8"/>
      <c r="TYX54" s="8"/>
      <c r="TYY54" s="8"/>
      <c r="TYZ54" s="8"/>
      <c r="TZA54" s="8"/>
      <c r="TZB54" s="8"/>
      <c r="TZC54" s="8"/>
      <c r="TZD54" s="8"/>
      <c r="TZE54" s="8"/>
      <c r="TZF54" s="8"/>
      <c r="TZG54" s="8"/>
      <c r="TZH54" s="8"/>
      <c r="TZI54" s="8"/>
      <c r="TZJ54" s="8"/>
      <c r="TZK54" s="8"/>
      <c r="TZL54" s="8"/>
      <c r="TZM54" s="8"/>
      <c r="TZN54" s="8"/>
      <c r="TZO54" s="8"/>
      <c r="TZP54" s="8"/>
      <c r="TZQ54" s="8"/>
      <c r="TZR54" s="8"/>
      <c r="TZS54" s="8"/>
      <c r="TZT54" s="8"/>
      <c r="TZU54" s="8"/>
      <c r="TZV54" s="8"/>
      <c r="TZW54" s="8"/>
      <c r="TZX54" s="8"/>
      <c r="TZY54" s="8"/>
      <c r="TZZ54" s="8"/>
      <c r="UAA54" s="8"/>
      <c r="UAB54" s="8"/>
      <c r="UAC54" s="8"/>
      <c r="UAD54" s="8"/>
      <c r="UAE54" s="8"/>
      <c r="UAF54" s="8"/>
      <c r="UAG54" s="8"/>
      <c r="UAH54" s="8"/>
      <c r="UAI54" s="8"/>
      <c r="UAJ54" s="8"/>
      <c r="UAK54" s="8"/>
      <c r="UAL54" s="8"/>
      <c r="UAM54" s="8"/>
      <c r="UAN54" s="8"/>
      <c r="UAO54" s="8"/>
      <c r="UAP54" s="8"/>
      <c r="UAQ54" s="8"/>
      <c r="UAR54" s="8"/>
      <c r="UAS54" s="8"/>
      <c r="UAT54" s="8"/>
      <c r="UAU54" s="8"/>
      <c r="UAV54" s="8"/>
      <c r="UAW54" s="8"/>
      <c r="UAX54" s="8"/>
      <c r="UAY54" s="8"/>
      <c r="UAZ54" s="8"/>
      <c r="UBA54" s="8"/>
      <c r="UBB54" s="8"/>
      <c r="UBC54" s="8"/>
      <c r="UBD54" s="8"/>
      <c r="UBE54" s="8"/>
      <c r="UBF54" s="8"/>
      <c r="UBG54" s="8"/>
      <c r="UBH54" s="8"/>
      <c r="UBI54" s="8"/>
      <c r="UBJ54" s="8"/>
      <c r="UBK54" s="8"/>
      <c r="UBL54" s="8"/>
      <c r="UBM54" s="8"/>
      <c r="UBN54" s="8"/>
      <c r="UBO54" s="8"/>
      <c r="UBP54" s="8"/>
      <c r="UBQ54" s="8"/>
      <c r="UBR54" s="8"/>
      <c r="UBS54" s="8"/>
      <c r="UBT54" s="8"/>
      <c r="UBU54" s="8"/>
      <c r="UBV54" s="8"/>
      <c r="UBW54" s="8"/>
      <c r="UBX54" s="8"/>
      <c r="UBY54" s="8"/>
      <c r="UBZ54" s="8"/>
      <c r="UCA54" s="8"/>
      <c r="UCB54" s="8"/>
      <c r="UCC54" s="8"/>
      <c r="UCD54" s="8"/>
      <c r="UCE54" s="8"/>
      <c r="UCF54" s="8"/>
      <c r="UCG54" s="8"/>
      <c r="UCH54" s="8"/>
      <c r="UCI54" s="8"/>
      <c r="UCJ54" s="8"/>
      <c r="UCK54" s="8"/>
      <c r="UCL54" s="8"/>
      <c r="UCM54" s="8"/>
      <c r="UCN54" s="8"/>
      <c r="UCO54" s="8"/>
      <c r="UCP54" s="8"/>
      <c r="UCQ54" s="8"/>
      <c r="UCR54" s="8"/>
      <c r="UCS54" s="8"/>
      <c r="UCT54" s="8"/>
      <c r="UCU54" s="8"/>
      <c r="UCV54" s="8"/>
      <c r="UCW54" s="8"/>
      <c r="UCX54" s="8"/>
      <c r="UCY54" s="8"/>
      <c r="UCZ54" s="8"/>
      <c r="UDA54" s="8"/>
      <c r="UDB54" s="8"/>
      <c r="UDC54" s="8"/>
      <c r="UDD54" s="8"/>
      <c r="UDE54" s="8"/>
      <c r="UDF54" s="8"/>
      <c r="UDG54" s="8"/>
      <c r="UDH54" s="8"/>
      <c r="UDI54" s="8"/>
      <c r="UDJ54" s="8"/>
      <c r="UDK54" s="8"/>
      <c r="UDL54" s="8"/>
      <c r="UDM54" s="8"/>
      <c r="UDN54" s="8"/>
      <c r="UDO54" s="8"/>
      <c r="UDP54" s="8"/>
      <c r="UDQ54" s="8"/>
      <c r="UDR54" s="8"/>
      <c r="UDS54" s="8"/>
      <c r="UDT54" s="8"/>
      <c r="UDU54" s="8"/>
      <c r="UDV54" s="8"/>
      <c r="UDW54" s="8"/>
      <c r="UDX54" s="8"/>
      <c r="UDY54" s="8"/>
      <c r="UDZ54" s="8"/>
      <c r="UEA54" s="8"/>
      <c r="UEB54" s="8"/>
      <c r="UEC54" s="8"/>
      <c r="UED54" s="8"/>
      <c r="UEE54" s="8"/>
      <c r="UEF54" s="8"/>
      <c r="UEG54" s="8"/>
      <c r="UEH54" s="8"/>
      <c r="UEI54" s="8"/>
      <c r="UEJ54" s="8"/>
      <c r="UEK54" s="8"/>
      <c r="UEL54" s="8"/>
      <c r="UEM54" s="8"/>
      <c r="UEN54" s="8"/>
      <c r="UEO54" s="8"/>
      <c r="UEP54" s="8"/>
      <c r="UEQ54" s="8"/>
      <c r="UER54" s="8"/>
      <c r="UES54" s="8"/>
      <c r="UET54" s="8"/>
      <c r="UEU54" s="8"/>
      <c r="UEV54" s="8"/>
      <c r="UEW54" s="8"/>
      <c r="UEX54" s="8"/>
      <c r="UEY54" s="8"/>
      <c r="UEZ54" s="8"/>
      <c r="UFA54" s="8"/>
      <c r="UFB54" s="8"/>
      <c r="UFC54" s="8"/>
      <c r="UFD54" s="8"/>
      <c r="UFE54" s="8"/>
      <c r="UFF54" s="8"/>
      <c r="UFG54" s="8"/>
      <c r="UFH54" s="8"/>
      <c r="UFI54" s="8"/>
      <c r="UFJ54" s="8"/>
      <c r="UFK54" s="8"/>
      <c r="UFL54" s="8"/>
      <c r="UFM54" s="8"/>
      <c r="UFN54" s="8"/>
      <c r="UFO54" s="8"/>
      <c r="UFP54" s="8"/>
      <c r="UFQ54" s="8"/>
      <c r="UFR54" s="8"/>
      <c r="UFS54" s="8"/>
      <c r="UFT54" s="8"/>
      <c r="UFU54" s="8"/>
      <c r="UFV54" s="8"/>
      <c r="UFW54" s="8"/>
      <c r="UFX54" s="8"/>
      <c r="UFY54" s="8"/>
      <c r="UFZ54" s="8"/>
      <c r="UGA54" s="8"/>
      <c r="UGB54" s="8"/>
      <c r="UGC54" s="8"/>
      <c r="UGD54" s="8"/>
      <c r="UGE54" s="8"/>
      <c r="UGF54" s="8"/>
      <c r="UGG54" s="8"/>
      <c r="UGH54" s="8"/>
      <c r="UGI54" s="8"/>
      <c r="UGJ54" s="8"/>
      <c r="UGK54" s="8"/>
      <c r="UGL54" s="8"/>
      <c r="UGM54" s="8"/>
      <c r="UGN54" s="8"/>
      <c r="UGO54" s="8"/>
      <c r="UGP54" s="8"/>
      <c r="UGQ54" s="8"/>
      <c r="UGR54" s="8"/>
      <c r="UGS54" s="8"/>
      <c r="UGT54" s="8"/>
      <c r="UGU54" s="8"/>
      <c r="UGV54" s="8"/>
      <c r="UGW54" s="8"/>
      <c r="UGX54" s="8"/>
      <c r="UGY54" s="8"/>
      <c r="UGZ54" s="8"/>
      <c r="UHA54" s="8"/>
      <c r="UHB54" s="8"/>
      <c r="UHC54" s="8"/>
      <c r="UHD54" s="8"/>
      <c r="UHE54" s="8"/>
      <c r="UHF54" s="8"/>
      <c r="UHG54" s="8"/>
      <c r="UHH54" s="8"/>
      <c r="UHI54" s="8"/>
      <c r="UHJ54" s="8"/>
      <c r="UHK54" s="8"/>
      <c r="UHL54" s="8"/>
      <c r="UHM54" s="8"/>
      <c r="UHN54" s="8"/>
      <c r="UHO54" s="8"/>
      <c r="UHP54" s="8"/>
      <c r="UHQ54" s="8"/>
      <c r="UHR54" s="8"/>
      <c r="UHS54" s="8"/>
      <c r="UHT54" s="8"/>
      <c r="UHU54" s="8"/>
      <c r="UHV54" s="8"/>
      <c r="UHW54" s="8"/>
      <c r="UHX54" s="8"/>
      <c r="UHY54" s="8"/>
      <c r="UHZ54" s="8"/>
      <c r="UIA54" s="8"/>
      <c r="UIB54" s="8"/>
      <c r="UIC54" s="8"/>
      <c r="UID54" s="8"/>
      <c r="UIE54" s="8"/>
      <c r="UIF54" s="8"/>
      <c r="UIG54" s="8"/>
      <c r="UIH54" s="8"/>
      <c r="UII54" s="8"/>
      <c r="UIJ54" s="8"/>
      <c r="UIK54" s="8"/>
      <c r="UIL54" s="8"/>
      <c r="UIM54" s="8"/>
      <c r="UIN54" s="8"/>
      <c r="UIO54" s="8"/>
      <c r="UIP54" s="8"/>
      <c r="UIQ54" s="8"/>
      <c r="UIR54" s="8"/>
      <c r="UIS54" s="8"/>
      <c r="UIT54" s="8"/>
      <c r="UIU54" s="8"/>
      <c r="UIV54" s="8"/>
      <c r="UIW54" s="8"/>
      <c r="UIX54" s="8"/>
      <c r="UIY54" s="8"/>
      <c r="UIZ54" s="8"/>
      <c r="UJA54" s="8"/>
      <c r="UJB54" s="8"/>
      <c r="UJC54" s="8"/>
      <c r="UJD54" s="8"/>
      <c r="UJE54" s="8"/>
      <c r="UJF54" s="8"/>
      <c r="UJG54" s="8"/>
      <c r="UJH54" s="8"/>
      <c r="UJI54" s="8"/>
      <c r="UJJ54" s="8"/>
      <c r="UJK54" s="8"/>
      <c r="UJL54" s="8"/>
      <c r="UJM54" s="8"/>
      <c r="UJN54" s="8"/>
      <c r="UJO54" s="8"/>
      <c r="UJP54" s="8"/>
      <c r="UJQ54" s="8"/>
      <c r="UJR54" s="8"/>
      <c r="UJS54" s="8"/>
      <c r="UJT54" s="8"/>
      <c r="UJU54" s="8"/>
      <c r="UJV54" s="8"/>
      <c r="UJW54" s="8"/>
      <c r="UJX54" s="8"/>
      <c r="UJY54" s="8"/>
      <c r="UJZ54" s="8"/>
      <c r="UKA54" s="8"/>
      <c r="UKB54" s="8"/>
      <c r="UKC54" s="8"/>
      <c r="UKD54" s="8"/>
      <c r="UKE54" s="8"/>
      <c r="UKF54" s="8"/>
      <c r="UKG54" s="8"/>
      <c r="UKH54" s="8"/>
      <c r="UKI54" s="8"/>
      <c r="UKJ54" s="8"/>
      <c r="UKK54" s="8"/>
      <c r="UKL54" s="8"/>
      <c r="UKM54" s="8"/>
      <c r="UKN54" s="8"/>
      <c r="UKO54" s="8"/>
      <c r="UKP54" s="8"/>
      <c r="UKQ54" s="8"/>
      <c r="UKR54" s="8"/>
      <c r="UKS54" s="8"/>
      <c r="UKT54" s="8"/>
      <c r="UKU54" s="8"/>
      <c r="UKV54" s="8"/>
      <c r="UKW54" s="8"/>
      <c r="UKX54" s="8"/>
      <c r="UKY54" s="8"/>
      <c r="UKZ54" s="8"/>
      <c r="ULA54" s="8"/>
      <c r="ULB54" s="8"/>
      <c r="ULC54" s="8"/>
      <c r="ULD54" s="8"/>
      <c r="ULE54" s="8"/>
      <c r="ULF54" s="8"/>
      <c r="ULG54" s="8"/>
      <c r="ULH54" s="8"/>
      <c r="ULI54" s="8"/>
      <c r="ULJ54" s="8"/>
      <c r="ULK54" s="8"/>
      <c r="ULL54" s="8"/>
      <c r="ULM54" s="8"/>
      <c r="ULN54" s="8"/>
      <c r="ULO54" s="8"/>
      <c r="ULP54" s="8"/>
      <c r="ULQ54" s="8"/>
      <c r="ULR54" s="8"/>
      <c r="ULS54" s="8"/>
      <c r="ULT54" s="8"/>
      <c r="ULU54" s="8"/>
      <c r="ULV54" s="8"/>
      <c r="ULW54" s="8"/>
      <c r="ULX54" s="8"/>
      <c r="ULY54" s="8"/>
      <c r="ULZ54" s="8"/>
      <c r="UMA54" s="8"/>
      <c r="UMB54" s="8"/>
      <c r="UMC54" s="8"/>
      <c r="UMD54" s="8"/>
      <c r="UME54" s="8"/>
      <c r="UMF54" s="8"/>
      <c r="UMG54" s="8"/>
      <c r="UMH54" s="8"/>
      <c r="UMI54" s="8"/>
      <c r="UMJ54" s="8"/>
      <c r="UMK54" s="8"/>
      <c r="UML54" s="8"/>
      <c r="UMM54" s="8"/>
      <c r="UMN54" s="8"/>
      <c r="UMO54" s="8"/>
      <c r="UMP54" s="8"/>
      <c r="UMQ54" s="8"/>
      <c r="UMR54" s="8"/>
      <c r="UMS54" s="8"/>
      <c r="UMT54" s="8"/>
      <c r="UMU54" s="8"/>
      <c r="UMV54" s="8"/>
      <c r="UMW54" s="8"/>
      <c r="UMX54" s="8"/>
      <c r="UMY54" s="8"/>
      <c r="UMZ54" s="8"/>
      <c r="UNA54" s="8"/>
      <c r="UNB54" s="8"/>
      <c r="UNC54" s="8"/>
      <c r="UND54" s="8"/>
      <c r="UNE54" s="8"/>
      <c r="UNF54" s="8"/>
      <c r="UNG54" s="8"/>
      <c r="UNH54" s="8"/>
      <c r="UNI54" s="8"/>
      <c r="UNJ54" s="8"/>
      <c r="UNK54" s="8"/>
      <c r="UNL54" s="8"/>
      <c r="UNM54" s="8"/>
      <c r="UNN54" s="8"/>
      <c r="UNO54" s="8"/>
      <c r="UNP54" s="8"/>
      <c r="UNQ54" s="8"/>
      <c r="UNR54" s="8"/>
      <c r="UNS54" s="8"/>
      <c r="UNT54" s="8"/>
      <c r="UNU54" s="8"/>
      <c r="UNV54" s="8"/>
      <c r="UNW54" s="8"/>
      <c r="UNX54" s="8"/>
      <c r="UNY54" s="8"/>
      <c r="UNZ54" s="8"/>
      <c r="UOA54" s="8"/>
      <c r="UOB54" s="8"/>
      <c r="UOC54" s="8"/>
      <c r="UOD54" s="8"/>
      <c r="UOE54" s="8"/>
      <c r="UOF54" s="8"/>
      <c r="UOG54" s="8"/>
      <c r="UOH54" s="8"/>
      <c r="UOI54" s="8"/>
      <c r="UOJ54" s="8"/>
      <c r="UOK54" s="8"/>
      <c r="UOL54" s="8"/>
      <c r="UOM54" s="8"/>
      <c r="UON54" s="8"/>
      <c r="UOO54" s="8"/>
      <c r="UOP54" s="8"/>
      <c r="UOQ54" s="8"/>
      <c r="UOR54" s="8"/>
      <c r="UOS54" s="8"/>
      <c r="UOT54" s="8"/>
      <c r="UOU54" s="8"/>
      <c r="UOV54" s="8"/>
      <c r="UOW54" s="8"/>
      <c r="UOX54" s="8"/>
      <c r="UOY54" s="8"/>
      <c r="UOZ54" s="8"/>
      <c r="UPA54" s="8"/>
      <c r="UPB54" s="8"/>
      <c r="UPC54" s="8"/>
      <c r="UPD54" s="8"/>
      <c r="UPE54" s="8"/>
      <c r="UPF54" s="8"/>
      <c r="UPG54" s="8"/>
      <c r="UPH54" s="8"/>
      <c r="UPI54" s="8"/>
      <c r="UPJ54" s="8"/>
      <c r="UPK54" s="8"/>
      <c r="UPL54" s="8"/>
      <c r="UPM54" s="8"/>
      <c r="UPN54" s="8"/>
      <c r="UPO54" s="8"/>
      <c r="UPP54" s="8"/>
      <c r="UPQ54" s="8"/>
      <c r="UPR54" s="8"/>
      <c r="UPS54" s="8"/>
      <c r="UPT54" s="8"/>
      <c r="UPU54" s="8"/>
      <c r="UPV54" s="8"/>
      <c r="UPW54" s="8"/>
      <c r="UPX54" s="8"/>
      <c r="UPY54" s="8"/>
      <c r="UPZ54" s="8"/>
      <c r="UQA54" s="8"/>
      <c r="UQB54" s="8"/>
      <c r="UQC54" s="8"/>
      <c r="UQD54" s="8"/>
      <c r="UQE54" s="8"/>
      <c r="UQF54" s="8"/>
      <c r="UQG54" s="8"/>
      <c r="UQH54" s="8"/>
      <c r="UQI54" s="8"/>
      <c r="UQJ54" s="8"/>
      <c r="UQK54" s="8"/>
      <c r="UQL54" s="8"/>
      <c r="UQM54" s="8"/>
      <c r="UQN54" s="8"/>
      <c r="UQO54" s="8"/>
      <c r="UQP54" s="8"/>
      <c r="UQQ54" s="8"/>
      <c r="UQR54" s="8"/>
      <c r="UQS54" s="8"/>
      <c r="UQT54" s="8"/>
      <c r="UQU54" s="8"/>
      <c r="UQV54" s="8"/>
      <c r="UQW54" s="8"/>
      <c r="UQX54" s="8"/>
      <c r="UQY54" s="8"/>
      <c r="UQZ54" s="8"/>
      <c r="URA54" s="8"/>
      <c r="URB54" s="8"/>
      <c r="URC54" s="8"/>
      <c r="URD54" s="8"/>
      <c r="URE54" s="8"/>
      <c r="URF54" s="8"/>
      <c r="URG54" s="8"/>
      <c r="URH54" s="8"/>
      <c r="URI54" s="8"/>
      <c r="URJ54" s="8"/>
      <c r="URK54" s="8"/>
      <c r="URL54" s="8"/>
      <c r="URM54" s="8"/>
      <c r="URN54" s="8"/>
      <c r="URO54" s="8"/>
      <c r="URP54" s="8"/>
      <c r="URQ54" s="8"/>
      <c r="URR54" s="8"/>
      <c r="URS54" s="8"/>
      <c r="URT54" s="8"/>
      <c r="URU54" s="8"/>
      <c r="URV54" s="8"/>
      <c r="URW54" s="8"/>
      <c r="URX54" s="8"/>
      <c r="URY54" s="8"/>
      <c r="URZ54" s="8"/>
      <c r="USA54" s="8"/>
      <c r="USB54" s="8"/>
      <c r="USC54" s="8"/>
      <c r="USD54" s="8"/>
      <c r="USE54" s="8"/>
      <c r="USF54" s="8"/>
      <c r="USG54" s="8"/>
      <c r="USH54" s="8"/>
      <c r="USI54" s="8"/>
      <c r="USJ54" s="8"/>
      <c r="USK54" s="8"/>
      <c r="USL54" s="8"/>
      <c r="USM54" s="8"/>
      <c r="USN54" s="8"/>
      <c r="USO54" s="8"/>
      <c r="USP54" s="8"/>
      <c r="USQ54" s="8"/>
      <c r="USR54" s="8"/>
      <c r="USS54" s="8"/>
      <c r="UST54" s="8"/>
      <c r="USU54" s="8"/>
      <c r="USV54" s="8"/>
      <c r="USW54" s="8"/>
      <c r="USX54" s="8"/>
      <c r="USY54" s="8"/>
      <c r="USZ54" s="8"/>
      <c r="UTA54" s="8"/>
      <c r="UTB54" s="8"/>
      <c r="UTC54" s="8"/>
      <c r="UTD54" s="8"/>
      <c r="UTE54" s="8"/>
      <c r="UTF54" s="8"/>
      <c r="UTG54" s="8"/>
      <c r="UTH54" s="8"/>
      <c r="UTI54" s="8"/>
      <c r="UTJ54" s="8"/>
      <c r="UTK54" s="8"/>
      <c r="UTL54" s="8"/>
      <c r="UTM54" s="8"/>
      <c r="UTN54" s="8"/>
      <c r="UTO54" s="8"/>
      <c r="UTP54" s="8"/>
      <c r="UTQ54" s="8"/>
      <c r="UTR54" s="8"/>
      <c r="UTS54" s="8"/>
      <c r="UTT54" s="8"/>
      <c r="UTU54" s="8"/>
      <c r="UTV54" s="8"/>
      <c r="UTW54" s="8"/>
      <c r="UTX54" s="8"/>
      <c r="UTY54" s="8"/>
      <c r="UTZ54" s="8"/>
      <c r="UUA54" s="8"/>
      <c r="UUB54" s="8"/>
      <c r="UUC54" s="8"/>
      <c r="UUD54" s="8"/>
      <c r="UUE54" s="8"/>
      <c r="UUF54" s="8"/>
      <c r="UUG54" s="8"/>
      <c r="UUH54" s="8"/>
      <c r="UUI54" s="8"/>
      <c r="UUJ54" s="8"/>
      <c r="UUK54" s="8"/>
      <c r="UUL54" s="8"/>
      <c r="UUM54" s="8"/>
      <c r="UUN54" s="8"/>
      <c r="UUO54" s="8"/>
      <c r="UUP54" s="8"/>
      <c r="UUQ54" s="8"/>
      <c r="UUR54" s="8"/>
      <c r="UUS54" s="8"/>
      <c r="UUT54" s="8"/>
      <c r="UUU54" s="8"/>
      <c r="UUV54" s="8"/>
      <c r="UUW54" s="8"/>
      <c r="UUX54" s="8"/>
      <c r="UUY54" s="8"/>
      <c r="UUZ54" s="8"/>
      <c r="UVA54" s="8"/>
      <c r="UVB54" s="8"/>
      <c r="UVC54" s="8"/>
      <c r="UVD54" s="8"/>
      <c r="UVE54" s="8"/>
      <c r="UVF54" s="8"/>
      <c r="UVG54" s="8"/>
      <c r="UVH54" s="8"/>
      <c r="UVI54" s="8"/>
      <c r="UVJ54" s="8"/>
      <c r="UVK54" s="8"/>
      <c r="UVL54" s="8"/>
      <c r="UVM54" s="8"/>
      <c r="UVN54" s="8"/>
      <c r="UVO54" s="8"/>
      <c r="UVP54" s="8"/>
      <c r="UVQ54" s="8"/>
      <c r="UVR54" s="8"/>
      <c r="UVS54" s="8"/>
      <c r="UVT54" s="8"/>
      <c r="UVU54" s="8"/>
      <c r="UVV54" s="8"/>
      <c r="UVW54" s="8"/>
      <c r="UVX54" s="8"/>
      <c r="UVY54" s="8"/>
      <c r="UVZ54" s="8"/>
      <c r="UWA54" s="8"/>
      <c r="UWB54" s="8"/>
      <c r="UWC54" s="8"/>
      <c r="UWD54" s="8"/>
      <c r="UWE54" s="8"/>
      <c r="UWF54" s="8"/>
      <c r="UWG54" s="8"/>
      <c r="UWH54" s="8"/>
      <c r="UWI54" s="8"/>
      <c r="UWJ54" s="8"/>
      <c r="UWK54" s="8"/>
      <c r="UWL54" s="8"/>
      <c r="UWM54" s="8"/>
      <c r="UWN54" s="8"/>
      <c r="UWO54" s="8"/>
      <c r="UWP54" s="8"/>
      <c r="UWQ54" s="8"/>
      <c r="UWR54" s="8"/>
      <c r="UWS54" s="8"/>
      <c r="UWT54" s="8"/>
      <c r="UWU54" s="8"/>
      <c r="UWV54" s="8"/>
      <c r="UWW54" s="8"/>
      <c r="UWX54" s="8"/>
      <c r="UWY54" s="8"/>
      <c r="UWZ54" s="8"/>
      <c r="UXA54" s="8"/>
      <c r="UXB54" s="8"/>
      <c r="UXC54" s="8"/>
      <c r="UXD54" s="8"/>
      <c r="UXE54" s="8"/>
      <c r="UXF54" s="8"/>
      <c r="UXG54" s="8"/>
      <c r="UXH54" s="8"/>
      <c r="UXI54" s="8"/>
      <c r="UXJ54" s="8"/>
      <c r="UXK54" s="8"/>
      <c r="UXL54" s="8"/>
      <c r="UXM54" s="8"/>
      <c r="UXN54" s="8"/>
      <c r="UXO54" s="8"/>
      <c r="UXP54" s="8"/>
      <c r="UXQ54" s="8"/>
      <c r="UXR54" s="8"/>
      <c r="UXS54" s="8"/>
      <c r="UXT54" s="8"/>
      <c r="UXU54" s="8"/>
      <c r="UXV54" s="8"/>
      <c r="UXW54" s="8"/>
      <c r="UXX54" s="8"/>
      <c r="UXY54" s="8"/>
      <c r="UXZ54" s="8"/>
      <c r="UYA54" s="8"/>
      <c r="UYB54" s="8"/>
      <c r="UYC54" s="8"/>
      <c r="UYD54" s="8"/>
      <c r="UYE54" s="8"/>
      <c r="UYF54" s="8"/>
      <c r="UYG54" s="8"/>
      <c r="UYH54" s="8"/>
      <c r="UYI54" s="8"/>
      <c r="UYJ54" s="8"/>
      <c r="UYK54" s="8"/>
      <c r="UYL54" s="8"/>
      <c r="UYM54" s="8"/>
      <c r="UYN54" s="8"/>
      <c r="UYO54" s="8"/>
      <c r="UYP54" s="8"/>
      <c r="UYQ54" s="8"/>
      <c r="UYR54" s="8"/>
      <c r="UYS54" s="8"/>
      <c r="UYT54" s="8"/>
      <c r="UYU54" s="8"/>
      <c r="UYV54" s="8"/>
      <c r="UYW54" s="8"/>
      <c r="UYX54" s="8"/>
      <c r="UYY54" s="8"/>
      <c r="UYZ54" s="8"/>
      <c r="UZA54" s="8"/>
      <c r="UZB54" s="8"/>
      <c r="UZC54" s="8"/>
      <c r="UZD54" s="8"/>
      <c r="UZE54" s="8"/>
      <c r="UZF54" s="8"/>
      <c r="UZG54" s="8"/>
      <c r="UZH54" s="8"/>
      <c r="UZI54" s="8"/>
      <c r="UZJ54" s="8"/>
      <c r="UZK54" s="8"/>
      <c r="UZL54" s="8"/>
      <c r="UZM54" s="8"/>
      <c r="UZN54" s="8"/>
      <c r="UZO54" s="8"/>
      <c r="UZP54" s="8"/>
      <c r="UZQ54" s="8"/>
      <c r="UZR54" s="8"/>
      <c r="UZS54" s="8"/>
      <c r="UZT54" s="8"/>
      <c r="UZU54" s="8"/>
      <c r="UZV54" s="8"/>
      <c r="UZW54" s="8"/>
      <c r="UZX54" s="8"/>
      <c r="UZY54" s="8"/>
      <c r="UZZ54" s="8"/>
      <c r="VAA54" s="8"/>
      <c r="VAB54" s="8"/>
      <c r="VAC54" s="8"/>
      <c r="VAD54" s="8"/>
      <c r="VAE54" s="8"/>
      <c r="VAF54" s="8"/>
      <c r="VAG54" s="8"/>
      <c r="VAH54" s="8"/>
      <c r="VAI54" s="8"/>
      <c r="VAJ54" s="8"/>
      <c r="VAK54" s="8"/>
      <c r="VAL54" s="8"/>
      <c r="VAM54" s="8"/>
      <c r="VAN54" s="8"/>
      <c r="VAO54" s="8"/>
      <c r="VAP54" s="8"/>
      <c r="VAQ54" s="8"/>
      <c r="VAR54" s="8"/>
      <c r="VAS54" s="8"/>
      <c r="VAT54" s="8"/>
      <c r="VAU54" s="8"/>
      <c r="VAV54" s="8"/>
      <c r="VAW54" s="8"/>
      <c r="VAX54" s="8"/>
      <c r="VAY54" s="8"/>
      <c r="VAZ54" s="8"/>
      <c r="VBA54" s="8"/>
      <c r="VBB54" s="8"/>
      <c r="VBC54" s="8"/>
      <c r="VBD54" s="8"/>
      <c r="VBE54" s="8"/>
      <c r="VBF54" s="8"/>
      <c r="VBG54" s="8"/>
      <c r="VBH54" s="8"/>
      <c r="VBI54" s="8"/>
      <c r="VBJ54" s="8"/>
      <c r="VBK54" s="8"/>
      <c r="VBL54" s="8"/>
      <c r="VBM54" s="8"/>
      <c r="VBN54" s="8"/>
      <c r="VBO54" s="8"/>
      <c r="VBP54" s="8"/>
      <c r="VBQ54" s="8"/>
      <c r="VBR54" s="8"/>
      <c r="VBS54" s="8"/>
      <c r="VBT54" s="8"/>
      <c r="VBU54" s="8"/>
      <c r="VBV54" s="8"/>
      <c r="VBW54" s="8"/>
      <c r="VBX54" s="8"/>
      <c r="VBY54" s="8"/>
      <c r="VBZ54" s="8"/>
      <c r="VCA54" s="8"/>
      <c r="VCB54" s="8"/>
      <c r="VCC54" s="8"/>
      <c r="VCD54" s="8"/>
      <c r="VCE54" s="8"/>
      <c r="VCF54" s="8"/>
      <c r="VCG54" s="8"/>
      <c r="VCH54" s="8"/>
      <c r="VCI54" s="8"/>
      <c r="VCJ54" s="8"/>
      <c r="VCK54" s="8"/>
      <c r="VCL54" s="8"/>
      <c r="VCM54" s="8"/>
      <c r="VCN54" s="8"/>
      <c r="VCO54" s="8"/>
      <c r="VCP54" s="8"/>
      <c r="VCQ54" s="8"/>
      <c r="VCR54" s="8"/>
      <c r="VCS54" s="8"/>
      <c r="VCT54" s="8"/>
      <c r="VCU54" s="8"/>
      <c r="VCV54" s="8"/>
      <c r="VCW54" s="8"/>
      <c r="VCX54" s="8"/>
      <c r="VCY54" s="8"/>
      <c r="VCZ54" s="8"/>
      <c r="VDA54" s="8"/>
      <c r="VDB54" s="8"/>
      <c r="VDC54" s="8"/>
      <c r="VDD54" s="8"/>
      <c r="VDE54" s="8"/>
      <c r="VDF54" s="8"/>
      <c r="VDG54" s="8"/>
      <c r="VDH54" s="8"/>
      <c r="VDI54" s="8"/>
      <c r="VDJ54" s="8"/>
      <c r="VDK54" s="8"/>
      <c r="VDL54" s="8"/>
      <c r="VDM54" s="8"/>
      <c r="VDN54" s="8"/>
      <c r="VDO54" s="8"/>
      <c r="VDP54" s="8"/>
      <c r="VDQ54" s="8"/>
      <c r="VDR54" s="8"/>
      <c r="VDS54" s="8"/>
      <c r="VDT54" s="8"/>
      <c r="VDU54" s="8"/>
      <c r="VDV54" s="8"/>
      <c r="VDW54" s="8"/>
      <c r="VDX54" s="8"/>
      <c r="VDY54" s="8"/>
      <c r="VDZ54" s="8"/>
      <c r="VEA54" s="8"/>
      <c r="VEB54" s="8"/>
      <c r="VEC54" s="8"/>
      <c r="VED54" s="8"/>
      <c r="VEE54" s="8"/>
      <c r="VEF54" s="8"/>
      <c r="VEG54" s="8"/>
      <c r="VEH54" s="8"/>
      <c r="VEI54" s="8"/>
      <c r="VEJ54" s="8"/>
      <c r="VEK54" s="8"/>
      <c r="VEL54" s="8"/>
      <c r="VEM54" s="8"/>
      <c r="VEN54" s="8"/>
      <c r="VEO54" s="8"/>
      <c r="VEP54" s="8"/>
      <c r="VEQ54" s="8"/>
      <c r="VER54" s="8"/>
      <c r="VES54" s="8"/>
      <c r="VET54" s="8"/>
      <c r="VEU54" s="8"/>
      <c r="VEV54" s="8"/>
      <c r="VEW54" s="8"/>
      <c r="VEX54" s="8"/>
      <c r="VEY54" s="8"/>
      <c r="VEZ54" s="8"/>
      <c r="VFA54" s="8"/>
      <c r="VFB54" s="8"/>
      <c r="VFC54" s="8"/>
      <c r="VFD54" s="8"/>
      <c r="VFE54" s="8"/>
      <c r="VFF54" s="8"/>
      <c r="VFG54" s="8"/>
      <c r="VFH54" s="8"/>
      <c r="VFI54" s="8"/>
      <c r="VFJ54" s="8"/>
      <c r="VFK54" s="8"/>
      <c r="VFL54" s="8"/>
      <c r="VFM54" s="8"/>
      <c r="VFN54" s="8"/>
      <c r="VFO54" s="8"/>
      <c r="VFP54" s="8"/>
      <c r="VFQ54" s="8"/>
      <c r="VFR54" s="8"/>
      <c r="VFS54" s="8"/>
      <c r="VFT54" s="8"/>
      <c r="VFU54" s="8"/>
      <c r="VFV54" s="8"/>
      <c r="VFW54" s="8"/>
      <c r="VFX54" s="8"/>
      <c r="VFY54" s="8"/>
      <c r="VFZ54" s="8"/>
      <c r="VGA54" s="8"/>
      <c r="VGB54" s="8"/>
      <c r="VGC54" s="8"/>
      <c r="VGD54" s="8"/>
      <c r="VGE54" s="8"/>
      <c r="VGF54" s="8"/>
      <c r="VGG54" s="8"/>
      <c r="VGH54" s="8"/>
      <c r="VGI54" s="8"/>
      <c r="VGJ54" s="8"/>
      <c r="VGK54" s="8"/>
      <c r="VGL54" s="8"/>
      <c r="VGM54" s="8"/>
      <c r="VGN54" s="8"/>
      <c r="VGO54" s="8"/>
      <c r="VGP54" s="8"/>
      <c r="VGQ54" s="8"/>
      <c r="VGR54" s="8"/>
      <c r="VGS54" s="8"/>
      <c r="VGT54" s="8"/>
      <c r="VGU54" s="8"/>
      <c r="VGV54" s="8"/>
      <c r="VGW54" s="8"/>
      <c r="VGX54" s="8"/>
      <c r="VGY54" s="8"/>
      <c r="VGZ54" s="8"/>
      <c r="VHA54" s="8"/>
      <c r="VHB54" s="8"/>
      <c r="VHC54" s="8"/>
      <c r="VHD54" s="8"/>
      <c r="VHE54" s="8"/>
      <c r="VHF54" s="8"/>
      <c r="VHG54" s="8"/>
      <c r="VHH54" s="8"/>
      <c r="VHI54" s="8"/>
      <c r="VHJ54" s="8"/>
      <c r="VHK54" s="8"/>
      <c r="VHL54" s="8"/>
      <c r="VHM54" s="8"/>
      <c r="VHN54" s="8"/>
      <c r="VHO54" s="8"/>
      <c r="VHP54" s="8"/>
      <c r="VHQ54" s="8"/>
      <c r="VHR54" s="8"/>
      <c r="VHS54" s="8"/>
      <c r="VHT54" s="8"/>
      <c r="VHU54" s="8"/>
      <c r="VHV54" s="8"/>
      <c r="VHW54" s="8"/>
      <c r="VHX54" s="8"/>
      <c r="VHY54" s="8"/>
      <c r="VHZ54" s="8"/>
      <c r="VIA54" s="8"/>
      <c r="VIB54" s="8"/>
      <c r="VIC54" s="8"/>
      <c r="VID54" s="8"/>
      <c r="VIE54" s="8"/>
      <c r="VIF54" s="8"/>
      <c r="VIG54" s="8"/>
      <c r="VIH54" s="8"/>
      <c r="VII54" s="8"/>
      <c r="VIJ54" s="8"/>
      <c r="VIK54" s="8"/>
      <c r="VIL54" s="8"/>
      <c r="VIM54" s="8"/>
      <c r="VIN54" s="8"/>
      <c r="VIO54" s="8"/>
      <c r="VIP54" s="8"/>
      <c r="VIQ54" s="8"/>
      <c r="VIR54" s="8"/>
      <c r="VIS54" s="8"/>
      <c r="VIT54" s="8"/>
      <c r="VIU54" s="8"/>
      <c r="VIV54" s="8"/>
      <c r="VIW54" s="8"/>
      <c r="VIX54" s="8"/>
      <c r="VIY54" s="8"/>
      <c r="VIZ54" s="8"/>
      <c r="VJA54" s="8"/>
      <c r="VJB54" s="8"/>
      <c r="VJC54" s="8"/>
      <c r="VJD54" s="8"/>
      <c r="VJE54" s="8"/>
      <c r="VJF54" s="8"/>
      <c r="VJG54" s="8"/>
      <c r="VJH54" s="8"/>
      <c r="VJI54" s="8"/>
      <c r="VJJ54" s="8"/>
      <c r="VJK54" s="8"/>
      <c r="VJL54" s="8"/>
      <c r="VJM54" s="8"/>
      <c r="VJN54" s="8"/>
      <c r="VJO54" s="8"/>
      <c r="VJP54" s="8"/>
      <c r="VJQ54" s="8"/>
      <c r="VJR54" s="8"/>
      <c r="VJS54" s="8"/>
      <c r="VJT54" s="8"/>
      <c r="VJU54" s="8"/>
      <c r="VJV54" s="8"/>
      <c r="VJW54" s="8"/>
      <c r="VJX54" s="8"/>
      <c r="VJY54" s="8"/>
      <c r="VJZ54" s="8"/>
      <c r="VKA54" s="8"/>
      <c r="VKB54" s="8"/>
      <c r="VKC54" s="8"/>
      <c r="VKD54" s="8"/>
      <c r="VKE54" s="8"/>
      <c r="VKF54" s="8"/>
      <c r="VKG54" s="8"/>
      <c r="VKH54" s="8"/>
      <c r="VKI54" s="8"/>
      <c r="VKJ54" s="8"/>
      <c r="VKK54" s="8"/>
      <c r="VKL54" s="8"/>
      <c r="VKM54" s="8"/>
      <c r="VKN54" s="8"/>
      <c r="VKO54" s="8"/>
      <c r="VKP54" s="8"/>
      <c r="VKQ54" s="8"/>
      <c r="VKR54" s="8"/>
      <c r="VKS54" s="8"/>
      <c r="VKT54" s="8"/>
      <c r="VKU54" s="8"/>
      <c r="VKV54" s="8"/>
      <c r="VKW54" s="8"/>
      <c r="VKX54" s="8"/>
      <c r="VKY54" s="8"/>
      <c r="VKZ54" s="8"/>
      <c r="VLA54" s="8"/>
      <c r="VLB54" s="8"/>
      <c r="VLC54" s="8"/>
      <c r="VLD54" s="8"/>
      <c r="VLE54" s="8"/>
      <c r="VLF54" s="8"/>
      <c r="VLG54" s="8"/>
      <c r="VLH54" s="8"/>
      <c r="VLI54" s="8"/>
      <c r="VLJ54" s="8"/>
      <c r="VLK54" s="8"/>
      <c r="VLL54" s="8"/>
      <c r="VLM54" s="8"/>
      <c r="VLN54" s="8"/>
      <c r="VLO54" s="8"/>
      <c r="VLP54" s="8"/>
      <c r="VLQ54" s="8"/>
      <c r="VLR54" s="8"/>
      <c r="VLS54" s="8"/>
      <c r="VLT54" s="8"/>
      <c r="VLU54" s="8"/>
      <c r="VLV54" s="8"/>
      <c r="VLW54" s="8"/>
      <c r="VLX54" s="8"/>
      <c r="VLY54" s="8"/>
      <c r="VLZ54" s="8"/>
      <c r="VMA54" s="8"/>
      <c r="VMB54" s="8"/>
      <c r="VMC54" s="8"/>
      <c r="VMD54" s="8"/>
      <c r="VME54" s="8"/>
      <c r="VMF54" s="8"/>
      <c r="VMG54" s="8"/>
      <c r="VMH54" s="8"/>
      <c r="VMI54" s="8"/>
      <c r="VMJ54" s="8"/>
      <c r="VMK54" s="8"/>
      <c r="VML54" s="8"/>
      <c r="VMM54" s="8"/>
      <c r="VMN54" s="8"/>
      <c r="VMO54" s="8"/>
      <c r="VMP54" s="8"/>
      <c r="VMQ54" s="8"/>
      <c r="VMR54" s="8"/>
      <c r="VMS54" s="8"/>
      <c r="VMT54" s="8"/>
      <c r="VMU54" s="8"/>
      <c r="VMV54" s="8"/>
      <c r="VMW54" s="8"/>
      <c r="VMX54" s="8"/>
      <c r="VMY54" s="8"/>
      <c r="VMZ54" s="8"/>
      <c r="VNA54" s="8"/>
      <c r="VNB54" s="8"/>
      <c r="VNC54" s="8"/>
      <c r="VND54" s="8"/>
      <c r="VNE54" s="8"/>
      <c r="VNF54" s="8"/>
      <c r="VNG54" s="8"/>
      <c r="VNH54" s="8"/>
      <c r="VNI54" s="8"/>
      <c r="VNJ54" s="8"/>
      <c r="VNK54" s="8"/>
      <c r="VNL54" s="8"/>
      <c r="VNM54" s="8"/>
      <c r="VNN54" s="8"/>
      <c r="VNO54" s="8"/>
      <c r="VNP54" s="8"/>
      <c r="VNQ54" s="8"/>
      <c r="VNR54" s="8"/>
      <c r="VNS54" s="8"/>
      <c r="VNT54" s="8"/>
      <c r="VNU54" s="8"/>
      <c r="VNV54" s="8"/>
      <c r="VNW54" s="8"/>
      <c r="VNX54" s="8"/>
      <c r="VNY54" s="8"/>
      <c r="VNZ54" s="8"/>
      <c r="VOA54" s="8"/>
      <c r="VOB54" s="8"/>
      <c r="VOC54" s="8"/>
      <c r="VOD54" s="8"/>
      <c r="VOE54" s="8"/>
      <c r="VOF54" s="8"/>
      <c r="VOG54" s="8"/>
      <c r="VOH54" s="8"/>
      <c r="VOI54" s="8"/>
      <c r="VOJ54" s="8"/>
      <c r="VOK54" s="8"/>
      <c r="VOL54" s="8"/>
      <c r="VOM54" s="8"/>
      <c r="VON54" s="8"/>
      <c r="VOO54" s="8"/>
      <c r="VOP54" s="8"/>
      <c r="VOQ54" s="8"/>
      <c r="VOR54" s="8"/>
      <c r="VOS54" s="8"/>
      <c r="VOT54" s="8"/>
      <c r="VOU54" s="8"/>
      <c r="VOV54" s="8"/>
      <c r="VOW54" s="8"/>
      <c r="VOX54" s="8"/>
      <c r="VOY54" s="8"/>
      <c r="VOZ54" s="8"/>
      <c r="VPA54" s="8"/>
      <c r="VPB54" s="8"/>
      <c r="VPC54" s="8"/>
      <c r="VPD54" s="8"/>
      <c r="VPE54" s="8"/>
      <c r="VPF54" s="8"/>
      <c r="VPG54" s="8"/>
      <c r="VPH54" s="8"/>
      <c r="VPI54" s="8"/>
      <c r="VPJ54" s="8"/>
      <c r="VPK54" s="8"/>
      <c r="VPL54" s="8"/>
      <c r="VPM54" s="8"/>
      <c r="VPN54" s="8"/>
      <c r="VPO54" s="8"/>
      <c r="VPP54" s="8"/>
      <c r="VPQ54" s="8"/>
      <c r="VPR54" s="8"/>
      <c r="VPS54" s="8"/>
      <c r="VPT54" s="8"/>
      <c r="VPU54" s="8"/>
      <c r="VPV54" s="8"/>
      <c r="VPW54" s="8"/>
      <c r="VPX54" s="8"/>
      <c r="VPY54" s="8"/>
      <c r="VPZ54" s="8"/>
      <c r="VQA54" s="8"/>
      <c r="VQB54" s="8"/>
      <c r="VQC54" s="8"/>
      <c r="VQD54" s="8"/>
      <c r="VQE54" s="8"/>
      <c r="VQF54" s="8"/>
      <c r="VQG54" s="8"/>
      <c r="VQH54" s="8"/>
      <c r="VQI54" s="8"/>
      <c r="VQJ54" s="8"/>
      <c r="VQK54" s="8"/>
      <c r="VQL54" s="8"/>
      <c r="VQM54" s="8"/>
      <c r="VQN54" s="8"/>
      <c r="VQO54" s="8"/>
      <c r="VQP54" s="8"/>
      <c r="VQQ54" s="8"/>
      <c r="VQR54" s="8"/>
      <c r="VQS54" s="8"/>
      <c r="VQT54" s="8"/>
      <c r="VQU54" s="8"/>
      <c r="VQV54" s="8"/>
      <c r="VQW54" s="8"/>
      <c r="VQX54" s="8"/>
      <c r="VQY54" s="8"/>
      <c r="VQZ54" s="8"/>
      <c r="VRA54" s="8"/>
      <c r="VRB54" s="8"/>
      <c r="VRC54" s="8"/>
      <c r="VRD54" s="8"/>
      <c r="VRE54" s="8"/>
      <c r="VRF54" s="8"/>
      <c r="VRG54" s="8"/>
      <c r="VRH54" s="8"/>
      <c r="VRI54" s="8"/>
      <c r="VRJ54" s="8"/>
      <c r="VRK54" s="8"/>
      <c r="VRL54" s="8"/>
      <c r="VRM54" s="8"/>
      <c r="VRN54" s="8"/>
      <c r="VRO54" s="8"/>
      <c r="VRP54" s="8"/>
      <c r="VRQ54" s="8"/>
      <c r="VRR54" s="8"/>
      <c r="VRS54" s="8"/>
      <c r="VRT54" s="8"/>
      <c r="VRU54" s="8"/>
      <c r="VRV54" s="8"/>
      <c r="VRW54" s="8"/>
      <c r="VRX54" s="8"/>
      <c r="VRY54" s="8"/>
      <c r="VRZ54" s="8"/>
      <c r="VSA54" s="8"/>
      <c r="VSB54" s="8"/>
      <c r="VSC54" s="8"/>
      <c r="VSD54" s="8"/>
      <c r="VSE54" s="8"/>
      <c r="VSF54" s="8"/>
      <c r="VSG54" s="8"/>
      <c r="VSH54" s="8"/>
      <c r="VSI54" s="8"/>
      <c r="VSJ54" s="8"/>
      <c r="VSK54" s="8"/>
      <c r="VSL54" s="8"/>
      <c r="VSM54" s="8"/>
      <c r="VSN54" s="8"/>
      <c r="VSO54" s="8"/>
      <c r="VSP54" s="8"/>
      <c r="VSQ54" s="8"/>
      <c r="VSR54" s="8"/>
      <c r="VSS54" s="8"/>
      <c r="VST54" s="8"/>
      <c r="VSU54" s="8"/>
      <c r="VSV54" s="8"/>
      <c r="VSW54" s="8"/>
      <c r="VSX54" s="8"/>
      <c r="VSY54" s="8"/>
      <c r="VSZ54" s="8"/>
      <c r="VTA54" s="8"/>
      <c r="VTB54" s="8"/>
      <c r="VTC54" s="8"/>
      <c r="VTD54" s="8"/>
      <c r="VTE54" s="8"/>
      <c r="VTF54" s="8"/>
      <c r="VTG54" s="8"/>
      <c r="VTH54" s="8"/>
      <c r="VTI54" s="8"/>
      <c r="VTJ54" s="8"/>
      <c r="VTK54" s="8"/>
      <c r="VTL54" s="8"/>
      <c r="VTM54" s="8"/>
      <c r="VTN54" s="8"/>
      <c r="VTO54" s="8"/>
      <c r="VTP54" s="8"/>
      <c r="VTQ54" s="8"/>
      <c r="VTR54" s="8"/>
      <c r="VTS54" s="8"/>
      <c r="VTT54" s="8"/>
      <c r="VTU54" s="8"/>
      <c r="VTV54" s="8"/>
      <c r="VTW54" s="8"/>
      <c r="VTX54" s="8"/>
      <c r="VTY54" s="8"/>
      <c r="VTZ54" s="8"/>
      <c r="VUA54" s="8"/>
      <c r="VUB54" s="8"/>
      <c r="VUC54" s="8"/>
      <c r="VUD54" s="8"/>
      <c r="VUE54" s="8"/>
      <c r="VUF54" s="8"/>
      <c r="VUG54" s="8"/>
      <c r="VUH54" s="8"/>
      <c r="VUI54" s="8"/>
      <c r="VUJ54" s="8"/>
      <c r="VUK54" s="8"/>
      <c r="VUL54" s="8"/>
      <c r="VUM54" s="8"/>
      <c r="VUN54" s="8"/>
      <c r="VUO54" s="8"/>
      <c r="VUP54" s="8"/>
      <c r="VUQ54" s="8"/>
      <c r="VUR54" s="8"/>
      <c r="VUS54" s="8"/>
      <c r="VUT54" s="8"/>
      <c r="VUU54" s="8"/>
      <c r="VUV54" s="8"/>
      <c r="VUW54" s="8"/>
      <c r="VUX54" s="8"/>
      <c r="VUY54" s="8"/>
      <c r="VUZ54" s="8"/>
      <c r="VVA54" s="8"/>
      <c r="VVB54" s="8"/>
      <c r="VVC54" s="8"/>
      <c r="VVD54" s="8"/>
      <c r="VVE54" s="8"/>
      <c r="VVF54" s="8"/>
      <c r="VVG54" s="8"/>
      <c r="VVH54" s="8"/>
      <c r="VVI54" s="8"/>
      <c r="VVJ54" s="8"/>
      <c r="VVK54" s="8"/>
      <c r="VVL54" s="8"/>
      <c r="VVM54" s="8"/>
      <c r="VVN54" s="8"/>
      <c r="VVO54" s="8"/>
      <c r="VVP54" s="8"/>
      <c r="VVQ54" s="8"/>
      <c r="VVR54" s="8"/>
      <c r="VVS54" s="8"/>
      <c r="VVT54" s="8"/>
      <c r="VVU54" s="8"/>
      <c r="VVV54" s="8"/>
      <c r="VVW54" s="8"/>
      <c r="VVX54" s="8"/>
      <c r="VVY54" s="8"/>
      <c r="VVZ54" s="8"/>
      <c r="VWA54" s="8"/>
      <c r="VWB54" s="8"/>
      <c r="VWC54" s="8"/>
      <c r="VWD54" s="8"/>
      <c r="VWE54" s="8"/>
      <c r="VWF54" s="8"/>
      <c r="VWG54" s="8"/>
      <c r="VWH54" s="8"/>
      <c r="VWI54" s="8"/>
      <c r="VWJ54" s="8"/>
      <c r="VWK54" s="8"/>
      <c r="VWL54" s="8"/>
      <c r="VWM54" s="8"/>
      <c r="VWN54" s="8"/>
      <c r="VWO54" s="8"/>
      <c r="VWP54" s="8"/>
      <c r="VWQ54" s="8"/>
      <c r="VWR54" s="8"/>
      <c r="VWS54" s="8"/>
      <c r="VWT54" s="8"/>
      <c r="VWU54" s="8"/>
      <c r="VWV54" s="8"/>
      <c r="VWW54" s="8"/>
      <c r="VWX54" s="8"/>
      <c r="VWY54" s="8"/>
      <c r="VWZ54" s="8"/>
      <c r="VXA54" s="8"/>
      <c r="VXB54" s="8"/>
      <c r="VXC54" s="8"/>
      <c r="VXD54" s="8"/>
      <c r="VXE54" s="8"/>
      <c r="VXF54" s="8"/>
      <c r="VXG54" s="8"/>
      <c r="VXH54" s="8"/>
      <c r="VXI54" s="8"/>
      <c r="VXJ54" s="8"/>
      <c r="VXK54" s="8"/>
      <c r="VXL54" s="8"/>
      <c r="VXM54" s="8"/>
      <c r="VXN54" s="8"/>
      <c r="VXO54" s="8"/>
      <c r="VXP54" s="8"/>
      <c r="VXQ54" s="8"/>
      <c r="VXR54" s="8"/>
      <c r="VXS54" s="8"/>
      <c r="VXT54" s="8"/>
      <c r="VXU54" s="8"/>
      <c r="VXV54" s="8"/>
      <c r="VXW54" s="8"/>
      <c r="VXX54" s="8"/>
      <c r="VXY54" s="8"/>
      <c r="VXZ54" s="8"/>
      <c r="VYA54" s="8"/>
      <c r="VYB54" s="8"/>
      <c r="VYC54" s="8"/>
      <c r="VYD54" s="8"/>
      <c r="VYE54" s="8"/>
      <c r="VYF54" s="8"/>
      <c r="VYG54" s="8"/>
      <c r="VYH54" s="8"/>
      <c r="VYI54" s="8"/>
      <c r="VYJ54" s="8"/>
      <c r="VYK54" s="8"/>
      <c r="VYL54" s="8"/>
      <c r="VYM54" s="8"/>
      <c r="VYN54" s="8"/>
      <c r="VYO54" s="8"/>
      <c r="VYP54" s="8"/>
      <c r="VYQ54" s="8"/>
      <c r="VYR54" s="8"/>
      <c r="VYS54" s="8"/>
      <c r="VYT54" s="8"/>
      <c r="VYU54" s="8"/>
      <c r="VYV54" s="8"/>
      <c r="VYW54" s="8"/>
      <c r="VYX54" s="8"/>
      <c r="VYY54" s="8"/>
      <c r="VYZ54" s="8"/>
      <c r="VZA54" s="8"/>
      <c r="VZB54" s="8"/>
      <c r="VZC54" s="8"/>
      <c r="VZD54" s="8"/>
      <c r="VZE54" s="8"/>
      <c r="VZF54" s="8"/>
      <c r="VZG54" s="8"/>
      <c r="VZH54" s="8"/>
      <c r="VZI54" s="8"/>
      <c r="VZJ54" s="8"/>
      <c r="VZK54" s="8"/>
      <c r="VZL54" s="8"/>
      <c r="VZM54" s="8"/>
      <c r="VZN54" s="8"/>
      <c r="VZO54" s="8"/>
      <c r="VZP54" s="8"/>
      <c r="VZQ54" s="8"/>
      <c r="VZR54" s="8"/>
      <c r="VZS54" s="8"/>
      <c r="VZT54" s="8"/>
      <c r="VZU54" s="8"/>
      <c r="VZV54" s="8"/>
      <c r="VZW54" s="8"/>
      <c r="VZX54" s="8"/>
      <c r="VZY54" s="8"/>
      <c r="VZZ54" s="8"/>
      <c r="WAA54" s="8"/>
      <c r="WAB54" s="8"/>
      <c r="WAC54" s="8"/>
      <c r="WAD54" s="8"/>
      <c r="WAE54" s="8"/>
      <c r="WAF54" s="8"/>
      <c r="WAG54" s="8"/>
      <c r="WAH54" s="8"/>
      <c r="WAI54" s="8"/>
      <c r="WAJ54" s="8"/>
      <c r="WAK54" s="8"/>
      <c r="WAL54" s="8"/>
      <c r="WAM54" s="8"/>
      <c r="WAN54" s="8"/>
      <c r="WAO54" s="8"/>
      <c r="WAP54" s="8"/>
      <c r="WAQ54" s="8"/>
      <c r="WAR54" s="8"/>
      <c r="WAS54" s="8"/>
      <c r="WAT54" s="8"/>
      <c r="WAU54" s="8"/>
      <c r="WAV54" s="8"/>
      <c r="WAW54" s="8"/>
      <c r="WAX54" s="8"/>
      <c r="WAY54" s="8"/>
      <c r="WAZ54" s="8"/>
      <c r="WBA54" s="8"/>
      <c r="WBB54" s="8"/>
      <c r="WBC54" s="8"/>
      <c r="WBD54" s="8"/>
      <c r="WBE54" s="8"/>
      <c r="WBF54" s="8"/>
      <c r="WBG54" s="8"/>
      <c r="WBH54" s="8"/>
      <c r="WBI54" s="8"/>
      <c r="WBJ54" s="8"/>
      <c r="WBK54" s="8"/>
      <c r="WBL54" s="8"/>
      <c r="WBM54" s="8"/>
      <c r="WBN54" s="8"/>
      <c r="WBO54" s="8"/>
      <c r="WBP54" s="8"/>
      <c r="WBQ54" s="8"/>
      <c r="WBR54" s="8"/>
      <c r="WBS54" s="8"/>
      <c r="WBT54" s="8"/>
      <c r="WBU54" s="8"/>
      <c r="WBV54" s="8"/>
      <c r="WBW54" s="8"/>
      <c r="WBX54" s="8"/>
      <c r="WBY54" s="8"/>
      <c r="WBZ54" s="8"/>
      <c r="WCA54" s="8"/>
      <c r="WCB54" s="8"/>
      <c r="WCC54" s="8"/>
      <c r="WCD54" s="8"/>
      <c r="WCE54" s="8"/>
      <c r="WCF54" s="8"/>
      <c r="WCG54" s="8"/>
      <c r="WCH54" s="8"/>
      <c r="WCI54" s="8"/>
      <c r="WCJ54" s="8"/>
      <c r="WCK54" s="8"/>
      <c r="WCL54" s="8"/>
      <c r="WCM54" s="8"/>
      <c r="WCN54" s="8"/>
      <c r="WCO54" s="8"/>
      <c r="WCP54" s="8"/>
      <c r="WCQ54" s="8"/>
      <c r="WCR54" s="8"/>
      <c r="WCS54" s="8"/>
      <c r="WCT54" s="8"/>
      <c r="WCU54" s="8"/>
      <c r="WCV54" s="8"/>
      <c r="WCW54" s="8"/>
      <c r="WCX54" s="8"/>
      <c r="WCY54" s="8"/>
      <c r="WCZ54" s="8"/>
      <c r="WDA54" s="8"/>
      <c r="WDB54" s="8"/>
      <c r="WDC54" s="8"/>
      <c r="WDD54" s="8"/>
      <c r="WDE54" s="8"/>
      <c r="WDF54" s="8"/>
      <c r="WDG54" s="8"/>
      <c r="WDH54" s="8"/>
      <c r="WDI54" s="8"/>
      <c r="WDJ54" s="8"/>
      <c r="WDK54" s="8"/>
      <c r="WDL54" s="8"/>
      <c r="WDM54" s="8"/>
      <c r="WDN54" s="8"/>
      <c r="WDO54" s="8"/>
      <c r="WDP54" s="8"/>
      <c r="WDQ54" s="8"/>
      <c r="WDR54" s="8"/>
      <c r="WDS54" s="8"/>
      <c r="WDT54" s="8"/>
      <c r="WDU54" s="8"/>
      <c r="WDV54" s="8"/>
      <c r="WDW54" s="8"/>
      <c r="WDX54" s="8"/>
      <c r="WDY54" s="8"/>
      <c r="WDZ54" s="8"/>
      <c r="WEA54" s="8"/>
      <c r="WEB54" s="8"/>
      <c r="WEC54" s="8"/>
      <c r="WED54" s="8"/>
      <c r="WEE54" s="8"/>
      <c r="WEF54" s="8"/>
      <c r="WEG54" s="8"/>
      <c r="WEH54" s="8"/>
      <c r="WEI54" s="8"/>
      <c r="WEJ54" s="8"/>
      <c r="WEK54" s="8"/>
      <c r="WEL54" s="8"/>
      <c r="WEM54" s="8"/>
      <c r="WEN54" s="8"/>
      <c r="WEO54" s="8"/>
      <c r="WEP54" s="8"/>
      <c r="WEQ54" s="8"/>
      <c r="WER54" s="8"/>
      <c r="WES54" s="8"/>
      <c r="WET54" s="8"/>
      <c r="WEU54" s="8"/>
      <c r="WEV54" s="8"/>
      <c r="WEW54" s="8"/>
      <c r="WEX54" s="8"/>
      <c r="WEY54" s="8"/>
      <c r="WEZ54" s="8"/>
      <c r="WFA54" s="8"/>
      <c r="WFB54" s="8"/>
      <c r="WFC54" s="8"/>
      <c r="WFD54" s="8"/>
      <c r="WFE54" s="8"/>
      <c r="WFF54" s="8"/>
      <c r="WFG54" s="8"/>
      <c r="WFH54" s="8"/>
      <c r="WFI54" s="8"/>
      <c r="WFJ54" s="8"/>
      <c r="WFK54" s="8"/>
      <c r="WFL54" s="8"/>
      <c r="WFM54" s="8"/>
      <c r="WFN54" s="8"/>
      <c r="WFO54" s="8"/>
      <c r="WFP54" s="8"/>
      <c r="WFQ54" s="8"/>
      <c r="WFR54" s="8"/>
      <c r="WFS54" s="8"/>
      <c r="WFT54" s="8"/>
      <c r="WFU54" s="8"/>
      <c r="WFV54" s="8"/>
      <c r="WFW54" s="8"/>
      <c r="WFX54" s="8"/>
      <c r="WFY54" s="8"/>
      <c r="WFZ54" s="8"/>
      <c r="WGA54" s="8"/>
      <c r="WGB54" s="8"/>
      <c r="WGC54" s="8"/>
      <c r="WGD54" s="8"/>
      <c r="WGE54" s="8"/>
      <c r="WGF54" s="8"/>
      <c r="WGG54" s="8"/>
      <c r="WGH54" s="8"/>
      <c r="WGI54" s="8"/>
      <c r="WGJ54" s="8"/>
      <c r="WGK54" s="8"/>
      <c r="WGL54" s="8"/>
      <c r="WGM54" s="8"/>
      <c r="WGN54" s="8"/>
      <c r="WGO54" s="8"/>
      <c r="WGP54" s="8"/>
      <c r="WGQ54" s="8"/>
      <c r="WGR54" s="8"/>
      <c r="WGS54" s="8"/>
      <c r="WGT54" s="8"/>
      <c r="WGU54" s="8"/>
      <c r="WGV54" s="8"/>
      <c r="WGW54" s="8"/>
      <c r="WGX54" s="8"/>
      <c r="WGY54" s="8"/>
      <c r="WGZ54" s="8"/>
      <c r="WHA54" s="8"/>
      <c r="WHB54" s="8"/>
      <c r="WHC54" s="8"/>
      <c r="WHD54" s="8"/>
      <c r="WHE54" s="8"/>
      <c r="WHF54" s="8"/>
      <c r="WHG54" s="8"/>
      <c r="WHH54" s="8"/>
      <c r="WHI54" s="8"/>
      <c r="WHJ54" s="8"/>
      <c r="WHK54" s="8"/>
      <c r="WHL54" s="8"/>
      <c r="WHM54" s="8"/>
      <c r="WHN54" s="8"/>
      <c r="WHO54" s="8"/>
      <c r="WHP54" s="8"/>
      <c r="WHQ54" s="8"/>
      <c r="WHR54" s="8"/>
      <c r="WHS54" s="8"/>
      <c r="WHT54" s="8"/>
      <c r="WHU54" s="8"/>
      <c r="WHV54" s="8"/>
      <c r="WHW54" s="8"/>
      <c r="WHX54" s="8"/>
      <c r="WHY54" s="8"/>
      <c r="WHZ54" s="8"/>
      <c r="WIA54" s="8"/>
      <c r="WIB54" s="8"/>
      <c r="WIC54" s="8"/>
      <c r="WID54" s="8"/>
      <c r="WIE54" s="8"/>
      <c r="WIF54" s="8"/>
      <c r="WIG54" s="8"/>
      <c r="WIH54" s="8"/>
      <c r="WII54" s="8"/>
      <c r="WIJ54" s="8"/>
      <c r="WIK54" s="8"/>
      <c r="WIL54" s="8"/>
      <c r="WIM54" s="8"/>
      <c r="WIN54" s="8"/>
      <c r="WIO54" s="8"/>
      <c r="WIP54" s="8"/>
      <c r="WIQ54" s="8"/>
      <c r="WIR54" s="8"/>
      <c r="WIS54" s="8"/>
      <c r="WIT54" s="8"/>
      <c r="WIU54" s="8"/>
      <c r="WIV54" s="8"/>
      <c r="WIW54" s="8"/>
      <c r="WIX54" s="8"/>
      <c r="WIY54" s="8"/>
      <c r="WIZ54" s="8"/>
      <c r="WJA54" s="8"/>
      <c r="WJB54" s="8"/>
      <c r="WJC54" s="8"/>
      <c r="WJD54" s="8"/>
      <c r="WJE54" s="8"/>
      <c r="WJF54" s="8"/>
      <c r="WJG54" s="8"/>
      <c r="WJH54" s="8"/>
      <c r="WJI54" s="8"/>
      <c r="WJJ54" s="8"/>
      <c r="WJK54" s="8"/>
      <c r="WJL54" s="8"/>
      <c r="WJM54" s="8"/>
      <c r="WJN54" s="8"/>
      <c r="WJO54" s="8"/>
      <c r="WJP54" s="8"/>
      <c r="WJQ54" s="8"/>
      <c r="WJR54" s="8"/>
      <c r="WJS54" s="8"/>
      <c r="WJT54" s="8"/>
      <c r="WJU54" s="8"/>
      <c r="WJV54" s="8"/>
      <c r="WJW54" s="8"/>
      <c r="WJX54" s="8"/>
      <c r="WJY54" s="8"/>
      <c r="WJZ54" s="8"/>
      <c r="WKA54" s="8"/>
      <c r="WKB54" s="8"/>
      <c r="WKC54" s="8"/>
      <c r="WKD54" s="8"/>
      <c r="WKE54" s="8"/>
      <c r="WKF54" s="8"/>
      <c r="WKG54" s="8"/>
      <c r="WKH54" s="8"/>
      <c r="WKI54" s="8"/>
      <c r="WKJ54" s="8"/>
      <c r="WKK54" s="8"/>
      <c r="WKL54" s="8"/>
      <c r="WKM54" s="8"/>
      <c r="WKN54" s="8"/>
      <c r="WKO54" s="8"/>
      <c r="WKP54" s="8"/>
      <c r="WKQ54" s="8"/>
      <c r="WKR54" s="8"/>
      <c r="WKS54" s="8"/>
      <c r="WKT54" s="8"/>
      <c r="WKU54" s="8"/>
      <c r="WKV54" s="8"/>
      <c r="WKW54" s="8"/>
      <c r="WKX54" s="8"/>
      <c r="WKY54" s="8"/>
      <c r="WKZ54" s="8"/>
      <c r="WLA54" s="8"/>
      <c r="WLB54" s="8"/>
      <c r="WLC54" s="8"/>
      <c r="WLD54" s="8"/>
      <c r="WLE54" s="8"/>
      <c r="WLF54" s="8"/>
      <c r="WLG54" s="8"/>
      <c r="WLH54" s="8"/>
      <c r="WLI54" s="8"/>
      <c r="WLJ54" s="8"/>
      <c r="WLK54" s="8"/>
      <c r="WLL54" s="8"/>
      <c r="WLM54" s="8"/>
      <c r="WLN54" s="8"/>
      <c r="WLO54" s="8"/>
      <c r="WLP54" s="8"/>
      <c r="WLQ54" s="8"/>
      <c r="WLR54" s="8"/>
      <c r="WLS54" s="8"/>
      <c r="WLT54" s="8"/>
      <c r="WLU54" s="8"/>
      <c r="WLV54" s="8"/>
      <c r="WLW54" s="8"/>
      <c r="WLX54" s="8"/>
      <c r="WLY54" s="8"/>
      <c r="WLZ54" s="8"/>
      <c r="WMA54" s="8"/>
      <c r="WMB54" s="8"/>
      <c r="WMC54" s="8"/>
      <c r="WMD54" s="8"/>
      <c r="WME54" s="8"/>
      <c r="WMF54" s="8"/>
      <c r="WMG54" s="8"/>
      <c r="WMH54" s="8"/>
      <c r="WMI54" s="8"/>
      <c r="WMJ54" s="8"/>
      <c r="WMK54" s="8"/>
      <c r="WML54" s="8"/>
      <c r="WMM54" s="8"/>
      <c r="WMN54" s="8"/>
      <c r="WMO54" s="8"/>
      <c r="WMP54" s="8"/>
      <c r="WMQ54" s="8"/>
      <c r="WMR54" s="8"/>
      <c r="WMS54" s="8"/>
      <c r="WMT54" s="8"/>
      <c r="WMU54" s="8"/>
      <c r="WMV54" s="8"/>
      <c r="WMW54" s="8"/>
      <c r="WMX54" s="8"/>
      <c r="WMY54" s="8"/>
      <c r="WMZ54" s="8"/>
      <c r="WNA54" s="8"/>
      <c r="WNB54" s="8"/>
      <c r="WNC54" s="8"/>
      <c r="WND54" s="8"/>
      <c r="WNE54" s="8"/>
      <c r="WNF54" s="8"/>
      <c r="WNG54" s="8"/>
      <c r="WNH54" s="8"/>
      <c r="WNI54" s="8"/>
      <c r="WNJ54" s="8"/>
      <c r="WNK54" s="8"/>
      <c r="WNL54" s="8"/>
      <c r="WNM54" s="8"/>
      <c r="WNN54" s="8"/>
      <c r="WNO54" s="8"/>
      <c r="WNP54" s="8"/>
      <c r="WNQ54" s="8"/>
      <c r="WNR54" s="8"/>
      <c r="WNS54" s="8"/>
      <c r="WNT54" s="8"/>
      <c r="WNU54" s="8"/>
      <c r="WNV54" s="8"/>
      <c r="WNW54" s="8"/>
      <c r="WNX54" s="8"/>
      <c r="WNY54" s="8"/>
      <c r="WNZ54" s="8"/>
      <c r="WOA54" s="8"/>
      <c r="WOB54" s="8"/>
      <c r="WOC54" s="8"/>
      <c r="WOD54" s="8"/>
      <c r="WOE54" s="8"/>
      <c r="WOF54" s="8"/>
      <c r="WOG54" s="8"/>
      <c r="WOH54" s="8"/>
      <c r="WOI54" s="8"/>
      <c r="WOJ54" s="8"/>
      <c r="WOK54" s="8"/>
      <c r="WOL54" s="8"/>
      <c r="WOM54" s="8"/>
      <c r="WON54" s="8"/>
      <c r="WOO54" s="8"/>
      <c r="WOP54" s="8"/>
      <c r="WOQ54" s="8"/>
      <c r="WOR54" s="8"/>
      <c r="WOS54" s="8"/>
      <c r="WOT54" s="8"/>
      <c r="WOU54" s="8"/>
      <c r="WOV54" s="8"/>
      <c r="WOW54" s="8"/>
      <c r="WOX54" s="8"/>
      <c r="WOY54" s="8"/>
      <c r="WOZ54" s="8"/>
      <c r="WPA54" s="8"/>
      <c r="WPB54" s="8"/>
      <c r="WPC54" s="8"/>
      <c r="WPD54" s="8"/>
      <c r="WPE54" s="8"/>
      <c r="WPF54" s="8"/>
      <c r="WPG54" s="8"/>
      <c r="WPH54" s="8"/>
      <c r="WPI54" s="8"/>
      <c r="WPJ54" s="8"/>
      <c r="WPK54" s="8"/>
      <c r="WPL54" s="8"/>
      <c r="WPM54" s="8"/>
      <c r="WPN54" s="8"/>
      <c r="WPO54" s="8"/>
      <c r="WPP54" s="8"/>
      <c r="WPQ54" s="8"/>
      <c r="WPR54" s="8"/>
      <c r="WPS54" s="8"/>
      <c r="WPT54" s="8"/>
      <c r="WPU54" s="8"/>
      <c r="WPV54" s="8"/>
      <c r="WPW54" s="8"/>
      <c r="WPX54" s="8"/>
      <c r="WPY54" s="8"/>
      <c r="WPZ54" s="8"/>
      <c r="WQA54" s="8"/>
      <c r="WQB54" s="8"/>
      <c r="WQC54" s="8"/>
      <c r="WQD54" s="8"/>
      <c r="WQE54" s="8"/>
      <c r="WQF54" s="8"/>
      <c r="WQG54" s="8"/>
      <c r="WQH54" s="8"/>
      <c r="WQI54" s="8"/>
      <c r="WQJ54" s="8"/>
      <c r="WQK54" s="8"/>
      <c r="WQL54" s="8"/>
      <c r="WQM54" s="8"/>
      <c r="WQN54" s="8"/>
      <c r="WQO54" s="8"/>
      <c r="WQP54" s="8"/>
      <c r="WQQ54" s="8"/>
      <c r="WQR54" s="8"/>
      <c r="WQS54" s="8"/>
      <c r="WQT54" s="8"/>
      <c r="WQU54" s="8"/>
      <c r="WQV54" s="8"/>
      <c r="WQW54" s="8"/>
      <c r="WQX54" s="8"/>
      <c r="WQY54" s="8"/>
      <c r="WQZ54" s="8"/>
      <c r="WRA54" s="8"/>
      <c r="WRB54" s="8"/>
      <c r="WRC54" s="8"/>
      <c r="WRD54" s="8"/>
      <c r="WRE54" s="8"/>
      <c r="WRF54" s="8"/>
      <c r="WRG54" s="8"/>
      <c r="WRH54" s="8"/>
      <c r="WRI54" s="8"/>
      <c r="WRJ54" s="8"/>
      <c r="WRK54" s="8"/>
      <c r="WRL54" s="8"/>
      <c r="WRM54" s="8"/>
      <c r="WRN54" s="8"/>
      <c r="WRO54" s="8"/>
      <c r="WRP54" s="8"/>
      <c r="WRQ54" s="8"/>
      <c r="WRR54" s="8"/>
      <c r="WRS54" s="8"/>
      <c r="WRT54" s="8"/>
      <c r="WRU54" s="8"/>
      <c r="WRV54" s="8"/>
      <c r="WRW54" s="8"/>
      <c r="WRX54" s="8"/>
      <c r="WRY54" s="8"/>
      <c r="WRZ54" s="8"/>
      <c r="WSA54" s="8"/>
      <c r="WSB54" s="8"/>
      <c r="WSC54" s="8"/>
      <c r="WSD54" s="8"/>
      <c r="WSE54" s="8"/>
      <c r="WSF54" s="8"/>
      <c r="WSG54" s="8"/>
      <c r="WSH54" s="8"/>
      <c r="WSI54" s="8"/>
      <c r="WSJ54" s="8"/>
      <c r="WSK54" s="8"/>
      <c r="WSL54" s="8"/>
      <c r="WSM54" s="8"/>
      <c r="WSN54" s="8"/>
      <c r="WSO54" s="8"/>
      <c r="WSP54" s="8"/>
      <c r="WSQ54" s="8"/>
      <c r="WSR54" s="8"/>
      <c r="WSS54" s="8"/>
      <c r="WST54" s="8"/>
      <c r="WSU54" s="8"/>
      <c r="WSV54" s="8"/>
      <c r="WSW54" s="8"/>
      <c r="WSX54" s="8"/>
      <c r="WSY54" s="8"/>
      <c r="WSZ54" s="8"/>
      <c r="WTA54" s="8"/>
      <c r="WTB54" s="8"/>
      <c r="WTC54" s="8"/>
      <c r="WTD54" s="8"/>
      <c r="WTE54" s="8"/>
      <c r="WTF54" s="8"/>
      <c r="WTG54" s="8"/>
      <c r="WTH54" s="8"/>
      <c r="WTI54" s="8"/>
      <c r="WTJ54" s="8"/>
      <c r="WTK54" s="8"/>
      <c r="WTL54" s="8"/>
      <c r="WTM54" s="8"/>
      <c r="WTN54" s="8"/>
      <c r="WTO54" s="8"/>
      <c r="WTP54" s="8"/>
      <c r="WTQ54" s="8"/>
      <c r="WTR54" s="8"/>
      <c r="WTS54" s="8"/>
      <c r="WTT54" s="8"/>
      <c r="WTU54" s="8"/>
      <c r="WTV54" s="8"/>
      <c r="WTW54" s="8"/>
      <c r="WTX54" s="8"/>
      <c r="WTY54" s="8"/>
      <c r="WTZ54" s="8"/>
      <c r="WUA54" s="8"/>
      <c r="WUB54" s="8"/>
      <c r="WUC54" s="8"/>
      <c r="WUD54" s="8"/>
      <c r="WUE54" s="8"/>
      <c r="WUF54" s="8"/>
      <c r="WUG54" s="8"/>
      <c r="WUH54" s="8"/>
      <c r="WUI54" s="8"/>
      <c r="WUJ54" s="8"/>
      <c r="WUK54" s="8"/>
      <c r="WUL54" s="8"/>
      <c r="WUM54" s="8"/>
      <c r="WUN54" s="8"/>
      <c r="WUO54" s="8"/>
      <c r="WUP54" s="8"/>
      <c r="WUQ54" s="8"/>
      <c r="WUR54" s="8"/>
      <c r="WUS54" s="8"/>
      <c r="WUT54" s="8"/>
      <c r="WUU54" s="8"/>
      <c r="WUV54" s="8"/>
      <c r="WUW54" s="8"/>
      <c r="WUX54" s="8"/>
      <c r="WUY54" s="8"/>
      <c r="WUZ54" s="8"/>
      <c r="WVA54" s="8"/>
      <c r="WVB54" s="8"/>
      <c r="WVC54" s="8"/>
      <c r="WVD54" s="8"/>
      <c r="WVE54" s="8"/>
      <c r="WVF54" s="8"/>
      <c r="WVG54" s="8"/>
      <c r="WVH54" s="8"/>
      <c r="WVI54" s="8"/>
      <c r="WVJ54" s="8"/>
      <c r="WVK54" s="8"/>
      <c r="WVL54" s="8"/>
      <c r="WVM54" s="8"/>
      <c r="WVN54" s="8"/>
      <c r="WVO54" s="8"/>
      <c r="WVP54" s="8"/>
      <c r="WVQ54" s="8"/>
      <c r="WVR54" s="8"/>
      <c r="WVS54" s="8"/>
      <c r="WVT54" s="8"/>
      <c r="WVU54" s="8"/>
      <c r="WVV54" s="8"/>
      <c r="WVW54" s="8"/>
      <c r="WVX54" s="8"/>
      <c r="WVY54" s="8"/>
      <c r="WVZ54" s="8"/>
      <c r="WWA54" s="8"/>
      <c r="WWB54" s="8"/>
      <c r="WWC54" s="8"/>
      <c r="WWD54" s="8"/>
      <c r="WWE54" s="8"/>
      <c r="WWF54" s="8"/>
      <c r="WWG54" s="8"/>
      <c r="WWH54" s="8"/>
      <c r="WWI54" s="8"/>
      <c r="WWJ54" s="8"/>
      <c r="WWK54" s="8"/>
      <c r="WWL54" s="8"/>
      <c r="WWM54" s="8"/>
      <c r="WWN54" s="8"/>
      <c r="WWO54" s="8"/>
      <c r="WWP54" s="8"/>
      <c r="WWQ54" s="8"/>
      <c r="WWR54" s="8"/>
      <c r="WWS54" s="8"/>
      <c r="WWT54" s="8"/>
      <c r="WWU54" s="8"/>
      <c r="WWV54" s="8"/>
      <c r="WWW54" s="8"/>
      <c r="WWX54" s="8"/>
      <c r="WWY54" s="8"/>
      <c r="WWZ54" s="8"/>
      <c r="WXA54" s="8"/>
      <c r="WXB54" s="8"/>
      <c r="WXC54" s="8"/>
      <c r="WXD54" s="8"/>
      <c r="WXE54" s="8"/>
      <c r="WXF54" s="8"/>
      <c r="WXG54" s="8"/>
      <c r="WXH54" s="8"/>
      <c r="WXI54" s="8"/>
      <c r="WXJ54" s="8"/>
      <c r="WXK54" s="8"/>
      <c r="WXL54" s="8"/>
      <c r="WXM54" s="8"/>
      <c r="WXN54" s="8"/>
      <c r="WXO54" s="8"/>
      <c r="WXP54" s="8"/>
      <c r="WXQ54" s="8"/>
      <c r="WXR54" s="8"/>
      <c r="WXS54" s="8"/>
      <c r="WXT54" s="8"/>
      <c r="WXU54" s="8"/>
      <c r="WXV54" s="8"/>
      <c r="WXW54" s="8"/>
      <c r="WXX54" s="8"/>
      <c r="WXY54" s="8"/>
      <c r="WXZ54" s="8"/>
      <c r="WYA54" s="8"/>
      <c r="WYB54" s="8"/>
      <c r="WYC54" s="8"/>
      <c r="WYD54" s="8"/>
      <c r="WYE54" s="8"/>
      <c r="WYF54" s="8"/>
      <c r="WYG54" s="8"/>
      <c r="WYH54" s="8"/>
      <c r="WYI54" s="8"/>
      <c r="WYJ54" s="8"/>
      <c r="WYK54" s="8"/>
      <c r="WYL54" s="8"/>
      <c r="WYM54" s="8"/>
      <c r="WYN54" s="8"/>
      <c r="WYO54" s="8"/>
      <c r="WYP54" s="8"/>
      <c r="WYQ54" s="8"/>
      <c r="WYR54" s="8"/>
      <c r="WYS54" s="8"/>
      <c r="WYT54" s="8"/>
      <c r="WYU54" s="8"/>
      <c r="WYV54" s="8"/>
      <c r="WYW54" s="8"/>
      <c r="WYX54" s="8"/>
      <c r="WYY54" s="8"/>
      <c r="WYZ54" s="8"/>
      <c r="WZA54" s="8"/>
      <c r="WZB54" s="8"/>
      <c r="WZC54" s="8"/>
      <c r="WZD54" s="8"/>
      <c r="WZE54" s="8"/>
      <c r="WZF54" s="8"/>
      <c r="WZG54" s="8"/>
      <c r="WZH54" s="8"/>
      <c r="WZI54" s="8"/>
      <c r="WZJ54" s="8"/>
      <c r="WZK54" s="8"/>
      <c r="WZL54" s="8"/>
      <c r="WZM54" s="8"/>
      <c r="WZN54" s="8"/>
      <c r="WZO54" s="8"/>
      <c r="WZP54" s="8"/>
      <c r="WZQ54" s="8"/>
      <c r="WZR54" s="8"/>
      <c r="WZS54" s="8"/>
      <c r="WZT54" s="8"/>
      <c r="WZU54" s="8"/>
      <c r="WZV54" s="8"/>
      <c r="WZW54" s="8"/>
      <c r="WZX54" s="8"/>
      <c r="WZY54" s="8"/>
      <c r="WZZ54" s="8"/>
      <c r="XAA54" s="8"/>
      <c r="XAB54" s="8"/>
      <c r="XAC54" s="8"/>
      <c r="XAD54" s="8"/>
      <c r="XAE54" s="8"/>
      <c r="XAF54" s="8"/>
      <c r="XAG54" s="8"/>
      <c r="XAH54" s="8"/>
      <c r="XAI54" s="8"/>
      <c r="XAJ54" s="8"/>
      <c r="XAK54" s="8"/>
      <c r="XAL54" s="8"/>
      <c r="XAM54" s="8"/>
      <c r="XAN54" s="8"/>
      <c r="XAO54" s="8"/>
      <c r="XAP54" s="8"/>
      <c r="XAQ54" s="8"/>
      <c r="XAR54" s="8"/>
      <c r="XAS54" s="8"/>
      <c r="XAT54" s="8"/>
      <c r="XAU54" s="8"/>
      <c r="XAV54" s="8"/>
      <c r="XAW54" s="8"/>
      <c r="XAX54" s="8"/>
      <c r="XAY54" s="8"/>
      <c r="XAZ54" s="8"/>
      <c r="XBA54" s="8"/>
      <c r="XBB54" s="8"/>
      <c r="XBC54" s="8"/>
      <c r="XBD54" s="8"/>
      <c r="XBE54" s="8"/>
      <c r="XBF54" s="8"/>
      <c r="XBG54" s="8"/>
      <c r="XBH54" s="8"/>
      <c r="XBI54" s="8"/>
      <c r="XBJ54" s="8"/>
      <c r="XBK54" s="8"/>
      <c r="XBL54" s="8"/>
      <c r="XBM54" s="8"/>
      <c r="XBN54" s="8"/>
      <c r="XBO54" s="8"/>
      <c r="XBP54" s="8"/>
      <c r="XBQ54" s="8"/>
      <c r="XBR54" s="8"/>
      <c r="XBS54" s="8"/>
      <c r="XBT54" s="8"/>
      <c r="XBU54" s="8"/>
      <c r="XBV54" s="8"/>
      <c r="XBW54" s="8"/>
      <c r="XBX54" s="8"/>
      <c r="XBY54" s="8"/>
      <c r="XBZ54" s="8"/>
      <c r="XCA54" s="8"/>
      <c r="XCB54" s="8"/>
      <c r="XCC54" s="8"/>
      <c r="XCD54" s="8"/>
      <c r="XCE54" s="8"/>
      <c r="XCF54" s="8"/>
      <c r="XCG54" s="8"/>
      <c r="XCH54" s="8"/>
      <c r="XCI54" s="8"/>
      <c r="XCJ54" s="8"/>
      <c r="XCK54" s="8"/>
      <c r="XCL54" s="8"/>
      <c r="XCM54" s="8"/>
      <c r="XCN54" s="8"/>
      <c r="XCO54" s="8"/>
      <c r="XCP54" s="8"/>
      <c r="XCQ54" s="8"/>
      <c r="XCR54" s="8"/>
      <c r="XCS54" s="8"/>
      <c r="XCT54" s="8"/>
      <c r="XCU54" s="8"/>
      <c r="XCV54" s="8"/>
      <c r="XCW54" s="8"/>
      <c r="XCX54" s="8"/>
      <c r="XCY54" s="8"/>
      <c r="XCZ54" s="8"/>
      <c r="XDA54" s="8"/>
      <c r="XDB54" s="8"/>
      <c r="XDC54" s="8"/>
      <c r="XDD54" s="8"/>
      <c r="XDE54" s="8"/>
      <c r="XDF54" s="8"/>
      <c r="XDG54" s="8"/>
      <c r="XDH54" s="8"/>
      <c r="XDI54" s="8"/>
      <c r="XDJ54" s="8"/>
      <c r="XDK54" s="8"/>
      <c r="XDL54" s="8"/>
      <c r="XDM54" s="8"/>
      <c r="XDN54" s="8"/>
      <c r="XDO54" s="8"/>
      <c r="XDP54" s="8"/>
      <c r="XDQ54" s="8"/>
      <c r="XDR54" s="8"/>
      <c r="XDS54" s="8"/>
      <c r="XDT54" s="8"/>
      <c r="XDU54" s="8"/>
      <c r="XDV54" s="8"/>
      <c r="XDW54" s="8"/>
      <c r="XDX54" s="8"/>
      <c r="XDY54" s="8"/>
      <c r="XDZ54" s="8"/>
      <c r="XEA54" s="8"/>
      <c r="XEB54" s="8"/>
      <c r="XEC54" s="8"/>
    </row>
    <row r="55" spans="1:16357" s="3" customFormat="1" ht="15" customHeight="1">
      <c r="A55" s="17">
        <v>45</v>
      </c>
      <c r="B55" s="18" t="s">
        <v>126</v>
      </c>
      <c r="C55" s="19">
        <f>+'Centralna država-ek klas'!C71+'Lokalna država-ek klas '!C65</f>
        <v>9148807.3900000006</v>
      </c>
      <c r="D55" s="20">
        <f t="shared" si="1"/>
        <v>0.11197091301846844</v>
      </c>
      <c r="E55" s="19">
        <f>+'Centralna država-ek klas'!E71+'Lokalna država-ek klas '!E65</f>
        <v>7500008</v>
      </c>
      <c r="F55" s="20">
        <f t="shared" si="14"/>
        <v>9.2311199171377201E-2</v>
      </c>
      <c r="G55" s="19">
        <f t="shared" si="2"/>
        <v>1648799.3900000006</v>
      </c>
      <c r="H55" s="21">
        <f t="shared" si="3"/>
        <v>21.983968417100357</v>
      </c>
      <c r="I55" s="19">
        <f>+'Centralna država-ek klas'!I71+'Lokalna država-ek klas '!I65</f>
        <v>9554910.1099999994</v>
      </c>
      <c r="J55" s="20">
        <f t="shared" si="4"/>
        <v>0.12499015779910602</v>
      </c>
      <c r="K55" s="19">
        <f t="shared" si="5"/>
        <v>-406102.71999999881</v>
      </c>
      <c r="L55" s="21">
        <f t="shared" si="6"/>
        <v>-4.2501992726753031</v>
      </c>
      <c r="M55" s="42" t="s">
        <v>127</v>
      </c>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c r="ATA55" s="8"/>
      <c r="ATB55" s="8"/>
      <c r="ATC55" s="8"/>
      <c r="ATD55" s="8"/>
      <c r="ATE55" s="8"/>
      <c r="ATF55" s="8"/>
      <c r="ATG55" s="8"/>
      <c r="ATH55" s="8"/>
      <c r="ATI55" s="8"/>
      <c r="ATJ55" s="8"/>
      <c r="ATK55" s="8"/>
      <c r="ATL55" s="8"/>
      <c r="ATM55" s="8"/>
      <c r="ATN55" s="8"/>
      <c r="ATO55" s="8"/>
      <c r="ATP55" s="8"/>
      <c r="ATQ55" s="8"/>
      <c r="ATR55" s="8"/>
      <c r="ATS55" s="8"/>
      <c r="ATT55" s="8"/>
      <c r="ATU55" s="8"/>
      <c r="ATV55" s="8"/>
      <c r="ATW55" s="8"/>
      <c r="ATX55" s="8"/>
      <c r="ATY55" s="8"/>
      <c r="ATZ55" s="8"/>
      <c r="AUA55" s="8"/>
      <c r="AUB55" s="8"/>
      <c r="AUC55" s="8"/>
      <c r="AUD55" s="8"/>
      <c r="AUE55" s="8"/>
      <c r="AUF55" s="8"/>
      <c r="AUG55" s="8"/>
      <c r="AUH55" s="8"/>
      <c r="AUI55" s="8"/>
      <c r="AUJ55" s="8"/>
      <c r="AUK55" s="8"/>
      <c r="AUL55" s="8"/>
      <c r="AUM55" s="8"/>
      <c r="AUN55" s="8"/>
      <c r="AUO55" s="8"/>
      <c r="AUP55" s="8"/>
      <c r="AUQ55" s="8"/>
      <c r="AUR55" s="8"/>
      <c r="AUS55" s="8"/>
      <c r="AUT55" s="8"/>
      <c r="AUU55" s="8"/>
      <c r="AUV55" s="8"/>
      <c r="AUW55" s="8"/>
      <c r="AUX55" s="8"/>
      <c r="AUY55" s="8"/>
      <c r="AUZ55" s="8"/>
      <c r="AVA55" s="8"/>
      <c r="AVB55" s="8"/>
      <c r="AVC55" s="8"/>
      <c r="AVD55" s="8"/>
      <c r="AVE55" s="8"/>
      <c r="AVF55" s="8"/>
      <c r="AVG55" s="8"/>
      <c r="AVH55" s="8"/>
      <c r="AVI55" s="8"/>
      <c r="AVJ55" s="8"/>
      <c r="AVK55" s="8"/>
      <c r="AVL55" s="8"/>
      <c r="AVM55" s="8"/>
      <c r="AVN55" s="8"/>
      <c r="AVO55" s="8"/>
      <c r="AVP55" s="8"/>
      <c r="AVQ55" s="8"/>
      <c r="AVR55" s="8"/>
      <c r="AVS55" s="8"/>
      <c r="AVT55" s="8"/>
      <c r="AVU55" s="8"/>
      <c r="AVV55" s="8"/>
      <c r="AVW55" s="8"/>
      <c r="AVX55" s="8"/>
      <c r="AVY55" s="8"/>
      <c r="AVZ55" s="8"/>
      <c r="AWA55" s="8"/>
      <c r="AWB55" s="8"/>
      <c r="AWC55" s="8"/>
      <c r="AWD55" s="8"/>
      <c r="AWE55" s="8"/>
      <c r="AWF55" s="8"/>
      <c r="AWG55" s="8"/>
      <c r="AWH55" s="8"/>
      <c r="AWI55" s="8"/>
      <c r="AWJ55" s="8"/>
      <c r="AWK55" s="8"/>
      <c r="AWL55" s="8"/>
      <c r="AWM55" s="8"/>
      <c r="AWN55" s="8"/>
      <c r="AWO55" s="8"/>
      <c r="AWP55" s="8"/>
      <c r="AWQ55" s="8"/>
      <c r="AWR55" s="8"/>
      <c r="AWS55" s="8"/>
      <c r="AWT55" s="8"/>
      <c r="AWU55" s="8"/>
      <c r="AWV55" s="8"/>
      <c r="AWW55" s="8"/>
      <c r="AWX55" s="8"/>
      <c r="AWY55" s="8"/>
      <c r="AWZ55" s="8"/>
      <c r="AXA55" s="8"/>
      <c r="AXB55" s="8"/>
      <c r="AXC55" s="8"/>
      <c r="AXD55" s="8"/>
      <c r="AXE55" s="8"/>
      <c r="AXF55" s="8"/>
      <c r="AXG55" s="8"/>
      <c r="AXH55" s="8"/>
      <c r="AXI55" s="8"/>
      <c r="AXJ55" s="8"/>
      <c r="AXK55" s="8"/>
      <c r="AXL55" s="8"/>
      <c r="AXM55" s="8"/>
      <c r="AXN55" s="8"/>
      <c r="AXO55" s="8"/>
      <c r="AXP55" s="8"/>
      <c r="AXQ55" s="8"/>
      <c r="AXR55" s="8"/>
      <c r="AXS55" s="8"/>
      <c r="AXT55" s="8"/>
      <c r="AXU55" s="8"/>
      <c r="AXV55" s="8"/>
      <c r="AXW55" s="8"/>
      <c r="AXX55" s="8"/>
      <c r="AXY55" s="8"/>
      <c r="AXZ55" s="8"/>
      <c r="AYA55" s="8"/>
      <c r="AYB55" s="8"/>
      <c r="AYC55" s="8"/>
      <c r="AYD55" s="8"/>
      <c r="AYE55" s="8"/>
      <c r="AYF55" s="8"/>
      <c r="AYG55" s="8"/>
      <c r="AYH55" s="8"/>
      <c r="AYI55" s="8"/>
      <c r="AYJ55" s="8"/>
      <c r="AYK55" s="8"/>
      <c r="AYL55" s="8"/>
      <c r="AYM55" s="8"/>
      <c r="AYN55" s="8"/>
      <c r="AYO55" s="8"/>
      <c r="AYP55" s="8"/>
      <c r="AYQ55" s="8"/>
      <c r="AYR55" s="8"/>
      <c r="AYS55" s="8"/>
      <c r="AYT55" s="8"/>
      <c r="AYU55" s="8"/>
      <c r="AYV55" s="8"/>
      <c r="AYW55" s="8"/>
      <c r="AYX55" s="8"/>
      <c r="AYY55" s="8"/>
      <c r="AYZ55" s="8"/>
      <c r="AZA55" s="8"/>
      <c r="AZB55" s="8"/>
      <c r="AZC55" s="8"/>
      <c r="AZD55" s="8"/>
      <c r="AZE55" s="8"/>
      <c r="AZF55" s="8"/>
      <c r="AZG55" s="8"/>
      <c r="AZH55" s="8"/>
      <c r="AZI55" s="8"/>
      <c r="AZJ55" s="8"/>
      <c r="AZK55" s="8"/>
      <c r="AZL55" s="8"/>
      <c r="AZM55" s="8"/>
      <c r="AZN55" s="8"/>
      <c r="AZO55" s="8"/>
      <c r="AZP55" s="8"/>
      <c r="AZQ55" s="8"/>
      <c r="AZR55" s="8"/>
      <c r="AZS55" s="8"/>
      <c r="AZT55" s="8"/>
      <c r="AZU55" s="8"/>
      <c r="AZV55" s="8"/>
      <c r="AZW55" s="8"/>
      <c r="AZX55" s="8"/>
      <c r="AZY55" s="8"/>
      <c r="AZZ55" s="8"/>
      <c r="BAA55" s="8"/>
      <c r="BAB55" s="8"/>
      <c r="BAC55" s="8"/>
      <c r="BAD55" s="8"/>
      <c r="BAE55" s="8"/>
      <c r="BAF55" s="8"/>
      <c r="BAG55" s="8"/>
      <c r="BAH55" s="8"/>
      <c r="BAI55" s="8"/>
      <c r="BAJ55" s="8"/>
      <c r="BAK55" s="8"/>
      <c r="BAL55" s="8"/>
      <c r="BAM55" s="8"/>
      <c r="BAN55" s="8"/>
      <c r="BAO55" s="8"/>
      <c r="BAP55" s="8"/>
      <c r="BAQ55" s="8"/>
      <c r="BAR55" s="8"/>
      <c r="BAS55" s="8"/>
      <c r="BAT55" s="8"/>
      <c r="BAU55" s="8"/>
      <c r="BAV55" s="8"/>
      <c r="BAW55" s="8"/>
      <c r="BAX55" s="8"/>
      <c r="BAY55" s="8"/>
      <c r="BAZ55" s="8"/>
      <c r="BBA55" s="8"/>
      <c r="BBB55" s="8"/>
      <c r="BBC55" s="8"/>
      <c r="BBD55" s="8"/>
      <c r="BBE55" s="8"/>
      <c r="BBF55" s="8"/>
      <c r="BBG55" s="8"/>
      <c r="BBH55" s="8"/>
      <c r="BBI55" s="8"/>
      <c r="BBJ55" s="8"/>
      <c r="BBK55" s="8"/>
      <c r="BBL55" s="8"/>
      <c r="BBM55" s="8"/>
      <c r="BBN55" s="8"/>
      <c r="BBO55" s="8"/>
      <c r="BBP55" s="8"/>
      <c r="BBQ55" s="8"/>
      <c r="BBR55" s="8"/>
      <c r="BBS55" s="8"/>
      <c r="BBT55" s="8"/>
      <c r="BBU55" s="8"/>
      <c r="BBV55" s="8"/>
      <c r="BBW55" s="8"/>
      <c r="BBX55" s="8"/>
      <c r="BBY55" s="8"/>
      <c r="BBZ55" s="8"/>
      <c r="BCA55" s="8"/>
      <c r="BCB55" s="8"/>
      <c r="BCC55" s="8"/>
      <c r="BCD55" s="8"/>
      <c r="BCE55" s="8"/>
      <c r="BCF55" s="8"/>
      <c r="BCG55" s="8"/>
      <c r="BCH55" s="8"/>
      <c r="BCI55" s="8"/>
      <c r="BCJ55" s="8"/>
      <c r="BCK55" s="8"/>
      <c r="BCL55" s="8"/>
      <c r="BCM55" s="8"/>
      <c r="BCN55" s="8"/>
      <c r="BCO55" s="8"/>
      <c r="BCP55" s="8"/>
      <c r="BCQ55" s="8"/>
      <c r="BCR55" s="8"/>
      <c r="BCS55" s="8"/>
      <c r="BCT55" s="8"/>
      <c r="BCU55" s="8"/>
      <c r="BCV55" s="8"/>
      <c r="BCW55" s="8"/>
      <c r="BCX55" s="8"/>
      <c r="BCY55" s="8"/>
      <c r="BCZ55" s="8"/>
      <c r="BDA55" s="8"/>
      <c r="BDB55" s="8"/>
      <c r="BDC55" s="8"/>
      <c r="BDD55" s="8"/>
      <c r="BDE55" s="8"/>
      <c r="BDF55" s="8"/>
      <c r="BDG55" s="8"/>
      <c r="BDH55" s="8"/>
      <c r="BDI55" s="8"/>
      <c r="BDJ55" s="8"/>
      <c r="BDK55" s="8"/>
      <c r="BDL55" s="8"/>
      <c r="BDM55" s="8"/>
      <c r="BDN55" s="8"/>
      <c r="BDO55" s="8"/>
      <c r="BDP55" s="8"/>
      <c r="BDQ55" s="8"/>
      <c r="BDR55" s="8"/>
      <c r="BDS55" s="8"/>
      <c r="BDT55" s="8"/>
      <c r="BDU55" s="8"/>
      <c r="BDV55" s="8"/>
      <c r="BDW55" s="8"/>
      <c r="BDX55" s="8"/>
      <c r="BDY55" s="8"/>
      <c r="BDZ55" s="8"/>
      <c r="BEA55" s="8"/>
      <c r="BEB55" s="8"/>
      <c r="BEC55" s="8"/>
      <c r="BED55" s="8"/>
      <c r="BEE55" s="8"/>
      <c r="BEF55" s="8"/>
      <c r="BEG55" s="8"/>
      <c r="BEH55" s="8"/>
      <c r="BEI55" s="8"/>
      <c r="BEJ55" s="8"/>
      <c r="BEK55" s="8"/>
      <c r="BEL55" s="8"/>
      <c r="BEM55" s="8"/>
      <c r="BEN55" s="8"/>
      <c r="BEO55" s="8"/>
      <c r="BEP55" s="8"/>
      <c r="BEQ55" s="8"/>
      <c r="BER55" s="8"/>
      <c r="BES55" s="8"/>
      <c r="BET55" s="8"/>
      <c r="BEU55" s="8"/>
      <c r="BEV55" s="8"/>
      <c r="BEW55" s="8"/>
      <c r="BEX55" s="8"/>
      <c r="BEY55" s="8"/>
      <c r="BEZ55" s="8"/>
      <c r="BFA55" s="8"/>
      <c r="BFB55" s="8"/>
      <c r="BFC55" s="8"/>
      <c r="BFD55" s="8"/>
      <c r="BFE55" s="8"/>
      <c r="BFF55" s="8"/>
      <c r="BFG55" s="8"/>
      <c r="BFH55" s="8"/>
      <c r="BFI55" s="8"/>
      <c r="BFJ55" s="8"/>
      <c r="BFK55" s="8"/>
      <c r="BFL55" s="8"/>
      <c r="BFM55" s="8"/>
      <c r="BFN55" s="8"/>
      <c r="BFO55" s="8"/>
      <c r="BFP55" s="8"/>
      <c r="BFQ55" s="8"/>
      <c r="BFR55" s="8"/>
      <c r="BFS55" s="8"/>
      <c r="BFT55" s="8"/>
      <c r="BFU55" s="8"/>
      <c r="BFV55" s="8"/>
      <c r="BFW55" s="8"/>
      <c r="BFX55" s="8"/>
      <c r="BFY55" s="8"/>
      <c r="BFZ55" s="8"/>
      <c r="BGA55" s="8"/>
      <c r="BGB55" s="8"/>
      <c r="BGC55" s="8"/>
      <c r="BGD55" s="8"/>
      <c r="BGE55" s="8"/>
      <c r="BGF55" s="8"/>
      <c r="BGG55" s="8"/>
      <c r="BGH55" s="8"/>
      <c r="BGI55" s="8"/>
      <c r="BGJ55" s="8"/>
      <c r="BGK55" s="8"/>
      <c r="BGL55" s="8"/>
      <c r="BGM55" s="8"/>
      <c r="BGN55" s="8"/>
      <c r="BGO55" s="8"/>
      <c r="BGP55" s="8"/>
      <c r="BGQ55" s="8"/>
      <c r="BGR55" s="8"/>
      <c r="BGS55" s="8"/>
      <c r="BGT55" s="8"/>
      <c r="BGU55" s="8"/>
      <c r="BGV55" s="8"/>
      <c r="BGW55" s="8"/>
      <c r="BGX55" s="8"/>
      <c r="BGY55" s="8"/>
      <c r="BGZ55" s="8"/>
      <c r="BHA55" s="8"/>
      <c r="BHB55" s="8"/>
      <c r="BHC55" s="8"/>
      <c r="BHD55" s="8"/>
      <c r="BHE55" s="8"/>
      <c r="BHF55" s="8"/>
      <c r="BHG55" s="8"/>
      <c r="BHH55" s="8"/>
      <c r="BHI55" s="8"/>
      <c r="BHJ55" s="8"/>
      <c r="BHK55" s="8"/>
      <c r="BHL55" s="8"/>
      <c r="BHM55" s="8"/>
      <c r="BHN55" s="8"/>
      <c r="BHO55" s="8"/>
      <c r="BHP55" s="8"/>
      <c r="BHQ55" s="8"/>
      <c r="BHR55" s="8"/>
      <c r="BHS55" s="8"/>
      <c r="BHT55" s="8"/>
      <c r="BHU55" s="8"/>
      <c r="BHV55" s="8"/>
      <c r="BHW55" s="8"/>
      <c r="BHX55" s="8"/>
      <c r="BHY55" s="8"/>
      <c r="BHZ55" s="8"/>
      <c r="BIA55" s="8"/>
      <c r="BIB55" s="8"/>
      <c r="BIC55" s="8"/>
      <c r="BID55" s="8"/>
      <c r="BIE55" s="8"/>
      <c r="BIF55" s="8"/>
      <c r="BIG55" s="8"/>
      <c r="BIH55" s="8"/>
      <c r="BII55" s="8"/>
      <c r="BIJ55" s="8"/>
      <c r="BIK55" s="8"/>
      <c r="BIL55" s="8"/>
      <c r="BIM55" s="8"/>
      <c r="BIN55" s="8"/>
      <c r="BIO55" s="8"/>
      <c r="BIP55" s="8"/>
      <c r="BIQ55" s="8"/>
      <c r="BIR55" s="8"/>
      <c r="BIS55" s="8"/>
      <c r="BIT55" s="8"/>
      <c r="BIU55" s="8"/>
      <c r="BIV55" s="8"/>
      <c r="BIW55" s="8"/>
      <c r="BIX55" s="8"/>
      <c r="BIY55" s="8"/>
      <c r="BIZ55" s="8"/>
      <c r="BJA55" s="8"/>
      <c r="BJB55" s="8"/>
      <c r="BJC55" s="8"/>
      <c r="BJD55" s="8"/>
      <c r="BJE55" s="8"/>
      <c r="BJF55" s="8"/>
      <c r="BJG55" s="8"/>
      <c r="BJH55" s="8"/>
      <c r="BJI55" s="8"/>
      <c r="BJJ55" s="8"/>
      <c r="BJK55" s="8"/>
      <c r="BJL55" s="8"/>
      <c r="BJM55" s="8"/>
      <c r="BJN55" s="8"/>
      <c r="BJO55" s="8"/>
      <c r="BJP55" s="8"/>
      <c r="BJQ55" s="8"/>
      <c r="BJR55" s="8"/>
      <c r="BJS55" s="8"/>
      <c r="BJT55" s="8"/>
      <c r="BJU55" s="8"/>
      <c r="BJV55" s="8"/>
      <c r="BJW55" s="8"/>
      <c r="BJX55" s="8"/>
      <c r="BJY55" s="8"/>
      <c r="BJZ55" s="8"/>
      <c r="BKA55" s="8"/>
      <c r="BKB55" s="8"/>
      <c r="BKC55" s="8"/>
      <c r="BKD55" s="8"/>
      <c r="BKE55" s="8"/>
      <c r="BKF55" s="8"/>
      <c r="BKG55" s="8"/>
      <c r="BKH55" s="8"/>
      <c r="BKI55" s="8"/>
      <c r="BKJ55" s="8"/>
      <c r="BKK55" s="8"/>
      <c r="BKL55" s="8"/>
      <c r="BKM55" s="8"/>
      <c r="BKN55" s="8"/>
      <c r="BKO55" s="8"/>
      <c r="BKP55" s="8"/>
      <c r="BKQ55" s="8"/>
      <c r="BKR55" s="8"/>
      <c r="BKS55" s="8"/>
      <c r="BKT55" s="8"/>
      <c r="BKU55" s="8"/>
      <c r="BKV55" s="8"/>
      <c r="BKW55" s="8"/>
      <c r="BKX55" s="8"/>
      <c r="BKY55" s="8"/>
      <c r="BKZ55" s="8"/>
      <c r="BLA55" s="8"/>
      <c r="BLB55" s="8"/>
      <c r="BLC55" s="8"/>
      <c r="BLD55" s="8"/>
      <c r="BLE55" s="8"/>
      <c r="BLF55" s="8"/>
      <c r="BLG55" s="8"/>
      <c r="BLH55" s="8"/>
      <c r="BLI55" s="8"/>
      <c r="BLJ55" s="8"/>
      <c r="BLK55" s="8"/>
      <c r="BLL55" s="8"/>
      <c r="BLM55" s="8"/>
      <c r="BLN55" s="8"/>
      <c r="BLO55" s="8"/>
      <c r="BLP55" s="8"/>
      <c r="BLQ55" s="8"/>
      <c r="BLR55" s="8"/>
      <c r="BLS55" s="8"/>
      <c r="BLT55" s="8"/>
      <c r="BLU55" s="8"/>
      <c r="BLV55" s="8"/>
      <c r="BLW55" s="8"/>
      <c r="BLX55" s="8"/>
      <c r="BLY55" s="8"/>
      <c r="BLZ55" s="8"/>
      <c r="BMA55" s="8"/>
      <c r="BMB55" s="8"/>
      <c r="BMC55" s="8"/>
      <c r="BMD55" s="8"/>
      <c r="BME55" s="8"/>
      <c r="BMF55" s="8"/>
      <c r="BMG55" s="8"/>
      <c r="BMH55" s="8"/>
      <c r="BMI55" s="8"/>
      <c r="BMJ55" s="8"/>
      <c r="BMK55" s="8"/>
      <c r="BML55" s="8"/>
      <c r="BMM55" s="8"/>
      <c r="BMN55" s="8"/>
      <c r="BMO55" s="8"/>
      <c r="BMP55" s="8"/>
      <c r="BMQ55" s="8"/>
      <c r="BMR55" s="8"/>
      <c r="BMS55" s="8"/>
      <c r="BMT55" s="8"/>
      <c r="BMU55" s="8"/>
      <c r="BMV55" s="8"/>
      <c r="BMW55" s="8"/>
      <c r="BMX55" s="8"/>
      <c r="BMY55" s="8"/>
      <c r="BMZ55" s="8"/>
      <c r="BNA55" s="8"/>
      <c r="BNB55" s="8"/>
      <c r="BNC55" s="8"/>
      <c r="BND55" s="8"/>
      <c r="BNE55" s="8"/>
      <c r="BNF55" s="8"/>
      <c r="BNG55" s="8"/>
      <c r="BNH55" s="8"/>
      <c r="BNI55" s="8"/>
      <c r="BNJ55" s="8"/>
      <c r="BNK55" s="8"/>
      <c r="BNL55" s="8"/>
      <c r="BNM55" s="8"/>
      <c r="BNN55" s="8"/>
      <c r="BNO55" s="8"/>
      <c r="BNP55" s="8"/>
      <c r="BNQ55" s="8"/>
      <c r="BNR55" s="8"/>
      <c r="BNS55" s="8"/>
      <c r="BNT55" s="8"/>
      <c r="BNU55" s="8"/>
      <c r="BNV55" s="8"/>
      <c r="BNW55" s="8"/>
      <c r="BNX55" s="8"/>
      <c r="BNY55" s="8"/>
      <c r="BNZ55" s="8"/>
      <c r="BOA55" s="8"/>
      <c r="BOB55" s="8"/>
      <c r="BOC55" s="8"/>
      <c r="BOD55" s="8"/>
      <c r="BOE55" s="8"/>
      <c r="BOF55" s="8"/>
      <c r="BOG55" s="8"/>
      <c r="BOH55" s="8"/>
      <c r="BOI55" s="8"/>
      <c r="BOJ55" s="8"/>
      <c r="BOK55" s="8"/>
      <c r="BOL55" s="8"/>
      <c r="BOM55" s="8"/>
      <c r="BON55" s="8"/>
      <c r="BOO55" s="8"/>
      <c r="BOP55" s="8"/>
      <c r="BOQ55" s="8"/>
      <c r="BOR55" s="8"/>
      <c r="BOS55" s="8"/>
      <c r="BOT55" s="8"/>
      <c r="BOU55" s="8"/>
      <c r="BOV55" s="8"/>
      <c r="BOW55" s="8"/>
      <c r="BOX55" s="8"/>
      <c r="BOY55" s="8"/>
      <c r="BOZ55" s="8"/>
      <c r="BPA55" s="8"/>
      <c r="BPB55" s="8"/>
      <c r="BPC55" s="8"/>
      <c r="BPD55" s="8"/>
      <c r="BPE55" s="8"/>
      <c r="BPF55" s="8"/>
      <c r="BPG55" s="8"/>
      <c r="BPH55" s="8"/>
      <c r="BPI55" s="8"/>
      <c r="BPJ55" s="8"/>
      <c r="BPK55" s="8"/>
      <c r="BPL55" s="8"/>
      <c r="BPM55" s="8"/>
      <c r="BPN55" s="8"/>
      <c r="BPO55" s="8"/>
      <c r="BPP55" s="8"/>
      <c r="BPQ55" s="8"/>
      <c r="BPR55" s="8"/>
      <c r="BPS55" s="8"/>
      <c r="BPT55" s="8"/>
      <c r="BPU55" s="8"/>
      <c r="BPV55" s="8"/>
      <c r="BPW55" s="8"/>
      <c r="BPX55" s="8"/>
      <c r="BPY55" s="8"/>
      <c r="BPZ55" s="8"/>
      <c r="BQA55" s="8"/>
      <c r="BQB55" s="8"/>
      <c r="BQC55" s="8"/>
      <c r="BQD55" s="8"/>
      <c r="BQE55" s="8"/>
      <c r="BQF55" s="8"/>
      <c r="BQG55" s="8"/>
      <c r="BQH55" s="8"/>
      <c r="BQI55" s="8"/>
      <c r="BQJ55" s="8"/>
      <c r="BQK55" s="8"/>
      <c r="BQL55" s="8"/>
      <c r="BQM55" s="8"/>
      <c r="BQN55" s="8"/>
      <c r="BQO55" s="8"/>
      <c r="BQP55" s="8"/>
      <c r="BQQ55" s="8"/>
      <c r="BQR55" s="8"/>
      <c r="BQS55" s="8"/>
      <c r="BQT55" s="8"/>
      <c r="BQU55" s="8"/>
      <c r="BQV55" s="8"/>
      <c r="BQW55" s="8"/>
      <c r="BQX55" s="8"/>
      <c r="BQY55" s="8"/>
      <c r="BQZ55" s="8"/>
      <c r="BRA55" s="8"/>
      <c r="BRB55" s="8"/>
      <c r="BRC55" s="8"/>
      <c r="BRD55" s="8"/>
      <c r="BRE55" s="8"/>
      <c r="BRF55" s="8"/>
      <c r="BRG55" s="8"/>
      <c r="BRH55" s="8"/>
      <c r="BRI55" s="8"/>
      <c r="BRJ55" s="8"/>
      <c r="BRK55" s="8"/>
      <c r="BRL55" s="8"/>
      <c r="BRM55" s="8"/>
      <c r="BRN55" s="8"/>
      <c r="BRO55" s="8"/>
      <c r="BRP55" s="8"/>
      <c r="BRQ55" s="8"/>
      <c r="BRR55" s="8"/>
      <c r="BRS55" s="8"/>
      <c r="BRT55" s="8"/>
      <c r="BRU55" s="8"/>
      <c r="BRV55" s="8"/>
      <c r="BRW55" s="8"/>
      <c r="BRX55" s="8"/>
      <c r="BRY55" s="8"/>
      <c r="BRZ55" s="8"/>
      <c r="BSA55" s="8"/>
      <c r="BSB55" s="8"/>
      <c r="BSC55" s="8"/>
      <c r="BSD55" s="8"/>
      <c r="BSE55" s="8"/>
      <c r="BSF55" s="8"/>
      <c r="BSG55" s="8"/>
      <c r="BSH55" s="8"/>
      <c r="BSI55" s="8"/>
      <c r="BSJ55" s="8"/>
      <c r="BSK55" s="8"/>
      <c r="BSL55" s="8"/>
      <c r="BSM55" s="8"/>
      <c r="BSN55" s="8"/>
      <c r="BSO55" s="8"/>
      <c r="BSP55" s="8"/>
      <c r="BSQ55" s="8"/>
      <c r="BSR55" s="8"/>
      <c r="BSS55" s="8"/>
      <c r="BST55" s="8"/>
      <c r="BSU55" s="8"/>
      <c r="BSV55" s="8"/>
      <c r="BSW55" s="8"/>
      <c r="BSX55" s="8"/>
      <c r="BSY55" s="8"/>
      <c r="BSZ55" s="8"/>
      <c r="BTA55" s="8"/>
      <c r="BTB55" s="8"/>
      <c r="BTC55" s="8"/>
      <c r="BTD55" s="8"/>
      <c r="BTE55" s="8"/>
      <c r="BTF55" s="8"/>
      <c r="BTG55" s="8"/>
      <c r="BTH55" s="8"/>
      <c r="BTI55" s="8"/>
      <c r="BTJ55" s="8"/>
      <c r="BTK55" s="8"/>
      <c r="BTL55" s="8"/>
      <c r="BTM55" s="8"/>
      <c r="BTN55" s="8"/>
      <c r="BTO55" s="8"/>
      <c r="BTP55" s="8"/>
      <c r="BTQ55" s="8"/>
      <c r="BTR55" s="8"/>
      <c r="BTS55" s="8"/>
      <c r="BTT55" s="8"/>
      <c r="BTU55" s="8"/>
      <c r="BTV55" s="8"/>
      <c r="BTW55" s="8"/>
      <c r="BTX55" s="8"/>
      <c r="BTY55" s="8"/>
      <c r="BTZ55" s="8"/>
      <c r="BUA55" s="8"/>
      <c r="BUB55" s="8"/>
      <c r="BUC55" s="8"/>
      <c r="BUD55" s="8"/>
      <c r="BUE55" s="8"/>
      <c r="BUF55" s="8"/>
      <c r="BUG55" s="8"/>
      <c r="BUH55" s="8"/>
      <c r="BUI55" s="8"/>
      <c r="BUJ55" s="8"/>
      <c r="BUK55" s="8"/>
      <c r="BUL55" s="8"/>
      <c r="BUM55" s="8"/>
      <c r="BUN55" s="8"/>
      <c r="BUO55" s="8"/>
      <c r="BUP55" s="8"/>
      <c r="BUQ55" s="8"/>
      <c r="BUR55" s="8"/>
      <c r="BUS55" s="8"/>
      <c r="BUT55" s="8"/>
      <c r="BUU55" s="8"/>
      <c r="BUV55" s="8"/>
      <c r="BUW55" s="8"/>
      <c r="BUX55" s="8"/>
      <c r="BUY55" s="8"/>
      <c r="BUZ55" s="8"/>
      <c r="BVA55" s="8"/>
      <c r="BVB55" s="8"/>
      <c r="BVC55" s="8"/>
      <c r="BVD55" s="8"/>
      <c r="BVE55" s="8"/>
      <c r="BVF55" s="8"/>
      <c r="BVG55" s="8"/>
      <c r="BVH55" s="8"/>
      <c r="BVI55" s="8"/>
      <c r="BVJ55" s="8"/>
      <c r="BVK55" s="8"/>
      <c r="BVL55" s="8"/>
      <c r="BVM55" s="8"/>
      <c r="BVN55" s="8"/>
      <c r="BVO55" s="8"/>
      <c r="BVP55" s="8"/>
      <c r="BVQ55" s="8"/>
      <c r="BVR55" s="8"/>
      <c r="BVS55" s="8"/>
      <c r="BVT55" s="8"/>
      <c r="BVU55" s="8"/>
      <c r="BVV55" s="8"/>
      <c r="BVW55" s="8"/>
      <c r="BVX55" s="8"/>
      <c r="BVY55" s="8"/>
      <c r="BVZ55" s="8"/>
      <c r="BWA55" s="8"/>
      <c r="BWB55" s="8"/>
      <c r="BWC55" s="8"/>
      <c r="BWD55" s="8"/>
      <c r="BWE55" s="8"/>
      <c r="BWF55" s="8"/>
      <c r="BWG55" s="8"/>
      <c r="BWH55" s="8"/>
      <c r="BWI55" s="8"/>
      <c r="BWJ55" s="8"/>
      <c r="BWK55" s="8"/>
      <c r="BWL55" s="8"/>
      <c r="BWM55" s="8"/>
      <c r="BWN55" s="8"/>
      <c r="BWO55" s="8"/>
      <c r="BWP55" s="8"/>
      <c r="BWQ55" s="8"/>
      <c r="BWR55" s="8"/>
      <c r="BWS55" s="8"/>
      <c r="BWT55" s="8"/>
      <c r="BWU55" s="8"/>
      <c r="BWV55" s="8"/>
      <c r="BWW55" s="8"/>
      <c r="BWX55" s="8"/>
      <c r="BWY55" s="8"/>
      <c r="BWZ55" s="8"/>
      <c r="BXA55" s="8"/>
      <c r="BXB55" s="8"/>
      <c r="BXC55" s="8"/>
      <c r="BXD55" s="8"/>
      <c r="BXE55" s="8"/>
      <c r="BXF55" s="8"/>
      <c r="BXG55" s="8"/>
      <c r="BXH55" s="8"/>
      <c r="BXI55" s="8"/>
      <c r="BXJ55" s="8"/>
      <c r="BXK55" s="8"/>
      <c r="BXL55" s="8"/>
      <c r="BXM55" s="8"/>
      <c r="BXN55" s="8"/>
      <c r="BXO55" s="8"/>
      <c r="BXP55" s="8"/>
      <c r="BXQ55" s="8"/>
      <c r="BXR55" s="8"/>
      <c r="BXS55" s="8"/>
      <c r="BXT55" s="8"/>
      <c r="BXU55" s="8"/>
      <c r="BXV55" s="8"/>
      <c r="BXW55" s="8"/>
      <c r="BXX55" s="8"/>
      <c r="BXY55" s="8"/>
      <c r="BXZ55" s="8"/>
      <c r="BYA55" s="8"/>
      <c r="BYB55" s="8"/>
      <c r="BYC55" s="8"/>
      <c r="BYD55" s="8"/>
      <c r="BYE55" s="8"/>
      <c r="BYF55" s="8"/>
      <c r="BYG55" s="8"/>
      <c r="BYH55" s="8"/>
      <c r="BYI55" s="8"/>
      <c r="BYJ55" s="8"/>
      <c r="BYK55" s="8"/>
      <c r="BYL55" s="8"/>
      <c r="BYM55" s="8"/>
      <c r="BYN55" s="8"/>
      <c r="BYO55" s="8"/>
      <c r="BYP55" s="8"/>
      <c r="BYQ55" s="8"/>
      <c r="BYR55" s="8"/>
      <c r="BYS55" s="8"/>
      <c r="BYT55" s="8"/>
      <c r="BYU55" s="8"/>
      <c r="BYV55" s="8"/>
      <c r="BYW55" s="8"/>
      <c r="BYX55" s="8"/>
      <c r="BYY55" s="8"/>
      <c r="BYZ55" s="8"/>
      <c r="BZA55" s="8"/>
      <c r="BZB55" s="8"/>
      <c r="BZC55" s="8"/>
      <c r="BZD55" s="8"/>
      <c r="BZE55" s="8"/>
      <c r="BZF55" s="8"/>
      <c r="BZG55" s="8"/>
      <c r="BZH55" s="8"/>
      <c r="BZI55" s="8"/>
      <c r="BZJ55" s="8"/>
      <c r="BZK55" s="8"/>
      <c r="BZL55" s="8"/>
      <c r="BZM55" s="8"/>
      <c r="BZN55" s="8"/>
      <c r="BZO55" s="8"/>
      <c r="BZP55" s="8"/>
      <c r="BZQ55" s="8"/>
      <c r="BZR55" s="8"/>
      <c r="BZS55" s="8"/>
      <c r="BZT55" s="8"/>
      <c r="BZU55" s="8"/>
      <c r="BZV55" s="8"/>
      <c r="BZW55" s="8"/>
      <c r="BZX55" s="8"/>
      <c r="BZY55" s="8"/>
      <c r="BZZ55" s="8"/>
      <c r="CAA55" s="8"/>
      <c r="CAB55" s="8"/>
      <c r="CAC55" s="8"/>
      <c r="CAD55" s="8"/>
      <c r="CAE55" s="8"/>
      <c r="CAF55" s="8"/>
      <c r="CAG55" s="8"/>
      <c r="CAH55" s="8"/>
      <c r="CAI55" s="8"/>
      <c r="CAJ55" s="8"/>
      <c r="CAK55" s="8"/>
      <c r="CAL55" s="8"/>
      <c r="CAM55" s="8"/>
      <c r="CAN55" s="8"/>
      <c r="CAO55" s="8"/>
      <c r="CAP55" s="8"/>
      <c r="CAQ55" s="8"/>
      <c r="CAR55" s="8"/>
      <c r="CAS55" s="8"/>
      <c r="CAT55" s="8"/>
      <c r="CAU55" s="8"/>
      <c r="CAV55" s="8"/>
      <c r="CAW55" s="8"/>
      <c r="CAX55" s="8"/>
      <c r="CAY55" s="8"/>
      <c r="CAZ55" s="8"/>
      <c r="CBA55" s="8"/>
      <c r="CBB55" s="8"/>
      <c r="CBC55" s="8"/>
      <c r="CBD55" s="8"/>
      <c r="CBE55" s="8"/>
      <c r="CBF55" s="8"/>
      <c r="CBG55" s="8"/>
      <c r="CBH55" s="8"/>
      <c r="CBI55" s="8"/>
      <c r="CBJ55" s="8"/>
      <c r="CBK55" s="8"/>
      <c r="CBL55" s="8"/>
      <c r="CBM55" s="8"/>
      <c r="CBN55" s="8"/>
      <c r="CBO55" s="8"/>
      <c r="CBP55" s="8"/>
      <c r="CBQ55" s="8"/>
      <c r="CBR55" s="8"/>
      <c r="CBS55" s="8"/>
      <c r="CBT55" s="8"/>
      <c r="CBU55" s="8"/>
      <c r="CBV55" s="8"/>
      <c r="CBW55" s="8"/>
      <c r="CBX55" s="8"/>
      <c r="CBY55" s="8"/>
      <c r="CBZ55" s="8"/>
      <c r="CCA55" s="8"/>
      <c r="CCB55" s="8"/>
      <c r="CCC55" s="8"/>
      <c r="CCD55" s="8"/>
      <c r="CCE55" s="8"/>
      <c r="CCF55" s="8"/>
      <c r="CCG55" s="8"/>
      <c r="CCH55" s="8"/>
      <c r="CCI55" s="8"/>
      <c r="CCJ55" s="8"/>
      <c r="CCK55" s="8"/>
      <c r="CCL55" s="8"/>
      <c r="CCM55" s="8"/>
      <c r="CCN55" s="8"/>
      <c r="CCO55" s="8"/>
      <c r="CCP55" s="8"/>
      <c r="CCQ55" s="8"/>
      <c r="CCR55" s="8"/>
      <c r="CCS55" s="8"/>
      <c r="CCT55" s="8"/>
      <c r="CCU55" s="8"/>
      <c r="CCV55" s="8"/>
      <c r="CCW55" s="8"/>
      <c r="CCX55" s="8"/>
      <c r="CCY55" s="8"/>
      <c r="CCZ55" s="8"/>
      <c r="CDA55" s="8"/>
      <c r="CDB55" s="8"/>
      <c r="CDC55" s="8"/>
      <c r="CDD55" s="8"/>
      <c r="CDE55" s="8"/>
      <c r="CDF55" s="8"/>
      <c r="CDG55" s="8"/>
      <c r="CDH55" s="8"/>
      <c r="CDI55" s="8"/>
      <c r="CDJ55" s="8"/>
      <c r="CDK55" s="8"/>
      <c r="CDL55" s="8"/>
      <c r="CDM55" s="8"/>
      <c r="CDN55" s="8"/>
      <c r="CDO55" s="8"/>
      <c r="CDP55" s="8"/>
      <c r="CDQ55" s="8"/>
      <c r="CDR55" s="8"/>
      <c r="CDS55" s="8"/>
      <c r="CDT55" s="8"/>
      <c r="CDU55" s="8"/>
      <c r="CDV55" s="8"/>
      <c r="CDW55" s="8"/>
      <c r="CDX55" s="8"/>
      <c r="CDY55" s="8"/>
      <c r="CDZ55" s="8"/>
      <c r="CEA55" s="8"/>
      <c r="CEB55" s="8"/>
      <c r="CEC55" s="8"/>
      <c r="CED55" s="8"/>
      <c r="CEE55" s="8"/>
      <c r="CEF55" s="8"/>
      <c r="CEG55" s="8"/>
      <c r="CEH55" s="8"/>
      <c r="CEI55" s="8"/>
      <c r="CEJ55" s="8"/>
      <c r="CEK55" s="8"/>
      <c r="CEL55" s="8"/>
      <c r="CEM55" s="8"/>
      <c r="CEN55" s="8"/>
      <c r="CEO55" s="8"/>
      <c r="CEP55" s="8"/>
      <c r="CEQ55" s="8"/>
      <c r="CER55" s="8"/>
      <c r="CES55" s="8"/>
      <c r="CET55" s="8"/>
      <c r="CEU55" s="8"/>
      <c r="CEV55" s="8"/>
      <c r="CEW55" s="8"/>
      <c r="CEX55" s="8"/>
      <c r="CEY55" s="8"/>
      <c r="CEZ55" s="8"/>
      <c r="CFA55" s="8"/>
      <c r="CFB55" s="8"/>
      <c r="CFC55" s="8"/>
      <c r="CFD55" s="8"/>
      <c r="CFE55" s="8"/>
      <c r="CFF55" s="8"/>
      <c r="CFG55" s="8"/>
      <c r="CFH55" s="8"/>
      <c r="CFI55" s="8"/>
      <c r="CFJ55" s="8"/>
      <c r="CFK55" s="8"/>
      <c r="CFL55" s="8"/>
      <c r="CFM55" s="8"/>
      <c r="CFN55" s="8"/>
      <c r="CFO55" s="8"/>
      <c r="CFP55" s="8"/>
      <c r="CFQ55" s="8"/>
      <c r="CFR55" s="8"/>
      <c r="CFS55" s="8"/>
      <c r="CFT55" s="8"/>
      <c r="CFU55" s="8"/>
      <c r="CFV55" s="8"/>
      <c r="CFW55" s="8"/>
      <c r="CFX55" s="8"/>
      <c r="CFY55" s="8"/>
      <c r="CFZ55" s="8"/>
      <c r="CGA55" s="8"/>
      <c r="CGB55" s="8"/>
      <c r="CGC55" s="8"/>
      <c r="CGD55" s="8"/>
      <c r="CGE55" s="8"/>
      <c r="CGF55" s="8"/>
      <c r="CGG55" s="8"/>
      <c r="CGH55" s="8"/>
      <c r="CGI55" s="8"/>
      <c r="CGJ55" s="8"/>
      <c r="CGK55" s="8"/>
      <c r="CGL55" s="8"/>
      <c r="CGM55" s="8"/>
      <c r="CGN55" s="8"/>
      <c r="CGO55" s="8"/>
      <c r="CGP55" s="8"/>
      <c r="CGQ55" s="8"/>
      <c r="CGR55" s="8"/>
      <c r="CGS55" s="8"/>
      <c r="CGT55" s="8"/>
      <c r="CGU55" s="8"/>
      <c r="CGV55" s="8"/>
      <c r="CGW55" s="8"/>
      <c r="CGX55" s="8"/>
      <c r="CGY55" s="8"/>
      <c r="CGZ55" s="8"/>
      <c r="CHA55" s="8"/>
      <c r="CHB55" s="8"/>
      <c r="CHC55" s="8"/>
      <c r="CHD55" s="8"/>
      <c r="CHE55" s="8"/>
      <c r="CHF55" s="8"/>
      <c r="CHG55" s="8"/>
      <c r="CHH55" s="8"/>
      <c r="CHI55" s="8"/>
      <c r="CHJ55" s="8"/>
      <c r="CHK55" s="8"/>
      <c r="CHL55" s="8"/>
      <c r="CHM55" s="8"/>
      <c r="CHN55" s="8"/>
      <c r="CHO55" s="8"/>
      <c r="CHP55" s="8"/>
      <c r="CHQ55" s="8"/>
      <c r="CHR55" s="8"/>
      <c r="CHS55" s="8"/>
      <c r="CHT55" s="8"/>
      <c r="CHU55" s="8"/>
      <c r="CHV55" s="8"/>
      <c r="CHW55" s="8"/>
      <c r="CHX55" s="8"/>
      <c r="CHY55" s="8"/>
      <c r="CHZ55" s="8"/>
      <c r="CIA55" s="8"/>
      <c r="CIB55" s="8"/>
      <c r="CIC55" s="8"/>
      <c r="CID55" s="8"/>
      <c r="CIE55" s="8"/>
      <c r="CIF55" s="8"/>
      <c r="CIG55" s="8"/>
      <c r="CIH55" s="8"/>
      <c r="CII55" s="8"/>
      <c r="CIJ55" s="8"/>
      <c r="CIK55" s="8"/>
      <c r="CIL55" s="8"/>
      <c r="CIM55" s="8"/>
      <c r="CIN55" s="8"/>
      <c r="CIO55" s="8"/>
      <c r="CIP55" s="8"/>
      <c r="CIQ55" s="8"/>
      <c r="CIR55" s="8"/>
      <c r="CIS55" s="8"/>
      <c r="CIT55" s="8"/>
      <c r="CIU55" s="8"/>
      <c r="CIV55" s="8"/>
      <c r="CIW55" s="8"/>
      <c r="CIX55" s="8"/>
      <c r="CIY55" s="8"/>
      <c r="CIZ55" s="8"/>
      <c r="CJA55" s="8"/>
      <c r="CJB55" s="8"/>
      <c r="CJC55" s="8"/>
      <c r="CJD55" s="8"/>
      <c r="CJE55" s="8"/>
      <c r="CJF55" s="8"/>
      <c r="CJG55" s="8"/>
      <c r="CJH55" s="8"/>
      <c r="CJI55" s="8"/>
      <c r="CJJ55" s="8"/>
      <c r="CJK55" s="8"/>
      <c r="CJL55" s="8"/>
      <c r="CJM55" s="8"/>
      <c r="CJN55" s="8"/>
      <c r="CJO55" s="8"/>
      <c r="CJP55" s="8"/>
      <c r="CJQ55" s="8"/>
      <c r="CJR55" s="8"/>
      <c r="CJS55" s="8"/>
      <c r="CJT55" s="8"/>
      <c r="CJU55" s="8"/>
      <c r="CJV55" s="8"/>
      <c r="CJW55" s="8"/>
      <c r="CJX55" s="8"/>
      <c r="CJY55" s="8"/>
      <c r="CJZ55" s="8"/>
      <c r="CKA55" s="8"/>
      <c r="CKB55" s="8"/>
      <c r="CKC55" s="8"/>
      <c r="CKD55" s="8"/>
      <c r="CKE55" s="8"/>
      <c r="CKF55" s="8"/>
      <c r="CKG55" s="8"/>
      <c r="CKH55" s="8"/>
      <c r="CKI55" s="8"/>
      <c r="CKJ55" s="8"/>
      <c r="CKK55" s="8"/>
      <c r="CKL55" s="8"/>
      <c r="CKM55" s="8"/>
      <c r="CKN55" s="8"/>
      <c r="CKO55" s="8"/>
      <c r="CKP55" s="8"/>
      <c r="CKQ55" s="8"/>
      <c r="CKR55" s="8"/>
      <c r="CKS55" s="8"/>
      <c r="CKT55" s="8"/>
      <c r="CKU55" s="8"/>
      <c r="CKV55" s="8"/>
      <c r="CKW55" s="8"/>
      <c r="CKX55" s="8"/>
      <c r="CKY55" s="8"/>
      <c r="CKZ55" s="8"/>
      <c r="CLA55" s="8"/>
      <c r="CLB55" s="8"/>
      <c r="CLC55" s="8"/>
      <c r="CLD55" s="8"/>
      <c r="CLE55" s="8"/>
      <c r="CLF55" s="8"/>
      <c r="CLG55" s="8"/>
      <c r="CLH55" s="8"/>
      <c r="CLI55" s="8"/>
      <c r="CLJ55" s="8"/>
      <c r="CLK55" s="8"/>
      <c r="CLL55" s="8"/>
      <c r="CLM55" s="8"/>
      <c r="CLN55" s="8"/>
      <c r="CLO55" s="8"/>
      <c r="CLP55" s="8"/>
      <c r="CLQ55" s="8"/>
      <c r="CLR55" s="8"/>
      <c r="CLS55" s="8"/>
      <c r="CLT55" s="8"/>
      <c r="CLU55" s="8"/>
      <c r="CLV55" s="8"/>
      <c r="CLW55" s="8"/>
      <c r="CLX55" s="8"/>
      <c r="CLY55" s="8"/>
      <c r="CLZ55" s="8"/>
      <c r="CMA55" s="8"/>
      <c r="CMB55" s="8"/>
      <c r="CMC55" s="8"/>
      <c r="CMD55" s="8"/>
      <c r="CME55" s="8"/>
      <c r="CMF55" s="8"/>
      <c r="CMG55" s="8"/>
      <c r="CMH55" s="8"/>
      <c r="CMI55" s="8"/>
      <c r="CMJ55" s="8"/>
      <c r="CMK55" s="8"/>
      <c r="CML55" s="8"/>
      <c r="CMM55" s="8"/>
      <c r="CMN55" s="8"/>
      <c r="CMO55" s="8"/>
      <c r="CMP55" s="8"/>
      <c r="CMQ55" s="8"/>
      <c r="CMR55" s="8"/>
      <c r="CMS55" s="8"/>
      <c r="CMT55" s="8"/>
      <c r="CMU55" s="8"/>
      <c r="CMV55" s="8"/>
      <c r="CMW55" s="8"/>
      <c r="CMX55" s="8"/>
      <c r="CMY55" s="8"/>
      <c r="CMZ55" s="8"/>
      <c r="CNA55" s="8"/>
      <c r="CNB55" s="8"/>
      <c r="CNC55" s="8"/>
      <c r="CND55" s="8"/>
      <c r="CNE55" s="8"/>
      <c r="CNF55" s="8"/>
      <c r="CNG55" s="8"/>
      <c r="CNH55" s="8"/>
      <c r="CNI55" s="8"/>
      <c r="CNJ55" s="8"/>
      <c r="CNK55" s="8"/>
      <c r="CNL55" s="8"/>
      <c r="CNM55" s="8"/>
      <c r="CNN55" s="8"/>
      <c r="CNO55" s="8"/>
      <c r="CNP55" s="8"/>
      <c r="CNQ55" s="8"/>
      <c r="CNR55" s="8"/>
      <c r="CNS55" s="8"/>
      <c r="CNT55" s="8"/>
      <c r="CNU55" s="8"/>
      <c r="CNV55" s="8"/>
      <c r="CNW55" s="8"/>
      <c r="CNX55" s="8"/>
      <c r="CNY55" s="8"/>
      <c r="CNZ55" s="8"/>
      <c r="COA55" s="8"/>
      <c r="COB55" s="8"/>
      <c r="COC55" s="8"/>
      <c r="COD55" s="8"/>
      <c r="COE55" s="8"/>
      <c r="COF55" s="8"/>
      <c r="COG55" s="8"/>
      <c r="COH55" s="8"/>
      <c r="COI55" s="8"/>
      <c r="COJ55" s="8"/>
      <c r="COK55" s="8"/>
      <c r="COL55" s="8"/>
      <c r="COM55" s="8"/>
      <c r="CON55" s="8"/>
      <c r="COO55" s="8"/>
      <c r="COP55" s="8"/>
      <c r="COQ55" s="8"/>
      <c r="COR55" s="8"/>
      <c r="COS55" s="8"/>
      <c r="COT55" s="8"/>
      <c r="COU55" s="8"/>
      <c r="COV55" s="8"/>
      <c r="COW55" s="8"/>
      <c r="COX55" s="8"/>
      <c r="COY55" s="8"/>
      <c r="COZ55" s="8"/>
      <c r="CPA55" s="8"/>
      <c r="CPB55" s="8"/>
      <c r="CPC55" s="8"/>
      <c r="CPD55" s="8"/>
      <c r="CPE55" s="8"/>
      <c r="CPF55" s="8"/>
      <c r="CPG55" s="8"/>
      <c r="CPH55" s="8"/>
      <c r="CPI55" s="8"/>
      <c r="CPJ55" s="8"/>
      <c r="CPK55" s="8"/>
      <c r="CPL55" s="8"/>
      <c r="CPM55" s="8"/>
      <c r="CPN55" s="8"/>
      <c r="CPO55" s="8"/>
      <c r="CPP55" s="8"/>
      <c r="CPQ55" s="8"/>
      <c r="CPR55" s="8"/>
      <c r="CPS55" s="8"/>
      <c r="CPT55" s="8"/>
      <c r="CPU55" s="8"/>
      <c r="CPV55" s="8"/>
      <c r="CPW55" s="8"/>
      <c r="CPX55" s="8"/>
      <c r="CPY55" s="8"/>
      <c r="CPZ55" s="8"/>
      <c r="CQA55" s="8"/>
      <c r="CQB55" s="8"/>
      <c r="CQC55" s="8"/>
      <c r="CQD55" s="8"/>
      <c r="CQE55" s="8"/>
      <c r="CQF55" s="8"/>
      <c r="CQG55" s="8"/>
      <c r="CQH55" s="8"/>
      <c r="CQI55" s="8"/>
      <c r="CQJ55" s="8"/>
      <c r="CQK55" s="8"/>
      <c r="CQL55" s="8"/>
      <c r="CQM55" s="8"/>
      <c r="CQN55" s="8"/>
      <c r="CQO55" s="8"/>
      <c r="CQP55" s="8"/>
      <c r="CQQ55" s="8"/>
      <c r="CQR55" s="8"/>
      <c r="CQS55" s="8"/>
      <c r="CQT55" s="8"/>
      <c r="CQU55" s="8"/>
      <c r="CQV55" s="8"/>
      <c r="CQW55" s="8"/>
      <c r="CQX55" s="8"/>
      <c r="CQY55" s="8"/>
      <c r="CQZ55" s="8"/>
      <c r="CRA55" s="8"/>
      <c r="CRB55" s="8"/>
      <c r="CRC55" s="8"/>
      <c r="CRD55" s="8"/>
      <c r="CRE55" s="8"/>
      <c r="CRF55" s="8"/>
      <c r="CRG55" s="8"/>
      <c r="CRH55" s="8"/>
      <c r="CRI55" s="8"/>
      <c r="CRJ55" s="8"/>
      <c r="CRK55" s="8"/>
      <c r="CRL55" s="8"/>
      <c r="CRM55" s="8"/>
      <c r="CRN55" s="8"/>
      <c r="CRO55" s="8"/>
      <c r="CRP55" s="8"/>
      <c r="CRQ55" s="8"/>
      <c r="CRR55" s="8"/>
      <c r="CRS55" s="8"/>
      <c r="CRT55" s="8"/>
      <c r="CRU55" s="8"/>
      <c r="CRV55" s="8"/>
      <c r="CRW55" s="8"/>
      <c r="CRX55" s="8"/>
      <c r="CRY55" s="8"/>
      <c r="CRZ55" s="8"/>
      <c r="CSA55" s="8"/>
      <c r="CSB55" s="8"/>
      <c r="CSC55" s="8"/>
      <c r="CSD55" s="8"/>
      <c r="CSE55" s="8"/>
      <c r="CSF55" s="8"/>
      <c r="CSG55" s="8"/>
      <c r="CSH55" s="8"/>
      <c r="CSI55" s="8"/>
      <c r="CSJ55" s="8"/>
      <c r="CSK55" s="8"/>
      <c r="CSL55" s="8"/>
      <c r="CSM55" s="8"/>
      <c r="CSN55" s="8"/>
      <c r="CSO55" s="8"/>
      <c r="CSP55" s="8"/>
      <c r="CSQ55" s="8"/>
      <c r="CSR55" s="8"/>
      <c r="CSS55" s="8"/>
      <c r="CST55" s="8"/>
      <c r="CSU55" s="8"/>
      <c r="CSV55" s="8"/>
      <c r="CSW55" s="8"/>
      <c r="CSX55" s="8"/>
      <c r="CSY55" s="8"/>
      <c r="CSZ55" s="8"/>
      <c r="CTA55" s="8"/>
      <c r="CTB55" s="8"/>
      <c r="CTC55" s="8"/>
      <c r="CTD55" s="8"/>
      <c r="CTE55" s="8"/>
      <c r="CTF55" s="8"/>
      <c r="CTG55" s="8"/>
      <c r="CTH55" s="8"/>
      <c r="CTI55" s="8"/>
      <c r="CTJ55" s="8"/>
      <c r="CTK55" s="8"/>
      <c r="CTL55" s="8"/>
      <c r="CTM55" s="8"/>
      <c r="CTN55" s="8"/>
      <c r="CTO55" s="8"/>
      <c r="CTP55" s="8"/>
      <c r="CTQ55" s="8"/>
      <c r="CTR55" s="8"/>
      <c r="CTS55" s="8"/>
      <c r="CTT55" s="8"/>
      <c r="CTU55" s="8"/>
      <c r="CTV55" s="8"/>
      <c r="CTW55" s="8"/>
      <c r="CTX55" s="8"/>
      <c r="CTY55" s="8"/>
      <c r="CTZ55" s="8"/>
      <c r="CUA55" s="8"/>
      <c r="CUB55" s="8"/>
      <c r="CUC55" s="8"/>
      <c r="CUD55" s="8"/>
      <c r="CUE55" s="8"/>
      <c r="CUF55" s="8"/>
      <c r="CUG55" s="8"/>
      <c r="CUH55" s="8"/>
      <c r="CUI55" s="8"/>
      <c r="CUJ55" s="8"/>
      <c r="CUK55" s="8"/>
      <c r="CUL55" s="8"/>
      <c r="CUM55" s="8"/>
      <c r="CUN55" s="8"/>
      <c r="CUO55" s="8"/>
      <c r="CUP55" s="8"/>
      <c r="CUQ55" s="8"/>
      <c r="CUR55" s="8"/>
      <c r="CUS55" s="8"/>
      <c r="CUT55" s="8"/>
      <c r="CUU55" s="8"/>
      <c r="CUV55" s="8"/>
      <c r="CUW55" s="8"/>
      <c r="CUX55" s="8"/>
      <c r="CUY55" s="8"/>
      <c r="CUZ55" s="8"/>
      <c r="CVA55" s="8"/>
      <c r="CVB55" s="8"/>
      <c r="CVC55" s="8"/>
      <c r="CVD55" s="8"/>
      <c r="CVE55" s="8"/>
      <c r="CVF55" s="8"/>
      <c r="CVG55" s="8"/>
      <c r="CVH55" s="8"/>
      <c r="CVI55" s="8"/>
      <c r="CVJ55" s="8"/>
      <c r="CVK55" s="8"/>
      <c r="CVL55" s="8"/>
      <c r="CVM55" s="8"/>
      <c r="CVN55" s="8"/>
      <c r="CVO55" s="8"/>
      <c r="CVP55" s="8"/>
      <c r="CVQ55" s="8"/>
      <c r="CVR55" s="8"/>
      <c r="CVS55" s="8"/>
      <c r="CVT55" s="8"/>
      <c r="CVU55" s="8"/>
      <c r="CVV55" s="8"/>
      <c r="CVW55" s="8"/>
      <c r="CVX55" s="8"/>
      <c r="CVY55" s="8"/>
      <c r="CVZ55" s="8"/>
      <c r="CWA55" s="8"/>
      <c r="CWB55" s="8"/>
      <c r="CWC55" s="8"/>
      <c r="CWD55" s="8"/>
      <c r="CWE55" s="8"/>
      <c r="CWF55" s="8"/>
      <c r="CWG55" s="8"/>
      <c r="CWH55" s="8"/>
      <c r="CWI55" s="8"/>
      <c r="CWJ55" s="8"/>
      <c r="CWK55" s="8"/>
      <c r="CWL55" s="8"/>
      <c r="CWM55" s="8"/>
      <c r="CWN55" s="8"/>
      <c r="CWO55" s="8"/>
      <c r="CWP55" s="8"/>
      <c r="CWQ55" s="8"/>
      <c r="CWR55" s="8"/>
      <c r="CWS55" s="8"/>
      <c r="CWT55" s="8"/>
      <c r="CWU55" s="8"/>
      <c r="CWV55" s="8"/>
      <c r="CWW55" s="8"/>
      <c r="CWX55" s="8"/>
      <c r="CWY55" s="8"/>
      <c r="CWZ55" s="8"/>
      <c r="CXA55" s="8"/>
      <c r="CXB55" s="8"/>
      <c r="CXC55" s="8"/>
      <c r="CXD55" s="8"/>
      <c r="CXE55" s="8"/>
      <c r="CXF55" s="8"/>
      <c r="CXG55" s="8"/>
      <c r="CXH55" s="8"/>
      <c r="CXI55" s="8"/>
      <c r="CXJ55" s="8"/>
      <c r="CXK55" s="8"/>
      <c r="CXL55" s="8"/>
      <c r="CXM55" s="8"/>
      <c r="CXN55" s="8"/>
      <c r="CXO55" s="8"/>
      <c r="CXP55" s="8"/>
      <c r="CXQ55" s="8"/>
      <c r="CXR55" s="8"/>
      <c r="CXS55" s="8"/>
      <c r="CXT55" s="8"/>
      <c r="CXU55" s="8"/>
      <c r="CXV55" s="8"/>
      <c r="CXW55" s="8"/>
      <c r="CXX55" s="8"/>
      <c r="CXY55" s="8"/>
      <c r="CXZ55" s="8"/>
      <c r="CYA55" s="8"/>
      <c r="CYB55" s="8"/>
      <c r="CYC55" s="8"/>
      <c r="CYD55" s="8"/>
      <c r="CYE55" s="8"/>
      <c r="CYF55" s="8"/>
      <c r="CYG55" s="8"/>
      <c r="CYH55" s="8"/>
      <c r="CYI55" s="8"/>
      <c r="CYJ55" s="8"/>
      <c r="CYK55" s="8"/>
      <c r="CYL55" s="8"/>
      <c r="CYM55" s="8"/>
      <c r="CYN55" s="8"/>
      <c r="CYO55" s="8"/>
      <c r="CYP55" s="8"/>
      <c r="CYQ55" s="8"/>
      <c r="CYR55" s="8"/>
      <c r="CYS55" s="8"/>
      <c r="CYT55" s="8"/>
      <c r="CYU55" s="8"/>
      <c r="CYV55" s="8"/>
      <c r="CYW55" s="8"/>
      <c r="CYX55" s="8"/>
      <c r="CYY55" s="8"/>
      <c r="CYZ55" s="8"/>
      <c r="CZA55" s="8"/>
      <c r="CZB55" s="8"/>
      <c r="CZC55" s="8"/>
      <c r="CZD55" s="8"/>
      <c r="CZE55" s="8"/>
      <c r="CZF55" s="8"/>
      <c r="CZG55" s="8"/>
      <c r="CZH55" s="8"/>
      <c r="CZI55" s="8"/>
      <c r="CZJ55" s="8"/>
      <c r="CZK55" s="8"/>
      <c r="CZL55" s="8"/>
      <c r="CZM55" s="8"/>
      <c r="CZN55" s="8"/>
      <c r="CZO55" s="8"/>
      <c r="CZP55" s="8"/>
      <c r="CZQ55" s="8"/>
      <c r="CZR55" s="8"/>
      <c r="CZS55" s="8"/>
      <c r="CZT55" s="8"/>
      <c r="CZU55" s="8"/>
      <c r="CZV55" s="8"/>
      <c r="CZW55" s="8"/>
      <c r="CZX55" s="8"/>
      <c r="CZY55" s="8"/>
      <c r="CZZ55" s="8"/>
      <c r="DAA55" s="8"/>
      <c r="DAB55" s="8"/>
      <c r="DAC55" s="8"/>
      <c r="DAD55" s="8"/>
      <c r="DAE55" s="8"/>
      <c r="DAF55" s="8"/>
      <c r="DAG55" s="8"/>
      <c r="DAH55" s="8"/>
      <c r="DAI55" s="8"/>
      <c r="DAJ55" s="8"/>
      <c r="DAK55" s="8"/>
      <c r="DAL55" s="8"/>
      <c r="DAM55" s="8"/>
      <c r="DAN55" s="8"/>
      <c r="DAO55" s="8"/>
      <c r="DAP55" s="8"/>
      <c r="DAQ55" s="8"/>
      <c r="DAR55" s="8"/>
      <c r="DAS55" s="8"/>
      <c r="DAT55" s="8"/>
      <c r="DAU55" s="8"/>
      <c r="DAV55" s="8"/>
      <c r="DAW55" s="8"/>
      <c r="DAX55" s="8"/>
      <c r="DAY55" s="8"/>
      <c r="DAZ55" s="8"/>
      <c r="DBA55" s="8"/>
      <c r="DBB55" s="8"/>
      <c r="DBC55" s="8"/>
      <c r="DBD55" s="8"/>
      <c r="DBE55" s="8"/>
      <c r="DBF55" s="8"/>
      <c r="DBG55" s="8"/>
      <c r="DBH55" s="8"/>
      <c r="DBI55" s="8"/>
      <c r="DBJ55" s="8"/>
      <c r="DBK55" s="8"/>
      <c r="DBL55" s="8"/>
      <c r="DBM55" s="8"/>
      <c r="DBN55" s="8"/>
      <c r="DBO55" s="8"/>
      <c r="DBP55" s="8"/>
      <c r="DBQ55" s="8"/>
      <c r="DBR55" s="8"/>
      <c r="DBS55" s="8"/>
      <c r="DBT55" s="8"/>
      <c r="DBU55" s="8"/>
      <c r="DBV55" s="8"/>
      <c r="DBW55" s="8"/>
      <c r="DBX55" s="8"/>
      <c r="DBY55" s="8"/>
      <c r="DBZ55" s="8"/>
      <c r="DCA55" s="8"/>
      <c r="DCB55" s="8"/>
      <c r="DCC55" s="8"/>
      <c r="DCD55" s="8"/>
      <c r="DCE55" s="8"/>
      <c r="DCF55" s="8"/>
      <c r="DCG55" s="8"/>
      <c r="DCH55" s="8"/>
      <c r="DCI55" s="8"/>
      <c r="DCJ55" s="8"/>
      <c r="DCK55" s="8"/>
      <c r="DCL55" s="8"/>
      <c r="DCM55" s="8"/>
      <c r="DCN55" s="8"/>
      <c r="DCO55" s="8"/>
      <c r="DCP55" s="8"/>
      <c r="DCQ55" s="8"/>
      <c r="DCR55" s="8"/>
      <c r="DCS55" s="8"/>
      <c r="DCT55" s="8"/>
      <c r="DCU55" s="8"/>
      <c r="DCV55" s="8"/>
      <c r="DCW55" s="8"/>
      <c r="DCX55" s="8"/>
      <c r="DCY55" s="8"/>
      <c r="DCZ55" s="8"/>
      <c r="DDA55" s="8"/>
      <c r="DDB55" s="8"/>
      <c r="DDC55" s="8"/>
      <c r="DDD55" s="8"/>
      <c r="DDE55" s="8"/>
      <c r="DDF55" s="8"/>
      <c r="DDG55" s="8"/>
      <c r="DDH55" s="8"/>
      <c r="DDI55" s="8"/>
      <c r="DDJ55" s="8"/>
      <c r="DDK55" s="8"/>
      <c r="DDL55" s="8"/>
      <c r="DDM55" s="8"/>
      <c r="DDN55" s="8"/>
      <c r="DDO55" s="8"/>
      <c r="DDP55" s="8"/>
      <c r="DDQ55" s="8"/>
      <c r="DDR55" s="8"/>
      <c r="DDS55" s="8"/>
      <c r="DDT55" s="8"/>
      <c r="DDU55" s="8"/>
      <c r="DDV55" s="8"/>
      <c r="DDW55" s="8"/>
      <c r="DDX55" s="8"/>
      <c r="DDY55" s="8"/>
      <c r="DDZ55" s="8"/>
      <c r="DEA55" s="8"/>
      <c r="DEB55" s="8"/>
      <c r="DEC55" s="8"/>
      <c r="DED55" s="8"/>
      <c r="DEE55" s="8"/>
      <c r="DEF55" s="8"/>
      <c r="DEG55" s="8"/>
      <c r="DEH55" s="8"/>
      <c r="DEI55" s="8"/>
      <c r="DEJ55" s="8"/>
      <c r="DEK55" s="8"/>
      <c r="DEL55" s="8"/>
      <c r="DEM55" s="8"/>
      <c r="DEN55" s="8"/>
      <c r="DEO55" s="8"/>
      <c r="DEP55" s="8"/>
      <c r="DEQ55" s="8"/>
      <c r="DER55" s="8"/>
      <c r="DES55" s="8"/>
      <c r="DET55" s="8"/>
      <c r="DEU55" s="8"/>
      <c r="DEV55" s="8"/>
      <c r="DEW55" s="8"/>
      <c r="DEX55" s="8"/>
      <c r="DEY55" s="8"/>
      <c r="DEZ55" s="8"/>
      <c r="DFA55" s="8"/>
      <c r="DFB55" s="8"/>
      <c r="DFC55" s="8"/>
      <c r="DFD55" s="8"/>
      <c r="DFE55" s="8"/>
      <c r="DFF55" s="8"/>
      <c r="DFG55" s="8"/>
      <c r="DFH55" s="8"/>
      <c r="DFI55" s="8"/>
      <c r="DFJ55" s="8"/>
      <c r="DFK55" s="8"/>
      <c r="DFL55" s="8"/>
      <c r="DFM55" s="8"/>
      <c r="DFN55" s="8"/>
      <c r="DFO55" s="8"/>
      <c r="DFP55" s="8"/>
      <c r="DFQ55" s="8"/>
      <c r="DFR55" s="8"/>
      <c r="DFS55" s="8"/>
      <c r="DFT55" s="8"/>
      <c r="DFU55" s="8"/>
      <c r="DFV55" s="8"/>
      <c r="DFW55" s="8"/>
      <c r="DFX55" s="8"/>
      <c r="DFY55" s="8"/>
      <c r="DFZ55" s="8"/>
      <c r="DGA55" s="8"/>
      <c r="DGB55" s="8"/>
      <c r="DGC55" s="8"/>
      <c r="DGD55" s="8"/>
      <c r="DGE55" s="8"/>
      <c r="DGF55" s="8"/>
      <c r="DGG55" s="8"/>
      <c r="DGH55" s="8"/>
      <c r="DGI55" s="8"/>
      <c r="DGJ55" s="8"/>
      <c r="DGK55" s="8"/>
      <c r="DGL55" s="8"/>
      <c r="DGM55" s="8"/>
      <c r="DGN55" s="8"/>
      <c r="DGO55" s="8"/>
      <c r="DGP55" s="8"/>
      <c r="DGQ55" s="8"/>
      <c r="DGR55" s="8"/>
      <c r="DGS55" s="8"/>
      <c r="DGT55" s="8"/>
      <c r="DGU55" s="8"/>
      <c r="DGV55" s="8"/>
      <c r="DGW55" s="8"/>
      <c r="DGX55" s="8"/>
      <c r="DGY55" s="8"/>
      <c r="DGZ55" s="8"/>
      <c r="DHA55" s="8"/>
      <c r="DHB55" s="8"/>
      <c r="DHC55" s="8"/>
      <c r="DHD55" s="8"/>
      <c r="DHE55" s="8"/>
      <c r="DHF55" s="8"/>
      <c r="DHG55" s="8"/>
      <c r="DHH55" s="8"/>
      <c r="DHI55" s="8"/>
      <c r="DHJ55" s="8"/>
      <c r="DHK55" s="8"/>
      <c r="DHL55" s="8"/>
      <c r="DHM55" s="8"/>
      <c r="DHN55" s="8"/>
      <c r="DHO55" s="8"/>
      <c r="DHP55" s="8"/>
      <c r="DHQ55" s="8"/>
      <c r="DHR55" s="8"/>
      <c r="DHS55" s="8"/>
      <c r="DHT55" s="8"/>
      <c r="DHU55" s="8"/>
      <c r="DHV55" s="8"/>
      <c r="DHW55" s="8"/>
      <c r="DHX55" s="8"/>
      <c r="DHY55" s="8"/>
      <c r="DHZ55" s="8"/>
      <c r="DIA55" s="8"/>
      <c r="DIB55" s="8"/>
      <c r="DIC55" s="8"/>
      <c r="DID55" s="8"/>
      <c r="DIE55" s="8"/>
      <c r="DIF55" s="8"/>
      <c r="DIG55" s="8"/>
      <c r="DIH55" s="8"/>
      <c r="DII55" s="8"/>
      <c r="DIJ55" s="8"/>
      <c r="DIK55" s="8"/>
      <c r="DIL55" s="8"/>
      <c r="DIM55" s="8"/>
      <c r="DIN55" s="8"/>
      <c r="DIO55" s="8"/>
      <c r="DIP55" s="8"/>
      <c r="DIQ55" s="8"/>
      <c r="DIR55" s="8"/>
      <c r="DIS55" s="8"/>
      <c r="DIT55" s="8"/>
      <c r="DIU55" s="8"/>
      <c r="DIV55" s="8"/>
      <c r="DIW55" s="8"/>
      <c r="DIX55" s="8"/>
      <c r="DIY55" s="8"/>
      <c r="DIZ55" s="8"/>
      <c r="DJA55" s="8"/>
      <c r="DJB55" s="8"/>
      <c r="DJC55" s="8"/>
      <c r="DJD55" s="8"/>
      <c r="DJE55" s="8"/>
      <c r="DJF55" s="8"/>
      <c r="DJG55" s="8"/>
      <c r="DJH55" s="8"/>
      <c r="DJI55" s="8"/>
      <c r="DJJ55" s="8"/>
      <c r="DJK55" s="8"/>
      <c r="DJL55" s="8"/>
      <c r="DJM55" s="8"/>
      <c r="DJN55" s="8"/>
      <c r="DJO55" s="8"/>
      <c r="DJP55" s="8"/>
      <c r="DJQ55" s="8"/>
      <c r="DJR55" s="8"/>
      <c r="DJS55" s="8"/>
      <c r="DJT55" s="8"/>
      <c r="DJU55" s="8"/>
      <c r="DJV55" s="8"/>
      <c r="DJW55" s="8"/>
      <c r="DJX55" s="8"/>
      <c r="DJY55" s="8"/>
      <c r="DJZ55" s="8"/>
      <c r="DKA55" s="8"/>
      <c r="DKB55" s="8"/>
      <c r="DKC55" s="8"/>
      <c r="DKD55" s="8"/>
      <c r="DKE55" s="8"/>
      <c r="DKF55" s="8"/>
      <c r="DKG55" s="8"/>
      <c r="DKH55" s="8"/>
      <c r="DKI55" s="8"/>
      <c r="DKJ55" s="8"/>
      <c r="DKK55" s="8"/>
      <c r="DKL55" s="8"/>
      <c r="DKM55" s="8"/>
      <c r="DKN55" s="8"/>
      <c r="DKO55" s="8"/>
      <c r="DKP55" s="8"/>
      <c r="DKQ55" s="8"/>
      <c r="DKR55" s="8"/>
      <c r="DKS55" s="8"/>
      <c r="DKT55" s="8"/>
      <c r="DKU55" s="8"/>
      <c r="DKV55" s="8"/>
      <c r="DKW55" s="8"/>
      <c r="DKX55" s="8"/>
      <c r="DKY55" s="8"/>
      <c r="DKZ55" s="8"/>
      <c r="DLA55" s="8"/>
      <c r="DLB55" s="8"/>
      <c r="DLC55" s="8"/>
      <c r="DLD55" s="8"/>
      <c r="DLE55" s="8"/>
      <c r="DLF55" s="8"/>
      <c r="DLG55" s="8"/>
      <c r="DLH55" s="8"/>
      <c r="DLI55" s="8"/>
      <c r="DLJ55" s="8"/>
      <c r="DLK55" s="8"/>
      <c r="DLL55" s="8"/>
      <c r="DLM55" s="8"/>
      <c r="DLN55" s="8"/>
      <c r="DLO55" s="8"/>
      <c r="DLP55" s="8"/>
      <c r="DLQ55" s="8"/>
      <c r="DLR55" s="8"/>
      <c r="DLS55" s="8"/>
      <c r="DLT55" s="8"/>
      <c r="DLU55" s="8"/>
      <c r="DLV55" s="8"/>
      <c r="DLW55" s="8"/>
      <c r="DLX55" s="8"/>
      <c r="DLY55" s="8"/>
      <c r="DLZ55" s="8"/>
      <c r="DMA55" s="8"/>
      <c r="DMB55" s="8"/>
      <c r="DMC55" s="8"/>
      <c r="DMD55" s="8"/>
      <c r="DME55" s="8"/>
      <c r="DMF55" s="8"/>
      <c r="DMG55" s="8"/>
      <c r="DMH55" s="8"/>
      <c r="DMI55" s="8"/>
      <c r="DMJ55" s="8"/>
      <c r="DMK55" s="8"/>
      <c r="DML55" s="8"/>
      <c r="DMM55" s="8"/>
      <c r="DMN55" s="8"/>
      <c r="DMO55" s="8"/>
      <c r="DMP55" s="8"/>
      <c r="DMQ55" s="8"/>
      <c r="DMR55" s="8"/>
      <c r="DMS55" s="8"/>
      <c r="DMT55" s="8"/>
      <c r="DMU55" s="8"/>
      <c r="DMV55" s="8"/>
      <c r="DMW55" s="8"/>
      <c r="DMX55" s="8"/>
      <c r="DMY55" s="8"/>
      <c r="DMZ55" s="8"/>
      <c r="DNA55" s="8"/>
      <c r="DNB55" s="8"/>
      <c r="DNC55" s="8"/>
      <c r="DND55" s="8"/>
      <c r="DNE55" s="8"/>
      <c r="DNF55" s="8"/>
      <c r="DNG55" s="8"/>
      <c r="DNH55" s="8"/>
      <c r="DNI55" s="8"/>
      <c r="DNJ55" s="8"/>
      <c r="DNK55" s="8"/>
      <c r="DNL55" s="8"/>
      <c r="DNM55" s="8"/>
      <c r="DNN55" s="8"/>
      <c r="DNO55" s="8"/>
      <c r="DNP55" s="8"/>
      <c r="DNQ55" s="8"/>
      <c r="DNR55" s="8"/>
      <c r="DNS55" s="8"/>
      <c r="DNT55" s="8"/>
      <c r="DNU55" s="8"/>
      <c r="DNV55" s="8"/>
      <c r="DNW55" s="8"/>
      <c r="DNX55" s="8"/>
      <c r="DNY55" s="8"/>
      <c r="DNZ55" s="8"/>
      <c r="DOA55" s="8"/>
      <c r="DOB55" s="8"/>
      <c r="DOC55" s="8"/>
      <c r="DOD55" s="8"/>
      <c r="DOE55" s="8"/>
      <c r="DOF55" s="8"/>
      <c r="DOG55" s="8"/>
      <c r="DOH55" s="8"/>
      <c r="DOI55" s="8"/>
      <c r="DOJ55" s="8"/>
      <c r="DOK55" s="8"/>
      <c r="DOL55" s="8"/>
      <c r="DOM55" s="8"/>
      <c r="DON55" s="8"/>
      <c r="DOO55" s="8"/>
      <c r="DOP55" s="8"/>
      <c r="DOQ55" s="8"/>
      <c r="DOR55" s="8"/>
      <c r="DOS55" s="8"/>
      <c r="DOT55" s="8"/>
      <c r="DOU55" s="8"/>
      <c r="DOV55" s="8"/>
      <c r="DOW55" s="8"/>
      <c r="DOX55" s="8"/>
      <c r="DOY55" s="8"/>
      <c r="DOZ55" s="8"/>
      <c r="DPA55" s="8"/>
      <c r="DPB55" s="8"/>
      <c r="DPC55" s="8"/>
      <c r="DPD55" s="8"/>
      <c r="DPE55" s="8"/>
      <c r="DPF55" s="8"/>
      <c r="DPG55" s="8"/>
      <c r="DPH55" s="8"/>
      <c r="DPI55" s="8"/>
      <c r="DPJ55" s="8"/>
      <c r="DPK55" s="8"/>
      <c r="DPL55" s="8"/>
      <c r="DPM55" s="8"/>
      <c r="DPN55" s="8"/>
      <c r="DPO55" s="8"/>
      <c r="DPP55" s="8"/>
      <c r="DPQ55" s="8"/>
      <c r="DPR55" s="8"/>
      <c r="DPS55" s="8"/>
      <c r="DPT55" s="8"/>
      <c r="DPU55" s="8"/>
      <c r="DPV55" s="8"/>
      <c r="DPW55" s="8"/>
      <c r="DPX55" s="8"/>
      <c r="DPY55" s="8"/>
      <c r="DPZ55" s="8"/>
      <c r="DQA55" s="8"/>
      <c r="DQB55" s="8"/>
      <c r="DQC55" s="8"/>
      <c r="DQD55" s="8"/>
      <c r="DQE55" s="8"/>
      <c r="DQF55" s="8"/>
      <c r="DQG55" s="8"/>
      <c r="DQH55" s="8"/>
      <c r="DQI55" s="8"/>
      <c r="DQJ55" s="8"/>
      <c r="DQK55" s="8"/>
      <c r="DQL55" s="8"/>
      <c r="DQM55" s="8"/>
      <c r="DQN55" s="8"/>
      <c r="DQO55" s="8"/>
      <c r="DQP55" s="8"/>
      <c r="DQQ55" s="8"/>
      <c r="DQR55" s="8"/>
      <c r="DQS55" s="8"/>
      <c r="DQT55" s="8"/>
      <c r="DQU55" s="8"/>
      <c r="DQV55" s="8"/>
      <c r="DQW55" s="8"/>
      <c r="DQX55" s="8"/>
      <c r="DQY55" s="8"/>
      <c r="DQZ55" s="8"/>
      <c r="DRA55" s="8"/>
      <c r="DRB55" s="8"/>
      <c r="DRC55" s="8"/>
      <c r="DRD55" s="8"/>
      <c r="DRE55" s="8"/>
      <c r="DRF55" s="8"/>
      <c r="DRG55" s="8"/>
      <c r="DRH55" s="8"/>
      <c r="DRI55" s="8"/>
      <c r="DRJ55" s="8"/>
      <c r="DRK55" s="8"/>
      <c r="DRL55" s="8"/>
      <c r="DRM55" s="8"/>
      <c r="DRN55" s="8"/>
      <c r="DRO55" s="8"/>
      <c r="DRP55" s="8"/>
      <c r="DRQ55" s="8"/>
      <c r="DRR55" s="8"/>
      <c r="DRS55" s="8"/>
      <c r="DRT55" s="8"/>
      <c r="DRU55" s="8"/>
      <c r="DRV55" s="8"/>
      <c r="DRW55" s="8"/>
      <c r="DRX55" s="8"/>
      <c r="DRY55" s="8"/>
      <c r="DRZ55" s="8"/>
      <c r="DSA55" s="8"/>
      <c r="DSB55" s="8"/>
      <c r="DSC55" s="8"/>
      <c r="DSD55" s="8"/>
      <c r="DSE55" s="8"/>
      <c r="DSF55" s="8"/>
      <c r="DSG55" s="8"/>
      <c r="DSH55" s="8"/>
      <c r="DSI55" s="8"/>
      <c r="DSJ55" s="8"/>
      <c r="DSK55" s="8"/>
      <c r="DSL55" s="8"/>
      <c r="DSM55" s="8"/>
      <c r="DSN55" s="8"/>
      <c r="DSO55" s="8"/>
      <c r="DSP55" s="8"/>
      <c r="DSQ55" s="8"/>
      <c r="DSR55" s="8"/>
      <c r="DSS55" s="8"/>
      <c r="DST55" s="8"/>
      <c r="DSU55" s="8"/>
      <c r="DSV55" s="8"/>
      <c r="DSW55" s="8"/>
      <c r="DSX55" s="8"/>
      <c r="DSY55" s="8"/>
      <c r="DSZ55" s="8"/>
      <c r="DTA55" s="8"/>
      <c r="DTB55" s="8"/>
      <c r="DTC55" s="8"/>
      <c r="DTD55" s="8"/>
      <c r="DTE55" s="8"/>
      <c r="DTF55" s="8"/>
      <c r="DTG55" s="8"/>
      <c r="DTH55" s="8"/>
      <c r="DTI55" s="8"/>
      <c r="DTJ55" s="8"/>
      <c r="DTK55" s="8"/>
      <c r="DTL55" s="8"/>
      <c r="DTM55" s="8"/>
      <c r="DTN55" s="8"/>
      <c r="DTO55" s="8"/>
      <c r="DTP55" s="8"/>
      <c r="DTQ55" s="8"/>
      <c r="DTR55" s="8"/>
      <c r="DTS55" s="8"/>
      <c r="DTT55" s="8"/>
      <c r="DTU55" s="8"/>
      <c r="DTV55" s="8"/>
      <c r="DTW55" s="8"/>
      <c r="DTX55" s="8"/>
      <c r="DTY55" s="8"/>
      <c r="DTZ55" s="8"/>
      <c r="DUA55" s="8"/>
      <c r="DUB55" s="8"/>
      <c r="DUC55" s="8"/>
      <c r="DUD55" s="8"/>
      <c r="DUE55" s="8"/>
      <c r="DUF55" s="8"/>
      <c r="DUG55" s="8"/>
      <c r="DUH55" s="8"/>
      <c r="DUI55" s="8"/>
      <c r="DUJ55" s="8"/>
      <c r="DUK55" s="8"/>
      <c r="DUL55" s="8"/>
      <c r="DUM55" s="8"/>
      <c r="DUN55" s="8"/>
      <c r="DUO55" s="8"/>
      <c r="DUP55" s="8"/>
      <c r="DUQ55" s="8"/>
      <c r="DUR55" s="8"/>
      <c r="DUS55" s="8"/>
      <c r="DUT55" s="8"/>
      <c r="DUU55" s="8"/>
      <c r="DUV55" s="8"/>
      <c r="DUW55" s="8"/>
      <c r="DUX55" s="8"/>
      <c r="DUY55" s="8"/>
      <c r="DUZ55" s="8"/>
      <c r="DVA55" s="8"/>
      <c r="DVB55" s="8"/>
      <c r="DVC55" s="8"/>
      <c r="DVD55" s="8"/>
      <c r="DVE55" s="8"/>
      <c r="DVF55" s="8"/>
      <c r="DVG55" s="8"/>
      <c r="DVH55" s="8"/>
      <c r="DVI55" s="8"/>
      <c r="DVJ55" s="8"/>
      <c r="DVK55" s="8"/>
      <c r="DVL55" s="8"/>
      <c r="DVM55" s="8"/>
      <c r="DVN55" s="8"/>
      <c r="DVO55" s="8"/>
      <c r="DVP55" s="8"/>
      <c r="DVQ55" s="8"/>
      <c r="DVR55" s="8"/>
      <c r="DVS55" s="8"/>
      <c r="DVT55" s="8"/>
      <c r="DVU55" s="8"/>
      <c r="DVV55" s="8"/>
      <c r="DVW55" s="8"/>
      <c r="DVX55" s="8"/>
      <c r="DVY55" s="8"/>
      <c r="DVZ55" s="8"/>
      <c r="DWA55" s="8"/>
      <c r="DWB55" s="8"/>
      <c r="DWC55" s="8"/>
      <c r="DWD55" s="8"/>
      <c r="DWE55" s="8"/>
      <c r="DWF55" s="8"/>
      <c r="DWG55" s="8"/>
      <c r="DWH55" s="8"/>
      <c r="DWI55" s="8"/>
      <c r="DWJ55" s="8"/>
      <c r="DWK55" s="8"/>
      <c r="DWL55" s="8"/>
      <c r="DWM55" s="8"/>
      <c r="DWN55" s="8"/>
      <c r="DWO55" s="8"/>
      <c r="DWP55" s="8"/>
      <c r="DWQ55" s="8"/>
      <c r="DWR55" s="8"/>
      <c r="DWS55" s="8"/>
      <c r="DWT55" s="8"/>
      <c r="DWU55" s="8"/>
      <c r="DWV55" s="8"/>
      <c r="DWW55" s="8"/>
      <c r="DWX55" s="8"/>
      <c r="DWY55" s="8"/>
      <c r="DWZ55" s="8"/>
      <c r="DXA55" s="8"/>
      <c r="DXB55" s="8"/>
      <c r="DXC55" s="8"/>
      <c r="DXD55" s="8"/>
      <c r="DXE55" s="8"/>
      <c r="DXF55" s="8"/>
      <c r="DXG55" s="8"/>
      <c r="DXH55" s="8"/>
      <c r="DXI55" s="8"/>
      <c r="DXJ55" s="8"/>
      <c r="DXK55" s="8"/>
      <c r="DXL55" s="8"/>
      <c r="DXM55" s="8"/>
      <c r="DXN55" s="8"/>
      <c r="DXO55" s="8"/>
      <c r="DXP55" s="8"/>
      <c r="DXQ55" s="8"/>
      <c r="DXR55" s="8"/>
      <c r="DXS55" s="8"/>
      <c r="DXT55" s="8"/>
      <c r="DXU55" s="8"/>
      <c r="DXV55" s="8"/>
      <c r="DXW55" s="8"/>
      <c r="DXX55" s="8"/>
      <c r="DXY55" s="8"/>
      <c r="DXZ55" s="8"/>
      <c r="DYA55" s="8"/>
      <c r="DYB55" s="8"/>
      <c r="DYC55" s="8"/>
      <c r="DYD55" s="8"/>
      <c r="DYE55" s="8"/>
      <c r="DYF55" s="8"/>
      <c r="DYG55" s="8"/>
      <c r="DYH55" s="8"/>
      <c r="DYI55" s="8"/>
      <c r="DYJ55" s="8"/>
      <c r="DYK55" s="8"/>
      <c r="DYL55" s="8"/>
      <c r="DYM55" s="8"/>
      <c r="DYN55" s="8"/>
      <c r="DYO55" s="8"/>
      <c r="DYP55" s="8"/>
      <c r="DYQ55" s="8"/>
      <c r="DYR55" s="8"/>
      <c r="DYS55" s="8"/>
      <c r="DYT55" s="8"/>
      <c r="DYU55" s="8"/>
      <c r="DYV55" s="8"/>
      <c r="DYW55" s="8"/>
      <c r="DYX55" s="8"/>
      <c r="DYY55" s="8"/>
      <c r="DYZ55" s="8"/>
      <c r="DZA55" s="8"/>
      <c r="DZB55" s="8"/>
      <c r="DZC55" s="8"/>
      <c r="DZD55" s="8"/>
      <c r="DZE55" s="8"/>
      <c r="DZF55" s="8"/>
      <c r="DZG55" s="8"/>
      <c r="DZH55" s="8"/>
      <c r="DZI55" s="8"/>
      <c r="DZJ55" s="8"/>
      <c r="DZK55" s="8"/>
      <c r="DZL55" s="8"/>
      <c r="DZM55" s="8"/>
      <c r="DZN55" s="8"/>
      <c r="DZO55" s="8"/>
      <c r="DZP55" s="8"/>
      <c r="DZQ55" s="8"/>
      <c r="DZR55" s="8"/>
      <c r="DZS55" s="8"/>
      <c r="DZT55" s="8"/>
      <c r="DZU55" s="8"/>
      <c r="DZV55" s="8"/>
      <c r="DZW55" s="8"/>
      <c r="DZX55" s="8"/>
      <c r="DZY55" s="8"/>
      <c r="DZZ55" s="8"/>
      <c r="EAA55" s="8"/>
      <c r="EAB55" s="8"/>
      <c r="EAC55" s="8"/>
      <c r="EAD55" s="8"/>
      <c r="EAE55" s="8"/>
      <c r="EAF55" s="8"/>
      <c r="EAG55" s="8"/>
      <c r="EAH55" s="8"/>
      <c r="EAI55" s="8"/>
      <c r="EAJ55" s="8"/>
      <c r="EAK55" s="8"/>
      <c r="EAL55" s="8"/>
      <c r="EAM55" s="8"/>
      <c r="EAN55" s="8"/>
      <c r="EAO55" s="8"/>
      <c r="EAP55" s="8"/>
      <c r="EAQ55" s="8"/>
      <c r="EAR55" s="8"/>
      <c r="EAS55" s="8"/>
      <c r="EAT55" s="8"/>
      <c r="EAU55" s="8"/>
      <c r="EAV55" s="8"/>
      <c r="EAW55" s="8"/>
      <c r="EAX55" s="8"/>
      <c r="EAY55" s="8"/>
      <c r="EAZ55" s="8"/>
      <c r="EBA55" s="8"/>
      <c r="EBB55" s="8"/>
      <c r="EBC55" s="8"/>
      <c r="EBD55" s="8"/>
      <c r="EBE55" s="8"/>
      <c r="EBF55" s="8"/>
      <c r="EBG55" s="8"/>
      <c r="EBH55" s="8"/>
      <c r="EBI55" s="8"/>
      <c r="EBJ55" s="8"/>
      <c r="EBK55" s="8"/>
      <c r="EBL55" s="8"/>
      <c r="EBM55" s="8"/>
      <c r="EBN55" s="8"/>
      <c r="EBO55" s="8"/>
      <c r="EBP55" s="8"/>
      <c r="EBQ55" s="8"/>
      <c r="EBR55" s="8"/>
      <c r="EBS55" s="8"/>
      <c r="EBT55" s="8"/>
      <c r="EBU55" s="8"/>
      <c r="EBV55" s="8"/>
      <c r="EBW55" s="8"/>
      <c r="EBX55" s="8"/>
      <c r="EBY55" s="8"/>
      <c r="EBZ55" s="8"/>
      <c r="ECA55" s="8"/>
      <c r="ECB55" s="8"/>
      <c r="ECC55" s="8"/>
      <c r="ECD55" s="8"/>
      <c r="ECE55" s="8"/>
      <c r="ECF55" s="8"/>
      <c r="ECG55" s="8"/>
      <c r="ECH55" s="8"/>
      <c r="ECI55" s="8"/>
      <c r="ECJ55" s="8"/>
      <c r="ECK55" s="8"/>
      <c r="ECL55" s="8"/>
      <c r="ECM55" s="8"/>
      <c r="ECN55" s="8"/>
      <c r="ECO55" s="8"/>
      <c r="ECP55" s="8"/>
      <c r="ECQ55" s="8"/>
      <c r="ECR55" s="8"/>
      <c r="ECS55" s="8"/>
      <c r="ECT55" s="8"/>
      <c r="ECU55" s="8"/>
      <c r="ECV55" s="8"/>
      <c r="ECW55" s="8"/>
      <c r="ECX55" s="8"/>
      <c r="ECY55" s="8"/>
      <c r="ECZ55" s="8"/>
      <c r="EDA55" s="8"/>
      <c r="EDB55" s="8"/>
      <c r="EDC55" s="8"/>
      <c r="EDD55" s="8"/>
      <c r="EDE55" s="8"/>
      <c r="EDF55" s="8"/>
      <c r="EDG55" s="8"/>
      <c r="EDH55" s="8"/>
      <c r="EDI55" s="8"/>
      <c r="EDJ55" s="8"/>
      <c r="EDK55" s="8"/>
      <c r="EDL55" s="8"/>
      <c r="EDM55" s="8"/>
      <c r="EDN55" s="8"/>
      <c r="EDO55" s="8"/>
      <c r="EDP55" s="8"/>
      <c r="EDQ55" s="8"/>
      <c r="EDR55" s="8"/>
      <c r="EDS55" s="8"/>
      <c r="EDT55" s="8"/>
      <c r="EDU55" s="8"/>
      <c r="EDV55" s="8"/>
      <c r="EDW55" s="8"/>
      <c r="EDX55" s="8"/>
      <c r="EDY55" s="8"/>
      <c r="EDZ55" s="8"/>
      <c r="EEA55" s="8"/>
      <c r="EEB55" s="8"/>
      <c r="EEC55" s="8"/>
      <c r="EED55" s="8"/>
      <c r="EEE55" s="8"/>
      <c r="EEF55" s="8"/>
      <c r="EEG55" s="8"/>
      <c r="EEH55" s="8"/>
      <c r="EEI55" s="8"/>
      <c r="EEJ55" s="8"/>
      <c r="EEK55" s="8"/>
      <c r="EEL55" s="8"/>
      <c r="EEM55" s="8"/>
      <c r="EEN55" s="8"/>
      <c r="EEO55" s="8"/>
      <c r="EEP55" s="8"/>
      <c r="EEQ55" s="8"/>
      <c r="EER55" s="8"/>
      <c r="EES55" s="8"/>
      <c r="EET55" s="8"/>
      <c r="EEU55" s="8"/>
      <c r="EEV55" s="8"/>
      <c r="EEW55" s="8"/>
      <c r="EEX55" s="8"/>
      <c r="EEY55" s="8"/>
      <c r="EEZ55" s="8"/>
      <c r="EFA55" s="8"/>
      <c r="EFB55" s="8"/>
      <c r="EFC55" s="8"/>
      <c r="EFD55" s="8"/>
      <c r="EFE55" s="8"/>
      <c r="EFF55" s="8"/>
      <c r="EFG55" s="8"/>
      <c r="EFH55" s="8"/>
      <c r="EFI55" s="8"/>
      <c r="EFJ55" s="8"/>
      <c r="EFK55" s="8"/>
      <c r="EFL55" s="8"/>
      <c r="EFM55" s="8"/>
      <c r="EFN55" s="8"/>
      <c r="EFO55" s="8"/>
      <c r="EFP55" s="8"/>
      <c r="EFQ55" s="8"/>
      <c r="EFR55" s="8"/>
      <c r="EFS55" s="8"/>
      <c r="EFT55" s="8"/>
      <c r="EFU55" s="8"/>
      <c r="EFV55" s="8"/>
      <c r="EFW55" s="8"/>
      <c r="EFX55" s="8"/>
      <c r="EFY55" s="8"/>
      <c r="EFZ55" s="8"/>
      <c r="EGA55" s="8"/>
      <c r="EGB55" s="8"/>
      <c r="EGC55" s="8"/>
      <c r="EGD55" s="8"/>
      <c r="EGE55" s="8"/>
      <c r="EGF55" s="8"/>
      <c r="EGG55" s="8"/>
      <c r="EGH55" s="8"/>
      <c r="EGI55" s="8"/>
      <c r="EGJ55" s="8"/>
      <c r="EGK55" s="8"/>
      <c r="EGL55" s="8"/>
      <c r="EGM55" s="8"/>
      <c r="EGN55" s="8"/>
      <c r="EGO55" s="8"/>
      <c r="EGP55" s="8"/>
      <c r="EGQ55" s="8"/>
      <c r="EGR55" s="8"/>
      <c r="EGS55" s="8"/>
      <c r="EGT55" s="8"/>
      <c r="EGU55" s="8"/>
      <c r="EGV55" s="8"/>
      <c r="EGW55" s="8"/>
      <c r="EGX55" s="8"/>
      <c r="EGY55" s="8"/>
      <c r="EGZ55" s="8"/>
      <c r="EHA55" s="8"/>
      <c r="EHB55" s="8"/>
      <c r="EHC55" s="8"/>
      <c r="EHD55" s="8"/>
      <c r="EHE55" s="8"/>
      <c r="EHF55" s="8"/>
      <c r="EHG55" s="8"/>
      <c r="EHH55" s="8"/>
      <c r="EHI55" s="8"/>
      <c r="EHJ55" s="8"/>
      <c r="EHK55" s="8"/>
      <c r="EHL55" s="8"/>
      <c r="EHM55" s="8"/>
      <c r="EHN55" s="8"/>
      <c r="EHO55" s="8"/>
      <c r="EHP55" s="8"/>
      <c r="EHQ55" s="8"/>
      <c r="EHR55" s="8"/>
      <c r="EHS55" s="8"/>
      <c r="EHT55" s="8"/>
      <c r="EHU55" s="8"/>
      <c r="EHV55" s="8"/>
      <c r="EHW55" s="8"/>
      <c r="EHX55" s="8"/>
      <c r="EHY55" s="8"/>
      <c r="EHZ55" s="8"/>
      <c r="EIA55" s="8"/>
      <c r="EIB55" s="8"/>
      <c r="EIC55" s="8"/>
      <c r="EID55" s="8"/>
      <c r="EIE55" s="8"/>
      <c r="EIF55" s="8"/>
      <c r="EIG55" s="8"/>
      <c r="EIH55" s="8"/>
      <c r="EII55" s="8"/>
      <c r="EIJ55" s="8"/>
      <c r="EIK55" s="8"/>
      <c r="EIL55" s="8"/>
      <c r="EIM55" s="8"/>
      <c r="EIN55" s="8"/>
      <c r="EIO55" s="8"/>
      <c r="EIP55" s="8"/>
      <c r="EIQ55" s="8"/>
      <c r="EIR55" s="8"/>
      <c r="EIS55" s="8"/>
      <c r="EIT55" s="8"/>
      <c r="EIU55" s="8"/>
      <c r="EIV55" s="8"/>
      <c r="EIW55" s="8"/>
      <c r="EIX55" s="8"/>
      <c r="EIY55" s="8"/>
      <c r="EIZ55" s="8"/>
      <c r="EJA55" s="8"/>
      <c r="EJB55" s="8"/>
      <c r="EJC55" s="8"/>
      <c r="EJD55" s="8"/>
      <c r="EJE55" s="8"/>
      <c r="EJF55" s="8"/>
      <c r="EJG55" s="8"/>
      <c r="EJH55" s="8"/>
      <c r="EJI55" s="8"/>
      <c r="EJJ55" s="8"/>
      <c r="EJK55" s="8"/>
      <c r="EJL55" s="8"/>
      <c r="EJM55" s="8"/>
      <c r="EJN55" s="8"/>
      <c r="EJO55" s="8"/>
      <c r="EJP55" s="8"/>
      <c r="EJQ55" s="8"/>
      <c r="EJR55" s="8"/>
      <c r="EJS55" s="8"/>
      <c r="EJT55" s="8"/>
      <c r="EJU55" s="8"/>
      <c r="EJV55" s="8"/>
      <c r="EJW55" s="8"/>
      <c r="EJX55" s="8"/>
      <c r="EJY55" s="8"/>
      <c r="EJZ55" s="8"/>
      <c r="EKA55" s="8"/>
      <c r="EKB55" s="8"/>
      <c r="EKC55" s="8"/>
      <c r="EKD55" s="8"/>
      <c r="EKE55" s="8"/>
      <c r="EKF55" s="8"/>
      <c r="EKG55" s="8"/>
      <c r="EKH55" s="8"/>
      <c r="EKI55" s="8"/>
      <c r="EKJ55" s="8"/>
      <c r="EKK55" s="8"/>
      <c r="EKL55" s="8"/>
      <c r="EKM55" s="8"/>
      <c r="EKN55" s="8"/>
      <c r="EKO55" s="8"/>
      <c r="EKP55" s="8"/>
      <c r="EKQ55" s="8"/>
      <c r="EKR55" s="8"/>
      <c r="EKS55" s="8"/>
      <c r="EKT55" s="8"/>
      <c r="EKU55" s="8"/>
      <c r="EKV55" s="8"/>
      <c r="EKW55" s="8"/>
      <c r="EKX55" s="8"/>
      <c r="EKY55" s="8"/>
      <c r="EKZ55" s="8"/>
      <c r="ELA55" s="8"/>
      <c r="ELB55" s="8"/>
      <c r="ELC55" s="8"/>
      <c r="ELD55" s="8"/>
      <c r="ELE55" s="8"/>
      <c r="ELF55" s="8"/>
      <c r="ELG55" s="8"/>
      <c r="ELH55" s="8"/>
      <c r="ELI55" s="8"/>
      <c r="ELJ55" s="8"/>
      <c r="ELK55" s="8"/>
      <c r="ELL55" s="8"/>
      <c r="ELM55" s="8"/>
      <c r="ELN55" s="8"/>
      <c r="ELO55" s="8"/>
      <c r="ELP55" s="8"/>
      <c r="ELQ55" s="8"/>
      <c r="ELR55" s="8"/>
      <c r="ELS55" s="8"/>
      <c r="ELT55" s="8"/>
      <c r="ELU55" s="8"/>
      <c r="ELV55" s="8"/>
      <c r="ELW55" s="8"/>
      <c r="ELX55" s="8"/>
      <c r="ELY55" s="8"/>
      <c r="ELZ55" s="8"/>
      <c r="EMA55" s="8"/>
      <c r="EMB55" s="8"/>
      <c r="EMC55" s="8"/>
      <c r="EMD55" s="8"/>
      <c r="EME55" s="8"/>
      <c r="EMF55" s="8"/>
      <c r="EMG55" s="8"/>
      <c r="EMH55" s="8"/>
      <c r="EMI55" s="8"/>
      <c r="EMJ55" s="8"/>
      <c r="EMK55" s="8"/>
      <c r="EML55" s="8"/>
      <c r="EMM55" s="8"/>
      <c r="EMN55" s="8"/>
      <c r="EMO55" s="8"/>
      <c r="EMP55" s="8"/>
      <c r="EMQ55" s="8"/>
      <c r="EMR55" s="8"/>
      <c r="EMS55" s="8"/>
      <c r="EMT55" s="8"/>
      <c r="EMU55" s="8"/>
      <c r="EMV55" s="8"/>
      <c r="EMW55" s="8"/>
      <c r="EMX55" s="8"/>
      <c r="EMY55" s="8"/>
      <c r="EMZ55" s="8"/>
      <c r="ENA55" s="8"/>
      <c r="ENB55" s="8"/>
      <c r="ENC55" s="8"/>
      <c r="END55" s="8"/>
      <c r="ENE55" s="8"/>
      <c r="ENF55" s="8"/>
      <c r="ENG55" s="8"/>
      <c r="ENH55" s="8"/>
      <c r="ENI55" s="8"/>
      <c r="ENJ55" s="8"/>
      <c r="ENK55" s="8"/>
      <c r="ENL55" s="8"/>
      <c r="ENM55" s="8"/>
      <c r="ENN55" s="8"/>
      <c r="ENO55" s="8"/>
      <c r="ENP55" s="8"/>
      <c r="ENQ55" s="8"/>
      <c r="ENR55" s="8"/>
      <c r="ENS55" s="8"/>
      <c r="ENT55" s="8"/>
      <c r="ENU55" s="8"/>
      <c r="ENV55" s="8"/>
      <c r="ENW55" s="8"/>
      <c r="ENX55" s="8"/>
      <c r="ENY55" s="8"/>
      <c r="ENZ55" s="8"/>
      <c r="EOA55" s="8"/>
      <c r="EOB55" s="8"/>
      <c r="EOC55" s="8"/>
      <c r="EOD55" s="8"/>
      <c r="EOE55" s="8"/>
      <c r="EOF55" s="8"/>
      <c r="EOG55" s="8"/>
      <c r="EOH55" s="8"/>
      <c r="EOI55" s="8"/>
      <c r="EOJ55" s="8"/>
      <c r="EOK55" s="8"/>
      <c r="EOL55" s="8"/>
      <c r="EOM55" s="8"/>
      <c r="EON55" s="8"/>
      <c r="EOO55" s="8"/>
      <c r="EOP55" s="8"/>
      <c r="EOQ55" s="8"/>
      <c r="EOR55" s="8"/>
      <c r="EOS55" s="8"/>
      <c r="EOT55" s="8"/>
      <c r="EOU55" s="8"/>
      <c r="EOV55" s="8"/>
      <c r="EOW55" s="8"/>
      <c r="EOX55" s="8"/>
      <c r="EOY55" s="8"/>
      <c r="EOZ55" s="8"/>
      <c r="EPA55" s="8"/>
      <c r="EPB55" s="8"/>
      <c r="EPC55" s="8"/>
      <c r="EPD55" s="8"/>
      <c r="EPE55" s="8"/>
      <c r="EPF55" s="8"/>
      <c r="EPG55" s="8"/>
      <c r="EPH55" s="8"/>
      <c r="EPI55" s="8"/>
      <c r="EPJ55" s="8"/>
      <c r="EPK55" s="8"/>
      <c r="EPL55" s="8"/>
      <c r="EPM55" s="8"/>
      <c r="EPN55" s="8"/>
      <c r="EPO55" s="8"/>
      <c r="EPP55" s="8"/>
      <c r="EPQ55" s="8"/>
      <c r="EPR55" s="8"/>
      <c r="EPS55" s="8"/>
      <c r="EPT55" s="8"/>
      <c r="EPU55" s="8"/>
      <c r="EPV55" s="8"/>
      <c r="EPW55" s="8"/>
      <c r="EPX55" s="8"/>
      <c r="EPY55" s="8"/>
      <c r="EPZ55" s="8"/>
      <c r="EQA55" s="8"/>
      <c r="EQB55" s="8"/>
      <c r="EQC55" s="8"/>
      <c r="EQD55" s="8"/>
      <c r="EQE55" s="8"/>
      <c r="EQF55" s="8"/>
      <c r="EQG55" s="8"/>
      <c r="EQH55" s="8"/>
      <c r="EQI55" s="8"/>
      <c r="EQJ55" s="8"/>
      <c r="EQK55" s="8"/>
      <c r="EQL55" s="8"/>
      <c r="EQM55" s="8"/>
      <c r="EQN55" s="8"/>
      <c r="EQO55" s="8"/>
      <c r="EQP55" s="8"/>
      <c r="EQQ55" s="8"/>
      <c r="EQR55" s="8"/>
      <c r="EQS55" s="8"/>
      <c r="EQT55" s="8"/>
      <c r="EQU55" s="8"/>
      <c r="EQV55" s="8"/>
      <c r="EQW55" s="8"/>
      <c r="EQX55" s="8"/>
      <c r="EQY55" s="8"/>
      <c r="EQZ55" s="8"/>
      <c r="ERA55" s="8"/>
      <c r="ERB55" s="8"/>
      <c r="ERC55" s="8"/>
      <c r="ERD55" s="8"/>
      <c r="ERE55" s="8"/>
      <c r="ERF55" s="8"/>
      <c r="ERG55" s="8"/>
      <c r="ERH55" s="8"/>
      <c r="ERI55" s="8"/>
      <c r="ERJ55" s="8"/>
      <c r="ERK55" s="8"/>
      <c r="ERL55" s="8"/>
      <c r="ERM55" s="8"/>
      <c r="ERN55" s="8"/>
      <c r="ERO55" s="8"/>
      <c r="ERP55" s="8"/>
      <c r="ERQ55" s="8"/>
      <c r="ERR55" s="8"/>
      <c r="ERS55" s="8"/>
      <c r="ERT55" s="8"/>
      <c r="ERU55" s="8"/>
      <c r="ERV55" s="8"/>
      <c r="ERW55" s="8"/>
      <c r="ERX55" s="8"/>
      <c r="ERY55" s="8"/>
      <c r="ERZ55" s="8"/>
      <c r="ESA55" s="8"/>
      <c r="ESB55" s="8"/>
      <c r="ESC55" s="8"/>
      <c r="ESD55" s="8"/>
      <c r="ESE55" s="8"/>
      <c r="ESF55" s="8"/>
      <c r="ESG55" s="8"/>
      <c r="ESH55" s="8"/>
      <c r="ESI55" s="8"/>
      <c r="ESJ55" s="8"/>
      <c r="ESK55" s="8"/>
      <c r="ESL55" s="8"/>
      <c r="ESM55" s="8"/>
      <c r="ESN55" s="8"/>
      <c r="ESO55" s="8"/>
      <c r="ESP55" s="8"/>
      <c r="ESQ55" s="8"/>
      <c r="ESR55" s="8"/>
      <c r="ESS55" s="8"/>
      <c r="EST55" s="8"/>
      <c r="ESU55" s="8"/>
      <c r="ESV55" s="8"/>
      <c r="ESW55" s="8"/>
      <c r="ESX55" s="8"/>
      <c r="ESY55" s="8"/>
      <c r="ESZ55" s="8"/>
      <c r="ETA55" s="8"/>
      <c r="ETB55" s="8"/>
      <c r="ETC55" s="8"/>
      <c r="ETD55" s="8"/>
      <c r="ETE55" s="8"/>
      <c r="ETF55" s="8"/>
      <c r="ETG55" s="8"/>
      <c r="ETH55" s="8"/>
      <c r="ETI55" s="8"/>
      <c r="ETJ55" s="8"/>
      <c r="ETK55" s="8"/>
      <c r="ETL55" s="8"/>
      <c r="ETM55" s="8"/>
      <c r="ETN55" s="8"/>
      <c r="ETO55" s="8"/>
      <c r="ETP55" s="8"/>
      <c r="ETQ55" s="8"/>
      <c r="ETR55" s="8"/>
      <c r="ETS55" s="8"/>
      <c r="ETT55" s="8"/>
      <c r="ETU55" s="8"/>
      <c r="ETV55" s="8"/>
      <c r="ETW55" s="8"/>
      <c r="ETX55" s="8"/>
      <c r="ETY55" s="8"/>
      <c r="ETZ55" s="8"/>
      <c r="EUA55" s="8"/>
      <c r="EUB55" s="8"/>
      <c r="EUC55" s="8"/>
      <c r="EUD55" s="8"/>
      <c r="EUE55" s="8"/>
      <c r="EUF55" s="8"/>
      <c r="EUG55" s="8"/>
      <c r="EUH55" s="8"/>
      <c r="EUI55" s="8"/>
      <c r="EUJ55" s="8"/>
      <c r="EUK55" s="8"/>
      <c r="EUL55" s="8"/>
      <c r="EUM55" s="8"/>
      <c r="EUN55" s="8"/>
      <c r="EUO55" s="8"/>
      <c r="EUP55" s="8"/>
      <c r="EUQ55" s="8"/>
      <c r="EUR55" s="8"/>
      <c r="EUS55" s="8"/>
      <c r="EUT55" s="8"/>
      <c r="EUU55" s="8"/>
      <c r="EUV55" s="8"/>
      <c r="EUW55" s="8"/>
      <c r="EUX55" s="8"/>
      <c r="EUY55" s="8"/>
      <c r="EUZ55" s="8"/>
      <c r="EVA55" s="8"/>
      <c r="EVB55" s="8"/>
      <c r="EVC55" s="8"/>
      <c r="EVD55" s="8"/>
      <c r="EVE55" s="8"/>
      <c r="EVF55" s="8"/>
      <c r="EVG55" s="8"/>
      <c r="EVH55" s="8"/>
      <c r="EVI55" s="8"/>
      <c r="EVJ55" s="8"/>
      <c r="EVK55" s="8"/>
      <c r="EVL55" s="8"/>
      <c r="EVM55" s="8"/>
      <c r="EVN55" s="8"/>
      <c r="EVO55" s="8"/>
      <c r="EVP55" s="8"/>
      <c r="EVQ55" s="8"/>
      <c r="EVR55" s="8"/>
      <c r="EVS55" s="8"/>
      <c r="EVT55" s="8"/>
      <c r="EVU55" s="8"/>
      <c r="EVV55" s="8"/>
      <c r="EVW55" s="8"/>
      <c r="EVX55" s="8"/>
      <c r="EVY55" s="8"/>
      <c r="EVZ55" s="8"/>
      <c r="EWA55" s="8"/>
      <c r="EWB55" s="8"/>
      <c r="EWC55" s="8"/>
      <c r="EWD55" s="8"/>
      <c r="EWE55" s="8"/>
      <c r="EWF55" s="8"/>
      <c r="EWG55" s="8"/>
      <c r="EWH55" s="8"/>
      <c r="EWI55" s="8"/>
      <c r="EWJ55" s="8"/>
      <c r="EWK55" s="8"/>
      <c r="EWL55" s="8"/>
      <c r="EWM55" s="8"/>
      <c r="EWN55" s="8"/>
      <c r="EWO55" s="8"/>
      <c r="EWP55" s="8"/>
      <c r="EWQ55" s="8"/>
      <c r="EWR55" s="8"/>
      <c r="EWS55" s="8"/>
      <c r="EWT55" s="8"/>
      <c r="EWU55" s="8"/>
      <c r="EWV55" s="8"/>
      <c r="EWW55" s="8"/>
      <c r="EWX55" s="8"/>
      <c r="EWY55" s="8"/>
      <c r="EWZ55" s="8"/>
      <c r="EXA55" s="8"/>
      <c r="EXB55" s="8"/>
      <c r="EXC55" s="8"/>
      <c r="EXD55" s="8"/>
      <c r="EXE55" s="8"/>
      <c r="EXF55" s="8"/>
      <c r="EXG55" s="8"/>
      <c r="EXH55" s="8"/>
      <c r="EXI55" s="8"/>
      <c r="EXJ55" s="8"/>
      <c r="EXK55" s="8"/>
      <c r="EXL55" s="8"/>
      <c r="EXM55" s="8"/>
      <c r="EXN55" s="8"/>
      <c r="EXO55" s="8"/>
      <c r="EXP55" s="8"/>
      <c r="EXQ55" s="8"/>
      <c r="EXR55" s="8"/>
      <c r="EXS55" s="8"/>
      <c r="EXT55" s="8"/>
      <c r="EXU55" s="8"/>
      <c r="EXV55" s="8"/>
      <c r="EXW55" s="8"/>
      <c r="EXX55" s="8"/>
      <c r="EXY55" s="8"/>
      <c r="EXZ55" s="8"/>
      <c r="EYA55" s="8"/>
      <c r="EYB55" s="8"/>
      <c r="EYC55" s="8"/>
      <c r="EYD55" s="8"/>
      <c r="EYE55" s="8"/>
      <c r="EYF55" s="8"/>
      <c r="EYG55" s="8"/>
      <c r="EYH55" s="8"/>
      <c r="EYI55" s="8"/>
      <c r="EYJ55" s="8"/>
      <c r="EYK55" s="8"/>
      <c r="EYL55" s="8"/>
      <c r="EYM55" s="8"/>
      <c r="EYN55" s="8"/>
      <c r="EYO55" s="8"/>
      <c r="EYP55" s="8"/>
      <c r="EYQ55" s="8"/>
      <c r="EYR55" s="8"/>
      <c r="EYS55" s="8"/>
      <c r="EYT55" s="8"/>
      <c r="EYU55" s="8"/>
      <c r="EYV55" s="8"/>
      <c r="EYW55" s="8"/>
      <c r="EYX55" s="8"/>
      <c r="EYY55" s="8"/>
      <c r="EYZ55" s="8"/>
      <c r="EZA55" s="8"/>
      <c r="EZB55" s="8"/>
      <c r="EZC55" s="8"/>
      <c r="EZD55" s="8"/>
      <c r="EZE55" s="8"/>
      <c r="EZF55" s="8"/>
      <c r="EZG55" s="8"/>
      <c r="EZH55" s="8"/>
      <c r="EZI55" s="8"/>
      <c r="EZJ55" s="8"/>
      <c r="EZK55" s="8"/>
      <c r="EZL55" s="8"/>
      <c r="EZM55" s="8"/>
      <c r="EZN55" s="8"/>
      <c r="EZO55" s="8"/>
      <c r="EZP55" s="8"/>
      <c r="EZQ55" s="8"/>
      <c r="EZR55" s="8"/>
      <c r="EZS55" s="8"/>
      <c r="EZT55" s="8"/>
      <c r="EZU55" s="8"/>
      <c r="EZV55" s="8"/>
      <c r="EZW55" s="8"/>
      <c r="EZX55" s="8"/>
      <c r="EZY55" s="8"/>
      <c r="EZZ55" s="8"/>
      <c r="FAA55" s="8"/>
      <c r="FAB55" s="8"/>
      <c r="FAC55" s="8"/>
      <c r="FAD55" s="8"/>
      <c r="FAE55" s="8"/>
      <c r="FAF55" s="8"/>
      <c r="FAG55" s="8"/>
      <c r="FAH55" s="8"/>
      <c r="FAI55" s="8"/>
      <c r="FAJ55" s="8"/>
      <c r="FAK55" s="8"/>
      <c r="FAL55" s="8"/>
      <c r="FAM55" s="8"/>
      <c r="FAN55" s="8"/>
      <c r="FAO55" s="8"/>
      <c r="FAP55" s="8"/>
      <c r="FAQ55" s="8"/>
      <c r="FAR55" s="8"/>
      <c r="FAS55" s="8"/>
      <c r="FAT55" s="8"/>
      <c r="FAU55" s="8"/>
      <c r="FAV55" s="8"/>
      <c r="FAW55" s="8"/>
      <c r="FAX55" s="8"/>
      <c r="FAY55" s="8"/>
      <c r="FAZ55" s="8"/>
      <c r="FBA55" s="8"/>
      <c r="FBB55" s="8"/>
      <c r="FBC55" s="8"/>
      <c r="FBD55" s="8"/>
      <c r="FBE55" s="8"/>
      <c r="FBF55" s="8"/>
      <c r="FBG55" s="8"/>
      <c r="FBH55" s="8"/>
      <c r="FBI55" s="8"/>
      <c r="FBJ55" s="8"/>
      <c r="FBK55" s="8"/>
      <c r="FBL55" s="8"/>
      <c r="FBM55" s="8"/>
      <c r="FBN55" s="8"/>
      <c r="FBO55" s="8"/>
      <c r="FBP55" s="8"/>
      <c r="FBQ55" s="8"/>
      <c r="FBR55" s="8"/>
      <c r="FBS55" s="8"/>
      <c r="FBT55" s="8"/>
      <c r="FBU55" s="8"/>
      <c r="FBV55" s="8"/>
      <c r="FBW55" s="8"/>
      <c r="FBX55" s="8"/>
      <c r="FBY55" s="8"/>
      <c r="FBZ55" s="8"/>
      <c r="FCA55" s="8"/>
      <c r="FCB55" s="8"/>
      <c r="FCC55" s="8"/>
      <c r="FCD55" s="8"/>
      <c r="FCE55" s="8"/>
      <c r="FCF55" s="8"/>
      <c r="FCG55" s="8"/>
      <c r="FCH55" s="8"/>
      <c r="FCI55" s="8"/>
      <c r="FCJ55" s="8"/>
      <c r="FCK55" s="8"/>
      <c r="FCL55" s="8"/>
      <c r="FCM55" s="8"/>
      <c r="FCN55" s="8"/>
      <c r="FCO55" s="8"/>
      <c r="FCP55" s="8"/>
      <c r="FCQ55" s="8"/>
      <c r="FCR55" s="8"/>
      <c r="FCS55" s="8"/>
      <c r="FCT55" s="8"/>
      <c r="FCU55" s="8"/>
      <c r="FCV55" s="8"/>
      <c r="FCW55" s="8"/>
      <c r="FCX55" s="8"/>
      <c r="FCY55" s="8"/>
      <c r="FCZ55" s="8"/>
      <c r="FDA55" s="8"/>
      <c r="FDB55" s="8"/>
      <c r="FDC55" s="8"/>
      <c r="FDD55" s="8"/>
      <c r="FDE55" s="8"/>
      <c r="FDF55" s="8"/>
      <c r="FDG55" s="8"/>
      <c r="FDH55" s="8"/>
      <c r="FDI55" s="8"/>
      <c r="FDJ55" s="8"/>
      <c r="FDK55" s="8"/>
      <c r="FDL55" s="8"/>
      <c r="FDM55" s="8"/>
      <c r="FDN55" s="8"/>
      <c r="FDO55" s="8"/>
      <c r="FDP55" s="8"/>
      <c r="FDQ55" s="8"/>
      <c r="FDR55" s="8"/>
      <c r="FDS55" s="8"/>
      <c r="FDT55" s="8"/>
      <c r="FDU55" s="8"/>
      <c r="FDV55" s="8"/>
      <c r="FDW55" s="8"/>
      <c r="FDX55" s="8"/>
      <c r="FDY55" s="8"/>
      <c r="FDZ55" s="8"/>
      <c r="FEA55" s="8"/>
      <c r="FEB55" s="8"/>
      <c r="FEC55" s="8"/>
      <c r="FED55" s="8"/>
      <c r="FEE55" s="8"/>
      <c r="FEF55" s="8"/>
      <c r="FEG55" s="8"/>
      <c r="FEH55" s="8"/>
      <c r="FEI55" s="8"/>
      <c r="FEJ55" s="8"/>
      <c r="FEK55" s="8"/>
      <c r="FEL55" s="8"/>
      <c r="FEM55" s="8"/>
      <c r="FEN55" s="8"/>
      <c r="FEO55" s="8"/>
      <c r="FEP55" s="8"/>
      <c r="FEQ55" s="8"/>
      <c r="FER55" s="8"/>
      <c r="FES55" s="8"/>
      <c r="FET55" s="8"/>
      <c r="FEU55" s="8"/>
      <c r="FEV55" s="8"/>
      <c r="FEW55" s="8"/>
      <c r="FEX55" s="8"/>
      <c r="FEY55" s="8"/>
      <c r="FEZ55" s="8"/>
      <c r="FFA55" s="8"/>
      <c r="FFB55" s="8"/>
      <c r="FFC55" s="8"/>
      <c r="FFD55" s="8"/>
      <c r="FFE55" s="8"/>
      <c r="FFF55" s="8"/>
      <c r="FFG55" s="8"/>
      <c r="FFH55" s="8"/>
      <c r="FFI55" s="8"/>
      <c r="FFJ55" s="8"/>
      <c r="FFK55" s="8"/>
      <c r="FFL55" s="8"/>
      <c r="FFM55" s="8"/>
      <c r="FFN55" s="8"/>
      <c r="FFO55" s="8"/>
      <c r="FFP55" s="8"/>
      <c r="FFQ55" s="8"/>
      <c r="FFR55" s="8"/>
      <c r="FFS55" s="8"/>
      <c r="FFT55" s="8"/>
      <c r="FFU55" s="8"/>
      <c r="FFV55" s="8"/>
      <c r="FFW55" s="8"/>
      <c r="FFX55" s="8"/>
      <c r="FFY55" s="8"/>
      <c r="FFZ55" s="8"/>
      <c r="FGA55" s="8"/>
      <c r="FGB55" s="8"/>
      <c r="FGC55" s="8"/>
      <c r="FGD55" s="8"/>
      <c r="FGE55" s="8"/>
      <c r="FGF55" s="8"/>
      <c r="FGG55" s="8"/>
      <c r="FGH55" s="8"/>
      <c r="FGI55" s="8"/>
      <c r="FGJ55" s="8"/>
      <c r="FGK55" s="8"/>
      <c r="FGL55" s="8"/>
      <c r="FGM55" s="8"/>
      <c r="FGN55" s="8"/>
      <c r="FGO55" s="8"/>
      <c r="FGP55" s="8"/>
      <c r="FGQ55" s="8"/>
      <c r="FGR55" s="8"/>
      <c r="FGS55" s="8"/>
      <c r="FGT55" s="8"/>
      <c r="FGU55" s="8"/>
      <c r="FGV55" s="8"/>
      <c r="FGW55" s="8"/>
      <c r="FGX55" s="8"/>
      <c r="FGY55" s="8"/>
      <c r="FGZ55" s="8"/>
      <c r="FHA55" s="8"/>
      <c r="FHB55" s="8"/>
      <c r="FHC55" s="8"/>
      <c r="FHD55" s="8"/>
      <c r="FHE55" s="8"/>
      <c r="FHF55" s="8"/>
      <c r="FHG55" s="8"/>
      <c r="FHH55" s="8"/>
      <c r="FHI55" s="8"/>
      <c r="FHJ55" s="8"/>
      <c r="FHK55" s="8"/>
      <c r="FHL55" s="8"/>
      <c r="FHM55" s="8"/>
      <c r="FHN55" s="8"/>
      <c r="FHO55" s="8"/>
      <c r="FHP55" s="8"/>
      <c r="FHQ55" s="8"/>
      <c r="FHR55" s="8"/>
      <c r="FHS55" s="8"/>
      <c r="FHT55" s="8"/>
      <c r="FHU55" s="8"/>
      <c r="FHV55" s="8"/>
      <c r="FHW55" s="8"/>
      <c r="FHX55" s="8"/>
      <c r="FHY55" s="8"/>
      <c r="FHZ55" s="8"/>
      <c r="FIA55" s="8"/>
      <c r="FIB55" s="8"/>
      <c r="FIC55" s="8"/>
      <c r="FID55" s="8"/>
      <c r="FIE55" s="8"/>
      <c r="FIF55" s="8"/>
      <c r="FIG55" s="8"/>
      <c r="FIH55" s="8"/>
      <c r="FII55" s="8"/>
      <c r="FIJ55" s="8"/>
      <c r="FIK55" s="8"/>
      <c r="FIL55" s="8"/>
      <c r="FIM55" s="8"/>
      <c r="FIN55" s="8"/>
      <c r="FIO55" s="8"/>
      <c r="FIP55" s="8"/>
      <c r="FIQ55" s="8"/>
      <c r="FIR55" s="8"/>
      <c r="FIS55" s="8"/>
      <c r="FIT55" s="8"/>
      <c r="FIU55" s="8"/>
      <c r="FIV55" s="8"/>
      <c r="FIW55" s="8"/>
      <c r="FIX55" s="8"/>
      <c r="FIY55" s="8"/>
      <c r="FIZ55" s="8"/>
      <c r="FJA55" s="8"/>
      <c r="FJB55" s="8"/>
      <c r="FJC55" s="8"/>
      <c r="FJD55" s="8"/>
      <c r="FJE55" s="8"/>
      <c r="FJF55" s="8"/>
      <c r="FJG55" s="8"/>
      <c r="FJH55" s="8"/>
      <c r="FJI55" s="8"/>
      <c r="FJJ55" s="8"/>
      <c r="FJK55" s="8"/>
      <c r="FJL55" s="8"/>
      <c r="FJM55" s="8"/>
      <c r="FJN55" s="8"/>
      <c r="FJO55" s="8"/>
      <c r="FJP55" s="8"/>
      <c r="FJQ55" s="8"/>
      <c r="FJR55" s="8"/>
      <c r="FJS55" s="8"/>
      <c r="FJT55" s="8"/>
      <c r="FJU55" s="8"/>
      <c r="FJV55" s="8"/>
      <c r="FJW55" s="8"/>
      <c r="FJX55" s="8"/>
      <c r="FJY55" s="8"/>
      <c r="FJZ55" s="8"/>
      <c r="FKA55" s="8"/>
      <c r="FKB55" s="8"/>
      <c r="FKC55" s="8"/>
      <c r="FKD55" s="8"/>
      <c r="FKE55" s="8"/>
      <c r="FKF55" s="8"/>
      <c r="FKG55" s="8"/>
      <c r="FKH55" s="8"/>
      <c r="FKI55" s="8"/>
      <c r="FKJ55" s="8"/>
      <c r="FKK55" s="8"/>
      <c r="FKL55" s="8"/>
      <c r="FKM55" s="8"/>
      <c r="FKN55" s="8"/>
      <c r="FKO55" s="8"/>
      <c r="FKP55" s="8"/>
      <c r="FKQ55" s="8"/>
      <c r="FKR55" s="8"/>
      <c r="FKS55" s="8"/>
      <c r="FKT55" s="8"/>
      <c r="FKU55" s="8"/>
      <c r="FKV55" s="8"/>
      <c r="FKW55" s="8"/>
      <c r="FKX55" s="8"/>
      <c r="FKY55" s="8"/>
      <c r="FKZ55" s="8"/>
      <c r="FLA55" s="8"/>
      <c r="FLB55" s="8"/>
      <c r="FLC55" s="8"/>
      <c r="FLD55" s="8"/>
      <c r="FLE55" s="8"/>
      <c r="FLF55" s="8"/>
      <c r="FLG55" s="8"/>
      <c r="FLH55" s="8"/>
      <c r="FLI55" s="8"/>
      <c r="FLJ55" s="8"/>
      <c r="FLK55" s="8"/>
      <c r="FLL55" s="8"/>
      <c r="FLM55" s="8"/>
      <c r="FLN55" s="8"/>
      <c r="FLO55" s="8"/>
      <c r="FLP55" s="8"/>
      <c r="FLQ55" s="8"/>
      <c r="FLR55" s="8"/>
      <c r="FLS55" s="8"/>
      <c r="FLT55" s="8"/>
      <c r="FLU55" s="8"/>
      <c r="FLV55" s="8"/>
      <c r="FLW55" s="8"/>
      <c r="FLX55" s="8"/>
      <c r="FLY55" s="8"/>
      <c r="FLZ55" s="8"/>
      <c r="FMA55" s="8"/>
      <c r="FMB55" s="8"/>
      <c r="FMC55" s="8"/>
      <c r="FMD55" s="8"/>
      <c r="FME55" s="8"/>
      <c r="FMF55" s="8"/>
      <c r="FMG55" s="8"/>
      <c r="FMH55" s="8"/>
      <c r="FMI55" s="8"/>
      <c r="FMJ55" s="8"/>
      <c r="FMK55" s="8"/>
      <c r="FML55" s="8"/>
      <c r="FMM55" s="8"/>
      <c r="FMN55" s="8"/>
      <c r="FMO55" s="8"/>
      <c r="FMP55" s="8"/>
      <c r="FMQ55" s="8"/>
      <c r="FMR55" s="8"/>
      <c r="FMS55" s="8"/>
      <c r="FMT55" s="8"/>
      <c r="FMU55" s="8"/>
      <c r="FMV55" s="8"/>
      <c r="FMW55" s="8"/>
      <c r="FMX55" s="8"/>
      <c r="FMY55" s="8"/>
      <c r="FMZ55" s="8"/>
      <c r="FNA55" s="8"/>
      <c r="FNB55" s="8"/>
      <c r="FNC55" s="8"/>
      <c r="FND55" s="8"/>
      <c r="FNE55" s="8"/>
      <c r="FNF55" s="8"/>
      <c r="FNG55" s="8"/>
      <c r="FNH55" s="8"/>
      <c r="FNI55" s="8"/>
      <c r="FNJ55" s="8"/>
      <c r="FNK55" s="8"/>
      <c r="FNL55" s="8"/>
      <c r="FNM55" s="8"/>
      <c r="FNN55" s="8"/>
      <c r="FNO55" s="8"/>
      <c r="FNP55" s="8"/>
      <c r="FNQ55" s="8"/>
      <c r="FNR55" s="8"/>
      <c r="FNS55" s="8"/>
      <c r="FNT55" s="8"/>
      <c r="FNU55" s="8"/>
      <c r="FNV55" s="8"/>
      <c r="FNW55" s="8"/>
      <c r="FNX55" s="8"/>
      <c r="FNY55" s="8"/>
      <c r="FNZ55" s="8"/>
      <c r="FOA55" s="8"/>
      <c r="FOB55" s="8"/>
      <c r="FOC55" s="8"/>
      <c r="FOD55" s="8"/>
      <c r="FOE55" s="8"/>
      <c r="FOF55" s="8"/>
      <c r="FOG55" s="8"/>
      <c r="FOH55" s="8"/>
      <c r="FOI55" s="8"/>
      <c r="FOJ55" s="8"/>
      <c r="FOK55" s="8"/>
      <c r="FOL55" s="8"/>
      <c r="FOM55" s="8"/>
      <c r="FON55" s="8"/>
      <c r="FOO55" s="8"/>
      <c r="FOP55" s="8"/>
      <c r="FOQ55" s="8"/>
      <c r="FOR55" s="8"/>
      <c r="FOS55" s="8"/>
      <c r="FOT55" s="8"/>
      <c r="FOU55" s="8"/>
      <c r="FOV55" s="8"/>
      <c r="FOW55" s="8"/>
      <c r="FOX55" s="8"/>
      <c r="FOY55" s="8"/>
      <c r="FOZ55" s="8"/>
      <c r="FPA55" s="8"/>
      <c r="FPB55" s="8"/>
      <c r="FPC55" s="8"/>
      <c r="FPD55" s="8"/>
      <c r="FPE55" s="8"/>
      <c r="FPF55" s="8"/>
      <c r="FPG55" s="8"/>
      <c r="FPH55" s="8"/>
      <c r="FPI55" s="8"/>
      <c r="FPJ55" s="8"/>
      <c r="FPK55" s="8"/>
      <c r="FPL55" s="8"/>
      <c r="FPM55" s="8"/>
      <c r="FPN55" s="8"/>
      <c r="FPO55" s="8"/>
      <c r="FPP55" s="8"/>
      <c r="FPQ55" s="8"/>
      <c r="FPR55" s="8"/>
      <c r="FPS55" s="8"/>
      <c r="FPT55" s="8"/>
      <c r="FPU55" s="8"/>
      <c r="FPV55" s="8"/>
      <c r="FPW55" s="8"/>
      <c r="FPX55" s="8"/>
      <c r="FPY55" s="8"/>
      <c r="FPZ55" s="8"/>
      <c r="FQA55" s="8"/>
      <c r="FQB55" s="8"/>
      <c r="FQC55" s="8"/>
      <c r="FQD55" s="8"/>
      <c r="FQE55" s="8"/>
      <c r="FQF55" s="8"/>
      <c r="FQG55" s="8"/>
      <c r="FQH55" s="8"/>
      <c r="FQI55" s="8"/>
      <c r="FQJ55" s="8"/>
      <c r="FQK55" s="8"/>
      <c r="FQL55" s="8"/>
      <c r="FQM55" s="8"/>
      <c r="FQN55" s="8"/>
      <c r="FQO55" s="8"/>
      <c r="FQP55" s="8"/>
      <c r="FQQ55" s="8"/>
      <c r="FQR55" s="8"/>
      <c r="FQS55" s="8"/>
      <c r="FQT55" s="8"/>
      <c r="FQU55" s="8"/>
      <c r="FQV55" s="8"/>
      <c r="FQW55" s="8"/>
      <c r="FQX55" s="8"/>
      <c r="FQY55" s="8"/>
      <c r="FQZ55" s="8"/>
      <c r="FRA55" s="8"/>
      <c r="FRB55" s="8"/>
      <c r="FRC55" s="8"/>
      <c r="FRD55" s="8"/>
      <c r="FRE55" s="8"/>
      <c r="FRF55" s="8"/>
      <c r="FRG55" s="8"/>
      <c r="FRH55" s="8"/>
      <c r="FRI55" s="8"/>
      <c r="FRJ55" s="8"/>
      <c r="FRK55" s="8"/>
      <c r="FRL55" s="8"/>
      <c r="FRM55" s="8"/>
      <c r="FRN55" s="8"/>
      <c r="FRO55" s="8"/>
      <c r="FRP55" s="8"/>
      <c r="FRQ55" s="8"/>
      <c r="FRR55" s="8"/>
      <c r="FRS55" s="8"/>
      <c r="FRT55" s="8"/>
      <c r="FRU55" s="8"/>
      <c r="FRV55" s="8"/>
      <c r="FRW55" s="8"/>
      <c r="FRX55" s="8"/>
      <c r="FRY55" s="8"/>
      <c r="FRZ55" s="8"/>
      <c r="FSA55" s="8"/>
      <c r="FSB55" s="8"/>
      <c r="FSC55" s="8"/>
      <c r="FSD55" s="8"/>
      <c r="FSE55" s="8"/>
      <c r="FSF55" s="8"/>
      <c r="FSG55" s="8"/>
      <c r="FSH55" s="8"/>
      <c r="FSI55" s="8"/>
      <c r="FSJ55" s="8"/>
      <c r="FSK55" s="8"/>
      <c r="FSL55" s="8"/>
      <c r="FSM55" s="8"/>
      <c r="FSN55" s="8"/>
      <c r="FSO55" s="8"/>
      <c r="FSP55" s="8"/>
      <c r="FSQ55" s="8"/>
      <c r="FSR55" s="8"/>
      <c r="FSS55" s="8"/>
      <c r="FST55" s="8"/>
      <c r="FSU55" s="8"/>
      <c r="FSV55" s="8"/>
      <c r="FSW55" s="8"/>
      <c r="FSX55" s="8"/>
      <c r="FSY55" s="8"/>
      <c r="FSZ55" s="8"/>
      <c r="FTA55" s="8"/>
      <c r="FTB55" s="8"/>
      <c r="FTC55" s="8"/>
      <c r="FTD55" s="8"/>
      <c r="FTE55" s="8"/>
      <c r="FTF55" s="8"/>
      <c r="FTG55" s="8"/>
      <c r="FTH55" s="8"/>
      <c r="FTI55" s="8"/>
      <c r="FTJ55" s="8"/>
      <c r="FTK55" s="8"/>
      <c r="FTL55" s="8"/>
      <c r="FTM55" s="8"/>
      <c r="FTN55" s="8"/>
      <c r="FTO55" s="8"/>
      <c r="FTP55" s="8"/>
      <c r="FTQ55" s="8"/>
      <c r="FTR55" s="8"/>
      <c r="FTS55" s="8"/>
      <c r="FTT55" s="8"/>
      <c r="FTU55" s="8"/>
      <c r="FTV55" s="8"/>
      <c r="FTW55" s="8"/>
      <c r="FTX55" s="8"/>
      <c r="FTY55" s="8"/>
      <c r="FTZ55" s="8"/>
      <c r="FUA55" s="8"/>
      <c r="FUB55" s="8"/>
      <c r="FUC55" s="8"/>
      <c r="FUD55" s="8"/>
      <c r="FUE55" s="8"/>
      <c r="FUF55" s="8"/>
      <c r="FUG55" s="8"/>
      <c r="FUH55" s="8"/>
      <c r="FUI55" s="8"/>
      <c r="FUJ55" s="8"/>
      <c r="FUK55" s="8"/>
      <c r="FUL55" s="8"/>
      <c r="FUM55" s="8"/>
      <c r="FUN55" s="8"/>
      <c r="FUO55" s="8"/>
      <c r="FUP55" s="8"/>
      <c r="FUQ55" s="8"/>
      <c r="FUR55" s="8"/>
      <c r="FUS55" s="8"/>
      <c r="FUT55" s="8"/>
      <c r="FUU55" s="8"/>
      <c r="FUV55" s="8"/>
      <c r="FUW55" s="8"/>
      <c r="FUX55" s="8"/>
      <c r="FUY55" s="8"/>
      <c r="FUZ55" s="8"/>
      <c r="FVA55" s="8"/>
      <c r="FVB55" s="8"/>
      <c r="FVC55" s="8"/>
      <c r="FVD55" s="8"/>
      <c r="FVE55" s="8"/>
      <c r="FVF55" s="8"/>
      <c r="FVG55" s="8"/>
      <c r="FVH55" s="8"/>
      <c r="FVI55" s="8"/>
      <c r="FVJ55" s="8"/>
      <c r="FVK55" s="8"/>
      <c r="FVL55" s="8"/>
      <c r="FVM55" s="8"/>
      <c r="FVN55" s="8"/>
      <c r="FVO55" s="8"/>
      <c r="FVP55" s="8"/>
      <c r="FVQ55" s="8"/>
      <c r="FVR55" s="8"/>
      <c r="FVS55" s="8"/>
      <c r="FVT55" s="8"/>
      <c r="FVU55" s="8"/>
      <c r="FVV55" s="8"/>
      <c r="FVW55" s="8"/>
      <c r="FVX55" s="8"/>
      <c r="FVY55" s="8"/>
      <c r="FVZ55" s="8"/>
      <c r="FWA55" s="8"/>
      <c r="FWB55" s="8"/>
      <c r="FWC55" s="8"/>
      <c r="FWD55" s="8"/>
      <c r="FWE55" s="8"/>
      <c r="FWF55" s="8"/>
      <c r="FWG55" s="8"/>
      <c r="FWH55" s="8"/>
      <c r="FWI55" s="8"/>
      <c r="FWJ55" s="8"/>
      <c r="FWK55" s="8"/>
      <c r="FWL55" s="8"/>
      <c r="FWM55" s="8"/>
      <c r="FWN55" s="8"/>
      <c r="FWO55" s="8"/>
      <c r="FWP55" s="8"/>
      <c r="FWQ55" s="8"/>
      <c r="FWR55" s="8"/>
      <c r="FWS55" s="8"/>
      <c r="FWT55" s="8"/>
      <c r="FWU55" s="8"/>
      <c r="FWV55" s="8"/>
      <c r="FWW55" s="8"/>
      <c r="FWX55" s="8"/>
      <c r="FWY55" s="8"/>
      <c r="FWZ55" s="8"/>
      <c r="FXA55" s="8"/>
      <c r="FXB55" s="8"/>
      <c r="FXC55" s="8"/>
      <c r="FXD55" s="8"/>
      <c r="FXE55" s="8"/>
      <c r="FXF55" s="8"/>
      <c r="FXG55" s="8"/>
      <c r="FXH55" s="8"/>
      <c r="FXI55" s="8"/>
      <c r="FXJ55" s="8"/>
      <c r="FXK55" s="8"/>
      <c r="FXL55" s="8"/>
      <c r="FXM55" s="8"/>
      <c r="FXN55" s="8"/>
      <c r="FXO55" s="8"/>
      <c r="FXP55" s="8"/>
      <c r="FXQ55" s="8"/>
      <c r="FXR55" s="8"/>
      <c r="FXS55" s="8"/>
      <c r="FXT55" s="8"/>
      <c r="FXU55" s="8"/>
      <c r="FXV55" s="8"/>
      <c r="FXW55" s="8"/>
      <c r="FXX55" s="8"/>
      <c r="FXY55" s="8"/>
      <c r="FXZ55" s="8"/>
      <c r="FYA55" s="8"/>
      <c r="FYB55" s="8"/>
      <c r="FYC55" s="8"/>
      <c r="FYD55" s="8"/>
      <c r="FYE55" s="8"/>
      <c r="FYF55" s="8"/>
      <c r="FYG55" s="8"/>
      <c r="FYH55" s="8"/>
      <c r="FYI55" s="8"/>
      <c r="FYJ55" s="8"/>
      <c r="FYK55" s="8"/>
      <c r="FYL55" s="8"/>
      <c r="FYM55" s="8"/>
      <c r="FYN55" s="8"/>
      <c r="FYO55" s="8"/>
      <c r="FYP55" s="8"/>
      <c r="FYQ55" s="8"/>
      <c r="FYR55" s="8"/>
      <c r="FYS55" s="8"/>
      <c r="FYT55" s="8"/>
      <c r="FYU55" s="8"/>
      <c r="FYV55" s="8"/>
      <c r="FYW55" s="8"/>
      <c r="FYX55" s="8"/>
      <c r="FYY55" s="8"/>
      <c r="FYZ55" s="8"/>
      <c r="FZA55" s="8"/>
      <c r="FZB55" s="8"/>
      <c r="FZC55" s="8"/>
      <c r="FZD55" s="8"/>
      <c r="FZE55" s="8"/>
      <c r="FZF55" s="8"/>
      <c r="FZG55" s="8"/>
      <c r="FZH55" s="8"/>
      <c r="FZI55" s="8"/>
      <c r="FZJ55" s="8"/>
      <c r="FZK55" s="8"/>
      <c r="FZL55" s="8"/>
      <c r="FZM55" s="8"/>
      <c r="FZN55" s="8"/>
      <c r="FZO55" s="8"/>
      <c r="FZP55" s="8"/>
      <c r="FZQ55" s="8"/>
      <c r="FZR55" s="8"/>
      <c r="FZS55" s="8"/>
      <c r="FZT55" s="8"/>
      <c r="FZU55" s="8"/>
      <c r="FZV55" s="8"/>
      <c r="FZW55" s="8"/>
      <c r="FZX55" s="8"/>
      <c r="FZY55" s="8"/>
      <c r="FZZ55" s="8"/>
      <c r="GAA55" s="8"/>
      <c r="GAB55" s="8"/>
      <c r="GAC55" s="8"/>
      <c r="GAD55" s="8"/>
      <c r="GAE55" s="8"/>
      <c r="GAF55" s="8"/>
      <c r="GAG55" s="8"/>
      <c r="GAH55" s="8"/>
      <c r="GAI55" s="8"/>
      <c r="GAJ55" s="8"/>
      <c r="GAK55" s="8"/>
      <c r="GAL55" s="8"/>
      <c r="GAM55" s="8"/>
      <c r="GAN55" s="8"/>
      <c r="GAO55" s="8"/>
      <c r="GAP55" s="8"/>
      <c r="GAQ55" s="8"/>
      <c r="GAR55" s="8"/>
      <c r="GAS55" s="8"/>
      <c r="GAT55" s="8"/>
      <c r="GAU55" s="8"/>
      <c r="GAV55" s="8"/>
      <c r="GAW55" s="8"/>
      <c r="GAX55" s="8"/>
      <c r="GAY55" s="8"/>
      <c r="GAZ55" s="8"/>
      <c r="GBA55" s="8"/>
      <c r="GBB55" s="8"/>
      <c r="GBC55" s="8"/>
      <c r="GBD55" s="8"/>
      <c r="GBE55" s="8"/>
      <c r="GBF55" s="8"/>
      <c r="GBG55" s="8"/>
      <c r="GBH55" s="8"/>
      <c r="GBI55" s="8"/>
      <c r="GBJ55" s="8"/>
      <c r="GBK55" s="8"/>
      <c r="GBL55" s="8"/>
      <c r="GBM55" s="8"/>
      <c r="GBN55" s="8"/>
      <c r="GBO55" s="8"/>
      <c r="GBP55" s="8"/>
      <c r="GBQ55" s="8"/>
      <c r="GBR55" s="8"/>
      <c r="GBS55" s="8"/>
      <c r="GBT55" s="8"/>
      <c r="GBU55" s="8"/>
      <c r="GBV55" s="8"/>
      <c r="GBW55" s="8"/>
      <c r="GBX55" s="8"/>
      <c r="GBY55" s="8"/>
      <c r="GBZ55" s="8"/>
      <c r="GCA55" s="8"/>
      <c r="GCB55" s="8"/>
      <c r="GCC55" s="8"/>
      <c r="GCD55" s="8"/>
      <c r="GCE55" s="8"/>
      <c r="GCF55" s="8"/>
      <c r="GCG55" s="8"/>
      <c r="GCH55" s="8"/>
      <c r="GCI55" s="8"/>
      <c r="GCJ55" s="8"/>
      <c r="GCK55" s="8"/>
      <c r="GCL55" s="8"/>
      <c r="GCM55" s="8"/>
      <c r="GCN55" s="8"/>
      <c r="GCO55" s="8"/>
      <c r="GCP55" s="8"/>
      <c r="GCQ55" s="8"/>
      <c r="GCR55" s="8"/>
      <c r="GCS55" s="8"/>
      <c r="GCT55" s="8"/>
      <c r="GCU55" s="8"/>
      <c r="GCV55" s="8"/>
      <c r="GCW55" s="8"/>
      <c r="GCX55" s="8"/>
      <c r="GCY55" s="8"/>
      <c r="GCZ55" s="8"/>
      <c r="GDA55" s="8"/>
      <c r="GDB55" s="8"/>
      <c r="GDC55" s="8"/>
      <c r="GDD55" s="8"/>
      <c r="GDE55" s="8"/>
      <c r="GDF55" s="8"/>
      <c r="GDG55" s="8"/>
      <c r="GDH55" s="8"/>
      <c r="GDI55" s="8"/>
      <c r="GDJ55" s="8"/>
      <c r="GDK55" s="8"/>
      <c r="GDL55" s="8"/>
      <c r="GDM55" s="8"/>
      <c r="GDN55" s="8"/>
      <c r="GDO55" s="8"/>
      <c r="GDP55" s="8"/>
      <c r="GDQ55" s="8"/>
      <c r="GDR55" s="8"/>
      <c r="GDS55" s="8"/>
      <c r="GDT55" s="8"/>
      <c r="GDU55" s="8"/>
      <c r="GDV55" s="8"/>
      <c r="GDW55" s="8"/>
      <c r="GDX55" s="8"/>
      <c r="GDY55" s="8"/>
      <c r="GDZ55" s="8"/>
      <c r="GEA55" s="8"/>
      <c r="GEB55" s="8"/>
      <c r="GEC55" s="8"/>
      <c r="GED55" s="8"/>
      <c r="GEE55" s="8"/>
      <c r="GEF55" s="8"/>
      <c r="GEG55" s="8"/>
      <c r="GEH55" s="8"/>
      <c r="GEI55" s="8"/>
      <c r="GEJ55" s="8"/>
      <c r="GEK55" s="8"/>
      <c r="GEL55" s="8"/>
      <c r="GEM55" s="8"/>
      <c r="GEN55" s="8"/>
      <c r="GEO55" s="8"/>
      <c r="GEP55" s="8"/>
      <c r="GEQ55" s="8"/>
      <c r="GER55" s="8"/>
      <c r="GES55" s="8"/>
      <c r="GET55" s="8"/>
      <c r="GEU55" s="8"/>
      <c r="GEV55" s="8"/>
      <c r="GEW55" s="8"/>
      <c r="GEX55" s="8"/>
      <c r="GEY55" s="8"/>
      <c r="GEZ55" s="8"/>
      <c r="GFA55" s="8"/>
      <c r="GFB55" s="8"/>
      <c r="GFC55" s="8"/>
      <c r="GFD55" s="8"/>
      <c r="GFE55" s="8"/>
      <c r="GFF55" s="8"/>
      <c r="GFG55" s="8"/>
      <c r="GFH55" s="8"/>
      <c r="GFI55" s="8"/>
      <c r="GFJ55" s="8"/>
      <c r="GFK55" s="8"/>
      <c r="GFL55" s="8"/>
      <c r="GFM55" s="8"/>
      <c r="GFN55" s="8"/>
      <c r="GFO55" s="8"/>
      <c r="GFP55" s="8"/>
      <c r="GFQ55" s="8"/>
      <c r="GFR55" s="8"/>
      <c r="GFS55" s="8"/>
      <c r="GFT55" s="8"/>
      <c r="GFU55" s="8"/>
      <c r="GFV55" s="8"/>
      <c r="GFW55" s="8"/>
      <c r="GFX55" s="8"/>
      <c r="GFY55" s="8"/>
      <c r="GFZ55" s="8"/>
      <c r="GGA55" s="8"/>
      <c r="GGB55" s="8"/>
      <c r="GGC55" s="8"/>
      <c r="GGD55" s="8"/>
      <c r="GGE55" s="8"/>
      <c r="GGF55" s="8"/>
      <c r="GGG55" s="8"/>
      <c r="GGH55" s="8"/>
      <c r="GGI55" s="8"/>
      <c r="GGJ55" s="8"/>
      <c r="GGK55" s="8"/>
      <c r="GGL55" s="8"/>
      <c r="GGM55" s="8"/>
      <c r="GGN55" s="8"/>
      <c r="GGO55" s="8"/>
      <c r="GGP55" s="8"/>
      <c r="GGQ55" s="8"/>
      <c r="GGR55" s="8"/>
      <c r="GGS55" s="8"/>
      <c r="GGT55" s="8"/>
      <c r="GGU55" s="8"/>
      <c r="GGV55" s="8"/>
      <c r="GGW55" s="8"/>
      <c r="GGX55" s="8"/>
      <c r="GGY55" s="8"/>
      <c r="GGZ55" s="8"/>
      <c r="GHA55" s="8"/>
      <c r="GHB55" s="8"/>
      <c r="GHC55" s="8"/>
      <c r="GHD55" s="8"/>
      <c r="GHE55" s="8"/>
      <c r="GHF55" s="8"/>
      <c r="GHG55" s="8"/>
      <c r="GHH55" s="8"/>
      <c r="GHI55" s="8"/>
      <c r="GHJ55" s="8"/>
      <c r="GHK55" s="8"/>
      <c r="GHL55" s="8"/>
      <c r="GHM55" s="8"/>
      <c r="GHN55" s="8"/>
      <c r="GHO55" s="8"/>
      <c r="GHP55" s="8"/>
      <c r="GHQ55" s="8"/>
      <c r="GHR55" s="8"/>
      <c r="GHS55" s="8"/>
      <c r="GHT55" s="8"/>
      <c r="GHU55" s="8"/>
      <c r="GHV55" s="8"/>
      <c r="GHW55" s="8"/>
      <c r="GHX55" s="8"/>
      <c r="GHY55" s="8"/>
      <c r="GHZ55" s="8"/>
      <c r="GIA55" s="8"/>
      <c r="GIB55" s="8"/>
      <c r="GIC55" s="8"/>
      <c r="GID55" s="8"/>
      <c r="GIE55" s="8"/>
      <c r="GIF55" s="8"/>
      <c r="GIG55" s="8"/>
      <c r="GIH55" s="8"/>
      <c r="GII55" s="8"/>
      <c r="GIJ55" s="8"/>
      <c r="GIK55" s="8"/>
      <c r="GIL55" s="8"/>
      <c r="GIM55" s="8"/>
      <c r="GIN55" s="8"/>
      <c r="GIO55" s="8"/>
      <c r="GIP55" s="8"/>
      <c r="GIQ55" s="8"/>
      <c r="GIR55" s="8"/>
      <c r="GIS55" s="8"/>
      <c r="GIT55" s="8"/>
      <c r="GIU55" s="8"/>
      <c r="GIV55" s="8"/>
      <c r="GIW55" s="8"/>
      <c r="GIX55" s="8"/>
      <c r="GIY55" s="8"/>
      <c r="GIZ55" s="8"/>
      <c r="GJA55" s="8"/>
      <c r="GJB55" s="8"/>
      <c r="GJC55" s="8"/>
      <c r="GJD55" s="8"/>
      <c r="GJE55" s="8"/>
      <c r="GJF55" s="8"/>
      <c r="GJG55" s="8"/>
      <c r="GJH55" s="8"/>
      <c r="GJI55" s="8"/>
      <c r="GJJ55" s="8"/>
      <c r="GJK55" s="8"/>
      <c r="GJL55" s="8"/>
      <c r="GJM55" s="8"/>
      <c r="GJN55" s="8"/>
      <c r="GJO55" s="8"/>
      <c r="GJP55" s="8"/>
      <c r="GJQ55" s="8"/>
      <c r="GJR55" s="8"/>
      <c r="GJS55" s="8"/>
      <c r="GJT55" s="8"/>
      <c r="GJU55" s="8"/>
      <c r="GJV55" s="8"/>
      <c r="GJW55" s="8"/>
      <c r="GJX55" s="8"/>
      <c r="GJY55" s="8"/>
      <c r="GJZ55" s="8"/>
      <c r="GKA55" s="8"/>
      <c r="GKB55" s="8"/>
      <c r="GKC55" s="8"/>
      <c r="GKD55" s="8"/>
      <c r="GKE55" s="8"/>
      <c r="GKF55" s="8"/>
      <c r="GKG55" s="8"/>
      <c r="GKH55" s="8"/>
      <c r="GKI55" s="8"/>
      <c r="GKJ55" s="8"/>
      <c r="GKK55" s="8"/>
      <c r="GKL55" s="8"/>
      <c r="GKM55" s="8"/>
      <c r="GKN55" s="8"/>
      <c r="GKO55" s="8"/>
      <c r="GKP55" s="8"/>
      <c r="GKQ55" s="8"/>
      <c r="GKR55" s="8"/>
      <c r="GKS55" s="8"/>
      <c r="GKT55" s="8"/>
      <c r="GKU55" s="8"/>
      <c r="GKV55" s="8"/>
      <c r="GKW55" s="8"/>
      <c r="GKX55" s="8"/>
      <c r="GKY55" s="8"/>
      <c r="GKZ55" s="8"/>
      <c r="GLA55" s="8"/>
      <c r="GLB55" s="8"/>
      <c r="GLC55" s="8"/>
      <c r="GLD55" s="8"/>
      <c r="GLE55" s="8"/>
      <c r="GLF55" s="8"/>
      <c r="GLG55" s="8"/>
      <c r="GLH55" s="8"/>
      <c r="GLI55" s="8"/>
      <c r="GLJ55" s="8"/>
      <c r="GLK55" s="8"/>
      <c r="GLL55" s="8"/>
      <c r="GLM55" s="8"/>
      <c r="GLN55" s="8"/>
      <c r="GLO55" s="8"/>
      <c r="GLP55" s="8"/>
      <c r="GLQ55" s="8"/>
      <c r="GLR55" s="8"/>
      <c r="GLS55" s="8"/>
      <c r="GLT55" s="8"/>
      <c r="GLU55" s="8"/>
      <c r="GLV55" s="8"/>
      <c r="GLW55" s="8"/>
      <c r="GLX55" s="8"/>
      <c r="GLY55" s="8"/>
      <c r="GLZ55" s="8"/>
      <c r="GMA55" s="8"/>
      <c r="GMB55" s="8"/>
      <c r="GMC55" s="8"/>
      <c r="GMD55" s="8"/>
      <c r="GME55" s="8"/>
      <c r="GMF55" s="8"/>
      <c r="GMG55" s="8"/>
      <c r="GMH55" s="8"/>
      <c r="GMI55" s="8"/>
      <c r="GMJ55" s="8"/>
      <c r="GMK55" s="8"/>
      <c r="GML55" s="8"/>
      <c r="GMM55" s="8"/>
      <c r="GMN55" s="8"/>
      <c r="GMO55" s="8"/>
      <c r="GMP55" s="8"/>
      <c r="GMQ55" s="8"/>
      <c r="GMR55" s="8"/>
      <c r="GMS55" s="8"/>
      <c r="GMT55" s="8"/>
      <c r="GMU55" s="8"/>
      <c r="GMV55" s="8"/>
      <c r="GMW55" s="8"/>
      <c r="GMX55" s="8"/>
      <c r="GMY55" s="8"/>
      <c r="GMZ55" s="8"/>
      <c r="GNA55" s="8"/>
      <c r="GNB55" s="8"/>
      <c r="GNC55" s="8"/>
      <c r="GND55" s="8"/>
      <c r="GNE55" s="8"/>
      <c r="GNF55" s="8"/>
      <c r="GNG55" s="8"/>
      <c r="GNH55" s="8"/>
      <c r="GNI55" s="8"/>
      <c r="GNJ55" s="8"/>
      <c r="GNK55" s="8"/>
      <c r="GNL55" s="8"/>
      <c r="GNM55" s="8"/>
      <c r="GNN55" s="8"/>
      <c r="GNO55" s="8"/>
      <c r="GNP55" s="8"/>
      <c r="GNQ55" s="8"/>
      <c r="GNR55" s="8"/>
      <c r="GNS55" s="8"/>
      <c r="GNT55" s="8"/>
      <c r="GNU55" s="8"/>
      <c r="GNV55" s="8"/>
      <c r="GNW55" s="8"/>
      <c r="GNX55" s="8"/>
      <c r="GNY55" s="8"/>
      <c r="GNZ55" s="8"/>
      <c r="GOA55" s="8"/>
      <c r="GOB55" s="8"/>
      <c r="GOC55" s="8"/>
      <c r="GOD55" s="8"/>
      <c r="GOE55" s="8"/>
      <c r="GOF55" s="8"/>
      <c r="GOG55" s="8"/>
      <c r="GOH55" s="8"/>
      <c r="GOI55" s="8"/>
      <c r="GOJ55" s="8"/>
      <c r="GOK55" s="8"/>
      <c r="GOL55" s="8"/>
      <c r="GOM55" s="8"/>
      <c r="GON55" s="8"/>
      <c r="GOO55" s="8"/>
      <c r="GOP55" s="8"/>
      <c r="GOQ55" s="8"/>
      <c r="GOR55" s="8"/>
      <c r="GOS55" s="8"/>
      <c r="GOT55" s="8"/>
      <c r="GOU55" s="8"/>
      <c r="GOV55" s="8"/>
      <c r="GOW55" s="8"/>
      <c r="GOX55" s="8"/>
      <c r="GOY55" s="8"/>
      <c r="GOZ55" s="8"/>
      <c r="GPA55" s="8"/>
      <c r="GPB55" s="8"/>
      <c r="GPC55" s="8"/>
      <c r="GPD55" s="8"/>
      <c r="GPE55" s="8"/>
      <c r="GPF55" s="8"/>
      <c r="GPG55" s="8"/>
      <c r="GPH55" s="8"/>
      <c r="GPI55" s="8"/>
      <c r="GPJ55" s="8"/>
      <c r="GPK55" s="8"/>
      <c r="GPL55" s="8"/>
      <c r="GPM55" s="8"/>
      <c r="GPN55" s="8"/>
      <c r="GPO55" s="8"/>
      <c r="GPP55" s="8"/>
      <c r="GPQ55" s="8"/>
      <c r="GPR55" s="8"/>
      <c r="GPS55" s="8"/>
      <c r="GPT55" s="8"/>
      <c r="GPU55" s="8"/>
      <c r="GPV55" s="8"/>
      <c r="GPW55" s="8"/>
      <c r="GPX55" s="8"/>
      <c r="GPY55" s="8"/>
      <c r="GPZ55" s="8"/>
      <c r="GQA55" s="8"/>
      <c r="GQB55" s="8"/>
      <c r="GQC55" s="8"/>
      <c r="GQD55" s="8"/>
      <c r="GQE55" s="8"/>
      <c r="GQF55" s="8"/>
      <c r="GQG55" s="8"/>
      <c r="GQH55" s="8"/>
      <c r="GQI55" s="8"/>
      <c r="GQJ55" s="8"/>
      <c r="GQK55" s="8"/>
      <c r="GQL55" s="8"/>
      <c r="GQM55" s="8"/>
      <c r="GQN55" s="8"/>
      <c r="GQO55" s="8"/>
      <c r="GQP55" s="8"/>
      <c r="GQQ55" s="8"/>
      <c r="GQR55" s="8"/>
      <c r="GQS55" s="8"/>
      <c r="GQT55" s="8"/>
      <c r="GQU55" s="8"/>
      <c r="GQV55" s="8"/>
      <c r="GQW55" s="8"/>
      <c r="GQX55" s="8"/>
      <c r="GQY55" s="8"/>
      <c r="GQZ55" s="8"/>
      <c r="GRA55" s="8"/>
      <c r="GRB55" s="8"/>
      <c r="GRC55" s="8"/>
      <c r="GRD55" s="8"/>
      <c r="GRE55" s="8"/>
      <c r="GRF55" s="8"/>
      <c r="GRG55" s="8"/>
      <c r="GRH55" s="8"/>
      <c r="GRI55" s="8"/>
      <c r="GRJ55" s="8"/>
      <c r="GRK55" s="8"/>
      <c r="GRL55" s="8"/>
      <c r="GRM55" s="8"/>
      <c r="GRN55" s="8"/>
      <c r="GRO55" s="8"/>
      <c r="GRP55" s="8"/>
      <c r="GRQ55" s="8"/>
      <c r="GRR55" s="8"/>
      <c r="GRS55" s="8"/>
      <c r="GRT55" s="8"/>
      <c r="GRU55" s="8"/>
      <c r="GRV55" s="8"/>
      <c r="GRW55" s="8"/>
      <c r="GRX55" s="8"/>
      <c r="GRY55" s="8"/>
      <c r="GRZ55" s="8"/>
      <c r="GSA55" s="8"/>
      <c r="GSB55" s="8"/>
      <c r="GSC55" s="8"/>
      <c r="GSD55" s="8"/>
      <c r="GSE55" s="8"/>
      <c r="GSF55" s="8"/>
      <c r="GSG55" s="8"/>
      <c r="GSH55" s="8"/>
      <c r="GSI55" s="8"/>
      <c r="GSJ55" s="8"/>
      <c r="GSK55" s="8"/>
      <c r="GSL55" s="8"/>
      <c r="GSM55" s="8"/>
      <c r="GSN55" s="8"/>
      <c r="GSO55" s="8"/>
      <c r="GSP55" s="8"/>
      <c r="GSQ55" s="8"/>
      <c r="GSR55" s="8"/>
      <c r="GSS55" s="8"/>
      <c r="GST55" s="8"/>
      <c r="GSU55" s="8"/>
      <c r="GSV55" s="8"/>
      <c r="GSW55" s="8"/>
      <c r="GSX55" s="8"/>
      <c r="GSY55" s="8"/>
      <c r="GSZ55" s="8"/>
      <c r="GTA55" s="8"/>
      <c r="GTB55" s="8"/>
      <c r="GTC55" s="8"/>
      <c r="GTD55" s="8"/>
      <c r="GTE55" s="8"/>
      <c r="GTF55" s="8"/>
      <c r="GTG55" s="8"/>
      <c r="GTH55" s="8"/>
      <c r="GTI55" s="8"/>
      <c r="GTJ55" s="8"/>
      <c r="GTK55" s="8"/>
      <c r="GTL55" s="8"/>
      <c r="GTM55" s="8"/>
      <c r="GTN55" s="8"/>
      <c r="GTO55" s="8"/>
      <c r="GTP55" s="8"/>
      <c r="GTQ55" s="8"/>
      <c r="GTR55" s="8"/>
      <c r="GTS55" s="8"/>
      <c r="GTT55" s="8"/>
      <c r="GTU55" s="8"/>
      <c r="GTV55" s="8"/>
      <c r="GTW55" s="8"/>
      <c r="GTX55" s="8"/>
      <c r="GTY55" s="8"/>
      <c r="GTZ55" s="8"/>
      <c r="GUA55" s="8"/>
      <c r="GUB55" s="8"/>
      <c r="GUC55" s="8"/>
      <c r="GUD55" s="8"/>
      <c r="GUE55" s="8"/>
      <c r="GUF55" s="8"/>
      <c r="GUG55" s="8"/>
      <c r="GUH55" s="8"/>
      <c r="GUI55" s="8"/>
      <c r="GUJ55" s="8"/>
      <c r="GUK55" s="8"/>
      <c r="GUL55" s="8"/>
      <c r="GUM55" s="8"/>
      <c r="GUN55" s="8"/>
      <c r="GUO55" s="8"/>
      <c r="GUP55" s="8"/>
      <c r="GUQ55" s="8"/>
      <c r="GUR55" s="8"/>
      <c r="GUS55" s="8"/>
      <c r="GUT55" s="8"/>
      <c r="GUU55" s="8"/>
      <c r="GUV55" s="8"/>
      <c r="GUW55" s="8"/>
      <c r="GUX55" s="8"/>
      <c r="GUY55" s="8"/>
      <c r="GUZ55" s="8"/>
      <c r="GVA55" s="8"/>
      <c r="GVB55" s="8"/>
      <c r="GVC55" s="8"/>
      <c r="GVD55" s="8"/>
      <c r="GVE55" s="8"/>
      <c r="GVF55" s="8"/>
      <c r="GVG55" s="8"/>
      <c r="GVH55" s="8"/>
      <c r="GVI55" s="8"/>
      <c r="GVJ55" s="8"/>
      <c r="GVK55" s="8"/>
      <c r="GVL55" s="8"/>
      <c r="GVM55" s="8"/>
      <c r="GVN55" s="8"/>
      <c r="GVO55" s="8"/>
      <c r="GVP55" s="8"/>
      <c r="GVQ55" s="8"/>
      <c r="GVR55" s="8"/>
      <c r="GVS55" s="8"/>
      <c r="GVT55" s="8"/>
      <c r="GVU55" s="8"/>
      <c r="GVV55" s="8"/>
      <c r="GVW55" s="8"/>
      <c r="GVX55" s="8"/>
      <c r="GVY55" s="8"/>
      <c r="GVZ55" s="8"/>
      <c r="GWA55" s="8"/>
      <c r="GWB55" s="8"/>
      <c r="GWC55" s="8"/>
      <c r="GWD55" s="8"/>
      <c r="GWE55" s="8"/>
      <c r="GWF55" s="8"/>
      <c r="GWG55" s="8"/>
      <c r="GWH55" s="8"/>
      <c r="GWI55" s="8"/>
      <c r="GWJ55" s="8"/>
      <c r="GWK55" s="8"/>
      <c r="GWL55" s="8"/>
      <c r="GWM55" s="8"/>
      <c r="GWN55" s="8"/>
      <c r="GWO55" s="8"/>
      <c r="GWP55" s="8"/>
      <c r="GWQ55" s="8"/>
      <c r="GWR55" s="8"/>
      <c r="GWS55" s="8"/>
      <c r="GWT55" s="8"/>
      <c r="GWU55" s="8"/>
      <c r="GWV55" s="8"/>
      <c r="GWW55" s="8"/>
      <c r="GWX55" s="8"/>
      <c r="GWY55" s="8"/>
      <c r="GWZ55" s="8"/>
      <c r="GXA55" s="8"/>
      <c r="GXB55" s="8"/>
      <c r="GXC55" s="8"/>
      <c r="GXD55" s="8"/>
      <c r="GXE55" s="8"/>
      <c r="GXF55" s="8"/>
      <c r="GXG55" s="8"/>
      <c r="GXH55" s="8"/>
      <c r="GXI55" s="8"/>
      <c r="GXJ55" s="8"/>
      <c r="GXK55" s="8"/>
      <c r="GXL55" s="8"/>
      <c r="GXM55" s="8"/>
      <c r="GXN55" s="8"/>
      <c r="GXO55" s="8"/>
      <c r="GXP55" s="8"/>
      <c r="GXQ55" s="8"/>
      <c r="GXR55" s="8"/>
      <c r="GXS55" s="8"/>
      <c r="GXT55" s="8"/>
      <c r="GXU55" s="8"/>
      <c r="GXV55" s="8"/>
      <c r="GXW55" s="8"/>
      <c r="GXX55" s="8"/>
      <c r="GXY55" s="8"/>
      <c r="GXZ55" s="8"/>
      <c r="GYA55" s="8"/>
      <c r="GYB55" s="8"/>
      <c r="GYC55" s="8"/>
      <c r="GYD55" s="8"/>
      <c r="GYE55" s="8"/>
      <c r="GYF55" s="8"/>
      <c r="GYG55" s="8"/>
      <c r="GYH55" s="8"/>
      <c r="GYI55" s="8"/>
      <c r="GYJ55" s="8"/>
      <c r="GYK55" s="8"/>
      <c r="GYL55" s="8"/>
      <c r="GYM55" s="8"/>
      <c r="GYN55" s="8"/>
      <c r="GYO55" s="8"/>
      <c r="GYP55" s="8"/>
      <c r="GYQ55" s="8"/>
      <c r="GYR55" s="8"/>
      <c r="GYS55" s="8"/>
      <c r="GYT55" s="8"/>
      <c r="GYU55" s="8"/>
      <c r="GYV55" s="8"/>
      <c r="GYW55" s="8"/>
      <c r="GYX55" s="8"/>
      <c r="GYY55" s="8"/>
      <c r="GYZ55" s="8"/>
      <c r="GZA55" s="8"/>
      <c r="GZB55" s="8"/>
      <c r="GZC55" s="8"/>
      <c r="GZD55" s="8"/>
      <c r="GZE55" s="8"/>
      <c r="GZF55" s="8"/>
      <c r="GZG55" s="8"/>
      <c r="GZH55" s="8"/>
      <c r="GZI55" s="8"/>
      <c r="GZJ55" s="8"/>
      <c r="GZK55" s="8"/>
      <c r="GZL55" s="8"/>
      <c r="GZM55" s="8"/>
      <c r="GZN55" s="8"/>
      <c r="GZO55" s="8"/>
      <c r="GZP55" s="8"/>
      <c r="GZQ55" s="8"/>
      <c r="GZR55" s="8"/>
      <c r="GZS55" s="8"/>
      <c r="GZT55" s="8"/>
      <c r="GZU55" s="8"/>
      <c r="GZV55" s="8"/>
      <c r="GZW55" s="8"/>
      <c r="GZX55" s="8"/>
      <c r="GZY55" s="8"/>
      <c r="GZZ55" s="8"/>
      <c r="HAA55" s="8"/>
      <c r="HAB55" s="8"/>
      <c r="HAC55" s="8"/>
      <c r="HAD55" s="8"/>
      <c r="HAE55" s="8"/>
      <c r="HAF55" s="8"/>
      <c r="HAG55" s="8"/>
      <c r="HAH55" s="8"/>
      <c r="HAI55" s="8"/>
      <c r="HAJ55" s="8"/>
      <c r="HAK55" s="8"/>
      <c r="HAL55" s="8"/>
      <c r="HAM55" s="8"/>
      <c r="HAN55" s="8"/>
      <c r="HAO55" s="8"/>
      <c r="HAP55" s="8"/>
      <c r="HAQ55" s="8"/>
      <c r="HAR55" s="8"/>
      <c r="HAS55" s="8"/>
      <c r="HAT55" s="8"/>
      <c r="HAU55" s="8"/>
      <c r="HAV55" s="8"/>
      <c r="HAW55" s="8"/>
      <c r="HAX55" s="8"/>
      <c r="HAY55" s="8"/>
      <c r="HAZ55" s="8"/>
      <c r="HBA55" s="8"/>
      <c r="HBB55" s="8"/>
      <c r="HBC55" s="8"/>
      <c r="HBD55" s="8"/>
      <c r="HBE55" s="8"/>
      <c r="HBF55" s="8"/>
      <c r="HBG55" s="8"/>
      <c r="HBH55" s="8"/>
      <c r="HBI55" s="8"/>
      <c r="HBJ55" s="8"/>
      <c r="HBK55" s="8"/>
      <c r="HBL55" s="8"/>
      <c r="HBM55" s="8"/>
      <c r="HBN55" s="8"/>
      <c r="HBO55" s="8"/>
      <c r="HBP55" s="8"/>
      <c r="HBQ55" s="8"/>
      <c r="HBR55" s="8"/>
      <c r="HBS55" s="8"/>
      <c r="HBT55" s="8"/>
      <c r="HBU55" s="8"/>
      <c r="HBV55" s="8"/>
      <c r="HBW55" s="8"/>
      <c r="HBX55" s="8"/>
      <c r="HBY55" s="8"/>
      <c r="HBZ55" s="8"/>
      <c r="HCA55" s="8"/>
      <c r="HCB55" s="8"/>
      <c r="HCC55" s="8"/>
      <c r="HCD55" s="8"/>
      <c r="HCE55" s="8"/>
      <c r="HCF55" s="8"/>
      <c r="HCG55" s="8"/>
      <c r="HCH55" s="8"/>
      <c r="HCI55" s="8"/>
      <c r="HCJ55" s="8"/>
      <c r="HCK55" s="8"/>
      <c r="HCL55" s="8"/>
      <c r="HCM55" s="8"/>
      <c r="HCN55" s="8"/>
      <c r="HCO55" s="8"/>
      <c r="HCP55" s="8"/>
      <c r="HCQ55" s="8"/>
      <c r="HCR55" s="8"/>
      <c r="HCS55" s="8"/>
      <c r="HCT55" s="8"/>
      <c r="HCU55" s="8"/>
      <c r="HCV55" s="8"/>
      <c r="HCW55" s="8"/>
      <c r="HCX55" s="8"/>
      <c r="HCY55" s="8"/>
      <c r="HCZ55" s="8"/>
      <c r="HDA55" s="8"/>
      <c r="HDB55" s="8"/>
      <c r="HDC55" s="8"/>
      <c r="HDD55" s="8"/>
      <c r="HDE55" s="8"/>
      <c r="HDF55" s="8"/>
      <c r="HDG55" s="8"/>
      <c r="HDH55" s="8"/>
      <c r="HDI55" s="8"/>
      <c r="HDJ55" s="8"/>
      <c r="HDK55" s="8"/>
      <c r="HDL55" s="8"/>
      <c r="HDM55" s="8"/>
      <c r="HDN55" s="8"/>
      <c r="HDO55" s="8"/>
      <c r="HDP55" s="8"/>
      <c r="HDQ55" s="8"/>
      <c r="HDR55" s="8"/>
      <c r="HDS55" s="8"/>
      <c r="HDT55" s="8"/>
      <c r="HDU55" s="8"/>
      <c r="HDV55" s="8"/>
      <c r="HDW55" s="8"/>
      <c r="HDX55" s="8"/>
      <c r="HDY55" s="8"/>
      <c r="HDZ55" s="8"/>
      <c r="HEA55" s="8"/>
      <c r="HEB55" s="8"/>
      <c r="HEC55" s="8"/>
      <c r="HED55" s="8"/>
      <c r="HEE55" s="8"/>
      <c r="HEF55" s="8"/>
      <c r="HEG55" s="8"/>
      <c r="HEH55" s="8"/>
      <c r="HEI55" s="8"/>
      <c r="HEJ55" s="8"/>
      <c r="HEK55" s="8"/>
      <c r="HEL55" s="8"/>
      <c r="HEM55" s="8"/>
      <c r="HEN55" s="8"/>
      <c r="HEO55" s="8"/>
      <c r="HEP55" s="8"/>
      <c r="HEQ55" s="8"/>
      <c r="HER55" s="8"/>
      <c r="HES55" s="8"/>
      <c r="HET55" s="8"/>
      <c r="HEU55" s="8"/>
      <c r="HEV55" s="8"/>
      <c r="HEW55" s="8"/>
      <c r="HEX55" s="8"/>
      <c r="HEY55" s="8"/>
      <c r="HEZ55" s="8"/>
      <c r="HFA55" s="8"/>
      <c r="HFB55" s="8"/>
      <c r="HFC55" s="8"/>
      <c r="HFD55" s="8"/>
      <c r="HFE55" s="8"/>
      <c r="HFF55" s="8"/>
      <c r="HFG55" s="8"/>
      <c r="HFH55" s="8"/>
      <c r="HFI55" s="8"/>
      <c r="HFJ55" s="8"/>
      <c r="HFK55" s="8"/>
      <c r="HFL55" s="8"/>
      <c r="HFM55" s="8"/>
      <c r="HFN55" s="8"/>
      <c r="HFO55" s="8"/>
      <c r="HFP55" s="8"/>
      <c r="HFQ55" s="8"/>
      <c r="HFR55" s="8"/>
      <c r="HFS55" s="8"/>
      <c r="HFT55" s="8"/>
      <c r="HFU55" s="8"/>
      <c r="HFV55" s="8"/>
      <c r="HFW55" s="8"/>
      <c r="HFX55" s="8"/>
      <c r="HFY55" s="8"/>
      <c r="HFZ55" s="8"/>
      <c r="HGA55" s="8"/>
      <c r="HGB55" s="8"/>
      <c r="HGC55" s="8"/>
      <c r="HGD55" s="8"/>
      <c r="HGE55" s="8"/>
      <c r="HGF55" s="8"/>
      <c r="HGG55" s="8"/>
      <c r="HGH55" s="8"/>
      <c r="HGI55" s="8"/>
      <c r="HGJ55" s="8"/>
      <c r="HGK55" s="8"/>
      <c r="HGL55" s="8"/>
      <c r="HGM55" s="8"/>
      <c r="HGN55" s="8"/>
      <c r="HGO55" s="8"/>
      <c r="HGP55" s="8"/>
      <c r="HGQ55" s="8"/>
      <c r="HGR55" s="8"/>
      <c r="HGS55" s="8"/>
      <c r="HGT55" s="8"/>
      <c r="HGU55" s="8"/>
      <c r="HGV55" s="8"/>
      <c r="HGW55" s="8"/>
      <c r="HGX55" s="8"/>
      <c r="HGY55" s="8"/>
      <c r="HGZ55" s="8"/>
      <c r="HHA55" s="8"/>
      <c r="HHB55" s="8"/>
      <c r="HHC55" s="8"/>
      <c r="HHD55" s="8"/>
      <c r="HHE55" s="8"/>
      <c r="HHF55" s="8"/>
      <c r="HHG55" s="8"/>
      <c r="HHH55" s="8"/>
      <c r="HHI55" s="8"/>
      <c r="HHJ55" s="8"/>
      <c r="HHK55" s="8"/>
      <c r="HHL55" s="8"/>
      <c r="HHM55" s="8"/>
      <c r="HHN55" s="8"/>
      <c r="HHO55" s="8"/>
      <c r="HHP55" s="8"/>
      <c r="HHQ55" s="8"/>
      <c r="HHR55" s="8"/>
      <c r="HHS55" s="8"/>
      <c r="HHT55" s="8"/>
      <c r="HHU55" s="8"/>
      <c r="HHV55" s="8"/>
      <c r="HHW55" s="8"/>
      <c r="HHX55" s="8"/>
      <c r="HHY55" s="8"/>
      <c r="HHZ55" s="8"/>
      <c r="HIA55" s="8"/>
      <c r="HIB55" s="8"/>
      <c r="HIC55" s="8"/>
      <c r="HID55" s="8"/>
      <c r="HIE55" s="8"/>
      <c r="HIF55" s="8"/>
      <c r="HIG55" s="8"/>
      <c r="HIH55" s="8"/>
      <c r="HII55" s="8"/>
      <c r="HIJ55" s="8"/>
      <c r="HIK55" s="8"/>
      <c r="HIL55" s="8"/>
      <c r="HIM55" s="8"/>
      <c r="HIN55" s="8"/>
      <c r="HIO55" s="8"/>
      <c r="HIP55" s="8"/>
      <c r="HIQ55" s="8"/>
      <c r="HIR55" s="8"/>
      <c r="HIS55" s="8"/>
      <c r="HIT55" s="8"/>
      <c r="HIU55" s="8"/>
      <c r="HIV55" s="8"/>
      <c r="HIW55" s="8"/>
      <c r="HIX55" s="8"/>
      <c r="HIY55" s="8"/>
      <c r="HIZ55" s="8"/>
      <c r="HJA55" s="8"/>
      <c r="HJB55" s="8"/>
      <c r="HJC55" s="8"/>
      <c r="HJD55" s="8"/>
      <c r="HJE55" s="8"/>
      <c r="HJF55" s="8"/>
      <c r="HJG55" s="8"/>
      <c r="HJH55" s="8"/>
      <c r="HJI55" s="8"/>
      <c r="HJJ55" s="8"/>
      <c r="HJK55" s="8"/>
      <c r="HJL55" s="8"/>
      <c r="HJM55" s="8"/>
      <c r="HJN55" s="8"/>
      <c r="HJO55" s="8"/>
      <c r="HJP55" s="8"/>
      <c r="HJQ55" s="8"/>
      <c r="HJR55" s="8"/>
      <c r="HJS55" s="8"/>
      <c r="HJT55" s="8"/>
      <c r="HJU55" s="8"/>
      <c r="HJV55" s="8"/>
      <c r="HJW55" s="8"/>
      <c r="HJX55" s="8"/>
      <c r="HJY55" s="8"/>
      <c r="HJZ55" s="8"/>
      <c r="HKA55" s="8"/>
      <c r="HKB55" s="8"/>
      <c r="HKC55" s="8"/>
      <c r="HKD55" s="8"/>
      <c r="HKE55" s="8"/>
      <c r="HKF55" s="8"/>
      <c r="HKG55" s="8"/>
      <c r="HKH55" s="8"/>
      <c r="HKI55" s="8"/>
      <c r="HKJ55" s="8"/>
      <c r="HKK55" s="8"/>
      <c r="HKL55" s="8"/>
      <c r="HKM55" s="8"/>
      <c r="HKN55" s="8"/>
      <c r="HKO55" s="8"/>
      <c r="HKP55" s="8"/>
      <c r="HKQ55" s="8"/>
      <c r="HKR55" s="8"/>
      <c r="HKS55" s="8"/>
      <c r="HKT55" s="8"/>
      <c r="HKU55" s="8"/>
      <c r="HKV55" s="8"/>
      <c r="HKW55" s="8"/>
      <c r="HKX55" s="8"/>
      <c r="HKY55" s="8"/>
      <c r="HKZ55" s="8"/>
      <c r="HLA55" s="8"/>
      <c r="HLB55" s="8"/>
      <c r="HLC55" s="8"/>
      <c r="HLD55" s="8"/>
      <c r="HLE55" s="8"/>
      <c r="HLF55" s="8"/>
      <c r="HLG55" s="8"/>
      <c r="HLH55" s="8"/>
      <c r="HLI55" s="8"/>
      <c r="HLJ55" s="8"/>
      <c r="HLK55" s="8"/>
      <c r="HLL55" s="8"/>
      <c r="HLM55" s="8"/>
      <c r="HLN55" s="8"/>
      <c r="HLO55" s="8"/>
      <c r="HLP55" s="8"/>
      <c r="HLQ55" s="8"/>
      <c r="HLR55" s="8"/>
      <c r="HLS55" s="8"/>
      <c r="HLT55" s="8"/>
      <c r="HLU55" s="8"/>
      <c r="HLV55" s="8"/>
      <c r="HLW55" s="8"/>
      <c r="HLX55" s="8"/>
      <c r="HLY55" s="8"/>
      <c r="HLZ55" s="8"/>
      <c r="HMA55" s="8"/>
      <c r="HMB55" s="8"/>
      <c r="HMC55" s="8"/>
      <c r="HMD55" s="8"/>
      <c r="HME55" s="8"/>
      <c r="HMF55" s="8"/>
      <c r="HMG55" s="8"/>
      <c r="HMH55" s="8"/>
      <c r="HMI55" s="8"/>
      <c r="HMJ55" s="8"/>
      <c r="HMK55" s="8"/>
      <c r="HML55" s="8"/>
      <c r="HMM55" s="8"/>
      <c r="HMN55" s="8"/>
      <c r="HMO55" s="8"/>
      <c r="HMP55" s="8"/>
      <c r="HMQ55" s="8"/>
      <c r="HMR55" s="8"/>
      <c r="HMS55" s="8"/>
      <c r="HMT55" s="8"/>
      <c r="HMU55" s="8"/>
      <c r="HMV55" s="8"/>
      <c r="HMW55" s="8"/>
      <c r="HMX55" s="8"/>
      <c r="HMY55" s="8"/>
      <c r="HMZ55" s="8"/>
      <c r="HNA55" s="8"/>
      <c r="HNB55" s="8"/>
      <c r="HNC55" s="8"/>
      <c r="HND55" s="8"/>
      <c r="HNE55" s="8"/>
      <c r="HNF55" s="8"/>
      <c r="HNG55" s="8"/>
      <c r="HNH55" s="8"/>
      <c r="HNI55" s="8"/>
      <c r="HNJ55" s="8"/>
      <c r="HNK55" s="8"/>
      <c r="HNL55" s="8"/>
      <c r="HNM55" s="8"/>
      <c r="HNN55" s="8"/>
      <c r="HNO55" s="8"/>
      <c r="HNP55" s="8"/>
      <c r="HNQ55" s="8"/>
      <c r="HNR55" s="8"/>
      <c r="HNS55" s="8"/>
      <c r="HNT55" s="8"/>
      <c r="HNU55" s="8"/>
      <c r="HNV55" s="8"/>
      <c r="HNW55" s="8"/>
      <c r="HNX55" s="8"/>
      <c r="HNY55" s="8"/>
      <c r="HNZ55" s="8"/>
      <c r="HOA55" s="8"/>
      <c r="HOB55" s="8"/>
      <c r="HOC55" s="8"/>
      <c r="HOD55" s="8"/>
      <c r="HOE55" s="8"/>
      <c r="HOF55" s="8"/>
      <c r="HOG55" s="8"/>
      <c r="HOH55" s="8"/>
      <c r="HOI55" s="8"/>
      <c r="HOJ55" s="8"/>
      <c r="HOK55" s="8"/>
      <c r="HOL55" s="8"/>
      <c r="HOM55" s="8"/>
      <c r="HON55" s="8"/>
      <c r="HOO55" s="8"/>
      <c r="HOP55" s="8"/>
      <c r="HOQ55" s="8"/>
      <c r="HOR55" s="8"/>
      <c r="HOS55" s="8"/>
      <c r="HOT55" s="8"/>
      <c r="HOU55" s="8"/>
      <c r="HOV55" s="8"/>
      <c r="HOW55" s="8"/>
      <c r="HOX55" s="8"/>
      <c r="HOY55" s="8"/>
      <c r="HOZ55" s="8"/>
      <c r="HPA55" s="8"/>
      <c r="HPB55" s="8"/>
      <c r="HPC55" s="8"/>
      <c r="HPD55" s="8"/>
      <c r="HPE55" s="8"/>
      <c r="HPF55" s="8"/>
      <c r="HPG55" s="8"/>
      <c r="HPH55" s="8"/>
      <c r="HPI55" s="8"/>
      <c r="HPJ55" s="8"/>
      <c r="HPK55" s="8"/>
      <c r="HPL55" s="8"/>
      <c r="HPM55" s="8"/>
      <c r="HPN55" s="8"/>
      <c r="HPO55" s="8"/>
      <c r="HPP55" s="8"/>
      <c r="HPQ55" s="8"/>
      <c r="HPR55" s="8"/>
      <c r="HPS55" s="8"/>
      <c r="HPT55" s="8"/>
      <c r="HPU55" s="8"/>
      <c r="HPV55" s="8"/>
      <c r="HPW55" s="8"/>
      <c r="HPX55" s="8"/>
      <c r="HPY55" s="8"/>
      <c r="HPZ55" s="8"/>
      <c r="HQA55" s="8"/>
      <c r="HQB55" s="8"/>
      <c r="HQC55" s="8"/>
      <c r="HQD55" s="8"/>
      <c r="HQE55" s="8"/>
      <c r="HQF55" s="8"/>
      <c r="HQG55" s="8"/>
      <c r="HQH55" s="8"/>
      <c r="HQI55" s="8"/>
      <c r="HQJ55" s="8"/>
      <c r="HQK55" s="8"/>
      <c r="HQL55" s="8"/>
      <c r="HQM55" s="8"/>
      <c r="HQN55" s="8"/>
      <c r="HQO55" s="8"/>
      <c r="HQP55" s="8"/>
      <c r="HQQ55" s="8"/>
      <c r="HQR55" s="8"/>
      <c r="HQS55" s="8"/>
      <c r="HQT55" s="8"/>
      <c r="HQU55" s="8"/>
      <c r="HQV55" s="8"/>
      <c r="HQW55" s="8"/>
      <c r="HQX55" s="8"/>
      <c r="HQY55" s="8"/>
      <c r="HQZ55" s="8"/>
      <c r="HRA55" s="8"/>
      <c r="HRB55" s="8"/>
      <c r="HRC55" s="8"/>
      <c r="HRD55" s="8"/>
      <c r="HRE55" s="8"/>
      <c r="HRF55" s="8"/>
      <c r="HRG55" s="8"/>
      <c r="HRH55" s="8"/>
      <c r="HRI55" s="8"/>
      <c r="HRJ55" s="8"/>
      <c r="HRK55" s="8"/>
      <c r="HRL55" s="8"/>
      <c r="HRM55" s="8"/>
      <c r="HRN55" s="8"/>
      <c r="HRO55" s="8"/>
      <c r="HRP55" s="8"/>
      <c r="HRQ55" s="8"/>
      <c r="HRR55" s="8"/>
      <c r="HRS55" s="8"/>
      <c r="HRT55" s="8"/>
      <c r="HRU55" s="8"/>
      <c r="HRV55" s="8"/>
      <c r="HRW55" s="8"/>
      <c r="HRX55" s="8"/>
      <c r="HRY55" s="8"/>
      <c r="HRZ55" s="8"/>
      <c r="HSA55" s="8"/>
      <c r="HSB55" s="8"/>
      <c r="HSC55" s="8"/>
      <c r="HSD55" s="8"/>
      <c r="HSE55" s="8"/>
      <c r="HSF55" s="8"/>
      <c r="HSG55" s="8"/>
      <c r="HSH55" s="8"/>
      <c r="HSI55" s="8"/>
      <c r="HSJ55" s="8"/>
      <c r="HSK55" s="8"/>
      <c r="HSL55" s="8"/>
      <c r="HSM55" s="8"/>
      <c r="HSN55" s="8"/>
      <c r="HSO55" s="8"/>
      <c r="HSP55" s="8"/>
      <c r="HSQ55" s="8"/>
      <c r="HSR55" s="8"/>
      <c r="HSS55" s="8"/>
      <c r="HST55" s="8"/>
      <c r="HSU55" s="8"/>
      <c r="HSV55" s="8"/>
      <c r="HSW55" s="8"/>
      <c r="HSX55" s="8"/>
      <c r="HSY55" s="8"/>
      <c r="HSZ55" s="8"/>
      <c r="HTA55" s="8"/>
      <c r="HTB55" s="8"/>
      <c r="HTC55" s="8"/>
      <c r="HTD55" s="8"/>
      <c r="HTE55" s="8"/>
      <c r="HTF55" s="8"/>
      <c r="HTG55" s="8"/>
      <c r="HTH55" s="8"/>
      <c r="HTI55" s="8"/>
      <c r="HTJ55" s="8"/>
      <c r="HTK55" s="8"/>
      <c r="HTL55" s="8"/>
      <c r="HTM55" s="8"/>
      <c r="HTN55" s="8"/>
      <c r="HTO55" s="8"/>
      <c r="HTP55" s="8"/>
      <c r="HTQ55" s="8"/>
      <c r="HTR55" s="8"/>
      <c r="HTS55" s="8"/>
      <c r="HTT55" s="8"/>
      <c r="HTU55" s="8"/>
      <c r="HTV55" s="8"/>
      <c r="HTW55" s="8"/>
      <c r="HTX55" s="8"/>
      <c r="HTY55" s="8"/>
      <c r="HTZ55" s="8"/>
      <c r="HUA55" s="8"/>
      <c r="HUB55" s="8"/>
      <c r="HUC55" s="8"/>
      <c r="HUD55" s="8"/>
      <c r="HUE55" s="8"/>
      <c r="HUF55" s="8"/>
      <c r="HUG55" s="8"/>
      <c r="HUH55" s="8"/>
      <c r="HUI55" s="8"/>
      <c r="HUJ55" s="8"/>
      <c r="HUK55" s="8"/>
      <c r="HUL55" s="8"/>
      <c r="HUM55" s="8"/>
      <c r="HUN55" s="8"/>
      <c r="HUO55" s="8"/>
      <c r="HUP55" s="8"/>
      <c r="HUQ55" s="8"/>
      <c r="HUR55" s="8"/>
      <c r="HUS55" s="8"/>
      <c r="HUT55" s="8"/>
      <c r="HUU55" s="8"/>
      <c r="HUV55" s="8"/>
      <c r="HUW55" s="8"/>
      <c r="HUX55" s="8"/>
      <c r="HUY55" s="8"/>
      <c r="HUZ55" s="8"/>
      <c r="HVA55" s="8"/>
      <c r="HVB55" s="8"/>
      <c r="HVC55" s="8"/>
      <c r="HVD55" s="8"/>
      <c r="HVE55" s="8"/>
      <c r="HVF55" s="8"/>
      <c r="HVG55" s="8"/>
      <c r="HVH55" s="8"/>
      <c r="HVI55" s="8"/>
      <c r="HVJ55" s="8"/>
      <c r="HVK55" s="8"/>
      <c r="HVL55" s="8"/>
      <c r="HVM55" s="8"/>
      <c r="HVN55" s="8"/>
      <c r="HVO55" s="8"/>
      <c r="HVP55" s="8"/>
      <c r="HVQ55" s="8"/>
      <c r="HVR55" s="8"/>
      <c r="HVS55" s="8"/>
      <c r="HVT55" s="8"/>
      <c r="HVU55" s="8"/>
      <c r="HVV55" s="8"/>
      <c r="HVW55" s="8"/>
      <c r="HVX55" s="8"/>
      <c r="HVY55" s="8"/>
      <c r="HVZ55" s="8"/>
      <c r="HWA55" s="8"/>
      <c r="HWB55" s="8"/>
      <c r="HWC55" s="8"/>
      <c r="HWD55" s="8"/>
      <c r="HWE55" s="8"/>
      <c r="HWF55" s="8"/>
      <c r="HWG55" s="8"/>
      <c r="HWH55" s="8"/>
      <c r="HWI55" s="8"/>
      <c r="HWJ55" s="8"/>
      <c r="HWK55" s="8"/>
      <c r="HWL55" s="8"/>
      <c r="HWM55" s="8"/>
      <c r="HWN55" s="8"/>
      <c r="HWO55" s="8"/>
      <c r="HWP55" s="8"/>
      <c r="HWQ55" s="8"/>
      <c r="HWR55" s="8"/>
      <c r="HWS55" s="8"/>
      <c r="HWT55" s="8"/>
      <c r="HWU55" s="8"/>
      <c r="HWV55" s="8"/>
      <c r="HWW55" s="8"/>
      <c r="HWX55" s="8"/>
      <c r="HWY55" s="8"/>
      <c r="HWZ55" s="8"/>
      <c r="HXA55" s="8"/>
      <c r="HXB55" s="8"/>
      <c r="HXC55" s="8"/>
      <c r="HXD55" s="8"/>
      <c r="HXE55" s="8"/>
      <c r="HXF55" s="8"/>
      <c r="HXG55" s="8"/>
      <c r="HXH55" s="8"/>
      <c r="HXI55" s="8"/>
      <c r="HXJ55" s="8"/>
      <c r="HXK55" s="8"/>
      <c r="HXL55" s="8"/>
      <c r="HXM55" s="8"/>
      <c r="HXN55" s="8"/>
      <c r="HXO55" s="8"/>
      <c r="HXP55" s="8"/>
      <c r="HXQ55" s="8"/>
      <c r="HXR55" s="8"/>
      <c r="HXS55" s="8"/>
      <c r="HXT55" s="8"/>
      <c r="HXU55" s="8"/>
      <c r="HXV55" s="8"/>
      <c r="HXW55" s="8"/>
      <c r="HXX55" s="8"/>
      <c r="HXY55" s="8"/>
      <c r="HXZ55" s="8"/>
      <c r="HYA55" s="8"/>
      <c r="HYB55" s="8"/>
      <c r="HYC55" s="8"/>
      <c r="HYD55" s="8"/>
      <c r="HYE55" s="8"/>
      <c r="HYF55" s="8"/>
      <c r="HYG55" s="8"/>
      <c r="HYH55" s="8"/>
      <c r="HYI55" s="8"/>
      <c r="HYJ55" s="8"/>
      <c r="HYK55" s="8"/>
      <c r="HYL55" s="8"/>
      <c r="HYM55" s="8"/>
      <c r="HYN55" s="8"/>
      <c r="HYO55" s="8"/>
      <c r="HYP55" s="8"/>
      <c r="HYQ55" s="8"/>
      <c r="HYR55" s="8"/>
      <c r="HYS55" s="8"/>
      <c r="HYT55" s="8"/>
      <c r="HYU55" s="8"/>
      <c r="HYV55" s="8"/>
      <c r="HYW55" s="8"/>
      <c r="HYX55" s="8"/>
      <c r="HYY55" s="8"/>
      <c r="HYZ55" s="8"/>
      <c r="HZA55" s="8"/>
      <c r="HZB55" s="8"/>
      <c r="HZC55" s="8"/>
      <c r="HZD55" s="8"/>
      <c r="HZE55" s="8"/>
      <c r="HZF55" s="8"/>
      <c r="HZG55" s="8"/>
      <c r="HZH55" s="8"/>
      <c r="HZI55" s="8"/>
      <c r="HZJ55" s="8"/>
      <c r="HZK55" s="8"/>
      <c r="HZL55" s="8"/>
      <c r="HZM55" s="8"/>
      <c r="HZN55" s="8"/>
      <c r="HZO55" s="8"/>
      <c r="HZP55" s="8"/>
      <c r="HZQ55" s="8"/>
      <c r="HZR55" s="8"/>
      <c r="HZS55" s="8"/>
      <c r="HZT55" s="8"/>
      <c r="HZU55" s="8"/>
      <c r="HZV55" s="8"/>
      <c r="HZW55" s="8"/>
      <c r="HZX55" s="8"/>
      <c r="HZY55" s="8"/>
      <c r="HZZ55" s="8"/>
      <c r="IAA55" s="8"/>
      <c r="IAB55" s="8"/>
      <c r="IAC55" s="8"/>
      <c r="IAD55" s="8"/>
      <c r="IAE55" s="8"/>
      <c r="IAF55" s="8"/>
      <c r="IAG55" s="8"/>
      <c r="IAH55" s="8"/>
      <c r="IAI55" s="8"/>
      <c r="IAJ55" s="8"/>
      <c r="IAK55" s="8"/>
      <c r="IAL55" s="8"/>
      <c r="IAM55" s="8"/>
      <c r="IAN55" s="8"/>
      <c r="IAO55" s="8"/>
      <c r="IAP55" s="8"/>
      <c r="IAQ55" s="8"/>
      <c r="IAR55" s="8"/>
      <c r="IAS55" s="8"/>
      <c r="IAT55" s="8"/>
      <c r="IAU55" s="8"/>
      <c r="IAV55" s="8"/>
      <c r="IAW55" s="8"/>
      <c r="IAX55" s="8"/>
      <c r="IAY55" s="8"/>
      <c r="IAZ55" s="8"/>
      <c r="IBA55" s="8"/>
      <c r="IBB55" s="8"/>
      <c r="IBC55" s="8"/>
      <c r="IBD55" s="8"/>
      <c r="IBE55" s="8"/>
      <c r="IBF55" s="8"/>
      <c r="IBG55" s="8"/>
      <c r="IBH55" s="8"/>
      <c r="IBI55" s="8"/>
      <c r="IBJ55" s="8"/>
      <c r="IBK55" s="8"/>
      <c r="IBL55" s="8"/>
      <c r="IBM55" s="8"/>
      <c r="IBN55" s="8"/>
      <c r="IBO55" s="8"/>
      <c r="IBP55" s="8"/>
      <c r="IBQ55" s="8"/>
      <c r="IBR55" s="8"/>
      <c r="IBS55" s="8"/>
      <c r="IBT55" s="8"/>
      <c r="IBU55" s="8"/>
      <c r="IBV55" s="8"/>
      <c r="IBW55" s="8"/>
      <c r="IBX55" s="8"/>
      <c r="IBY55" s="8"/>
      <c r="IBZ55" s="8"/>
      <c r="ICA55" s="8"/>
      <c r="ICB55" s="8"/>
      <c r="ICC55" s="8"/>
      <c r="ICD55" s="8"/>
      <c r="ICE55" s="8"/>
      <c r="ICF55" s="8"/>
      <c r="ICG55" s="8"/>
      <c r="ICH55" s="8"/>
      <c r="ICI55" s="8"/>
      <c r="ICJ55" s="8"/>
      <c r="ICK55" s="8"/>
      <c r="ICL55" s="8"/>
      <c r="ICM55" s="8"/>
      <c r="ICN55" s="8"/>
      <c r="ICO55" s="8"/>
      <c r="ICP55" s="8"/>
      <c r="ICQ55" s="8"/>
      <c r="ICR55" s="8"/>
      <c r="ICS55" s="8"/>
      <c r="ICT55" s="8"/>
      <c r="ICU55" s="8"/>
      <c r="ICV55" s="8"/>
      <c r="ICW55" s="8"/>
      <c r="ICX55" s="8"/>
      <c r="ICY55" s="8"/>
      <c r="ICZ55" s="8"/>
      <c r="IDA55" s="8"/>
      <c r="IDB55" s="8"/>
      <c r="IDC55" s="8"/>
      <c r="IDD55" s="8"/>
      <c r="IDE55" s="8"/>
      <c r="IDF55" s="8"/>
      <c r="IDG55" s="8"/>
      <c r="IDH55" s="8"/>
      <c r="IDI55" s="8"/>
      <c r="IDJ55" s="8"/>
      <c r="IDK55" s="8"/>
      <c r="IDL55" s="8"/>
      <c r="IDM55" s="8"/>
      <c r="IDN55" s="8"/>
      <c r="IDO55" s="8"/>
      <c r="IDP55" s="8"/>
      <c r="IDQ55" s="8"/>
      <c r="IDR55" s="8"/>
      <c r="IDS55" s="8"/>
      <c r="IDT55" s="8"/>
      <c r="IDU55" s="8"/>
      <c r="IDV55" s="8"/>
      <c r="IDW55" s="8"/>
      <c r="IDX55" s="8"/>
      <c r="IDY55" s="8"/>
      <c r="IDZ55" s="8"/>
      <c r="IEA55" s="8"/>
      <c r="IEB55" s="8"/>
      <c r="IEC55" s="8"/>
      <c r="IED55" s="8"/>
      <c r="IEE55" s="8"/>
      <c r="IEF55" s="8"/>
      <c r="IEG55" s="8"/>
      <c r="IEH55" s="8"/>
      <c r="IEI55" s="8"/>
      <c r="IEJ55" s="8"/>
      <c r="IEK55" s="8"/>
      <c r="IEL55" s="8"/>
      <c r="IEM55" s="8"/>
      <c r="IEN55" s="8"/>
      <c r="IEO55" s="8"/>
      <c r="IEP55" s="8"/>
      <c r="IEQ55" s="8"/>
      <c r="IER55" s="8"/>
      <c r="IES55" s="8"/>
      <c r="IET55" s="8"/>
      <c r="IEU55" s="8"/>
      <c r="IEV55" s="8"/>
      <c r="IEW55" s="8"/>
      <c r="IEX55" s="8"/>
      <c r="IEY55" s="8"/>
      <c r="IEZ55" s="8"/>
      <c r="IFA55" s="8"/>
      <c r="IFB55" s="8"/>
      <c r="IFC55" s="8"/>
      <c r="IFD55" s="8"/>
      <c r="IFE55" s="8"/>
      <c r="IFF55" s="8"/>
      <c r="IFG55" s="8"/>
      <c r="IFH55" s="8"/>
      <c r="IFI55" s="8"/>
      <c r="IFJ55" s="8"/>
      <c r="IFK55" s="8"/>
      <c r="IFL55" s="8"/>
      <c r="IFM55" s="8"/>
      <c r="IFN55" s="8"/>
      <c r="IFO55" s="8"/>
      <c r="IFP55" s="8"/>
      <c r="IFQ55" s="8"/>
      <c r="IFR55" s="8"/>
      <c r="IFS55" s="8"/>
      <c r="IFT55" s="8"/>
      <c r="IFU55" s="8"/>
      <c r="IFV55" s="8"/>
      <c r="IFW55" s="8"/>
      <c r="IFX55" s="8"/>
      <c r="IFY55" s="8"/>
      <c r="IFZ55" s="8"/>
      <c r="IGA55" s="8"/>
      <c r="IGB55" s="8"/>
      <c r="IGC55" s="8"/>
      <c r="IGD55" s="8"/>
      <c r="IGE55" s="8"/>
      <c r="IGF55" s="8"/>
      <c r="IGG55" s="8"/>
      <c r="IGH55" s="8"/>
      <c r="IGI55" s="8"/>
      <c r="IGJ55" s="8"/>
      <c r="IGK55" s="8"/>
      <c r="IGL55" s="8"/>
      <c r="IGM55" s="8"/>
      <c r="IGN55" s="8"/>
      <c r="IGO55" s="8"/>
      <c r="IGP55" s="8"/>
      <c r="IGQ55" s="8"/>
      <c r="IGR55" s="8"/>
      <c r="IGS55" s="8"/>
      <c r="IGT55" s="8"/>
      <c r="IGU55" s="8"/>
      <c r="IGV55" s="8"/>
      <c r="IGW55" s="8"/>
      <c r="IGX55" s="8"/>
      <c r="IGY55" s="8"/>
      <c r="IGZ55" s="8"/>
      <c r="IHA55" s="8"/>
      <c r="IHB55" s="8"/>
      <c r="IHC55" s="8"/>
      <c r="IHD55" s="8"/>
      <c r="IHE55" s="8"/>
      <c r="IHF55" s="8"/>
      <c r="IHG55" s="8"/>
      <c r="IHH55" s="8"/>
      <c r="IHI55" s="8"/>
      <c r="IHJ55" s="8"/>
      <c r="IHK55" s="8"/>
      <c r="IHL55" s="8"/>
      <c r="IHM55" s="8"/>
      <c r="IHN55" s="8"/>
      <c r="IHO55" s="8"/>
      <c r="IHP55" s="8"/>
      <c r="IHQ55" s="8"/>
      <c r="IHR55" s="8"/>
      <c r="IHS55" s="8"/>
      <c r="IHT55" s="8"/>
      <c r="IHU55" s="8"/>
      <c r="IHV55" s="8"/>
      <c r="IHW55" s="8"/>
      <c r="IHX55" s="8"/>
      <c r="IHY55" s="8"/>
      <c r="IHZ55" s="8"/>
      <c r="IIA55" s="8"/>
      <c r="IIB55" s="8"/>
      <c r="IIC55" s="8"/>
      <c r="IID55" s="8"/>
      <c r="IIE55" s="8"/>
      <c r="IIF55" s="8"/>
      <c r="IIG55" s="8"/>
      <c r="IIH55" s="8"/>
      <c r="III55" s="8"/>
      <c r="IIJ55" s="8"/>
      <c r="IIK55" s="8"/>
      <c r="IIL55" s="8"/>
      <c r="IIM55" s="8"/>
      <c r="IIN55" s="8"/>
      <c r="IIO55" s="8"/>
      <c r="IIP55" s="8"/>
      <c r="IIQ55" s="8"/>
      <c r="IIR55" s="8"/>
      <c r="IIS55" s="8"/>
      <c r="IIT55" s="8"/>
      <c r="IIU55" s="8"/>
      <c r="IIV55" s="8"/>
      <c r="IIW55" s="8"/>
      <c r="IIX55" s="8"/>
      <c r="IIY55" s="8"/>
      <c r="IIZ55" s="8"/>
      <c r="IJA55" s="8"/>
      <c r="IJB55" s="8"/>
      <c r="IJC55" s="8"/>
      <c r="IJD55" s="8"/>
      <c r="IJE55" s="8"/>
      <c r="IJF55" s="8"/>
      <c r="IJG55" s="8"/>
      <c r="IJH55" s="8"/>
      <c r="IJI55" s="8"/>
      <c r="IJJ55" s="8"/>
      <c r="IJK55" s="8"/>
      <c r="IJL55" s="8"/>
      <c r="IJM55" s="8"/>
      <c r="IJN55" s="8"/>
      <c r="IJO55" s="8"/>
      <c r="IJP55" s="8"/>
      <c r="IJQ55" s="8"/>
      <c r="IJR55" s="8"/>
      <c r="IJS55" s="8"/>
      <c r="IJT55" s="8"/>
      <c r="IJU55" s="8"/>
      <c r="IJV55" s="8"/>
      <c r="IJW55" s="8"/>
      <c r="IJX55" s="8"/>
      <c r="IJY55" s="8"/>
      <c r="IJZ55" s="8"/>
      <c r="IKA55" s="8"/>
      <c r="IKB55" s="8"/>
      <c r="IKC55" s="8"/>
      <c r="IKD55" s="8"/>
      <c r="IKE55" s="8"/>
      <c r="IKF55" s="8"/>
      <c r="IKG55" s="8"/>
      <c r="IKH55" s="8"/>
      <c r="IKI55" s="8"/>
      <c r="IKJ55" s="8"/>
      <c r="IKK55" s="8"/>
      <c r="IKL55" s="8"/>
      <c r="IKM55" s="8"/>
      <c r="IKN55" s="8"/>
      <c r="IKO55" s="8"/>
      <c r="IKP55" s="8"/>
      <c r="IKQ55" s="8"/>
      <c r="IKR55" s="8"/>
      <c r="IKS55" s="8"/>
      <c r="IKT55" s="8"/>
      <c r="IKU55" s="8"/>
      <c r="IKV55" s="8"/>
      <c r="IKW55" s="8"/>
      <c r="IKX55" s="8"/>
      <c r="IKY55" s="8"/>
      <c r="IKZ55" s="8"/>
      <c r="ILA55" s="8"/>
      <c r="ILB55" s="8"/>
      <c r="ILC55" s="8"/>
      <c r="ILD55" s="8"/>
      <c r="ILE55" s="8"/>
      <c r="ILF55" s="8"/>
      <c r="ILG55" s="8"/>
      <c r="ILH55" s="8"/>
      <c r="ILI55" s="8"/>
      <c r="ILJ55" s="8"/>
      <c r="ILK55" s="8"/>
      <c r="ILL55" s="8"/>
      <c r="ILM55" s="8"/>
      <c r="ILN55" s="8"/>
      <c r="ILO55" s="8"/>
      <c r="ILP55" s="8"/>
      <c r="ILQ55" s="8"/>
      <c r="ILR55" s="8"/>
      <c r="ILS55" s="8"/>
      <c r="ILT55" s="8"/>
      <c r="ILU55" s="8"/>
      <c r="ILV55" s="8"/>
      <c r="ILW55" s="8"/>
      <c r="ILX55" s="8"/>
      <c r="ILY55" s="8"/>
      <c r="ILZ55" s="8"/>
      <c r="IMA55" s="8"/>
      <c r="IMB55" s="8"/>
      <c r="IMC55" s="8"/>
      <c r="IMD55" s="8"/>
      <c r="IME55" s="8"/>
      <c r="IMF55" s="8"/>
      <c r="IMG55" s="8"/>
      <c r="IMH55" s="8"/>
      <c r="IMI55" s="8"/>
      <c r="IMJ55" s="8"/>
      <c r="IMK55" s="8"/>
      <c r="IML55" s="8"/>
      <c r="IMM55" s="8"/>
      <c r="IMN55" s="8"/>
      <c r="IMO55" s="8"/>
      <c r="IMP55" s="8"/>
      <c r="IMQ55" s="8"/>
      <c r="IMR55" s="8"/>
      <c r="IMS55" s="8"/>
      <c r="IMT55" s="8"/>
      <c r="IMU55" s="8"/>
      <c r="IMV55" s="8"/>
      <c r="IMW55" s="8"/>
      <c r="IMX55" s="8"/>
      <c r="IMY55" s="8"/>
      <c r="IMZ55" s="8"/>
      <c r="INA55" s="8"/>
      <c r="INB55" s="8"/>
      <c r="INC55" s="8"/>
      <c r="IND55" s="8"/>
      <c r="INE55" s="8"/>
      <c r="INF55" s="8"/>
      <c r="ING55" s="8"/>
      <c r="INH55" s="8"/>
      <c r="INI55" s="8"/>
      <c r="INJ55" s="8"/>
      <c r="INK55" s="8"/>
      <c r="INL55" s="8"/>
      <c r="INM55" s="8"/>
      <c r="INN55" s="8"/>
      <c r="INO55" s="8"/>
      <c r="INP55" s="8"/>
      <c r="INQ55" s="8"/>
      <c r="INR55" s="8"/>
      <c r="INS55" s="8"/>
      <c r="INT55" s="8"/>
      <c r="INU55" s="8"/>
      <c r="INV55" s="8"/>
      <c r="INW55" s="8"/>
      <c r="INX55" s="8"/>
      <c r="INY55" s="8"/>
      <c r="INZ55" s="8"/>
      <c r="IOA55" s="8"/>
      <c r="IOB55" s="8"/>
      <c r="IOC55" s="8"/>
      <c r="IOD55" s="8"/>
      <c r="IOE55" s="8"/>
      <c r="IOF55" s="8"/>
      <c r="IOG55" s="8"/>
      <c r="IOH55" s="8"/>
      <c r="IOI55" s="8"/>
      <c r="IOJ55" s="8"/>
      <c r="IOK55" s="8"/>
      <c r="IOL55" s="8"/>
      <c r="IOM55" s="8"/>
      <c r="ION55" s="8"/>
      <c r="IOO55" s="8"/>
      <c r="IOP55" s="8"/>
      <c r="IOQ55" s="8"/>
      <c r="IOR55" s="8"/>
      <c r="IOS55" s="8"/>
      <c r="IOT55" s="8"/>
      <c r="IOU55" s="8"/>
      <c r="IOV55" s="8"/>
      <c r="IOW55" s="8"/>
      <c r="IOX55" s="8"/>
      <c r="IOY55" s="8"/>
      <c r="IOZ55" s="8"/>
      <c r="IPA55" s="8"/>
      <c r="IPB55" s="8"/>
      <c r="IPC55" s="8"/>
      <c r="IPD55" s="8"/>
      <c r="IPE55" s="8"/>
      <c r="IPF55" s="8"/>
      <c r="IPG55" s="8"/>
      <c r="IPH55" s="8"/>
      <c r="IPI55" s="8"/>
      <c r="IPJ55" s="8"/>
      <c r="IPK55" s="8"/>
      <c r="IPL55" s="8"/>
      <c r="IPM55" s="8"/>
      <c r="IPN55" s="8"/>
      <c r="IPO55" s="8"/>
      <c r="IPP55" s="8"/>
      <c r="IPQ55" s="8"/>
      <c r="IPR55" s="8"/>
      <c r="IPS55" s="8"/>
      <c r="IPT55" s="8"/>
      <c r="IPU55" s="8"/>
      <c r="IPV55" s="8"/>
      <c r="IPW55" s="8"/>
      <c r="IPX55" s="8"/>
      <c r="IPY55" s="8"/>
      <c r="IPZ55" s="8"/>
      <c r="IQA55" s="8"/>
      <c r="IQB55" s="8"/>
      <c r="IQC55" s="8"/>
      <c r="IQD55" s="8"/>
      <c r="IQE55" s="8"/>
      <c r="IQF55" s="8"/>
      <c r="IQG55" s="8"/>
      <c r="IQH55" s="8"/>
      <c r="IQI55" s="8"/>
      <c r="IQJ55" s="8"/>
      <c r="IQK55" s="8"/>
      <c r="IQL55" s="8"/>
      <c r="IQM55" s="8"/>
      <c r="IQN55" s="8"/>
      <c r="IQO55" s="8"/>
      <c r="IQP55" s="8"/>
      <c r="IQQ55" s="8"/>
      <c r="IQR55" s="8"/>
      <c r="IQS55" s="8"/>
      <c r="IQT55" s="8"/>
      <c r="IQU55" s="8"/>
      <c r="IQV55" s="8"/>
      <c r="IQW55" s="8"/>
      <c r="IQX55" s="8"/>
      <c r="IQY55" s="8"/>
      <c r="IQZ55" s="8"/>
      <c r="IRA55" s="8"/>
      <c r="IRB55" s="8"/>
      <c r="IRC55" s="8"/>
      <c r="IRD55" s="8"/>
      <c r="IRE55" s="8"/>
      <c r="IRF55" s="8"/>
      <c r="IRG55" s="8"/>
      <c r="IRH55" s="8"/>
      <c r="IRI55" s="8"/>
      <c r="IRJ55" s="8"/>
      <c r="IRK55" s="8"/>
      <c r="IRL55" s="8"/>
      <c r="IRM55" s="8"/>
      <c r="IRN55" s="8"/>
      <c r="IRO55" s="8"/>
      <c r="IRP55" s="8"/>
      <c r="IRQ55" s="8"/>
      <c r="IRR55" s="8"/>
      <c r="IRS55" s="8"/>
      <c r="IRT55" s="8"/>
      <c r="IRU55" s="8"/>
      <c r="IRV55" s="8"/>
      <c r="IRW55" s="8"/>
      <c r="IRX55" s="8"/>
      <c r="IRY55" s="8"/>
      <c r="IRZ55" s="8"/>
      <c r="ISA55" s="8"/>
      <c r="ISB55" s="8"/>
      <c r="ISC55" s="8"/>
      <c r="ISD55" s="8"/>
      <c r="ISE55" s="8"/>
      <c r="ISF55" s="8"/>
      <c r="ISG55" s="8"/>
      <c r="ISH55" s="8"/>
      <c r="ISI55" s="8"/>
      <c r="ISJ55" s="8"/>
      <c r="ISK55" s="8"/>
      <c r="ISL55" s="8"/>
      <c r="ISM55" s="8"/>
      <c r="ISN55" s="8"/>
      <c r="ISO55" s="8"/>
      <c r="ISP55" s="8"/>
      <c r="ISQ55" s="8"/>
      <c r="ISR55" s="8"/>
      <c r="ISS55" s="8"/>
      <c r="IST55" s="8"/>
      <c r="ISU55" s="8"/>
      <c r="ISV55" s="8"/>
      <c r="ISW55" s="8"/>
      <c r="ISX55" s="8"/>
      <c r="ISY55" s="8"/>
      <c r="ISZ55" s="8"/>
      <c r="ITA55" s="8"/>
      <c r="ITB55" s="8"/>
      <c r="ITC55" s="8"/>
      <c r="ITD55" s="8"/>
      <c r="ITE55" s="8"/>
      <c r="ITF55" s="8"/>
      <c r="ITG55" s="8"/>
      <c r="ITH55" s="8"/>
      <c r="ITI55" s="8"/>
      <c r="ITJ55" s="8"/>
      <c r="ITK55" s="8"/>
      <c r="ITL55" s="8"/>
      <c r="ITM55" s="8"/>
      <c r="ITN55" s="8"/>
      <c r="ITO55" s="8"/>
      <c r="ITP55" s="8"/>
      <c r="ITQ55" s="8"/>
      <c r="ITR55" s="8"/>
      <c r="ITS55" s="8"/>
      <c r="ITT55" s="8"/>
      <c r="ITU55" s="8"/>
      <c r="ITV55" s="8"/>
      <c r="ITW55" s="8"/>
      <c r="ITX55" s="8"/>
      <c r="ITY55" s="8"/>
      <c r="ITZ55" s="8"/>
      <c r="IUA55" s="8"/>
      <c r="IUB55" s="8"/>
      <c r="IUC55" s="8"/>
      <c r="IUD55" s="8"/>
      <c r="IUE55" s="8"/>
      <c r="IUF55" s="8"/>
      <c r="IUG55" s="8"/>
      <c r="IUH55" s="8"/>
      <c r="IUI55" s="8"/>
      <c r="IUJ55" s="8"/>
      <c r="IUK55" s="8"/>
      <c r="IUL55" s="8"/>
      <c r="IUM55" s="8"/>
      <c r="IUN55" s="8"/>
      <c r="IUO55" s="8"/>
      <c r="IUP55" s="8"/>
      <c r="IUQ55" s="8"/>
      <c r="IUR55" s="8"/>
      <c r="IUS55" s="8"/>
      <c r="IUT55" s="8"/>
      <c r="IUU55" s="8"/>
      <c r="IUV55" s="8"/>
      <c r="IUW55" s="8"/>
      <c r="IUX55" s="8"/>
      <c r="IUY55" s="8"/>
      <c r="IUZ55" s="8"/>
      <c r="IVA55" s="8"/>
      <c r="IVB55" s="8"/>
      <c r="IVC55" s="8"/>
      <c r="IVD55" s="8"/>
      <c r="IVE55" s="8"/>
      <c r="IVF55" s="8"/>
      <c r="IVG55" s="8"/>
      <c r="IVH55" s="8"/>
      <c r="IVI55" s="8"/>
      <c r="IVJ55" s="8"/>
      <c r="IVK55" s="8"/>
      <c r="IVL55" s="8"/>
      <c r="IVM55" s="8"/>
      <c r="IVN55" s="8"/>
      <c r="IVO55" s="8"/>
      <c r="IVP55" s="8"/>
      <c r="IVQ55" s="8"/>
      <c r="IVR55" s="8"/>
      <c r="IVS55" s="8"/>
      <c r="IVT55" s="8"/>
      <c r="IVU55" s="8"/>
      <c r="IVV55" s="8"/>
      <c r="IVW55" s="8"/>
      <c r="IVX55" s="8"/>
      <c r="IVY55" s="8"/>
      <c r="IVZ55" s="8"/>
      <c r="IWA55" s="8"/>
      <c r="IWB55" s="8"/>
      <c r="IWC55" s="8"/>
      <c r="IWD55" s="8"/>
      <c r="IWE55" s="8"/>
      <c r="IWF55" s="8"/>
      <c r="IWG55" s="8"/>
      <c r="IWH55" s="8"/>
      <c r="IWI55" s="8"/>
      <c r="IWJ55" s="8"/>
      <c r="IWK55" s="8"/>
      <c r="IWL55" s="8"/>
      <c r="IWM55" s="8"/>
      <c r="IWN55" s="8"/>
      <c r="IWO55" s="8"/>
      <c r="IWP55" s="8"/>
      <c r="IWQ55" s="8"/>
      <c r="IWR55" s="8"/>
      <c r="IWS55" s="8"/>
      <c r="IWT55" s="8"/>
      <c r="IWU55" s="8"/>
      <c r="IWV55" s="8"/>
      <c r="IWW55" s="8"/>
      <c r="IWX55" s="8"/>
      <c r="IWY55" s="8"/>
      <c r="IWZ55" s="8"/>
      <c r="IXA55" s="8"/>
      <c r="IXB55" s="8"/>
      <c r="IXC55" s="8"/>
      <c r="IXD55" s="8"/>
      <c r="IXE55" s="8"/>
      <c r="IXF55" s="8"/>
      <c r="IXG55" s="8"/>
      <c r="IXH55" s="8"/>
      <c r="IXI55" s="8"/>
      <c r="IXJ55" s="8"/>
      <c r="IXK55" s="8"/>
      <c r="IXL55" s="8"/>
      <c r="IXM55" s="8"/>
      <c r="IXN55" s="8"/>
      <c r="IXO55" s="8"/>
      <c r="IXP55" s="8"/>
      <c r="IXQ55" s="8"/>
      <c r="IXR55" s="8"/>
      <c r="IXS55" s="8"/>
      <c r="IXT55" s="8"/>
      <c r="IXU55" s="8"/>
      <c r="IXV55" s="8"/>
      <c r="IXW55" s="8"/>
      <c r="IXX55" s="8"/>
      <c r="IXY55" s="8"/>
      <c r="IXZ55" s="8"/>
      <c r="IYA55" s="8"/>
      <c r="IYB55" s="8"/>
      <c r="IYC55" s="8"/>
      <c r="IYD55" s="8"/>
      <c r="IYE55" s="8"/>
      <c r="IYF55" s="8"/>
      <c r="IYG55" s="8"/>
      <c r="IYH55" s="8"/>
      <c r="IYI55" s="8"/>
      <c r="IYJ55" s="8"/>
      <c r="IYK55" s="8"/>
      <c r="IYL55" s="8"/>
      <c r="IYM55" s="8"/>
      <c r="IYN55" s="8"/>
      <c r="IYO55" s="8"/>
      <c r="IYP55" s="8"/>
      <c r="IYQ55" s="8"/>
      <c r="IYR55" s="8"/>
      <c r="IYS55" s="8"/>
      <c r="IYT55" s="8"/>
      <c r="IYU55" s="8"/>
      <c r="IYV55" s="8"/>
      <c r="IYW55" s="8"/>
      <c r="IYX55" s="8"/>
      <c r="IYY55" s="8"/>
      <c r="IYZ55" s="8"/>
      <c r="IZA55" s="8"/>
      <c r="IZB55" s="8"/>
      <c r="IZC55" s="8"/>
      <c r="IZD55" s="8"/>
      <c r="IZE55" s="8"/>
      <c r="IZF55" s="8"/>
      <c r="IZG55" s="8"/>
      <c r="IZH55" s="8"/>
      <c r="IZI55" s="8"/>
      <c r="IZJ55" s="8"/>
      <c r="IZK55" s="8"/>
      <c r="IZL55" s="8"/>
      <c r="IZM55" s="8"/>
      <c r="IZN55" s="8"/>
      <c r="IZO55" s="8"/>
      <c r="IZP55" s="8"/>
      <c r="IZQ55" s="8"/>
      <c r="IZR55" s="8"/>
      <c r="IZS55" s="8"/>
      <c r="IZT55" s="8"/>
      <c r="IZU55" s="8"/>
      <c r="IZV55" s="8"/>
      <c r="IZW55" s="8"/>
      <c r="IZX55" s="8"/>
      <c r="IZY55" s="8"/>
      <c r="IZZ55" s="8"/>
      <c r="JAA55" s="8"/>
      <c r="JAB55" s="8"/>
      <c r="JAC55" s="8"/>
      <c r="JAD55" s="8"/>
      <c r="JAE55" s="8"/>
      <c r="JAF55" s="8"/>
      <c r="JAG55" s="8"/>
      <c r="JAH55" s="8"/>
      <c r="JAI55" s="8"/>
      <c r="JAJ55" s="8"/>
      <c r="JAK55" s="8"/>
      <c r="JAL55" s="8"/>
      <c r="JAM55" s="8"/>
      <c r="JAN55" s="8"/>
      <c r="JAO55" s="8"/>
      <c r="JAP55" s="8"/>
      <c r="JAQ55" s="8"/>
      <c r="JAR55" s="8"/>
      <c r="JAS55" s="8"/>
      <c r="JAT55" s="8"/>
      <c r="JAU55" s="8"/>
      <c r="JAV55" s="8"/>
      <c r="JAW55" s="8"/>
      <c r="JAX55" s="8"/>
      <c r="JAY55" s="8"/>
      <c r="JAZ55" s="8"/>
      <c r="JBA55" s="8"/>
      <c r="JBB55" s="8"/>
      <c r="JBC55" s="8"/>
      <c r="JBD55" s="8"/>
      <c r="JBE55" s="8"/>
      <c r="JBF55" s="8"/>
      <c r="JBG55" s="8"/>
      <c r="JBH55" s="8"/>
      <c r="JBI55" s="8"/>
      <c r="JBJ55" s="8"/>
      <c r="JBK55" s="8"/>
      <c r="JBL55" s="8"/>
      <c r="JBM55" s="8"/>
      <c r="JBN55" s="8"/>
      <c r="JBO55" s="8"/>
      <c r="JBP55" s="8"/>
      <c r="JBQ55" s="8"/>
      <c r="JBR55" s="8"/>
      <c r="JBS55" s="8"/>
      <c r="JBT55" s="8"/>
      <c r="JBU55" s="8"/>
      <c r="JBV55" s="8"/>
      <c r="JBW55" s="8"/>
      <c r="JBX55" s="8"/>
      <c r="JBY55" s="8"/>
      <c r="JBZ55" s="8"/>
      <c r="JCA55" s="8"/>
      <c r="JCB55" s="8"/>
      <c r="JCC55" s="8"/>
      <c r="JCD55" s="8"/>
      <c r="JCE55" s="8"/>
      <c r="JCF55" s="8"/>
      <c r="JCG55" s="8"/>
      <c r="JCH55" s="8"/>
      <c r="JCI55" s="8"/>
      <c r="JCJ55" s="8"/>
      <c r="JCK55" s="8"/>
      <c r="JCL55" s="8"/>
      <c r="JCM55" s="8"/>
      <c r="JCN55" s="8"/>
      <c r="JCO55" s="8"/>
      <c r="JCP55" s="8"/>
      <c r="JCQ55" s="8"/>
      <c r="JCR55" s="8"/>
      <c r="JCS55" s="8"/>
      <c r="JCT55" s="8"/>
      <c r="JCU55" s="8"/>
      <c r="JCV55" s="8"/>
      <c r="JCW55" s="8"/>
      <c r="JCX55" s="8"/>
      <c r="JCY55" s="8"/>
      <c r="JCZ55" s="8"/>
      <c r="JDA55" s="8"/>
      <c r="JDB55" s="8"/>
      <c r="JDC55" s="8"/>
      <c r="JDD55" s="8"/>
      <c r="JDE55" s="8"/>
      <c r="JDF55" s="8"/>
      <c r="JDG55" s="8"/>
      <c r="JDH55" s="8"/>
      <c r="JDI55" s="8"/>
      <c r="JDJ55" s="8"/>
      <c r="JDK55" s="8"/>
      <c r="JDL55" s="8"/>
      <c r="JDM55" s="8"/>
      <c r="JDN55" s="8"/>
      <c r="JDO55" s="8"/>
      <c r="JDP55" s="8"/>
      <c r="JDQ55" s="8"/>
      <c r="JDR55" s="8"/>
      <c r="JDS55" s="8"/>
      <c r="JDT55" s="8"/>
      <c r="JDU55" s="8"/>
      <c r="JDV55" s="8"/>
      <c r="JDW55" s="8"/>
      <c r="JDX55" s="8"/>
      <c r="JDY55" s="8"/>
      <c r="JDZ55" s="8"/>
      <c r="JEA55" s="8"/>
      <c r="JEB55" s="8"/>
      <c r="JEC55" s="8"/>
      <c r="JED55" s="8"/>
      <c r="JEE55" s="8"/>
      <c r="JEF55" s="8"/>
      <c r="JEG55" s="8"/>
      <c r="JEH55" s="8"/>
      <c r="JEI55" s="8"/>
      <c r="JEJ55" s="8"/>
      <c r="JEK55" s="8"/>
      <c r="JEL55" s="8"/>
      <c r="JEM55" s="8"/>
      <c r="JEN55" s="8"/>
      <c r="JEO55" s="8"/>
      <c r="JEP55" s="8"/>
      <c r="JEQ55" s="8"/>
      <c r="JER55" s="8"/>
      <c r="JES55" s="8"/>
      <c r="JET55" s="8"/>
      <c r="JEU55" s="8"/>
      <c r="JEV55" s="8"/>
      <c r="JEW55" s="8"/>
      <c r="JEX55" s="8"/>
      <c r="JEY55" s="8"/>
      <c r="JEZ55" s="8"/>
      <c r="JFA55" s="8"/>
      <c r="JFB55" s="8"/>
      <c r="JFC55" s="8"/>
      <c r="JFD55" s="8"/>
      <c r="JFE55" s="8"/>
      <c r="JFF55" s="8"/>
      <c r="JFG55" s="8"/>
      <c r="JFH55" s="8"/>
      <c r="JFI55" s="8"/>
      <c r="JFJ55" s="8"/>
      <c r="JFK55" s="8"/>
      <c r="JFL55" s="8"/>
      <c r="JFM55" s="8"/>
      <c r="JFN55" s="8"/>
      <c r="JFO55" s="8"/>
      <c r="JFP55" s="8"/>
      <c r="JFQ55" s="8"/>
      <c r="JFR55" s="8"/>
      <c r="JFS55" s="8"/>
      <c r="JFT55" s="8"/>
      <c r="JFU55" s="8"/>
      <c r="JFV55" s="8"/>
      <c r="JFW55" s="8"/>
      <c r="JFX55" s="8"/>
      <c r="JFY55" s="8"/>
      <c r="JFZ55" s="8"/>
      <c r="JGA55" s="8"/>
      <c r="JGB55" s="8"/>
      <c r="JGC55" s="8"/>
      <c r="JGD55" s="8"/>
      <c r="JGE55" s="8"/>
      <c r="JGF55" s="8"/>
      <c r="JGG55" s="8"/>
      <c r="JGH55" s="8"/>
      <c r="JGI55" s="8"/>
      <c r="JGJ55" s="8"/>
      <c r="JGK55" s="8"/>
      <c r="JGL55" s="8"/>
      <c r="JGM55" s="8"/>
      <c r="JGN55" s="8"/>
      <c r="JGO55" s="8"/>
      <c r="JGP55" s="8"/>
      <c r="JGQ55" s="8"/>
      <c r="JGR55" s="8"/>
      <c r="JGS55" s="8"/>
      <c r="JGT55" s="8"/>
      <c r="JGU55" s="8"/>
      <c r="JGV55" s="8"/>
      <c r="JGW55" s="8"/>
      <c r="JGX55" s="8"/>
      <c r="JGY55" s="8"/>
      <c r="JGZ55" s="8"/>
      <c r="JHA55" s="8"/>
      <c r="JHB55" s="8"/>
      <c r="JHC55" s="8"/>
      <c r="JHD55" s="8"/>
      <c r="JHE55" s="8"/>
      <c r="JHF55" s="8"/>
      <c r="JHG55" s="8"/>
      <c r="JHH55" s="8"/>
      <c r="JHI55" s="8"/>
      <c r="JHJ55" s="8"/>
      <c r="JHK55" s="8"/>
      <c r="JHL55" s="8"/>
      <c r="JHM55" s="8"/>
      <c r="JHN55" s="8"/>
      <c r="JHO55" s="8"/>
      <c r="JHP55" s="8"/>
      <c r="JHQ55" s="8"/>
      <c r="JHR55" s="8"/>
      <c r="JHS55" s="8"/>
      <c r="JHT55" s="8"/>
      <c r="JHU55" s="8"/>
      <c r="JHV55" s="8"/>
      <c r="JHW55" s="8"/>
      <c r="JHX55" s="8"/>
      <c r="JHY55" s="8"/>
      <c r="JHZ55" s="8"/>
      <c r="JIA55" s="8"/>
      <c r="JIB55" s="8"/>
      <c r="JIC55" s="8"/>
      <c r="JID55" s="8"/>
      <c r="JIE55" s="8"/>
      <c r="JIF55" s="8"/>
      <c r="JIG55" s="8"/>
      <c r="JIH55" s="8"/>
      <c r="JII55" s="8"/>
      <c r="JIJ55" s="8"/>
      <c r="JIK55" s="8"/>
      <c r="JIL55" s="8"/>
      <c r="JIM55" s="8"/>
      <c r="JIN55" s="8"/>
      <c r="JIO55" s="8"/>
      <c r="JIP55" s="8"/>
      <c r="JIQ55" s="8"/>
      <c r="JIR55" s="8"/>
      <c r="JIS55" s="8"/>
      <c r="JIT55" s="8"/>
      <c r="JIU55" s="8"/>
      <c r="JIV55" s="8"/>
      <c r="JIW55" s="8"/>
      <c r="JIX55" s="8"/>
      <c r="JIY55" s="8"/>
      <c r="JIZ55" s="8"/>
      <c r="JJA55" s="8"/>
      <c r="JJB55" s="8"/>
      <c r="JJC55" s="8"/>
      <c r="JJD55" s="8"/>
      <c r="JJE55" s="8"/>
      <c r="JJF55" s="8"/>
      <c r="JJG55" s="8"/>
      <c r="JJH55" s="8"/>
      <c r="JJI55" s="8"/>
      <c r="JJJ55" s="8"/>
      <c r="JJK55" s="8"/>
      <c r="JJL55" s="8"/>
      <c r="JJM55" s="8"/>
      <c r="JJN55" s="8"/>
      <c r="JJO55" s="8"/>
      <c r="JJP55" s="8"/>
      <c r="JJQ55" s="8"/>
      <c r="JJR55" s="8"/>
      <c r="JJS55" s="8"/>
      <c r="JJT55" s="8"/>
      <c r="JJU55" s="8"/>
      <c r="JJV55" s="8"/>
      <c r="JJW55" s="8"/>
      <c r="JJX55" s="8"/>
      <c r="JJY55" s="8"/>
      <c r="JJZ55" s="8"/>
      <c r="JKA55" s="8"/>
      <c r="JKB55" s="8"/>
      <c r="JKC55" s="8"/>
      <c r="JKD55" s="8"/>
      <c r="JKE55" s="8"/>
      <c r="JKF55" s="8"/>
      <c r="JKG55" s="8"/>
      <c r="JKH55" s="8"/>
      <c r="JKI55" s="8"/>
      <c r="JKJ55" s="8"/>
      <c r="JKK55" s="8"/>
      <c r="JKL55" s="8"/>
      <c r="JKM55" s="8"/>
      <c r="JKN55" s="8"/>
      <c r="JKO55" s="8"/>
      <c r="JKP55" s="8"/>
      <c r="JKQ55" s="8"/>
      <c r="JKR55" s="8"/>
      <c r="JKS55" s="8"/>
      <c r="JKT55" s="8"/>
      <c r="JKU55" s="8"/>
      <c r="JKV55" s="8"/>
      <c r="JKW55" s="8"/>
      <c r="JKX55" s="8"/>
      <c r="JKY55" s="8"/>
      <c r="JKZ55" s="8"/>
      <c r="JLA55" s="8"/>
      <c r="JLB55" s="8"/>
      <c r="JLC55" s="8"/>
      <c r="JLD55" s="8"/>
      <c r="JLE55" s="8"/>
      <c r="JLF55" s="8"/>
      <c r="JLG55" s="8"/>
      <c r="JLH55" s="8"/>
      <c r="JLI55" s="8"/>
      <c r="JLJ55" s="8"/>
      <c r="JLK55" s="8"/>
      <c r="JLL55" s="8"/>
      <c r="JLM55" s="8"/>
      <c r="JLN55" s="8"/>
      <c r="JLO55" s="8"/>
      <c r="JLP55" s="8"/>
      <c r="JLQ55" s="8"/>
      <c r="JLR55" s="8"/>
      <c r="JLS55" s="8"/>
      <c r="JLT55" s="8"/>
      <c r="JLU55" s="8"/>
      <c r="JLV55" s="8"/>
      <c r="JLW55" s="8"/>
      <c r="JLX55" s="8"/>
      <c r="JLY55" s="8"/>
      <c r="JLZ55" s="8"/>
      <c r="JMA55" s="8"/>
      <c r="JMB55" s="8"/>
      <c r="JMC55" s="8"/>
      <c r="JMD55" s="8"/>
      <c r="JME55" s="8"/>
      <c r="JMF55" s="8"/>
      <c r="JMG55" s="8"/>
      <c r="JMH55" s="8"/>
      <c r="JMI55" s="8"/>
      <c r="JMJ55" s="8"/>
      <c r="JMK55" s="8"/>
      <c r="JML55" s="8"/>
      <c r="JMM55" s="8"/>
      <c r="JMN55" s="8"/>
      <c r="JMO55" s="8"/>
      <c r="JMP55" s="8"/>
      <c r="JMQ55" s="8"/>
      <c r="JMR55" s="8"/>
      <c r="JMS55" s="8"/>
      <c r="JMT55" s="8"/>
      <c r="JMU55" s="8"/>
      <c r="JMV55" s="8"/>
      <c r="JMW55" s="8"/>
      <c r="JMX55" s="8"/>
      <c r="JMY55" s="8"/>
      <c r="JMZ55" s="8"/>
      <c r="JNA55" s="8"/>
      <c r="JNB55" s="8"/>
      <c r="JNC55" s="8"/>
      <c r="JND55" s="8"/>
      <c r="JNE55" s="8"/>
      <c r="JNF55" s="8"/>
      <c r="JNG55" s="8"/>
      <c r="JNH55" s="8"/>
      <c r="JNI55" s="8"/>
      <c r="JNJ55" s="8"/>
      <c r="JNK55" s="8"/>
      <c r="JNL55" s="8"/>
      <c r="JNM55" s="8"/>
      <c r="JNN55" s="8"/>
      <c r="JNO55" s="8"/>
      <c r="JNP55" s="8"/>
      <c r="JNQ55" s="8"/>
      <c r="JNR55" s="8"/>
      <c r="JNS55" s="8"/>
      <c r="JNT55" s="8"/>
      <c r="JNU55" s="8"/>
      <c r="JNV55" s="8"/>
      <c r="JNW55" s="8"/>
      <c r="JNX55" s="8"/>
      <c r="JNY55" s="8"/>
      <c r="JNZ55" s="8"/>
      <c r="JOA55" s="8"/>
      <c r="JOB55" s="8"/>
      <c r="JOC55" s="8"/>
      <c r="JOD55" s="8"/>
      <c r="JOE55" s="8"/>
      <c r="JOF55" s="8"/>
      <c r="JOG55" s="8"/>
      <c r="JOH55" s="8"/>
      <c r="JOI55" s="8"/>
      <c r="JOJ55" s="8"/>
      <c r="JOK55" s="8"/>
      <c r="JOL55" s="8"/>
      <c r="JOM55" s="8"/>
      <c r="JON55" s="8"/>
      <c r="JOO55" s="8"/>
      <c r="JOP55" s="8"/>
      <c r="JOQ55" s="8"/>
      <c r="JOR55" s="8"/>
      <c r="JOS55" s="8"/>
      <c r="JOT55" s="8"/>
      <c r="JOU55" s="8"/>
      <c r="JOV55" s="8"/>
      <c r="JOW55" s="8"/>
      <c r="JOX55" s="8"/>
      <c r="JOY55" s="8"/>
      <c r="JOZ55" s="8"/>
      <c r="JPA55" s="8"/>
      <c r="JPB55" s="8"/>
      <c r="JPC55" s="8"/>
      <c r="JPD55" s="8"/>
      <c r="JPE55" s="8"/>
      <c r="JPF55" s="8"/>
      <c r="JPG55" s="8"/>
      <c r="JPH55" s="8"/>
      <c r="JPI55" s="8"/>
      <c r="JPJ55" s="8"/>
      <c r="JPK55" s="8"/>
      <c r="JPL55" s="8"/>
      <c r="JPM55" s="8"/>
      <c r="JPN55" s="8"/>
      <c r="JPO55" s="8"/>
      <c r="JPP55" s="8"/>
      <c r="JPQ55" s="8"/>
      <c r="JPR55" s="8"/>
      <c r="JPS55" s="8"/>
      <c r="JPT55" s="8"/>
      <c r="JPU55" s="8"/>
      <c r="JPV55" s="8"/>
      <c r="JPW55" s="8"/>
      <c r="JPX55" s="8"/>
      <c r="JPY55" s="8"/>
      <c r="JPZ55" s="8"/>
      <c r="JQA55" s="8"/>
      <c r="JQB55" s="8"/>
      <c r="JQC55" s="8"/>
      <c r="JQD55" s="8"/>
      <c r="JQE55" s="8"/>
      <c r="JQF55" s="8"/>
      <c r="JQG55" s="8"/>
      <c r="JQH55" s="8"/>
      <c r="JQI55" s="8"/>
      <c r="JQJ55" s="8"/>
      <c r="JQK55" s="8"/>
      <c r="JQL55" s="8"/>
      <c r="JQM55" s="8"/>
      <c r="JQN55" s="8"/>
      <c r="JQO55" s="8"/>
      <c r="JQP55" s="8"/>
      <c r="JQQ55" s="8"/>
      <c r="JQR55" s="8"/>
      <c r="JQS55" s="8"/>
      <c r="JQT55" s="8"/>
      <c r="JQU55" s="8"/>
      <c r="JQV55" s="8"/>
      <c r="JQW55" s="8"/>
      <c r="JQX55" s="8"/>
      <c r="JQY55" s="8"/>
      <c r="JQZ55" s="8"/>
      <c r="JRA55" s="8"/>
      <c r="JRB55" s="8"/>
      <c r="JRC55" s="8"/>
      <c r="JRD55" s="8"/>
      <c r="JRE55" s="8"/>
      <c r="JRF55" s="8"/>
      <c r="JRG55" s="8"/>
      <c r="JRH55" s="8"/>
      <c r="JRI55" s="8"/>
      <c r="JRJ55" s="8"/>
      <c r="JRK55" s="8"/>
      <c r="JRL55" s="8"/>
      <c r="JRM55" s="8"/>
      <c r="JRN55" s="8"/>
      <c r="JRO55" s="8"/>
      <c r="JRP55" s="8"/>
      <c r="JRQ55" s="8"/>
      <c r="JRR55" s="8"/>
      <c r="JRS55" s="8"/>
      <c r="JRT55" s="8"/>
      <c r="JRU55" s="8"/>
      <c r="JRV55" s="8"/>
      <c r="JRW55" s="8"/>
      <c r="JRX55" s="8"/>
      <c r="JRY55" s="8"/>
      <c r="JRZ55" s="8"/>
      <c r="JSA55" s="8"/>
      <c r="JSB55" s="8"/>
      <c r="JSC55" s="8"/>
      <c r="JSD55" s="8"/>
      <c r="JSE55" s="8"/>
      <c r="JSF55" s="8"/>
      <c r="JSG55" s="8"/>
      <c r="JSH55" s="8"/>
      <c r="JSI55" s="8"/>
      <c r="JSJ55" s="8"/>
      <c r="JSK55" s="8"/>
      <c r="JSL55" s="8"/>
      <c r="JSM55" s="8"/>
      <c r="JSN55" s="8"/>
      <c r="JSO55" s="8"/>
      <c r="JSP55" s="8"/>
      <c r="JSQ55" s="8"/>
      <c r="JSR55" s="8"/>
      <c r="JSS55" s="8"/>
      <c r="JST55" s="8"/>
      <c r="JSU55" s="8"/>
      <c r="JSV55" s="8"/>
      <c r="JSW55" s="8"/>
      <c r="JSX55" s="8"/>
      <c r="JSY55" s="8"/>
      <c r="JSZ55" s="8"/>
      <c r="JTA55" s="8"/>
      <c r="JTB55" s="8"/>
      <c r="JTC55" s="8"/>
      <c r="JTD55" s="8"/>
      <c r="JTE55" s="8"/>
      <c r="JTF55" s="8"/>
      <c r="JTG55" s="8"/>
      <c r="JTH55" s="8"/>
      <c r="JTI55" s="8"/>
      <c r="JTJ55" s="8"/>
      <c r="JTK55" s="8"/>
      <c r="JTL55" s="8"/>
      <c r="JTM55" s="8"/>
      <c r="JTN55" s="8"/>
      <c r="JTO55" s="8"/>
      <c r="JTP55" s="8"/>
      <c r="JTQ55" s="8"/>
      <c r="JTR55" s="8"/>
      <c r="JTS55" s="8"/>
      <c r="JTT55" s="8"/>
      <c r="JTU55" s="8"/>
      <c r="JTV55" s="8"/>
      <c r="JTW55" s="8"/>
      <c r="JTX55" s="8"/>
      <c r="JTY55" s="8"/>
      <c r="JTZ55" s="8"/>
      <c r="JUA55" s="8"/>
      <c r="JUB55" s="8"/>
      <c r="JUC55" s="8"/>
      <c r="JUD55" s="8"/>
      <c r="JUE55" s="8"/>
      <c r="JUF55" s="8"/>
      <c r="JUG55" s="8"/>
      <c r="JUH55" s="8"/>
      <c r="JUI55" s="8"/>
      <c r="JUJ55" s="8"/>
      <c r="JUK55" s="8"/>
      <c r="JUL55" s="8"/>
      <c r="JUM55" s="8"/>
      <c r="JUN55" s="8"/>
      <c r="JUO55" s="8"/>
      <c r="JUP55" s="8"/>
      <c r="JUQ55" s="8"/>
      <c r="JUR55" s="8"/>
      <c r="JUS55" s="8"/>
      <c r="JUT55" s="8"/>
      <c r="JUU55" s="8"/>
      <c r="JUV55" s="8"/>
      <c r="JUW55" s="8"/>
      <c r="JUX55" s="8"/>
      <c r="JUY55" s="8"/>
      <c r="JUZ55" s="8"/>
      <c r="JVA55" s="8"/>
      <c r="JVB55" s="8"/>
      <c r="JVC55" s="8"/>
      <c r="JVD55" s="8"/>
      <c r="JVE55" s="8"/>
      <c r="JVF55" s="8"/>
      <c r="JVG55" s="8"/>
      <c r="JVH55" s="8"/>
      <c r="JVI55" s="8"/>
      <c r="JVJ55" s="8"/>
      <c r="JVK55" s="8"/>
      <c r="JVL55" s="8"/>
      <c r="JVM55" s="8"/>
      <c r="JVN55" s="8"/>
      <c r="JVO55" s="8"/>
      <c r="JVP55" s="8"/>
      <c r="JVQ55" s="8"/>
      <c r="JVR55" s="8"/>
      <c r="JVS55" s="8"/>
      <c r="JVT55" s="8"/>
      <c r="JVU55" s="8"/>
      <c r="JVV55" s="8"/>
      <c r="JVW55" s="8"/>
      <c r="JVX55" s="8"/>
      <c r="JVY55" s="8"/>
      <c r="JVZ55" s="8"/>
      <c r="JWA55" s="8"/>
      <c r="JWB55" s="8"/>
      <c r="JWC55" s="8"/>
      <c r="JWD55" s="8"/>
      <c r="JWE55" s="8"/>
      <c r="JWF55" s="8"/>
      <c r="JWG55" s="8"/>
      <c r="JWH55" s="8"/>
      <c r="JWI55" s="8"/>
      <c r="JWJ55" s="8"/>
      <c r="JWK55" s="8"/>
      <c r="JWL55" s="8"/>
      <c r="JWM55" s="8"/>
      <c r="JWN55" s="8"/>
      <c r="JWO55" s="8"/>
      <c r="JWP55" s="8"/>
      <c r="JWQ55" s="8"/>
      <c r="JWR55" s="8"/>
      <c r="JWS55" s="8"/>
      <c r="JWT55" s="8"/>
      <c r="JWU55" s="8"/>
      <c r="JWV55" s="8"/>
      <c r="JWW55" s="8"/>
      <c r="JWX55" s="8"/>
      <c r="JWY55" s="8"/>
      <c r="JWZ55" s="8"/>
      <c r="JXA55" s="8"/>
      <c r="JXB55" s="8"/>
      <c r="JXC55" s="8"/>
      <c r="JXD55" s="8"/>
      <c r="JXE55" s="8"/>
      <c r="JXF55" s="8"/>
      <c r="JXG55" s="8"/>
      <c r="JXH55" s="8"/>
      <c r="JXI55" s="8"/>
      <c r="JXJ55" s="8"/>
      <c r="JXK55" s="8"/>
      <c r="JXL55" s="8"/>
      <c r="JXM55" s="8"/>
      <c r="JXN55" s="8"/>
      <c r="JXO55" s="8"/>
      <c r="JXP55" s="8"/>
      <c r="JXQ55" s="8"/>
      <c r="JXR55" s="8"/>
      <c r="JXS55" s="8"/>
      <c r="JXT55" s="8"/>
      <c r="JXU55" s="8"/>
      <c r="JXV55" s="8"/>
      <c r="JXW55" s="8"/>
      <c r="JXX55" s="8"/>
      <c r="JXY55" s="8"/>
      <c r="JXZ55" s="8"/>
      <c r="JYA55" s="8"/>
      <c r="JYB55" s="8"/>
      <c r="JYC55" s="8"/>
      <c r="JYD55" s="8"/>
      <c r="JYE55" s="8"/>
      <c r="JYF55" s="8"/>
      <c r="JYG55" s="8"/>
      <c r="JYH55" s="8"/>
      <c r="JYI55" s="8"/>
      <c r="JYJ55" s="8"/>
      <c r="JYK55" s="8"/>
      <c r="JYL55" s="8"/>
      <c r="JYM55" s="8"/>
      <c r="JYN55" s="8"/>
      <c r="JYO55" s="8"/>
      <c r="JYP55" s="8"/>
      <c r="JYQ55" s="8"/>
      <c r="JYR55" s="8"/>
      <c r="JYS55" s="8"/>
      <c r="JYT55" s="8"/>
      <c r="JYU55" s="8"/>
      <c r="JYV55" s="8"/>
      <c r="JYW55" s="8"/>
      <c r="JYX55" s="8"/>
      <c r="JYY55" s="8"/>
      <c r="JYZ55" s="8"/>
      <c r="JZA55" s="8"/>
      <c r="JZB55" s="8"/>
      <c r="JZC55" s="8"/>
      <c r="JZD55" s="8"/>
      <c r="JZE55" s="8"/>
      <c r="JZF55" s="8"/>
      <c r="JZG55" s="8"/>
      <c r="JZH55" s="8"/>
      <c r="JZI55" s="8"/>
      <c r="JZJ55" s="8"/>
      <c r="JZK55" s="8"/>
      <c r="JZL55" s="8"/>
      <c r="JZM55" s="8"/>
      <c r="JZN55" s="8"/>
      <c r="JZO55" s="8"/>
      <c r="JZP55" s="8"/>
      <c r="JZQ55" s="8"/>
      <c r="JZR55" s="8"/>
      <c r="JZS55" s="8"/>
      <c r="JZT55" s="8"/>
      <c r="JZU55" s="8"/>
      <c r="JZV55" s="8"/>
      <c r="JZW55" s="8"/>
      <c r="JZX55" s="8"/>
      <c r="JZY55" s="8"/>
      <c r="JZZ55" s="8"/>
      <c r="KAA55" s="8"/>
      <c r="KAB55" s="8"/>
      <c r="KAC55" s="8"/>
      <c r="KAD55" s="8"/>
      <c r="KAE55" s="8"/>
      <c r="KAF55" s="8"/>
      <c r="KAG55" s="8"/>
      <c r="KAH55" s="8"/>
      <c r="KAI55" s="8"/>
      <c r="KAJ55" s="8"/>
      <c r="KAK55" s="8"/>
      <c r="KAL55" s="8"/>
      <c r="KAM55" s="8"/>
      <c r="KAN55" s="8"/>
      <c r="KAO55" s="8"/>
      <c r="KAP55" s="8"/>
      <c r="KAQ55" s="8"/>
      <c r="KAR55" s="8"/>
      <c r="KAS55" s="8"/>
      <c r="KAT55" s="8"/>
      <c r="KAU55" s="8"/>
      <c r="KAV55" s="8"/>
      <c r="KAW55" s="8"/>
      <c r="KAX55" s="8"/>
      <c r="KAY55" s="8"/>
      <c r="KAZ55" s="8"/>
      <c r="KBA55" s="8"/>
      <c r="KBB55" s="8"/>
      <c r="KBC55" s="8"/>
      <c r="KBD55" s="8"/>
      <c r="KBE55" s="8"/>
      <c r="KBF55" s="8"/>
      <c r="KBG55" s="8"/>
      <c r="KBH55" s="8"/>
      <c r="KBI55" s="8"/>
      <c r="KBJ55" s="8"/>
      <c r="KBK55" s="8"/>
      <c r="KBL55" s="8"/>
      <c r="KBM55" s="8"/>
      <c r="KBN55" s="8"/>
      <c r="KBO55" s="8"/>
      <c r="KBP55" s="8"/>
      <c r="KBQ55" s="8"/>
      <c r="KBR55" s="8"/>
      <c r="KBS55" s="8"/>
      <c r="KBT55" s="8"/>
      <c r="KBU55" s="8"/>
      <c r="KBV55" s="8"/>
      <c r="KBW55" s="8"/>
      <c r="KBX55" s="8"/>
      <c r="KBY55" s="8"/>
      <c r="KBZ55" s="8"/>
      <c r="KCA55" s="8"/>
      <c r="KCB55" s="8"/>
      <c r="KCC55" s="8"/>
      <c r="KCD55" s="8"/>
      <c r="KCE55" s="8"/>
      <c r="KCF55" s="8"/>
      <c r="KCG55" s="8"/>
      <c r="KCH55" s="8"/>
      <c r="KCI55" s="8"/>
      <c r="KCJ55" s="8"/>
      <c r="KCK55" s="8"/>
      <c r="KCL55" s="8"/>
      <c r="KCM55" s="8"/>
      <c r="KCN55" s="8"/>
      <c r="KCO55" s="8"/>
      <c r="KCP55" s="8"/>
      <c r="KCQ55" s="8"/>
      <c r="KCR55" s="8"/>
      <c r="KCS55" s="8"/>
      <c r="KCT55" s="8"/>
      <c r="KCU55" s="8"/>
      <c r="KCV55" s="8"/>
      <c r="KCW55" s="8"/>
      <c r="KCX55" s="8"/>
      <c r="KCY55" s="8"/>
      <c r="KCZ55" s="8"/>
      <c r="KDA55" s="8"/>
      <c r="KDB55" s="8"/>
      <c r="KDC55" s="8"/>
      <c r="KDD55" s="8"/>
      <c r="KDE55" s="8"/>
      <c r="KDF55" s="8"/>
      <c r="KDG55" s="8"/>
      <c r="KDH55" s="8"/>
      <c r="KDI55" s="8"/>
      <c r="KDJ55" s="8"/>
      <c r="KDK55" s="8"/>
      <c r="KDL55" s="8"/>
      <c r="KDM55" s="8"/>
      <c r="KDN55" s="8"/>
      <c r="KDO55" s="8"/>
      <c r="KDP55" s="8"/>
      <c r="KDQ55" s="8"/>
      <c r="KDR55" s="8"/>
      <c r="KDS55" s="8"/>
      <c r="KDT55" s="8"/>
      <c r="KDU55" s="8"/>
      <c r="KDV55" s="8"/>
      <c r="KDW55" s="8"/>
      <c r="KDX55" s="8"/>
      <c r="KDY55" s="8"/>
      <c r="KDZ55" s="8"/>
      <c r="KEA55" s="8"/>
      <c r="KEB55" s="8"/>
      <c r="KEC55" s="8"/>
      <c r="KED55" s="8"/>
      <c r="KEE55" s="8"/>
      <c r="KEF55" s="8"/>
      <c r="KEG55" s="8"/>
      <c r="KEH55" s="8"/>
      <c r="KEI55" s="8"/>
      <c r="KEJ55" s="8"/>
      <c r="KEK55" s="8"/>
      <c r="KEL55" s="8"/>
      <c r="KEM55" s="8"/>
      <c r="KEN55" s="8"/>
      <c r="KEO55" s="8"/>
      <c r="KEP55" s="8"/>
      <c r="KEQ55" s="8"/>
      <c r="KER55" s="8"/>
      <c r="KES55" s="8"/>
      <c r="KET55" s="8"/>
      <c r="KEU55" s="8"/>
      <c r="KEV55" s="8"/>
      <c r="KEW55" s="8"/>
      <c r="KEX55" s="8"/>
      <c r="KEY55" s="8"/>
      <c r="KEZ55" s="8"/>
      <c r="KFA55" s="8"/>
      <c r="KFB55" s="8"/>
      <c r="KFC55" s="8"/>
      <c r="KFD55" s="8"/>
      <c r="KFE55" s="8"/>
      <c r="KFF55" s="8"/>
      <c r="KFG55" s="8"/>
      <c r="KFH55" s="8"/>
      <c r="KFI55" s="8"/>
      <c r="KFJ55" s="8"/>
      <c r="KFK55" s="8"/>
      <c r="KFL55" s="8"/>
      <c r="KFM55" s="8"/>
      <c r="KFN55" s="8"/>
      <c r="KFO55" s="8"/>
      <c r="KFP55" s="8"/>
      <c r="KFQ55" s="8"/>
      <c r="KFR55" s="8"/>
      <c r="KFS55" s="8"/>
      <c r="KFT55" s="8"/>
      <c r="KFU55" s="8"/>
      <c r="KFV55" s="8"/>
      <c r="KFW55" s="8"/>
      <c r="KFX55" s="8"/>
      <c r="KFY55" s="8"/>
      <c r="KFZ55" s="8"/>
      <c r="KGA55" s="8"/>
      <c r="KGB55" s="8"/>
      <c r="KGC55" s="8"/>
      <c r="KGD55" s="8"/>
      <c r="KGE55" s="8"/>
      <c r="KGF55" s="8"/>
      <c r="KGG55" s="8"/>
      <c r="KGH55" s="8"/>
      <c r="KGI55" s="8"/>
      <c r="KGJ55" s="8"/>
      <c r="KGK55" s="8"/>
      <c r="KGL55" s="8"/>
      <c r="KGM55" s="8"/>
      <c r="KGN55" s="8"/>
      <c r="KGO55" s="8"/>
      <c r="KGP55" s="8"/>
      <c r="KGQ55" s="8"/>
      <c r="KGR55" s="8"/>
      <c r="KGS55" s="8"/>
      <c r="KGT55" s="8"/>
      <c r="KGU55" s="8"/>
      <c r="KGV55" s="8"/>
      <c r="KGW55" s="8"/>
      <c r="KGX55" s="8"/>
      <c r="KGY55" s="8"/>
      <c r="KGZ55" s="8"/>
      <c r="KHA55" s="8"/>
      <c r="KHB55" s="8"/>
      <c r="KHC55" s="8"/>
      <c r="KHD55" s="8"/>
      <c r="KHE55" s="8"/>
      <c r="KHF55" s="8"/>
      <c r="KHG55" s="8"/>
      <c r="KHH55" s="8"/>
      <c r="KHI55" s="8"/>
      <c r="KHJ55" s="8"/>
      <c r="KHK55" s="8"/>
      <c r="KHL55" s="8"/>
      <c r="KHM55" s="8"/>
      <c r="KHN55" s="8"/>
      <c r="KHO55" s="8"/>
      <c r="KHP55" s="8"/>
      <c r="KHQ55" s="8"/>
      <c r="KHR55" s="8"/>
      <c r="KHS55" s="8"/>
      <c r="KHT55" s="8"/>
      <c r="KHU55" s="8"/>
      <c r="KHV55" s="8"/>
      <c r="KHW55" s="8"/>
      <c r="KHX55" s="8"/>
      <c r="KHY55" s="8"/>
      <c r="KHZ55" s="8"/>
      <c r="KIA55" s="8"/>
      <c r="KIB55" s="8"/>
      <c r="KIC55" s="8"/>
      <c r="KID55" s="8"/>
      <c r="KIE55" s="8"/>
      <c r="KIF55" s="8"/>
      <c r="KIG55" s="8"/>
      <c r="KIH55" s="8"/>
      <c r="KII55" s="8"/>
      <c r="KIJ55" s="8"/>
      <c r="KIK55" s="8"/>
      <c r="KIL55" s="8"/>
      <c r="KIM55" s="8"/>
      <c r="KIN55" s="8"/>
      <c r="KIO55" s="8"/>
      <c r="KIP55" s="8"/>
      <c r="KIQ55" s="8"/>
      <c r="KIR55" s="8"/>
      <c r="KIS55" s="8"/>
      <c r="KIT55" s="8"/>
      <c r="KIU55" s="8"/>
      <c r="KIV55" s="8"/>
      <c r="KIW55" s="8"/>
      <c r="KIX55" s="8"/>
      <c r="KIY55" s="8"/>
      <c r="KIZ55" s="8"/>
      <c r="KJA55" s="8"/>
      <c r="KJB55" s="8"/>
      <c r="KJC55" s="8"/>
      <c r="KJD55" s="8"/>
      <c r="KJE55" s="8"/>
      <c r="KJF55" s="8"/>
      <c r="KJG55" s="8"/>
      <c r="KJH55" s="8"/>
      <c r="KJI55" s="8"/>
      <c r="KJJ55" s="8"/>
      <c r="KJK55" s="8"/>
      <c r="KJL55" s="8"/>
      <c r="KJM55" s="8"/>
      <c r="KJN55" s="8"/>
      <c r="KJO55" s="8"/>
      <c r="KJP55" s="8"/>
      <c r="KJQ55" s="8"/>
      <c r="KJR55" s="8"/>
      <c r="KJS55" s="8"/>
      <c r="KJT55" s="8"/>
      <c r="KJU55" s="8"/>
      <c r="KJV55" s="8"/>
      <c r="KJW55" s="8"/>
      <c r="KJX55" s="8"/>
      <c r="KJY55" s="8"/>
      <c r="KJZ55" s="8"/>
      <c r="KKA55" s="8"/>
      <c r="KKB55" s="8"/>
      <c r="KKC55" s="8"/>
      <c r="KKD55" s="8"/>
      <c r="KKE55" s="8"/>
      <c r="KKF55" s="8"/>
      <c r="KKG55" s="8"/>
      <c r="KKH55" s="8"/>
      <c r="KKI55" s="8"/>
      <c r="KKJ55" s="8"/>
      <c r="KKK55" s="8"/>
      <c r="KKL55" s="8"/>
      <c r="KKM55" s="8"/>
      <c r="KKN55" s="8"/>
      <c r="KKO55" s="8"/>
      <c r="KKP55" s="8"/>
      <c r="KKQ55" s="8"/>
      <c r="KKR55" s="8"/>
      <c r="KKS55" s="8"/>
      <c r="KKT55" s="8"/>
      <c r="KKU55" s="8"/>
      <c r="KKV55" s="8"/>
      <c r="KKW55" s="8"/>
      <c r="KKX55" s="8"/>
      <c r="KKY55" s="8"/>
      <c r="KKZ55" s="8"/>
      <c r="KLA55" s="8"/>
      <c r="KLB55" s="8"/>
      <c r="KLC55" s="8"/>
      <c r="KLD55" s="8"/>
      <c r="KLE55" s="8"/>
      <c r="KLF55" s="8"/>
      <c r="KLG55" s="8"/>
      <c r="KLH55" s="8"/>
      <c r="KLI55" s="8"/>
      <c r="KLJ55" s="8"/>
      <c r="KLK55" s="8"/>
      <c r="KLL55" s="8"/>
      <c r="KLM55" s="8"/>
      <c r="KLN55" s="8"/>
      <c r="KLO55" s="8"/>
      <c r="KLP55" s="8"/>
      <c r="KLQ55" s="8"/>
      <c r="KLR55" s="8"/>
      <c r="KLS55" s="8"/>
      <c r="KLT55" s="8"/>
      <c r="KLU55" s="8"/>
      <c r="KLV55" s="8"/>
      <c r="KLW55" s="8"/>
      <c r="KLX55" s="8"/>
      <c r="KLY55" s="8"/>
      <c r="KLZ55" s="8"/>
      <c r="KMA55" s="8"/>
      <c r="KMB55" s="8"/>
      <c r="KMC55" s="8"/>
      <c r="KMD55" s="8"/>
      <c r="KME55" s="8"/>
      <c r="KMF55" s="8"/>
      <c r="KMG55" s="8"/>
      <c r="KMH55" s="8"/>
      <c r="KMI55" s="8"/>
      <c r="KMJ55" s="8"/>
      <c r="KMK55" s="8"/>
      <c r="KML55" s="8"/>
      <c r="KMM55" s="8"/>
      <c r="KMN55" s="8"/>
      <c r="KMO55" s="8"/>
      <c r="KMP55" s="8"/>
      <c r="KMQ55" s="8"/>
      <c r="KMR55" s="8"/>
      <c r="KMS55" s="8"/>
      <c r="KMT55" s="8"/>
      <c r="KMU55" s="8"/>
      <c r="KMV55" s="8"/>
      <c r="KMW55" s="8"/>
      <c r="KMX55" s="8"/>
      <c r="KMY55" s="8"/>
      <c r="KMZ55" s="8"/>
      <c r="KNA55" s="8"/>
      <c r="KNB55" s="8"/>
      <c r="KNC55" s="8"/>
      <c r="KND55" s="8"/>
      <c r="KNE55" s="8"/>
      <c r="KNF55" s="8"/>
      <c r="KNG55" s="8"/>
      <c r="KNH55" s="8"/>
      <c r="KNI55" s="8"/>
      <c r="KNJ55" s="8"/>
      <c r="KNK55" s="8"/>
      <c r="KNL55" s="8"/>
      <c r="KNM55" s="8"/>
      <c r="KNN55" s="8"/>
      <c r="KNO55" s="8"/>
      <c r="KNP55" s="8"/>
      <c r="KNQ55" s="8"/>
      <c r="KNR55" s="8"/>
      <c r="KNS55" s="8"/>
      <c r="KNT55" s="8"/>
      <c r="KNU55" s="8"/>
      <c r="KNV55" s="8"/>
      <c r="KNW55" s="8"/>
      <c r="KNX55" s="8"/>
      <c r="KNY55" s="8"/>
      <c r="KNZ55" s="8"/>
      <c r="KOA55" s="8"/>
      <c r="KOB55" s="8"/>
      <c r="KOC55" s="8"/>
      <c r="KOD55" s="8"/>
      <c r="KOE55" s="8"/>
      <c r="KOF55" s="8"/>
      <c r="KOG55" s="8"/>
      <c r="KOH55" s="8"/>
      <c r="KOI55" s="8"/>
      <c r="KOJ55" s="8"/>
      <c r="KOK55" s="8"/>
      <c r="KOL55" s="8"/>
      <c r="KOM55" s="8"/>
      <c r="KON55" s="8"/>
      <c r="KOO55" s="8"/>
      <c r="KOP55" s="8"/>
      <c r="KOQ55" s="8"/>
      <c r="KOR55" s="8"/>
      <c r="KOS55" s="8"/>
      <c r="KOT55" s="8"/>
      <c r="KOU55" s="8"/>
      <c r="KOV55" s="8"/>
      <c r="KOW55" s="8"/>
      <c r="KOX55" s="8"/>
      <c r="KOY55" s="8"/>
      <c r="KOZ55" s="8"/>
      <c r="KPA55" s="8"/>
      <c r="KPB55" s="8"/>
      <c r="KPC55" s="8"/>
      <c r="KPD55" s="8"/>
      <c r="KPE55" s="8"/>
      <c r="KPF55" s="8"/>
      <c r="KPG55" s="8"/>
      <c r="KPH55" s="8"/>
      <c r="KPI55" s="8"/>
      <c r="KPJ55" s="8"/>
      <c r="KPK55" s="8"/>
      <c r="KPL55" s="8"/>
      <c r="KPM55" s="8"/>
      <c r="KPN55" s="8"/>
      <c r="KPO55" s="8"/>
      <c r="KPP55" s="8"/>
      <c r="KPQ55" s="8"/>
      <c r="KPR55" s="8"/>
      <c r="KPS55" s="8"/>
      <c r="KPT55" s="8"/>
      <c r="KPU55" s="8"/>
      <c r="KPV55" s="8"/>
      <c r="KPW55" s="8"/>
      <c r="KPX55" s="8"/>
      <c r="KPY55" s="8"/>
      <c r="KPZ55" s="8"/>
      <c r="KQA55" s="8"/>
      <c r="KQB55" s="8"/>
      <c r="KQC55" s="8"/>
      <c r="KQD55" s="8"/>
      <c r="KQE55" s="8"/>
      <c r="KQF55" s="8"/>
      <c r="KQG55" s="8"/>
      <c r="KQH55" s="8"/>
      <c r="KQI55" s="8"/>
      <c r="KQJ55" s="8"/>
      <c r="KQK55" s="8"/>
      <c r="KQL55" s="8"/>
      <c r="KQM55" s="8"/>
      <c r="KQN55" s="8"/>
      <c r="KQO55" s="8"/>
      <c r="KQP55" s="8"/>
      <c r="KQQ55" s="8"/>
      <c r="KQR55" s="8"/>
      <c r="KQS55" s="8"/>
      <c r="KQT55" s="8"/>
      <c r="KQU55" s="8"/>
      <c r="KQV55" s="8"/>
      <c r="KQW55" s="8"/>
      <c r="KQX55" s="8"/>
      <c r="KQY55" s="8"/>
      <c r="KQZ55" s="8"/>
      <c r="KRA55" s="8"/>
      <c r="KRB55" s="8"/>
      <c r="KRC55" s="8"/>
      <c r="KRD55" s="8"/>
      <c r="KRE55" s="8"/>
      <c r="KRF55" s="8"/>
      <c r="KRG55" s="8"/>
      <c r="KRH55" s="8"/>
      <c r="KRI55" s="8"/>
      <c r="KRJ55" s="8"/>
      <c r="KRK55" s="8"/>
      <c r="KRL55" s="8"/>
      <c r="KRM55" s="8"/>
      <c r="KRN55" s="8"/>
      <c r="KRO55" s="8"/>
      <c r="KRP55" s="8"/>
      <c r="KRQ55" s="8"/>
      <c r="KRR55" s="8"/>
      <c r="KRS55" s="8"/>
      <c r="KRT55" s="8"/>
      <c r="KRU55" s="8"/>
      <c r="KRV55" s="8"/>
      <c r="KRW55" s="8"/>
      <c r="KRX55" s="8"/>
      <c r="KRY55" s="8"/>
      <c r="KRZ55" s="8"/>
      <c r="KSA55" s="8"/>
      <c r="KSB55" s="8"/>
      <c r="KSC55" s="8"/>
      <c r="KSD55" s="8"/>
      <c r="KSE55" s="8"/>
      <c r="KSF55" s="8"/>
      <c r="KSG55" s="8"/>
      <c r="KSH55" s="8"/>
      <c r="KSI55" s="8"/>
      <c r="KSJ55" s="8"/>
      <c r="KSK55" s="8"/>
      <c r="KSL55" s="8"/>
      <c r="KSM55" s="8"/>
      <c r="KSN55" s="8"/>
      <c r="KSO55" s="8"/>
      <c r="KSP55" s="8"/>
      <c r="KSQ55" s="8"/>
      <c r="KSR55" s="8"/>
      <c r="KSS55" s="8"/>
      <c r="KST55" s="8"/>
      <c r="KSU55" s="8"/>
      <c r="KSV55" s="8"/>
      <c r="KSW55" s="8"/>
      <c r="KSX55" s="8"/>
      <c r="KSY55" s="8"/>
      <c r="KSZ55" s="8"/>
      <c r="KTA55" s="8"/>
      <c r="KTB55" s="8"/>
      <c r="KTC55" s="8"/>
      <c r="KTD55" s="8"/>
      <c r="KTE55" s="8"/>
      <c r="KTF55" s="8"/>
      <c r="KTG55" s="8"/>
      <c r="KTH55" s="8"/>
      <c r="KTI55" s="8"/>
      <c r="KTJ55" s="8"/>
      <c r="KTK55" s="8"/>
      <c r="KTL55" s="8"/>
      <c r="KTM55" s="8"/>
      <c r="KTN55" s="8"/>
      <c r="KTO55" s="8"/>
      <c r="KTP55" s="8"/>
      <c r="KTQ55" s="8"/>
      <c r="KTR55" s="8"/>
      <c r="KTS55" s="8"/>
      <c r="KTT55" s="8"/>
      <c r="KTU55" s="8"/>
      <c r="KTV55" s="8"/>
      <c r="KTW55" s="8"/>
      <c r="KTX55" s="8"/>
      <c r="KTY55" s="8"/>
      <c r="KTZ55" s="8"/>
      <c r="KUA55" s="8"/>
      <c r="KUB55" s="8"/>
      <c r="KUC55" s="8"/>
      <c r="KUD55" s="8"/>
      <c r="KUE55" s="8"/>
      <c r="KUF55" s="8"/>
      <c r="KUG55" s="8"/>
      <c r="KUH55" s="8"/>
      <c r="KUI55" s="8"/>
      <c r="KUJ55" s="8"/>
      <c r="KUK55" s="8"/>
      <c r="KUL55" s="8"/>
      <c r="KUM55" s="8"/>
      <c r="KUN55" s="8"/>
      <c r="KUO55" s="8"/>
      <c r="KUP55" s="8"/>
      <c r="KUQ55" s="8"/>
      <c r="KUR55" s="8"/>
      <c r="KUS55" s="8"/>
      <c r="KUT55" s="8"/>
      <c r="KUU55" s="8"/>
      <c r="KUV55" s="8"/>
      <c r="KUW55" s="8"/>
      <c r="KUX55" s="8"/>
      <c r="KUY55" s="8"/>
      <c r="KUZ55" s="8"/>
      <c r="KVA55" s="8"/>
      <c r="KVB55" s="8"/>
      <c r="KVC55" s="8"/>
      <c r="KVD55" s="8"/>
      <c r="KVE55" s="8"/>
      <c r="KVF55" s="8"/>
      <c r="KVG55" s="8"/>
      <c r="KVH55" s="8"/>
      <c r="KVI55" s="8"/>
      <c r="KVJ55" s="8"/>
      <c r="KVK55" s="8"/>
      <c r="KVL55" s="8"/>
      <c r="KVM55" s="8"/>
      <c r="KVN55" s="8"/>
      <c r="KVO55" s="8"/>
      <c r="KVP55" s="8"/>
      <c r="KVQ55" s="8"/>
      <c r="KVR55" s="8"/>
      <c r="KVS55" s="8"/>
      <c r="KVT55" s="8"/>
      <c r="KVU55" s="8"/>
      <c r="KVV55" s="8"/>
      <c r="KVW55" s="8"/>
      <c r="KVX55" s="8"/>
      <c r="KVY55" s="8"/>
      <c r="KVZ55" s="8"/>
      <c r="KWA55" s="8"/>
      <c r="KWB55" s="8"/>
      <c r="KWC55" s="8"/>
      <c r="KWD55" s="8"/>
      <c r="KWE55" s="8"/>
      <c r="KWF55" s="8"/>
      <c r="KWG55" s="8"/>
      <c r="KWH55" s="8"/>
      <c r="KWI55" s="8"/>
      <c r="KWJ55" s="8"/>
      <c r="KWK55" s="8"/>
      <c r="KWL55" s="8"/>
      <c r="KWM55" s="8"/>
      <c r="KWN55" s="8"/>
      <c r="KWO55" s="8"/>
      <c r="KWP55" s="8"/>
      <c r="KWQ55" s="8"/>
      <c r="KWR55" s="8"/>
      <c r="KWS55" s="8"/>
      <c r="KWT55" s="8"/>
      <c r="KWU55" s="8"/>
      <c r="KWV55" s="8"/>
      <c r="KWW55" s="8"/>
      <c r="KWX55" s="8"/>
      <c r="KWY55" s="8"/>
      <c r="KWZ55" s="8"/>
      <c r="KXA55" s="8"/>
      <c r="KXB55" s="8"/>
      <c r="KXC55" s="8"/>
      <c r="KXD55" s="8"/>
      <c r="KXE55" s="8"/>
      <c r="KXF55" s="8"/>
      <c r="KXG55" s="8"/>
      <c r="KXH55" s="8"/>
      <c r="KXI55" s="8"/>
      <c r="KXJ55" s="8"/>
      <c r="KXK55" s="8"/>
      <c r="KXL55" s="8"/>
      <c r="KXM55" s="8"/>
      <c r="KXN55" s="8"/>
      <c r="KXO55" s="8"/>
      <c r="KXP55" s="8"/>
      <c r="KXQ55" s="8"/>
      <c r="KXR55" s="8"/>
      <c r="KXS55" s="8"/>
      <c r="KXT55" s="8"/>
      <c r="KXU55" s="8"/>
      <c r="KXV55" s="8"/>
      <c r="KXW55" s="8"/>
      <c r="KXX55" s="8"/>
      <c r="KXY55" s="8"/>
      <c r="KXZ55" s="8"/>
      <c r="KYA55" s="8"/>
      <c r="KYB55" s="8"/>
      <c r="KYC55" s="8"/>
      <c r="KYD55" s="8"/>
      <c r="KYE55" s="8"/>
      <c r="KYF55" s="8"/>
      <c r="KYG55" s="8"/>
      <c r="KYH55" s="8"/>
      <c r="KYI55" s="8"/>
      <c r="KYJ55" s="8"/>
      <c r="KYK55" s="8"/>
      <c r="KYL55" s="8"/>
      <c r="KYM55" s="8"/>
      <c r="KYN55" s="8"/>
      <c r="KYO55" s="8"/>
      <c r="KYP55" s="8"/>
      <c r="KYQ55" s="8"/>
      <c r="KYR55" s="8"/>
      <c r="KYS55" s="8"/>
      <c r="KYT55" s="8"/>
      <c r="KYU55" s="8"/>
      <c r="KYV55" s="8"/>
      <c r="KYW55" s="8"/>
      <c r="KYX55" s="8"/>
      <c r="KYY55" s="8"/>
      <c r="KYZ55" s="8"/>
      <c r="KZA55" s="8"/>
      <c r="KZB55" s="8"/>
      <c r="KZC55" s="8"/>
      <c r="KZD55" s="8"/>
      <c r="KZE55" s="8"/>
      <c r="KZF55" s="8"/>
      <c r="KZG55" s="8"/>
      <c r="KZH55" s="8"/>
      <c r="KZI55" s="8"/>
      <c r="KZJ55" s="8"/>
      <c r="KZK55" s="8"/>
      <c r="KZL55" s="8"/>
      <c r="KZM55" s="8"/>
      <c r="KZN55" s="8"/>
      <c r="KZO55" s="8"/>
      <c r="KZP55" s="8"/>
      <c r="KZQ55" s="8"/>
      <c r="KZR55" s="8"/>
      <c r="KZS55" s="8"/>
      <c r="KZT55" s="8"/>
      <c r="KZU55" s="8"/>
      <c r="KZV55" s="8"/>
      <c r="KZW55" s="8"/>
      <c r="KZX55" s="8"/>
      <c r="KZY55" s="8"/>
      <c r="KZZ55" s="8"/>
      <c r="LAA55" s="8"/>
      <c r="LAB55" s="8"/>
      <c r="LAC55" s="8"/>
      <c r="LAD55" s="8"/>
      <c r="LAE55" s="8"/>
      <c r="LAF55" s="8"/>
      <c r="LAG55" s="8"/>
      <c r="LAH55" s="8"/>
      <c r="LAI55" s="8"/>
      <c r="LAJ55" s="8"/>
      <c r="LAK55" s="8"/>
      <c r="LAL55" s="8"/>
      <c r="LAM55" s="8"/>
      <c r="LAN55" s="8"/>
      <c r="LAO55" s="8"/>
      <c r="LAP55" s="8"/>
      <c r="LAQ55" s="8"/>
      <c r="LAR55" s="8"/>
      <c r="LAS55" s="8"/>
      <c r="LAT55" s="8"/>
      <c r="LAU55" s="8"/>
      <c r="LAV55" s="8"/>
      <c r="LAW55" s="8"/>
      <c r="LAX55" s="8"/>
      <c r="LAY55" s="8"/>
      <c r="LAZ55" s="8"/>
      <c r="LBA55" s="8"/>
      <c r="LBB55" s="8"/>
      <c r="LBC55" s="8"/>
      <c r="LBD55" s="8"/>
      <c r="LBE55" s="8"/>
      <c r="LBF55" s="8"/>
      <c r="LBG55" s="8"/>
      <c r="LBH55" s="8"/>
      <c r="LBI55" s="8"/>
      <c r="LBJ55" s="8"/>
      <c r="LBK55" s="8"/>
      <c r="LBL55" s="8"/>
      <c r="LBM55" s="8"/>
      <c r="LBN55" s="8"/>
      <c r="LBO55" s="8"/>
      <c r="LBP55" s="8"/>
      <c r="LBQ55" s="8"/>
      <c r="LBR55" s="8"/>
      <c r="LBS55" s="8"/>
      <c r="LBT55" s="8"/>
      <c r="LBU55" s="8"/>
      <c r="LBV55" s="8"/>
      <c r="LBW55" s="8"/>
      <c r="LBX55" s="8"/>
      <c r="LBY55" s="8"/>
      <c r="LBZ55" s="8"/>
      <c r="LCA55" s="8"/>
      <c r="LCB55" s="8"/>
      <c r="LCC55" s="8"/>
      <c r="LCD55" s="8"/>
      <c r="LCE55" s="8"/>
      <c r="LCF55" s="8"/>
      <c r="LCG55" s="8"/>
      <c r="LCH55" s="8"/>
      <c r="LCI55" s="8"/>
      <c r="LCJ55" s="8"/>
      <c r="LCK55" s="8"/>
      <c r="LCL55" s="8"/>
      <c r="LCM55" s="8"/>
      <c r="LCN55" s="8"/>
      <c r="LCO55" s="8"/>
      <c r="LCP55" s="8"/>
      <c r="LCQ55" s="8"/>
      <c r="LCR55" s="8"/>
      <c r="LCS55" s="8"/>
      <c r="LCT55" s="8"/>
      <c r="LCU55" s="8"/>
      <c r="LCV55" s="8"/>
      <c r="LCW55" s="8"/>
      <c r="LCX55" s="8"/>
      <c r="LCY55" s="8"/>
      <c r="LCZ55" s="8"/>
      <c r="LDA55" s="8"/>
      <c r="LDB55" s="8"/>
      <c r="LDC55" s="8"/>
      <c r="LDD55" s="8"/>
      <c r="LDE55" s="8"/>
      <c r="LDF55" s="8"/>
      <c r="LDG55" s="8"/>
      <c r="LDH55" s="8"/>
      <c r="LDI55" s="8"/>
      <c r="LDJ55" s="8"/>
      <c r="LDK55" s="8"/>
      <c r="LDL55" s="8"/>
      <c r="LDM55" s="8"/>
      <c r="LDN55" s="8"/>
      <c r="LDO55" s="8"/>
      <c r="LDP55" s="8"/>
      <c r="LDQ55" s="8"/>
      <c r="LDR55" s="8"/>
      <c r="LDS55" s="8"/>
      <c r="LDT55" s="8"/>
      <c r="LDU55" s="8"/>
      <c r="LDV55" s="8"/>
      <c r="LDW55" s="8"/>
      <c r="LDX55" s="8"/>
      <c r="LDY55" s="8"/>
      <c r="LDZ55" s="8"/>
      <c r="LEA55" s="8"/>
      <c r="LEB55" s="8"/>
      <c r="LEC55" s="8"/>
      <c r="LED55" s="8"/>
      <c r="LEE55" s="8"/>
      <c r="LEF55" s="8"/>
      <c r="LEG55" s="8"/>
      <c r="LEH55" s="8"/>
      <c r="LEI55" s="8"/>
      <c r="LEJ55" s="8"/>
      <c r="LEK55" s="8"/>
      <c r="LEL55" s="8"/>
      <c r="LEM55" s="8"/>
      <c r="LEN55" s="8"/>
      <c r="LEO55" s="8"/>
      <c r="LEP55" s="8"/>
      <c r="LEQ55" s="8"/>
      <c r="LER55" s="8"/>
      <c r="LES55" s="8"/>
      <c r="LET55" s="8"/>
      <c r="LEU55" s="8"/>
      <c r="LEV55" s="8"/>
      <c r="LEW55" s="8"/>
      <c r="LEX55" s="8"/>
      <c r="LEY55" s="8"/>
      <c r="LEZ55" s="8"/>
      <c r="LFA55" s="8"/>
      <c r="LFB55" s="8"/>
      <c r="LFC55" s="8"/>
      <c r="LFD55" s="8"/>
      <c r="LFE55" s="8"/>
      <c r="LFF55" s="8"/>
      <c r="LFG55" s="8"/>
      <c r="LFH55" s="8"/>
      <c r="LFI55" s="8"/>
      <c r="LFJ55" s="8"/>
      <c r="LFK55" s="8"/>
      <c r="LFL55" s="8"/>
      <c r="LFM55" s="8"/>
      <c r="LFN55" s="8"/>
      <c r="LFO55" s="8"/>
      <c r="LFP55" s="8"/>
      <c r="LFQ55" s="8"/>
      <c r="LFR55" s="8"/>
      <c r="LFS55" s="8"/>
      <c r="LFT55" s="8"/>
      <c r="LFU55" s="8"/>
      <c r="LFV55" s="8"/>
      <c r="LFW55" s="8"/>
      <c r="LFX55" s="8"/>
      <c r="LFY55" s="8"/>
      <c r="LFZ55" s="8"/>
      <c r="LGA55" s="8"/>
      <c r="LGB55" s="8"/>
      <c r="LGC55" s="8"/>
      <c r="LGD55" s="8"/>
      <c r="LGE55" s="8"/>
      <c r="LGF55" s="8"/>
      <c r="LGG55" s="8"/>
      <c r="LGH55" s="8"/>
      <c r="LGI55" s="8"/>
      <c r="LGJ55" s="8"/>
      <c r="LGK55" s="8"/>
      <c r="LGL55" s="8"/>
      <c r="LGM55" s="8"/>
      <c r="LGN55" s="8"/>
      <c r="LGO55" s="8"/>
      <c r="LGP55" s="8"/>
      <c r="LGQ55" s="8"/>
      <c r="LGR55" s="8"/>
      <c r="LGS55" s="8"/>
      <c r="LGT55" s="8"/>
      <c r="LGU55" s="8"/>
      <c r="LGV55" s="8"/>
      <c r="LGW55" s="8"/>
      <c r="LGX55" s="8"/>
      <c r="LGY55" s="8"/>
      <c r="LGZ55" s="8"/>
      <c r="LHA55" s="8"/>
      <c r="LHB55" s="8"/>
      <c r="LHC55" s="8"/>
      <c r="LHD55" s="8"/>
      <c r="LHE55" s="8"/>
      <c r="LHF55" s="8"/>
      <c r="LHG55" s="8"/>
      <c r="LHH55" s="8"/>
      <c r="LHI55" s="8"/>
      <c r="LHJ55" s="8"/>
      <c r="LHK55" s="8"/>
      <c r="LHL55" s="8"/>
      <c r="LHM55" s="8"/>
      <c r="LHN55" s="8"/>
      <c r="LHO55" s="8"/>
      <c r="LHP55" s="8"/>
      <c r="LHQ55" s="8"/>
      <c r="LHR55" s="8"/>
      <c r="LHS55" s="8"/>
      <c r="LHT55" s="8"/>
      <c r="LHU55" s="8"/>
      <c r="LHV55" s="8"/>
      <c r="LHW55" s="8"/>
      <c r="LHX55" s="8"/>
      <c r="LHY55" s="8"/>
      <c r="LHZ55" s="8"/>
      <c r="LIA55" s="8"/>
      <c r="LIB55" s="8"/>
      <c r="LIC55" s="8"/>
      <c r="LID55" s="8"/>
      <c r="LIE55" s="8"/>
      <c r="LIF55" s="8"/>
      <c r="LIG55" s="8"/>
      <c r="LIH55" s="8"/>
      <c r="LII55" s="8"/>
      <c r="LIJ55" s="8"/>
      <c r="LIK55" s="8"/>
      <c r="LIL55" s="8"/>
      <c r="LIM55" s="8"/>
      <c r="LIN55" s="8"/>
      <c r="LIO55" s="8"/>
      <c r="LIP55" s="8"/>
      <c r="LIQ55" s="8"/>
      <c r="LIR55" s="8"/>
      <c r="LIS55" s="8"/>
      <c r="LIT55" s="8"/>
      <c r="LIU55" s="8"/>
      <c r="LIV55" s="8"/>
      <c r="LIW55" s="8"/>
      <c r="LIX55" s="8"/>
      <c r="LIY55" s="8"/>
      <c r="LIZ55" s="8"/>
      <c r="LJA55" s="8"/>
      <c r="LJB55" s="8"/>
      <c r="LJC55" s="8"/>
      <c r="LJD55" s="8"/>
      <c r="LJE55" s="8"/>
      <c r="LJF55" s="8"/>
      <c r="LJG55" s="8"/>
      <c r="LJH55" s="8"/>
      <c r="LJI55" s="8"/>
      <c r="LJJ55" s="8"/>
      <c r="LJK55" s="8"/>
      <c r="LJL55" s="8"/>
      <c r="LJM55" s="8"/>
      <c r="LJN55" s="8"/>
      <c r="LJO55" s="8"/>
      <c r="LJP55" s="8"/>
      <c r="LJQ55" s="8"/>
      <c r="LJR55" s="8"/>
      <c r="LJS55" s="8"/>
      <c r="LJT55" s="8"/>
      <c r="LJU55" s="8"/>
      <c r="LJV55" s="8"/>
      <c r="LJW55" s="8"/>
      <c r="LJX55" s="8"/>
      <c r="LJY55" s="8"/>
      <c r="LJZ55" s="8"/>
      <c r="LKA55" s="8"/>
      <c r="LKB55" s="8"/>
      <c r="LKC55" s="8"/>
      <c r="LKD55" s="8"/>
      <c r="LKE55" s="8"/>
      <c r="LKF55" s="8"/>
      <c r="LKG55" s="8"/>
      <c r="LKH55" s="8"/>
      <c r="LKI55" s="8"/>
      <c r="LKJ55" s="8"/>
      <c r="LKK55" s="8"/>
      <c r="LKL55" s="8"/>
      <c r="LKM55" s="8"/>
      <c r="LKN55" s="8"/>
      <c r="LKO55" s="8"/>
      <c r="LKP55" s="8"/>
      <c r="LKQ55" s="8"/>
      <c r="LKR55" s="8"/>
      <c r="LKS55" s="8"/>
      <c r="LKT55" s="8"/>
      <c r="LKU55" s="8"/>
      <c r="LKV55" s="8"/>
      <c r="LKW55" s="8"/>
      <c r="LKX55" s="8"/>
      <c r="LKY55" s="8"/>
      <c r="LKZ55" s="8"/>
      <c r="LLA55" s="8"/>
      <c r="LLB55" s="8"/>
      <c r="LLC55" s="8"/>
      <c r="LLD55" s="8"/>
      <c r="LLE55" s="8"/>
      <c r="LLF55" s="8"/>
      <c r="LLG55" s="8"/>
      <c r="LLH55" s="8"/>
      <c r="LLI55" s="8"/>
      <c r="LLJ55" s="8"/>
      <c r="LLK55" s="8"/>
      <c r="LLL55" s="8"/>
      <c r="LLM55" s="8"/>
      <c r="LLN55" s="8"/>
      <c r="LLO55" s="8"/>
      <c r="LLP55" s="8"/>
      <c r="LLQ55" s="8"/>
      <c r="LLR55" s="8"/>
      <c r="LLS55" s="8"/>
      <c r="LLT55" s="8"/>
      <c r="LLU55" s="8"/>
      <c r="LLV55" s="8"/>
      <c r="LLW55" s="8"/>
      <c r="LLX55" s="8"/>
      <c r="LLY55" s="8"/>
      <c r="LLZ55" s="8"/>
      <c r="LMA55" s="8"/>
      <c r="LMB55" s="8"/>
      <c r="LMC55" s="8"/>
      <c r="LMD55" s="8"/>
      <c r="LME55" s="8"/>
      <c r="LMF55" s="8"/>
      <c r="LMG55" s="8"/>
      <c r="LMH55" s="8"/>
      <c r="LMI55" s="8"/>
      <c r="LMJ55" s="8"/>
      <c r="LMK55" s="8"/>
      <c r="LML55" s="8"/>
      <c r="LMM55" s="8"/>
      <c r="LMN55" s="8"/>
      <c r="LMO55" s="8"/>
      <c r="LMP55" s="8"/>
      <c r="LMQ55" s="8"/>
      <c r="LMR55" s="8"/>
      <c r="LMS55" s="8"/>
      <c r="LMT55" s="8"/>
      <c r="LMU55" s="8"/>
      <c r="LMV55" s="8"/>
      <c r="LMW55" s="8"/>
      <c r="LMX55" s="8"/>
      <c r="LMY55" s="8"/>
      <c r="LMZ55" s="8"/>
      <c r="LNA55" s="8"/>
      <c r="LNB55" s="8"/>
      <c r="LNC55" s="8"/>
      <c r="LND55" s="8"/>
      <c r="LNE55" s="8"/>
      <c r="LNF55" s="8"/>
      <c r="LNG55" s="8"/>
      <c r="LNH55" s="8"/>
      <c r="LNI55" s="8"/>
      <c r="LNJ55" s="8"/>
      <c r="LNK55" s="8"/>
      <c r="LNL55" s="8"/>
      <c r="LNM55" s="8"/>
      <c r="LNN55" s="8"/>
      <c r="LNO55" s="8"/>
      <c r="LNP55" s="8"/>
      <c r="LNQ55" s="8"/>
      <c r="LNR55" s="8"/>
      <c r="LNS55" s="8"/>
      <c r="LNT55" s="8"/>
      <c r="LNU55" s="8"/>
      <c r="LNV55" s="8"/>
      <c r="LNW55" s="8"/>
      <c r="LNX55" s="8"/>
      <c r="LNY55" s="8"/>
      <c r="LNZ55" s="8"/>
      <c r="LOA55" s="8"/>
      <c r="LOB55" s="8"/>
      <c r="LOC55" s="8"/>
      <c r="LOD55" s="8"/>
      <c r="LOE55" s="8"/>
      <c r="LOF55" s="8"/>
      <c r="LOG55" s="8"/>
      <c r="LOH55" s="8"/>
      <c r="LOI55" s="8"/>
      <c r="LOJ55" s="8"/>
      <c r="LOK55" s="8"/>
      <c r="LOL55" s="8"/>
      <c r="LOM55" s="8"/>
      <c r="LON55" s="8"/>
      <c r="LOO55" s="8"/>
      <c r="LOP55" s="8"/>
      <c r="LOQ55" s="8"/>
      <c r="LOR55" s="8"/>
      <c r="LOS55" s="8"/>
      <c r="LOT55" s="8"/>
      <c r="LOU55" s="8"/>
      <c r="LOV55" s="8"/>
      <c r="LOW55" s="8"/>
      <c r="LOX55" s="8"/>
      <c r="LOY55" s="8"/>
      <c r="LOZ55" s="8"/>
      <c r="LPA55" s="8"/>
      <c r="LPB55" s="8"/>
      <c r="LPC55" s="8"/>
      <c r="LPD55" s="8"/>
      <c r="LPE55" s="8"/>
      <c r="LPF55" s="8"/>
      <c r="LPG55" s="8"/>
      <c r="LPH55" s="8"/>
      <c r="LPI55" s="8"/>
      <c r="LPJ55" s="8"/>
      <c r="LPK55" s="8"/>
      <c r="LPL55" s="8"/>
      <c r="LPM55" s="8"/>
      <c r="LPN55" s="8"/>
      <c r="LPO55" s="8"/>
      <c r="LPP55" s="8"/>
      <c r="LPQ55" s="8"/>
      <c r="LPR55" s="8"/>
      <c r="LPS55" s="8"/>
      <c r="LPT55" s="8"/>
      <c r="LPU55" s="8"/>
      <c r="LPV55" s="8"/>
      <c r="LPW55" s="8"/>
      <c r="LPX55" s="8"/>
      <c r="LPY55" s="8"/>
      <c r="LPZ55" s="8"/>
      <c r="LQA55" s="8"/>
      <c r="LQB55" s="8"/>
      <c r="LQC55" s="8"/>
      <c r="LQD55" s="8"/>
      <c r="LQE55" s="8"/>
      <c r="LQF55" s="8"/>
      <c r="LQG55" s="8"/>
      <c r="LQH55" s="8"/>
      <c r="LQI55" s="8"/>
      <c r="LQJ55" s="8"/>
      <c r="LQK55" s="8"/>
      <c r="LQL55" s="8"/>
      <c r="LQM55" s="8"/>
      <c r="LQN55" s="8"/>
      <c r="LQO55" s="8"/>
      <c r="LQP55" s="8"/>
      <c r="LQQ55" s="8"/>
      <c r="LQR55" s="8"/>
      <c r="LQS55" s="8"/>
      <c r="LQT55" s="8"/>
      <c r="LQU55" s="8"/>
      <c r="LQV55" s="8"/>
      <c r="LQW55" s="8"/>
      <c r="LQX55" s="8"/>
      <c r="LQY55" s="8"/>
      <c r="LQZ55" s="8"/>
      <c r="LRA55" s="8"/>
      <c r="LRB55" s="8"/>
      <c r="LRC55" s="8"/>
      <c r="LRD55" s="8"/>
      <c r="LRE55" s="8"/>
      <c r="LRF55" s="8"/>
      <c r="LRG55" s="8"/>
      <c r="LRH55" s="8"/>
      <c r="LRI55" s="8"/>
      <c r="LRJ55" s="8"/>
      <c r="LRK55" s="8"/>
      <c r="LRL55" s="8"/>
      <c r="LRM55" s="8"/>
      <c r="LRN55" s="8"/>
      <c r="LRO55" s="8"/>
      <c r="LRP55" s="8"/>
      <c r="LRQ55" s="8"/>
      <c r="LRR55" s="8"/>
      <c r="LRS55" s="8"/>
      <c r="LRT55" s="8"/>
      <c r="LRU55" s="8"/>
      <c r="LRV55" s="8"/>
      <c r="LRW55" s="8"/>
      <c r="LRX55" s="8"/>
      <c r="LRY55" s="8"/>
      <c r="LRZ55" s="8"/>
      <c r="LSA55" s="8"/>
      <c r="LSB55" s="8"/>
      <c r="LSC55" s="8"/>
      <c r="LSD55" s="8"/>
      <c r="LSE55" s="8"/>
      <c r="LSF55" s="8"/>
      <c r="LSG55" s="8"/>
      <c r="LSH55" s="8"/>
      <c r="LSI55" s="8"/>
      <c r="LSJ55" s="8"/>
      <c r="LSK55" s="8"/>
      <c r="LSL55" s="8"/>
      <c r="LSM55" s="8"/>
      <c r="LSN55" s="8"/>
      <c r="LSO55" s="8"/>
      <c r="LSP55" s="8"/>
      <c r="LSQ55" s="8"/>
      <c r="LSR55" s="8"/>
      <c r="LSS55" s="8"/>
      <c r="LST55" s="8"/>
      <c r="LSU55" s="8"/>
      <c r="LSV55" s="8"/>
      <c r="LSW55" s="8"/>
      <c r="LSX55" s="8"/>
      <c r="LSY55" s="8"/>
      <c r="LSZ55" s="8"/>
      <c r="LTA55" s="8"/>
      <c r="LTB55" s="8"/>
      <c r="LTC55" s="8"/>
      <c r="LTD55" s="8"/>
      <c r="LTE55" s="8"/>
      <c r="LTF55" s="8"/>
      <c r="LTG55" s="8"/>
      <c r="LTH55" s="8"/>
      <c r="LTI55" s="8"/>
      <c r="LTJ55" s="8"/>
      <c r="LTK55" s="8"/>
      <c r="LTL55" s="8"/>
      <c r="LTM55" s="8"/>
      <c r="LTN55" s="8"/>
      <c r="LTO55" s="8"/>
      <c r="LTP55" s="8"/>
      <c r="LTQ55" s="8"/>
      <c r="LTR55" s="8"/>
      <c r="LTS55" s="8"/>
      <c r="LTT55" s="8"/>
      <c r="LTU55" s="8"/>
      <c r="LTV55" s="8"/>
      <c r="LTW55" s="8"/>
      <c r="LTX55" s="8"/>
      <c r="LTY55" s="8"/>
      <c r="LTZ55" s="8"/>
      <c r="LUA55" s="8"/>
      <c r="LUB55" s="8"/>
      <c r="LUC55" s="8"/>
      <c r="LUD55" s="8"/>
      <c r="LUE55" s="8"/>
      <c r="LUF55" s="8"/>
      <c r="LUG55" s="8"/>
      <c r="LUH55" s="8"/>
      <c r="LUI55" s="8"/>
      <c r="LUJ55" s="8"/>
      <c r="LUK55" s="8"/>
      <c r="LUL55" s="8"/>
      <c r="LUM55" s="8"/>
      <c r="LUN55" s="8"/>
      <c r="LUO55" s="8"/>
      <c r="LUP55" s="8"/>
      <c r="LUQ55" s="8"/>
      <c r="LUR55" s="8"/>
      <c r="LUS55" s="8"/>
      <c r="LUT55" s="8"/>
      <c r="LUU55" s="8"/>
      <c r="LUV55" s="8"/>
      <c r="LUW55" s="8"/>
      <c r="LUX55" s="8"/>
      <c r="LUY55" s="8"/>
      <c r="LUZ55" s="8"/>
      <c r="LVA55" s="8"/>
      <c r="LVB55" s="8"/>
      <c r="LVC55" s="8"/>
      <c r="LVD55" s="8"/>
      <c r="LVE55" s="8"/>
      <c r="LVF55" s="8"/>
      <c r="LVG55" s="8"/>
      <c r="LVH55" s="8"/>
      <c r="LVI55" s="8"/>
      <c r="LVJ55" s="8"/>
      <c r="LVK55" s="8"/>
      <c r="LVL55" s="8"/>
      <c r="LVM55" s="8"/>
      <c r="LVN55" s="8"/>
      <c r="LVO55" s="8"/>
      <c r="LVP55" s="8"/>
      <c r="LVQ55" s="8"/>
      <c r="LVR55" s="8"/>
      <c r="LVS55" s="8"/>
      <c r="LVT55" s="8"/>
      <c r="LVU55" s="8"/>
      <c r="LVV55" s="8"/>
      <c r="LVW55" s="8"/>
      <c r="LVX55" s="8"/>
      <c r="LVY55" s="8"/>
      <c r="LVZ55" s="8"/>
      <c r="LWA55" s="8"/>
      <c r="LWB55" s="8"/>
      <c r="LWC55" s="8"/>
      <c r="LWD55" s="8"/>
      <c r="LWE55" s="8"/>
      <c r="LWF55" s="8"/>
      <c r="LWG55" s="8"/>
      <c r="LWH55" s="8"/>
      <c r="LWI55" s="8"/>
      <c r="LWJ55" s="8"/>
      <c r="LWK55" s="8"/>
      <c r="LWL55" s="8"/>
      <c r="LWM55" s="8"/>
      <c r="LWN55" s="8"/>
      <c r="LWO55" s="8"/>
      <c r="LWP55" s="8"/>
      <c r="LWQ55" s="8"/>
      <c r="LWR55" s="8"/>
      <c r="LWS55" s="8"/>
      <c r="LWT55" s="8"/>
      <c r="LWU55" s="8"/>
      <c r="LWV55" s="8"/>
      <c r="LWW55" s="8"/>
      <c r="LWX55" s="8"/>
      <c r="LWY55" s="8"/>
      <c r="LWZ55" s="8"/>
      <c r="LXA55" s="8"/>
      <c r="LXB55" s="8"/>
      <c r="LXC55" s="8"/>
      <c r="LXD55" s="8"/>
      <c r="LXE55" s="8"/>
      <c r="LXF55" s="8"/>
      <c r="LXG55" s="8"/>
      <c r="LXH55" s="8"/>
      <c r="LXI55" s="8"/>
      <c r="LXJ55" s="8"/>
      <c r="LXK55" s="8"/>
      <c r="LXL55" s="8"/>
      <c r="LXM55" s="8"/>
      <c r="LXN55" s="8"/>
      <c r="LXO55" s="8"/>
      <c r="LXP55" s="8"/>
      <c r="LXQ55" s="8"/>
      <c r="LXR55" s="8"/>
      <c r="LXS55" s="8"/>
      <c r="LXT55" s="8"/>
      <c r="LXU55" s="8"/>
      <c r="LXV55" s="8"/>
      <c r="LXW55" s="8"/>
      <c r="LXX55" s="8"/>
      <c r="LXY55" s="8"/>
      <c r="LXZ55" s="8"/>
      <c r="LYA55" s="8"/>
      <c r="LYB55" s="8"/>
      <c r="LYC55" s="8"/>
      <c r="LYD55" s="8"/>
      <c r="LYE55" s="8"/>
      <c r="LYF55" s="8"/>
      <c r="LYG55" s="8"/>
      <c r="LYH55" s="8"/>
      <c r="LYI55" s="8"/>
      <c r="LYJ55" s="8"/>
      <c r="LYK55" s="8"/>
      <c r="LYL55" s="8"/>
      <c r="LYM55" s="8"/>
      <c r="LYN55" s="8"/>
      <c r="LYO55" s="8"/>
      <c r="LYP55" s="8"/>
      <c r="LYQ55" s="8"/>
      <c r="LYR55" s="8"/>
      <c r="LYS55" s="8"/>
      <c r="LYT55" s="8"/>
      <c r="LYU55" s="8"/>
      <c r="LYV55" s="8"/>
      <c r="LYW55" s="8"/>
      <c r="LYX55" s="8"/>
      <c r="LYY55" s="8"/>
      <c r="LYZ55" s="8"/>
      <c r="LZA55" s="8"/>
      <c r="LZB55" s="8"/>
      <c r="LZC55" s="8"/>
      <c r="LZD55" s="8"/>
      <c r="LZE55" s="8"/>
      <c r="LZF55" s="8"/>
      <c r="LZG55" s="8"/>
      <c r="LZH55" s="8"/>
      <c r="LZI55" s="8"/>
      <c r="LZJ55" s="8"/>
      <c r="LZK55" s="8"/>
      <c r="LZL55" s="8"/>
      <c r="LZM55" s="8"/>
      <c r="LZN55" s="8"/>
      <c r="LZO55" s="8"/>
      <c r="LZP55" s="8"/>
      <c r="LZQ55" s="8"/>
      <c r="LZR55" s="8"/>
      <c r="LZS55" s="8"/>
      <c r="LZT55" s="8"/>
      <c r="LZU55" s="8"/>
      <c r="LZV55" s="8"/>
      <c r="LZW55" s="8"/>
      <c r="LZX55" s="8"/>
      <c r="LZY55" s="8"/>
      <c r="LZZ55" s="8"/>
      <c r="MAA55" s="8"/>
      <c r="MAB55" s="8"/>
      <c r="MAC55" s="8"/>
      <c r="MAD55" s="8"/>
      <c r="MAE55" s="8"/>
      <c r="MAF55" s="8"/>
      <c r="MAG55" s="8"/>
      <c r="MAH55" s="8"/>
      <c r="MAI55" s="8"/>
      <c r="MAJ55" s="8"/>
      <c r="MAK55" s="8"/>
      <c r="MAL55" s="8"/>
      <c r="MAM55" s="8"/>
      <c r="MAN55" s="8"/>
      <c r="MAO55" s="8"/>
      <c r="MAP55" s="8"/>
      <c r="MAQ55" s="8"/>
      <c r="MAR55" s="8"/>
      <c r="MAS55" s="8"/>
      <c r="MAT55" s="8"/>
      <c r="MAU55" s="8"/>
      <c r="MAV55" s="8"/>
      <c r="MAW55" s="8"/>
      <c r="MAX55" s="8"/>
      <c r="MAY55" s="8"/>
      <c r="MAZ55" s="8"/>
      <c r="MBA55" s="8"/>
      <c r="MBB55" s="8"/>
      <c r="MBC55" s="8"/>
      <c r="MBD55" s="8"/>
      <c r="MBE55" s="8"/>
      <c r="MBF55" s="8"/>
      <c r="MBG55" s="8"/>
      <c r="MBH55" s="8"/>
      <c r="MBI55" s="8"/>
      <c r="MBJ55" s="8"/>
      <c r="MBK55" s="8"/>
      <c r="MBL55" s="8"/>
      <c r="MBM55" s="8"/>
      <c r="MBN55" s="8"/>
      <c r="MBO55" s="8"/>
      <c r="MBP55" s="8"/>
      <c r="MBQ55" s="8"/>
      <c r="MBR55" s="8"/>
      <c r="MBS55" s="8"/>
      <c r="MBT55" s="8"/>
      <c r="MBU55" s="8"/>
      <c r="MBV55" s="8"/>
      <c r="MBW55" s="8"/>
      <c r="MBX55" s="8"/>
      <c r="MBY55" s="8"/>
      <c r="MBZ55" s="8"/>
      <c r="MCA55" s="8"/>
      <c r="MCB55" s="8"/>
      <c r="MCC55" s="8"/>
      <c r="MCD55" s="8"/>
      <c r="MCE55" s="8"/>
      <c r="MCF55" s="8"/>
      <c r="MCG55" s="8"/>
      <c r="MCH55" s="8"/>
      <c r="MCI55" s="8"/>
      <c r="MCJ55" s="8"/>
      <c r="MCK55" s="8"/>
      <c r="MCL55" s="8"/>
      <c r="MCM55" s="8"/>
      <c r="MCN55" s="8"/>
      <c r="MCO55" s="8"/>
      <c r="MCP55" s="8"/>
      <c r="MCQ55" s="8"/>
      <c r="MCR55" s="8"/>
      <c r="MCS55" s="8"/>
      <c r="MCT55" s="8"/>
      <c r="MCU55" s="8"/>
      <c r="MCV55" s="8"/>
      <c r="MCW55" s="8"/>
      <c r="MCX55" s="8"/>
      <c r="MCY55" s="8"/>
      <c r="MCZ55" s="8"/>
      <c r="MDA55" s="8"/>
      <c r="MDB55" s="8"/>
      <c r="MDC55" s="8"/>
      <c r="MDD55" s="8"/>
      <c r="MDE55" s="8"/>
      <c r="MDF55" s="8"/>
      <c r="MDG55" s="8"/>
      <c r="MDH55" s="8"/>
      <c r="MDI55" s="8"/>
      <c r="MDJ55" s="8"/>
      <c r="MDK55" s="8"/>
      <c r="MDL55" s="8"/>
      <c r="MDM55" s="8"/>
      <c r="MDN55" s="8"/>
      <c r="MDO55" s="8"/>
      <c r="MDP55" s="8"/>
      <c r="MDQ55" s="8"/>
      <c r="MDR55" s="8"/>
      <c r="MDS55" s="8"/>
      <c r="MDT55" s="8"/>
      <c r="MDU55" s="8"/>
      <c r="MDV55" s="8"/>
      <c r="MDW55" s="8"/>
      <c r="MDX55" s="8"/>
      <c r="MDY55" s="8"/>
      <c r="MDZ55" s="8"/>
      <c r="MEA55" s="8"/>
      <c r="MEB55" s="8"/>
      <c r="MEC55" s="8"/>
      <c r="MED55" s="8"/>
      <c r="MEE55" s="8"/>
      <c r="MEF55" s="8"/>
      <c r="MEG55" s="8"/>
      <c r="MEH55" s="8"/>
      <c r="MEI55" s="8"/>
      <c r="MEJ55" s="8"/>
      <c r="MEK55" s="8"/>
      <c r="MEL55" s="8"/>
      <c r="MEM55" s="8"/>
      <c r="MEN55" s="8"/>
      <c r="MEO55" s="8"/>
      <c r="MEP55" s="8"/>
      <c r="MEQ55" s="8"/>
      <c r="MER55" s="8"/>
      <c r="MES55" s="8"/>
      <c r="MET55" s="8"/>
      <c r="MEU55" s="8"/>
      <c r="MEV55" s="8"/>
      <c r="MEW55" s="8"/>
      <c r="MEX55" s="8"/>
      <c r="MEY55" s="8"/>
      <c r="MEZ55" s="8"/>
      <c r="MFA55" s="8"/>
      <c r="MFB55" s="8"/>
      <c r="MFC55" s="8"/>
      <c r="MFD55" s="8"/>
      <c r="MFE55" s="8"/>
      <c r="MFF55" s="8"/>
      <c r="MFG55" s="8"/>
      <c r="MFH55" s="8"/>
      <c r="MFI55" s="8"/>
      <c r="MFJ55" s="8"/>
      <c r="MFK55" s="8"/>
      <c r="MFL55" s="8"/>
      <c r="MFM55" s="8"/>
      <c r="MFN55" s="8"/>
      <c r="MFO55" s="8"/>
      <c r="MFP55" s="8"/>
      <c r="MFQ55" s="8"/>
      <c r="MFR55" s="8"/>
      <c r="MFS55" s="8"/>
      <c r="MFT55" s="8"/>
      <c r="MFU55" s="8"/>
      <c r="MFV55" s="8"/>
      <c r="MFW55" s="8"/>
      <c r="MFX55" s="8"/>
      <c r="MFY55" s="8"/>
      <c r="MFZ55" s="8"/>
      <c r="MGA55" s="8"/>
      <c r="MGB55" s="8"/>
      <c r="MGC55" s="8"/>
      <c r="MGD55" s="8"/>
      <c r="MGE55" s="8"/>
      <c r="MGF55" s="8"/>
      <c r="MGG55" s="8"/>
      <c r="MGH55" s="8"/>
      <c r="MGI55" s="8"/>
      <c r="MGJ55" s="8"/>
      <c r="MGK55" s="8"/>
      <c r="MGL55" s="8"/>
      <c r="MGM55" s="8"/>
      <c r="MGN55" s="8"/>
      <c r="MGO55" s="8"/>
      <c r="MGP55" s="8"/>
      <c r="MGQ55" s="8"/>
      <c r="MGR55" s="8"/>
      <c r="MGS55" s="8"/>
      <c r="MGT55" s="8"/>
      <c r="MGU55" s="8"/>
      <c r="MGV55" s="8"/>
      <c r="MGW55" s="8"/>
      <c r="MGX55" s="8"/>
      <c r="MGY55" s="8"/>
      <c r="MGZ55" s="8"/>
      <c r="MHA55" s="8"/>
      <c r="MHB55" s="8"/>
      <c r="MHC55" s="8"/>
      <c r="MHD55" s="8"/>
      <c r="MHE55" s="8"/>
      <c r="MHF55" s="8"/>
      <c r="MHG55" s="8"/>
      <c r="MHH55" s="8"/>
      <c r="MHI55" s="8"/>
      <c r="MHJ55" s="8"/>
      <c r="MHK55" s="8"/>
      <c r="MHL55" s="8"/>
      <c r="MHM55" s="8"/>
      <c r="MHN55" s="8"/>
      <c r="MHO55" s="8"/>
      <c r="MHP55" s="8"/>
      <c r="MHQ55" s="8"/>
      <c r="MHR55" s="8"/>
      <c r="MHS55" s="8"/>
      <c r="MHT55" s="8"/>
      <c r="MHU55" s="8"/>
      <c r="MHV55" s="8"/>
      <c r="MHW55" s="8"/>
      <c r="MHX55" s="8"/>
      <c r="MHY55" s="8"/>
      <c r="MHZ55" s="8"/>
      <c r="MIA55" s="8"/>
      <c r="MIB55" s="8"/>
      <c r="MIC55" s="8"/>
      <c r="MID55" s="8"/>
      <c r="MIE55" s="8"/>
      <c r="MIF55" s="8"/>
      <c r="MIG55" s="8"/>
      <c r="MIH55" s="8"/>
      <c r="MII55" s="8"/>
      <c r="MIJ55" s="8"/>
      <c r="MIK55" s="8"/>
      <c r="MIL55" s="8"/>
      <c r="MIM55" s="8"/>
      <c r="MIN55" s="8"/>
      <c r="MIO55" s="8"/>
      <c r="MIP55" s="8"/>
      <c r="MIQ55" s="8"/>
      <c r="MIR55" s="8"/>
      <c r="MIS55" s="8"/>
      <c r="MIT55" s="8"/>
      <c r="MIU55" s="8"/>
      <c r="MIV55" s="8"/>
      <c r="MIW55" s="8"/>
      <c r="MIX55" s="8"/>
      <c r="MIY55" s="8"/>
      <c r="MIZ55" s="8"/>
      <c r="MJA55" s="8"/>
      <c r="MJB55" s="8"/>
      <c r="MJC55" s="8"/>
      <c r="MJD55" s="8"/>
      <c r="MJE55" s="8"/>
      <c r="MJF55" s="8"/>
      <c r="MJG55" s="8"/>
      <c r="MJH55" s="8"/>
      <c r="MJI55" s="8"/>
      <c r="MJJ55" s="8"/>
      <c r="MJK55" s="8"/>
      <c r="MJL55" s="8"/>
      <c r="MJM55" s="8"/>
      <c r="MJN55" s="8"/>
      <c r="MJO55" s="8"/>
      <c r="MJP55" s="8"/>
      <c r="MJQ55" s="8"/>
      <c r="MJR55" s="8"/>
      <c r="MJS55" s="8"/>
      <c r="MJT55" s="8"/>
      <c r="MJU55" s="8"/>
      <c r="MJV55" s="8"/>
      <c r="MJW55" s="8"/>
      <c r="MJX55" s="8"/>
      <c r="MJY55" s="8"/>
      <c r="MJZ55" s="8"/>
      <c r="MKA55" s="8"/>
      <c r="MKB55" s="8"/>
      <c r="MKC55" s="8"/>
      <c r="MKD55" s="8"/>
      <c r="MKE55" s="8"/>
      <c r="MKF55" s="8"/>
      <c r="MKG55" s="8"/>
      <c r="MKH55" s="8"/>
      <c r="MKI55" s="8"/>
      <c r="MKJ55" s="8"/>
      <c r="MKK55" s="8"/>
      <c r="MKL55" s="8"/>
      <c r="MKM55" s="8"/>
      <c r="MKN55" s="8"/>
      <c r="MKO55" s="8"/>
      <c r="MKP55" s="8"/>
      <c r="MKQ55" s="8"/>
      <c r="MKR55" s="8"/>
      <c r="MKS55" s="8"/>
      <c r="MKT55" s="8"/>
      <c r="MKU55" s="8"/>
      <c r="MKV55" s="8"/>
      <c r="MKW55" s="8"/>
      <c r="MKX55" s="8"/>
      <c r="MKY55" s="8"/>
      <c r="MKZ55" s="8"/>
      <c r="MLA55" s="8"/>
      <c r="MLB55" s="8"/>
      <c r="MLC55" s="8"/>
      <c r="MLD55" s="8"/>
      <c r="MLE55" s="8"/>
      <c r="MLF55" s="8"/>
      <c r="MLG55" s="8"/>
      <c r="MLH55" s="8"/>
      <c r="MLI55" s="8"/>
      <c r="MLJ55" s="8"/>
      <c r="MLK55" s="8"/>
      <c r="MLL55" s="8"/>
      <c r="MLM55" s="8"/>
      <c r="MLN55" s="8"/>
      <c r="MLO55" s="8"/>
      <c r="MLP55" s="8"/>
      <c r="MLQ55" s="8"/>
      <c r="MLR55" s="8"/>
      <c r="MLS55" s="8"/>
      <c r="MLT55" s="8"/>
      <c r="MLU55" s="8"/>
      <c r="MLV55" s="8"/>
      <c r="MLW55" s="8"/>
      <c r="MLX55" s="8"/>
      <c r="MLY55" s="8"/>
      <c r="MLZ55" s="8"/>
      <c r="MMA55" s="8"/>
      <c r="MMB55" s="8"/>
      <c r="MMC55" s="8"/>
      <c r="MMD55" s="8"/>
      <c r="MME55" s="8"/>
      <c r="MMF55" s="8"/>
      <c r="MMG55" s="8"/>
      <c r="MMH55" s="8"/>
      <c r="MMI55" s="8"/>
      <c r="MMJ55" s="8"/>
      <c r="MMK55" s="8"/>
      <c r="MML55" s="8"/>
      <c r="MMM55" s="8"/>
      <c r="MMN55" s="8"/>
      <c r="MMO55" s="8"/>
      <c r="MMP55" s="8"/>
      <c r="MMQ55" s="8"/>
      <c r="MMR55" s="8"/>
      <c r="MMS55" s="8"/>
      <c r="MMT55" s="8"/>
      <c r="MMU55" s="8"/>
      <c r="MMV55" s="8"/>
      <c r="MMW55" s="8"/>
      <c r="MMX55" s="8"/>
      <c r="MMY55" s="8"/>
      <c r="MMZ55" s="8"/>
      <c r="MNA55" s="8"/>
      <c r="MNB55" s="8"/>
      <c r="MNC55" s="8"/>
      <c r="MND55" s="8"/>
      <c r="MNE55" s="8"/>
      <c r="MNF55" s="8"/>
      <c r="MNG55" s="8"/>
      <c r="MNH55" s="8"/>
      <c r="MNI55" s="8"/>
      <c r="MNJ55" s="8"/>
      <c r="MNK55" s="8"/>
      <c r="MNL55" s="8"/>
      <c r="MNM55" s="8"/>
      <c r="MNN55" s="8"/>
      <c r="MNO55" s="8"/>
      <c r="MNP55" s="8"/>
      <c r="MNQ55" s="8"/>
      <c r="MNR55" s="8"/>
      <c r="MNS55" s="8"/>
      <c r="MNT55" s="8"/>
      <c r="MNU55" s="8"/>
      <c r="MNV55" s="8"/>
      <c r="MNW55" s="8"/>
      <c r="MNX55" s="8"/>
      <c r="MNY55" s="8"/>
      <c r="MNZ55" s="8"/>
      <c r="MOA55" s="8"/>
      <c r="MOB55" s="8"/>
      <c r="MOC55" s="8"/>
      <c r="MOD55" s="8"/>
      <c r="MOE55" s="8"/>
      <c r="MOF55" s="8"/>
      <c r="MOG55" s="8"/>
      <c r="MOH55" s="8"/>
      <c r="MOI55" s="8"/>
      <c r="MOJ55" s="8"/>
      <c r="MOK55" s="8"/>
      <c r="MOL55" s="8"/>
      <c r="MOM55" s="8"/>
      <c r="MON55" s="8"/>
      <c r="MOO55" s="8"/>
      <c r="MOP55" s="8"/>
      <c r="MOQ55" s="8"/>
      <c r="MOR55" s="8"/>
      <c r="MOS55" s="8"/>
      <c r="MOT55" s="8"/>
      <c r="MOU55" s="8"/>
      <c r="MOV55" s="8"/>
      <c r="MOW55" s="8"/>
      <c r="MOX55" s="8"/>
      <c r="MOY55" s="8"/>
      <c r="MOZ55" s="8"/>
      <c r="MPA55" s="8"/>
      <c r="MPB55" s="8"/>
      <c r="MPC55" s="8"/>
      <c r="MPD55" s="8"/>
      <c r="MPE55" s="8"/>
      <c r="MPF55" s="8"/>
      <c r="MPG55" s="8"/>
      <c r="MPH55" s="8"/>
      <c r="MPI55" s="8"/>
      <c r="MPJ55" s="8"/>
      <c r="MPK55" s="8"/>
      <c r="MPL55" s="8"/>
      <c r="MPM55" s="8"/>
      <c r="MPN55" s="8"/>
      <c r="MPO55" s="8"/>
      <c r="MPP55" s="8"/>
      <c r="MPQ55" s="8"/>
      <c r="MPR55" s="8"/>
      <c r="MPS55" s="8"/>
      <c r="MPT55" s="8"/>
      <c r="MPU55" s="8"/>
      <c r="MPV55" s="8"/>
      <c r="MPW55" s="8"/>
      <c r="MPX55" s="8"/>
      <c r="MPY55" s="8"/>
      <c r="MPZ55" s="8"/>
      <c r="MQA55" s="8"/>
      <c r="MQB55" s="8"/>
      <c r="MQC55" s="8"/>
      <c r="MQD55" s="8"/>
      <c r="MQE55" s="8"/>
      <c r="MQF55" s="8"/>
      <c r="MQG55" s="8"/>
      <c r="MQH55" s="8"/>
      <c r="MQI55" s="8"/>
      <c r="MQJ55" s="8"/>
      <c r="MQK55" s="8"/>
      <c r="MQL55" s="8"/>
      <c r="MQM55" s="8"/>
      <c r="MQN55" s="8"/>
      <c r="MQO55" s="8"/>
      <c r="MQP55" s="8"/>
      <c r="MQQ55" s="8"/>
      <c r="MQR55" s="8"/>
      <c r="MQS55" s="8"/>
      <c r="MQT55" s="8"/>
      <c r="MQU55" s="8"/>
      <c r="MQV55" s="8"/>
      <c r="MQW55" s="8"/>
      <c r="MQX55" s="8"/>
      <c r="MQY55" s="8"/>
      <c r="MQZ55" s="8"/>
      <c r="MRA55" s="8"/>
      <c r="MRB55" s="8"/>
      <c r="MRC55" s="8"/>
      <c r="MRD55" s="8"/>
      <c r="MRE55" s="8"/>
      <c r="MRF55" s="8"/>
      <c r="MRG55" s="8"/>
      <c r="MRH55" s="8"/>
      <c r="MRI55" s="8"/>
      <c r="MRJ55" s="8"/>
      <c r="MRK55" s="8"/>
      <c r="MRL55" s="8"/>
      <c r="MRM55" s="8"/>
      <c r="MRN55" s="8"/>
      <c r="MRO55" s="8"/>
      <c r="MRP55" s="8"/>
      <c r="MRQ55" s="8"/>
      <c r="MRR55" s="8"/>
      <c r="MRS55" s="8"/>
      <c r="MRT55" s="8"/>
      <c r="MRU55" s="8"/>
      <c r="MRV55" s="8"/>
      <c r="MRW55" s="8"/>
      <c r="MRX55" s="8"/>
      <c r="MRY55" s="8"/>
      <c r="MRZ55" s="8"/>
      <c r="MSA55" s="8"/>
      <c r="MSB55" s="8"/>
      <c r="MSC55" s="8"/>
      <c r="MSD55" s="8"/>
      <c r="MSE55" s="8"/>
      <c r="MSF55" s="8"/>
      <c r="MSG55" s="8"/>
      <c r="MSH55" s="8"/>
      <c r="MSI55" s="8"/>
      <c r="MSJ55" s="8"/>
      <c r="MSK55" s="8"/>
      <c r="MSL55" s="8"/>
      <c r="MSM55" s="8"/>
      <c r="MSN55" s="8"/>
      <c r="MSO55" s="8"/>
      <c r="MSP55" s="8"/>
      <c r="MSQ55" s="8"/>
      <c r="MSR55" s="8"/>
      <c r="MSS55" s="8"/>
      <c r="MST55" s="8"/>
      <c r="MSU55" s="8"/>
      <c r="MSV55" s="8"/>
      <c r="MSW55" s="8"/>
      <c r="MSX55" s="8"/>
      <c r="MSY55" s="8"/>
      <c r="MSZ55" s="8"/>
      <c r="MTA55" s="8"/>
      <c r="MTB55" s="8"/>
      <c r="MTC55" s="8"/>
      <c r="MTD55" s="8"/>
      <c r="MTE55" s="8"/>
      <c r="MTF55" s="8"/>
      <c r="MTG55" s="8"/>
      <c r="MTH55" s="8"/>
      <c r="MTI55" s="8"/>
      <c r="MTJ55" s="8"/>
      <c r="MTK55" s="8"/>
      <c r="MTL55" s="8"/>
      <c r="MTM55" s="8"/>
      <c r="MTN55" s="8"/>
      <c r="MTO55" s="8"/>
      <c r="MTP55" s="8"/>
      <c r="MTQ55" s="8"/>
      <c r="MTR55" s="8"/>
      <c r="MTS55" s="8"/>
      <c r="MTT55" s="8"/>
      <c r="MTU55" s="8"/>
      <c r="MTV55" s="8"/>
      <c r="MTW55" s="8"/>
      <c r="MTX55" s="8"/>
      <c r="MTY55" s="8"/>
      <c r="MTZ55" s="8"/>
      <c r="MUA55" s="8"/>
      <c r="MUB55" s="8"/>
      <c r="MUC55" s="8"/>
      <c r="MUD55" s="8"/>
      <c r="MUE55" s="8"/>
      <c r="MUF55" s="8"/>
      <c r="MUG55" s="8"/>
      <c r="MUH55" s="8"/>
      <c r="MUI55" s="8"/>
      <c r="MUJ55" s="8"/>
      <c r="MUK55" s="8"/>
      <c r="MUL55" s="8"/>
      <c r="MUM55" s="8"/>
      <c r="MUN55" s="8"/>
      <c r="MUO55" s="8"/>
      <c r="MUP55" s="8"/>
      <c r="MUQ55" s="8"/>
      <c r="MUR55" s="8"/>
      <c r="MUS55" s="8"/>
      <c r="MUT55" s="8"/>
      <c r="MUU55" s="8"/>
      <c r="MUV55" s="8"/>
      <c r="MUW55" s="8"/>
      <c r="MUX55" s="8"/>
      <c r="MUY55" s="8"/>
      <c r="MUZ55" s="8"/>
      <c r="MVA55" s="8"/>
      <c r="MVB55" s="8"/>
      <c r="MVC55" s="8"/>
      <c r="MVD55" s="8"/>
      <c r="MVE55" s="8"/>
      <c r="MVF55" s="8"/>
      <c r="MVG55" s="8"/>
      <c r="MVH55" s="8"/>
      <c r="MVI55" s="8"/>
      <c r="MVJ55" s="8"/>
      <c r="MVK55" s="8"/>
      <c r="MVL55" s="8"/>
      <c r="MVM55" s="8"/>
      <c r="MVN55" s="8"/>
      <c r="MVO55" s="8"/>
      <c r="MVP55" s="8"/>
      <c r="MVQ55" s="8"/>
      <c r="MVR55" s="8"/>
      <c r="MVS55" s="8"/>
      <c r="MVT55" s="8"/>
      <c r="MVU55" s="8"/>
      <c r="MVV55" s="8"/>
      <c r="MVW55" s="8"/>
      <c r="MVX55" s="8"/>
      <c r="MVY55" s="8"/>
      <c r="MVZ55" s="8"/>
      <c r="MWA55" s="8"/>
      <c r="MWB55" s="8"/>
      <c r="MWC55" s="8"/>
      <c r="MWD55" s="8"/>
      <c r="MWE55" s="8"/>
      <c r="MWF55" s="8"/>
      <c r="MWG55" s="8"/>
      <c r="MWH55" s="8"/>
      <c r="MWI55" s="8"/>
      <c r="MWJ55" s="8"/>
      <c r="MWK55" s="8"/>
      <c r="MWL55" s="8"/>
      <c r="MWM55" s="8"/>
      <c r="MWN55" s="8"/>
      <c r="MWO55" s="8"/>
      <c r="MWP55" s="8"/>
      <c r="MWQ55" s="8"/>
      <c r="MWR55" s="8"/>
      <c r="MWS55" s="8"/>
      <c r="MWT55" s="8"/>
      <c r="MWU55" s="8"/>
      <c r="MWV55" s="8"/>
      <c r="MWW55" s="8"/>
      <c r="MWX55" s="8"/>
      <c r="MWY55" s="8"/>
      <c r="MWZ55" s="8"/>
      <c r="MXA55" s="8"/>
      <c r="MXB55" s="8"/>
      <c r="MXC55" s="8"/>
      <c r="MXD55" s="8"/>
      <c r="MXE55" s="8"/>
      <c r="MXF55" s="8"/>
      <c r="MXG55" s="8"/>
      <c r="MXH55" s="8"/>
      <c r="MXI55" s="8"/>
      <c r="MXJ55" s="8"/>
      <c r="MXK55" s="8"/>
      <c r="MXL55" s="8"/>
      <c r="MXM55" s="8"/>
      <c r="MXN55" s="8"/>
      <c r="MXO55" s="8"/>
      <c r="MXP55" s="8"/>
      <c r="MXQ55" s="8"/>
      <c r="MXR55" s="8"/>
      <c r="MXS55" s="8"/>
      <c r="MXT55" s="8"/>
      <c r="MXU55" s="8"/>
      <c r="MXV55" s="8"/>
      <c r="MXW55" s="8"/>
      <c r="MXX55" s="8"/>
      <c r="MXY55" s="8"/>
      <c r="MXZ55" s="8"/>
      <c r="MYA55" s="8"/>
      <c r="MYB55" s="8"/>
      <c r="MYC55" s="8"/>
      <c r="MYD55" s="8"/>
      <c r="MYE55" s="8"/>
      <c r="MYF55" s="8"/>
      <c r="MYG55" s="8"/>
      <c r="MYH55" s="8"/>
      <c r="MYI55" s="8"/>
      <c r="MYJ55" s="8"/>
      <c r="MYK55" s="8"/>
      <c r="MYL55" s="8"/>
      <c r="MYM55" s="8"/>
      <c r="MYN55" s="8"/>
      <c r="MYO55" s="8"/>
      <c r="MYP55" s="8"/>
      <c r="MYQ55" s="8"/>
      <c r="MYR55" s="8"/>
      <c r="MYS55" s="8"/>
      <c r="MYT55" s="8"/>
      <c r="MYU55" s="8"/>
      <c r="MYV55" s="8"/>
      <c r="MYW55" s="8"/>
      <c r="MYX55" s="8"/>
      <c r="MYY55" s="8"/>
      <c r="MYZ55" s="8"/>
      <c r="MZA55" s="8"/>
      <c r="MZB55" s="8"/>
      <c r="MZC55" s="8"/>
      <c r="MZD55" s="8"/>
      <c r="MZE55" s="8"/>
      <c r="MZF55" s="8"/>
      <c r="MZG55" s="8"/>
      <c r="MZH55" s="8"/>
      <c r="MZI55" s="8"/>
      <c r="MZJ55" s="8"/>
      <c r="MZK55" s="8"/>
      <c r="MZL55" s="8"/>
      <c r="MZM55" s="8"/>
      <c r="MZN55" s="8"/>
      <c r="MZO55" s="8"/>
      <c r="MZP55" s="8"/>
      <c r="MZQ55" s="8"/>
      <c r="MZR55" s="8"/>
      <c r="MZS55" s="8"/>
      <c r="MZT55" s="8"/>
      <c r="MZU55" s="8"/>
      <c r="MZV55" s="8"/>
      <c r="MZW55" s="8"/>
      <c r="MZX55" s="8"/>
      <c r="MZY55" s="8"/>
      <c r="MZZ55" s="8"/>
      <c r="NAA55" s="8"/>
      <c r="NAB55" s="8"/>
      <c r="NAC55" s="8"/>
      <c r="NAD55" s="8"/>
      <c r="NAE55" s="8"/>
      <c r="NAF55" s="8"/>
      <c r="NAG55" s="8"/>
      <c r="NAH55" s="8"/>
      <c r="NAI55" s="8"/>
      <c r="NAJ55" s="8"/>
      <c r="NAK55" s="8"/>
      <c r="NAL55" s="8"/>
      <c r="NAM55" s="8"/>
      <c r="NAN55" s="8"/>
      <c r="NAO55" s="8"/>
      <c r="NAP55" s="8"/>
      <c r="NAQ55" s="8"/>
      <c r="NAR55" s="8"/>
      <c r="NAS55" s="8"/>
      <c r="NAT55" s="8"/>
      <c r="NAU55" s="8"/>
      <c r="NAV55" s="8"/>
      <c r="NAW55" s="8"/>
      <c r="NAX55" s="8"/>
      <c r="NAY55" s="8"/>
      <c r="NAZ55" s="8"/>
      <c r="NBA55" s="8"/>
      <c r="NBB55" s="8"/>
      <c r="NBC55" s="8"/>
      <c r="NBD55" s="8"/>
      <c r="NBE55" s="8"/>
      <c r="NBF55" s="8"/>
      <c r="NBG55" s="8"/>
      <c r="NBH55" s="8"/>
      <c r="NBI55" s="8"/>
      <c r="NBJ55" s="8"/>
      <c r="NBK55" s="8"/>
      <c r="NBL55" s="8"/>
      <c r="NBM55" s="8"/>
      <c r="NBN55" s="8"/>
      <c r="NBO55" s="8"/>
      <c r="NBP55" s="8"/>
      <c r="NBQ55" s="8"/>
      <c r="NBR55" s="8"/>
      <c r="NBS55" s="8"/>
      <c r="NBT55" s="8"/>
      <c r="NBU55" s="8"/>
      <c r="NBV55" s="8"/>
      <c r="NBW55" s="8"/>
      <c r="NBX55" s="8"/>
      <c r="NBY55" s="8"/>
      <c r="NBZ55" s="8"/>
      <c r="NCA55" s="8"/>
      <c r="NCB55" s="8"/>
      <c r="NCC55" s="8"/>
      <c r="NCD55" s="8"/>
      <c r="NCE55" s="8"/>
      <c r="NCF55" s="8"/>
      <c r="NCG55" s="8"/>
      <c r="NCH55" s="8"/>
      <c r="NCI55" s="8"/>
      <c r="NCJ55" s="8"/>
      <c r="NCK55" s="8"/>
      <c r="NCL55" s="8"/>
      <c r="NCM55" s="8"/>
      <c r="NCN55" s="8"/>
      <c r="NCO55" s="8"/>
      <c r="NCP55" s="8"/>
      <c r="NCQ55" s="8"/>
      <c r="NCR55" s="8"/>
      <c r="NCS55" s="8"/>
      <c r="NCT55" s="8"/>
      <c r="NCU55" s="8"/>
      <c r="NCV55" s="8"/>
      <c r="NCW55" s="8"/>
      <c r="NCX55" s="8"/>
      <c r="NCY55" s="8"/>
      <c r="NCZ55" s="8"/>
      <c r="NDA55" s="8"/>
      <c r="NDB55" s="8"/>
      <c r="NDC55" s="8"/>
      <c r="NDD55" s="8"/>
      <c r="NDE55" s="8"/>
      <c r="NDF55" s="8"/>
      <c r="NDG55" s="8"/>
      <c r="NDH55" s="8"/>
      <c r="NDI55" s="8"/>
      <c r="NDJ55" s="8"/>
      <c r="NDK55" s="8"/>
      <c r="NDL55" s="8"/>
      <c r="NDM55" s="8"/>
      <c r="NDN55" s="8"/>
      <c r="NDO55" s="8"/>
      <c r="NDP55" s="8"/>
      <c r="NDQ55" s="8"/>
      <c r="NDR55" s="8"/>
      <c r="NDS55" s="8"/>
      <c r="NDT55" s="8"/>
      <c r="NDU55" s="8"/>
      <c r="NDV55" s="8"/>
      <c r="NDW55" s="8"/>
      <c r="NDX55" s="8"/>
      <c r="NDY55" s="8"/>
      <c r="NDZ55" s="8"/>
      <c r="NEA55" s="8"/>
      <c r="NEB55" s="8"/>
      <c r="NEC55" s="8"/>
      <c r="NED55" s="8"/>
      <c r="NEE55" s="8"/>
      <c r="NEF55" s="8"/>
      <c r="NEG55" s="8"/>
      <c r="NEH55" s="8"/>
      <c r="NEI55" s="8"/>
      <c r="NEJ55" s="8"/>
      <c r="NEK55" s="8"/>
      <c r="NEL55" s="8"/>
      <c r="NEM55" s="8"/>
      <c r="NEN55" s="8"/>
      <c r="NEO55" s="8"/>
      <c r="NEP55" s="8"/>
      <c r="NEQ55" s="8"/>
      <c r="NER55" s="8"/>
      <c r="NES55" s="8"/>
      <c r="NET55" s="8"/>
      <c r="NEU55" s="8"/>
      <c r="NEV55" s="8"/>
      <c r="NEW55" s="8"/>
      <c r="NEX55" s="8"/>
      <c r="NEY55" s="8"/>
      <c r="NEZ55" s="8"/>
      <c r="NFA55" s="8"/>
      <c r="NFB55" s="8"/>
      <c r="NFC55" s="8"/>
      <c r="NFD55" s="8"/>
      <c r="NFE55" s="8"/>
      <c r="NFF55" s="8"/>
      <c r="NFG55" s="8"/>
      <c r="NFH55" s="8"/>
      <c r="NFI55" s="8"/>
      <c r="NFJ55" s="8"/>
      <c r="NFK55" s="8"/>
      <c r="NFL55" s="8"/>
      <c r="NFM55" s="8"/>
      <c r="NFN55" s="8"/>
      <c r="NFO55" s="8"/>
      <c r="NFP55" s="8"/>
      <c r="NFQ55" s="8"/>
      <c r="NFR55" s="8"/>
      <c r="NFS55" s="8"/>
      <c r="NFT55" s="8"/>
      <c r="NFU55" s="8"/>
      <c r="NFV55" s="8"/>
      <c r="NFW55" s="8"/>
      <c r="NFX55" s="8"/>
      <c r="NFY55" s="8"/>
      <c r="NFZ55" s="8"/>
      <c r="NGA55" s="8"/>
      <c r="NGB55" s="8"/>
      <c r="NGC55" s="8"/>
      <c r="NGD55" s="8"/>
      <c r="NGE55" s="8"/>
      <c r="NGF55" s="8"/>
      <c r="NGG55" s="8"/>
      <c r="NGH55" s="8"/>
      <c r="NGI55" s="8"/>
      <c r="NGJ55" s="8"/>
      <c r="NGK55" s="8"/>
      <c r="NGL55" s="8"/>
      <c r="NGM55" s="8"/>
      <c r="NGN55" s="8"/>
      <c r="NGO55" s="8"/>
      <c r="NGP55" s="8"/>
      <c r="NGQ55" s="8"/>
      <c r="NGR55" s="8"/>
      <c r="NGS55" s="8"/>
      <c r="NGT55" s="8"/>
      <c r="NGU55" s="8"/>
      <c r="NGV55" s="8"/>
      <c r="NGW55" s="8"/>
      <c r="NGX55" s="8"/>
      <c r="NGY55" s="8"/>
      <c r="NGZ55" s="8"/>
      <c r="NHA55" s="8"/>
      <c r="NHB55" s="8"/>
      <c r="NHC55" s="8"/>
      <c r="NHD55" s="8"/>
      <c r="NHE55" s="8"/>
      <c r="NHF55" s="8"/>
      <c r="NHG55" s="8"/>
      <c r="NHH55" s="8"/>
      <c r="NHI55" s="8"/>
      <c r="NHJ55" s="8"/>
      <c r="NHK55" s="8"/>
      <c r="NHL55" s="8"/>
      <c r="NHM55" s="8"/>
      <c r="NHN55" s="8"/>
      <c r="NHO55" s="8"/>
      <c r="NHP55" s="8"/>
      <c r="NHQ55" s="8"/>
      <c r="NHR55" s="8"/>
      <c r="NHS55" s="8"/>
      <c r="NHT55" s="8"/>
      <c r="NHU55" s="8"/>
      <c r="NHV55" s="8"/>
      <c r="NHW55" s="8"/>
      <c r="NHX55" s="8"/>
      <c r="NHY55" s="8"/>
      <c r="NHZ55" s="8"/>
      <c r="NIA55" s="8"/>
      <c r="NIB55" s="8"/>
      <c r="NIC55" s="8"/>
      <c r="NID55" s="8"/>
      <c r="NIE55" s="8"/>
      <c r="NIF55" s="8"/>
      <c r="NIG55" s="8"/>
      <c r="NIH55" s="8"/>
      <c r="NII55" s="8"/>
      <c r="NIJ55" s="8"/>
      <c r="NIK55" s="8"/>
      <c r="NIL55" s="8"/>
      <c r="NIM55" s="8"/>
      <c r="NIN55" s="8"/>
      <c r="NIO55" s="8"/>
      <c r="NIP55" s="8"/>
      <c r="NIQ55" s="8"/>
      <c r="NIR55" s="8"/>
      <c r="NIS55" s="8"/>
      <c r="NIT55" s="8"/>
      <c r="NIU55" s="8"/>
      <c r="NIV55" s="8"/>
      <c r="NIW55" s="8"/>
      <c r="NIX55" s="8"/>
      <c r="NIY55" s="8"/>
      <c r="NIZ55" s="8"/>
      <c r="NJA55" s="8"/>
      <c r="NJB55" s="8"/>
      <c r="NJC55" s="8"/>
      <c r="NJD55" s="8"/>
      <c r="NJE55" s="8"/>
      <c r="NJF55" s="8"/>
      <c r="NJG55" s="8"/>
      <c r="NJH55" s="8"/>
      <c r="NJI55" s="8"/>
      <c r="NJJ55" s="8"/>
      <c r="NJK55" s="8"/>
      <c r="NJL55" s="8"/>
      <c r="NJM55" s="8"/>
      <c r="NJN55" s="8"/>
      <c r="NJO55" s="8"/>
      <c r="NJP55" s="8"/>
      <c r="NJQ55" s="8"/>
      <c r="NJR55" s="8"/>
      <c r="NJS55" s="8"/>
      <c r="NJT55" s="8"/>
      <c r="NJU55" s="8"/>
      <c r="NJV55" s="8"/>
      <c r="NJW55" s="8"/>
      <c r="NJX55" s="8"/>
      <c r="NJY55" s="8"/>
      <c r="NJZ55" s="8"/>
      <c r="NKA55" s="8"/>
      <c r="NKB55" s="8"/>
      <c r="NKC55" s="8"/>
      <c r="NKD55" s="8"/>
      <c r="NKE55" s="8"/>
      <c r="NKF55" s="8"/>
      <c r="NKG55" s="8"/>
      <c r="NKH55" s="8"/>
      <c r="NKI55" s="8"/>
      <c r="NKJ55" s="8"/>
      <c r="NKK55" s="8"/>
      <c r="NKL55" s="8"/>
      <c r="NKM55" s="8"/>
      <c r="NKN55" s="8"/>
      <c r="NKO55" s="8"/>
      <c r="NKP55" s="8"/>
      <c r="NKQ55" s="8"/>
      <c r="NKR55" s="8"/>
      <c r="NKS55" s="8"/>
      <c r="NKT55" s="8"/>
      <c r="NKU55" s="8"/>
      <c r="NKV55" s="8"/>
      <c r="NKW55" s="8"/>
      <c r="NKX55" s="8"/>
      <c r="NKY55" s="8"/>
      <c r="NKZ55" s="8"/>
      <c r="NLA55" s="8"/>
      <c r="NLB55" s="8"/>
      <c r="NLC55" s="8"/>
      <c r="NLD55" s="8"/>
      <c r="NLE55" s="8"/>
      <c r="NLF55" s="8"/>
      <c r="NLG55" s="8"/>
      <c r="NLH55" s="8"/>
      <c r="NLI55" s="8"/>
      <c r="NLJ55" s="8"/>
      <c r="NLK55" s="8"/>
      <c r="NLL55" s="8"/>
      <c r="NLM55" s="8"/>
      <c r="NLN55" s="8"/>
      <c r="NLO55" s="8"/>
      <c r="NLP55" s="8"/>
      <c r="NLQ55" s="8"/>
      <c r="NLR55" s="8"/>
      <c r="NLS55" s="8"/>
      <c r="NLT55" s="8"/>
      <c r="NLU55" s="8"/>
      <c r="NLV55" s="8"/>
      <c r="NLW55" s="8"/>
      <c r="NLX55" s="8"/>
      <c r="NLY55" s="8"/>
      <c r="NLZ55" s="8"/>
      <c r="NMA55" s="8"/>
      <c r="NMB55" s="8"/>
      <c r="NMC55" s="8"/>
      <c r="NMD55" s="8"/>
      <c r="NME55" s="8"/>
      <c r="NMF55" s="8"/>
      <c r="NMG55" s="8"/>
      <c r="NMH55" s="8"/>
      <c r="NMI55" s="8"/>
      <c r="NMJ55" s="8"/>
      <c r="NMK55" s="8"/>
      <c r="NML55" s="8"/>
      <c r="NMM55" s="8"/>
      <c r="NMN55" s="8"/>
      <c r="NMO55" s="8"/>
      <c r="NMP55" s="8"/>
      <c r="NMQ55" s="8"/>
      <c r="NMR55" s="8"/>
      <c r="NMS55" s="8"/>
      <c r="NMT55" s="8"/>
      <c r="NMU55" s="8"/>
      <c r="NMV55" s="8"/>
      <c r="NMW55" s="8"/>
      <c r="NMX55" s="8"/>
      <c r="NMY55" s="8"/>
      <c r="NMZ55" s="8"/>
      <c r="NNA55" s="8"/>
      <c r="NNB55" s="8"/>
      <c r="NNC55" s="8"/>
      <c r="NND55" s="8"/>
      <c r="NNE55" s="8"/>
      <c r="NNF55" s="8"/>
      <c r="NNG55" s="8"/>
      <c r="NNH55" s="8"/>
      <c r="NNI55" s="8"/>
      <c r="NNJ55" s="8"/>
      <c r="NNK55" s="8"/>
      <c r="NNL55" s="8"/>
      <c r="NNM55" s="8"/>
      <c r="NNN55" s="8"/>
      <c r="NNO55" s="8"/>
      <c r="NNP55" s="8"/>
      <c r="NNQ55" s="8"/>
      <c r="NNR55" s="8"/>
      <c r="NNS55" s="8"/>
      <c r="NNT55" s="8"/>
      <c r="NNU55" s="8"/>
      <c r="NNV55" s="8"/>
      <c r="NNW55" s="8"/>
      <c r="NNX55" s="8"/>
      <c r="NNY55" s="8"/>
      <c r="NNZ55" s="8"/>
      <c r="NOA55" s="8"/>
      <c r="NOB55" s="8"/>
      <c r="NOC55" s="8"/>
      <c r="NOD55" s="8"/>
      <c r="NOE55" s="8"/>
      <c r="NOF55" s="8"/>
      <c r="NOG55" s="8"/>
      <c r="NOH55" s="8"/>
      <c r="NOI55" s="8"/>
      <c r="NOJ55" s="8"/>
      <c r="NOK55" s="8"/>
      <c r="NOL55" s="8"/>
      <c r="NOM55" s="8"/>
      <c r="NON55" s="8"/>
      <c r="NOO55" s="8"/>
      <c r="NOP55" s="8"/>
      <c r="NOQ55" s="8"/>
      <c r="NOR55" s="8"/>
      <c r="NOS55" s="8"/>
      <c r="NOT55" s="8"/>
      <c r="NOU55" s="8"/>
      <c r="NOV55" s="8"/>
      <c r="NOW55" s="8"/>
      <c r="NOX55" s="8"/>
      <c r="NOY55" s="8"/>
      <c r="NOZ55" s="8"/>
      <c r="NPA55" s="8"/>
      <c r="NPB55" s="8"/>
      <c r="NPC55" s="8"/>
      <c r="NPD55" s="8"/>
      <c r="NPE55" s="8"/>
      <c r="NPF55" s="8"/>
      <c r="NPG55" s="8"/>
      <c r="NPH55" s="8"/>
      <c r="NPI55" s="8"/>
      <c r="NPJ55" s="8"/>
      <c r="NPK55" s="8"/>
      <c r="NPL55" s="8"/>
      <c r="NPM55" s="8"/>
      <c r="NPN55" s="8"/>
      <c r="NPO55" s="8"/>
      <c r="NPP55" s="8"/>
      <c r="NPQ55" s="8"/>
      <c r="NPR55" s="8"/>
      <c r="NPS55" s="8"/>
      <c r="NPT55" s="8"/>
      <c r="NPU55" s="8"/>
      <c r="NPV55" s="8"/>
      <c r="NPW55" s="8"/>
      <c r="NPX55" s="8"/>
      <c r="NPY55" s="8"/>
      <c r="NPZ55" s="8"/>
      <c r="NQA55" s="8"/>
      <c r="NQB55" s="8"/>
      <c r="NQC55" s="8"/>
      <c r="NQD55" s="8"/>
      <c r="NQE55" s="8"/>
      <c r="NQF55" s="8"/>
      <c r="NQG55" s="8"/>
      <c r="NQH55" s="8"/>
      <c r="NQI55" s="8"/>
      <c r="NQJ55" s="8"/>
      <c r="NQK55" s="8"/>
      <c r="NQL55" s="8"/>
      <c r="NQM55" s="8"/>
      <c r="NQN55" s="8"/>
      <c r="NQO55" s="8"/>
      <c r="NQP55" s="8"/>
      <c r="NQQ55" s="8"/>
      <c r="NQR55" s="8"/>
      <c r="NQS55" s="8"/>
      <c r="NQT55" s="8"/>
      <c r="NQU55" s="8"/>
      <c r="NQV55" s="8"/>
      <c r="NQW55" s="8"/>
      <c r="NQX55" s="8"/>
      <c r="NQY55" s="8"/>
      <c r="NQZ55" s="8"/>
      <c r="NRA55" s="8"/>
      <c r="NRB55" s="8"/>
      <c r="NRC55" s="8"/>
      <c r="NRD55" s="8"/>
      <c r="NRE55" s="8"/>
      <c r="NRF55" s="8"/>
      <c r="NRG55" s="8"/>
      <c r="NRH55" s="8"/>
      <c r="NRI55" s="8"/>
      <c r="NRJ55" s="8"/>
      <c r="NRK55" s="8"/>
      <c r="NRL55" s="8"/>
      <c r="NRM55" s="8"/>
      <c r="NRN55" s="8"/>
      <c r="NRO55" s="8"/>
      <c r="NRP55" s="8"/>
      <c r="NRQ55" s="8"/>
      <c r="NRR55" s="8"/>
      <c r="NRS55" s="8"/>
      <c r="NRT55" s="8"/>
      <c r="NRU55" s="8"/>
      <c r="NRV55" s="8"/>
      <c r="NRW55" s="8"/>
      <c r="NRX55" s="8"/>
      <c r="NRY55" s="8"/>
      <c r="NRZ55" s="8"/>
      <c r="NSA55" s="8"/>
      <c r="NSB55" s="8"/>
      <c r="NSC55" s="8"/>
      <c r="NSD55" s="8"/>
      <c r="NSE55" s="8"/>
      <c r="NSF55" s="8"/>
      <c r="NSG55" s="8"/>
      <c r="NSH55" s="8"/>
      <c r="NSI55" s="8"/>
      <c r="NSJ55" s="8"/>
      <c r="NSK55" s="8"/>
      <c r="NSL55" s="8"/>
      <c r="NSM55" s="8"/>
      <c r="NSN55" s="8"/>
      <c r="NSO55" s="8"/>
      <c r="NSP55" s="8"/>
      <c r="NSQ55" s="8"/>
      <c r="NSR55" s="8"/>
      <c r="NSS55" s="8"/>
      <c r="NST55" s="8"/>
      <c r="NSU55" s="8"/>
      <c r="NSV55" s="8"/>
      <c r="NSW55" s="8"/>
      <c r="NSX55" s="8"/>
      <c r="NSY55" s="8"/>
      <c r="NSZ55" s="8"/>
      <c r="NTA55" s="8"/>
      <c r="NTB55" s="8"/>
      <c r="NTC55" s="8"/>
      <c r="NTD55" s="8"/>
      <c r="NTE55" s="8"/>
      <c r="NTF55" s="8"/>
      <c r="NTG55" s="8"/>
      <c r="NTH55" s="8"/>
      <c r="NTI55" s="8"/>
      <c r="NTJ55" s="8"/>
      <c r="NTK55" s="8"/>
      <c r="NTL55" s="8"/>
      <c r="NTM55" s="8"/>
      <c r="NTN55" s="8"/>
      <c r="NTO55" s="8"/>
      <c r="NTP55" s="8"/>
      <c r="NTQ55" s="8"/>
      <c r="NTR55" s="8"/>
      <c r="NTS55" s="8"/>
      <c r="NTT55" s="8"/>
      <c r="NTU55" s="8"/>
      <c r="NTV55" s="8"/>
      <c r="NTW55" s="8"/>
      <c r="NTX55" s="8"/>
      <c r="NTY55" s="8"/>
      <c r="NTZ55" s="8"/>
      <c r="NUA55" s="8"/>
      <c r="NUB55" s="8"/>
      <c r="NUC55" s="8"/>
      <c r="NUD55" s="8"/>
      <c r="NUE55" s="8"/>
      <c r="NUF55" s="8"/>
      <c r="NUG55" s="8"/>
      <c r="NUH55" s="8"/>
      <c r="NUI55" s="8"/>
      <c r="NUJ55" s="8"/>
      <c r="NUK55" s="8"/>
      <c r="NUL55" s="8"/>
      <c r="NUM55" s="8"/>
      <c r="NUN55" s="8"/>
      <c r="NUO55" s="8"/>
      <c r="NUP55" s="8"/>
      <c r="NUQ55" s="8"/>
      <c r="NUR55" s="8"/>
      <c r="NUS55" s="8"/>
      <c r="NUT55" s="8"/>
      <c r="NUU55" s="8"/>
      <c r="NUV55" s="8"/>
      <c r="NUW55" s="8"/>
      <c r="NUX55" s="8"/>
      <c r="NUY55" s="8"/>
      <c r="NUZ55" s="8"/>
      <c r="NVA55" s="8"/>
      <c r="NVB55" s="8"/>
      <c r="NVC55" s="8"/>
      <c r="NVD55" s="8"/>
      <c r="NVE55" s="8"/>
      <c r="NVF55" s="8"/>
      <c r="NVG55" s="8"/>
      <c r="NVH55" s="8"/>
      <c r="NVI55" s="8"/>
      <c r="NVJ55" s="8"/>
      <c r="NVK55" s="8"/>
      <c r="NVL55" s="8"/>
      <c r="NVM55" s="8"/>
      <c r="NVN55" s="8"/>
      <c r="NVO55" s="8"/>
      <c r="NVP55" s="8"/>
      <c r="NVQ55" s="8"/>
      <c r="NVR55" s="8"/>
      <c r="NVS55" s="8"/>
      <c r="NVT55" s="8"/>
      <c r="NVU55" s="8"/>
      <c r="NVV55" s="8"/>
      <c r="NVW55" s="8"/>
      <c r="NVX55" s="8"/>
      <c r="NVY55" s="8"/>
      <c r="NVZ55" s="8"/>
      <c r="NWA55" s="8"/>
      <c r="NWB55" s="8"/>
      <c r="NWC55" s="8"/>
      <c r="NWD55" s="8"/>
      <c r="NWE55" s="8"/>
      <c r="NWF55" s="8"/>
      <c r="NWG55" s="8"/>
      <c r="NWH55" s="8"/>
      <c r="NWI55" s="8"/>
      <c r="NWJ55" s="8"/>
      <c r="NWK55" s="8"/>
      <c r="NWL55" s="8"/>
      <c r="NWM55" s="8"/>
      <c r="NWN55" s="8"/>
      <c r="NWO55" s="8"/>
      <c r="NWP55" s="8"/>
      <c r="NWQ55" s="8"/>
      <c r="NWR55" s="8"/>
      <c r="NWS55" s="8"/>
      <c r="NWT55" s="8"/>
      <c r="NWU55" s="8"/>
      <c r="NWV55" s="8"/>
      <c r="NWW55" s="8"/>
      <c r="NWX55" s="8"/>
      <c r="NWY55" s="8"/>
      <c r="NWZ55" s="8"/>
      <c r="NXA55" s="8"/>
      <c r="NXB55" s="8"/>
      <c r="NXC55" s="8"/>
      <c r="NXD55" s="8"/>
      <c r="NXE55" s="8"/>
      <c r="NXF55" s="8"/>
      <c r="NXG55" s="8"/>
      <c r="NXH55" s="8"/>
      <c r="NXI55" s="8"/>
      <c r="NXJ55" s="8"/>
      <c r="NXK55" s="8"/>
      <c r="NXL55" s="8"/>
      <c r="NXM55" s="8"/>
      <c r="NXN55" s="8"/>
      <c r="NXO55" s="8"/>
      <c r="NXP55" s="8"/>
      <c r="NXQ55" s="8"/>
      <c r="NXR55" s="8"/>
      <c r="NXS55" s="8"/>
      <c r="NXT55" s="8"/>
      <c r="NXU55" s="8"/>
      <c r="NXV55" s="8"/>
      <c r="NXW55" s="8"/>
      <c r="NXX55" s="8"/>
      <c r="NXY55" s="8"/>
      <c r="NXZ55" s="8"/>
      <c r="NYA55" s="8"/>
      <c r="NYB55" s="8"/>
      <c r="NYC55" s="8"/>
      <c r="NYD55" s="8"/>
      <c r="NYE55" s="8"/>
      <c r="NYF55" s="8"/>
      <c r="NYG55" s="8"/>
      <c r="NYH55" s="8"/>
      <c r="NYI55" s="8"/>
      <c r="NYJ55" s="8"/>
      <c r="NYK55" s="8"/>
      <c r="NYL55" s="8"/>
      <c r="NYM55" s="8"/>
      <c r="NYN55" s="8"/>
      <c r="NYO55" s="8"/>
      <c r="NYP55" s="8"/>
      <c r="NYQ55" s="8"/>
      <c r="NYR55" s="8"/>
      <c r="NYS55" s="8"/>
      <c r="NYT55" s="8"/>
      <c r="NYU55" s="8"/>
      <c r="NYV55" s="8"/>
      <c r="NYW55" s="8"/>
      <c r="NYX55" s="8"/>
      <c r="NYY55" s="8"/>
      <c r="NYZ55" s="8"/>
      <c r="NZA55" s="8"/>
      <c r="NZB55" s="8"/>
      <c r="NZC55" s="8"/>
      <c r="NZD55" s="8"/>
      <c r="NZE55" s="8"/>
      <c r="NZF55" s="8"/>
      <c r="NZG55" s="8"/>
      <c r="NZH55" s="8"/>
      <c r="NZI55" s="8"/>
      <c r="NZJ55" s="8"/>
      <c r="NZK55" s="8"/>
      <c r="NZL55" s="8"/>
      <c r="NZM55" s="8"/>
      <c r="NZN55" s="8"/>
      <c r="NZO55" s="8"/>
      <c r="NZP55" s="8"/>
      <c r="NZQ55" s="8"/>
      <c r="NZR55" s="8"/>
      <c r="NZS55" s="8"/>
      <c r="NZT55" s="8"/>
      <c r="NZU55" s="8"/>
      <c r="NZV55" s="8"/>
      <c r="NZW55" s="8"/>
      <c r="NZX55" s="8"/>
      <c r="NZY55" s="8"/>
      <c r="NZZ55" s="8"/>
      <c r="OAA55" s="8"/>
      <c r="OAB55" s="8"/>
      <c r="OAC55" s="8"/>
      <c r="OAD55" s="8"/>
      <c r="OAE55" s="8"/>
      <c r="OAF55" s="8"/>
      <c r="OAG55" s="8"/>
      <c r="OAH55" s="8"/>
      <c r="OAI55" s="8"/>
      <c r="OAJ55" s="8"/>
      <c r="OAK55" s="8"/>
      <c r="OAL55" s="8"/>
      <c r="OAM55" s="8"/>
      <c r="OAN55" s="8"/>
      <c r="OAO55" s="8"/>
      <c r="OAP55" s="8"/>
      <c r="OAQ55" s="8"/>
      <c r="OAR55" s="8"/>
      <c r="OAS55" s="8"/>
      <c r="OAT55" s="8"/>
      <c r="OAU55" s="8"/>
      <c r="OAV55" s="8"/>
      <c r="OAW55" s="8"/>
      <c r="OAX55" s="8"/>
      <c r="OAY55" s="8"/>
      <c r="OAZ55" s="8"/>
      <c r="OBA55" s="8"/>
      <c r="OBB55" s="8"/>
      <c r="OBC55" s="8"/>
      <c r="OBD55" s="8"/>
      <c r="OBE55" s="8"/>
      <c r="OBF55" s="8"/>
      <c r="OBG55" s="8"/>
      <c r="OBH55" s="8"/>
      <c r="OBI55" s="8"/>
      <c r="OBJ55" s="8"/>
      <c r="OBK55" s="8"/>
      <c r="OBL55" s="8"/>
      <c r="OBM55" s="8"/>
      <c r="OBN55" s="8"/>
      <c r="OBO55" s="8"/>
      <c r="OBP55" s="8"/>
      <c r="OBQ55" s="8"/>
      <c r="OBR55" s="8"/>
      <c r="OBS55" s="8"/>
      <c r="OBT55" s="8"/>
      <c r="OBU55" s="8"/>
      <c r="OBV55" s="8"/>
      <c r="OBW55" s="8"/>
      <c r="OBX55" s="8"/>
      <c r="OBY55" s="8"/>
      <c r="OBZ55" s="8"/>
      <c r="OCA55" s="8"/>
      <c r="OCB55" s="8"/>
      <c r="OCC55" s="8"/>
      <c r="OCD55" s="8"/>
      <c r="OCE55" s="8"/>
      <c r="OCF55" s="8"/>
      <c r="OCG55" s="8"/>
      <c r="OCH55" s="8"/>
      <c r="OCI55" s="8"/>
      <c r="OCJ55" s="8"/>
      <c r="OCK55" s="8"/>
      <c r="OCL55" s="8"/>
      <c r="OCM55" s="8"/>
      <c r="OCN55" s="8"/>
      <c r="OCO55" s="8"/>
      <c r="OCP55" s="8"/>
      <c r="OCQ55" s="8"/>
      <c r="OCR55" s="8"/>
      <c r="OCS55" s="8"/>
      <c r="OCT55" s="8"/>
      <c r="OCU55" s="8"/>
      <c r="OCV55" s="8"/>
      <c r="OCW55" s="8"/>
      <c r="OCX55" s="8"/>
      <c r="OCY55" s="8"/>
      <c r="OCZ55" s="8"/>
      <c r="ODA55" s="8"/>
      <c r="ODB55" s="8"/>
      <c r="ODC55" s="8"/>
      <c r="ODD55" s="8"/>
      <c r="ODE55" s="8"/>
      <c r="ODF55" s="8"/>
      <c r="ODG55" s="8"/>
      <c r="ODH55" s="8"/>
      <c r="ODI55" s="8"/>
      <c r="ODJ55" s="8"/>
      <c r="ODK55" s="8"/>
      <c r="ODL55" s="8"/>
      <c r="ODM55" s="8"/>
      <c r="ODN55" s="8"/>
      <c r="ODO55" s="8"/>
      <c r="ODP55" s="8"/>
      <c r="ODQ55" s="8"/>
      <c r="ODR55" s="8"/>
      <c r="ODS55" s="8"/>
      <c r="ODT55" s="8"/>
      <c r="ODU55" s="8"/>
      <c r="ODV55" s="8"/>
      <c r="ODW55" s="8"/>
      <c r="ODX55" s="8"/>
      <c r="ODY55" s="8"/>
      <c r="ODZ55" s="8"/>
      <c r="OEA55" s="8"/>
      <c r="OEB55" s="8"/>
      <c r="OEC55" s="8"/>
      <c r="OED55" s="8"/>
      <c r="OEE55" s="8"/>
      <c r="OEF55" s="8"/>
      <c r="OEG55" s="8"/>
      <c r="OEH55" s="8"/>
      <c r="OEI55" s="8"/>
      <c r="OEJ55" s="8"/>
      <c r="OEK55" s="8"/>
      <c r="OEL55" s="8"/>
      <c r="OEM55" s="8"/>
      <c r="OEN55" s="8"/>
      <c r="OEO55" s="8"/>
      <c r="OEP55" s="8"/>
      <c r="OEQ55" s="8"/>
      <c r="OER55" s="8"/>
      <c r="OES55" s="8"/>
      <c r="OET55" s="8"/>
      <c r="OEU55" s="8"/>
      <c r="OEV55" s="8"/>
      <c r="OEW55" s="8"/>
      <c r="OEX55" s="8"/>
      <c r="OEY55" s="8"/>
      <c r="OEZ55" s="8"/>
      <c r="OFA55" s="8"/>
      <c r="OFB55" s="8"/>
      <c r="OFC55" s="8"/>
      <c r="OFD55" s="8"/>
      <c r="OFE55" s="8"/>
      <c r="OFF55" s="8"/>
      <c r="OFG55" s="8"/>
      <c r="OFH55" s="8"/>
      <c r="OFI55" s="8"/>
      <c r="OFJ55" s="8"/>
      <c r="OFK55" s="8"/>
      <c r="OFL55" s="8"/>
      <c r="OFM55" s="8"/>
      <c r="OFN55" s="8"/>
      <c r="OFO55" s="8"/>
      <c r="OFP55" s="8"/>
      <c r="OFQ55" s="8"/>
      <c r="OFR55" s="8"/>
      <c r="OFS55" s="8"/>
      <c r="OFT55" s="8"/>
      <c r="OFU55" s="8"/>
      <c r="OFV55" s="8"/>
      <c r="OFW55" s="8"/>
      <c r="OFX55" s="8"/>
      <c r="OFY55" s="8"/>
      <c r="OFZ55" s="8"/>
      <c r="OGA55" s="8"/>
      <c r="OGB55" s="8"/>
      <c r="OGC55" s="8"/>
      <c r="OGD55" s="8"/>
      <c r="OGE55" s="8"/>
      <c r="OGF55" s="8"/>
      <c r="OGG55" s="8"/>
      <c r="OGH55" s="8"/>
      <c r="OGI55" s="8"/>
      <c r="OGJ55" s="8"/>
      <c r="OGK55" s="8"/>
      <c r="OGL55" s="8"/>
      <c r="OGM55" s="8"/>
      <c r="OGN55" s="8"/>
      <c r="OGO55" s="8"/>
      <c r="OGP55" s="8"/>
      <c r="OGQ55" s="8"/>
      <c r="OGR55" s="8"/>
      <c r="OGS55" s="8"/>
      <c r="OGT55" s="8"/>
      <c r="OGU55" s="8"/>
      <c r="OGV55" s="8"/>
      <c r="OGW55" s="8"/>
      <c r="OGX55" s="8"/>
      <c r="OGY55" s="8"/>
      <c r="OGZ55" s="8"/>
      <c r="OHA55" s="8"/>
      <c r="OHB55" s="8"/>
      <c r="OHC55" s="8"/>
      <c r="OHD55" s="8"/>
      <c r="OHE55" s="8"/>
      <c r="OHF55" s="8"/>
      <c r="OHG55" s="8"/>
      <c r="OHH55" s="8"/>
      <c r="OHI55" s="8"/>
      <c r="OHJ55" s="8"/>
      <c r="OHK55" s="8"/>
      <c r="OHL55" s="8"/>
      <c r="OHM55" s="8"/>
      <c r="OHN55" s="8"/>
      <c r="OHO55" s="8"/>
      <c r="OHP55" s="8"/>
      <c r="OHQ55" s="8"/>
      <c r="OHR55" s="8"/>
      <c r="OHS55" s="8"/>
      <c r="OHT55" s="8"/>
      <c r="OHU55" s="8"/>
      <c r="OHV55" s="8"/>
      <c r="OHW55" s="8"/>
      <c r="OHX55" s="8"/>
      <c r="OHY55" s="8"/>
      <c r="OHZ55" s="8"/>
      <c r="OIA55" s="8"/>
      <c r="OIB55" s="8"/>
      <c r="OIC55" s="8"/>
      <c r="OID55" s="8"/>
      <c r="OIE55" s="8"/>
      <c r="OIF55" s="8"/>
      <c r="OIG55" s="8"/>
      <c r="OIH55" s="8"/>
      <c r="OII55" s="8"/>
      <c r="OIJ55" s="8"/>
      <c r="OIK55" s="8"/>
      <c r="OIL55" s="8"/>
      <c r="OIM55" s="8"/>
      <c r="OIN55" s="8"/>
      <c r="OIO55" s="8"/>
      <c r="OIP55" s="8"/>
      <c r="OIQ55" s="8"/>
      <c r="OIR55" s="8"/>
      <c r="OIS55" s="8"/>
      <c r="OIT55" s="8"/>
      <c r="OIU55" s="8"/>
      <c r="OIV55" s="8"/>
      <c r="OIW55" s="8"/>
      <c r="OIX55" s="8"/>
      <c r="OIY55" s="8"/>
      <c r="OIZ55" s="8"/>
      <c r="OJA55" s="8"/>
      <c r="OJB55" s="8"/>
      <c r="OJC55" s="8"/>
      <c r="OJD55" s="8"/>
      <c r="OJE55" s="8"/>
      <c r="OJF55" s="8"/>
      <c r="OJG55" s="8"/>
      <c r="OJH55" s="8"/>
      <c r="OJI55" s="8"/>
      <c r="OJJ55" s="8"/>
      <c r="OJK55" s="8"/>
      <c r="OJL55" s="8"/>
      <c r="OJM55" s="8"/>
      <c r="OJN55" s="8"/>
      <c r="OJO55" s="8"/>
      <c r="OJP55" s="8"/>
      <c r="OJQ55" s="8"/>
      <c r="OJR55" s="8"/>
      <c r="OJS55" s="8"/>
      <c r="OJT55" s="8"/>
      <c r="OJU55" s="8"/>
      <c r="OJV55" s="8"/>
      <c r="OJW55" s="8"/>
      <c r="OJX55" s="8"/>
      <c r="OJY55" s="8"/>
      <c r="OJZ55" s="8"/>
      <c r="OKA55" s="8"/>
      <c r="OKB55" s="8"/>
      <c r="OKC55" s="8"/>
      <c r="OKD55" s="8"/>
      <c r="OKE55" s="8"/>
      <c r="OKF55" s="8"/>
      <c r="OKG55" s="8"/>
      <c r="OKH55" s="8"/>
      <c r="OKI55" s="8"/>
      <c r="OKJ55" s="8"/>
      <c r="OKK55" s="8"/>
      <c r="OKL55" s="8"/>
      <c r="OKM55" s="8"/>
      <c r="OKN55" s="8"/>
      <c r="OKO55" s="8"/>
      <c r="OKP55" s="8"/>
      <c r="OKQ55" s="8"/>
      <c r="OKR55" s="8"/>
      <c r="OKS55" s="8"/>
      <c r="OKT55" s="8"/>
      <c r="OKU55" s="8"/>
      <c r="OKV55" s="8"/>
      <c r="OKW55" s="8"/>
      <c r="OKX55" s="8"/>
      <c r="OKY55" s="8"/>
      <c r="OKZ55" s="8"/>
      <c r="OLA55" s="8"/>
      <c r="OLB55" s="8"/>
      <c r="OLC55" s="8"/>
      <c r="OLD55" s="8"/>
      <c r="OLE55" s="8"/>
      <c r="OLF55" s="8"/>
      <c r="OLG55" s="8"/>
      <c r="OLH55" s="8"/>
      <c r="OLI55" s="8"/>
      <c r="OLJ55" s="8"/>
      <c r="OLK55" s="8"/>
      <c r="OLL55" s="8"/>
      <c r="OLM55" s="8"/>
      <c r="OLN55" s="8"/>
      <c r="OLO55" s="8"/>
      <c r="OLP55" s="8"/>
      <c r="OLQ55" s="8"/>
      <c r="OLR55" s="8"/>
      <c r="OLS55" s="8"/>
      <c r="OLT55" s="8"/>
      <c r="OLU55" s="8"/>
      <c r="OLV55" s="8"/>
      <c r="OLW55" s="8"/>
      <c r="OLX55" s="8"/>
      <c r="OLY55" s="8"/>
      <c r="OLZ55" s="8"/>
      <c r="OMA55" s="8"/>
      <c r="OMB55" s="8"/>
      <c r="OMC55" s="8"/>
      <c r="OMD55" s="8"/>
      <c r="OME55" s="8"/>
      <c r="OMF55" s="8"/>
      <c r="OMG55" s="8"/>
      <c r="OMH55" s="8"/>
      <c r="OMI55" s="8"/>
      <c r="OMJ55" s="8"/>
      <c r="OMK55" s="8"/>
      <c r="OML55" s="8"/>
      <c r="OMM55" s="8"/>
      <c r="OMN55" s="8"/>
      <c r="OMO55" s="8"/>
      <c r="OMP55" s="8"/>
      <c r="OMQ55" s="8"/>
      <c r="OMR55" s="8"/>
      <c r="OMS55" s="8"/>
      <c r="OMT55" s="8"/>
      <c r="OMU55" s="8"/>
      <c r="OMV55" s="8"/>
      <c r="OMW55" s="8"/>
      <c r="OMX55" s="8"/>
      <c r="OMY55" s="8"/>
      <c r="OMZ55" s="8"/>
      <c r="ONA55" s="8"/>
      <c r="ONB55" s="8"/>
      <c r="ONC55" s="8"/>
      <c r="OND55" s="8"/>
      <c r="ONE55" s="8"/>
      <c r="ONF55" s="8"/>
      <c r="ONG55" s="8"/>
      <c r="ONH55" s="8"/>
      <c r="ONI55" s="8"/>
      <c r="ONJ55" s="8"/>
      <c r="ONK55" s="8"/>
      <c r="ONL55" s="8"/>
      <c r="ONM55" s="8"/>
      <c r="ONN55" s="8"/>
      <c r="ONO55" s="8"/>
      <c r="ONP55" s="8"/>
      <c r="ONQ55" s="8"/>
      <c r="ONR55" s="8"/>
      <c r="ONS55" s="8"/>
      <c r="ONT55" s="8"/>
      <c r="ONU55" s="8"/>
      <c r="ONV55" s="8"/>
      <c r="ONW55" s="8"/>
      <c r="ONX55" s="8"/>
      <c r="ONY55" s="8"/>
      <c r="ONZ55" s="8"/>
      <c r="OOA55" s="8"/>
      <c r="OOB55" s="8"/>
      <c r="OOC55" s="8"/>
      <c r="OOD55" s="8"/>
      <c r="OOE55" s="8"/>
      <c r="OOF55" s="8"/>
      <c r="OOG55" s="8"/>
      <c r="OOH55" s="8"/>
      <c r="OOI55" s="8"/>
      <c r="OOJ55" s="8"/>
      <c r="OOK55" s="8"/>
      <c r="OOL55" s="8"/>
      <c r="OOM55" s="8"/>
      <c r="OON55" s="8"/>
      <c r="OOO55" s="8"/>
      <c r="OOP55" s="8"/>
      <c r="OOQ55" s="8"/>
      <c r="OOR55" s="8"/>
      <c r="OOS55" s="8"/>
      <c r="OOT55" s="8"/>
      <c r="OOU55" s="8"/>
      <c r="OOV55" s="8"/>
      <c r="OOW55" s="8"/>
      <c r="OOX55" s="8"/>
      <c r="OOY55" s="8"/>
      <c r="OOZ55" s="8"/>
      <c r="OPA55" s="8"/>
      <c r="OPB55" s="8"/>
      <c r="OPC55" s="8"/>
      <c r="OPD55" s="8"/>
      <c r="OPE55" s="8"/>
      <c r="OPF55" s="8"/>
      <c r="OPG55" s="8"/>
      <c r="OPH55" s="8"/>
      <c r="OPI55" s="8"/>
      <c r="OPJ55" s="8"/>
      <c r="OPK55" s="8"/>
      <c r="OPL55" s="8"/>
      <c r="OPM55" s="8"/>
      <c r="OPN55" s="8"/>
      <c r="OPO55" s="8"/>
      <c r="OPP55" s="8"/>
      <c r="OPQ55" s="8"/>
      <c r="OPR55" s="8"/>
      <c r="OPS55" s="8"/>
      <c r="OPT55" s="8"/>
      <c r="OPU55" s="8"/>
      <c r="OPV55" s="8"/>
      <c r="OPW55" s="8"/>
      <c r="OPX55" s="8"/>
      <c r="OPY55" s="8"/>
      <c r="OPZ55" s="8"/>
      <c r="OQA55" s="8"/>
      <c r="OQB55" s="8"/>
      <c r="OQC55" s="8"/>
      <c r="OQD55" s="8"/>
      <c r="OQE55" s="8"/>
      <c r="OQF55" s="8"/>
      <c r="OQG55" s="8"/>
      <c r="OQH55" s="8"/>
      <c r="OQI55" s="8"/>
      <c r="OQJ55" s="8"/>
      <c r="OQK55" s="8"/>
      <c r="OQL55" s="8"/>
      <c r="OQM55" s="8"/>
      <c r="OQN55" s="8"/>
      <c r="OQO55" s="8"/>
      <c r="OQP55" s="8"/>
      <c r="OQQ55" s="8"/>
      <c r="OQR55" s="8"/>
      <c r="OQS55" s="8"/>
      <c r="OQT55" s="8"/>
      <c r="OQU55" s="8"/>
      <c r="OQV55" s="8"/>
      <c r="OQW55" s="8"/>
      <c r="OQX55" s="8"/>
      <c r="OQY55" s="8"/>
      <c r="OQZ55" s="8"/>
      <c r="ORA55" s="8"/>
      <c r="ORB55" s="8"/>
      <c r="ORC55" s="8"/>
      <c r="ORD55" s="8"/>
      <c r="ORE55" s="8"/>
      <c r="ORF55" s="8"/>
      <c r="ORG55" s="8"/>
      <c r="ORH55" s="8"/>
      <c r="ORI55" s="8"/>
      <c r="ORJ55" s="8"/>
      <c r="ORK55" s="8"/>
      <c r="ORL55" s="8"/>
      <c r="ORM55" s="8"/>
      <c r="ORN55" s="8"/>
      <c r="ORO55" s="8"/>
      <c r="ORP55" s="8"/>
      <c r="ORQ55" s="8"/>
      <c r="ORR55" s="8"/>
      <c r="ORS55" s="8"/>
      <c r="ORT55" s="8"/>
      <c r="ORU55" s="8"/>
      <c r="ORV55" s="8"/>
      <c r="ORW55" s="8"/>
      <c r="ORX55" s="8"/>
      <c r="ORY55" s="8"/>
      <c r="ORZ55" s="8"/>
      <c r="OSA55" s="8"/>
      <c r="OSB55" s="8"/>
      <c r="OSC55" s="8"/>
      <c r="OSD55" s="8"/>
      <c r="OSE55" s="8"/>
      <c r="OSF55" s="8"/>
      <c r="OSG55" s="8"/>
      <c r="OSH55" s="8"/>
      <c r="OSI55" s="8"/>
      <c r="OSJ55" s="8"/>
      <c r="OSK55" s="8"/>
      <c r="OSL55" s="8"/>
      <c r="OSM55" s="8"/>
      <c r="OSN55" s="8"/>
      <c r="OSO55" s="8"/>
      <c r="OSP55" s="8"/>
      <c r="OSQ55" s="8"/>
      <c r="OSR55" s="8"/>
      <c r="OSS55" s="8"/>
      <c r="OST55" s="8"/>
      <c r="OSU55" s="8"/>
      <c r="OSV55" s="8"/>
      <c r="OSW55" s="8"/>
      <c r="OSX55" s="8"/>
      <c r="OSY55" s="8"/>
      <c r="OSZ55" s="8"/>
      <c r="OTA55" s="8"/>
      <c r="OTB55" s="8"/>
      <c r="OTC55" s="8"/>
      <c r="OTD55" s="8"/>
      <c r="OTE55" s="8"/>
      <c r="OTF55" s="8"/>
      <c r="OTG55" s="8"/>
      <c r="OTH55" s="8"/>
      <c r="OTI55" s="8"/>
      <c r="OTJ55" s="8"/>
      <c r="OTK55" s="8"/>
      <c r="OTL55" s="8"/>
      <c r="OTM55" s="8"/>
      <c r="OTN55" s="8"/>
      <c r="OTO55" s="8"/>
      <c r="OTP55" s="8"/>
      <c r="OTQ55" s="8"/>
      <c r="OTR55" s="8"/>
      <c r="OTS55" s="8"/>
      <c r="OTT55" s="8"/>
      <c r="OTU55" s="8"/>
      <c r="OTV55" s="8"/>
      <c r="OTW55" s="8"/>
      <c r="OTX55" s="8"/>
      <c r="OTY55" s="8"/>
      <c r="OTZ55" s="8"/>
      <c r="OUA55" s="8"/>
      <c r="OUB55" s="8"/>
      <c r="OUC55" s="8"/>
      <c r="OUD55" s="8"/>
      <c r="OUE55" s="8"/>
      <c r="OUF55" s="8"/>
      <c r="OUG55" s="8"/>
      <c r="OUH55" s="8"/>
      <c r="OUI55" s="8"/>
      <c r="OUJ55" s="8"/>
      <c r="OUK55" s="8"/>
      <c r="OUL55" s="8"/>
      <c r="OUM55" s="8"/>
      <c r="OUN55" s="8"/>
      <c r="OUO55" s="8"/>
      <c r="OUP55" s="8"/>
      <c r="OUQ55" s="8"/>
      <c r="OUR55" s="8"/>
      <c r="OUS55" s="8"/>
      <c r="OUT55" s="8"/>
      <c r="OUU55" s="8"/>
      <c r="OUV55" s="8"/>
      <c r="OUW55" s="8"/>
      <c r="OUX55" s="8"/>
      <c r="OUY55" s="8"/>
      <c r="OUZ55" s="8"/>
      <c r="OVA55" s="8"/>
      <c r="OVB55" s="8"/>
      <c r="OVC55" s="8"/>
      <c r="OVD55" s="8"/>
      <c r="OVE55" s="8"/>
      <c r="OVF55" s="8"/>
      <c r="OVG55" s="8"/>
      <c r="OVH55" s="8"/>
      <c r="OVI55" s="8"/>
      <c r="OVJ55" s="8"/>
      <c r="OVK55" s="8"/>
      <c r="OVL55" s="8"/>
      <c r="OVM55" s="8"/>
      <c r="OVN55" s="8"/>
      <c r="OVO55" s="8"/>
      <c r="OVP55" s="8"/>
      <c r="OVQ55" s="8"/>
      <c r="OVR55" s="8"/>
      <c r="OVS55" s="8"/>
      <c r="OVT55" s="8"/>
      <c r="OVU55" s="8"/>
      <c r="OVV55" s="8"/>
      <c r="OVW55" s="8"/>
      <c r="OVX55" s="8"/>
      <c r="OVY55" s="8"/>
      <c r="OVZ55" s="8"/>
      <c r="OWA55" s="8"/>
      <c r="OWB55" s="8"/>
      <c r="OWC55" s="8"/>
      <c r="OWD55" s="8"/>
      <c r="OWE55" s="8"/>
      <c r="OWF55" s="8"/>
      <c r="OWG55" s="8"/>
      <c r="OWH55" s="8"/>
      <c r="OWI55" s="8"/>
      <c r="OWJ55" s="8"/>
      <c r="OWK55" s="8"/>
      <c r="OWL55" s="8"/>
      <c r="OWM55" s="8"/>
      <c r="OWN55" s="8"/>
      <c r="OWO55" s="8"/>
      <c r="OWP55" s="8"/>
      <c r="OWQ55" s="8"/>
      <c r="OWR55" s="8"/>
      <c r="OWS55" s="8"/>
      <c r="OWT55" s="8"/>
      <c r="OWU55" s="8"/>
      <c r="OWV55" s="8"/>
      <c r="OWW55" s="8"/>
      <c r="OWX55" s="8"/>
      <c r="OWY55" s="8"/>
      <c r="OWZ55" s="8"/>
      <c r="OXA55" s="8"/>
      <c r="OXB55" s="8"/>
      <c r="OXC55" s="8"/>
      <c r="OXD55" s="8"/>
      <c r="OXE55" s="8"/>
      <c r="OXF55" s="8"/>
      <c r="OXG55" s="8"/>
      <c r="OXH55" s="8"/>
      <c r="OXI55" s="8"/>
      <c r="OXJ55" s="8"/>
      <c r="OXK55" s="8"/>
      <c r="OXL55" s="8"/>
      <c r="OXM55" s="8"/>
      <c r="OXN55" s="8"/>
      <c r="OXO55" s="8"/>
      <c r="OXP55" s="8"/>
      <c r="OXQ55" s="8"/>
      <c r="OXR55" s="8"/>
      <c r="OXS55" s="8"/>
      <c r="OXT55" s="8"/>
      <c r="OXU55" s="8"/>
      <c r="OXV55" s="8"/>
      <c r="OXW55" s="8"/>
      <c r="OXX55" s="8"/>
      <c r="OXY55" s="8"/>
      <c r="OXZ55" s="8"/>
      <c r="OYA55" s="8"/>
      <c r="OYB55" s="8"/>
      <c r="OYC55" s="8"/>
      <c r="OYD55" s="8"/>
      <c r="OYE55" s="8"/>
      <c r="OYF55" s="8"/>
      <c r="OYG55" s="8"/>
      <c r="OYH55" s="8"/>
      <c r="OYI55" s="8"/>
      <c r="OYJ55" s="8"/>
      <c r="OYK55" s="8"/>
      <c r="OYL55" s="8"/>
      <c r="OYM55" s="8"/>
      <c r="OYN55" s="8"/>
      <c r="OYO55" s="8"/>
      <c r="OYP55" s="8"/>
      <c r="OYQ55" s="8"/>
      <c r="OYR55" s="8"/>
      <c r="OYS55" s="8"/>
      <c r="OYT55" s="8"/>
      <c r="OYU55" s="8"/>
      <c r="OYV55" s="8"/>
      <c r="OYW55" s="8"/>
      <c r="OYX55" s="8"/>
      <c r="OYY55" s="8"/>
      <c r="OYZ55" s="8"/>
      <c r="OZA55" s="8"/>
      <c r="OZB55" s="8"/>
      <c r="OZC55" s="8"/>
      <c r="OZD55" s="8"/>
      <c r="OZE55" s="8"/>
      <c r="OZF55" s="8"/>
      <c r="OZG55" s="8"/>
      <c r="OZH55" s="8"/>
      <c r="OZI55" s="8"/>
      <c r="OZJ55" s="8"/>
      <c r="OZK55" s="8"/>
      <c r="OZL55" s="8"/>
      <c r="OZM55" s="8"/>
      <c r="OZN55" s="8"/>
      <c r="OZO55" s="8"/>
      <c r="OZP55" s="8"/>
      <c r="OZQ55" s="8"/>
      <c r="OZR55" s="8"/>
      <c r="OZS55" s="8"/>
      <c r="OZT55" s="8"/>
      <c r="OZU55" s="8"/>
      <c r="OZV55" s="8"/>
      <c r="OZW55" s="8"/>
      <c r="OZX55" s="8"/>
      <c r="OZY55" s="8"/>
      <c r="OZZ55" s="8"/>
      <c r="PAA55" s="8"/>
      <c r="PAB55" s="8"/>
      <c r="PAC55" s="8"/>
      <c r="PAD55" s="8"/>
      <c r="PAE55" s="8"/>
      <c r="PAF55" s="8"/>
      <c r="PAG55" s="8"/>
      <c r="PAH55" s="8"/>
      <c r="PAI55" s="8"/>
      <c r="PAJ55" s="8"/>
      <c r="PAK55" s="8"/>
      <c r="PAL55" s="8"/>
      <c r="PAM55" s="8"/>
      <c r="PAN55" s="8"/>
      <c r="PAO55" s="8"/>
      <c r="PAP55" s="8"/>
      <c r="PAQ55" s="8"/>
      <c r="PAR55" s="8"/>
      <c r="PAS55" s="8"/>
      <c r="PAT55" s="8"/>
      <c r="PAU55" s="8"/>
      <c r="PAV55" s="8"/>
      <c r="PAW55" s="8"/>
      <c r="PAX55" s="8"/>
      <c r="PAY55" s="8"/>
      <c r="PAZ55" s="8"/>
      <c r="PBA55" s="8"/>
      <c r="PBB55" s="8"/>
      <c r="PBC55" s="8"/>
      <c r="PBD55" s="8"/>
      <c r="PBE55" s="8"/>
      <c r="PBF55" s="8"/>
      <c r="PBG55" s="8"/>
      <c r="PBH55" s="8"/>
      <c r="PBI55" s="8"/>
      <c r="PBJ55" s="8"/>
      <c r="PBK55" s="8"/>
      <c r="PBL55" s="8"/>
      <c r="PBM55" s="8"/>
      <c r="PBN55" s="8"/>
      <c r="PBO55" s="8"/>
      <c r="PBP55" s="8"/>
      <c r="PBQ55" s="8"/>
      <c r="PBR55" s="8"/>
      <c r="PBS55" s="8"/>
      <c r="PBT55" s="8"/>
      <c r="PBU55" s="8"/>
      <c r="PBV55" s="8"/>
      <c r="PBW55" s="8"/>
      <c r="PBX55" s="8"/>
      <c r="PBY55" s="8"/>
      <c r="PBZ55" s="8"/>
      <c r="PCA55" s="8"/>
      <c r="PCB55" s="8"/>
      <c r="PCC55" s="8"/>
      <c r="PCD55" s="8"/>
      <c r="PCE55" s="8"/>
      <c r="PCF55" s="8"/>
      <c r="PCG55" s="8"/>
      <c r="PCH55" s="8"/>
      <c r="PCI55" s="8"/>
      <c r="PCJ55" s="8"/>
      <c r="PCK55" s="8"/>
      <c r="PCL55" s="8"/>
      <c r="PCM55" s="8"/>
      <c r="PCN55" s="8"/>
      <c r="PCO55" s="8"/>
      <c r="PCP55" s="8"/>
      <c r="PCQ55" s="8"/>
      <c r="PCR55" s="8"/>
      <c r="PCS55" s="8"/>
      <c r="PCT55" s="8"/>
      <c r="PCU55" s="8"/>
      <c r="PCV55" s="8"/>
      <c r="PCW55" s="8"/>
      <c r="PCX55" s="8"/>
      <c r="PCY55" s="8"/>
      <c r="PCZ55" s="8"/>
      <c r="PDA55" s="8"/>
      <c r="PDB55" s="8"/>
      <c r="PDC55" s="8"/>
      <c r="PDD55" s="8"/>
      <c r="PDE55" s="8"/>
      <c r="PDF55" s="8"/>
      <c r="PDG55" s="8"/>
      <c r="PDH55" s="8"/>
      <c r="PDI55" s="8"/>
      <c r="PDJ55" s="8"/>
      <c r="PDK55" s="8"/>
      <c r="PDL55" s="8"/>
      <c r="PDM55" s="8"/>
      <c r="PDN55" s="8"/>
      <c r="PDO55" s="8"/>
      <c r="PDP55" s="8"/>
      <c r="PDQ55" s="8"/>
      <c r="PDR55" s="8"/>
      <c r="PDS55" s="8"/>
      <c r="PDT55" s="8"/>
      <c r="PDU55" s="8"/>
      <c r="PDV55" s="8"/>
      <c r="PDW55" s="8"/>
      <c r="PDX55" s="8"/>
      <c r="PDY55" s="8"/>
      <c r="PDZ55" s="8"/>
      <c r="PEA55" s="8"/>
      <c r="PEB55" s="8"/>
      <c r="PEC55" s="8"/>
      <c r="PED55" s="8"/>
      <c r="PEE55" s="8"/>
      <c r="PEF55" s="8"/>
      <c r="PEG55" s="8"/>
      <c r="PEH55" s="8"/>
      <c r="PEI55" s="8"/>
      <c r="PEJ55" s="8"/>
      <c r="PEK55" s="8"/>
      <c r="PEL55" s="8"/>
      <c r="PEM55" s="8"/>
      <c r="PEN55" s="8"/>
      <c r="PEO55" s="8"/>
      <c r="PEP55" s="8"/>
      <c r="PEQ55" s="8"/>
      <c r="PER55" s="8"/>
      <c r="PES55" s="8"/>
      <c r="PET55" s="8"/>
      <c r="PEU55" s="8"/>
      <c r="PEV55" s="8"/>
      <c r="PEW55" s="8"/>
      <c r="PEX55" s="8"/>
      <c r="PEY55" s="8"/>
      <c r="PEZ55" s="8"/>
      <c r="PFA55" s="8"/>
      <c r="PFB55" s="8"/>
      <c r="PFC55" s="8"/>
      <c r="PFD55" s="8"/>
      <c r="PFE55" s="8"/>
      <c r="PFF55" s="8"/>
      <c r="PFG55" s="8"/>
      <c r="PFH55" s="8"/>
      <c r="PFI55" s="8"/>
      <c r="PFJ55" s="8"/>
      <c r="PFK55" s="8"/>
      <c r="PFL55" s="8"/>
      <c r="PFM55" s="8"/>
      <c r="PFN55" s="8"/>
      <c r="PFO55" s="8"/>
      <c r="PFP55" s="8"/>
      <c r="PFQ55" s="8"/>
      <c r="PFR55" s="8"/>
      <c r="PFS55" s="8"/>
      <c r="PFT55" s="8"/>
      <c r="PFU55" s="8"/>
      <c r="PFV55" s="8"/>
      <c r="PFW55" s="8"/>
      <c r="PFX55" s="8"/>
      <c r="PFY55" s="8"/>
      <c r="PFZ55" s="8"/>
      <c r="PGA55" s="8"/>
      <c r="PGB55" s="8"/>
      <c r="PGC55" s="8"/>
      <c r="PGD55" s="8"/>
      <c r="PGE55" s="8"/>
      <c r="PGF55" s="8"/>
      <c r="PGG55" s="8"/>
      <c r="PGH55" s="8"/>
      <c r="PGI55" s="8"/>
      <c r="PGJ55" s="8"/>
      <c r="PGK55" s="8"/>
      <c r="PGL55" s="8"/>
      <c r="PGM55" s="8"/>
      <c r="PGN55" s="8"/>
      <c r="PGO55" s="8"/>
      <c r="PGP55" s="8"/>
      <c r="PGQ55" s="8"/>
      <c r="PGR55" s="8"/>
      <c r="PGS55" s="8"/>
      <c r="PGT55" s="8"/>
      <c r="PGU55" s="8"/>
      <c r="PGV55" s="8"/>
      <c r="PGW55" s="8"/>
      <c r="PGX55" s="8"/>
      <c r="PGY55" s="8"/>
      <c r="PGZ55" s="8"/>
      <c r="PHA55" s="8"/>
      <c r="PHB55" s="8"/>
      <c r="PHC55" s="8"/>
      <c r="PHD55" s="8"/>
      <c r="PHE55" s="8"/>
      <c r="PHF55" s="8"/>
      <c r="PHG55" s="8"/>
      <c r="PHH55" s="8"/>
      <c r="PHI55" s="8"/>
      <c r="PHJ55" s="8"/>
      <c r="PHK55" s="8"/>
      <c r="PHL55" s="8"/>
      <c r="PHM55" s="8"/>
      <c r="PHN55" s="8"/>
      <c r="PHO55" s="8"/>
      <c r="PHP55" s="8"/>
      <c r="PHQ55" s="8"/>
      <c r="PHR55" s="8"/>
      <c r="PHS55" s="8"/>
      <c r="PHT55" s="8"/>
      <c r="PHU55" s="8"/>
      <c r="PHV55" s="8"/>
      <c r="PHW55" s="8"/>
      <c r="PHX55" s="8"/>
      <c r="PHY55" s="8"/>
      <c r="PHZ55" s="8"/>
      <c r="PIA55" s="8"/>
      <c r="PIB55" s="8"/>
      <c r="PIC55" s="8"/>
      <c r="PID55" s="8"/>
      <c r="PIE55" s="8"/>
      <c r="PIF55" s="8"/>
      <c r="PIG55" s="8"/>
      <c r="PIH55" s="8"/>
      <c r="PII55" s="8"/>
      <c r="PIJ55" s="8"/>
      <c r="PIK55" s="8"/>
      <c r="PIL55" s="8"/>
      <c r="PIM55" s="8"/>
      <c r="PIN55" s="8"/>
      <c r="PIO55" s="8"/>
      <c r="PIP55" s="8"/>
      <c r="PIQ55" s="8"/>
      <c r="PIR55" s="8"/>
      <c r="PIS55" s="8"/>
      <c r="PIT55" s="8"/>
      <c r="PIU55" s="8"/>
      <c r="PIV55" s="8"/>
      <c r="PIW55" s="8"/>
      <c r="PIX55" s="8"/>
      <c r="PIY55" s="8"/>
      <c r="PIZ55" s="8"/>
      <c r="PJA55" s="8"/>
      <c r="PJB55" s="8"/>
      <c r="PJC55" s="8"/>
      <c r="PJD55" s="8"/>
      <c r="PJE55" s="8"/>
      <c r="PJF55" s="8"/>
      <c r="PJG55" s="8"/>
      <c r="PJH55" s="8"/>
      <c r="PJI55" s="8"/>
      <c r="PJJ55" s="8"/>
      <c r="PJK55" s="8"/>
      <c r="PJL55" s="8"/>
      <c r="PJM55" s="8"/>
      <c r="PJN55" s="8"/>
      <c r="PJO55" s="8"/>
      <c r="PJP55" s="8"/>
      <c r="PJQ55" s="8"/>
      <c r="PJR55" s="8"/>
      <c r="PJS55" s="8"/>
      <c r="PJT55" s="8"/>
      <c r="PJU55" s="8"/>
      <c r="PJV55" s="8"/>
      <c r="PJW55" s="8"/>
      <c r="PJX55" s="8"/>
      <c r="PJY55" s="8"/>
      <c r="PJZ55" s="8"/>
      <c r="PKA55" s="8"/>
      <c r="PKB55" s="8"/>
      <c r="PKC55" s="8"/>
      <c r="PKD55" s="8"/>
      <c r="PKE55" s="8"/>
      <c r="PKF55" s="8"/>
      <c r="PKG55" s="8"/>
      <c r="PKH55" s="8"/>
      <c r="PKI55" s="8"/>
      <c r="PKJ55" s="8"/>
      <c r="PKK55" s="8"/>
      <c r="PKL55" s="8"/>
      <c r="PKM55" s="8"/>
      <c r="PKN55" s="8"/>
      <c r="PKO55" s="8"/>
      <c r="PKP55" s="8"/>
      <c r="PKQ55" s="8"/>
      <c r="PKR55" s="8"/>
      <c r="PKS55" s="8"/>
      <c r="PKT55" s="8"/>
      <c r="PKU55" s="8"/>
      <c r="PKV55" s="8"/>
      <c r="PKW55" s="8"/>
      <c r="PKX55" s="8"/>
      <c r="PKY55" s="8"/>
      <c r="PKZ55" s="8"/>
      <c r="PLA55" s="8"/>
      <c r="PLB55" s="8"/>
      <c r="PLC55" s="8"/>
      <c r="PLD55" s="8"/>
      <c r="PLE55" s="8"/>
      <c r="PLF55" s="8"/>
      <c r="PLG55" s="8"/>
      <c r="PLH55" s="8"/>
      <c r="PLI55" s="8"/>
      <c r="PLJ55" s="8"/>
      <c r="PLK55" s="8"/>
      <c r="PLL55" s="8"/>
      <c r="PLM55" s="8"/>
      <c r="PLN55" s="8"/>
      <c r="PLO55" s="8"/>
      <c r="PLP55" s="8"/>
      <c r="PLQ55" s="8"/>
      <c r="PLR55" s="8"/>
      <c r="PLS55" s="8"/>
      <c r="PLT55" s="8"/>
      <c r="PLU55" s="8"/>
      <c r="PLV55" s="8"/>
      <c r="PLW55" s="8"/>
      <c r="PLX55" s="8"/>
      <c r="PLY55" s="8"/>
      <c r="PLZ55" s="8"/>
      <c r="PMA55" s="8"/>
      <c r="PMB55" s="8"/>
      <c r="PMC55" s="8"/>
      <c r="PMD55" s="8"/>
      <c r="PME55" s="8"/>
      <c r="PMF55" s="8"/>
      <c r="PMG55" s="8"/>
      <c r="PMH55" s="8"/>
      <c r="PMI55" s="8"/>
      <c r="PMJ55" s="8"/>
      <c r="PMK55" s="8"/>
      <c r="PML55" s="8"/>
      <c r="PMM55" s="8"/>
      <c r="PMN55" s="8"/>
      <c r="PMO55" s="8"/>
      <c r="PMP55" s="8"/>
      <c r="PMQ55" s="8"/>
      <c r="PMR55" s="8"/>
      <c r="PMS55" s="8"/>
      <c r="PMT55" s="8"/>
      <c r="PMU55" s="8"/>
      <c r="PMV55" s="8"/>
      <c r="PMW55" s="8"/>
      <c r="PMX55" s="8"/>
      <c r="PMY55" s="8"/>
      <c r="PMZ55" s="8"/>
      <c r="PNA55" s="8"/>
      <c r="PNB55" s="8"/>
      <c r="PNC55" s="8"/>
      <c r="PND55" s="8"/>
      <c r="PNE55" s="8"/>
      <c r="PNF55" s="8"/>
      <c r="PNG55" s="8"/>
      <c r="PNH55" s="8"/>
      <c r="PNI55" s="8"/>
      <c r="PNJ55" s="8"/>
      <c r="PNK55" s="8"/>
      <c r="PNL55" s="8"/>
      <c r="PNM55" s="8"/>
      <c r="PNN55" s="8"/>
      <c r="PNO55" s="8"/>
      <c r="PNP55" s="8"/>
      <c r="PNQ55" s="8"/>
      <c r="PNR55" s="8"/>
      <c r="PNS55" s="8"/>
      <c r="PNT55" s="8"/>
      <c r="PNU55" s="8"/>
      <c r="PNV55" s="8"/>
      <c r="PNW55" s="8"/>
      <c r="PNX55" s="8"/>
      <c r="PNY55" s="8"/>
      <c r="PNZ55" s="8"/>
      <c r="POA55" s="8"/>
      <c r="POB55" s="8"/>
      <c r="POC55" s="8"/>
      <c r="POD55" s="8"/>
      <c r="POE55" s="8"/>
      <c r="POF55" s="8"/>
      <c r="POG55" s="8"/>
      <c r="POH55" s="8"/>
      <c r="POI55" s="8"/>
      <c r="POJ55" s="8"/>
      <c r="POK55" s="8"/>
      <c r="POL55" s="8"/>
      <c r="POM55" s="8"/>
      <c r="PON55" s="8"/>
      <c r="POO55" s="8"/>
      <c r="POP55" s="8"/>
      <c r="POQ55" s="8"/>
      <c r="POR55" s="8"/>
      <c r="POS55" s="8"/>
      <c r="POT55" s="8"/>
      <c r="POU55" s="8"/>
      <c r="POV55" s="8"/>
      <c r="POW55" s="8"/>
      <c r="POX55" s="8"/>
      <c r="POY55" s="8"/>
      <c r="POZ55" s="8"/>
      <c r="PPA55" s="8"/>
      <c r="PPB55" s="8"/>
      <c r="PPC55" s="8"/>
      <c r="PPD55" s="8"/>
      <c r="PPE55" s="8"/>
      <c r="PPF55" s="8"/>
      <c r="PPG55" s="8"/>
      <c r="PPH55" s="8"/>
      <c r="PPI55" s="8"/>
      <c r="PPJ55" s="8"/>
      <c r="PPK55" s="8"/>
      <c r="PPL55" s="8"/>
      <c r="PPM55" s="8"/>
      <c r="PPN55" s="8"/>
      <c r="PPO55" s="8"/>
      <c r="PPP55" s="8"/>
      <c r="PPQ55" s="8"/>
      <c r="PPR55" s="8"/>
      <c r="PPS55" s="8"/>
      <c r="PPT55" s="8"/>
      <c r="PPU55" s="8"/>
      <c r="PPV55" s="8"/>
      <c r="PPW55" s="8"/>
      <c r="PPX55" s="8"/>
      <c r="PPY55" s="8"/>
      <c r="PPZ55" s="8"/>
      <c r="PQA55" s="8"/>
      <c r="PQB55" s="8"/>
      <c r="PQC55" s="8"/>
      <c r="PQD55" s="8"/>
      <c r="PQE55" s="8"/>
      <c r="PQF55" s="8"/>
      <c r="PQG55" s="8"/>
      <c r="PQH55" s="8"/>
      <c r="PQI55" s="8"/>
      <c r="PQJ55" s="8"/>
      <c r="PQK55" s="8"/>
      <c r="PQL55" s="8"/>
      <c r="PQM55" s="8"/>
      <c r="PQN55" s="8"/>
      <c r="PQO55" s="8"/>
      <c r="PQP55" s="8"/>
      <c r="PQQ55" s="8"/>
      <c r="PQR55" s="8"/>
      <c r="PQS55" s="8"/>
      <c r="PQT55" s="8"/>
      <c r="PQU55" s="8"/>
      <c r="PQV55" s="8"/>
      <c r="PQW55" s="8"/>
      <c r="PQX55" s="8"/>
      <c r="PQY55" s="8"/>
      <c r="PQZ55" s="8"/>
      <c r="PRA55" s="8"/>
      <c r="PRB55" s="8"/>
      <c r="PRC55" s="8"/>
      <c r="PRD55" s="8"/>
      <c r="PRE55" s="8"/>
      <c r="PRF55" s="8"/>
      <c r="PRG55" s="8"/>
      <c r="PRH55" s="8"/>
      <c r="PRI55" s="8"/>
      <c r="PRJ55" s="8"/>
      <c r="PRK55" s="8"/>
      <c r="PRL55" s="8"/>
      <c r="PRM55" s="8"/>
      <c r="PRN55" s="8"/>
      <c r="PRO55" s="8"/>
      <c r="PRP55" s="8"/>
      <c r="PRQ55" s="8"/>
      <c r="PRR55" s="8"/>
      <c r="PRS55" s="8"/>
      <c r="PRT55" s="8"/>
      <c r="PRU55" s="8"/>
      <c r="PRV55" s="8"/>
      <c r="PRW55" s="8"/>
      <c r="PRX55" s="8"/>
      <c r="PRY55" s="8"/>
      <c r="PRZ55" s="8"/>
      <c r="PSA55" s="8"/>
      <c r="PSB55" s="8"/>
      <c r="PSC55" s="8"/>
      <c r="PSD55" s="8"/>
      <c r="PSE55" s="8"/>
      <c r="PSF55" s="8"/>
      <c r="PSG55" s="8"/>
      <c r="PSH55" s="8"/>
      <c r="PSI55" s="8"/>
      <c r="PSJ55" s="8"/>
      <c r="PSK55" s="8"/>
      <c r="PSL55" s="8"/>
      <c r="PSM55" s="8"/>
      <c r="PSN55" s="8"/>
      <c r="PSO55" s="8"/>
      <c r="PSP55" s="8"/>
      <c r="PSQ55" s="8"/>
      <c r="PSR55" s="8"/>
      <c r="PSS55" s="8"/>
      <c r="PST55" s="8"/>
      <c r="PSU55" s="8"/>
      <c r="PSV55" s="8"/>
      <c r="PSW55" s="8"/>
      <c r="PSX55" s="8"/>
      <c r="PSY55" s="8"/>
      <c r="PSZ55" s="8"/>
      <c r="PTA55" s="8"/>
      <c r="PTB55" s="8"/>
      <c r="PTC55" s="8"/>
      <c r="PTD55" s="8"/>
      <c r="PTE55" s="8"/>
      <c r="PTF55" s="8"/>
      <c r="PTG55" s="8"/>
      <c r="PTH55" s="8"/>
      <c r="PTI55" s="8"/>
      <c r="PTJ55" s="8"/>
      <c r="PTK55" s="8"/>
      <c r="PTL55" s="8"/>
      <c r="PTM55" s="8"/>
      <c r="PTN55" s="8"/>
      <c r="PTO55" s="8"/>
      <c r="PTP55" s="8"/>
      <c r="PTQ55" s="8"/>
      <c r="PTR55" s="8"/>
      <c r="PTS55" s="8"/>
      <c r="PTT55" s="8"/>
      <c r="PTU55" s="8"/>
      <c r="PTV55" s="8"/>
      <c r="PTW55" s="8"/>
      <c r="PTX55" s="8"/>
      <c r="PTY55" s="8"/>
      <c r="PTZ55" s="8"/>
      <c r="PUA55" s="8"/>
      <c r="PUB55" s="8"/>
      <c r="PUC55" s="8"/>
      <c r="PUD55" s="8"/>
      <c r="PUE55" s="8"/>
      <c r="PUF55" s="8"/>
      <c r="PUG55" s="8"/>
      <c r="PUH55" s="8"/>
      <c r="PUI55" s="8"/>
      <c r="PUJ55" s="8"/>
      <c r="PUK55" s="8"/>
      <c r="PUL55" s="8"/>
      <c r="PUM55" s="8"/>
      <c r="PUN55" s="8"/>
      <c r="PUO55" s="8"/>
      <c r="PUP55" s="8"/>
      <c r="PUQ55" s="8"/>
      <c r="PUR55" s="8"/>
      <c r="PUS55" s="8"/>
      <c r="PUT55" s="8"/>
      <c r="PUU55" s="8"/>
      <c r="PUV55" s="8"/>
      <c r="PUW55" s="8"/>
      <c r="PUX55" s="8"/>
      <c r="PUY55" s="8"/>
      <c r="PUZ55" s="8"/>
      <c r="PVA55" s="8"/>
      <c r="PVB55" s="8"/>
      <c r="PVC55" s="8"/>
      <c r="PVD55" s="8"/>
      <c r="PVE55" s="8"/>
      <c r="PVF55" s="8"/>
      <c r="PVG55" s="8"/>
      <c r="PVH55" s="8"/>
      <c r="PVI55" s="8"/>
      <c r="PVJ55" s="8"/>
      <c r="PVK55" s="8"/>
      <c r="PVL55" s="8"/>
      <c r="PVM55" s="8"/>
      <c r="PVN55" s="8"/>
      <c r="PVO55" s="8"/>
      <c r="PVP55" s="8"/>
      <c r="PVQ55" s="8"/>
      <c r="PVR55" s="8"/>
      <c r="PVS55" s="8"/>
      <c r="PVT55" s="8"/>
      <c r="PVU55" s="8"/>
      <c r="PVV55" s="8"/>
      <c r="PVW55" s="8"/>
      <c r="PVX55" s="8"/>
      <c r="PVY55" s="8"/>
      <c r="PVZ55" s="8"/>
      <c r="PWA55" s="8"/>
      <c r="PWB55" s="8"/>
      <c r="PWC55" s="8"/>
      <c r="PWD55" s="8"/>
      <c r="PWE55" s="8"/>
      <c r="PWF55" s="8"/>
      <c r="PWG55" s="8"/>
      <c r="PWH55" s="8"/>
      <c r="PWI55" s="8"/>
      <c r="PWJ55" s="8"/>
      <c r="PWK55" s="8"/>
      <c r="PWL55" s="8"/>
      <c r="PWM55" s="8"/>
      <c r="PWN55" s="8"/>
      <c r="PWO55" s="8"/>
      <c r="PWP55" s="8"/>
      <c r="PWQ55" s="8"/>
      <c r="PWR55" s="8"/>
      <c r="PWS55" s="8"/>
      <c r="PWT55" s="8"/>
      <c r="PWU55" s="8"/>
      <c r="PWV55" s="8"/>
      <c r="PWW55" s="8"/>
      <c r="PWX55" s="8"/>
      <c r="PWY55" s="8"/>
      <c r="PWZ55" s="8"/>
      <c r="PXA55" s="8"/>
      <c r="PXB55" s="8"/>
      <c r="PXC55" s="8"/>
      <c r="PXD55" s="8"/>
      <c r="PXE55" s="8"/>
      <c r="PXF55" s="8"/>
      <c r="PXG55" s="8"/>
      <c r="PXH55" s="8"/>
      <c r="PXI55" s="8"/>
      <c r="PXJ55" s="8"/>
      <c r="PXK55" s="8"/>
      <c r="PXL55" s="8"/>
      <c r="PXM55" s="8"/>
      <c r="PXN55" s="8"/>
      <c r="PXO55" s="8"/>
      <c r="PXP55" s="8"/>
      <c r="PXQ55" s="8"/>
      <c r="PXR55" s="8"/>
      <c r="PXS55" s="8"/>
      <c r="PXT55" s="8"/>
      <c r="PXU55" s="8"/>
      <c r="PXV55" s="8"/>
      <c r="PXW55" s="8"/>
      <c r="PXX55" s="8"/>
      <c r="PXY55" s="8"/>
      <c r="PXZ55" s="8"/>
      <c r="PYA55" s="8"/>
      <c r="PYB55" s="8"/>
      <c r="PYC55" s="8"/>
      <c r="PYD55" s="8"/>
      <c r="PYE55" s="8"/>
      <c r="PYF55" s="8"/>
      <c r="PYG55" s="8"/>
      <c r="PYH55" s="8"/>
      <c r="PYI55" s="8"/>
      <c r="PYJ55" s="8"/>
      <c r="PYK55" s="8"/>
      <c r="PYL55" s="8"/>
      <c r="PYM55" s="8"/>
      <c r="PYN55" s="8"/>
      <c r="PYO55" s="8"/>
      <c r="PYP55" s="8"/>
      <c r="PYQ55" s="8"/>
      <c r="PYR55" s="8"/>
      <c r="PYS55" s="8"/>
      <c r="PYT55" s="8"/>
      <c r="PYU55" s="8"/>
      <c r="PYV55" s="8"/>
      <c r="PYW55" s="8"/>
      <c r="PYX55" s="8"/>
      <c r="PYY55" s="8"/>
      <c r="PYZ55" s="8"/>
      <c r="PZA55" s="8"/>
      <c r="PZB55" s="8"/>
      <c r="PZC55" s="8"/>
      <c r="PZD55" s="8"/>
      <c r="PZE55" s="8"/>
      <c r="PZF55" s="8"/>
      <c r="PZG55" s="8"/>
      <c r="PZH55" s="8"/>
      <c r="PZI55" s="8"/>
      <c r="PZJ55" s="8"/>
      <c r="PZK55" s="8"/>
      <c r="PZL55" s="8"/>
      <c r="PZM55" s="8"/>
      <c r="PZN55" s="8"/>
      <c r="PZO55" s="8"/>
      <c r="PZP55" s="8"/>
      <c r="PZQ55" s="8"/>
      <c r="PZR55" s="8"/>
      <c r="PZS55" s="8"/>
      <c r="PZT55" s="8"/>
      <c r="PZU55" s="8"/>
      <c r="PZV55" s="8"/>
      <c r="PZW55" s="8"/>
      <c r="PZX55" s="8"/>
      <c r="PZY55" s="8"/>
      <c r="PZZ55" s="8"/>
      <c r="QAA55" s="8"/>
      <c r="QAB55" s="8"/>
      <c r="QAC55" s="8"/>
      <c r="QAD55" s="8"/>
      <c r="QAE55" s="8"/>
      <c r="QAF55" s="8"/>
      <c r="QAG55" s="8"/>
      <c r="QAH55" s="8"/>
      <c r="QAI55" s="8"/>
      <c r="QAJ55" s="8"/>
      <c r="QAK55" s="8"/>
      <c r="QAL55" s="8"/>
      <c r="QAM55" s="8"/>
      <c r="QAN55" s="8"/>
      <c r="QAO55" s="8"/>
      <c r="QAP55" s="8"/>
      <c r="QAQ55" s="8"/>
      <c r="QAR55" s="8"/>
      <c r="QAS55" s="8"/>
      <c r="QAT55" s="8"/>
      <c r="QAU55" s="8"/>
      <c r="QAV55" s="8"/>
      <c r="QAW55" s="8"/>
      <c r="QAX55" s="8"/>
      <c r="QAY55" s="8"/>
      <c r="QAZ55" s="8"/>
      <c r="QBA55" s="8"/>
      <c r="QBB55" s="8"/>
      <c r="QBC55" s="8"/>
      <c r="QBD55" s="8"/>
      <c r="QBE55" s="8"/>
      <c r="QBF55" s="8"/>
      <c r="QBG55" s="8"/>
      <c r="QBH55" s="8"/>
      <c r="QBI55" s="8"/>
      <c r="QBJ55" s="8"/>
      <c r="QBK55" s="8"/>
      <c r="QBL55" s="8"/>
      <c r="QBM55" s="8"/>
      <c r="QBN55" s="8"/>
      <c r="QBO55" s="8"/>
      <c r="QBP55" s="8"/>
      <c r="QBQ55" s="8"/>
      <c r="QBR55" s="8"/>
      <c r="QBS55" s="8"/>
      <c r="QBT55" s="8"/>
      <c r="QBU55" s="8"/>
      <c r="QBV55" s="8"/>
      <c r="QBW55" s="8"/>
      <c r="QBX55" s="8"/>
      <c r="QBY55" s="8"/>
      <c r="QBZ55" s="8"/>
      <c r="QCA55" s="8"/>
      <c r="QCB55" s="8"/>
      <c r="QCC55" s="8"/>
      <c r="QCD55" s="8"/>
      <c r="QCE55" s="8"/>
      <c r="QCF55" s="8"/>
      <c r="QCG55" s="8"/>
      <c r="QCH55" s="8"/>
      <c r="QCI55" s="8"/>
      <c r="QCJ55" s="8"/>
      <c r="QCK55" s="8"/>
      <c r="QCL55" s="8"/>
      <c r="QCM55" s="8"/>
      <c r="QCN55" s="8"/>
      <c r="QCO55" s="8"/>
      <c r="QCP55" s="8"/>
      <c r="QCQ55" s="8"/>
      <c r="QCR55" s="8"/>
      <c r="QCS55" s="8"/>
      <c r="QCT55" s="8"/>
      <c r="QCU55" s="8"/>
      <c r="QCV55" s="8"/>
      <c r="QCW55" s="8"/>
      <c r="QCX55" s="8"/>
      <c r="QCY55" s="8"/>
      <c r="QCZ55" s="8"/>
      <c r="QDA55" s="8"/>
      <c r="QDB55" s="8"/>
      <c r="QDC55" s="8"/>
      <c r="QDD55" s="8"/>
      <c r="QDE55" s="8"/>
      <c r="QDF55" s="8"/>
      <c r="QDG55" s="8"/>
      <c r="QDH55" s="8"/>
      <c r="QDI55" s="8"/>
      <c r="QDJ55" s="8"/>
      <c r="QDK55" s="8"/>
      <c r="QDL55" s="8"/>
      <c r="QDM55" s="8"/>
      <c r="QDN55" s="8"/>
      <c r="QDO55" s="8"/>
      <c r="QDP55" s="8"/>
      <c r="QDQ55" s="8"/>
      <c r="QDR55" s="8"/>
      <c r="QDS55" s="8"/>
      <c r="QDT55" s="8"/>
      <c r="QDU55" s="8"/>
      <c r="QDV55" s="8"/>
      <c r="QDW55" s="8"/>
      <c r="QDX55" s="8"/>
      <c r="QDY55" s="8"/>
      <c r="QDZ55" s="8"/>
      <c r="QEA55" s="8"/>
      <c r="QEB55" s="8"/>
      <c r="QEC55" s="8"/>
      <c r="QED55" s="8"/>
      <c r="QEE55" s="8"/>
      <c r="QEF55" s="8"/>
      <c r="QEG55" s="8"/>
      <c r="QEH55" s="8"/>
      <c r="QEI55" s="8"/>
      <c r="QEJ55" s="8"/>
      <c r="QEK55" s="8"/>
      <c r="QEL55" s="8"/>
      <c r="QEM55" s="8"/>
      <c r="QEN55" s="8"/>
      <c r="QEO55" s="8"/>
      <c r="QEP55" s="8"/>
      <c r="QEQ55" s="8"/>
      <c r="QER55" s="8"/>
      <c r="QES55" s="8"/>
      <c r="QET55" s="8"/>
      <c r="QEU55" s="8"/>
      <c r="QEV55" s="8"/>
      <c r="QEW55" s="8"/>
      <c r="QEX55" s="8"/>
      <c r="QEY55" s="8"/>
      <c r="QEZ55" s="8"/>
      <c r="QFA55" s="8"/>
      <c r="QFB55" s="8"/>
      <c r="QFC55" s="8"/>
      <c r="QFD55" s="8"/>
      <c r="QFE55" s="8"/>
      <c r="QFF55" s="8"/>
      <c r="QFG55" s="8"/>
      <c r="QFH55" s="8"/>
      <c r="QFI55" s="8"/>
      <c r="QFJ55" s="8"/>
      <c r="QFK55" s="8"/>
      <c r="QFL55" s="8"/>
      <c r="QFM55" s="8"/>
      <c r="QFN55" s="8"/>
      <c r="QFO55" s="8"/>
      <c r="QFP55" s="8"/>
      <c r="QFQ55" s="8"/>
      <c r="QFR55" s="8"/>
      <c r="QFS55" s="8"/>
      <c r="QFT55" s="8"/>
      <c r="QFU55" s="8"/>
      <c r="QFV55" s="8"/>
      <c r="QFW55" s="8"/>
      <c r="QFX55" s="8"/>
      <c r="QFY55" s="8"/>
      <c r="QFZ55" s="8"/>
      <c r="QGA55" s="8"/>
      <c r="QGB55" s="8"/>
      <c r="QGC55" s="8"/>
      <c r="QGD55" s="8"/>
      <c r="QGE55" s="8"/>
      <c r="QGF55" s="8"/>
      <c r="QGG55" s="8"/>
      <c r="QGH55" s="8"/>
      <c r="QGI55" s="8"/>
      <c r="QGJ55" s="8"/>
      <c r="QGK55" s="8"/>
      <c r="QGL55" s="8"/>
      <c r="QGM55" s="8"/>
      <c r="QGN55" s="8"/>
      <c r="QGO55" s="8"/>
      <c r="QGP55" s="8"/>
      <c r="QGQ55" s="8"/>
      <c r="QGR55" s="8"/>
      <c r="QGS55" s="8"/>
      <c r="QGT55" s="8"/>
      <c r="QGU55" s="8"/>
      <c r="QGV55" s="8"/>
      <c r="QGW55" s="8"/>
      <c r="QGX55" s="8"/>
      <c r="QGY55" s="8"/>
      <c r="QGZ55" s="8"/>
      <c r="QHA55" s="8"/>
      <c r="QHB55" s="8"/>
      <c r="QHC55" s="8"/>
      <c r="QHD55" s="8"/>
      <c r="QHE55" s="8"/>
      <c r="QHF55" s="8"/>
      <c r="QHG55" s="8"/>
      <c r="QHH55" s="8"/>
      <c r="QHI55" s="8"/>
      <c r="QHJ55" s="8"/>
      <c r="QHK55" s="8"/>
      <c r="QHL55" s="8"/>
      <c r="QHM55" s="8"/>
      <c r="QHN55" s="8"/>
      <c r="QHO55" s="8"/>
      <c r="QHP55" s="8"/>
      <c r="QHQ55" s="8"/>
      <c r="QHR55" s="8"/>
      <c r="QHS55" s="8"/>
      <c r="QHT55" s="8"/>
      <c r="QHU55" s="8"/>
      <c r="QHV55" s="8"/>
      <c r="QHW55" s="8"/>
      <c r="QHX55" s="8"/>
      <c r="QHY55" s="8"/>
      <c r="QHZ55" s="8"/>
      <c r="QIA55" s="8"/>
      <c r="QIB55" s="8"/>
      <c r="QIC55" s="8"/>
      <c r="QID55" s="8"/>
      <c r="QIE55" s="8"/>
      <c r="QIF55" s="8"/>
      <c r="QIG55" s="8"/>
      <c r="QIH55" s="8"/>
      <c r="QII55" s="8"/>
      <c r="QIJ55" s="8"/>
      <c r="QIK55" s="8"/>
      <c r="QIL55" s="8"/>
      <c r="QIM55" s="8"/>
      <c r="QIN55" s="8"/>
      <c r="QIO55" s="8"/>
      <c r="QIP55" s="8"/>
      <c r="QIQ55" s="8"/>
      <c r="QIR55" s="8"/>
      <c r="QIS55" s="8"/>
      <c r="QIT55" s="8"/>
      <c r="QIU55" s="8"/>
      <c r="QIV55" s="8"/>
      <c r="QIW55" s="8"/>
      <c r="QIX55" s="8"/>
      <c r="QIY55" s="8"/>
      <c r="QIZ55" s="8"/>
      <c r="QJA55" s="8"/>
      <c r="QJB55" s="8"/>
      <c r="QJC55" s="8"/>
      <c r="QJD55" s="8"/>
      <c r="QJE55" s="8"/>
      <c r="QJF55" s="8"/>
      <c r="QJG55" s="8"/>
      <c r="QJH55" s="8"/>
      <c r="QJI55" s="8"/>
      <c r="QJJ55" s="8"/>
      <c r="QJK55" s="8"/>
      <c r="QJL55" s="8"/>
      <c r="QJM55" s="8"/>
      <c r="QJN55" s="8"/>
      <c r="QJO55" s="8"/>
      <c r="QJP55" s="8"/>
      <c r="QJQ55" s="8"/>
      <c r="QJR55" s="8"/>
      <c r="QJS55" s="8"/>
      <c r="QJT55" s="8"/>
      <c r="QJU55" s="8"/>
      <c r="QJV55" s="8"/>
      <c r="QJW55" s="8"/>
      <c r="QJX55" s="8"/>
      <c r="QJY55" s="8"/>
      <c r="QJZ55" s="8"/>
      <c r="QKA55" s="8"/>
      <c r="QKB55" s="8"/>
      <c r="QKC55" s="8"/>
      <c r="QKD55" s="8"/>
      <c r="QKE55" s="8"/>
      <c r="QKF55" s="8"/>
      <c r="QKG55" s="8"/>
      <c r="QKH55" s="8"/>
      <c r="QKI55" s="8"/>
      <c r="QKJ55" s="8"/>
      <c r="QKK55" s="8"/>
      <c r="QKL55" s="8"/>
      <c r="QKM55" s="8"/>
      <c r="QKN55" s="8"/>
      <c r="QKO55" s="8"/>
      <c r="QKP55" s="8"/>
      <c r="QKQ55" s="8"/>
      <c r="QKR55" s="8"/>
      <c r="QKS55" s="8"/>
      <c r="QKT55" s="8"/>
      <c r="QKU55" s="8"/>
      <c r="QKV55" s="8"/>
      <c r="QKW55" s="8"/>
      <c r="QKX55" s="8"/>
      <c r="QKY55" s="8"/>
      <c r="QKZ55" s="8"/>
      <c r="QLA55" s="8"/>
      <c r="QLB55" s="8"/>
      <c r="QLC55" s="8"/>
      <c r="QLD55" s="8"/>
      <c r="QLE55" s="8"/>
      <c r="QLF55" s="8"/>
      <c r="QLG55" s="8"/>
      <c r="QLH55" s="8"/>
      <c r="QLI55" s="8"/>
      <c r="QLJ55" s="8"/>
      <c r="QLK55" s="8"/>
      <c r="QLL55" s="8"/>
      <c r="QLM55" s="8"/>
      <c r="QLN55" s="8"/>
      <c r="QLO55" s="8"/>
      <c r="QLP55" s="8"/>
      <c r="QLQ55" s="8"/>
      <c r="QLR55" s="8"/>
      <c r="QLS55" s="8"/>
      <c r="QLT55" s="8"/>
      <c r="QLU55" s="8"/>
      <c r="QLV55" s="8"/>
      <c r="QLW55" s="8"/>
      <c r="QLX55" s="8"/>
      <c r="QLY55" s="8"/>
      <c r="QLZ55" s="8"/>
      <c r="QMA55" s="8"/>
      <c r="QMB55" s="8"/>
      <c r="QMC55" s="8"/>
      <c r="QMD55" s="8"/>
      <c r="QME55" s="8"/>
      <c r="QMF55" s="8"/>
      <c r="QMG55" s="8"/>
      <c r="QMH55" s="8"/>
      <c r="QMI55" s="8"/>
      <c r="QMJ55" s="8"/>
      <c r="QMK55" s="8"/>
      <c r="QML55" s="8"/>
      <c r="QMM55" s="8"/>
      <c r="QMN55" s="8"/>
      <c r="QMO55" s="8"/>
      <c r="QMP55" s="8"/>
      <c r="QMQ55" s="8"/>
      <c r="QMR55" s="8"/>
      <c r="QMS55" s="8"/>
      <c r="QMT55" s="8"/>
      <c r="QMU55" s="8"/>
      <c r="QMV55" s="8"/>
      <c r="QMW55" s="8"/>
      <c r="QMX55" s="8"/>
      <c r="QMY55" s="8"/>
      <c r="QMZ55" s="8"/>
      <c r="QNA55" s="8"/>
      <c r="QNB55" s="8"/>
      <c r="QNC55" s="8"/>
      <c r="QND55" s="8"/>
      <c r="QNE55" s="8"/>
      <c r="QNF55" s="8"/>
      <c r="QNG55" s="8"/>
      <c r="QNH55" s="8"/>
      <c r="QNI55" s="8"/>
      <c r="QNJ55" s="8"/>
      <c r="QNK55" s="8"/>
      <c r="QNL55" s="8"/>
      <c r="QNM55" s="8"/>
      <c r="QNN55" s="8"/>
      <c r="QNO55" s="8"/>
      <c r="QNP55" s="8"/>
      <c r="QNQ55" s="8"/>
      <c r="QNR55" s="8"/>
      <c r="QNS55" s="8"/>
      <c r="QNT55" s="8"/>
      <c r="QNU55" s="8"/>
      <c r="QNV55" s="8"/>
      <c r="QNW55" s="8"/>
      <c r="QNX55" s="8"/>
      <c r="QNY55" s="8"/>
      <c r="QNZ55" s="8"/>
      <c r="QOA55" s="8"/>
      <c r="QOB55" s="8"/>
      <c r="QOC55" s="8"/>
      <c r="QOD55" s="8"/>
      <c r="QOE55" s="8"/>
      <c r="QOF55" s="8"/>
      <c r="QOG55" s="8"/>
      <c r="QOH55" s="8"/>
      <c r="QOI55" s="8"/>
      <c r="QOJ55" s="8"/>
      <c r="QOK55" s="8"/>
      <c r="QOL55" s="8"/>
      <c r="QOM55" s="8"/>
      <c r="QON55" s="8"/>
      <c r="QOO55" s="8"/>
      <c r="QOP55" s="8"/>
      <c r="QOQ55" s="8"/>
      <c r="QOR55" s="8"/>
      <c r="QOS55" s="8"/>
      <c r="QOT55" s="8"/>
      <c r="QOU55" s="8"/>
      <c r="QOV55" s="8"/>
      <c r="QOW55" s="8"/>
      <c r="QOX55" s="8"/>
      <c r="QOY55" s="8"/>
      <c r="QOZ55" s="8"/>
      <c r="QPA55" s="8"/>
      <c r="QPB55" s="8"/>
      <c r="QPC55" s="8"/>
      <c r="QPD55" s="8"/>
      <c r="QPE55" s="8"/>
      <c r="QPF55" s="8"/>
      <c r="QPG55" s="8"/>
      <c r="QPH55" s="8"/>
      <c r="QPI55" s="8"/>
      <c r="QPJ55" s="8"/>
      <c r="QPK55" s="8"/>
      <c r="QPL55" s="8"/>
      <c r="QPM55" s="8"/>
      <c r="QPN55" s="8"/>
      <c r="QPO55" s="8"/>
      <c r="QPP55" s="8"/>
      <c r="QPQ55" s="8"/>
      <c r="QPR55" s="8"/>
      <c r="QPS55" s="8"/>
      <c r="QPT55" s="8"/>
      <c r="QPU55" s="8"/>
      <c r="QPV55" s="8"/>
      <c r="QPW55" s="8"/>
      <c r="QPX55" s="8"/>
      <c r="QPY55" s="8"/>
      <c r="QPZ55" s="8"/>
      <c r="QQA55" s="8"/>
      <c r="QQB55" s="8"/>
      <c r="QQC55" s="8"/>
      <c r="QQD55" s="8"/>
      <c r="QQE55" s="8"/>
      <c r="QQF55" s="8"/>
      <c r="QQG55" s="8"/>
      <c r="QQH55" s="8"/>
      <c r="QQI55" s="8"/>
      <c r="QQJ55" s="8"/>
      <c r="QQK55" s="8"/>
      <c r="QQL55" s="8"/>
      <c r="QQM55" s="8"/>
      <c r="QQN55" s="8"/>
      <c r="QQO55" s="8"/>
      <c r="QQP55" s="8"/>
      <c r="QQQ55" s="8"/>
      <c r="QQR55" s="8"/>
      <c r="QQS55" s="8"/>
      <c r="QQT55" s="8"/>
      <c r="QQU55" s="8"/>
      <c r="QQV55" s="8"/>
      <c r="QQW55" s="8"/>
      <c r="QQX55" s="8"/>
      <c r="QQY55" s="8"/>
      <c r="QQZ55" s="8"/>
      <c r="QRA55" s="8"/>
      <c r="QRB55" s="8"/>
      <c r="QRC55" s="8"/>
      <c r="QRD55" s="8"/>
      <c r="QRE55" s="8"/>
      <c r="QRF55" s="8"/>
      <c r="QRG55" s="8"/>
      <c r="QRH55" s="8"/>
      <c r="QRI55" s="8"/>
      <c r="QRJ55" s="8"/>
      <c r="QRK55" s="8"/>
      <c r="QRL55" s="8"/>
      <c r="QRM55" s="8"/>
      <c r="QRN55" s="8"/>
      <c r="QRO55" s="8"/>
      <c r="QRP55" s="8"/>
      <c r="QRQ55" s="8"/>
      <c r="QRR55" s="8"/>
      <c r="QRS55" s="8"/>
      <c r="QRT55" s="8"/>
      <c r="QRU55" s="8"/>
      <c r="QRV55" s="8"/>
      <c r="QRW55" s="8"/>
      <c r="QRX55" s="8"/>
      <c r="QRY55" s="8"/>
      <c r="QRZ55" s="8"/>
      <c r="QSA55" s="8"/>
      <c r="QSB55" s="8"/>
      <c r="QSC55" s="8"/>
      <c r="QSD55" s="8"/>
      <c r="QSE55" s="8"/>
      <c r="QSF55" s="8"/>
      <c r="QSG55" s="8"/>
      <c r="QSH55" s="8"/>
      <c r="QSI55" s="8"/>
      <c r="QSJ55" s="8"/>
      <c r="QSK55" s="8"/>
      <c r="QSL55" s="8"/>
      <c r="QSM55" s="8"/>
      <c r="QSN55" s="8"/>
      <c r="QSO55" s="8"/>
      <c r="QSP55" s="8"/>
      <c r="QSQ55" s="8"/>
      <c r="QSR55" s="8"/>
      <c r="QSS55" s="8"/>
      <c r="QST55" s="8"/>
      <c r="QSU55" s="8"/>
      <c r="QSV55" s="8"/>
      <c r="QSW55" s="8"/>
      <c r="QSX55" s="8"/>
      <c r="QSY55" s="8"/>
      <c r="QSZ55" s="8"/>
      <c r="QTA55" s="8"/>
      <c r="QTB55" s="8"/>
      <c r="QTC55" s="8"/>
      <c r="QTD55" s="8"/>
      <c r="QTE55" s="8"/>
      <c r="QTF55" s="8"/>
      <c r="QTG55" s="8"/>
      <c r="QTH55" s="8"/>
      <c r="QTI55" s="8"/>
      <c r="QTJ55" s="8"/>
      <c r="QTK55" s="8"/>
      <c r="QTL55" s="8"/>
      <c r="QTM55" s="8"/>
      <c r="QTN55" s="8"/>
      <c r="QTO55" s="8"/>
      <c r="QTP55" s="8"/>
      <c r="QTQ55" s="8"/>
      <c r="QTR55" s="8"/>
      <c r="QTS55" s="8"/>
      <c r="QTT55" s="8"/>
      <c r="QTU55" s="8"/>
      <c r="QTV55" s="8"/>
      <c r="QTW55" s="8"/>
      <c r="QTX55" s="8"/>
      <c r="QTY55" s="8"/>
      <c r="QTZ55" s="8"/>
      <c r="QUA55" s="8"/>
      <c r="QUB55" s="8"/>
      <c r="QUC55" s="8"/>
      <c r="QUD55" s="8"/>
      <c r="QUE55" s="8"/>
      <c r="QUF55" s="8"/>
      <c r="QUG55" s="8"/>
      <c r="QUH55" s="8"/>
      <c r="QUI55" s="8"/>
      <c r="QUJ55" s="8"/>
      <c r="QUK55" s="8"/>
      <c r="QUL55" s="8"/>
      <c r="QUM55" s="8"/>
      <c r="QUN55" s="8"/>
      <c r="QUO55" s="8"/>
      <c r="QUP55" s="8"/>
      <c r="QUQ55" s="8"/>
      <c r="QUR55" s="8"/>
      <c r="QUS55" s="8"/>
      <c r="QUT55" s="8"/>
      <c r="QUU55" s="8"/>
      <c r="QUV55" s="8"/>
      <c r="QUW55" s="8"/>
      <c r="QUX55" s="8"/>
      <c r="QUY55" s="8"/>
      <c r="QUZ55" s="8"/>
      <c r="QVA55" s="8"/>
      <c r="QVB55" s="8"/>
      <c r="QVC55" s="8"/>
      <c r="QVD55" s="8"/>
      <c r="QVE55" s="8"/>
      <c r="QVF55" s="8"/>
      <c r="QVG55" s="8"/>
      <c r="QVH55" s="8"/>
      <c r="QVI55" s="8"/>
      <c r="QVJ55" s="8"/>
      <c r="QVK55" s="8"/>
      <c r="QVL55" s="8"/>
      <c r="QVM55" s="8"/>
      <c r="QVN55" s="8"/>
      <c r="QVO55" s="8"/>
      <c r="QVP55" s="8"/>
      <c r="QVQ55" s="8"/>
      <c r="QVR55" s="8"/>
      <c r="QVS55" s="8"/>
      <c r="QVT55" s="8"/>
      <c r="QVU55" s="8"/>
      <c r="QVV55" s="8"/>
      <c r="QVW55" s="8"/>
      <c r="QVX55" s="8"/>
      <c r="QVY55" s="8"/>
      <c r="QVZ55" s="8"/>
      <c r="QWA55" s="8"/>
      <c r="QWB55" s="8"/>
      <c r="QWC55" s="8"/>
      <c r="QWD55" s="8"/>
      <c r="QWE55" s="8"/>
      <c r="QWF55" s="8"/>
      <c r="QWG55" s="8"/>
      <c r="QWH55" s="8"/>
      <c r="QWI55" s="8"/>
      <c r="QWJ55" s="8"/>
      <c r="QWK55" s="8"/>
      <c r="QWL55" s="8"/>
      <c r="QWM55" s="8"/>
      <c r="QWN55" s="8"/>
      <c r="QWO55" s="8"/>
      <c r="QWP55" s="8"/>
      <c r="QWQ55" s="8"/>
      <c r="QWR55" s="8"/>
      <c r="QWS55" s="8"/>
      <c r="QWT55" s="8"/>
      <c r="QWU55" s="8"/>
      <c r="QWV55" s="8"/>
      <c r="QWW55" s="8"/>
      <c r="QWX55" s="8"/>
      <c r="QWY55" s="8"/>
      <c r="QWZ55" s="8"/>
      <c r="QXA55" s="8"/>
      <c r="QXB55" s="8"/>
      <c r="QXC55" s="8"/>
      <c r="QXD55" s="8"/>
      <c r="QXE55" s="8"/>
      <c r="QXF55" s="8"/>
      <c r="QXG55" s="8"/>
      <c r="QXH55" s="8"/>
      <c r="QXI55" s="8"/>
      <c r="QXJ55" s="8"/>
      <c r="QXK55" s="8"/>
      <c r="QXL55" s="8"/>
      <c r="QXM55" s="8"/>
      <c r="QXN55" s="8"/>
      <c r="QXO55" s="8"/>
      <c r="QXP55" s="8"/>
      <c r="QXQ55" s="8"/>
      <c r="QXR55" s="8"/>
      <c r="QXS55" s="8"/>
      <c r="QXT55" s="8"/>
      <c r="QXU55" s="8"/>
      <c r="QXV55" s="8"/>
      <c r="QXW55" s="8"/>
      <c r="QXX55" s="8"/>
      <c r="QXY55" s="8"/>
      <c r="QXZ55" s="8"/>
      <c r="QYA55" s="8"/>
      <c r="QYB55" s="8"/>
      <c r="QYC55" s="8"/>
      <c r="QYD55" s="8"/>
      <c r="QYE55" s="8"/>
      <c r="QYF55" s="8"/>
      <c r="QYG55" s="8"/>
      <c r="QYH55" s="8"/>
      <c r="QYI55" s="8"/>
      <c r="QYJ55" s="8"/>
      <c r="QYK55" s="8"/>
      <c r="QYL55" s="8"/>
      <c r="QYM55" s="8"/>
      <c r="QYN55" s="8"/>
      <c r="QYO55" s="8"/>
      <c r="QYP55" s="8"/>
      <c r="QYQ55" s="8"/>
      <c r="QYR55" s="8"/>
      <c r="QYS55" s="8"/>
      <c r="QYT55" s="8"/>
      <c r="QYU55" s="8"/>
      <c r="QYV55" s="8"/>
      <c r="QYW55" s="8"/>
      <c r="QYX55" s="8"/>
      <c r="QYY55" s="8"/>
      <c r="QYZ55" s="8"/>
      <c r="QZA55" s="8"/>
      <c r="QZB55" s="8"/>
      <c r="QZC55" s="8"/>
      <c r="QZD55" s="8"/>
      <c r="QZE55" s="8"/>
      <c r="QZF55" s="8"/>
      <c r="QZG55" s="8"/>
      <c r="QZH55" s="8"/>
      <c r="QZI55" s="8"/>
      <c r="QZJ55" s="8"/>
      <c r="QZK55" s="8"/>
      <c r="QZL55" s="8"/>
      <c r="QZM55" s="8"/>
      <c r="QZN55" s="8"/>
      <c r="QZO55" s="8"/>
      <c r="QZP55" s="8"/>
      <c r="QZQ55" s="8"/>
      <c r="QZR55" s="8"/>
      <c r="QZS55" s="8"/>
      <c r="QZT55" s="8"/>
      <c r="QZU55" s="8"/>
      <c r="QZV55" s="8"/>
      <c r="QZW55" s="8"/>
      <c r="QZX55" s="8"/>
      <c r="QZY55" s="8"/>
      <c r="QZZ55" s="8"/>
      <c r="RAA55" s="8"/>
      <c r="RAB55" s="8"/>
      <c r="RAC55" s="8"/>
      <c r="RAD55" s="8"/>
      <c r="RAE55" s="8"/>
      <c r="RAF55" s="8"/>
      <c r="RAG55" s="8"/>
      <c r="RAH55" s="8"/>
      <c r="RAI55" s="8"/>
      <c r="RAJ55" s="8"/>
      <c r="RAK55" s="8"/>
      <c r="RAL55" s="8"/>
      <c r="RAM55" s="8"/>
      <c r="RAN55" s="8"/>
      <c r="RAO55" s="8"/>
      <c r="RAP55" s="8"/>
      <c r="RAQ55" s="8"/>
      <c r="RAR55" s="8"/>
      <c r="RAS55" s="8"/>
      <c r="RAT55" s="8"/>
      <c r="RAU55" s="8"/>
      <c r="RAV55" s="8"/>
      <c r="RAW55" s="8"/>
      <c r="RAX55" s="8"/>
      <c r="RAY55" s="8"/>
      <c r="RAZ55" s="8"/>
      <c r="RBA55" s="8"/>
      <c r="RBB55" s="8"/>
      <c r="RBC55" s="8"/>
      <c r="RBD55" s="8"/>
      <c r="RBE55" s="8"/>
      <c r="RBF55" s="8"/>
      <c r="RBG55" s="8"/>
      <c r="RBH55" s="8"/>
      <c r="RBI55" s="8"/>
      <c r="RBJ55" s="8"/>
      <c r="RBK55" s="8"/>
      <c r="RBL55" s="8"/>
      <c r="RBM55" s="8"/>
      <c r="RBN55" s="8"/>
      <c r="RBO55" s="8"/>
      <c r="RBP55" s="8"/>
      <c r="RBQ55" s="8"/>
      <c r="RBR55" s="8"/>
      <c r="RBS55" s="8"/>
      <c r="RBT55" s="8"/>
      <c r="RBU55" s="8"/>
      <c r="RBV55" s="8"/>
      <c r="RBW55" s="8"/>
      <c r="RBX55" s="8"/>
      <c r="RBY55" s="8"/>
      <c r="RBZ55" s="8"/>
      <c r="RCA55" s="8"/>
      <c r="RCB55" s="8"/>
      <c r="RCC55" s="8"/>
      <c r="RCD55" s="8"/>
      <c r="RCE55" s="8"/>
      <c r="RCF55" s="8"/>
      <c r="RCG55" s="8"/>
      <c r="RCH55" s="8"/>
      <c r="RCI55" s="8"/>
      <c r="RCJ55" s="8"/>
      <c r="RCK55" s="8"/>
      <c r="RCL55" s="8"/>
      <c r="RCM55" s="8"/>
      <c r="RCN55" s="8"/>
      <c r="RCO55" s="8"/>
      <c r="RCP55" s="8"/>
      <c r="RCQ55" s="8"/>
      <c r="RCR55" s="8"/>
      <c r="RCS55" s="8"/>
      <c r="RCT55" s="8"/>
      <c r="RCU55" s="8"/>
      <c r="RCV55" s="8"/>
      <c r="RCW55" s="8"/>
      <c r="RCX55" s="8"/>
      <c r="RCY55" s="8"/>
      <c r="RCZ55" s="8"/>
      <c r="RDA55" s="8"/>
      <c r="RDB55" s="8"/>
      <c r="RDC55" s="8"/>
      <c r="RDD55" s="8"/>
      <c r="RDE55" s="8"/>
      <c r="RDF55" s="8"/>
      <c r="RDG55" s="8"/>
      <c r="RDH55" s="8"/>
      <c r="RDI55" s="8"/>
      <c r="RDJ55" s="8"/>
      <c r="RDK55" s="8"/>
      <c r="RDL55" s="8"/>
      <c r="RDM55" s="8"/>
      <c r="RDN55" s="8"/>
      <c r="RDO55" s="8"/>
      <c r="RDP55" s="8"/>
      <c r="RDQ55" s="8"/>
      <c r="RDR55" s="8"/>
      <c r="RDS55" s="8"/>
      <c r="RDT55" s="8"/>
      <c r="RDU55" s="8"/>
      <c r="RDV55" s="8"/>
      <c r="RDW55" s="8"/>
      <c r="RDX55" s="8"/>
      <c r="RDY55" s="8"/>
      <c r="RDZ55" s="8"/>
      <c r="REA55" s="8"/>
      <c r="REB55" s="8"/>
      <c r="REC55" s="8"/>
      <c r="RED55" s="8"/>
      <c r="REE55" s="8"/>
      <c r="REF55" s="8"/>
      <c r="REG55" s="8"/>
      <c r="REH55" s="8"/>
      <c r="REI55" s="8"/>
      <c r="REJ55" s="8"/>
      <c r="REK55" s="8"/>
      <c r="REL55" s="8"/>
      <c r="REM55" s="8"/>
      <c r="REN55" s="8"/>
      <c r="REO55" s="8"/>
      <c r="REP55" s="8"/>
      <c r="REQ55" s="8"/>
      <c r="RER55" s="8"/>
      <c r="RES55" s="8"/>
      <c r="RET55" s="8"/>
      <c r="REU55" s="8"/>
      <c r="REV55" s="8"/>
      <c r="REW55" s="8"/>
      <c r="REX55" s="8"/>
      <c r="REY55" s="8"/>
      <c r="REZ55" s="8"/>
      <c r="RFA55" s="8"/>
      <c r="RFB55" s="8"/>
      <c r="RFC55" s="8"/>
      <c r="RFD55" s="8"/>
      <c r="RFE55" s="8"/>
      <c r="RFF55" s="8"/>
      <c r="RFG55" s="8"/>
      <c r="RFH55" s="8"/>
      <c r="RFI55" s="8"/>
      <c r="RFJ55" s="8"/>
      <c r="RFK55" s="8"/>
      <c r="RFL55" s="8"/>
      <c r="RFM55" s="8"/>
      <c r="RFN55" s="8"/>
      <c r="RFO55" s="8"/>
      <c r="RFP55" s="8"/>
      <c r="RFQ55" s="8"/>
      <c r="RFR55" s="8"/>
      <c r="RFS55" s="8"/>
      <c r="RFT55" s="8"/>
      <c r="RFU55" s="8"/>
      <c r="RFV55" s="8"/>
      <c r="RFW55" s="8"/>
      <c r="RFX55" s="8"/>
      <c r="RFY55" s="8"/>
      <c r="RFZ55" s="8"/>
      <c r="RGA55" s="8"/>
      <c r="RGB55" s="8"/>
      <c r="RGC55" s="8"/>
      <c r="RGD55" s="8"/>
      <c r="RGE55" s="8"/>
      <c r="RGF55" s="8"/>
      <c r="RGG55" s="8"/>
      <c r="RGH55" s="8"/>
      <c r="RGI55" s="8"/>
      <c r="RGJ55" s="8"/>
      <c r="RGK55" s="8"/>
      <c r="RGL55" s="8"/>
      <c r="RGM55" s="8"/>
      <c r="RGN55" s="8"/>
      <c r="RGO55" s="8"/>
      <c r="RGP55" s="8"/>
      <c r="RGQ55" s="8"/>
      <c r="RGR55" s="8"/>
      <c r="RGS55" s="8"/>
      <c r="RGT55" s="8"/>
      <c r="RGU55" s="8"/>
      <c r="RGV55" s="8"/>
      <c r="RGW55" s="8"/>
      <c r="RGX55" s="8"/>
      <c r="RGY55" s="8"/>
      <c r="RGZ55" s="8"/>
      <c r="RHA55" s="8"/>
      <c r="RHB55" s="8"/>
      <c r="RHC55" s="8"/>
      <c r="RHD55" s="8"/>
      <c r="RHE55" s="8"/>
      <c r="RHF55" s="8"/>
      <c r="RHG55" s="8"/>
      <c r="RHH55" s="8"/>
      <c r="RHI55" s="8"/>
      <c r="RHJ55" s="8"/>
      <c r="RHK55" s="8"/>
      <c r="RHL55" s="8"/>
      <c r="RHM55" s="8"/>
      <c r="RHN55" s="8"/>
      <c r="RHO55" s="8"/>
      <c r="RHP55" s="8"/>
      <c r="RHQ55" s="8"/>
      <c r="RHR55" s="8"/>
      <c r="RHS55" s="8"/>
      <c r="RHT55" s="8"/>
      <c r="RHU55" s="8"/>
      <c r="RHV55" s="8"/>
      <c r="RHW55" s="8"/>
      <c r="RHX55" s="8"/>
      <c r="RHY55" s="8"/>
      <c r="RHZ55" s="8"/>
      <c r="RIA55" s="8"/>
      <c r="RIB55" s="8"/>
      <c r="RIC55" s="8"/>
      <c r="RID55" s="8"/>
      <c r="RIE55" s="8"/>
      <c r="RIF55" s="8"/>
      <c r="RIG55" s="8"/>
      <c r="RIH55" s="8"/>
      <c r="RII55" s="8"/>
      <c r="RIJ55" s="8"/>
      <c r="RIK55" s="8"/>
      <c r="RIL55" s="8"/>
      <c r="RIM55" s="8"/>
      <c r="RIN55" s="8"/>
      <c r="RIO55" s="8"/>
      <c r="RIP55" s="8"/>
      <c r="RIQ55" s="8"/>
      <c r="RIR55" s="8"/>
      <c r="RIS55" s="8"/>
      <c r="RIT55" s="8"/>
      <c r="RIU55" s="8"/>
      <c r="RIV55" s="8"/>
      <c r="RIW55" s="8"/>
      <c r="RIX55" s="8"/>
      <c r="RIY55" s="8"/>
      <c r="RIZ55" s="8"/>
      <c r="RJA55" s="8"/>
      <c r="RJB55" s="8"/>
      <c r="RJC55" s="8"/>
      <c r="RJD55" s="8"/>
      <c r="RJE55" s="8"/>
      <c r="RJF55" s="8"/>
      <c r="RJG55" s="8"/>
      <c r="RJH55" s="8"/>
      <c r="RJI55" s="8"/>
      <c r="RJJ55" s="8"/>
      <c r="RJK55" s="8"/>
      <c r="RJL55" s="8"/>
      <c r="RJM55" s="8"/>
      <c r="RJN55" s="8"/>
      <c r="RJO55" s="8"/>
      <c r="RJP55" s="8"/>
      <c r="RJQ55" s="8"/>
      <c r="RJR55" s="8"/>
      <c r="RJS55" s="8"/>
      <c r="RJT55" s="8"/>
      <c r="RJU55" s="8"/>
      <c r="RJV55" s="8"/>
      <c r="RJW55" s="8"/>
      <c r="RJX55" s="8"/>
      <c r="RJY55" s="8"/>
      <c r="RJZ55" s="8"/>
      <c r="RKA55" s="8"/>
      <c r="RKB55" s="8"/>
      <c r="RKC55" s="8"/>
      <c r="RKD55" s="8"/>
      <c r="RKE55" s="8"/>
      <c r="RKF55" s="8"/>
      <c r="RKG55" s="8"/>
      <c r="RKH55" s="8"/>
      <c r="RKI55" s="8"/>
      <c r="RKJ55" s="8"/>
      <c r="RKK55" s="8"/>
      <c r="RKL55" s="8"/>
      <c r="RKM55" s="8"/>
      <c r="RKN55" s="8"/>
      <c r="RKO55" s="8"/>
      <c r="RKP55" s="8"/>
      <c r="RKQ55" s="8"/>
      <c r="RKR55" s="8"/>
      <c r="RKS55" s="8"/>
      <c r="RKT55" s="8"/>
      <c r="RKU55" s="8"/>
      <c r="RKV55" s="8"/>
      <c r="RKW55" s="8"/>
      <c r="RKX55" s="8"/>
      <c r="RKY55" s="8"/>
      <c r="RKZ55" s="8"/>
      <c r="RLA55" s="8"/>
      <c r="RLB55" s="8"/>
      <c r="RLC55" s="8"/>
      <c r="RLD55" s="8"/>
      <c r="RLE55" s="8"/>
      <c r="RLF55" s="8"/>
      <c r="RLG55" s="8"/>
      <c r="RLH55" s="8"/>
      <c r="RLI55" s="8"/>
      <c r="RLJ55" s="8"/>
      <c r="RLK55" s="8"/>
      <c r="RLL55" s="8"/>
      <c r="RLM55" s="8"/>
      <c r="RLN55" s="8"/>
      <c r="RLO55" s="8"/>
      <c r="RLP55" s="8"/>
      <c r="RLQ55" s="8"/>
      <c r="RLR55" s="8"/>
      <c r="RLS55" s="8"/>
      <c r="RLT55" s="8"/>
      <c r="RLU55" s="8"/>
      <c r="RLV55" s="8"/>
      <c r="RLW55" s="8"/>
      <c r="RLX55" s="8"/>
      <c r="RLY55" s="8"/>
      <c r="RLZ55" s="8"/>
      <c r="RMA55" s="8"/>
      <c r="RMB55" s="8"/>
      <c r="RMC55" s="8"/>
      <c r="RMD55" s="8"/>
      <c r="RME55" s="8"/>
      <c r="RMF55" s="8"/>
      <c r="RMG55" s="8"/>
      <c r="RMH55" s="8"/>
      <c r="RMI55" s="8"/>
      <c r="RMJ55" s="8"/>
      <c r="RMK55" s="8"/>
      <c r="RML55" s="8"/>
      <c r="RMM55" s="8"/>
      <c r="RMN55" s="8"/>
      <c r="RMO55" s="8"/>
      <c r="RMP55" s="8"/>
      <c r="RMQ55" s="8"/>
      <c r="RMR55" s="8"/>
      <c r="RMS55" s="8"/>
      <c r="RMT55" s="8"/>
      <c r="RMU55" s="8"/>
      <c r="RMV55" s="8"/>
      <c r="RMW55" s="8"/>
      <c r="RMX55" s="8"/>
      <c r="RMY55" s="8"/>
      <c r="RMZ55" s="8"/>
      <c r="RNA55" s="8"/>
      <c r="RNB55" s="8"/>
      <c r="RNC55" s="8"/>
      <c r="RND55" s="8"/>
      <c r="RNE55" s="8"/>
      <c r="RNF55" s="8"/>
      <c r="RNG55" s="8"/>
      <c r="RNH55" s="8"/>
      <c r="RNI55" s="8"/>
      <c r="RNJ55" s="8"/>
      <c r="RNK55" s="8"/>
      <c r="RNL55" s="8"/>
      <c r="RNM55" s="8"/>
      <c r="RNN55" s="8"/>
      <c r="RNO55" s="8"/>
      <c r="RNP55" s="8"/>
      <c r="RNQ55" s="8"/>
      <c r="RNR55" s="8"/>
      <c r="RNS55" s="8"/>
      <c r="RNT55" s="8"/>
      <c r="RNU55" s="8"/>
      <c r="RNV55" s="8"/>
      <c r="RNW55" s="8"/>
      <c r="RNX55" s="8"/>
      <c r="RNY55" s="8"/>
      <c r="RNZ55" s="8"/>
      <c r="ROA55" s="8"/>
      <c r="ROB55" s="8"/>
      <c r="ROC55" s="8"/>
      <c r="ROD55" s="8"/>
      <c r="ROE55" s="8"/>
      <c r="ROF55" s="8"/>
      <c r="ROG55" s="8"/>
      <c r="ROH55" s="8"/>
      <c r="ROI55" s="8"/>
      <c r="ROJ55" s="8"/>
      <c r="ROK55" s="8"/>
      <c r="ROL55" s="8"/>
      <c r="ROM55" s="8"/>
      <c r="RON55" s="8"/>
      <c r="ROO55" s="8"/>
      <c r="ROP55" s="8"/>
      <c r="ROQ55" s="8"/>
      <c r="ROR55" s="8"/>
      <c r="ROS55" s="8"/>
      <c r="ROT55" s="8"/>
      <c r="ROU55" s="8"/>
      <c r="ROV55" s="8"/>
      <c r="ROW55" s="8"/>
      <c r="ROX55" s="8"/>
      <c r="ROY55" s="8"/>
      <c r="ROZ55" s="8"/>
      <c r="RPA55" s="8"/>
      <c r="RPB55" s="8"/>
      <c r="RPC55" s="8"/>
      <c r="RPD55" s="8"/>
      <c r="RPE55" s="8"/>
      <c r="RPF55" s="8"/>
      <c r="RPG55" s="8"/>
      <c r="RPH55" s="8"/>
      <c r="RPI55" s="8"/>
      <c r="RPJ55" s="8"/>
      <c r="RPK55" s="8"/>
      <c r="RPL55" s="8"/>
      <c r="RPM55" s="8"/>
      <c r="RPN55" s="8"/>
      <c r="RPO55" s="8"/>
      <c r="RPP55" s="8"/>
      <c r="RPQ55" s="8"/>
      <c r="RPR55" s="8"/>
      <c r="RPS55" s="8"/>
      <c r="RPT55" s="8"/>
      <c r="RPU55" s="8"/>
      <c r="RPV55" s="8"/>
      <c r="RPW55" s="8"/>
      <c r="RPX55" s="8"/>
      <c r="RPY55" s="8"/>
      <c r="RPZ55" s="8"/>
      <c r="RQA55" s="8"/>
      <c r="RQB55" s="8"/>
      <c r="RQC55" s="8"/>
      <c r="RQD55" s="8"/>
      <c r="RQE55" s="8"/>
      <c r="RQF55" s="8"/>
      <c r="RQG55" s="8"/>
      <c r="RQH55" s="8"/>
      <c r="RQI55" s="8"/>
      <c r="RQJ55" s="8"/>
      <c r="RQK55" s="8"/>
      <c r="RQL55" s="8"/>
      <c r="RQM55" s="8"/>
      <c r="RQN55" s="8"/>
      <c r="RQO55" s="8"/>
      <c r="RQP55" s="8"/>
      <c r="RQQ55" s="8"/>
      <c r="RQR55" s="8"/>
      <c r="RQS55" s="8"/>
      <c r="RQT55" s="8"/>
      <c r="RQU55" s="8"/>
      <c r="RQV55" s="8"/>
      <c r="RQW55" s="8"/>
      <c r="RQX55" s="8"/>
      <c r="RQY55" s="8"/>
      <c r="RQZ55" s="8"/>
      <c r="RRA55" s="8"/>
      <c r="RRB55" s="8"/>
      <c r="RRC55" s="8"/>
      <c r="RRD55" s="8"/>
      <c r="RRE55" s="8"/>
      <c r="RRF55" s="8"/>
      <c r="RRG55" s="8"/>
      <c r="RRH55" s="8"/>
      <c r="RRI55" s="8"/>
      <c r="RRJ55" s="8"/>
      <c r="RRK55" s="8"/>
      <c r="RRL55" s="8"/>
      <c r="RRM55" s="8"/>
      <c r="RRN55" s="8"/>
      <c r="RRO55" s="8"/>
      <c r="RRP55" s="8"/>
      <c r="RRQ55" s="8"/>
      <c r="RRR55" s="8"/>
      <c r="RRS55" s="8"/>
      <c r="RRT55" s="8"/>
      <c r="RRU55" s="8"/>
      <c r="RRV55" s="8"/>
      <c r="RRW55" s="8"/>
      <c r="RRX55" s="8"/>
      <c r="RRY55" s="8"/>
      <c r="RRZ55" s="8"/>
      <c r="RSA55" s="8"/>
      <c r="RSB55" s="8"/>
      <c r="RSC55" s="8"/>
      <c r="RSD55" s="8"/>
      <c r="RSE55" s="8"/>
      <c r="RSF55" s="8"/>
      <c r="RSG55" s="8"/>
      <c r="RSH55" s="8"/>
      <c r="RSI55" s="8"/>
      <c r="RSJ55" s="8"/>
      <c r="RSK55" s="8"/>
      <c r="RSL55" s="8"/>
      <c r="RSM55" s="8"/>
      <c r="RSN55" s="8"/>
      <c r="RSO55" s="8"/>
      <c r="RSP55" s="8"/>
      <c r="RSQ55" s="8"/>
      <c r="RSR55" s="8"/>
      <c r="RSS55" s="8"/>
      <c r="RST55" s="8"/>
      <c r="RSU55" s="8"/>
      <c r="RSV55" s="8"/>
      <c r="RSW55" s="8"/>
      <c r="RSX55" s="8"/>
      <c r="RSY55" s="8"/>
      <c r="RSZ55" s="8"/>
      <c r="RTA55" s="8"/>
      <c r="RTB55" s="8"/>
      <c r="RTC55" s="8"/>
      <c r="RTD55" s="8"/>
      <c r="RTE55" s="8"/>
      <c r="RTF55" s="8"/>
      <c r="RTG55" s="8"/>
      <c r="RTH55" s="8"/>
      <c r="RTI55" s="8"/>
      <c r="RTJ55" s="8"/>
      <c r="RTK55" s="8"/>
      <c r="RTL55" s="8"/>
      <c r="RTM55" s="8"/>
      <c r="RTN55" s="8"/>
      <c r="RTO55" s="8"/>
      <c r="RTP55" s="8"/>
      <c r="RTQ55" s="8"/>
      <c r="RTR55" s="8"/>
      <c r="RTS55" s="8"/>
      <c r="RTT55" s="8"/>
      <c r="RTU55" s="8"/>
      <c r="RTV55" s="8"/>
      <c r="RTW55" s="8"/>
      <c r="RTX55" s="8"/>
      <c r="RTY55" s="8"/>
      <c r="RTZ55" s="8"/>
      <c r="RUA55" s="8"/>
      <c r="RUB55" s="8"/>
      <c r="RUC55" s="8"/>
      <c r="RUD55" s="8"/>
      <c r="RUE55" s="8"/>
      <c r="RUF55" s="8"/>
      <c r="RUG55" s="8"/>
      <c r="RUH55" s="8"/>
      <c r="RUI55" s="8"/>
      <c r="RUJ55" s="8"/>
      <c r="RUK55" s="8"/>
      <c r="RUL55" s="8"/>
      <c r="RUM55" s="8"/>
      <c r="RUN55" s="8"/>
      <c r="RUO55" s="8"/>
      <c r="RUP55" s="8"/>
      <c r="RUQ55" s="8"/>
      <c r="RUR55" s="8"/>
      <c r="RUS55" s="8"/>
      <c r="RUT55" s="8"/>
      <c r="RUU55" s="8"/>
      <c r="RUV55" s="8"/>
      <c r="RUW55" s="8"/>
      <c r="RUX55" s="8"/>
      <c r="RUY55" s="8"/>
      <c r="RUZ55" s="8"/>
      <c r="RVA55" s="8"/>
      <c r="RVB55" s="8"/>
      <c r="RVC55" s="8"/>
      <c r="RVD55" s="8"/>
      <c r="RVE55" s="8"/>
      <c r="RVF55" s="8"/>
      <c r="RVG55" s="8"/>
      <c r="RVH55" s="8"/>
      <c r="RVI55" s="8"/>
      <c r="RVJ55" s="8"/>
      <c r="RVK55" s="8"/>
      <c r="RVL55" s="8"/>
      <c r="RVM55" s="8"/>
      <c r="RVN55" s="8"/>
      <c r="RVO55" s="8"/>
      <c r="RVP55" s="8"/>
      <c r="RVQ55" s="8"/>
      <c r="RVR55" s="8"/>
      <c r="RVS55" s="8"/>
      <c r="RVT55" s="8"/>
      <c r="RVU55" s="8"/>
      <c r="RVV55" s="8"/>
      <c r="RVW55" s="8"/>
      <c r="RVX55" s="8"/>
      <c r="RVY55" s="8"/>
      <c r="RVZ55" s="8"/>
      <c r="RWA55" s="8"/>
      <c r="RWB55" s="8"/>
      <c r="RWC55" s="8"/>
      <c r="RWD55" s="8"/>
      <c r="RWE55" s="8"/>
      <c r="RWF55" s="8"/>
      <c r="RWG55" s="8"/>
      <c r="RWH55" s="8"/>
      <c r="RWI55" s="8"/>
      <c r="RWJ55" s="8"/>
      <c r="RWK55" s="8"/>
      <c r="RWL55" s="8"/>
      <c r="RWM55" s="8"/>
      <c r="RWN55" s="8"/>
      <c r="RWO55" s="8"/>
      <c r="RWP55" s="8"/>
      <c r="RWQ55" s="8"/>
      <c r="RWR55" s="8"/>
      <c r="RWS55" s="8"/>
      <c r="RWT55" s="8"/>
      <c r="RWU55" s="8"/>
      <c r="RWV55" s="8"/>
      <c r="RWW55" s="8"/>
      <c r="RWX55" s="8"/>
      <c r="RWY55" s="8"/>
      <c r="RWZ55" s="8"/>
      <c r="RXA55" s="8"/>
      <c r="RXB55" s="8"/>
      <c r="RXC55" s="8"/>
      <c r="RXD55" s="8"/>
      <c r="RXE55" s="8"/>
      <c r="RXF55" s="8"/>
      <c r="RXG55" s="8"/>
      <c r="RXH55" s="8"/>
      <c r="RXI55" s="8"/>
      <c r="RXJ55" s="8"/>
      <c r="RXK55" s="8"/>
      <c r="RXL55" s="8"/>
      <c r="RXM55" s="8"/>
      <c r="RXN55" s="8"/>
      <c r="RXO55" s="8"/>
      <c r="RXP55" s="8"/>
      <c r="RXQ55" s="8"/>
      <c r="RXR55" s="8"/>
      <c r="RXS55" s="8"/>
      <c r="RXT55" s="8"/>
      <c r="RXU55" s="8"/>
      <c r="RXV55" s="8"/>
      <c r="RXW55" s="8"/>
      <c r="RXX55" s="8"/>
      <c r="RXY55" s="8"/>
      <c r="RXZ55" s="8"/>
      <c r="RYA55" s="8"/>
      <c r="RYB55" s="8"/>
      <c r="RYC55" s="8"/>
      <c r="RYD55" s="8"/>
      <c r="RYE55" s="8"/>
      <c r="RYF55" s="8"/>
      <c r="RYG55" s="8"/>
      <c r="RYH55" s="8"/>
      <c r="RYI55" s="8"/>
      <c r="RYJ55" s="8"/>
      <c r="RYK55" s="8"/>
      <c r="RYL55" s="8"/>
      <c r="RYM55" s="8"/>
      <c r="RYN55" s="8"/>
      <c r="RYO55" s="8"/>
      <c r="RYP55" s="8"/>
      <c r="RYQ55" s="8"/>
      <c r="RYR55" s="8"/>
      <c r="RYS55" s="8"/>
      <c r="RYT55" s="8"/>
      <c r="RYU55" s="8"/>
      <c r="RYV55" s="8"/>
      <c r="RYW55" s="8"/>
      <c r="RYX55" s="8"/>
      <c r="RYY55" s="8"/>
      <c r="RYZ55" s="8"/>
      <c r="RZA55" s="8"/>
      <c r="RZB55" s="8"/>
      <c r="RZC55" s="8"/>
      <c r="RZD55" s="8"/>
      <c r="RZE55" s="8"/>
      <c r="RZF55" s="8"/>
      <c r="RZG55" s="8"/>
      <c r="RZH55" s="8"/>
      <c r="RZI55" s="8"/>
      <c r="RZJ55" s="8"/>
      <c r="RZK55" s="8"/>
      <c r="RZL55" s="8"/>
      <c r="RZM55" s="8"/>
      <c r="RZN55" s="8"/>
      <c r="RZO55" s="8"/>
      <c r="RZP55" s="8"/>
      <c r="RZQ55" s="8"/>
      <c r="RZR55" s="8"/>
      <c r="RZS55" s="8"/>
      <c r="RZT55" s="8"/>
      <c r="RZU55" s="8"/>
      <c r="RZV55" s="8"/>
      <c r="RZW55" s="8"/>
      <c r="RZX55" s="8"/>
      <c r="RZY55" s="8"/>
      <c r="RZZ55" s="8"/>
      <c r="SAA55" s="8"/>
      <c r="SAB55" s="8"/>
      <c r="SAC55" s="8"/>
      <c r="SAD55" s="8"/>
      <c r="SAE55" s="8"/>
      <c r="SAF55" s="8"/>
      <c r="SAG55" s="8"/>
      <c r="SAH55" s="8"/>
      <c r="SAI55" s="8"/>
      <c r="SAJ55" s="8"/>
      <c r="SAK55" s="8"/>
      <c r="SAL55" s="8"/>
      <c r="SAM55" s="8"/>
      <c r="SAN55" s="8"/>
      <c r="SAO55" s="8"/>
      <c r="SAP55" s="8"/>
      <c r="SAQ55" s="8"/>
      <c r="SAR55" s="8"/>
      <c r="SAS55" s="8"/>
      <c r="SAT55" s="8"/>
      <c r="SAU55" s="8"/>
      <c r="SAV55" s="8"/>
      <c r="SAW55" s="8"/>
      <c r="SAX55" s="8"/>
      <c r="SAY55" s="8"/>
      <c r="SAZ55" s="8"/>
      <c r="SBA55" s="8"/>
      <c r="SBB55" s="8"/>
      <c r="SBC55" s="8"/>
      <c r="SBD55" s="8"/>
      <c r="SBE55" s="8"/>
      <c r="SBF55" s="8"/>
      <c r="SBG55" s="8"/>
      <c r="SBH55" s="8"/>
      <c r="SBI55" s="8"/>
      <c r="SBJ55" s="8"/>
      <c r="SBK55" s="8"/>
      <c r="SBL55" s="8"/>
      <c r="SBM55" s="8"/>
      <c r="SBN55" s="8"/>
      <c r="SBO55" s="8"/>
      <c r="SBP55" s="8"/>
      <c r="SBQ55" s="8"/>
      <c r="SBR55" s="8"/>
      <c r="SBS55" s="8"/>
      <c r="SBT55" s="8"/>
      <c r="SBU55" s="8"/>
      <c r="SBV55" s="8"/>
      <c r="SBW55" s="8"/>
      <c r="SBX55" s="8"/>
      <c r="SBY55" s="8"/>
      <c r="SBZ55" s="8"/>
      <c r="SCA55" s="8"/>
      <c r="SCB55" s="8"/>
      <c r="SCC55" s="8"/>
      <c r="SCD55" s="8"/>
      <c r="SCE55" s="8"/>
      <c r="SCF55" s="8"/>
      <c r="SCG55" s="8"/>
      <c r="SCH55" s="8"/>
      <c r="SCI55" s="8"/>
      <c r="SCJ55" s="8"/>
      <c r="SCK55" s="8"/>
      <c r="SCL55" s="8"/>
      <c r="SCM55" s="8"/>
      <c r="SCN55" s="8"/>
      <c r="SCO55" s="8"/>
      <c r="SCP55" s="8"/>
      <c r="SCQ55" s="8"/>
      <c r="SCR55" s="8"/>
      <c r="SCS55" s="8"/>
      <c r="SCT55" s="8"/>
      <c r="SCU55" s="8"/>
      <c r="SCV55" s="8"/>
      <c r="SCW55" s="8"/>
      <c r="SCX55" s="8"/>
      <c r="SCY55" s="8"/>
      <c r="SCZ55" s="8"/>
      <c r="SDA55" s="8"/>
      <c r="SDB55" s="8"/>
      <c r="SDC55" s="8"/>
      <c r="SDD55" s="8"/>
      <c r="SDE55" s="8"/>
      <c r="SDF55" s="8"/>
      <c r="SDG55" s="8"/>
      <c r="SDH55" s="8"/>
      <c r="SDI55" s="8"/>
      <c r="SDJ55" s="8"/>
      <c r="SDK55" s="8"/>
      <c r="SDL55" s="8"/>
      <c r="SDM55" s="8"/>
      <c r="SDN55" s="8"/>
      <c r="SDO55" s="8"/>
      <c r="SDP55" s="8"/>
      <c r="SDQ55" s="8"/>
      <c r="SDR55" s="8"/>
      <c r="SDS55" s="8"/>
      <c r="SDT55" s="8"/>
      <c r="SDU55" s="8"/>
      <c r="SDV55" s="8"/>
      <c r="SDW55" s="8"/>
      <c r="SDX55" s="8"/>
      <c r="SDY55" s="8"/>
      <c r="SDZ55" s="8"/>
      <c r="SEA55" s="8"/>
      <c r="SEB55" s="8"/>
      <c r="SEC55" s="8"/>
      <c r="SED55" s="8"/>
      <c r="SEE55" s="8"/>
      <c r="SEF55" s="8"/>
      <c r="SEG55" s="8"/>
      <c r="SEH55" s="8"/>
      <c r="SEI55" s="8"/>
      <c r="SEJ55" s="8"/>
      <c r="SEK55" s="8"/>
      <c r="SEL55" s="8"/>
      <c r="SEM55" s="8"/>
      <c r="SEN55" s="8"/>
      <c r="SEO55" s="8"/>
      <c r="SEP55" s="8"/>
      <c r="SEQ55" s="8"/>
      <c r="SER55" s="8"/>
      <c r="SES55" s="8"/>
      <c r="SET55" s="8"/>
      <c r="SEU55" s="8"/>
      <c r="SEV55" s="8"/>
      <c r="SEW55" s="8"/>
      <c r="SEX55" s="8"/>
      <c r="SEY55" s="8"/>
      <c r="SEZ55" s="8"/>
      <c r="SFA55" s="8"/>
      <c r="SFB55" s="8"/>
      <c r="SFC55" s="8"/>
      <c r="SFD55" s="8"/>
      <c r="SFE55" s="8"/>
      <c r="SFF55" s="8"/>
      <c r="SFG55" s="8"/>
      <c r="SFH55" s="8"/>
      <c r="SFI55" s="8"/>
      <c r="SFJ55" s="8"/>
      <c r="SFK55" s="8"/>
      <c r="SFL55" s="8"/>
      <c r="SFM55" s="8"/>
      <c r="SFN55" s="8"/>
      <c r="SFO55" s="8"/>
      <c r="SFP55" s="8"/>
      <c r="SFQ55" s="8"/>
      <c r="SFR55" s="8"/>
      <c r="SFS55" s="8"/>
      <c r="SFT55" s="8"/>
      <c r="SFU55" s="8"/>
      <c r="SFV55" s="8"/>
      <c r="SFW55" s="8"/>
      <c r="SFX55" s="8"/>
      <c r="SFY55" s="8"/>
      <c r="SFZ55" s="8"/>
      <c r="SGA55" s="8"/>
      <c r="SGB55" s="8"/>
      <c r="SGC55" s="8"/>
      <c r="SGD55" s="8"/>
      <c r="SGE55" s="8"/>
      <c r="SGF55" s="8"/>
      <c r="SGG55" s="8"/>
      <c r="SGH55" s="8"/>
      <c r="SGI55" s="8"/>
      <c r="SGJ55" s="8"/>
      <c r="SGK55" s="8"/>
      <c r="SGL55" s="8"/>
      <c r="SGM55" s="8"/>
      <c r="SGN55" s="8"/>
      <c r="SGO55" s="8"/>
      <c r="SGP55" s="8"/>
      <c r="SGQ55" s="8"/>
      <c r="SGR55" s="8"/>
      <c r="SGS55" s="8"/>
      <c r="SGT55" s="8"/>
      <c r="SGU55" s="8"/>
      <c r="SGV55" s="8"/>
      <c r="SGW55" s="8"/>
      <c r="SGX55" s="8"/>
      <c r="SGY55" s="8"/>
      <c r="SGZ55" s="8"/>
      <c r="SHA55" s="8"/>
      <c r="SHB55" s="8"/>
      <c r="SHC55" s="8"/>
      <c r="SHD55" s="8"/>
      <c r="SHE55" s="8"/>
      <c r="SHF55" s="8"/>
      <c r="SHG55" s="8"/>
      <c r="SHH55" s="8"/>
      <c r="SHI55" s="8"/>
      <c r="SHJ55" s="8"/>
      <c r="SHK55" s="8"/>
      <c r="SHL55" s="8"/>
      <c r="SHM55" s="8"/>
      <c r="SHN55" s="8"/>
      <c r="SHO55" s="8"/>
      <c r="SHP55" s="8"/>
      <c r="SHQ55" s="8"/>
      <c r="SHR55" s="8"/>
      <c r="SHS55" s="8"/>
      <c r="SHT55" s="8"/>
      <c r="SHU55" s="8"/>
      <c r="SHV55" s="8"/>
      <c r="SHW55" s="8"/>
      <c r="SHX55" s="8"/>
      <c r="SHY55" s="8"/>
      <c r="SHZ55" s="8"/>
      <c r="SIA55" s="8"/>
      <c r="SIB55" s="8"/>
      <c r="SIC55" s="8"/>
      <c r="SID55" s="8"/>
      <c r="SIE55" s="8"/>
      <c r="SIF55" s="8"/>
      <c r="SIG55" s="8"/>
      <c r="SIH55" s="8"/>
      <c r="SII55" s="8"/>
      <c r="SIJ55" s="8"/>
      <c r="SIK55" s="8"/>
      <c r="SIL55" s="8"/>
      <c r="SIM55" s="8"/>
      <c r="SIN55" s="8"/>
      <c r="SIO55" s="8"/>
      <c r="SIP55" s="8"/>
      <c r="SIQ55" s="8"/>
      <c r="SIR55" s="8"/>
      <c r="SIS55" s="8"/>
      <c r="SIT55" s="8"/>
      <c r="SIU55" s="8"/>
      <c r="SIV55" s="8"/>
      <c r="SIW55" s="8"/>
      <c r="SIX55" s="8"/>
      <c r="SIY55" s="8"/>
      <c r="SIZ55" s="8"/>
      <c r="SJA55" s="8"/>
      <c r="SJB55" s="8"/>
      <c r="SJC55" s="8"/>
      <c r="SJD55" s="8"/>
      <c r="SJE55" s="8"/>
      <c r="SJF55" s="8"/>
      <c r="SJG55" s="8"/>
      <c r="SJH55" s="8"/>
      <c r="SJI55" s="8"/>
      <c r="SJJ55" s="8"/>
      <c r="SJK55" s="8"/>
      <c r="SJL55" s="8"/>
      <c r="SJM55" s="8"/>
      <c r="SJN55" s="8"/>
      <c r="SJO55" s="8"/>
      <c r="SJP55" s="8"/>
      <c r="SJQ55" s="8"/>
      <c r="SJR55" s="8"/>
      <c r="SJS55" s="8"/>
      <c r="SJT55" s="8"/>
      <c r="SJU55" s="8"/>
      <c r="SJV55" s="8"/>
      <c r="SJW55" s="8"/>
      <c r="SJX55" s="8"/>
      <c r="SJY55" s="8"/>
      <c r="SJZ55" s="8"/>
      <c r="SKA55" s="8"/>
      <c r="SKB55" s="8"/>
      <c r="SKC55" s="8"/>
      <c r="SKD55" s="8"/>
      <c r="SKE55" s="8"/>
      <c r="SKF55" s="8"/>
      <c r="SKG55" s="8"/>
      <c r="SKH55" s="8"/>
      <c r="SKI55" s="8"/>
      <c r="SKJ55" s="8"/>
      <c r="SKK55" s="8"/>
      <c r="SKL55" s="8"/>
      <c r="SKM55" s="8"/>
      <c r="SKN55" s="8"/>
      <c r="SKO55" s="8"/>
      <c r="SKP55" s="8"/>
      <c r="SKQ55" s="8"/>
      <c r="SKR55" s="8"/>
      <c r="SKS55" s="8"/>
      <c r="SKT55" s="8"/>
      <c r="SKU55" s="8"/>
      <c r="SKV55" s="8"/>
      <c r="SKW55" s="8"/>
      <c r="SKX55" s="8"/>
      <c r="SKY55" s="8"/>
      <c r="SKZ55" s="8"/>
      <c r="SLA55" s="8"/>
      <c r="SLB55" s="8"/>
      <c r="SLC55" s="8"/>
      <c r="SLD55" s="8"/>
      <c r="SLE55" s="8"/>
      <c r="SLF55" s="8"/>
      <c r="SLG55" s="8"/>
      <c r="SLH55" s="8"/>
      <c r="SLI55" s="8"/>
      <c r="SLJ55" s="8"/>
      <c r="SLK55" s="8"/>
      <c r="SLL55" s="8"/>
      <c r="SLM55" s="8"/>
      <c r="SLN55" s="8"/>
      <c r="SLO55" s="8"/>
      <c r="SLP55" s="8"/>
      <c r="SLQ55" s="8"/>
      <c r="SLR55" s="8"/>
      <c r="SLS55" s="8"/>
      <c r="SLT55" s="8"/>
      <c r="SLU55" s="8"/>
      <c r="SLV55" s="8"/>
      <c r="SLW55" s="8"/>
      <c r="SLX55" s="8"/>
      <c r="SLY55" s="8"/>
      <c r="SLZ55" s="8"/>
      <c r="SMA55" s="8"/>
      <c r="SMB55" s="8"/>
      <c r="SMC55" s="8"/>
      <c r="SMD55" s="8"/>
      <c r="SME55" s="8"/>
      <c r="SMF55" s="8"/>
      <c r="SMG55" s="8"/>
      <c r="SMH55" s="8"/>
      <c r="SMI55" s="8"/>
      <c r="SMJ55" s="8"/>
      <c r="SMK55" s="8"/>
      <c r="SML55" s="8"/>
      <c r="SMM55" s="8"/>
      <c r="SMN55" s="8"/>
      <c r="SMO55" s="8"/>
      <c r="SMP55" s="8"/>
      <c r="SMQ55" s="8"/>
      <c r="SMR55" s="8"/>
      <c r="SMS55" s="8"/>
      <c r="SMT55" s="8"/>
      <c r="SMU55" s="8"/>
      <c r="SMV55" s="8"/>
      <c r="SMW55" s="8"/>
      <c r="SMX55" s="8"/>
      <c r="SMY55" s="8"/>
      <c r="SMZ55" s="8"/>
      <c r="SNA55" s="8"/>
      <c r="SNB55" s="8"/>
      <c r="SNC55" s="8"/>
      <c r="SND55" s="8"/>
      <c r="SNE55" s="8"/>
      <c r="SNF55" s="8"/>
      <c r="SNG55" s="8"/>
      <c r="SNH55" s="8"/>
      <c r="SNI55" s="8"/>
      <c r="SNJ55" s="8"/>
      <c r="SNK55" s="8"/>
      <c r="SNL55" s="8"/>
      <c r="SNM55" s="8"/>
      <c r="SNN55" s="8"/>
      <c r="SNO55" s="8"/>
      <c r="SNP55" s="8"/>
      <c r="SNQ55" s="8"/>
      <c r="SNR55" s="8"/>
      <c r="SNS55" s="8"/>
      <c r="SNT55" s="8"/>
      <c r="SNU55" s="8"/>
      <c r="SNV55" s="8"/>
      <c r="SNW55" s="8"/>
      <c r="SNX55" s="8"/>
      <c r="SNY55" s="8"/>
      <c r="SNZ55" s="8"/>
      <c r="SOA55" s="8"/>
      <c r="SOB55" s="8"/>
      <c r="SOC55" s="8"/>
      <c r="SOD55" s="8"/>
      <c r="SOE55" s="8"/>
      <c r="SOF55" s="8"/>
      <c r="SOG55" s="8"/>
      <c r="SOH55" s="8"/>
      <c r="SOI55" s="8"/>
      <c r="SOJ55" s="8"/>
      <c r="SOK55" s="8"/>
      <c r="SOL55" s="8"/>
      <c r="SOM55" s="8"/>
      <c r="SON55" s="8"/>
      <c r="SOO55" s="8"/>
      <c r="SOP55" s="8"/>
      <c r="SOQ55" s="8"/>
      <c r="SOR55" s="8"/>
      <c r="SOS55" s="8"/>
      <c r="SOT55" s="8"/>
      <c r="SOU55" s="8"/>
      <c r="SOV55" s="8"/>
      <c r="SOW55" s="8"/>
      <c r="SOX55" s="8"/>
      <c r="SOY55" s="8"/>
      <c r="SOZ55" s="8"/>
      <c r="SPA55" s="8"/>
      <c r="SPB55" s="8"/>
      <c r="SPC55" s="8"/>
      <c r="SPD55" s="8"/>
      <c r="SPE55" s="8"/>
      <c r="SPF55" s="8"/>
      <c r="SPG55" s="8"/>
      <c r="SPH55" s="8"/>
      <c r="SPI55" s="8"/>
      <c r="SPJ55" s="8"/>
      <c r="SPK55" s="8"/>
      <c r="SPL55" s="8"/>
      <c r="SPM55" s="8"/>
      <c r="SPN55" s="8"/>
      <c r="SPO55" s="8"/>
      <c r="SPP55" s="8"/>
      <c r="SPQ55" s="8"/>
      <c r="SPR55" s="8"/>
      <c r="SPS55" s="8"/>
      <c r="SPT55" s="8"/>
      <c r="SPU55" s="8"/>
      <c r="SPV55" s="8"/>
      <c r="SPW55" s="8"/>
      <c r="SPX55" s="8"/>
      <c r="SPY55" s="8"/>
      <c r="SPZ55" s="8"/>
      <c r="SQA55" s="8"/>
      <c r="SQB55" s="8"/>
      <c r="SQC55" s="8"/>
      <c r="SQD55" s="8"/>
      <c r="SQE55" s="8"/>
      <c r="SQF55" s="8"/>
      <c r="SQG55" s="8"/>
      <c r="SQH55" s="8"/>
      <c r="SQI55" s="8"/>
      <c r="SQJ55" s="8"/>
      <c r="SQK55" s="8"/>
      <c r="SQL55" s="8"/>
      <c r="SQM55" s="8"/>
      <c r="SQN55" s="8"/>
      <c r="SQO55" s="8"/>
      <c r="SQP55" s="8"/>
      <c r="SQQ55" s="8"/>
      <c r="SQR55" s="8"/>
      <c r="SQS55" s="8"/>
      <c r="SQT55" s="8"/>
      <c r="SQU55" s="8"/>
      <c r="SQV55" s="8"/>
      <c r="SQW55" s="8"/>
      <c r="SQX55" s="8"/>
      <c r="SQY55" s="8"/>
      <c r="SQZ55" s="8"/>
      <c r="SRA55" s="8"/>
      <c r="SRB55" s="8"/>
      <c r="SRC55" s="8"/>
      <c r="SRD55" s="8"/>
      <c r="SRE55" s="8"/>
      <c r="SRF55" s="8"/>
      <c r="SRG55" s="8"/>
      <c r="SRH55" s="8"/>
      <c r="SRI55" s="8"/>
      <c r="SRJ55" s="8"/>
      <c r="SRK55" s="8"/>
      <c r="SRL55" s="8"/>
      <c r="SRM55" s="8"/>
      <c r="SRN55" s="8"/>
      <c r="SRO55" s="8"/>
      <c r="SRP55" s="8"/>
      <c r="SRQ55" s="8"/>
      <c r="SRR55" s="8"/>
      <c r="SRS55" s="8"/>
      <c r="SRT55" s="8"/>
      <c r="SRU55" s="8"/>
      <c r="SRV55" s="8"/>
      <c r="SRW55" s="8"/>
      <c r="SRX55" s="8"/>
      <c r="SRY55" s="8"/>
      <c r="SRZ55" s="8"/>
      <c r="SSA55" s="8"/>
      <c r="SSB55" s="8"/>
      <c r="SSC55" s="8"/>
      <c r="SSD55" s="8"/>
      <c r="SSE55" s="8"/>
      <c r="SSF55" s="8"/>
      <c r="SSG55" s="8"/>
      <c r="SSH55" s="8"/>
      <c r="SSI55" s="8"/>
      <c r="SSJ55" s="8"/>
      <c r="SSK55" s="8"/>
      <c r="SSL55" s="8"/>
      <c r="SSM55" s="8"/>
      <c r="SSN55" s="8"/>
      <c r="SSO55" s="8"/>
      <c r="SSP55" s="8"/>
      <c r="SSQ55" s="8"/>
      <c r="SSR55" s="8"/>
      <c r="SSS55" s="8"/>
      <c r="SST55" s="8"/>
      <c r="SSU55" s="8"/>
      <c r="SSV55" s="8"/>
      <c r="SSW55" s="8"/>
      <c r="SSX55" s="8"/>
      <c r="SSY55" s="8"/>
      <c r="SSZ55" s="8"/>
      <c r="STA55" s="8"/>
      <c r="STB55" s="8"/>
      <c r="STC55" s="8"/>
      <c r="STD55" s="8"/>
      <c r="STE55" s="8"/>
      <c r="STF55" s="8"/>
      <c r="STG55" s="8"/>
      <c r="STH55" s="8"/>
      <c r="STI55" s="8"/>
      <c r="STJ55" s="8"/>
      <c r="STK55" s="8"/>
      <c r="STL55" s="8"/>
      <c r="STM55" s="8"/>
      <c r="STN55" s="8"/>
      <c r="STO55" s="8"/>
      <c r="STP55" s="8"/>
      <c r="STQ55" s="8"/>
      <c r="STR55" s="8"/>
      <c r="STS55" s="8"/>
      <c r="STT55" s="8"/>
      <c r="STU55" s="8"/>
      <c r="STV55" s="8"/>
      <c r="STW55" s="8"/>
      <c r="STX55" s="8"/>
      <c r="STY55" s="8"/>
      <c r="STZ55" s="8"/>
      <c r="SUA55" s="8"/>
      <c r="SUB55" s="8"/>
      <c r="SUC55" s="8"/>
      <c r="SUD55" s="8"/>
      <c r="SUE55" s="8"/>
      <c r="SUF55" s="8"/>
      <c r="SUG55" s="8"/>
      <c r="SUH55" s="8"/>
      <c r="SUI55" s="8"/>
      <c r="SUJ55" s="8"/>
      <c r="SUK55" s="8"/>
      <c r="SUL55" s="8"/>
      <c r="SUM55" s="8"/>
      <c r="SUN55" s="8"/>
      <c r="SUO55" s="8"/>
      <c r="SUP55" s="8"/>
      <c r="SUQ55" s="8"/>
      <c r="SUR55" s="8"/>
      <c r="SUS55" s="8"/>
      <c r="SUT55" s="8"/>
      <c r="SUU55" s="8"/>
      <c r="SUV55" s="8"/>
      <c r="SUW55" s="8"/>
      <c r="SUX55" s="8"/>
      <c r="SUY55" s="8"/>
      <c r="SUZ55" s="8"/>
      <c r="SVA55" s="8"/>
      <c r="SVB55" s="8"/>
      <c r="SVC55" s="8"/>
      <c r="SVD55" s="8"/>
      <c r="SVE55" s="8"/>
      <c r="SVF55" s="8"/>
      <c r="SVG55" s="8"/>
      <c r="SVH55" s="8"/>
      <c r="SVI55" s="8"/>
      <c r="SVJ55" s="8"/>
      <c r="SVK55" s="8"/>
      <c r="SVL55" s="8"/>
      <c r="SVM55" s="8"/>
      <c r="SVN55" s="8"/>
      <c r="SVO55" s="8"/>
      <c r="SVP55" s="8"/>
      <c r="SVQ55" s="8"/>
      <c r="SVR55" s="8"/>
      <c r="SVS55" s="8"/>
      <c r="SVT55" s="8"/>
      <c r="SVU55" s="8"/>
      <c r="SVV55" s="8"/>
      <c r="SVW55" s="8"/>
      <c r="SVX55" s="8"/>
      <c r="SVY55" s="8"/>
      <c r="SVZ55" s="8"/>
      <c r="SWA55" s="8"/>
      <c r="SWB55" s="8"/>
      <c r="SWC55" s="8"/>
      <c r="SWD55" s="8"/>
      <c r="SWE55" s="8"/>
      <c r="SWF55" s="8"/>
      <c r="SWG55" s="8"/>
      <c r="SWH55" s="8"/>
      <c r="SWI55" s="8"/>
      <c r="SWJ55" s="8"/>
      <c r="SWK55" s="8"/>
      <c r="SWL55" s="8"/>
      <c r="SWM55" s="8"/>
      <c r="SWN55" s="8"/>
      <c r="SWO55" s="8"/>
      <c r="SWP55" s="8"/>
      <c r="SWQ55" s="8"/>
      <c r="SWR55" s="8"/>
      <c r="SWS55" s="8"/>
      <c r="SWT55" s="8"/>
      <c r="SWU55" s="8"/>
      <c r="SWV55" s="8"/>
      <c r="SWW55" s="8"/>
      <c r="SWX55" s="8"/>
      <c r="SWY55" s="8"/>
      <c r="SWZ55" s="8"/>
      <c r="SXA55" s="8"/>
      <c r="SXB55" s="8"/>
      <c r="SXC55" s="8"/>
      <c r="SXD55" s="8"/>
      <c r="SXE55" s="8"/>
      <c r="SXF55" s="8"/>
      <c r="SXG55" s="8"/>
      <c r="SXH55" s="8"/>
      <c r="SXI55" s="8"/>
      <c r="SXJ55" s="8"/>
      <c r="SXK55" s="8"/>
      <c r="SXL55" s="8"/>
      <c r="SXM55" s="8"/>
      <c r="SXN55" s="8"/>
      <c r="SXO55" s="8"/>
      <c r="SXP55" s="8"/>
      <c r="SXQ55" s="8"/>
      <c r="SXR55" s="8"/>
      <c r="SXS55" s="8"/>
      <c r="SXT55" s="8"/>
      <c r="SXU55" s="8"/>
      <c r="SXV55" s="8"/>
      <c r="SXW55" s="8"/>
      <c r="SXX55" s="8"/>
      <c r="SXY55" s="8"/>
      <c r="SXZ55" s="8"/>
      <c r="SYA55" s="8"/>
      <c r="SYB55" s="8"/>
      <c r="SYC55" s="8"/>
      <c r="SYD55" s="8"/>
      <c r="SYE55" s="8"/>
      <c r="SYF55" s="8"/>
      <c r="SYG55" s="8"/>
      <c r="SYH55" s="8"/>
      <c r="SYI55" s="8"/>
      <c r="SYJ55" s="8"/>
      <c r="SYK55" s="8"/>
      <c r="SYL55" s="8"/>
      <c r="SYM55" s="8"/>
      <c r="SYN55" s="8"/>
      <c r="SYO55" s="8"/>
      <c r="SYP55" s="8"/>
      <c r="SYQ55" s="8"/>
      <c r="SYR55" s="8"/>
      <c r="SYS55" s="8"/>
      <c r="SYT55" s="8"/>
      <c r="SYU55" s="8"/>
      <c r="SYV55" s="8"/>
      <c r="SYW55" s="8"/>
      <c r="SYX55" s="8"/>
      <c r="SYY55" s="8"/>
      <c r="SYZ55" s="8"/>
      <c r="SZA55" s="8"/>
      <c r="SZB55" s="8"/>
      <c r="SZC55" s="8"/>
      <c r="SZD55" s="8"/>
      <c r="SZE55" s="8"/>
      <c r="SZF55" s="8"/>
      <c r="SZG55" s="8"/>
      <c r="SZH55" s="8"/>
      <c r="SZI55" s="8"/>
      <c r="SZJ55" s="8"/>
      <c r="SZK55" s="8"/>
      <c r="SZL55" s="8"/>
      <c r="SZM55" s="8"/>
      <c r="SZN55" s="8"/>
      <c r="SZO55" s="8"/>
      <c r="SZP55" s="8"/>
      <c r="SZQ55" s="8"/>
      <c r="SZR55" s="8"/>
      <c r="SZS55" s="8"/>
      <c r="SZT55" s="8"/>
      <c r="SZU55" s="8"/>
      <c r="SZV55" s="8"/>
      <c r="SZW55" s="8"/>
      <c r="SZX55" s="8"/>
      <c r="SZY55" s="8"/>
      <c r="SZZ55" s="8"/>
      <c r="TAA55" s="8"/>
      <c r="TAB55" s="8"/>
      <c r="TAC55" s="8"/>
      <c r="TAD55" s="8"/>
      <c r="TAE55" s="8"/>
      <c r="TAF55" s="8"/>
      <c r="TAG55" s="8"/>
      <c r="TAH55" s="8"/>
      <c r="TAI55" s="8"/>
      <c r="TAJ55" s="8"/>
      <c r="TAK55" s="8"/>
      <c r="TAL55" s="8"/>
      <c r="TAM55" s="8"/>
      <c r="TAN55" s="8"/>
      <c r="TAO55" s="8"/>
      <c r="TAP55" s="8"/>
      <c r="TAQ55" s="8"/>
      <c r="TAR55" s="8"/>
      <c r="TAS55" s="8"/>
      <c r="TAT55" s="8"/>
      <c r="TAU55" s="8"/>
      <c r="TAV55" s="8"/>
      <c r="TAW55" s="8"/>
      <c r="TAX55" s="8"/>
      <c r="TAY55" s="8"/>
      <c r="TAZ55" s="8"/>
      <c r="TBA55" s="8"/>
      <c r="TBB55" s="8"/>
      <c r="TBC55" s="8"/>
      <c r="TBD55" s="8"/>
      <c r="TBE55" s="8"/>
      <c r="TBF55" s="8"/>
      <c r="TBG55" s="8"/>
      <c r="TBH55" s="8"/>
      <c r="TBI55" s="8"/>
      <c r="TBJ55" s="8"/>
      <c r="TBK55" s="8"/>
      <c r="TBL55" s="8"/>
      <c r="TBM55" s="8"/>
      <c r="TBN55" s="8"/>
      <c r="TBO55" s="8"/>
      <c r="TBP55" s="8"/>
      <c r="TBQ55" s="8"/>
      <c r="TBR55" s="8"/>
      <c r="TBS55" s="8"/>
      <c r="TBT55" s="8"/>
      <c r="TBU55" s="8"/>
      <c r="TBV55" s="8"/>
      <c r="TBW55" s="8"/>
      <c r="TBX55" s="8"/>
      <c r="TBY55" s="8"/>
      <c r="TBZ55" s="8"/>
      <c r="TCA55" s="8"/>
      <c r="TCB55" s="8"/>
      <c r="TCC55" s="8"/>
      <c r="TCD55" s="8"/>
      <c r="TCE55" s="8"/>
      <c r="TCF55" s="8"/>
      <c r="TCG55" s="8"/>
      <c r="TCH55" s="8"/>
      <c r="TCI55" s="8"/>
      <c r="TCJ55" s="8"/>
      <c r="TCK55" s="8"/>
      <c r="TCL55" s="8"/>
      <c r="TCM55" s="8"/>
      <c r="TCN55" s="8"/>
      <c r="TCO55" s="8"/>
      <c r="TCP55" s="8"/>
      <c r="TCQ55" s="8"/>
      <c r="TCR55" s="8"/>
      <c r="TCS55" s="8"/>
      <c r="TCT55" s="8"/>
      <c r="TCU55" s="8"/>
      <c r="TCV55" s="8"/>
      <c r="TCW55" s="8"/>
      <c r="TCX55" s="8"/>
      <c r="TCY55" s="8"/>
      <c r="TCZ55" s="8"/>
      <c r="TDA55" s="8"/>
      <c r="TDB55" s="8"/>
      <c r="TDC55" s="8"/>
      <c r="TDD55" s="8"/>
      <c r="TDE55" s="8"/>
      <c r="TDF55" s="8"/>
      <c r="TDG55" s="8"/>
      <c r="TDH55" s="8"/>
      <c r="TDI55" s="8"/>
      <c r="TDJ55" s="8"/>
      <c r="TDK55" s="8"/>
      <c r="TDL55" s="8"/>
      <c r="TDM55" s="8"/>
      <c r="TDN55" s="8"/>
      <c r="TDO55" s="8"/>
      <c r="TDP55" s="8"/>
      <c r="TDQ55" s="8"/>
      <c r="TDR55" s="8"/>
      <c r="TDS55" s="8"/>
      <c r="TDT55" s="8"/>
      <c r="TDU55" s="8"/>
      <c r="TDV55" s="8"/>
      <c r="TDW55" s="8"/>
      <c r="TDX55" s="8"/>
      <c r="TDY55" s="8"/>
      <c r="TDZ55" s="8"/>
      <c r="TEA55" s="8"/>
      <c r="TEB55" s="8"/>
      <c r="TEC55" s="8"/>
      <c r="TED55" s="8"/>
      <c r="TEE55" s="8"/>
      <c r="TEF55" s="8"/>
      <c r="TEG55" s="8"/>
      <c r="TEH55" s="8"/>
      <c r="TEI55" s="8"/>
      <c r="TEJ55" s="8"/>
      <c r="TEK55" s="8"/>
      <c r="TEL55" s="8"/>
      <c r="TEM55" s="8"/>
      <c r="TEN55" s="8"/>
      <c r="TEO55" s="8"/>
      <c r="TEP55" s="8"/>
      <c r="TEQ55" s="8"/>
      <c r="TER55" s="8"/>
      <c r="TES55" s="8"/>
      <c r="TET55" s="8"/>
      <c r="TEU55" s="8"/>
      <c r="TEV55" s="8"/>
      <c r="TEW55" s="8"/>
      <c r="TEX55" s="8"/>
      <c r="TEY55" s="8"/>
      <c r="TEZ55" s="8"/>
      <c r="TFA55" s="8"/>
      <c r="TFB55" s="8"/>
      <c r="TFC55" s="8"/>
      <c r="TFD55" s="8"/>
      <c r="TFE55" s="8"/>
      <c r="TFF55" s="8"/>
      <c r="TFG55" s="8"/>
      <c r="TFH55" s="8"/>
      <c r="TFI55" s="8"/>
      <c r="TFJ55" s="8"/>
      <c r="TFK55" s="8"/>
      <c r="TFL55" s="8"/>
      <c r="TFM55" s="8"/>
      <c r="TFN55" s="8"/>
      <c r="TFO55" s="8"/>
      <c r="TFP55" s="8"/>
      <c r="TFQ55" s="8"/>
      <c r="TFR55" s="8"/>
      <c r="TFS55" s="8"/>
      <c r="TFT55" s="8"/>
      <c r="TFU55" s="8"/>
      <c r="TFV55" s="8"/>
      <c r="TFW55" s="8"/>
      <c r="TFX55" s="8"/>
      <c r="TFY55" s="8"/>
      <c r="TFZ55" s="8"/>
      <c r="TGA55" s="8"/>
      <c r="TGB55" s="8"/>
      <c r="TGC55" s="8"/>
      <c r="TGD55" s="8"/>
      <c r="TGE55" s="8"/>
      <c r="TGF55" s="8"/>
      <c r="TGG55" s="8"/>
      <c r="TGH55" s="8"/>
      <c r="TGI55" s="8"/>
      <c r="TGJ55" s="8"/>
      <c r="TGK55" s="8"/>
      <c r="TGL55" s="8"/>
      <c r="TGM55" s="8"/>
      <c r="TGN55" s="8"/>
      <c r="TGO55" s="8"/>
      <c r="TGP55" s="8"/>
      <c r="TGQ55" s="8"/>
      <c r="TGR55" s="8"/>
      <c r="TGS55" s="8"/>
      <c r="TGT55" s="8"/>
      <c r="TGU55" s="8"/>
      <c r="TGV55" s="8"/>
      <c r="TGW55" s="8"/>
      <c r="TGX55" s="8"/>
      <c r="TGY55" s="8"/>
      <c r="TGZ55" s="8"/>
      <c r="THA55" s="8"/>
      <c r="THB55" s="8"/>
      <c r="THC55" s="8"/>
      <c r="THD55" s="8"/>
      <c r="THE55" s="8"/>
      <c r="THF55" s="8"/>
      <c r="THG55" s="8"/>
      <c r="THH55" s="8"/>
      <c r="THI55" s="8"/>
      <c r="THJ55" s="8"/>
      <c r="THK55" s="8"/>
      <c r="THL55" s="8"/>
      <c r="THM55" s="8"/>
      <c r="THN55" s="8"/>
      <c r="THO55" s="8"/>
      <c r="THP55" s="8"/>
      <c r="THQ55" s="8"/>
      <c r="THR55" s="8"/>
      <c r="THS55" s="8"/>
      <c r="THT55" s="8"/>
      <c r="THU55" s="8"/>
      <c r="THV55" s="8"/>
      <c r="THW55" s="8"/>
      <c r="THX55" s="8"/>
      <c r="THY55" s="8"/>
      <c r="THZ55" s="8"/>
      <c r="TIA55" s="8"/>
      <c r="TIB55" s="8"/>
      <c r="TIC55" s="8"/>
      <c r="TID55" s="8"/>
      <c r="TIE55" s="8"/>
      <c r="TIF55" s="8"/>
      <c r="TIG55" s="8"/>
      <c r="TIH55" s="8"/>
      <c r="TII55" s="8"/>
      <c r="TIJ55" s="8"/>
      <c r="TIK55" s="8"/>
      <c r="TIL55" s="8"/>
      <c r="TIM55" s="8"/>
      <c r="TIN55" s="8"/>
      <c r="TIO55" s="8"/>
      <c r="TIP55" s="8"/>
      <c r="TIQ55" s="8"/>
      <c r="TIR55" s="8"/>
      <c r="TIS55" s="8"/>
      <c r="TIT55" s="8"/>
      <c r="TIU55" s="8"/>
      <c r="TIV55" s="8"/>
      <c r="TIW55" s="8"/>
      <c r="TIX55" s="8"/>
      <c r="TIY55" s="8"/>
      <c r="TIZ55" s="8"/>
      <c r="TJA55" s="8"/>
      <c r="TJB55" s="8"/>
      <c r="TJC55" s="8"/>
      <c r="TJD55" s="8"/>
      <c r="TJE55" s="8"/>
      <c r="TJF55" s="8"/>
      <c r="TJG55" s="8"/>
      <c r="TJH55" s="8"/>
      <c r="TJI55" s="8"/>
      <c r="TJJ55" s="8"/>
      <c r="TJK55" s="8"/>
      <c r="TJL55" s="8"/>
      <c r="TJM55" s="8"/>
      <c r="TJN55" s="8"/>
      <c r="TJO55" s="8"/>
      <c r="TJP55" s="8"/>
      <c r="TJQ55" s="8"/>
      <c r="TJR55" s="8"/>
      <c r="TJS55" s="8"/>
      <c r="TJT55" s="8"/>
      <c r="TJU55" s="8"/>
      <c r="TJV55" s="8"/>
      <c r="TJW55" s="8"/>
      <c r="TJX55" s="8"/>
      <c r="TJY55" s="8"/>
      <c r="TJZ55" s="8"/>
      <c r="TKA55" s="8"/>
      <c r="TKB55" s="8"/>
      <c r="TKC55" s="8"/>
      <c r="TKD55" s="8"/>
      <c r="TKE55" s="8"/>
      <c r="TKF55" s="8"/>
      <c r="TKG55" s="8"/>
      <c r="TKH55" s="8"/>
      <c r="TKI55" s="8"/>
      <c r="TKJ55" s="8"/>
      <c r="TKK55" s="8"/>
      <c r="TKL55" s="8"/>
      <c r="TKM55" s="8"/>
      <c r="TKN55" s="8"/>
      <c r="TKO55" s="8"/>
      <c r="TKP55" s="8"/>
      <c r="TKQ55" s="8"/>
      <c r="TKR55" s="8"/>
      <c r="TKS55" s="8"/>
      <c r="TKT55" s="8"/>
      <c r="TKU55" s="8"/>
      <c r="TKV55" s="8"/>
      <c r="TKW55" s="8"/>
      <c r="TKX55" s="8"/>
      <c r="TKY55" s="8"/>
      <c r="TKZ55" s="8"/>
      <c r="TLA55" s="8"/>
      <c r="TLB55" s="8"/>
      <c r="TLC55" s="8"/>
      <c r="TLD55" s="8"/>
      <c r="TLE55" s="8"/>
      <c r="TLF55" s="8"/>
      <c r="TLG55" s="8"/>
      <c r="TLH55" s="8"/>
      <c r="TLI55" s="8"/>
      <c r="TLJ55" s="8"/>
      <c r="TLK55" s="8"/>
      <c r="TLL55" s="8"/>
      <c r="TLM55" s="8"/>
      <c r="TLN55" s="8"/>
      <c r="TLO55" s="8"/>
      <c r="TLP55" s="8"/>
      <c r="TLQ55" s="8"/>
      <c r="TLR55" s="8"/>
      <c r="TLS55" s="8"/>
      <c r="TLT55" s="8"/>
      <c r="TLU55" s="8"/>
      <c r="TLV55" s="8"/>
      <c r="TLW55" s="8"/>
      <c r="TLX55" s="8"/>
      <c r="TLY55" s="8"/>
      <c r="TLZ55" s="8"/>
      <c r="TMA55" s="8"/>
      <c r="TMB55" s="8"/>
      <c r="TMC55" s="8"/>
      <c r="TMD55" s="8"/>
      <c r="TME55" s="8"/>
      <c r="TMF55" s="8"/>
      <c r="TMG55" s="8"/>
      <c r="TMH55" s="8"/>
      <c r="TMI55" s="8"/>
      <c r="TMJ55" s="8"/>
      <c r="TMK55" s="8"/>
      <c r="TML55" s="8"/>
      <c r="TMM55" s="8"/>
      <c r="TMN55" s="8"/>
      <c r="TMO55" s="8"/>
      <c r="TMP55" s="8"/>
      <c r="TMQ55" s="8"/>
      <c r="TMR55" s="8"/>
      <c r="TMS55" s="8"/>
      <c r="TMT55" s="8"/>
      <c r="TMU55" s="8"/>
      <c r="TMV55" s="8"/>
      <c r="TMW55" s="8"/>
      <c r="TMX55" s="8"/>
      <c r="TMY55" s="8"/>
      <c r="TMZ55" s="8"/>
      <c r="TNA55" s="8"/>
      <c r="TNB55" s="8"/>
      <c r="TNC55" s="8"/>
      <c r="TND55" s="8"/>
      <c r="TNE55" s="8"/>
      <c r="TNF55" s="8"/>
      <c r="TNG55" s="8"/>
      <c r="TNH55" s="8"/>
      <c r="TNI55" s="8"/>
      <c r="TNJ55" s="8"/>
      <c r="TNK55" s="8"/>
      <c r="TNL55" s="8"/>
      <c r="TNM55" s="8"/>
      <c r="TNN55" s="8"/>
      <c r="TNO55" s="8"/>
      <c r="TNP55" s="8"/>
      <c r="TNQ55" s="8"/>
      <c r="TNR55" s="8"/>
      <c r="TNS55" s="8"/>
      <c r="TNT55" s="8"/>
      <c r="TNU55" s="8"/>
      <c r="TNV55" s="8"/>
      <c r="TNW55" s="8"/>
      <c r="TNX55" s="8"/>
      <c r="TNY55" s="8"/>
      <c r="TNZ55" s="8"/>
      <c r="TOA55" s="8"/>
      <c r="TOB55" s="8"/>
      <c r="TOC55" s="8"/>
      <c r="TOD55" s="8"/>
      <c r="TOE55" s="8"/>
      <c r="TOF55" s="8"/>
      <c r="TOG55" s="8"/>
      <c r="TOH55" s="8"/>
      <c r="TOI55" s="8"/>
      <c r="TOJ55" s="8"/>
      <c r="TOK55" s="8"/>
      <c r="TOL55" s="8"/>
      <c r="TOM55" s="8"/>
      <c r="TON55" s="8"/>
      <c r="TOO55" s="8"/>
      <c r="TOP55" s="8"/>
      <c r="TOQ55" s="8"/>
      <c r="TOR55" s="8"/>
      <c r="TOS55" s="8"/>
      <c r="TOT55" s="8"/>
      <c r="TOU55" s="8"/>
      <c r="TOV55" s="8"/>
      <c r="TOW55" s="8"/>
      <c r="TOX55" s="8"/>
      <c r="TOY55" s="8"/>
      <c r="TOZ55" s="8"/>
      <c r="TPA55" s="8"/>
      <c r="TPB55" s="8"/>
      <c r="TPC55" s="8"/>
      <c r="TPD55" s="8"/>
      <c r="TPE55" s="8"/>
      <c r="TPF55" s="8"/>
      <c r="TPG55" s="8"/>
      <c r="TPH55" s="8"/>
      <c r="TPI55" s="8"/>
      <c r="TPJ55" s="8"/>
      <c r="TPK55" s="8"/>
      <c r="TPL55" s="8"/>
      <c r="TPM55" s="8"/>
      <c r="TPN55" s="8"/>
      <c r="TPO55" s="8"/>
      <c r="TPP55" s="8"/>
      <c r="TPQ55" s="8"/>
      <c r="TPR55" s="8"/>
      <c r="TPS55" s="8"/>
      <c r="TPT55" s="8"/>
      <c r="TPU55" s="8"/>
      <c r="TPV55" s="8"/>
      <c r="TPW55" s="8"/>
      <c r="TPX55" s="8"/>
      <c r="TPY55" s="8"/>
      <c r="TPZ55" s="8"/>
      <c r="TQA55" s="8"/>
      <c r="TQB55" s="8"/>
      <c r="TQC55" s="8"/>
      <c r="TQD55" s="8"/>
      <c r="TQE55" s="8"/>
      <c r="TQF55" s="8"/>
      <c r="TQG55" s="8"/>
      <c r="TQH55" s="8"/>
      <c r="TQI55" s="8"/>
      <c r="TQJ55" s="8"/>
      <c r="TQK55" s="8"/>
      <c r="TQL55" s="8"/>
      <c r="TQM55" s="8"/>
      <c r="TQN55" s="8"/>
      <c r="TQO55" s="8"/>
      <c r="TQP55" s="8"/>
      <c r="TQQ55" s="8"/>
      <c r="TQR55" s="8"/>
      <c r="TQS55" s="8"/>
      <c r="TQT55" s="8"/>
      <c r="TQU55" s="8"/>
      <c r="TQV55" s="8"/>
      <c r="TQW55" s="8"/>
      <c r="TQX55" s="8"/>
      <c r="TQY55" s="8"/>
      <c r="TQZ55" s="8"/>
      <c r="TRA55" s="8"/>
      <c r="TRB55" s="8"/>
      <c r="TRC55" s="8"/>
      <c r="TRD55" s="8"/>
      <c r="TRE55" s="8"/>
      <c r="TRF55" s="8"/>
      <c r="TRG55" s="8"/>
      <c r="TRH55" s="8"/>
      <c r="TRI55" s="8"/>
      <c r="TRJ55" s="8"/>
      <c r="TRK55" s="8"/>
      <c r="TRL55" s="8"/>
      <c r="TRM55" s="8"/>
      <c r="TRN55" s="8"/>
      <c r="TRO55" s="8"/>
      <c r="TRP55" s="8"/>
      <c r="TRQ55" s="8"/>
      <c r="TRR55" s="8"/>
      <c r="TRS55" s="8"/>
      <c r="TRT55" s="8"/>
      <c r="TRU55" s="8"/>
      <c r="TRV55" s="8"/>
      <c r="TRW55" s="8"/>
      <c r="TRX55" s="8"/>
      <c r="TRY55" s="8"/>
      <c r="TRZ55" s="8"/>
      <c r="TSA55" s="8"/>
      <c r="TSB55" s="8"/>
      <c r="TSC55" s="8"/>
      <c r="TSD55" s="8"/>
      <c r="TSE55" s="8"/>
      <c r="TSF55" s="8"/>
      <c r="TSG55" s="8"/>
      <c r="TSH55" s="8"/>
      <c r="TSI55" s="8"/>
      <c r="TSJ55" s="8"/>
      <c r="TSK55" s="8"/>
      <c r="TSL55" s="8"/>
      <c r="TSM55" s="8"/>
      <c r="TSN55" s="8"/>
      <c r="TSO55" s="8"/>
      <c r="TSP55" s="8"/>
      <c r="TSQ55" s="8"/>
      <c r="TSR55" s="8"/>
      <c r="TSS55" s="8"/>
      <c r="TST55" s="8"/>
      <c r="TSU55" s="8"/>
      <c r="TSV55" s="8"/>
      <c r="TSW55" s="8"/>
      <c r="TSX55" s="8"/>
      <c r="TSY55" s="8"/>
      <c r="TSZ55" s="8"/>
      <c r="TTA55" s="8"/>
      <c r="TTB55" s="8"/>
      <c r="TTC55" s="8"/>
      <c r="TTD55" s="8"/>
      <c r="TTE55" s="8"/>
      <c r="TTF55" s="8"/>
      <c r="TTG55" s="8"/>
      <c r="TTH55" s="8"/>
      <c r="TTI55" s="8"/>
      <c r="TTJ55" s="8"/>
      <c r="TTK55" s="8"/>
      <c r="TTL55" s="8"/>
      <c r="TTM55" s="8"/>
      <c r="TTN55" s="8"/>
      <c r="TTO55" s="8"/>
      <c r="TTP55" s="8"/>
      <c r="TTQ55" s="8"/>
      <c r="TTR55" s="8"/>
      <c r="TTS55" s="8"/>
      <c r="TTT55" s="8"/>
      <c r="TTU55" s="8"/>
      <c r="TTV55" s="8"/>
      <c r="TTW55" s="8"/>
      <c r="TTX55" s="8"/>
      <c r="TTY55" s="8"/>
      <c r="TTZ55" s="8"/>
      <c r="TUA55" s="8"/>
      <c r="TUB55" s="8"/>
      <c r="TUC55" s="8"/>
      <c r="TUD55" s="8"/>
      <c r="TUE55" s="8"/>
      <c r="TUF55" s="8"/>
      <c r="TUG55" s="8"/>
      <c r="TUH55" s="8"/>
      <c r="TUI55" s="8"/>
      <c r="TUJ55" s="8"/>
      <c r="TUK55" s="8"/>
      <c r="TUL55" s="8"/>
      <c r="TUM55" s="8"/>
      <c r="TUN55" s="8"/>
      <c r="TUO55" s="8"/>
      <c r="TUP55" s="8"/>
      <c r="TUQ55" s="8"/>
      <c r="TUR55" s="8"/>
      <c r="TUS55" s="8"/>
      <c r="TUT55" s="8"/>
      <c r="TUU55" s="8"/>
      <c r="TUV55" s="8"/>
      <c r="TUW55" s="8"/>
      <c r="TUX55" s="8"/>
      <c r="TUY55" s="8"/>
      <c r="TUZ55" s="8"/>
      <c r="TVA55" s="8"/>
      <c r="TVB55" s="8"/>
      <c r="TVC55" s="8"/>
      <c r="TVD55" s="8"/>
      <c r="TVE55" s="8"/>
      <c r="TVF55" s="8"/>
      <c r="TVG55" s="8"/>
      <c r="TVH55" s="8"/>
      <c r="TVI55" s="8"/>
      <c r="TVJ55" s="8"/>
      <c r="TVK55" s="8"/>
      <c r="TVL55" s="8"/>
      <c r="TVM55" s="8"/>
      <c r="TVN55" s="8"/>
      <c r="TVO55" s="8"/>
      <c r="TVP55" s="8"/>
      <c r="TVQ55" s="8"/>
      <c r="TVR55" s="8"/>
      <c r="TVS55" s="8"/>
      <c r="TVT55" s="8"/>
      <c r="TVU55" s="8"/>
      <c r="TVV55" s="8"/>
      <c r="TVW55" s="8"/>
      <c r="TVX55" s="8"/>
      <c r="TVY55" s="8"/>
      <c r="TVZ55" s="8"/>
      <c r="TWA55" s="8"/>
      <c r="TWB55" s="8"/>
      <c r="TWC55" s="8"/>
      <c r="TWD55" s="8"/>
      <c r="TWE55" s="8"/>
      <c r="TWF55" s="8"/>
      <c r="TWG55" s="8"/>
      <c r="TWH55" s="8"/>
      <c r="TWI55" s="8"/>
      <c r="TWJ55" s="8"/>
      <c r="TWK55" s="8"/>
      <c r="TWL55" s="8"/>
      <c r="TWM55" s="8"/>
      <c r="TWN55" s="8"/>
      <c r="TWO55" s="8"/>
      <c r="TWP55" s="8"/>
      <c r="TWQ55" s="8"/>
      <c r="TWR55" s="8"/>
      <c r="TWS55" s="8"/>
      <c r="TWT55" s="8"/>
      <c r="TWU55" s="8"/>
      <c r="TWV55" s="8"/>
      <c r="TWW55" s="8"/>
      <c r="TWX55" s="8"/>
      <c r="TWY55" s="8"/>
      <c r="TWZ55" s="8"/>
      <c r="TXA55" s="8"/>
      <c r="TXB55" s="8"/>
      <c r="TXC55" s="8"/>
      <c r="TXD55" s="8"/>
      <c r="TXE55" s="8"/>
      <c r="TXF55" s="8"/>
      <c r="TXG55" s="8"/>
      <c r="TXH55" s="8"/>
      <c r="TXI55" s="8"/>
      <c r="TXJ55" s="8"/>
      <c r="TXK55" s="8"/>
      <c r="TXL55" s="8"/>
      <c r="TXM55" s="8"/>
      <c r="TXN55" s="8"/>
      <c r="TXO55" s="8"/>
      <c r="TXP55" s="8"/>
      <c r="TXQ55" s="8"/>
      <c r="TXR55" s="8"/>
      <c r="TXS55" s="8"/>
      <c r="TXT55" s="8"/>
      <c r="TXU55" s="8"/>
      <c r="TXV55" s="8"/>
      <c r="TXW55" s="8"/>
      <c r="TXX55" s="8"/>
      <c r="TXY55" s="8"/>
      <c r="TXZ55" s="8"/>
      <c r="TYA55" s="8"/>
      <c r="TYB55" s="8"/>
      <c r="TYC55" s="8"/>
      <c r="TYD55" s="8"/>
      <c r="TYE55" s="8"/>
      <c r="TYF55" s="8"/>
      <c r="TYG55" s="8"/>
      <c r="TYH55" s="8"/>
      <c r="TYI55" s="8"/>
      <c r="TYJ55" s="8"/>
      <c r="TYK55" s="8"/>
      <c r="TYL55" s="8"/>
      <c r="TYM55" s="8"/>
      <c r="TYN55" s="8"/>
      <c r="TYO55" s="8"/>
      <c r="TYP55" s="8"/>
      <c r="TYQ55" s="8"/>
      <c r="TYR55" s="8"/>
      <c r="TYS55" s="8"/>
      <c r="TYT55" s="8"/>
      <c r="TYU55" s="8"/>
      <c r="TYV55" s="8"/>
      <c r="TYW55" s="8"/>
      <c r="TYX55" s="8"/>
      <c r="TYY55" s="8"/>
      <c r="TYZ55" s="8"/>
      <c r="TZA55" s="8"/>
      <c r="TZB55" s="8"/>
      <c r="TZC55" s="8"/>
      <c r="TZD55" s="8"/>
      <c r="TZE55" s="8"/>
      <c r="TZF55" s="8"/>
      <c r="TZG55" s="8"/>
      <c r="TZH55" s="8"/>
      <c r="TZI55" s="8"/>
      <c r="TZJ55" s="8"/>
      <c r="TZK55" s="8"/>
      <c r="TZL55" s="8"/>
      <c r="TZM55" s="8"/>
      <c r="TZN55" s="8"/>
      <c r="TZO55" s="8"/>
      <c r="TZP55" s="8"/>
      <c r="TZQ55" s="8"/>
      <c r="TZR55" s="8"/>
      <c r="TZS55" s="8"/>
      <c r="TZT55" s="8"/>
      <c r="TZU55" s="8"/>
      <c r="TZV55" s="8"/>
      <c r="TZW55" s="8"/>
      <c r="TZX55" s="8"/>
      <c r="TZY55" s="8"/>
      <c r="TZZ55" s="8"/>
      <c r="UAA55" s="8"/>
      <c r="UAB55" s="8"/>
      <c r="UAC55" s="8"/>
      <c r="UAD55" s="8"/>
      <c r="UAE55" s="8"/>
      <c r="UAF55" s="8"/>
      <c r="UAG55" s="8"/>
      <c r="UAH55" s="8"/>
      <c r="UAI55" s="8"/>
      <c r="UAJ55" s="8"/>
      <c r="UAK55" s="8"/>
      <c r="UAL55" s="8"/>
      <c r="UAM55" s="8"/>
      <c r="UAN55" s="8"/>
      <c r="UAO55" s="8"/>
      <c r="UAP55" s="8"/>
      <c r="UAQ55" s="8"/>
      <c r="UAR55" s="8"/>
      <c r="UAS55" s="8"/>
      <c r="UAT55" s="8"/>
      <c r="UAU55" s="8"/>
      <c r="UAV55" s="8"/>
      <c r="UAW55" s="8"/>
      <c r="UAX55" s="8"/>
      <c r="UAY55" s="8"/>
      <c r="UAZ55" s="8"/>
      <c r="UBA55" s="8"/>
      <c r="UBB55" s="8"/>
      <c r="UBC55" s="8"/>
      <c r="UBD55" s="8"/>
      <c r="UBE55" s="8"/>
      <c r="UBF55" s="8"/>
      <c r="UBG55" s="8"/>
      <c r="UBH55" s="8"/>
      <c r="UBI55" s="8"/>
      <c r="UBJ55" s="8"/>
      <c r="UBK55" s="8"/>
      <c r="UBL55" s="8"/>
      <c r="UBM55" s="8"/>
      <c r="UBN55" s="8"/>
      <c r="UBO55" s="8"/>
      <c r="UBP55" s="8"/>
      <c r="UBQ55" s="8"/>
      <c r="UBR55" s="8"/>
      <c r="UBS55" s="8"/>
      <c r="UBT55" s="8"/>
      <c r="UBU55" s="8"/>
      <c r="UBV55" s="8"/>
      <c r="UBW55" s="8"/>
      <c r="UBX55" s="8"/>
      <c r="UBY55" s="8"/>
      <c r="UBZ55" s="8"/>
      <c r="UCA55" s="8"/>
      <c r="UCB55" s="8"/>
      <c r="UCC55" s="8"/>
      <c r="UCD55" s="8"/>
      <c r="UCE55" s="8"/>
      <c r="UCF55" s="8"/>
      <c r="UCG55" s="8"/>
      <c r="UCH55" s="8"/>
      <c r="UCI55" s="8"/>
      <c r="UCJ55" s="8"/>
      <c r="UCK55" s="8"/>
      <c r="UCL55" s="8"/>
      <c r="UCM55" s="8"/>
      <c r="UCN55" s="8"/>
      <c r="UCO55" s="8"/>
      <c r="UCP55" s="8"/>
      <c r="UCQ55" s="8"/>
      <c r="UCR55" s="8"/>
      <c r="UCS55" s="8"/>
      <c r="UCT55" s="8"/>
      <c r="UCU55" s="8"/>
      <c r="UCV55" s="8"/>
      <c r="UCW55" s="8"/>
      <c r="UCX55" s="8"/>
      <c r="UCY55" s="8"/>
      <c r="UCZ55" s="8"/>
      <c r="UDA55" s="8"/>
      <c r="UDB55" s="8"/>
      <c r="UDC55" s="8"/>
      <c r="UDD55" s="8"/>
      <c r="UDE55" s="8"/>
      <c r="UDF55" s="8"/>
      <c r="UDG55" s="8"/>
      <c r="UDH55" s="8"/>
      <c r="UDI55" s="8"/>
      <c r="UDJ55" s="8"/>
      <c r="UDK55" s="8"/>
      <c r="UDL55" s="8"/>
      <c r="UDM55" s="8"/>
      <c r="UDN55" s="8"/>
      <c r="UDO55" s="8"/>
      <c r="UDP55" s="8"/>
      <c r="UDQ55" s="8"/>
      <c r="UDR55" s="8"/>
      <c r="UDS55" s="8"/>
      <c r="UDT55" s="8"/>
      <c r="UDU55" s="8"/>
      <c r="UDV55" s="8"/>
      <c r="UDW55" s="8"/>
      <c r="UDX55" s="8"/>
      <c r="UDY55" s="8"/>
      <c r="UDZ55" s="8"/>
      <c r="UEA55" s="8"/>
      <c r="UEB55" s="8"/>
      <c r="UEC55" s="8"/>
      <c r="UED55" s="8"/>
      <c r="UEE55" s="8"/>
      <c r="UEF55" s="8"/>
      <c r="UEG55" s="8"/>
      <c r="UEH55" s="8"/>
      <c r="UEI55" s="8"/>
      <c r="UEJ55" s="8"/>
      <c r="UEK55" s="8"/>
      <c r="UEL55" s="8"/>
      <c r="UEM55" s="8"/>
      <c r="UEN55" s="8"/>
      <c r="UEO55" s="8"/>
      <c r="UEP55" s="8"/>
      <c r="UEQ55" s="8"/>
      <c r="UER55" s="8"/>
      <c r="UES55" s="8"/>
      <c r="UET55" s="8"/>
      <c r="UEU55" s="8"/>
      <c r="UEV55" s="8"/>
      <c r="UEW55" s="8"/>
      <c r="UEX55" s="8"/>
      <c r="UEY55" s="8"/>
      <c r="UEZ55" s="8"/>
      <c r="UFA55" s="8"/>
      <c r="UFB55" s="8"/>
      <c r="UFC55" s="8"/>
      <c r="UFD55" s="8"/>
      <c r="UFE55" s="8"/>
      <c r="UFF55" s="8"/>
      <c r="UFG55" s="8"/>
      <c r="UFH55" s="8"/>
      <c r="UFI55" s="8"/>
      <c r="UFJ55" s="8"/>
      <c r="UFK55" s="8"/>
      <c r="UFL55" s="8"/>
      <c r="UFM55" s="8"/>
      <c r="UFN55" s="8"/>
      <c r="UFO55" s="8"/>
      <c r="UFP55" s="8"/>
      <c r="UFQ55" s="8"/>
      <c r="UFR55" s="8"/>
      <c r="UFS55" s="8"/>
      <c r="UFT55" s="8"/>
      <c r="UFU55" s="8"/>
      <c r="UFV55" s="8"/>
      <c r="UFW55" s="8"/>
      <c r="UFX55" s="8"/>
      <c r="UFY55" s="8"/>
      <c r="UFZ55" s="8"/>
      <c r="UGA55" s="8"/>
      <c r="UGB55" s="8"/>
      <c r="UGC55" s="8"/>
      <c r="UGD55" s="8"/>
      <c r="UGE55" s="8"/>
      <c r="UGF55" s="8"/>
      <c r="UGG55" s="8"/>
      <c r="UGH55" s="8"/>
      <c r="UGI55" s="8"/>
      <c r="UGJ55" s="8"/>
      <c r="UGK55" s="8"/>
      <c r="UGL55" s="8"/>
      <c r="UGM55" s="8"/>
      <c r="UGN55" s="8"/>
      <c r="UGO55" s="8"/>
      <c r="UGP55" s="8"/>
      <c r="UGQ55" s="8"/>
      <c r="UGR55" s="8"/>
      <c r="UGS55" s="8"/>
      <c r="UGT55" s="8"/>
      <c r="UGU55" s="8"/>
      <c r="UGV55" s="8"/>
      <c r="UGW55" s="8"/>
      <c r="UGX55" s="8"/>
      <c r="UGY55" s="8"/>
      <c r="UGZ55" s="8"/>
      <c r="UHA55" s="8"/>
      <c r="UHB55" s="8"/>
      <c r="UHC55" s="8"/>
      <c r="UHD55" s="8"/>
      <c r="UHE55" s="8"/>
      <c r="UHF55" s="8"/>
      <c r="UHG55" s="8"/>
      <c r="UHH55" s="8"/>
      <c r="UHI55" s="8"/>
      <c r="UHJ55" s="8"/>
      <c r="UHK55" s="8"/>
      <c r="UHL55" s="8"/>
      <c r="UHM55" s="8"/>
      <c r="UHN55" s="8"/>
      <c r="UHO55" s="8"/>
      <c r="UHP55" s="8"/>
      <c r="UHQ55" s="8"/>
      <c r="UHR55" s="8"/>
      <c r="UHS55" s="8"/>
      <c r="UHT55" s="8"/>
      <c r="UHU55" s="8"/>
      <c r="UHV55" s="8"/>
      <c r="UHW55" s="8"/>
      <c r="UHX55" s="8"/>
      <c r="UHY55" s="8"/>
      <c r="UHZ55" s="8"/>
      <c r="UIA55" s="8"/>
      <c r="UIB55" s="8"/>
      <c r="UIC55" s="8"/>
      <c r="UID55" s="8"/>
      <c r="UIE55" s="8"/>
      <c r="UIF55" s="8"/>
      <c r="UIG55" s="8"/>
      <c r="UIH55" s="8"/>
      <c r="UII55" s="8"/>
      <c r="UIJ55" s="8"/>
      <c r="UIK55" s="8"/>
      <c r="UIL55" s="8"/>
      <c r="UIM55" s="8"/>
      <c r="UIN55" s="8"/>
      <c r="UIO55" s="8"/>
      <c r="UIP55" s="8"/>
      <c r="UIQ55" s="8"/>
      <c r="UIR55" s="8"/>
      <c r="UIS55" s="8"/>
      <c r="UIT55" s="8"/>
      <c r="UIU55" s="8"/>
      <c r="UIV55" s="8"/>
      <c r="UIW55" s="8"/>
      <c r="UIX55" s="8"/>
      <c r="UIY55" s="8"/>
      <c r="UIZ55" s="8"/>
      <c r="UJA55" s="8"/>
      <c r="UJB55" s="8"/>
      <c r="UJC55" s="8"/>
      <c r="UJD55" s="8"/>
      <c r="UJE55" s="8"/>
      <c r="UJF55" s="8"/>
      <c r="UJG55" s="8"/>
      <c r="UJH55" s="8"/>
      <c r="UJI55" s="8"/>
      <c r="UJJ55" s="8"/>
      <c r="UJK55" s="8"/>
      <c r="UJL55" s="8"/>
      <c r="UJM55" s="8"/>
      <c r="UJN55" s="8"/>
      <c r="UJO55" s="8"/>
      <c r="UJP55" s="8"/>
      <c r="UJQ55" s="8"/>
      <c r="UJR55" s="8"/>
      <c r="UJS55" s="8"/>
      <c r="UJT55" s="8"/>
      <c r="UJU55" s="8"/>
      <c r="UJV55" s="8"/>
      <c r="UJW55" s="8"/>
      <c r="UJX55" s="8"/>
      <c r="UJY55" s="8"/>
      <c r="UJZ55" s="8"/>
      <c r="UKA55" s="8"/>
      <c r="UKB55" s="8"/>
      <c r="UKC55" s="8"/>
      <c r="UKD55" s="8"/>
      <c r="UKE55" s="8"/>
      <c r="UKF55" s="8"/>
      <c r="UKG55" s="8"/>
      <c r="UKH55" s="8"/>
      <c r="UKI55" s="8"/>
      <c r="UKJ55" s="8"/>
      <c r="UKK55" s="8"/>
      <c r="UKL55" s="8"/>
      <c r="UKM55" s="8"/>
      <c r="UKN55" s="8"/>
      <c r="UKO55" s="8"/>
      <c r="UKP55" s="8"/>
      <c r="UKQ55" s="8"/>
      <c r="UKR55" s="8"/>
      <c r="UKS55" s="8"/>
      <c r="UKT55" s="8"/>
      <c r="UKU55" s="8"/>
      <c r="UKV55" s="8"/>
      <c r="UKW55" s="8"/>
      <c r="UKX55" s="8"/>
      <c r="UKY55" s="8"/>
      <c r="UKZ55" s="8"/>
      <c r="ULA55" s="8"/>
      <c r="ULB55" s="8"/>
      <c r="ULC55" s="8"/>
      <c r="ULD55" s="8"/>
      <c r="ULE55" s="8"/>
      <c r="ULF55" s="8"/>
      <c r="ULG55" s="8"/>
      <c r="ULH55" s="8"/>
      <c r="ULI55" s="8"/>
      <c r="ULJ55" s="8"/>
      <c r="ULK55" s="8"/>
      <c r="ULL55" s="8"/>
      <c r="ULM55" s="8"/>
      <c r="ULN55" s="8"/>
      <c r="ULO55" s="8"/>
      <c r="ULP55" s="8"/>
      <c r="ULQ55" s="8"/>
      <c r="ULR55" s="8"/>
      <c r="ULS55" s="8"/>
      <c r="ULT55" s="8"/>
      <c r="ULU55" s="8"/>
      <c r="ULV55" s="8"/>
      <c r="ULW55" s="8"/>
      <c r="ULX55" s="8"/>
      <c r="ULY55" s="8"/>
      <c r="ULZ55" s="8"/>
      <c r="UMA55" s="8"/>
      <c r="UMB55" s="8"/>
      <c r="UMC55" s="8"/>
      <c r="UMD55" s="8"/>
      <c r="UME55" s="8"/>
      <c r="UMF55" s="8"/>
      <c r="UMG55" s="8"/>
      <c r="UMH55" s="8"/>
      <c r="UMI55" s="8"/>
      <c r="UMJ55" s="8"/>
      <c r="UMK55" s="8"/>
      <c r="UML55" s="8"/>
      <c r="UMM55" s="8"/>
      <c r="UMN55" s="8"/>
      <c r="UMO55" s="8"/>
      <c r="UMP55" s="8"/>
      <c r="UMQ55" s="8"/>
      <c r="UMR55" s="8"/>
      <c r="UMS55" s="8"/>
      <c r="UMT55" s="8"/>
      <c r="UMU55" s="8"/>
      <c r="UMV55" s="8"/>
      <c r="UMW55" s="8"/>
      <c r="UMX55" s="8"/>
      <c r="UMY55" s="8"/>
      <c r="UMZ55" s="8"/>
      <c r="UNA55" s="8"/>
      <c r="UNB55" s="8"/>
      <c r="UNC55" s="8"/>
      <c r="UND55" s="8"/>
      <c r="UNE55" s="8"/>
      <c r="UNF55" s="8"/>
      <c r="UNG55" s="8"/>
      <c r="UNH55" s="8"/>
      <c r="UNI55" s="8"/>
      <c r="UNJ55" s="8"/>
      <c r="UNK55" s="8"/>
      <c r="UNL55" s="8"/>
      <c r="UNM55" s="8"/>
      <c r="UNN55" s="8"/>
      <c r="UNO55" s="8"/>
      <c r="UNP55" s="8"/>
      <c r="UNQ55" s="8"/>
      <c r="UNR55" s="8"/>
      <c r="UNS55" s="8"/>
      <c r="UNT55" s="8"/>
      <c r="UNU55" s="8"/>
      <c r="UNV55" s="8"/>
      <c r="UNW55" s="8"/>
      <c r="UNX55" s="8"/>
      <c r="UNY55" s="8"/>
      <c r="UNZ55" s="8"/>
      <c r="UOA55" s="8"/>
      <c r="UOB55" s="8"/>
      <c r="UOC55" s="8"/>
      <c r="UOD55" s="8"/>
      <c r="UOE55" s="8"/>
      <c r="UOF55" s="8"/>
      <c r="UOG55" s="8"/>
      <c r="UOH55" s="8"/>
      <c r="UOI55" s="8"/>
      <c r="UOJ55" s="8"/>
      <c r="UOK55" s="8"/>
      <c r="UOL55" s="8"/>
      <c r="UOM55" s="8"/>
      <c r="UON55" s="8"/>
      <c r="UOO55" s="8"/>
      <c r="UOP55" s="8"/>
      <c r="UOQ55" s="8"/>
      <c r="UOR55" s="8"/>
      <c r="UOS55" s="8"/>
      <c r="UOT55" s="8"/>
      <c r="UOU55" s="8"/>
      <c r="UOV55" s="8"/>
      <c r="UOW55" s="8"/>
      <c r="UOX55" s="8"/>
      <c r="UOY55" s="8"/>
      <c r="UOZ55" s="8"/>
      <c r="UPA55" s="8"/>
      <c r="UPB55" s="8"/>
      <c r="UPC55" s="8"/>
      <c r="UPD55" s="8"/>
      <c r="UPE55" s="8"/>
      <c r="UPF55" s="8"/>
      <c r="UPG55" s="8"/>
      <c r="UPH55" s="8"/>
      <c r="UPI55" s="8"/>
      <c r="UPJ55" s="8"/>
      <c r="UPK55" s="8"/>
      <c r="UPL55" s="8"/>
      <c r="UPM55" s="8"/>
      <c r="UPN55" s="8"/>
      <c r="UPO55" s="8"/>
      <c r="UPP55" s="8"/>
      <c r="UPQ55" s="8"/>
      <c r="UPR55" s="8"/>
      <c r="UPS55" s="8"/>
      <c r="UPT55" s="8"/>
      <c r="UPU55" s="8"/>
      <c r="UPV55" s="8"/>
      <c r="UPW55" s="8"/>
      <c r="UPX55" s="8"/>
      <c r="UPY55" s="8"/>
      <c r="UPZ55" s="8"/>
      <c r="UQA55" s="8"/>
      <c r="UQB55" s="8"/>
      <c r="UQC55" s="8"/>
      <c r="UQD55" s="8"/>
      <c r="UQE55" s="8"/>
      <c r="UQF55" s="8"/>
      <c r="UQG55" s="8"/>
      <c r="UQH55" s="8"/>
      <c r="UQI55" s="8"/>
      <c r="UQJ55" s="8"/>
      <c r="UQK55" s="8"/>
      <c r="UQL55" s="8"/>
      <c r="UQM55" s="8"/>
      <c r="UQN55" s="8"/>
      <c r="UQO55" s="8"/>
      <c r="UQP55" s="8"/>
      <c r="UQQ55" s="8"/>
      <c r="UQR55" s="8"/>
      <c r="UQS55" s="8"/>
      <c r="UQT55" s="8"/>
      <c r="UQU55" s="8"/>
      <c r="UQV55" s="8"/>
      <c r="UQW55" s="8"/>
      <c r="UQX55" s="8"/>
      <c r="UQY55" s="8"/>
      <c r="UQZ55" s="8"/>
      <c r="URA55" s="8"/>
      <c r="URB55" s="8"/>
      <c r="URC55" s="8"/>
      <c r="URD55" s="8"/>
      <c r="URE55" s="8"/>
      <c r="URF55" s="8"/>
      <c r="URG55" s="8"/>
      <c r="URH55" s="8"/>
      <c r="URI55" s="8"/>
      <c r="URJ55" s="8"/>
      <c r="URK55" s="8"/>
      <c r="URL55" s="8"/>
      <c r="URM55" s="8"/>
      <c r="URN55" s="8"/>
      <c r="URO55" s="8"/>
      <c r="URP55" s="8"/>
      <c r="URQ55" s="8"/>
      <c r="URR55" s="8"/>
      <c r="URS55" s="8"/>
      <c r="URT55" s="8"/>
      <c r="URU55" s="8"/>
      <c r="URV55" s="8"/>
      <c r="URW55" s="8"/>
      <c r="URX55" s="8"/>
      <c r="URY55" s="8"/>
      <c r="URZ55" s="8"/>
      <c r="USA55" s="8"/>
      <c r="USB55" s="8"/>
      <c r="USC55" s="8"/>
      <c r="USD55" s="8"/>
      <c r="USE55" s="8"/>
      <c r="USF55" s="8"/>
      <c r="USG55" s="8"/>
      <c r="USH55" s="8"/>
      <c r="USI55" s="8"/>
      <c r="USJ55" s="8"/>
      <c r="USK55" s="8"/>
      <c r="USL55" s="8"/>
      <c r="USM55" s="8"/>
      <c r="USN55" s="8"/>
      <c r="USO55" s="8"/>
      <c r="USP55" s="8"/>
      <c r="USQ55" s="8"/>
      <c r="USR55" s="8"/>
      <c r="USS55" s="8"/>
      <c r="UST55" s="8"/>
      <c r="USU55" s="8"/>
      <c r="USV55" s="8"/>
      <c r="USW55" s="8"/>
      <c r="USX55" s="8"/>
      <c r="USY55" s="8"/>
      <c r="USZ55" s="8"/>
      <c r="UTA55" s="8"/>
      <c r="UTB55" s="8"/>
      <c r="UTC55" s="8"/>
      <c r="UTD55" s="8"/>
      <c r="UTE55" s="8"/>
      <c r="UTF55" s="8"/>
      <c r="UTG55" s="8"/>
      <c r="UTH55" s="8"/>
      <c r="UTI55" s="8"/>
      <c r="UTJ55" s="8"/>
      <c r="UTK55" s="8"/>
      <c r="UTL55" s="8"/>
      <c r="UTM55" s="8"/>
      <c r="UTN55" s="8"/>
      <c r="UTO55" s="8"/>
      <c r="UTP55" s="8"/>
      <c r="UTQ55" s="8"/>
      <c r="UTR55" s="8"/>
      <c r="UTS55" s="8"/>
      <c r="UTT55" s="8"/>
      <c r="UTU55" s="8"/>
      <c r="UTV55" s="8"/>
      <c r="UTW55" s="8"/>
      <c r="UTX55" s="8"/>
      <c r="UTY55" s="8"/>
      <c r="UTZ55" s="8"/>
      <c r="UUA55" s="8"/>
      <c r="UUB55" s="8"/>
      <c r="UUC55" s="8"/>
      <c r="UUD55" s="8"/>
      <c r="UUE55" s="8"/>
      <c r="UUF55" s="8"/>
      <c r="UUG55" s="8"/>
      <c r="UUH55" s="8"/>
      <c r="UUI55" s="8"/>
      <c r="UUJ55" s="8"/>
      <c r="UUK55" s="8"/>
      <c r="UUL55" s="8"/>
      <c r="UUM55" s="8"/>
      <c r="UUN55" s="8"/>
      <c r="UUO55" s="8"/>
      <c r="UUP55" s="8"/>
      <c r="UUQ55" s="8"/>
      <c r="UUR55" s="8"/>
      <c r="UUS55" s="8"/>
      <c r="UUT55" s="8"/>
      <c r="UUU55" s="8"/>
      <c r="UUV55" s="8"/>
      <c r="UUW55" s="8"/>
      <c r="UUX55" s="8"/>
      <c r="UUY55" s="8"/>
      <c r="UUZ55" s="8"/>
      <c r="UVA55" s="8"/>
      <c r="UVB55" s="8"/>
      <c r="UVC55" s="8"/>
      <c r="UVD55" s="8"/>
      <c r="UVE55" s="8"/>
      <c r="UVF55" s="8"/>
      <c r="UVG55" s="8"/>
      <c r="UVH55" s="8"/>
      <c r="UVI55" s="8"/>
      <c r="UVJ55" s="8"/>
      <c r="UVK55" s="8"/>
      <c r="UVL55" s="8"/>
      <c r="UVM55" s="8"/>
      <c r="UVN55" s="8"/>
      <c r="UVO55" s="8"/>
      <c r="UVP55" s="8"/>
      <c r="UVQ55" s="8"/>
      <c r="UVR55" s="8"/>
      <c r="UVS55" s="8"/>
      <c r="UVT55" s="8"/>
      <c r="UVU55" s="8"/>
      <c r="UVV55" s="8"/>
      <c r="UVW55" s="8"/>
      <c r="UVX55" s="8"/>
      <c r="UVY55" s="8"/>
      <c r="UVZ55" s="8"/>
      <c r="UWA55" s="8"/>
      <c r="UWB55" s="8"/>
      <c r="UWC55" s="8"/>
      <c r="UWD55" s="8"/>
      <c r="UWE55" s="8"/>
      <c r="UWF55" s="8"/>
      <c r="UWG55" s="8"/>
      <c r="UWH55" s="8"/>
      <c r="UWI55" s="8"/>
      <c r="UWJ55" s="8"/>
      <c r="UWK55" s="8"/>
      <c r="UWL55" s="8"/>
      <c r="UWM55" s="8"/>
      <c r="UWN55" s="8"/>
      <c r="UWO55" s="8"/>
      <c r="UWP55" s="8"/>
      <c r="UWQ55" s="8"/>
      <c r="UWR55" s="8"/>
      <c r="UWS55" s="8"/>
      <c r="UWT55" s="8"/>
      <c r="UWU55" s="8"/>
      <c r="UWV55" s="8"/>
      <c r="UWW55" s="8"/>
      <c r="UWX55" s="8"/>
      <c r="UWY55" s="8"/>
      <c r="UWZ55" s="8"/>
      <c r="UXA55" s="8"/>
      <c r="UXB55" s="8"/>
      <c r="UXC55" s="8"/>
      <c r="UXD55" s="8"/>
      <c r="UXE55" s="8"/>
      <c r="UXF55" s="8"/>
      <c r="UXG55" s="8"/>
      <c r="UXH55" s="8"/>
      <c r="UXI55" s="8"/>
      <c r="UXJ55" s="8"/>
      <c r="UXK55" s="8"/>
      <c r="UXL55" s="8"/>
      <c r="UXM55" s="8"/>
      <c r="UXN55" s="8"/>
      <c r="UXO55" s="8"/>
      <c r="UXP55" s="8"/>
      <c r="UXQ55" s="8"/>
      <c r="UXR55" s="8"/>
      <c r="UXS55" s="8"/>
      <c r="UXT55" s="8"/>
      <c r="UXU55" s="8"/>
      <c r="UXV55" s="8"/>
      <c r="UXW55" s="8"/>
      <c r="UXX55" s="8"/>
      <c r="UXY55" s="8"/>
      <c r="UXZ55" s="8"/>
      <c r="UYA55" s="8"/>
      <c r="UYB55" s="8"/>
      <c r="UYC55" s="8"/>
      <c r="UYD55" s="8"/>
      <c r="UYE55" s="8"/>
      <c r="UYF55" s="8"/>
      <c r="UYG55" s="8"/>
      <c r="UYH55" s="8"/>
      <c r="UYI55" s="8"/>
      <c r="UYJ55" s="8"/>
      <c r="UYK55" s="8"/>
      <c r="UYL55" s="8"/>
      <c r="UYM55" s="8"/>
      <c r="UYN55" s="8"/>
      <c r="UYO55" s="8"/>
      <c r="UYP55" s="8"/>
      <c r="UYQ55" s="8"/>
      <c r="UYR55" s="8"/>
      <c r="UYS55" s="8"/>
      <c r="UYT55" s="8"/>
      <c r="UYU55" s="8"/>
      <c r="UYV55" s="8"/>
      <c r="UYW55" s="8"/>
      <c r="UYX55" s="8"/>
      <c r="UYY55" s="8"/>
      <c r="UYZ55" s="8"/>
      <c r="UZA55" s="8"/>
      <c r="UZB55" s="8"/>
      <c r="UZC55" s="8"/>
      <c r="UZD55" s="8"/>
      <c r="UZE55" s="8"/>
      <c r="UZF55" s="8"/>
      <c r="UZG55" s="8"/>
      <c r="UZH55" s="8"/>
      <c r="UZI55" s="8"/>
      <c r="UZJ55" s="8"/>
      <c r="UZK55" s="8"/>
      <c r="UZL55" s="8"/>
      <c r="UZM55" s="8"/>
      <c r="UZN55" s="8"/>
      <c r="UZO55" s="8"/>
      <c r="UZP55" s="8"/>
      <c r="UZQ55" s="8"/>
      <c r="UZR55" s="8"/>
      <c r="UZS55" s="8"/>
      <c r="UZT55" s="8"/>
      <c r="UZU55" s="8"/>
      <c r="UZV55" s="8"/>
      <c r="UZW55" s="8"/>
      <c r="UZX55" s="8"/>
      <c r="UZY55" s="8"/>
      <c r="UZZ55" s="8"/>
      <c r="VAA55" s="8"/>
      <c r="VAB55" s="8"/>
      <c r="VAC55" s="8"/>
      <c r="VAD55" s="8"/>
      <c r="VAE55" s="8"/>
      <c r="VAF55" s="8"/>
      <c r="VAG55" s="8"/>
      <c r="VAH55" s="8"/>
      <c r="VAI55" s="8"/>
      <c r="VAJ55" s="8"/>
      <c r="VAK55" s="8"/>
      <c r="VAL55" s="8"/>
      <c r="VAM55" s="8"/>
      <c r="VAN55" s="8"/>
      <c r="VAO55" s="8"/>
      <c r="VAP55" s="8"/>
      <c r="VAQ55" s="8"/>
      <c r="VAR55" s="8"/>
      <c r="VAS55" s="8"/>
      <c r="VAT55" s="8"/>
      <c r="VAU55" s="8"/>
      <c r="VAV55" s="8"/>
      <c r="VAW55" s="8"/>
      <c r="VAX55" s="8"/>
      <c r="VAY55" s="8"/>
      <c r="VAZ55" s="8"/>
      <c r="VBA55" s="8"/>
      <c r="VBB55" s="8"/>
      <c r="VBC55" s="8"/>
      <c r="VBD55" s="8"/>
      <c r="VBE55" s="8"/>
      <c r="VBF55" s="8"/>
      <c r="VBG55" s="8"/>
      <c r="VBH55" s="8"/>
      <c r="VBI55" s="8"/>
      <c r="VBJ55" s="8"/>
      <c r="VBK55" s="8"/>
      <c r="VBL55" s="8"/>
      <c r="VBM55" s="8"/>
      <c r="VBN55" s="8"/>
      <c r="VBO55" s="8"/>
      <c r="VBP55" s="8"/>
      <c r="VBQ55" s="8"/>
      <c r="VBR55" s="8"/>
      <c r="VBS55" s="8"/>
      <c r="VBT55" s="8"/>
      <c r="VBU55" s="8"/>
      <c r="VBV55" s="8"/>
      <c r="VBW55" s="8"/>
      <c r="VBX55" s="8"/>
      <c r="VBY55" s="8"/>
      <c r="VBZ55" s="8"/>
      <c r="VCA55" s="8"/>
      <c r="VCB55" s="8"/>
      <c r="VCC55" s="8"/>
      <c r="VCD55" s="8"/>
      <c r="VCE55" s="8"/>
      <c r="VCF55" s="8"/>
      <c r="VCG55" s="8"/>
      <c r="VCH55" s="8"/>
      <c r="VCI55" s="8"/>
      <c r="VCJ55" s="8"/>
      <c r="VCK55" s="8"/>
      <c r="VCL55" s="8"/>
      <c r="VCM55" s="8"/>
      <c r="VCN55" s="8"/>
      <c r="VCO55" s="8"/>
      <c r="VCP55" s="8"/>
      <c r="VCQ55" s="8"/>
      <c r="VCR55" s="8"/>
      <c r="VCS55" s="8"/>
      <c r="VCT55" s="8"/>
      <c r="VCU55" s="8"/>
      <c r="VCV55" s="8"/>
      <c r="VCW55" s="8"/>
      <c r="VCX55" s="8"/>
      <c r="VCY55" s="8"/>
      <c r="VCZ55" s="8"/>
      <c r="VDA55" s="8"/>
      <c r="VDB55" s="8"/>
      <c r="VDC55" s="8"/>
      <c r="VDD55" s="8"/>
      <c r="VDE55" s="8"/>
      <c r="VDF55" s="8"/>
      <c r="VDG55" s="8"/>
      <c r="VDH55" s="8"/>
      <c r="VDI55" s="8"/>
      <c r="VDJ55" s="8"/>
      <c r="VDK55" s="8"/>
      <c r="VDL55" s="8"/>
      <c r="VDM55" s="8"/>
      <c r="VDN55" s="8"/>
      <c r="VDO55" s="8"/>
      <c r="VDP55" s="8"/>
      <c r="VDQ55" s="8"/>
      <c r="VDR55" s="8"/>
      <c r="VDS55" s="8"/>
      <c r="VDT55" s="8"/>
      <c r="VDU55" s="8"/>
      <c r="VDV55" s="8"/>
      <c r="VDW55" s="8"/>
      <c r="VDX55" s="8"/>
      <c r="VDY55" s="8"/>
      <c r="VDZ55" s="8"/>
      <c r="VEA55" s="8"/>
      <c r="VEB55" s="8"/>
      <c r="VEC55" s="8"/>
      <c r="VED55" s="8"/>
      <c r="VEE55" s="8"/>
      <c r="VEF55" s="8"/>
      <c r="VEG55" s="8"/>
      <c r="VEH55" s="8"/>
      <c r="VEI55" s="8"/>
      <c r="VEJ55" s="8"/>
      <c r="VEK55" s="8"/>
      <c r="VEL55" s="8"/>
      <c r="VEM55" s="8"/>
      <c r="VEN55" s="8"/>
      <c r="VEO55" s="8"/>
      <c r="VEP55" s="8"/>
      <c r="VEQ55" s="8"/>
      <c r="VER55" s="8"/>
      <c r="VES55" s="8"/>
      <c r="VET55" s="8"/>
      <c r="VEU55" s="8"/>
      <c r="VEV55" s="8"/>
      <c r="VEW55" s="8"/>
      <c r="VEX55" s="8"/>
      <c r="VEY55" s="8"/>
      <c r="VEZ55" s="8"/>
      <c r="VFA55" s="8"/>
      <c r="VFB55" s="8"/>
      <c r="VFC55" s="8"/>
      <c r="VFD55" s="8"/>
      <c r="VFE55" s="8"/>
      <c r="VFF55" s="8"/>
      <c r="VFG55" s="8"/>
      <c r="VFH55" s="8"/>
      <c r="VFI55" s="8"/>
      <c r="VFJ55" s="8"/>
      <c r="VFK55" s="8"/>
      <c r="VFL55" s="8"/>
      <c r="VFM55" s="8"/>
      <c r="VFN55" s="8"/>
      <c r="VFO55" s="8"/>
      <c r="VFP55" s="8"/>
      <c r="VFQ55" s="8"/>
      <c r="VFR55" s="8"/>
      <c r="VFS55" s="8"/>
      <c r="VFT55" s="8"/>
      <c r="VFU55" s="8"/>
      <c r="VFV55" s="8"/>
      <c r="VFW55" s="8"/>
      <c r="VFX55" s="8"/>
      <c r="VFY55" s="8"/>
      <c r="VFZ55" s="8"/>
      <c r="VGA55" s="8"/>
      <c r="VGB55" s="8"/>
      <c r="VGC55" s="8"/>
      <c r="VGD55" s="8"/>
      <c r="VGE55" s="8"/>
      <c r="VGF55" s="8"/>
      <c r="VGG55" s="8"/>
      <c r="VGH55" s="8"/>
      <c r="VGI55" s="8"/>
      <c r="VGJ55" s="8"/>
      <c r="VGK55" s="8"/>
      <c r="VGL55" s="8"/>
      <c r="VGM55" s="8"/>
      <c r="VGN55" s="8"/>
      <c r="VGO55" s="8"/>
      <c r="VGP55" s="8"/>
      <c r="VGQ55" s="8"/>
      <c r="VGR55" s="8"/>
      <c r="VGS55" s="8"/>
      <c r="VGT55" s="8"/>
      <c r="VGU55" s="8"/>
      <c r="VGV55" s="8"/>
      <c r="VGW55" s="8"/>
      <c r="VGX55" s="8"/>
      <c r="VGY55" s="8"/>
      <c r="VGZ55" s="8"/>
      <c r="VHA55" s="8"/>
      <c r="VHB55" s="8"/>
      <c r="VHC55" s="8"/>
      <c r="VHD55" s="8"/>
      <c r="VHE55" s="8"/>
      <c r="VHF55" s="8"/>
      <c r="VHG55" s="8"/>
      <c r="VHH55" s="8"/>
      <c r="VHI55" s="8"/>
      <c r="VHJ55" s="8"/>
      <c r="VHK55" s="8"/>
      <c r="VHL55" s="8"/>
      <c r="VHM55" s="8"/>
      <c r="VHN55" s="8"/>
      <c r="VHO55" s="8"/>
      <c r="VHP55" s="8"/>
      <c r="VHQ55" s="8"/>
      <c r="VHR55" s="8"/>
      <c r="VHS55" s="8"/>
      <c r="VHT55" s="8"/>
      <c r="VHU55" s="8"/>
      <c r="VHV55" s="8"/>
      <c r="VHW55" s="8"/>
      <c r="VHX55" s="8"/>
      <c r="VHY55" s="8"/>
      <c r="VHZ55" s="8"/>
      <c r="VIA55" s="8"/>
      <c r="VIB55" s="8"/>
      <c r="VIC55" s="8"/>
      <c r="VID55" s="8"/>
      <c r="VIE55" s="8"/>
      <c r="VIF55" s="8"/>
      <c r="VIG55" s="8"/>
      <c r="VIH55" s="8"/>
      <c r="VII55" s="8"/>
      <c r="VIJ55" s="8"/>
      <c r="VIK55" s="8"/>
      <c r="VIL55" s="8"/>
      <c r="VIM55" s="8"/>
      <c r="VIN55" s="8"/>
      <c r="VIO55" s="8"/>
      <c r="VIP55" s="8"/>
      <c r="VIQ55" s="8"/>
      <c r="VIR55" s="8"/>
      <c r="VIS55" s="8"/>
      <c r="VIT55" s="8"/>
      <c r="VIU55" s="8"/>
      <c r="VIV55" s="8"/>
      <c r="VIW55" s="8"/>
      <c r="VIX55" s="8"/>
      <c r="VIY55" s="8"/>
      <c r="VIZ55" s="8"/>
      <c r="VJA55" s="8"/>
      <c r="VJB55" s="8"/>
      <c r="VJC55" s="8"/>
      <c r="VJD55" s="8"/>
      <c r="VJE55" s="8"/>
      <c r="VJF55" s="8"/>
      <c r="VJG55" s="8"/>
      <c r="VJH55" s="8"/>
      <c r="VJI55" s="8"/>
      <c r="VJJ55" s="8"/>
      <c r="VJK55" s="8"/>
      <c r="VJL55" s="8"/>
      <c r="VJM55" s="8"/>
      <c r="VJN55" s="8"/>
      <c r="VJO55" s="8"/>
      <c r="VJP55" s="8"/>
      <c r="VJQ55" s="8"/>
      <c r="VJR55" s="8"/>
      <c r="VJS55" s="8"/>
      <c r="VJT55" s="8"/>
      <c r="VJU55" s="8"/>
      <c r="VJV55" s="8"/>
      <c r="VJW55" s="8"/>
      <c r="VJX55" s="8"/>
      <c r="VJY55" s="8"/>
      <c r="VJZ55" s="8"/>
      <c r="VKA55" s="8"/>
      <c r="VKB55" s="8"/>
      <c r="VKC55" s="8"/>
      <c r="VKD55" s="8"/>
      <c r="VKE55" s="8"/>
      <c r="VKF55" s="8"/>
      <c r="VKG55" s="8"/>
      <c r="VKH55" s="8"/>
      <c r="VKI55" s="8"/>
      <c r="VKJ55" s="8"/>
      <c r="VKK55" s="8"/>
      <c r="VKL55" s="8"/>
      <c r="VKM55" s="8"/>
      <c r="VKN55" s="8"/>
      <c r="VKO55" s="8"/>
      <c r="VKP55" s="8"/>
      <c r="VKQ55" s="8"/>
      <c r="VKR55" s="8"/>
      <c r="VKS55" s="8"/>
      <c r="VKT55" s="8"/>
      <c r="VKU55" s="8"/>
      <c r="VKV55" s="8"/>
      <c r="VKW55" s="8"/>
      <c r="VKX55" s="8"/>
      <c r="VKY55" s="8"/>
      <c r="VKZ55" s="8"/>
      <c r="VLA55" s="8"/>
      <c r="VLB55" s="8"/>
      <c r="VLC55" s="8"/>
      <c r="VLD55" s="8"/>
      <c r="VLE55" s="8"/>
      <c r="VLF55" s="8"/>
      <c r="VLG55" s="8"/>
      <c r="VLH55" s="8"/>
      <c r="VLI55" s="8"/>
      <c r="VLJ55" s="8"/>
      <c r="VLK55" s="8"/>
      <c r="VLL55" s="8"/>
      <c r="VLM55" s="8"/>
      <c r="VLN55" s="8"/>
      <c r="VLO55" s="8"/>
      <c r="VLP55" s="8"/>
      <c r="VLQ55" s="8"/>
      <c r="VLR55" s="8"/>
      <c r="VLS55" s="8"/>
      <c r="VLT55" s="8"/>
      <c r="VLU55" s="8"/>
      <c r="VLV55" s="8"/>
      <c r="VLW55" s="8"/>
      <c r="VLX55" s="8"/>
      <c r="VLY55" s="8"/>
      <c r="VLZ55" s="8"/>
      <c r="VMA55" s="8"/>
      <c r="VMB55" s="8"/>
      <c r="VMC55" s="8"/>
      <c r="VMD55" s="8"/>
      <c r="VME55" s="8"/>
      <c r="VMF55" s="8"/>
      <c r="VMG55" s="8"/>
      <c r="VMH55" s="8"/>
      <c r="VMI55" s="8"/>
      <c r="VMJ55" s="8"/>
      <c r="VMK55" s="8"/>
      <c r="VML55" s="8"/>
      <c r="VMM55" s="8"/>
      <c r="VMN55" s="8"/>
      <c r="VMO55" s="8"/>
      <c r="VMP55" s="8"/>
      <c r="VMQ55" s="8"/>
      <c r="VMR55" s="8"/>
      <c r="VMS55" s="8"/>
      <c r="VMT55" s="8"/>
      <c r="VMU55" s="8"/>
      <c r="VMV55" s="8"/>
      <c r="VMW55" s="8"/>
      <c r="VMX55" s="8"/>
      <c r="VMY55" s="8"/>
      <c r="VMZ55" s="8"/>
      <c r="VNA55" s="8"/>
      <c r="VNB55" s="8"/>
      <c r="VNC55" s="8"/>
      <c r="VND55" s="8"/>
      <c r="VNE55" s="8"/>
      <c r="VNF55" s="8"/>
      <c r="VNG55" s="8"/>
      <c r="VNH55" s="8"/>
      <c r="VNI55" s="8"/>
      <c r="VNJ55" s="8"/>
      <c r="VNK55" s="8"/>
      <c r="VNL55" s="8"/>
      <c r="VNM55" s="8"/>
      <c r="VNN55" s="8"/>
      <c r="VNO55" s="8"/>
      <c r="VNP55" s="8"/>
      <c r="VNQ55" s="8"/>
      <c r="VNR55" s="8"/>
      <c r="VNS55" s="8"/>
      <c r="VNT55" s="8"/>
      <c r="VNU55" s="8"/>
      <c r="VNV55" s="8"/>
      <c r="VNW55" s="8"/>
      <c r="VNX55" s="8"/>
      <c r="VNY55" s="8"/>
      <c r="VNZ55" s="8"/>
      <c r="VOA55" s="8"/>
      <c r="VOB55" s="8"/>
      <c r="VOC55" s="8"/>
      <c r="VOD55" s="8"/>
      <c r="VOE55" s="8"/>
      <c r="VOF55" s="8"/>
      <c r="VOG55" s="8"/>
      <c r="VOH55" s="8"/>
      <c r="VOI55" s="8"/>
      <c r="VOJ55" s="8"/>
      <c r="VOK55" s="8"/>
      <c r="VOL55" s="8"/>
      <c r="VOM55" s="8"/>
      <c r="VON55" s="8"/>
      <c r="VOO55" s="8"/>
      <c r="VOP55" s="8"/>
      <c r="VOQ55" s="8"/>
      <c r="VOR55" s="8"/>
      <c r="VOS55" s="8"/>
      <c r="VOT55" s="8"/>
      <c r="VOU55" s="8"/>
      <c r="VOV55" s="8"/>
      <c r="VOW55" s="8"/>
      <c r="VOX55" s="8"/>
      <c r="VOY55" s="8"/>
      <c r="VOZ55" s="8"/>
      <c r="VPA55" s="8"/>
      <c r="VPB55" s="8"/>
      <c r="VPC55" s="8"/>
      <c r="VPD55" s="8"/>
      <c r="VPE55" s="8"/>
      <c r="VPF55" s="8"/>
      <c r="VPG55" s="8"/>
      <c r="VPH55" s="8"/>
      <c r="VPI55" s="8"/>
      <c r="VPJ55" s="8"/>
      <c r="VPK55" s="8"/>
      <c r="VPL55" s="8"/>
      <c r="VPM55" s="8"/>
      <c r="VPN55" s="8"/>
      <c r="VPO55" s="8"/>
      <c r="VPP55" s="8"/>
      <c r="VPQ55" s="8"/>
      <c r="VPR55" s="8"/>
      <c r="VPS55" s="8"/>
      <c r="VPT55" s="8"/>
      <c r="VPU55" s="8"/>
      <c r="VPV55" s="8"/>
      <c r="VPW55" s="8"/>
      <c r="VPX55" s="8"/>
      <c r="VPY55" s="8"/>
      <c r="VPZ55" s="8"/>
      <c r="VQA55" s="8"/>
      <c r="VQB55" s="8"/>
      <c r="VQC55" s="8"/>
      <c r="VQD55" s="8"/>
      <c r="VQE55" s="8"/>
      <c r="VQF55" s="8"/>
      <c r="VQG55" s="8"/>
      <c r="VQH55" s="8"/>
      <c r="VQI55" s="8"/>
      <c r="VQJ55" s="8"/>
      <c r="VQK55" s="8"/>
      <c r="VQL55" s="8"/>
      <c r="VQM55" s="8"/>
      <c r="VQN55" s="8"/>
      <c r="VQO55" s="8"/>
      <c r="VQP55" s="8"/>
      <c r="VQQ55" s="8"/>
      <c r="VQR55" s="8"/>
      <c r="VQS55" s="8"/>
      <c r="VQT55" s="8"/>
      <c r="VQU55" s="8"/>
      <c r="VQV55" s="8"/>
      <c r="VQW55" s="8"/>
      <c r="VQX55" s="8"/>
      <c r="VQY55" s="8"/>
      <c r="VQZ55" s="8"/>
      <c r="VRA55" s="8"/>
      <c r="VRB55" s="8"/>
      <c r="VRC55" s="8"/>
      <c r="VRD55" s="8"/>
      <c r="VRE55" s="8"/>
      <c r="VRF55" s="8"/>
      <c r="VRG55" s="8"/>
      <c r="VRH55" s="8"/>
      <c r="VRI55" s="8"/>
      <c r="VRJ55" s="8"/>
      <c r="VRK55" s="8"/>
      <c r="VRL55" s="8"/>
      <c r="VRM55" s="8"/>
      <c r="VRN55" s="8"/>
      <c r="VRO55" s="8"/>
      <c r="VRP55" s="8"/>
      <c r="VRQ55" s="8"/>
      <c r="VRR55" s="8"/>
      <c r="VRS55" s="8"/>
      <c r="VRT55" s="8"/>
      <c r="VRU55" s="8"/>
      <c r="VRV55" s="8"/>
      <c r="VRW55" s="8"/>
      <c r="VRX55" s="8"/>
      <c r="VRY55" s="8"/>
      <c r="VRZ55" s="8"/>
      <c r="VSA55" s="8"/>
      <c r="VSB55" s="8"/>
      <c r="VSC55" s="8"/>
      <c r="VSD55" s="8"/>
      <c r="VSE55" s="8"/>
      <c r="VSF55" s="8"/>
      <c r="VSG55" s="8"/>
      <c r="VSH55" s="8"/>
      <c r="VSI55" s="8"/>
      <c r="VSJ55" s="8"/>
      <c r="VSK55" s="8"/>
      <c r="VSL55" s="8"/>
      <c r="VSM55" s="8"/>
      <c r="VSN55" s="8"/>
      <c r="VSO55" s="8"/>
      <c r="VSP55" s="8"/>
      <c r="VSQ55" s="8"/>
      <c r="VSR55" s="8"/>
      <c r="VSS55" s="8"/>
      <c r="VST55" s="8"/>
      <c r="VSU55" s="8"/>
      <c r="VSV55" s="8"/>
      <c r="VSW55" s="8"/>
      <c r="VSX55" s="8"/>
      <c r="VSY55" s="8"/>
      <c r="VSZ55" s="8"/>
      <c r="VTA55" s="8"/>
      <c r="VTB55" s="8"/>
      <c r="VTC55" s="8"/>
      <c r="VTD55" s="8"/>
      <c r="VTE55" s="8"/>
      <c r="VTF55" s="8"/>
      <c r="VTG55" s="8"/>
      <c r="VTH55" s="8"/>
      <c r="VTI55" s="8"/>
      <c r="VTJ55" s="8"/>
      <c r="VTK55" s="8"/>
      <c r="VTL55" s="8"/>
      <c r="VTM55" s="8"/>
      <c r="VTN55" s="8"/>
      <c r="VTO55" s="8"/>
      <c r="VTP55" s="8"/>
      <c r="VTQ55" s="8"/>
      <c r="VTR55" s="8"/>
      <c r="VTS55" s="8"/>
      <c r="VTT55" s="8"/>
      <c r="VTU55" s="8"/>
      <c r="VTV55" s="8"/>
      <c r="VTW55" s="8"/>
      <c r="VTX55" s="8"/>
      <c r="VTY55" s="8"/>
      <c r="VTZ55" s="8"/>
      <c r="VUA55" s="8"/>
      <c r="VUB55" s="8"/>
      <c r="VUC55" s="8"/>
      <c r="VUD55" s="8"/>
      <c r="VUE55" s="8"/>
      <c r="VUF55" s="8"/>
      <c r="VUG55" s="8"/>
      <c r="VUH55" s="8"/>
      <c r="VUI55" s="8"/>
      <c r="VUJ55" s="8"/>
      <c r="VUK55" s="8"/>
      <c r="VUL55" s="8"/>
      <c r="VUM55" s="8"/>
      <c r="VUN55" s="8"/>
      <c r="VUO55" s="8"/>
      <c r="VUP55" s="8"/>
      <c r="VUQ55" s="8"/>
      <c r="VUR55" s="8"/>
      <c r="VUS55" s="8"/>
      <c r="VUT55" s="8"/>
      <c r="VUU55" s="8"/>
      <c r="VUV55" s="8"/>
      <c r="VUW55" s="8"/>
      <c r="VUX55" s="8"/>
      <c r="VUY55" s="8"/>
      <c r="VUZ55" s="8"/>
      <c r="VVA55" s="8"/>
      <c r="VVB55" s="8"/>
      <c r="VVC55" s="8"/>
      <c r="VVD55" s="8"/>
      <c r="VVE55" s="8"/>
      <c r="VVF55" s="8"/>
      <c r="VVG55" s="8"/>
      <c r="VVH55" s="8"/>
      <c r="VVI55" s="8"/>
      <c r="VVJ55" s="8"/>
      <c r="VVK55" s="8"/>
      <c r="VVL55" s="8"/>
      <c r="VVM55" s="8"/>
      <c r="VVN55" s="8"/>
      <c r="VVO55" s="8"/>
      <c r="VVP55" s="8"/>
      <c r="VVQ55" s="8"/>
      <c r="VVR55" s="8"/>
      <c r="VVS55" s="8"/>
      <c r="VVT55" s="8"/>
      <c r="VVU55" s="8"/>
      <c r="VVV55" s="8"/>
      <c r="VVW55" s="8"/>
      <c r="VVX55" s="8"/>
      <c r="VVY55" s="8"/>
      <c r="VVZ55" s="8"/>
      <c r="VWA55" s="8"/>
      <c r="VWB55" s="8"/>
      <c r="VWC55" s="8"/>
      <c r="VWD55" s="8"/>
      <c r="VWE55" s="8"/>
      <c r="VWF55" s="8"/>
      <c r="VWG55" s="8"/>
      <c r="VWH55" s="8"/>
      <c r="VWI55" s="8"/>
      <c r="VWJ55" s="8"/>
      <c r="VWK55" s="8"/>
      <c r="VWL55" s="8"/>
      <c r="VWM55" s="8"/>
      <c r="VWN55" s="8"/>
      <c r="VWO55" s="8"/>
      <c r="VWP55" s="8"/>
      <c r="VWQ55" s="8"/>
      <c r="VWR55" s="8"/>
      <c r="VWS55" s="8"/>
      <c r="VWT55" s="8"/>
      <c r="VWU55" s="8"/>
      <c r="VWV55" s="8"/>
      <c r="VWW55" s="8"/>
      <c r="VWX55" s="8"/>
      <c r="VWY55" s="8"/>
      <c r="VWZ55" s="8"/>
      <c r="VXA55" s="8"/>
      <c r="VXB55" s="8"/>
      <c r="VXC55" s="8"/>
      <c r="VXD55" s="8"/>
      <c r="VXE55" s="8"/>
      <c r="VXF55" s="8"/>
      <c r="VXG55" s="8"/>
      <c r="VXH55" s="8"/>
      <c r="VXI55" s="8"/>
      <c r="VXJ55" s="8"/>
      <c r="VXK55" s="8"/>
      <c r="VXL55" s="8"/>
      <c r="VXM55" s="8"/>
      <c r="VXN55" s="8"/>
      <c r="VXO55" s="8"/>
      <c r="VXP55" s="8"/>
      <c r="VXQ55" s="8"/>
      <c r="VXR55" s="8"/>
      <c r="VXS55" s="8"/>
      <c r="VXT55" s="8"/>
      <c r="VXU55" s="8"/>
      <c r="VXV55" s="8"/>
      <c r="VXW55" s="8"/>
      <c r="VXX55" s="8"/>
      <c r="VXY55" s="8"/>
      <c r="VXZ55" s="8"/>
      <c r="VYA55" s="8"/>
      <c r="VYB55" s="8"/>
      <c r="VYC55" s="8"/>
      <c r="VYD55" s="8"/>
      <c r="VYE55" s="8"/>
      <c r="VYF55" s="8"/>
      <c r="VYG55" s="8"/>
      <c r="VYH55" s="8"/>
      <c r="VYI55" s="8"/>
      <c r="VYJ55" s="8"/>
      <c r="VYK55" s="8"/>
      <c r="VYL55" s="8"/>
      <c r="VYM55" s="8"/>
      <c r="VYN55" s="8"/>
      <c r="VYO55" s="8"/>
      <c r="VYP55" s="8"/>
      <c r="VYQ55" s="8"/>
      <c r="VYR55" s="8"/>
      <c r="VYS55" s="8"/>
      <c r="VYT55" s="8"/>
      <c r="VYU55" s="8"/>
      <c r="VYV55" s="8"/>
      <c r="VYW55" s="8"/>
      <c r="VYX55" s="8"/>
      <c r="VYY55" s="8"/>
      <c r="VYZ55" s="8"/>
      <c r="VZA55" s="8"/>
      <c r="VZB55" s="8"/>
      <c r="VZC55" s="8"/>
      <c r="VZD55" s="8"/>
      <c r="VZE55" s="8"/>
      <c r="VZF55" s="8"/>
      <c r="VZG55" s="8"/>
      <c r="VZH55" s="8"/>
      <c r="VZI55" s="8"/>
      <c r="VZJ55" s="8"/>
      <c r="VZK55" s="8"/>
      <c r="VZL55" s="8"/>
      <c r="VZM55" s="8"/>
      <c r="VZN55" s="8"/>
      <c r="VZO55" s="8"/>
      <c r="VZP55" s="8"/>
      <c r="VZQ55" s="8"/>
      <c r="VZR55" s="8"/>
      <c r="VZS55" s="8"/>
      <c r="VZT55" s="8"/>
      <c r="VZU55" s="8"/>
      <c r="VZV55" s="8"/>
      <c r="VZW55" s="8"/>
      <c r="VZX55" s="8"/>
      <c r="VZY55" s="8"/>
      <c r="VZZ55" s="8"/>
      <c r="WAA55" s="8"/>
      <c r="WAB55" s="8"/>
      <c r="WAC55" s="8"/>
      <c r="WAD55" s="8"/>
      <c r="WAE55" s="8"/>
      <c r="WAF55" s="8"/>
      <c r="WAG55" s="8"/>
      <c r="WAH55" s="8"/>
      <c r="WAI55" s="8"/>
      <c r="WAJ55" s="8"/>
      <c r="WAK55" s="8"/>
      <c r="WAL55" s="8"/>
      <c r="WAM55" s="8"/>
      <c r="WAN55" s="8"/>
      <c r="WAO55" s="8"/>
      <c r="WAP55" s="8"/>
      <c r="WAQ55" s="8"/>
      <c r="WAR55" s="8"/>
      <c r="WAS55" s="8"/>
      <c r="WAT55" s="8"/>
      <c r="WAU55" s="8"/>
      <c r="WAV55" s="8"/>
      <c r="WAW55" s="8"/>
      <c r="WAX55" s="8"/>
      <c r="WAY55" s="8"/>
      <c r="WAZ55" s="8"/>
      <c r="WBA55" s="8"/>
      <c r="WBB55" s="8"/>
      <c r="WBC55" s="8"/>
      <c r="WBD55" s="8"/>
      <c r="WBE55" s="8"/>
      <c r="WBF55" s="8"/>
      <c r="WBG55" s="8"/>
      <c r="WBH55" s="8"/>
      <c r="WBI55" s="8"/>
      <c r="WBJ55" s="8"/>
      <c r="WBK55" s="8"/>
      <c r="WBL55" s="8"/>
      <c r="WBM55" s="8"/>
      <c r="WBN55" s="8"/>
      <c r="WBO55" s="8"/>
      <c r="WBP55" s="8"/>
      <c r="WBQ55" s="8"/>
      <c r="WBR55" s="8"/>
      <c r="WBS55" s="8"/>
      <c r="WBT55" s="8"/>
      <c r="WBU55" s="8"/>
      <c r="WBV55" s="8"/>
      <c r="WBW55" s="8"/>
      <c r="WBX55" s="8"/>
      <c r="WBY55" s="8"/>
      <c r="WBZ55" s="8"/>
      <c r="WCA55" s="8"/>
      <c r="WCB55" s="8"/>
      <c r="WCC55" s="8"/>
      <c r="WCD55" s="8"/>
      <c r="WCE55" s="8"/>
      <c r="WCF55" s="8"/>
      <c r="WCG55" s="8"/>
      <c r="WCH55" s="8"/>
      <c r="WCI55" s="8"/>
      <c r="WCJ55" s="8"/>
      <c r="WCK55" s="8"/>
      <c r="WCL55" s="8"/>
      <c r="WCM55" s="8"/>
      <c r="WCN55" s="8"/>
      <c r="WCO55" s="8"/>
      <c r="WCP55" s="8"/>
      <c r="WCQ55" s="8"/>
      <c r="WCR55" s="8"/>
      <c r="WCS55" s="8"/>
      <c r="WCT55" s="8"/>
      <c r="WCU55" s="8"/>
      <c r="WCV55" s="8"/>
      <c r="WCW55" s="8"/>
      <c r="WCX55" s="8"/>
      <c r="WCY55" s="8"/>
      <c r="WCZ55" s="8"/>
      <c r="WDA55" s="8"/>
      <c r="WDB55" s="8"/>
      <c r="WDC55" s="8"/>
      <c r="WDD55" s="8"/>
      <c r="WDE55" s="8"/>
      <c r="WDF55" s="8"/>
      <c r="WDG55" s="8"/>
      <c r="WDH55" s="8"/>
      <c r="WDI55" s="8"/>
      <c r="WDJ55" s="8"/>
      <c r="WDK55" s="8"/>
      <c r="WDL55" s="8"/>
      <c r="WDM55" s="8"/>
      <c r="WDN55" s="8"/>
      <c r="WDO55" s="8"/>
      <c r="WDP55" s="8"/>
      <c r="WDQ55" s="8"/>
      <c r="WDR55" s="8"/>
      <c r="WDS55" s="8"/>
      <c r="WDT55" s="8"/>
      <c r="WDU55" s="8"/>
      <c r="WDV55" s="8"/>
      <c r="WDW55" s="8"/>
      <c r="WDX55" s="8"/>
      <c r="WDY55" s="8"/>
      <c r="WDZ55" s="8"/>
      <c r="WEA55" s="8"/>
      <c r="WEB55" s="8"/>
      <c r="WEC55" s="8"/>
      <c r="WED55" s="8"/>
      <c r="WEE55" s="8"/>
      <c r="WEF55" s="8"/>
      <c r="WEG55" s="8"/>
      <c r="WEH55" s="8"/>
      <c r="WEI55" s="8"/>
      <c r="WEJ55" s="8"/>
      <c r="WEK55" s="8"/>
      <c r="WEL55" s="8"/>
      <c r="WEM55" s="8"/>
      <c r="WEN55" s="8"/>
      <c r="WEO55" s="8"/>
      <c r="WEP55" s="8"/>
      <c r="WEQ55" s="8"/>
      <c r="WER55" s="8"/>
      <c r="WES55" s="8"/>
      <c r="WET55" s="8"/>
      <c r="WEU55" s="8"/>
      <c r="WEV55" s="8"/>
      <c r="WEW55" s="8"/>
      <c r="WEX55" s="8"/>
      <c r="WEY55" s="8"/>
      <c r="WEZ55" s="8"/>
      <c r="WFA55" s="8"/>
      <c r="WFB55" s="8"/>
      <c r="WFC55" s="8"/>
      <c r="WFD55" s="8"/>
      <c r="WFE55" s="8"/>
      <c r="WFF55" s="8"/>
      <c r="WFG55" s="8"/>
      <c r="WFH55" s="8"/>
      <c r="WFI55" s="8"/>
      <c r="WFJ55" s="8"/>
      <c r="WFK55" s="8"/>
      <c r="WFL55" s="8"/>
      <c r="WFM55" s="8"/>
      <c r="WFN55" s="8"/>
      <c r="WFO55" s="8"/>
      <c r="WFP55" s="8"/>
      <c r="WFQ55" s="8"/>
      <c r="WFR55" s="8"/>
      <c r="WFS55" s="8"/>
      <c r="WFT55" s="8"/>
      <c r="WFU55" s="8"/>
      <c r="WFV55" s="8"/>
      <c r="WFW55" s="8"/>
      <c r="WFX55" s="8"/>
      <c r="WFY55" s="8"/>
      <c r="WFZ55" s="8"/>
      <c r="WGA55" s="8"/>
      <c r="WGB55" s="8"/>
      <c r="WGC55" s="8"/>
      <c r="WGD55" s="8"/>
      <c r="WGE55" s="8"/>
      <c r="WGF55" s="8"/>
      <c r="WGG55" s="8"/>
      <c r="WGH55" s="8"/>
      <c r="WGI55" s="8"/>
      <c r="WGJ55" s="8"/>
      <c r="WGK55" s="8"/>
      <c r="WGL55" s="8"/>
      <c r="WGM55" s="8"/>
      <c r="WGN55" s="8"/>
      <c r="WGO55" s="8"/>
      <c r="WGP55" s="8"/>
      <c r="WGQ55" s="8"/>
      <c r="WGR55" s="8"/>
      <c r="WGS55" s="8"/>
      <c r="WGT55" s="8"/>
      <c r="WGU55" s="8"/>
      <c r="WGV55" s="8"/>
      <c r="WGW55" s="8"/>
      <c r="WGX55" s="8"/>
      <c r="WGY55" s="8"/>
      <c r="WGZ55" s="8"/>
      <c r="WHA55" s="8"/>
      <c r="WHB55" s="8"/>
      <c r="WHC55" s="8"/>
      <c r="WHD55" s="8"/>
      <c r="WHE55" s="8"/>
      <c r="WHF55" s="8"/>
      <c r="WHG55" s="8"/>
      <c r="WHH55" s="8"/>
      <c r="WHI55" s="8"/>
      <c r="WHJ55" s="8"/>
      <c r="WHK55" s="8"/>
      <c r="WHL55" s="8"/>
      <c r="WHM55" s="8"/>
      <c r="WHN55" s="8"/>
      <c r="WHO55" s="8"/>
      <c r="WHP55" s="8"/>
      <c r="WHQ55" s="8"/>
      <c r="WHR55" s="8"/>
      <c r="WHS55" s="8"/>
      <c r="WHT55" s="8"/>
      <c r="WHU55" s="8"/>
      <c r="WHV55" s="8"/>
      <c r="WHW55" s="8"/>
      <c r="WHX55" s="8"/>
      <c r="WHY55" s="8"/>
      <c r="WHZ55" s="8"/>
      <c r="WIA55" s="8"/>
      <c r="WIB55" s="8"/>
      <c r="WIC55" s="8"/>
      <c r="WID55" s="8"/>
      <c r="WIE55" s="8"/>
      <c r="WIF55" s="8"/>
      <c r="WIG55" s="8"/>
      <c r="WIH55" s="8"/>
      <c r="WII55" s="8"/>
      <c r="WIJ55" s="8"/>
      <c r="WIK55" s="8"/>
      <c r="WIL55" s="8"/>
      <c r="WIM55" s="8"/>
      <c r="WIN55" s="8"/>
      <c r="WIO55" s="8"/>
      <c r="WIP55" s="8"/>
      <c r="WIQ55" s="8"/>
      <c r="WIR55" s="8"/>
      <c r="WIS55" s="8"/>
      <c r="WIT55" s="8"/>
      <c r="WIU55" s="8"/>
      <c r="WIV55" s="8"/>
      <c r="WIW55" s="8"/>
      <c r="WIX55" s="8"/>
      <c r="WIY55" s="8"/>
      <c r="WIZ55" s="8"/>
      <c r="WJA55" s="8"/>
      <c r="WJB55" s="8"/>
      <c r="WJC55" s="8"/>
      <c r="WJD55" s="8"/>
      <c r="WJE55" s="8"/>
      <c r="WJF55" s="8"/>
      <c r="WJG55" s="8"/>
      <c r="WJH55" s="8"/>
      <c r="WJI55" s="8"/>
      <c r="WJJ55" s="8"/>
      <c r="WJK55" s="8"/>
      <c r="WJL55" s="8"/>
      <c r="WJM55" s="8"/>
      <c r="WJN55" s="8"/>
      <c r="WJO55" s="8"/>
      <c r="WJP55" s="8"/>
      <c r="WJQ55" s="8"/>
      <c r="WJR55" s="8"/>
      <c r="WJS55" s="8"/>
      <c r="WJT55" s="8"/>
      <c r="WJU55" s="8"/>
      <c r="WJV55" s="8"/>
      <c r="WJW55" s="8"/>
      <c r="WJX55" s="8"/>
      <c r="WJY55" s="8"/>
      <c r="WJZ55" s="8"/>
      <c r="WKA55" s="8"/>
      <c r="WKB55" s="8"/>
      <c r="WKC55" s="8"/>
      <c r="WKD55" s="8"/>
      <c r="WKE55" s="8"/>
      <c r="WKF55" s="8"/>
      <c r="WKG55" s="8"/>
      <c r="WKH55" s="8"/>
      <c r="WKI55" s="8"/>
      <c r="WKJ55" s="8"/>
      <c r="WKK55" s="8"/>
      <c r="WKL55" s="8"/>
      <c r="WKM55" s="8"/>
      <c r="WKN55" s="8"/>
      <c r="WKO55" s="8"/>
      <c r="WKP55" s="8"/>
      <c r="WKQ55" s="8"/>
      <c r="WKR55" s="8"/>
      <c r="WKS55" s="8"/>
      <c r="WKT55" s="8"/>
      <c r="WKU55" s="8"/>
      <c r="WKV55" s="8"/>
      <c r="WKW55" s="8"/>
      <c r="WKX55" s="8"/>
      <c r="WKY55" s="8"/>
      <c r="WKZ55" s="8"/>
      <c r="WLA55" s="8"/>
      <c r="WLB55" s="8"/>
      <c r="WLC55" s="8"/>
      <c r="WLD55" s="8"/>
      <c r="WLE55" s="8"/>
      <c r="WLF55" s="8"/>
      <c r="WLG55" s="8"/>
      <c r="WLH55" s="8"/>
      <c r="WLI55" s="8"/>
      <c r="WLJ55" s="8"/>
      <c r="WLK55" s="8"/>
      <c r="WLL55" s="8"/>
      <c r="WLM55" s="8"/>
      <c r="WLN55" s="8"/>
      <c r="WLO55" s="8"/>
      <c r="WLP55" s="8"/>
      <c r="WLQ55" s="8"/>
      <c r="WLR55" s="8"/>
      <c r="WLS55" s="8"/>
      <c r="WLT55" s="8"/>
      <c r="WLU55" s="8"/>
      <c r="WLV55" s="8"/>
      <c r="WLW55" s="8"/>
      <c r="WLX55" s="8"/>
      <c r="WLY55" s="8"/>
      <c r="WLZ55" s="8"/>
      <c r="WMA55" s="8"/>
      <c r="WMB55" s="8"/>
      <c r="WMC55" s="8"/>
      <c r="WMD55" s="8"/>
      <c r="WME55" s="8"/>
      <c r="WMF55" s="8"/>
      <c r="WMG55" s="8"/>
      <c r="WMH55" s="8"/>
      <c r="WMI55" s="8"/>
      <c r="WMJ55" s="8"/>
      <c r="WMK55" s="8"/>
      <c r="WML55" s="8"/>
      <c r="WMM55" s="8"/>
      <c r="WMN55" s="8"/>
      <c r="WMO55" s="8"/>
      <c r="WMP55" s="8"/>
      <c r="WMQ55" s="8"/>
      <c r="WMR55" s="8"/>
      <c r="WMS55" s="8"/>
      <c r="WMT55" s="8"/>
      <c r="WMU55" s="8"/>
      <c r="WMV55" s="8"/>
      <c r="WMW55" s="8"/>
      <c r="WMX55" s="8"/>
      <c r="WMY55" s="8"/>
      <c r="WMZ55" s="8"/>
      <c r="WNA55" s="8"/>
      <c r="WNB55" s="8"/>
      <c r="WNC55" s="8"/>
      <c r="WND55" s="8"/>
      <c r="WNE55" s="8"/>
      <c r="WNF55" s="8"/>
      <c r="WNG55" s="8"/>
      <c r="WNH55" s="8"/>
      <c r="WNI55" s="8"/>
      <c r="WNJ55" s="8"/>
      <c r="WNK55" s="8"/>
      <c r="WNL55" s="8"/>
      <c r="WNM55" s="8"/>
      <c r="WNN55" s="8"/>
      <c r="WNO55" s="8"/>
      <c r="WNP55" s="8"/>
      <c r="WNQ55" s="8"/>
      <c r="WNR55" s="8"/>
      <c r="WNS55" s="8"/>
      <c r="WNT55" s="8"/>
      <c r="WNU55" s="8"/>
      <c r="WNV55" s="8"/>
      <c r="WNW55" s="8"/>
      <c r="WNX55" s="8"/>
      <c r="WNY55" s="8"/>
      <c r="WNZ55" s="8"/>
      <c r="WOA55" s="8"/>
      <c r="WOB55" s="8"/>
      <c r="WOC55" s="8"/>
      <c r="WOD55" s="8"/>
      <c r="WOE55" s="8"/>
      <c r="WOF55" s="8"/>
      <c r="WOG55" s="8"/>
      <c r="WOH55" s="8"/>
      <c r="WOI55" s="8"/>
      <c r="WOJ55" s="8"/>
      <c r="WOK55" s="8"/>
      <c r="WOL55" s="8"/>
      <c r="WOM55" s="8"/>
      <c r="WON55" s="8"/>
      <c r="WOO55" s="8"/>
      <c r="WOP55" s="8"/>
      <c r="WOQ55" s="8"/>
      <c r="WOR55" s="8"/>
      <c r="WOS55" s="8"/>
      <c r="WOT55" s="8"/>
      <c r="WOU55" s="8"/>
      <c r="WOV55" s="8"/>
      <c r="WOW55" s="8"/>
      <c r="WOX55" s="8"/>
      <c r="WOY55" s="8"/>
      <c r="WOZ55" s="8"/>
      <c r="WPA55" s="8"/>
      <c r="WPB55" s="8"/>
      <c r="WPC55" s="8"/>
      <c r="WPD55" s="8"/>
      <c r="WPE55" s="8"/>
      <c r="WPF55" s="8"/>
      <c r="WPG55" s="8"/>
      <c r="WPH55" s="8"/>
      <c r="WPI55" s="8"/>
      <c r="WPJ55" s="8"/>
      <c r="WPK55" s="8"/>
      <c r="WPL55" s="8"/>
      <c r="WPM55" s="8"/>
      <c r="WPN55" s="8"/>
      <c r="WPO55" s="8"/>
      <c r="WPP55" s="8"/>
      <c r="WPQ55" s="8"/>
      <c r="WPR55" s="8"/>
      <c r="WPS55" s="8"/>
      <c r="WPT55" s="8"/>
      <c r="WPU55" s="8"/>
      <c r="WPV55" s="8"/>
      <c r="WPW55" s="8"/>
      <c r="WPX55" s="8"/>
      <c r="WPY55" s="8"/>
      <c r="WPZ55" s="8"/>
      <c r="WQA55" s="8"/>
      <c r="WQB55" s="8"/>
      <c r="WQC55" s="8"/>
      <c r="WQD55" s="8"/>
      <c r="WQE55" s="8"/>
      <c r="WQF55" s="8"/>
      <c r="WQG55" s="8"/>
      <c r="WQH55" s="8"/>
      <c r="WQI55" s="8"/>
      <c r="WQJ55" s="8"/>
      <c r="WQK55" s="8"/>
      <c r="WQL55" s="8"/>
      <c r="WQM55" s="8"/>
      <c r="WQN55" s="8"/>
      <c r="WQO55" s="8"/>
      <c r="WQP55" s="8"/>
      <c r="WQQ55" s="8"/>
      <c r="WQR55" s="8"/>
      <c r="WQS55" s="8"/>
      <c r="WQT55" s="8"/>
      <c r="WQU55" s="8"/>
      <c r="WQV55" s="8"/>
      <c r="WQW55" s="8"/>
      <c r="WQX55" s="8"/>
      <c r="WQY55" s="8"/>
      <c r="WQZ55" s="8"/>
      <c r="WRA55" s="8"/>
      <c r="WRB55" s="8"/>
      <c r="WRC55" s="8"/>
      <c r="WRD55" s="8"/>
      <c r="WRE55" s="8"/>
      <c r="WRF55" s="8"/>
      <c r="WRG55" s="8"/>
      <c r="WRH55" s="8"/>
      <c r="WRI55" s="8"/>
      <c r="WRJ55" s="8"/>
      <c r="WRK55" s="8"/>
      <c r="WRL55" s="8"/>
      <c r="WRM55" s="8"/>
      <c r="WRN55" s="8"/>
      <c r="WRO55" s="8"/>
      <c r="WRP55" s="8"/>
      <c r="WRQ55" s="8"/>
      <c r="WRR55" s="8"/>
      <c r="WRS55" s="8"/>
      <c r="WRT55" s="8"/>
      <c r="WRU55" s="8"/>
      <c r="WRV55" s="8"/>
      <c r="WRW55" s="8"/>
      <c r="WRX55" s="8"/>
      <c r="WRY55" s="8"/>
      <c r="WRZ55" s="8"/>
      <c r="WSA55" s="8"/>
      <c r="WSB55" s="8"/>
      <c r="WSC55" s="8"/>
      <c r="WSD55" s="8"/>
      <c r="WSE55" s="8"/>
      <c r="WSF55" s="8"/>
      <c r="WSG55" s="8"/>
      <c r="WSH55" s="8"/>
      <c r="WSI55" s="8"/>
      <c r="WSJ55" s="8"/>
      <c r="WSK55" s="8"/>
      <c r="WSL55" s="8"/>
      <c r="WSM55" s="8"/>
      <c r="WSN55" s="8"/>
      <c r="WSO55" s="8"/>
      <c r="WSP55" s="8"/>
      <c r="WSQ55" s="8"/>
      <c r="WSR55" s="8"/>
      <c r="WSS55" s="8"/>
      <c r="WST55" s="8"/>
      <c r="WSU55" s="8"/>
      <c r="WSV55" s="8"/>
      <c r="WSW55" s="8"/>
      <c r="WSX55" s="8"/>
      <c r="WSY55" s="8"/>
      <c r="WSZ55" s="8"/>
      <c r="WTA55" s="8"/>
      <c r="WTB55" s="8"/>
      <c r="WTC55" s="8"/>
      <c r="WTD55" s="8"/>
      <c r="WTE55" s="8"/>
      <c r="WTF55" s="8"/>
      <c r="WTG55" s="8"/>
      <c r="WTH55" s="8"/>
      <c r="WTI55" s="8"/>
      <c r="WTJ55" s="8"/>
      <c r="WTK55" s="8"/>
      <c r="WTL55" s="8"/>
      <c r="WTM55" s="8"/>
      <c r="WTN55" s="8"/>
      <c r="WTO55" s="8"/>
      <c r="WTP55" s="8"/>
      <c r="WTQ55" s="8"/>
      <c r="WTR55" s="8"/>
      <c r="WTS55" s="8"/>
      <c r="WTT55" s="8"/>
      <c r="WTU55" s="8"/>
      <c r="WTV55" s="8"/>
      <c r="WTW55" s="8"/>
      <c r="WTX55" s="8"/>
      <c r="WTY55" s="8"/>
      <c r="WTZ55" s="8"/>
      <c r="WUA55" s="8"/>
      <c r="WUB55" s="8"/>
      <c r="WUC55" s="8"/>
      <c r="WUD55" s="8"/>
      <c r="WUE55" s="8"/>
      <c r="WUF55" s="8"/>
      <c r="WUG55" s="8"/>
      <c r="WUH55" s="8"/>
      <c r="WUI55" s="8"/>
      <c r="WUJ55" s="8"/>
      <c r="WUK55" s="8"/>
      <c r="WUL55" s="8"/>
      <c r="WUM55" s="8"/>
      <c r="WUN55" s="8"/>
      <c r="WUO55" s="8"/>
      <c r="WUP55" s="8"/>
      <c r="WUQ55" s="8"/>
      <c r="WUR55" s="8"/>
      <c r="WUS55" s="8"/>
      <c r="WUT55" s="8"/>
      <c r="WUU55" s="8"/>
      <c r="WUV55" s="8"/>
      <c r="WUW55" s="8"/>
      <c r="WUX55" s="8"/>
      <c r="WUY55" s="8"/>
      <c r="WUZ55" s="8"/>
      <c r="WVA55" s="8"/>
      <c r="WVB55" s="8"/>
      <c r="WVC55" s="8"/>
      <c r="WVD55" s="8"/>
      <c r="WVE55" s="8"/>
      <c r="WVF55" s="8"/>
      <c r="WVG55" s="8"/>
      <c r="WVH55" s="8"/>
      <c r="WVI55" s="8"/>
      <c r="WVJ55" s="8"/>
      <c r="WVK55" s="8"/>
      <c r="WVL55" s="8"/>
      <c r="WVM55" s="8"/>
      <c r="WVN55" s="8"/>
      <c r="WVO55" s="8"/>
      <c r="WVP55" s="8"/>
      <c r="WVQ55" s="8"/>
      <c r="WVR55" s="8"/>
      <c r="WVS55" s="8"/>
      <c r="WVT55" s="8"/>
      <c r="WVU55" s="8"/>
      <c r="WVV55" s="8"/>
      <c r="WVW55" s="8"/>
      <c r="WVX55" s="8"/>
      <c r="WVY55" s="8"/>
      <c r="WVZ55" s="8"/>
      <c r="WWA55" s="8"/>
      <c r="WWB55" s="8"/>
      <c r="WWC55" s="8"/>
      <c r="WWD55" s="8"/>
      <c r="WWE55" s="8"/>
      <c r="WWF55" s="8"/>
      <c r="WWG55" s="8"/>
      <c r="WWH55" s="8"/>
      <c r="WWI55" s="8"/>
      <c r="WWJ55" s="8"/>
      <c r="WWK55" s="8"/>
      <c r="WWL55" s="8"/>
      <c r="WWM55" s="8"/>
      <c r="WWN55" s="8"/>
      <c r="WWO55" s="8"/>
      <c r="WWP55" s="8"/>
      <c r="WWQ55" s="8"/>
      <c r="WWR55" s="8"/>
      <c r="WWS55" s="8"/>
      <c r="WWT55" s="8"/>
      <c r="WWU55" s="8"/>
      <c r="WWV55" s="8"/>
      <c r="WWW55" s="8"/>
      <c r="WWX55" s="8"/>
      <c r="WWY55" s="8"/>
      <c r="WWZ55" s="8"/>
      <c r="WXA55" s="8"/>
      <c r="WXB55" s="8"/>
      <c r="WXC55" s="8"/>
      <c r="WXD55" s="8"/>
      <c r="WXE55" s="8"/>
      <c r="WXF55" s="8"/>
      <c r="WXG55" s="8"/>
      <c r="WXH55" s="8"/>
      <c r="WXI55" s="8"/>
      <c r="WXJ55" s="8"/>
      <c r="WXK55" s="8"/>
      <c r="WXL55" s="8"/>
      <c r="WXM55" s="8"/>
      <c r="WXN55" s="8"/>
      <c r="WXO55" s="8"/>
      <c r="WXP55" s="8"/>
      <c r="WXQ55" s="8"/>
      <c r="WXR55" s="8"/>
      <c r="WXS55" s="8"/>
      <c r="WXT55" s="8"/>
      <c r="WXU55" s="8"/>
      <c r="WXV55" s="8"/>
      <c r="WXW55" s="8"/>
      <c r="WXX55" s="8"/>
      <c r="WXY55" s="8"/>
      <c r="WXZ55" s="8"/>
      <c r="WYA55" s="8"/>
      <c r="WYB55" s="8"/>
      <c r="WYC55" s="8"/>
      <c r="WYD55" s="8"/>
      <c r="WYE55" s="8"/>
      <c r="WYF55" s="8"/>
      <c r="WYG55" s="8"/>
      <c r="WYH55" s="8"/>
      <c r="WYI55" s="8"/>
      <c r="WYJ55" s="8"/>
      <c r="WYK55" s="8"/>
      <c r="WYL55" s="8"/>
      <c r="WYM55" s="8"/>
      <c r="WYN55" s="8"/>
      <c r="WYO55" s="8"/>
      <c r="WYP55" s="8"/>
      <c r="WYQ55" s="8"/>
      <c r="WYR55" s="8"/>
      <c r="WYS55" s="8"/>
      <c r="WYT55" s="8"/>
      <c r="WYU55" s="8"/>
      <c r="WYV55" s="8"/>
      <c r="WYW55" s="8"/>
      <c r="WYX55" s="8"/>
      <c r="WYY55" s="8"/>
      <c r="WYZ55" s="8"/>
      <c r="WZA55" s="8"/>
      <c r="WZB55" s="8"/>
      <c r="WZC55" s="8"/>
      <c r="WZD55" s="8"/>
      <c r="WZE55" s="8"/>
      <c r="WZF55" s="8"/>
      <c r="WZG55" s="8"/>
      <c r="WZH55" s="8"/>
      <c r="WZI55" s="8"/>
      <c r="WZJ55" s="8"/>
      <c r="WZK55" s="8"/>
      <c r="WZL55" s="8"/>
      <c r="WZM55" s="8"/>
      <c r="WZN55" s="8"/>
      <c r="WZO55" s="8"/>
      <c r="WZP55" s="8"/>
      <c r="WZQ55" s="8"/>
      <c r="WZR55" s="8"/>
      <c r="WZS55" s="8"/>
      <c r="WZT55" s="8"/>
      <c r="WZU55" s="8"/>
      <c r="WZV55" s="8"/>
      <c r="WZW55" s="8"/>
      <c r="WZX55" s="8"/>
      <c r="WZY55" s="8"/>
      <c r="WZZ55" s="8"/>
      <c r="XAA55" s="8"/>
      <c r="XAB55" s="8"/>
      <c r="XAC55" s="8"/>
      <c r="XAD55" s="8"/>
      <c r="XAE55" s="8"/>
      <c r="XAF55" s="8"/>
      <c r="XAG55" s="8"/>
      <c r="XAH55" s="8"/>
      <c r="XAI55" s="8"/>
      <c r="XAJ55" s="8"/>
      <c r="XAK55" s="8"/>
      <c r="XAL55" s="8"/>
      <c r="XAM55" s="8"/>
      <c r="XAN55" s="8"/>
      <c r="XAO55" s="8"/>
      <c r="XAP55" s="8"/>
      <c r="XAQ55" s="8"/>
      <c r="XAR55" s="8"/>
      <c r="XAS55" s="8"/>
      <c r="XAT55" s="8"/>
      <c r="XAU55" s="8"/>
      <c r="XAV55" s="8"/>
      <c r="XAW55" s="8"/>
      <c r="XAX55" s="8"/>
      <c r="XAY55" s="8"/>
      <c r="XAZ55" s="8"/>
      <c r="XBA55" s="8"/>
      <c r="XBB55" s="8"/>
      <c r="XBC55" s="8"/>
      <c r="XBD55" s="8"/>
      <c r="XBE55" s="8"/>
      <c r="XBF55" s="8"/>
      <c r="XBG55" s="8"/>
      <c r="XBH55" s="8"/>
      <c r="XBI55" s="8"/>
      <c r="XBJ55" s="8"/>
      <c r="XBK55" s="8"/>
      <c r="XBL55" s="8"/>
      <c r="XBM55" s="8"/>
      <c r="XBN55" s="8"/>
      <c r="XBO55" s="8"/>
      <c r="XBP55" s="8"/>
      <c r="XBQ55" s="8"/>
      <c r="XBR55" s="8"/>
      <c r="XBS55" s="8"/>
      <c r="XBT55" s="8"/>
      <c r="XBU55" s="8"/>
      <c r="XBV55" s="8"/>
      <c r="XBW55" s="8"/>
      <c r="XBX55" s="8"/>
      <c r="XBY55" s="8"/>
      <c r="XBZ55" s="8"/>
      <c r="XCA55" s="8"/>
      <c r="XCB55" s="8"/>
      <c r="XCC55" s="8"/>
      <c r="XCD55" s="8"/>
      <c r="XCE55" s="8"/>
      <c r="XCF55" s="8"/>
      <c r="XCG55" s="8"/>
      <c r="XCH55" s="8"/>
      <c r="XCI55" s="8"/>
      <c r="XCJ55" s="8"/>
      <c r="XCK55" s="8"/>
      <c r="XCL55" s="8"/>
      <c r="XCM55" s="8"/>
      <c r="XCN55" s="8"/>
      <c r="XCO55" s="8"/>
      <c r="XCP55" s="8"/>
      <c r="XCQ55" s="8"/>
      <c r="XCR55" s="8"/>
      <c r="XCS55" s="8"/>
      <c r="XCT55" s="8"/>
      <c r="XCU55" s="8"/>
      <c r="XCV55" s="8"/>
      <c r="XCW55" s="8"/>
      <c r="XCX55" s="8"/>
      <c r="XCY55" s="8"/>
      <c r="XCZ55" s="8"/>
      <c r="XDA55" s="8"/>
      <c r="XDB55" s="8"/>
      <c r="XDC55" s="8"/>
      <c r="XDD55" s="8"/>
      <c r="XDE55" s="8"/>
      <c r="XDF55" s="8"/>
      <c r="XDG55" s="8"/>
      <c r="XDH55" s="8"/>
      <c r="XDI55" s="8"/>
      <c r="XDJ55" s="8"/>
      <c r="XDK55" s="8"/>
      <c r="XDL55" s="8"/>
      <c r="XDM55" s="8"/>
      <c r="XDN55" s="8"/>
      <c r="XDO55" s="8"/>
      <c r="XDP55" s="8"/>
      <c r="XDQ55" s="8"/>
      <c r="XDR55" s="8"/>
      <c r="XDS55" s="8"/>
      <c r="XDT55" s="8"/>
      <c r="XDU55" s="8"/>
      <c r="XDV55" s="8"/>
      <c r="XDW55" s="8"/>
      <c r="XDX55" s="8"/>
      <c r="XDY55" s="8"/>
      <c r="XDZ55" s="8"/>
      <c r="XEA55" s="8"/>
      <c r="XEB55" s="8"/>
      <c r="XEC55" s="8"/>
    </row>
    <row r="56" spans="1:16357" s="3" customFormat="1" ht="15" customHeight="1">
      <c r="A56" s="17"/>
      <c r="B56" s="18" t="s">
        <v>152</v>
      </c>
      <c r="C56" s="19">
        <f>+C47-C50-C54-C55</f>
        <v>-1180413749.8648</v>
      </c>
      <c r="D56" s="20">
        <f t="shared" si="1"/>
        <v>-14.44691091173094</v>
      </c>
      <c r="E56" s="19">
        <f>+E47-E50-E54-E55</f>
        <v>-1179705789.611026</v>
      </c>
      <c r="F56" s="20">
        <f t="shared" si="14"/>
        <v>-14.519991993129914</v>
      </c>
      <c r="G56" s="19">
        <f t="shared" ref="G56:G63" si="15">+C56-E56</f>
        <v>-707960.25377392769</v>
      </c>
      <c r="H56" s="21">
        <f t="shared" ref="H56:H63" si="16">+C56/E56*100-100</f>
        <v>6.0011594416891967E-2</v>
      </c>
      <c r="I56" s="19">
        <f>+I47-I50-I54-I55</f>
        <v>-775043600.74299896</v>
      </c>
      <c r="J56" s="20">
        <f t="shared" si="4"/>
        <v>-10.138538284799706</v>
      </c>
      <c r="K56" s="19">
        <f t="shared" ref="K56:K63" si="17">+C56-I56</f>
        <v>-405370149.12180102</v>
      </c>
      <c r="L56" s="21">
        <f t="shared" ref="L56:L63" si="18">+C56/I56*100-100</f>
        <v>52.302883184015855</v>
      </c>
      <c r="M56" s="42" t="s">
        <v>153</v>
      </c>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8"/>
      <c r="PC56" s="8"/>
      <c r="PD56" s="8"/>
      <c r="PE56" s="8"/>
      <c r="PF56" s="8"/>
      <c r="PG56" s="8"/>
      <c r="PH56" s="8"/>
      <c r="PI56" s="8"/>
      <c r="PJ56" s="8"/>
      <c r="PK56" s="8"/>
      <c r="PL56" s="8"/>
      <c r="PM56" s="8"/>
      <c r="PN56" s="8"/>
      <c r="PO56" s="8"/>
      <c r="PP56" s="8"/>
      <c r="PQ56" s="8"/>
      <c r="PR56" s="8"/>
      <c r="PS56" s="8"/>
      <c r="PT56" s="8"/>
      <c r="PU56" s="8"/>
      <c r="PV56" s="8"/>
      <c r="PW56" s="8"/>
      <c r="PX56" s="8"/>
      <c r="PY56" s="8"/>
      <c r="PZ56" s="8"/>
      <c r="QA56" s="8"/>
      <c r="QB56" s="8"/>
      <c r="QC56" s="8"/>
      <c r="QD56" s="8"/>
      <c r="QE56" s="8"/>
      <c r="QF56" s="8"/>
      <c r="QG56" s="8"/>
      <c r="QH56" s="8"/>
      <c r="QI56" s="8"/>
      <c r="QJ56" s="8"/>
      <c r="QK56" s="8"/>
      <c r="QL56" s="8"/>
      <c r="QM56" s="8"/>
      <c r="QN56" s="8"/>
      <c r="QO56" s="8"/>
      <c r="QP56" s="8"/>
      <c r="QQ56" s="8"/>
      <c r="QR56" s="8"/>
      <c r="QS56" s="8"/>
      <c r="QT56" s="8"/>
      <c r="QU56" s="8"/>
      <c r="QV56" s="8"/>
      <c r="QW56" s="8"/>
      <c r="QX56" s="8"/>
      <c r="QY56" s="8"/>
      <c r="QZ56" s="8"/>
      <c r="RA56" s="8"/>
      <c r="RB56" s="8"/>
      <c r="RC56" s="8"/>
      <c r="RD56" s="8"/>
      <c r="RE56" s="8"/>
      <c r="RF56" s="8"/>
      <c r="RG56" s="8"/>
      <c r="RH56" s="8"/>
      <c r="RI56" s="8"/>
      <c r="RJ56" s="8"/>
      <c r="RK56" s="8"/>
      <c r="RL56" s="8"/>
      <c r="RM56" s="8"/>
      <c r="RN56" s="8"/>
      <c r="RO56" s="8"/>
      <c r="RP56" s="8"/>
      <c r="RQ56" s="8"/>
      <c r="RR56" s="8"/>
      <c r="RS56" s="8"/>
      <c r="RT56" s="8"/>
      <c r="RU56" s="8"/>
      <c r="RV56" s="8"/>
      <c r="RW56" s="8"/>
      <c r="RX56" s="8"/>
      <c r="RY56" s="8"/>
      <c r="RZ56" s="8"/>
      <c r="SA56" s="8"/>
      <c r="SB56" s="8"/>
      <c r="SC56" s="8"/>
      <c r="SD56" s="8"/>
      <c r="SE56" s="8"/>
      <c r="SF56" s="8"/>
      <c r="SG56" s="8"/>
      <c r="SH56" s="8"/>
      <c r="SI56" s="8"/>
      <c r="SJ56" s="8"/>
      <c r="SK56" s="8"/>
      <c r="SL56" s="8"/>
      <c r="SM56" s="8"/>
      <c r="SN56" s="8"/>
      <c r="SO56" s="8"/>
      <c r="SP56" s="8"/>
      <c r="SQ56" s="8"/>
      <c r="SR56" s="8"/>
      <c r="SS56" s="8"/>
      <c r="ST56" s="8"/>
      <c r="SU56" s="8"/>
      <c r="SV56" s="8"/>
      <c r="SW56" s="8"/>
      <c r="SX56" s="8"/>
      <c r="SY56" s="8"/>
      <c r="SZ56" s="8"/>
      <c r="TA56" s="8"/>
      <c r="TB56" s="8"/>
      <c r="TC56" s="8"/>
      <c r="TD56" s="8"/>
      <c r="TE56" s="8"/>
      <c r="TF56" s="8"/>
      <c r="TG56" s="8"/>
      <c r="TH56" s="8"/>
      <c r="TI56" s="8"/>
      <c r="TJ56" s="8"/>
      <c r="TK56" s="8"/>
      <c r="TL56" s="8"/>
      <c r="TM56" s="8"/>
      <c r="TN56" s="8"/>
      <c r="TO56" s="8"/>
      <c r="TP56" s="8"/>
      <c r="TQ56" s="8"/>
      <c r="TR56" s="8"/>
      <c r="TS56" s="8"/>
      <c r="TT56" s="8"/>
      <c r="TU56" s="8"/>
      <c r="TV56" s="8"/>
      <c r="TW56" s="8"/>
      <c r="TX56" s="8"/>
      <c r="TY56" s="8"/>
      <c r="TZ56" s="8"/>
      <c r="UA56" s="8"/>
      <c r="UB56" s="8"/>
      <c r="UC56" s="8"/>
      <c r="UD56" s="8"/>
      <c r="UE56" s="8"/>
      <c r="UF56" s="8"/>
      <c r="UG56" s="8"/>
      <c r="UH56" s="8"/>
      <c r="UI56" s="8"/>
      <c r="UJ56" s="8"/>
      <c r="UK56" s="8"/>
      <c r="UL56" s="8"/>
      <c r="UM56" s="8"/>
      <c r="UN56" s="8"/>
      <c r="UO56" s="8"/>
      <c r="UP56" s="8"/>
      <c r="UQ56" s="8"/>
      <c r="UR56" s="8"/>
      <c r="US56" s="8"/>
      <c r="UT56" s="8"/>
      <c r="UU56" s="8"/>
      <c r="UV56" s="8"/>
      <c r="UW56" s="8"/>
      <c r="UX56" s="8"/>
      <c r="UY56" s="8"/>
      <c r="UZ56" s="8"/>
      <c r="VA56" s="8"/>
      <c r="VB56" s="8"/>
      <c r="VC56" s="8"/>
      <c r="VD56" s="8"/>
      <c r="VE56" s="8"/>
      <c r="VF56" s="8"/>
      <c r="VG56" s="8"/>
      <c r="VH56" s="8"/>
      <c r="VI56" s="8"/>
      <c r="VJ56" s="8"/>
      <c r="VK56" s="8"/>
      <c r="VL56" s="8"/>
      <c r="VM56" s="8"/>
      <c r="VN56" s="8"/>
      <c r="VO56" s="8"/>
      <c r="VP56" s="8"/>
      <c r="VQ56" s="8"/>
      <c r="VR56" s="8"/>
      <c r="VS56" s="8"/>
      <c r="VT56" s="8"/>
      <c r="VU56" s="8"/>
      <c r="VV56" s="8"/>
      <c r="VW56" s="8"/>
      <c r="VX56" s="8"/>
      <c r="VY56" s="8"/>
      <c r="VZ56" s="8"/>
      <c r="WA56" s="8"/>
      <c r="WB56" s="8"/>
      <c r="WC56" s="8"/>
      <c r="WD56" s="8"/>
      <c r="WE56" s="8"/>
      <c r="WF56" s="8"/>
      <c r="WG56" s="8"/>
      <c r="WH56" s="8"/>
      <c r="WI56" s="8"/>
      <c r="WJ56" s="8"/>
      <c r="WK56" s="8"/>
      <c r="WL56" s="8"/>
      <c r="WM56" s="8"/>
      <c r="WN56" s="8"/>
      <c r="WO56" s="8"/>
      <c r="WP56" s="8"/>
      <c r="WQ56" s="8"/>
      <c r="WR56" s="8"/>
      <c r="WS56" s="8"/>
      <c r="WT56" s="8"/>
      <c r="WU56" s="8"/>
      <c r="WV56" s="8"/>
      <c r="WW56" s="8"/>
      <c r="WX56" s="8"/>
      <c r="WY56" s="8"/>
      <c r="WZ56" s="8"/>
      <c r="XA56" s="8"/>
      <c r="XB56" s="8"/>
      <c r="XC56" s="8"/>
      <c r="XD56" s="8"/>
      <c r="XE56" s="8"/>
      <c r="XF56" s="8"/>
      <c r="XG56" s="8"/>
      <c r="XH56" s="8"/>
      <c r="XI56" s="8"/>
      <c r="XJ56" s="8"/>
      <c r="XK56" s="8"/>
      <c r="XL56" s="8"/>
      <c r="XM56" s="8"/>
      <c r="XN56" s="8"/>
      <c r="XO56" s="8"/>
      <c r="XP56" s="8"/>
      <c r="XQ56" s="8"/>
      <c r="XR56" s="8"/>
      <c r="XS56" s="8"/>
      <c r="XT56" s="8"/>
      <c r="XU56" s="8"/>
      <c r="XV56" s="8"/>
      <c r="XW56" s="8"/>
      <c r="XX56" s="8"/>
      <c r="XY56" s="8"/>
      <c r="XZ56" s="8"/>
      <c r="YA56" s="8"/>
      <c r="YB56" s="8"/>
      <c r="YC56" s="8"/>
      <c r="YD56" s="8"/>
      <c r="YE56" s="8"/>
      <c r="YF56" s="8"/>
      <c r="YG56" s="8"/>
      <c r="YH56" s="8"/>
      <c r="YI56" s="8"/>
      <c r="YJ56" s="8"/>
      <c r="YK56" s="8"/>
      <c r="YL56" s="8"/>
      <c r="YM56" s="8"/>
      <c r="YN56" s="8"/>
      <c r="YO56" s="8"/>
      <c r="YP56" s="8"/>
      <c r="YQ56" s="8"/>
      <c r="YR56" s="8"/>
      <c r="YS56" s="8"/>
      <c r="YT56" s="8"/>
      <c r="YU56" s="8"/>
      <c r="YV56" s="8"/>
      <c r="YW56" s="8"/>
      <c r="YX56" s="8"/>
      <c r="YY56" s="8"/>
      <c r="YZ56" s="8"/>
      <c r="ZA56" s="8"/>
      <c r="ZB56" s="8"/>
      <c r="ZC56" s="8"/>
      <c r="ZD56" s="8"/>
      <c r="ZE56" s="8"/>
      <c r="ZF56" s="8"/>
      <c r="ZG56" s="8"/>
      <c r="ZH56" s="8"/>
      <c r="ZI56" s="8"/>
      <c r="ZJ56" s="8"/>
      <c r="ZK56" s="8"/>
      <c r="ZL56" s="8"/>
      <c r="ZM56" s="8"/>
      <c r="ZN56" s="8"/>
      <c r="ZO56" s="8"/>
      <c r="ZP56" s="8"/>
      <c r="ZQ56" s="8"/>
      <c r="ZR56" s="8"/>
      <c r="ZS56" s="8"/>
      <c r="ZT56" s="8"/>
      <c r="ZU56" s="8"/>
      <c r="ZV56" s="8"/>
      <c r="ZW56" s="8"/>
      <c r="ZX56" s="8"/>
      <c r="ZY56" s="8"/>
      <c r="ZZ56" s="8"/>
      <c r="AAA56" s="8"/>
      <c r="AAB56" s="8"/>
      <c r="AAC56" s="8"/>
      <c r="AAD56" s="8"/>
      <c r="AAE56" s="8"/>
      <c r="AAF56" s="8"/>
      <c r="AAG56" s="8"/>
      <c r="AAH56" s="8"/>
      <c r="AAI56" s="8"/>
      <c r="AAJ56" s="8"/>
      <c r="AAK56" s="8"/>
      <c r="AAL56" s="8"/>
      <c r="AAM56" s="8"/>
      <c r="AAN56" s="8"/>
      <c r="AAO56" s="8"/>
      <c r="AAP56" s="8"/>
      <c r="AAQ56" s="8"/>
      <c r="AAR56" s="8"/>
      <c r="AAS56" s="8"/>
      <c r="AAT56" s="8"/>
      <c r="AAU56" s="8"/>
      <c r="AAV56" s="8"/>
      <c r="AAW56" s="8"/>
      <c r="AAX56" s="8"/>
      <c r="AAY56" s="8"/>
      <c r="AAZ56" s="8"/>
      <c r="ABA56" s="8"/>
      <c r="ABB56" s="8"/>
      <c r="ABC56" s="8"/>
      <c r="ABD56" s="8"/>
      <c r="ABE56" s="8"/>
      <c r="ABF56" s="8"/>
      <c r="ABG56" s="8"/>
      <c r="ABH56" s="8"/>
      <c r="ABI56" s="8"/>
      <c r="ABJ56" s="8"/>
      <c r="ABK56" s="8"/>
      <c r="ABL56" s="8"/>
      <c r="ABM56" s="8"/>
      <c r="ABN56" s="8"/>
      <c r="ABO56" s="8"/>
      <c r="ABP56" s="8"/>
      <c r="ABQ56" s="8"/>
      <c r="ABR56" s="8"/>
      <c r="ABS56" s="8"/>
      <c r="ABT56" s="8"/>
      <c r="ABU56" s="8"/>
      <c r="ABV56" s="8"/>
      <c r="ABW56" s="8"/>
      <c r="ABX56" s="8"/>
      <c r="ABY56" s="8"/>
      <c r="ABZ56" s="8"/>
      <c r="ACA56" s="8"/>
      <c r="ACB56" s="8"/>
      <c r="ACC56" s="8"/>
      <c r="ACD56" s="8"/>
      <c r="ACE56" s="8"/>
      <c r="ACF56" s="8"/>
      <c r="ACG56" s="8"/>
      <c r="ACH56" s="8"/>
      <c r="ACI56" s="8"/>
      <c r="ACJ56" s="8"/>
      <c r="ACK56" s="8"/>
      <c r="ACL56" s="8"/>
      <c r="ACM56" s="8"/>
      <c r="ACN56" s="8"/>
      <c r="ACO56" s="8"/>
      <c r="ACP56" s="8"/>
      <c r="ACQ56" s="8"/>
      <c r="ACR56" s="8"/>
      <c r="ACS56" s="8"/>
      <c r="ACT56" s="8"/>
      <c r="ACU56" s="8"/>
      <c r="ACV56" s="8"/>
      <c r="ACW56" s="8"/>
      <c r="ACX56" s="8"/>
      <c r="ACY56" s="8"/>
      <c r="ACZ56" s="8"/>
      <c r="ADA56" s="8"/>
      <c r="ADB56" s="8"/>
      <c r="ADC56" s="8"/>
      <c r="ADD56" s="8"/>
      <c r="ADE56" s="8"/>
      <c r="ADF56" s="8"/>
      <c r="ADG56" s="8"/>
      <c r="ADH56" s="8"/>
      <c r="ADI56" s="8"/>
      <c r="ADJ56" s="8"/>
      <c r="ADK56" s="8"/>
      <c r="ADL56" s="8"/>
      <c r="ADM56" s="8"/>
      <c r="ADN56" s="8"/>
      <c r="ADO56" s="8"/>
      <c r="ADP56" s="8"/>
      <c r="ADQ56" s="8"/>
      <c r="ADR56" s="8"/>
      <c r="ADS56" s="8"/>
      <c r="ADT56" s="8"/>
      <c r="ADU56" s="8"/>
      <c r="ADV56" s="8"/>
      <c r="ADW56" s="8"/>
      <c r="ADX56" s="8"/>
      <c r="ADY56" s="8"/>
      <c r="ADZ56" s="8"/>
      <c r="AEA56" s="8"/>
      <c r="AEB56" s="8"/>
      <c r="AEC56" s="8"/>
      <c r="AED56" s="8"/>
      <c r="AEE56" s="8"/>
      <c r="AEF56" s="8"/>
      <c r="AEG56" s="8"/>
      <c r="AEH56" s="8"/>
      <c r="AEI56" s="8"/>
      <c r="AEJ56" s="8"/>
      <c r="AEK56" s="8"/>
      <c r="AEL56" s="8"/>
      <c r="AEM56" s="8"/>
      <c r="AEN56" s="8"/>
      <c r="AEO56" s="8"/>
      <c r="AEP56" s="8"/>
      <c r="AEQ56" s="8"/>
      <c r="AER56" s="8"/>
      <c r="AES56" s="8"/>
      <c r="AET56" s="8"/>
      <c r="AEU56" s="8"/>
      <c r="AEV56" s="8"/>
      <c r="AEW56" s="8"/>
      <c r="AEX56" s="8"/>
      <c r="AEY56" s="8"/>
      <c r="AEZ56" s="8"/>
      <c r="AFA56" s="8"/>
      <c r="AFB56" s="8"/>
      <c r="AFC56" s="8"/>
      <c r="AFD56" s="8"/>
      <c r="AFE56" s="8"/>
      <c r="AFF56" s="8"/>
      <c r="AFG56" s="8"/>
      <c r="AFH56" s="8"/>
      <c r="AFI56" s="8"/>
      <c r="AFJ56" s="8"/>
      <c r="AFK56" s="8"/>
      <c r="AFL56" s="8"/>
      <c r="AFM56" s="8"/>
      <c r="AFN56" s="8"/>
      <c r="AFO56" s="8"/>
      <c r="AFP56" s="8"/>
      <c r="AFQ56" s="8"/>
      <c r="AFR56" s="8"/>
      <c r="AFS56" s="8"/>
      <c r="AFT56" s="8"/>
      <c r="AFU56" s="8"/>
      <c r="AFV56" s="8"/>
      <c r="AFW56" s="8"/>
      <c r="AFX56" s="8"/>
      <c r="AFY56" s="8"/>
      <c r="AFZ56" s="8"/>
      <c r="AGA56" s="8"/>
      <c r="AGB56" s="8"/>
      <c r="AGC56" s="8"/>
      <c r="AGD56" s="8"/>
      <c r="AGE56" s="8"/>
      <c r="AGF56" s="8"/>
      <c r="AGG56" s="8"/>
      <c r="AGH56" s="8"/>
      <c r="AGI56" s="8"/>
      <c r="AGJ56" s="8"/>
      <c r="AGK56" s="8"/>
      <c r="AGL56" s="8"/>
      <c r="AGM56" s="8"/>
      <c r="AGN56" s="8"/>
      <c r="AGO56" s="8"/>
      <c r="AGP56" s="8"/>
      <c r="AGQ56" s="8"/>
      <c r="AGR56" s="8"/>
      <c r="AGS56" s="8"/>
      <c r="AGT56" s="8"/>
      <c r="AGU56" s="8"/>
      <c r="AGV56" s="8"/>
      <c r="AGW56" s="8"/>
      <c r="AGX56" s="8"/>
      <c r="AGY56" s="8"/>
      <c r="AGZ56" s="8"/>
      <c r="AHA56" s="8"/>
      <c r="AHB56" s="8"/>
      <c r="AHC56" s="8"/>
      <c r="AHD56" s="8"/>
      <c r="AHE56" s="8"/>
      <c r="AHF56" s="8"/>
      <c r="AHG56" s="8"/>
      <c r="AHH56" s="8"/>
      <c r="AHI56" s="8"/>
      <c r="AHJ56" s="8"/>
      <c r="AHK56" s="8"/>
      <c r="AHL56" s="8"/>
      <c r="AHM56" s="8"/>
      <c r="AHN56" s="8"/>
      <c r="AHO56" s="8"/>
      <c r="AHP56" s="8"/>
      <c r="AHQ56" s="8"/>
      <c r="AHR56" s="8"/>
      <c r="AHS56" s="8"/>
      <c r="AHT56" s="8"/>
      <c r="AHU56" s="8"/>
      <c r="AHV56" s="8"/>
      <c r="AHW56" s="8"/>
      <c r="AHX56" s="8"/>
      <c r="AHY56" s="8"/>
      <c r="AHZ56" s="8"/>
      <c r="AIA56" s="8"/>
      <c r="AIB56" s="8"/>
      <c r="AIC56" s="8"/>
      <c r="AID56" s="8"/>
      <c r="AIE56" s="8"/>
      <c r="AIF56" s="8"/>
      <c r="AIG56" s="8"/>
      <c r="AIH56" s="8"/>
      <c r="AII56" s="8"/>
      <c r="AIJ56" s="8"/>
      <c r="AIK56" s="8"/>
      <c r="AIL56" s="8"/>
      <c r="AIM56" s="8"/>
      <c r="AIN56" s="8"/>
      <c r="AIO56" s="8"/>
      <c r="AIP56" s="8"/>
      <c r="AIQ56" s="8"/>
      <c r="AIR56" s="8"/>
      <c r="AIS56" s="8"/>
      <c r="AIT56" s="8"/>
      <c r="AIU56" s="8"/>
      <c r="AIV56" s="8"/>
      <c r="AIW56" s="8"/>
      <c r="AIX56" s="8"/>
      <c r="AIY56" s="8"/>
      <c r="AIZ56" s="8"/>
      <c r="AJA56" s="8"/>
      <c r="AJB56" s="8"/>
      <c r="AJC56" s="8"/>
      <c r="AJD56" s="8"/>
      <c r="AJE56" s="8"/>
      <c r="AJF56" s="8"/>
      <c r="AJG56" s="8"/>
      <c r="AJH56" s="8"/>
      <c r="AJI56" s="8"/>
      <c r="AJJ56" s="8"/>
      <c r="AJK56" s="8"/>
      <c r="AJL56" s="8"/>
      <c r="AJM56" s="8"/>
      <c r="AJN56" s="8"/>
      <c r="AJO56" s="8"/>
      <c r="AJP56" s="8"/>
      <c r="AJQ56" s="8"/>
      <c r="AJR56" s="8"/>
      <c r="AJS56" s="8"/>
      <c r="AJT56" s="8"/>
      <c r="AJU56" s="8"/>
      <c r="AJV56" s="8"/>
      <c r="AJW56" s="8"/>
      <c r="AJX56" s="8"/>
      <c r="AJY56" s="8"/>
      <c r="AJZ56" s="8"/>
      <c r="AKA56" s="8"/>
      <c r="AKB56" s="8"/>
      <c r="AKC56" s="8"/>
      <c r="AKD56" s="8"/>
      <c r="AKE56" s="8"/>
      <c r="AKF56" s="8"/>
      <c r="AKG56" s="8"/>
      <c r="AKH56" s="8"/>
      <c r="AKI56" s="8"/>
      <c r="AKJ56" s="8"/>
      <c r="AKK56" s="8"/>
      <c r="AKL56" s="8"/>
      <c r="AKM56" s="8"/>
      <c r="AKN56" s="8"/>
      <c r="AKO56" s="8"/>
      <c r="AKP56" s="8"/>
      <c r="AKQ56" s="8"/>
      <c r="AKR56" s="8"/>
      <c r="AKS56" s="8"/>
      <c r="AKT56" s="8"/>
      <c r="AKU56" s="8"/>
      <c r="AKV56" s="8"/>
      <c r="AKW56" s="8"/>
      <c r="AKX56" s="8"/>
      <c r="AKY56" s="8"/>
      <c r="AKZ56" s="8"/>
      <c r="ALA56" s="8"/>
      <c r="ALB56" s="8"/>
      <c r="ALC56" s="8"/>
      <c r="ALD56" s="8"/>
      <c r="ALE56" s="8"/>
      <c r="ALF56" s="8"/>
      <c r="ALG56" s="8"/>
      <c r="ALH56" s="8"/>
      <c r="ALI56" s="8"/>
      <c r="ALJ56" s="8"/>
      <c r="ALK56" s="8"/>
      <c r="ALL56" s="8"/>
      <c r="ALM56" s="8"/>
      <c r="ALN56" s="8"/>
      <c r="ALO56" s="8"/>
      <c r="ALP56" s="8"/>
      <c r="ALQ56" s="8"/>
      <c r="ALR56" s="8"/>
      <c r="ALS56" s="8"/>
      <c r="ALT56" s="8"/>
      <c r="ALU56" s="8"/>
      <c r="ALV56" s="8"/>
      <c r="ALW56" s="8"/>
      <c r="ALX56" s="8"/>
      <c r="ALY56" s="8"/>
      <c r="ALZ56" s="8"/>
      <c r="AMA56" s="8"/>
      <c r="AMB56" s="8"/>
      <c r="AMC56" s="8"/>
      <c r="AMD56" s="8"/>
      <c r="AME56" s="8"/>
      <c r="AMF56" s="8"/>
      <c r="AMG56" s="8"/>
      <c r="AMH56" s="8"/>
      <c r="AMI56" s="8"/>
      <c r="AMJ56" s="8"/>
      <c r="AMK56" s="8"/>
      <c r="AML56" s="8"/>
      <c r="AMM56" s="8"/>
      <c r="AMN56" s="8"/>
      <c r="AMO56" s="8"/>
      <c r="AMP56" s="8"/>
      <c r="AMQ56" s="8"/>
      <c r="AMR56" s="8"/>
      <c r="AMS56" s="8"/>
      <c r="AMT56" s="8"/>
      <c r="AMU56" s="8"/>
      <c r="AMV56" s="8"/>
      <c r="AMW56" s="8"/>
      <c r="AMX56" s="8"/>
      <c r="AMY56" s="8"/>
      <c r="AMZ56" s="8"/>
      <c r="ANA56" s="8"/>
      <c r="ANB56" s="8"/>
      <c r="ANC56" s="8"/>
      <c r="AND56" s="8"/>
      <c r="ANE56" s="8"/>
      <c r="ANF56" s="8"/>
      <c r="ANG56" s="8"/>
      <c r="ANH56" s="8"/>
      <c r="ANI56" s="8"/>
      <c r="ANJ56" s="8"/>
      <c r="ANK56" s="8"/>
      <c r="ANL56" s="8"/>
      <c r="ANM56" s="8"/>
      <c r="ANN56" s="8"/>
      <c r="ANO56" s="8"/>
      <c r="ANP56" s="8"/>
      <c r="ANQ56" s="8"/>
      <c r="ANR56" s="8"/>
      <c r="ANS56" s="8"/>
      <c r="ANT56" s="8"/>
      <c r="ANU56" s="8"/>
      <c r="ANV56" s="8"/>
      <c r="ANW56" s="8"/>
      <c r="ANX56" s="8"/>
      <c r="ANY56" s="8"/>
      <c r="ANZ56" s="8"/>
      <c r="AOA56" s="8"/>
      <c r="AOB56" s="8"/>
      <c r="AOC56" s="8"/>
      <c r="AOD56" s="8"/>
      <c r="AOE56" s="8"/>
      <c r="AOF56" s="8"/>
      <c r="AOG56" s="8"/>
      <c r="AOH56" s="8"/>
      <c r="AOI56" s="8"/>
      <c r="AOJ56" s="8"/>
      <c r="AOK56" s="8"/>
      <c r="AOL56" s="8"/>
      <c r="AOM56" s="8"/>
      <c r="AON56" s="8"/>
      <c r="AOO56" s="8"/>
      <c r="AOP56" s="8"/>
      <c r="AOQ56" s="8"/>
      <c r="AOR56" s="8"/>
      <c r="AOS56" s="8"/>
      <c r="AOT56" s="8"/>
      <c r="AOU56" s="8"/>
      <c r="AOV56" s="8"/>
      <c r="AOW56" s="8"/>
      <c r="AOX56" s="8"/>
      <c r="AOY56" s="8"/>
      <c r="AOZ56" s="8"/>
      <c r="APA56" s="8"/>
      <c r="APB56" s="8"/>
      <c r="APC56" s="8"/>
      <c r="APD56" s="8"/>
      <c r="APE56" s="8"/>
      <c r="APF56" s="8"/>
      <c r="APG56" s="8"/>
      <c r="APH56" s="8"/>
      <c r="API56" s="8"/>
      <c r="APJ56" s="8"/>
      <c r="APK56" s="8"/>
      <c r="APL56" s="8"/>
      <c r="APM56" s="8"/>
      <c r="APN56" s="8"/>
      <c r="APO56" s="8"/>
      <c r="APP56" s="8"/>
      <c r="APQ56" s="8"/>
      <c r="APR56" s="8"/>
      <c r="APS56" s="8"/>
      <c r="APT56" s="8"/>
      <c r="APU56" s="8"/>
      <c r="APV56" s="8"/>
      <c r="APW56" s="8"/>
      <c r="APX56" s="8"/>
      <c r="APY56" s="8"/>
      <c r="APZ56" s="8"/>
      <c r="AQA56" s="8"/>
      <c r="AQB56" s="8"/>
      <c r="AQC56" s="8"/>
      <c r="AQD56" s="8"/>
      <c r="AQE56" s="8"/>
      <c r="AQF56" s="8"/>
      <c r="AQG56" s="8"/>
      <c r="AQH56" s="8"/>
      <c r="AQI56" s="8"/>
      <c r="AQJ56" s="8"/>
      <c r="AQK56" s="8"/>
      <c r="AQL56" s="8"/>
      <c r="AQM56" s="8"/>
      <c r="AQN56" s="8"/>
      <c r="AQO56" s="8"/>
      <c r="AQP56" s="8"/>
      <c r="AQQ56" s="8"/>
      <c r="AQR56" s="8"/>
      <c r="AQS56" s="8"/>
      <c r="AQT56" s="8"/>
      <c r="AQU56" s="8"/>
      <c r="AQV56" s="8"/>
      <c r="AQW56" s="8"/>
      <c r="AQX56" s="8"/>
      <c r="AQY56" s="8"/>
      <c r="AQZ56" s="8"/>
      <c r="ARA56" s="8"/>
      <c r="ARB56" s="8"/>
      <c r="ARC56" s="8"/>
      <c r="ARD56" s="8"/>
      <c r="ARE56" s="8"/>
      <c r="ARF56" s="8"/>
      <c r="ARG56" s="8"/>
      <c r="ARH56" s="8"/>
      <c r="ARI56" s="8"/>
      <c r="ARJ56" s="8"/>
      <c r="ARK56" s="8"/>
      <c r="ARL56" s="8"/>
      <c r="ARM56" s="8"/>
      <c r="ARN56" s="8"/>
      <c r="ARO56" s="8"/>
      <c r="ARP56" s="8"/>
      <c r="ARQ56" s="8"/>
      <c r="ARR56" s="8"/>
      <c r="ARS56" s="8"/>
      <c r="ART56" s="8"/>
      <c r="ARU56" s="8"/>
      <c r="ARV56" s="8"/>
      <c r="ARW56" s="8"/>
      <c r="ARX56" s="8"/>
      <c r="ARY56" s="8"/>
      <c r="ARZ56" s="8"/>
      <c r="ASA56" s="8"/>
      <c r="ASB56" s="8"/>
      <c r="ASC56" s="8"/>
      <c r="ASD56" s="8"/>
      <c r="ASE56" s="8"/>
      <c r="ASF56" s="8"/>
      <c r="ASG56" s="8"/>
      <c r="ASH56" s="8"/>
      <c r="ASI56" s="8"/>
      <c r="ASJ56" s="8"/>
      <c r="ASK56" s="8"/>
      <c r="ASL56" s="8"/>
      <c r="ASM56" s="8"/>
      <c r="ASN56" s="8"/>
      <c r="ASO56" s="8"/>
      <c r="ASP56" s="8"/>
      <c r="ASQ56" s="8"/>
      <c r="ASR56" s="8"/>
      <c r="ASS56" s="8"/>
      <c r="AST56" s="8"/>
      <c r="ASU56" s="8"/>
      <c r="ASV56" s="8"/>
      <c r="ASW56" s="8"/>
      <c r="ASX56" s="8"/>
      <c r="ASY56" s="8"/>
      <c r="ASZ56" s="8"/>
      <c r="ATA56" s="8"/>
      <c r="ATB56" s="8"/>
      <c r="ATC56" s="8"/>
      <c r="ATD56" s="8"/>
      <c r="ATE56" s="8"/>
      <c r="ATF56" s="8"/>
      <c r="ATG56" s="8"/>
      <c r="ATH56" s="8"/>
      <c r="ATI56" s="8"/>
      <c r="ATJ56" s="8"/>
      <c r="ATK56" s="8"/>
      <c r="ATL56" s="8"/>
      <c r="ATM56" s="8"/>
      <c r="ATN56" s="8"/>
      <c r="ATO56" s="8"/>
      <c r="ATP56" s="8"/>
      <c r="ATQ56" s="8"/>
      <c r="ATR56" s="8"/>
      <c r="ATS56" s="8"/>
      <c r="ATT56" s="8"/>
      <c r="ATU56" s="8"/>
      <c r="ATV56" s="8"/>
      <c r="ATW56" s="8"/>
      <c r="ATX56" s="8"/>
      <c r="ATY56" s="8"/>
      <c r="ATZ56" s="8"/>
      <c r="AUA56" s="8"/>
      <c r="AUB56" s="8"/>
      <c r="AUC56" s="8"/>
      <c r="AUD56" s="8"/>
      <c r="AUE56" s="8"/>
      <c r="AUF56" s="8"/>
      <c r="AUG56" s="8"/>
      <c r="AUH56" s="8"/>
      <c r="AUI56" s="8"/>
      <c r="AUJ56" s="8"/>
      <c r="AUK56" s="8"/>
      <c r="AUL56" s="8"/>
      <c r="AUM56" s="8"/>
      <c r="AUN56" s="8"/>
      <c r="AUO56" s="8"/>
      <c r="AUP56" s="8"/>
      <c r="AUQ56" s="8"/>
      <c r="AUR56" s="8"/>
      <c r="AUS56" s="8"/>
      <c r="AUT56" s="8"/>
      <c r="AUU56" s="8"/>
      <c r="AUV56" s="8"/>
      <c r="AUW56" s="8"/>
      <c r="AUX56" s="8"/>
      <c r="AUY56" s="8"/>
      <c r="AUZ56" s="8"/>
      <c r="AVA56" s="8"/>
      <c r="AVB56" s="8"/>
      <c r="AVC56" s="8"/>
      <c r="AVD56" s="8"/>
      <c r="AVE56" s="8"/>
      <c r="AVF56" s="8"/>
      <c r="AVG56" s="8"/>
      <c r="AVH56" s="8"/>
      <c r="AVI56" s="8"/>
      <c r="AVJ56" s="8"/>
      <c r="AVK56" s="8"/>
      <c r="AVL56" s="8"/>
      <c r="AVM56" s="8"/>
      <c r="AVN56" s="8"/>
      <c r="AVO56" s="8"/>
      <c r="AVP56" s="8"/>
      <c r="AVQ56" s="8"/>
      <c r="AVR56" s="8"/>
      <c r="AVS56" s="8"/>
      <c r="AVT56" s="8"/>
      <c r="AVU56" s="8"/>
      <c r="AVV56" s="8"/>
      <c r="AVW56" s="8"/>
      <c r="AVX56" s="8"/>
      <c r="AVY56" s="8"/>
      <c r="AVZ56" s="8"/>
      <c r="AWA56" s="8"/>
      <c r="AWB56" s="8"/>
      <c r="AWC56" s="8"/>
      <c r="AWD56" s="8"/>
      <c r="AWE56" s="8"/>
      <c r="AWF56" s="8"/>
      <c r="AWG56" s="8"/>
      <c r="AWH56" s="8"/>
      <c r="AWI56" s="8"/>
      <c r="AWJ56" s="8"/>
      <c r="AWK56" s="8"/>
      <c r="AWL56" s="8"/>
      <c r="AWM56" s="8"/>
      <c r="AWN56" s="8"/>
      <c r="AWO56" s="8"/>
      <c r="AWP56" s="8"/>
      <c r="AWQ56" s="8"/>
      <c r="AWR56" s="8"/>
      <c r="AWS56" s="8"/>
      <c r="AWT56" s="8"/>
      <c r="AWU56" s="8"/>
      <c r="AWV56" s="8"/>
      <c r="AWW56" s="8"/>
      <c r="AWX56" s="8"/>
      <c r="AWY56" s="8"/>
      <c r="AWZ56" s="8"/>
      <c r="AXA56" s="8"/>
      <c r="AXB56" s="8"/>
      <c r="AXC56" s="8"/>
      <c r="AXD56" s="8"/>
      <c r="AXE56" s="8"/>
      <c r="AXF56" s="8"/>
      <c r="AXG56" s="8"/>
      <c r="AXH56" s="8"/>
      <c r="AXI56" s="8"/>
      <c r="AXJ56" s="8"/>
      <c r="AXK56" s="8"/>
      <c r="AXL56" s="8"/>
      <c r="AXM56" s="8"/>
      <c r="AXN56" s="8"/>
      <c r="AXO56" s="8"/>
      <c r="AXP56" s="8"/>
      <c r="AXQ56" s="8"/>
      <c r="AXR56" s="8"/>
      <c r="AXS56" s="8"/>
      <c r="AXT56" s="8"/>
      <c r="AXU56" s="8"/>
      <c r="AXV56" s="8"/>
      <c r="AXW56" s="8"/>
      <c r="AXX56" s="8"/>
      <c r="AXY56" s="8"/>
      <c r="AXZ56" s="8"/>
      <c r="AYA56" s="8"/>
      <c r="AYB56" s="8"/>
      <c r="AYC56" s="8"/>
      <c r="AYD56" s="8"/>
      <c r="AYE56" s="8"/>
      <c r="AYF56" s="8"/>
      <c r="AYG56" s="8"/>
      <c r="AYH56" s="8"/>
      <c r="AYI56" s="8"/>
      <c r="AYJ56" s="8"/>
      <c r="AYK56" s="8"/>
      <c r="AYL56" s="8"/>
      <c r="AYM56" s="8"/>
      <c r="AYN56" s="8"/>
      <c r="AYO56" s="8"/>
      <c r="AYP56" s="8"/>
      <c r="AYQ56" s="8"/>
      <c r="AYR56" s="8"/>
      <c r="AYS56" s="8"/>
      <c r="AYT56" s="8"/>
      <c r="AYU56" s="8"/>
      <c r="AYV56" s="8"/>
      <c r="AYW56" s="8"/>
      <c r="AYX56" s="8"/>
      <c r="AYY56" s="8"/>
      <c r="AYZ56" s="8"/>
      <c r="AZA56" s="8"/>
      <c r="AZB56" s="8"/>
      <c r="AZC56" s="8"/>
      <c r="AZD56" s="8"/>
      <c r="AZE56" s="8"/>
      <c r="AZF56" s="8"/>
      <c r="AZG56" s="8"/>
      <c r="AZH56" s="8"/>
      <c r="AZI56" s="8"/>
      <c r="AZJ56" s="8"/>
      <c r="AZK56" s="8"/>
      <c r="AZL56" s="8"/>
      <c r="AZM56" s="8"/>
      <c r="AZN56" s="8"/>
      <c r="AZO56" s="8"/>
      <c r="AZP56" s="8"/>
      <c r="AZQ56" s="8"/>
      <c r="AZR56" s="8"/>
      <c r="AZS56" s="8"/>
      <c r="AZT56" s="8"/>
      <c r="AZU56" s="8"/>
      <c r="AZV56" s="8"/>
      <c r="AZW56" s="8"/>
      <c r="AZX56" s="8"/>
      <c r="AZY56" s="8"/>
      <c r="AZZ56" s="8"/>
      <c r="BAA56" s="8"/>
      <c r="BAB56" s="8"/>
      <c r="BAC56" s="8"/>
      <c r="BAD56" s="8"/>
      <c r="BAE56" s="8"/>
      <c r="BAF56" s="8"/>
      <c r="BAG56" s="8"/>
      <c r="BAH56" s="8"/>
      <c r="BAI56" s="8"/>
      <c r="BAJ56" s="8"/>
      <c r="BAK56" s="8"/>
      <c r="BAL56" s="8"/>
      <c r="BAM56" s="8"/>
      <c r="BAN56" s="8"/>
      <c r="BAO56" s="8"/>
      <c r="BAP56" s="8"/>
      <c r="BAQ56" s="8"/>
      <c r="BAR56" s="8"/>
      <c r="BAS56" s="8"/>
      <c r="BAT56" s="8"/>
      <c r="BAU56" s="8"/>
      <c r="BAV56" s="8"/>
      <c r="BAW56" s="8"/>
      <c r="BAX56" s="8"/>
      <c r="BAY56" s="8"/>
      <c r="BAZ56" s="8"/>
      <c r="BBA56" s="8"/>
      <c r="BBB56" s="8"/>
      <c r="BBC56" s="8"/>
      <c r="BBD56" s="8"/>
      <c r="BBE56" s="8"/>
      <c r="BBF56" s="8"/>
      <c r="BBG56" s="8"/>
      <c r="BBH56" s="8"/>
      <c r="BBI56" s="8"/>
      <c r="BBJ56" s="8"/>
      <c r="BBK56" s="8"/>
      <c r="BBL56" s="8"/>
      <c r="BBM56" s="8"/>
      <c r="BBN56" s="8"/>
      <c r="BBO56" s="8"/>
      <c r="BBP56" s="8"/>
      <c r="BBQ56" s="8"/>
      <c r="BBR56" s="8"/>
      <c r="BBS56" s="8"/>
      <c r="BBT56" s="8"/>
      <c r="BBU56" s="8"/>
      <c r="BBV56" s="8"/>
      <c r="BBW56" s="8"/>
      <c r="BBX56" s="8"/>
      <c r="BBY56" s="8"/>
      <c r="BBZ56" s="8"/>
      <c r="BCA56" s="8"/>
      <c r="BCB56" s="8"/>
      <c r="BCC56" s="8"/>
      <c r="BCD56" s="8"/>
      <c r="BCE56" s="8"/>
      <c r="BCF56" s="8"/>
      <c r="BCG56" s="8"/>
      <c r="BCH56" s="8"/>
      <c r="BCI56" s="8"/>
      <c r="BCJ56" s="8"/>
      <c r="BCK56" s="8"/>
      <c r="BCL56" s="8"/>
      <c r="BCM56" s="8"/>
      <c r="BCN56" s="8"/>
      <c r="BCO56" s="8"/>
      <c r="BCP56" s="8"/>
      <c r="BCQ56" s="8"/>
      <c r="BCR56" s="8"/>
      <c r="BCS56" s="8"/>
      <c r="BCT56" s="8"/>
      <c r="BCU56" s="8"/>
      <c r="BCV56" s="8"/>
      <c r="BCW56" s="8"/>
      <c r="BCX56" s="8"/>
      <c r="BCY56" s="8"/>
      <c r="BCZ56" s="8"/>
      <c r="BDA56" s="8"/>
      <c r="BDB56" s="8"/>
      <c r="BDC56" s="8"/>
      <c r="BDD56" s="8"/>
      <c r="BDE56" s="8"/>
      <c r="BDF56" s="8"/>
      <c r="BDG56" s="8"/>
      <c r="BDH56" s="8"/>
      <c r="BDI56" s="8"/>
      <c r="BDJ56" s="8"/>
      <c r="BDK56" s="8"/>
      <c r="BDL56" s="8"/>
      <c r="BDM56" s="8"/>
      <c r="BDN56" s="8"/>
      <c r="BDO56" s="8"/>
      <c r="BDP56" s="8"/>
      <c r="BDQ56" s="8"/>
      <c r="BDR56" s="8"/>
      <c r="BDS56" s="8"/>
      <c r="BDT56" s="8"/>
      <c r="BDU56" s="8"/>
      <c r="BDV56" s="8"/>
      <c r="BDW56" s="8"/>
      <c r="BDX56" s="8"/>
      <c r="BDY56" s="8"/>
      <c r="BDZ56" s="8"/>
      <c r="BEA56" s="8"/>
      <c r="BEB56" s="8"/>
      <c r="BEC56" s="8"/>
      <c r="BED56" s="8"/>
      <c r="BEE56" s="8"/>
      <c r="BEF56" s="8"/>
      <c r="BEG56" s="8"/>
      <c r="BEH56" s="8"/>
      <c r="BEI56" s="8"/>
      <c r="BEJ56" s="8"/>
      <c r="BEK56" s="8"/>
      <c r="BEL56" s="8"/>
      <c r="BEM56" s="8"/>
      <c r="BEN56" s="8"/>
      <c r="BEO56" s="8"/>
      <c r="BEP56" s="8"/>
      <c r="BEQ56" s="8"/>
      <c r="BER56" s="8"/>
      <c r="BES56" s="8"/>
      <c r="BET56" s="8"/>
      <c r="BEU56" s="8"/>
      <c r="BEV56" s="8"/>
      <c r="BEW56" s="8"/>
      <c r="BEX56" s="8"/>
      <c r="BEY56" s="8"/>
      <c r="BEZ56" s="8"/>
      <c r="BFA56" s="8"/>
      <c r="BFB56" s="8"/>
      <c r="BFC56" s="8"/>
      <c r="BFD56" s="8"/>
      <c r="BFE56" s="8"/>
      <c r="BFF56" s="8"/>
      <c r="BFG56" s="8"/>
      <c r="BFH56" s="8"/>
      <c r="BFI56" s="8"/>
      <c r="BFJ56" s="8"/>
      <c r="BFK56" s="8"/>
      <c r="BFL56" s="8"/>
      <c r="BFM56" s="8"/>
      <c r="BFN56" s="8"/>
      <c r="BFO56" s="8"/>
      <c r="BFP56" s="8"/>
      <c r="BFQ56" s="8"/>
      <c r="BFR56" s="8"/>
      <c r="BFS56" s="8"/>
      <c r="BFT56" s="8"/>
      <c r="BFU56" s="8"/>
      <c r="BFV56" s="8"/>
      <c r="BFW56" s="8"/>
      <c r="BFX56" s="8"/>
      <c r="BFY56" s="8"/>
      <c r="BFZ56" s="8"/>
      <c r="BGA56" s="8"/>
      <c r="BGB56" s="8"/>
      <c r="BGC56" s="8"/>
      <c r="BGD56" s="8"/>
      <c r="BGE56" s="8"/>
      <c r="BGF56" s="8"/>
      <c r="BGG56" s="8"/>
      <c r="BGH56" s="8"/>
      <c r="BGI56" s="8"/>
      <c r="BGJ56" s="8"/>
      <c r="BGK56" s="8"/>
      <c r="BGL56" s="8"/>
      <c r="BGM56" s="8"/>
      <c r="BGN56" s="8"/>
      <c r="BGO56" s="8"/>
      <c r="BGP56" s="8"/>
      <c r="BGQ56" s="8"/>
      <c r="BGR56" s="8"/>
      <c r="BGS56" s="8"/>
      <c r="BGT56" s="8"/>
      <c r="BGU56" s="8"/>
      <c r="BGV56" s="8"/>
      <c r="BGW56" s="8"/>
      <c r="BGX56" s="8"/>
      <c r="BGY56" s="8"/>
      <c r="BGZ56" s="8"/>
      <c r="BHA56" s="8"/>
      <c r="BHB56" s="8"/>
      <c r="BHC56" s="8"/>
      <c r="BHD56" s="8"/>
      <c r="BHE56" s="8"/>
      <c r="BHF56" s="8"/>
      <c r="BHG56" s="8"/>
      <c r="BHH56" s="8"/>
      <c r="BHI56" s="8"/>
      <c r="BHJ56" s="8"/>
      <c r="BHK56" s="8"/>
      <c r="BHL56" s="8"/>
      <c r="BHM56" s="8"/>
      <c r="BHN56" s="8"/>
      <c r="BHO56" s="8"/>
      <c r="BHP56" s="8"/>
      <c r="BHQ56" s="8"/>
      <c r="BHR56" s="8"/>
      <c r="BHS56" s="8"/>
      <c r="BHT56" s="8"/>
      <c r="BHU56" s="8"/>
      <c r="BHV56" s="8"/>
      <c r="BHW56" s="8"/>
      <c r="BHX56" s="8"/>
      <c r="BHY56" s="8"/>
      <c r="BHZ56" s="8"/>
      <c r="BIA56" s="8"/>
      <c r="BIB56" s="8"/>
      <c r="BIC56" s="8"/>
      <c r="BID56" s="8"/>
      <c r="BIE56" s="8"/>
      <c r="BIF56" s="8"/>
      <c r="BIG56" s="8"/>
      <c r="BIH56" s="8"/>
      <c r="BII56" s="8"/>
      <c r="BIJ56" s="8"/>
      <c r="BIK56" s="8"/>
      <c r="BIL56" s="8"/>
      <c r="BIM56" s="8"/>
      <c r="BIN56" s="8"/>
      <c r="BIO56" s="8"/>
      <c r="BIP56" s="8"/>
      <c r="BIQ56" s="8"/>
      <c r="BIR56" s="8"/>
      <c r="BIS56" s="8"/>
      <c r="BIT56" s="8"/>
      <c r="BIU56" s="8"/>
      <c r="BIV56" s="8"/>
      <c r="BIW56" s="8"/>
      <c r="BIX56" s="8"/>
      <c r="BIY56" s="8"/>
      <c r="BIZ56" s="8"/>
      <c r="BJA56" s="8"/>
      <c r="BJB56" s="8"/>
      <c r="BJC56" s="8"/>
      <c r="BJD56" s="8"/>
      <c r="BJE56" s="8"/>
      <c r="BJF56" s="8"/>
      <c r="BJG56" s="8"/>
      <c r="BJH56" s="8"/>
      <c r="BJI56" s="8"/>
      <c r="BJJ56" s="8"/>
      <c r="BJK56" s="8"/>
      <c r="BJL56" s="8"/>
      <c r="BJM56" s="8"/>
      <c r="BJN56" s="8"/>
      <c r="BJO56" s="8"/>
      <c r="BJP56" s="8"/>
      <c r="BJQ56" s="8"/>
      <c r="BJR56" s="8"/>
      <c r="BJS56" s="8"/>
      <c r="BJT56" s="8"/>
      <c r="BJU56" s="8"/>
      <c r="BJV56" s="8"/>
      <c r="BJW56" s="8"/>
      <c r="BJX56" s="8"/>
      <c r="BJY56" s="8"/>
      <c r="BJZ56" s="8"/>
      <c r="BKA56" s="8"/>
      <c r="BKB56" s="8"/>
      <c r="BKC56" s="8"/>
      <c r="BKD56" s="8"/>
      <c r="BKE56" s="8"/>
      <c r="BKF56" s="8"/>
      <c r="BKG56" s="8"/>
      <c r="BKH56" s="8"/>
      <c r="BKI56" s="8"/>
      <c r="BKJ56" s="8"/>
      <c r="BKK56" s="8"/>
      <c r="BKL56" s="8"/>
      <c r="BKM56" s="8"/>
      <c r="BKN56" s="8"/>
      <c r="BKO56" s="8"/>
      <c r="BKP56" s="8"/>
      <c r="BKQ56" s="8"/>
      <c r="BKR56" s="8"/>
      <c r="BKS56" s="8"/>
      <c r="BKT56" s="8"/>
      <c r="BKU56" s="8"/>
      <c r="BKV56" s="8"/>
      <c r="BKW56" s="8"/>
      <c r="BKX56" s="8"/>
      <c r="BKY56" s="8"/>
      <c r="BKZ56" s="8"/>
      <c r="BLA56" s="8"/>
      <c r="BLB56" s="8"/>
      <c r="BLC56" s="8"/>
      <c r="BLD56" s="8"/>
      <c r="BLE56" s="8"/>
      <c r="BLF56" s="8"/>
      <c r="BLG56" s="8"/>
      <c r="BLH56" s="8"/>
      <c r="BLI56" s="8"/>
      <c r="BLJ56" s="8"/>
      <c r="BLK56" s="8"/>
      <c r="BLL56" s="8"/>
      <c r="BLM56" s="8"/>
      <c r="BLN56" s="8"/>
      <c r="BLO56" s="8"/>
      <c r="BLP56" s="8"/>
      <c r="BLQ56" s="8"/>
      <c r="BLR56" s="8"/>
      <c r="BLS56" s="8"/>
      <c r="BLT56" s="8"/>
      <c r="BLU56" s="8"/>
      <c r="BLV56" s="8"/>
      <c r="BLW56" s="8"/>
      <c r="BLX56" s="8"/>
      <c r="BLY56" s="8"/>
      <c r="BLZ56" s="8"/>
      <c r="BMA56" s="8"/>
      <c r="BMB56" s="8"/>
      <c r="BMC56" s="8"/>
      <c r="BMD56" s="8"/>
      <c r="BME56" s="8"/>
      <c r="BMF56" s="8"/>
      <c r="BMG56" s="8"/>
      <c r="BMH56" s="8"/>
      <c r="BMI56" s="8"/>
      <c r="BMJ56" s="8"/>
      <c r="BMK56" s="8"/>
      <c r="BML56" s="8"/>
      <c r="BMM56" s="8"/>
      <c r="BMN56" s="8"/>
      <c r="BMO56" s="8"/>
      <c r="BMP56" s="8"/>
      <c r="BMQ56" s="8"/>
      <c r="BMR56" s="8"/>
      <c r="BMS56" s="8"/>
      <c r="BMT56" s="8"/>
      <c r="BMU56" s="8"/>
      <c r="BMV56" s="8"/>
      <c r="BMW56" s="8"/>
      <c r="BMX56" s="8"/>
      <c r="BMY56" s="8"/>
      <c r="BMZ56" s="8"/>
      <c r="BNA56" s="8"/>
      <c r="BNB56" s="8"/>
      <c r="BNC56" s="8"/>
      <c r="BND56" s="8"/>
      <c r="BNE56" s="8"/>
      <c r="BNF56" s="8"/>
      <c r="BNG56" s="8"/>
      <c r="BNH56" s="8"/>
      <c r="BNI56" s="8"/>
      <c r="BNJ56" s="8"/>
      <c r="BNK56" s="8"/>
      <c r="BNL56" s="8"/>
      <c r="BNM56" s="8"/>
      <c r="BNN56" s="8"/>
      <c r="BNO56" s="8"/>
      <c r="BNP56" s="8"/>
      <c r="BNQ56" s="8"/>
      <c r="BNR56" s="8"/>
      <c r="BNS56" s="8"/>
      <c r="BNT56" s="8"/>
      <c r="BNU56" s="8"/>
      <c r="BNV56" s="8"/>
      <c r="BNW56" s="8"/>
      <c r="BNX56" s="8"/>
      <c r="BNY56" s="8"/>
      <c r="BNZ56" s="8"/>
      <c r="BOA56" s="8"/>
      <c r="BOB56" s="8"/>
      <c r="BOC56" s="8"/>
      <c r="BOD56" s="8"/>
      <c r="BOE56" s="8"/>
      <c r="BOF56" s="8"/>
      <c r="BOG56" s="8"/>
      <c r="BOH56" s="8"/>
      <c r="BOI56" s="8"/>
      <c r="BOJ56" s="8"/>
      <c r="BOK56" s="8"/>
      <c r="BOL56" s="8"/>
      <c r="BOM56" s="8"/>
      <c r="BON56" s="8"/>
      <c r="BOO56" s="8"/>
      <c r="BOP56" s="8"/>
      <c r="BOQ56" s="8"/>
      <c r="BOR56" s="8"/>
      <c r="BOS56" s="8"/>
      <c r="BOT56" s="8"/>
      <c r="BOU56" s="8"/>
      <c r="BOV56" s="8"/>
      <c r="BOW56" s="8"/>
      <c r="BOX56" s="8"/>
      <c r="BOY56" s="8"/>
      <c r="BOZ56" s="8"/>
      <c r="BPA56" s="8"/>
      <c r="BPB56" s="8"/>
      <c r="BPC56" s="8"/>
      <c r="BPD56" s="8"/>
      <c r="BPE56" s="8"/>
      <c r="BPF56" s="8"/>
      <c r="BPG56" s="8"/>
      <c r="BPH56" s="8"/>
      <c r="BPI56" s="8"/>
      <c r="BPJ56" s="8"/>
      <c r="BPK56" s="8"/>
      <c r="BPL56" s="8"/>
      <c r="BPM56" s="8"/>
      <c r="BPN56" s="8"/>
      <c r="BPO56" s="8"/>
      <c r="BPP56" s="8"/>
      <c r="BPQ56" s="8"/>
      <c r="BPR56" s="8"/>
      <c r="BPS56" s="8"/>
      <c r="BPT56" s="8"/>
      <c r="BPU56" s="8"/>
      <c r="BPV56" s="8"/>
      <c r="BPW56" s="8"/>
      <c r="BPX56" s="8"/>
      <c r="BPY56" s="8"/>
      <c r="BPZ56" s="8"/>
      <c r="BQA56" s="8"/>
      <c r="BQB56" s="8"/>
      <c r="BQC56" s="8"/>
      <c r="BQD56" s="8"/>
      <c r="BQE56" s="8"/>
      <c r="BQF56" s="8"/>
      <c r="BQG56" s="8"/>
      <c r="BQH56" s="8"/>
      <c r="BQI56" s="8"/>
      <c r="BQJ56" s="8"/>
      <c r="BQK56" s="8"/>
      <c r="BQL56" s="8"/>
      <c r="BQM56" s="8"/>
      <c r="BQN56" s="8"/>
      <c r="BQO56" s="8"/>
      <c r="BQP56" s="8"/>
      <c r="BQQ56" s="8"/>
      <c r="BQR56" s="8"/>
      <c r="BQS56" s="8"/>
      <c r="BQT56" s="8"/>
      <c r="BQU56" s="8"/>
      <c r="BQV56" s="8"/>
      <c r="BQW56" s="8"/>
      <c r="BQX56" s="8"/>
      <c r="BQY56" s="8"/>
      <c r="BQZ56" s="8"/>
      <c r="BRA56" s="8"/>
      <c r="BRB56" s="8"/>
      <c r="BRC56" s="8"/>
      <c r="BRD56" s="8"/>
      <c r="BRE56" s="8"/>
      <c r="BRF56" s="8"/>
      <c r="BRG56" s="8"/>
      <c r="BRH56" s="8"/>
      <c r="BRI56" s="8"/>
      <c r="BRJ56" s="8"/>
      <c r="BRK56" s="8"/>
      <c r="BRL56" s="8"/>
      <c r="BRM56" s="8"/>
      <c r="BRN56" s="8"/>
      <c r="BRO56" s="8"/>
      <c r="BRP56" s="8"/>
      <c r="BRQ56" s="8"/>
      <c r="BRR56" s="8"/>
      <c r="BRS56" s="8"/>
      <c r="BRT56" s="8"/>
      <c r="BRU56" s="8"/>
      <c r="BRV56" s="8"/>
      <c r="BRW56" s="8"/>
      <c r="BRX56" s="8"/>
      <c r="BRY56" s="8"/>
      <c r="BRZ56" s="8"/>
      <c r="BSA56" s="8"/>
      <c r="BSB56" s="8"/>
      <c r="BSC56" s="8"/>
      <c r="BSD56" s="8"/>
      <c r="BSE56" s="8"/>
      <c r="BSF56" s="8"/>
      <c r="BSG56" s="8"/>
      <c r="BSH56" s="8"/>
      <c r="BSI56" s="8"/>
      <c r="BSJ56" s="8"/>
      <c r="BSK56" s="8"/>
      <c r="BSL56" s="8"/>
      <c r="BSM56" s="8"/>
      <c r="BSN56" s="8"/>
      <c r="BSO56" s="8"/>
      <c r="BSP56" s="8"/>
      <c r="BSQ56" s="8"/>
      <c r="BSR56" s="8"/>
      <c r="BSS56" s="8"/>
      <c r="BST56" s="8"/>
      <c r="BSU56" s="8"/>
      <c r="BSV56" s="8"/>
      <c r="BSW56" s="8"/>
      <c r="BSX56" s="8"/>
      <c r="BSY56" s="8"/>
      <c r="BSZ56" s="8"/>
      <c r="BTA56" s="8"/>
      <c r="BTB56" s="8"/>
      <c r="BTC56" s="8"/>
      <c r="BTD56" s="8"/>
      <c r="BTE56" s="8"/>
      <c r="BTF56" s="8"/>
      <c r="BTG56" s="8"/>
      <c r="BTH56" s="8"/>
      <c r="BTI56" s="8"/>
      <c r="BTJ56" s="8"/>
      <c r="BTK56" s="8"/>
      <c r="BTL56" s="8"/>
      <c r="BTM56" s="8"/>
      <c r="BTN56" s="8"/>
      <c r="BTO56" s="8"/>
      <c r="BTP56" s="8"/>
      <c r="BTQ56" s="8"/>
      <c r="BTR56" s="8"/>
      <c r="BTS56" s="8"/>
      <c r="BTT56" s="8"/>
      <c r="BTU56" s="8"/>
      <c r="BTV56" s="8"/>
      <c r="BTW56" s="8"/>
      <c r="BTX56" s="8"/>
      <c r="BTY56" s="8"/>
      <c r="BTZ56" s="8"/>
      <c r="BUA56" s="8"/>
      <c r="BUB56" s="8"/>
      <c r="BUC56" s="8"/>
      <c r="BUD56" s="8"/>
      <c r="BUE56" s="8"/>
      <c r="BUF56" s="8"/>
      <c r="BUG56" s="8"/>
      <c r="BUH56" s="8"/>
      <c r="BUI56" s="8"/>
      <c r="BUJ56" s="8"/>
      <c r="BUK56" s="8"/>
      <c r="BUL56" s="8"/>
      <c r="BUM56" s="8"/>
      <c r="BUN56" s="8"/>
      <c r="BUO56" s="8"/>
      <c r="BUP56" s="8"/>
      <c r="BUQ56" s="8"/>
      <c r="BUR56" s="8"/>
      <c r="BUS56" s="8"/>
      <c r="BUT56" s="8"/>
      <c r="BUU56" s="8"/>
      <c r="BUV56" s="8"/>
      <c r="BUW56" s="8"/>
      <c r="BUX56" s="8"/>
      <c r="BUY56" s="8"/>
      <c r="BUZ56" s="8"/>
      <c r="BVA56" s="8"/>
      <c r="BVB56" s="8"/>
      <c r="BVC56" s="8"/>
      <c r="BVD56" s="8"/>
      <c r="BVE56" s="8"/>
      <c r="BVF56" s="8"/>
      <c r="BVG56" s="8"/>
      <c r="BVH56" s="8"/>
      <c r="BVI56" s="8"/>
      <c r="BVJ56" s="8"/>
      <c r="BVK56" s="8"/>
      <c r="BVL56" s="8"/>
      <c r="BVM56" s="8"/>
      <c r="BVN56" s="8"/>
      <c r="BVO56" s="8"/>
      <c r="BVP56" s="8"/>
      <c r="BVQ56" s="8"/>
      <c r="BVR56" s="8"/>
      <c r="BVS56" s="8"/>
      <c r="BVT56" s="8"/>
      <c r="BVU56" s="8"/>
      <c r="BVV56" s="8"/>
      <c r="BVW56" s="8"/>
      <c r="BVX56" s="8"/>
      <c r="BVY56" s="8"/>
      <c r="BVZ56" s="8"/>
      <c r="BWA56" s="8"/>
      <c r="BWB56" s="8"/>
      <c r="BWC56" s="8"/>
      <c r="BWD56" s="8"/>
      <c r="BWE56" s="8"/>
      <c r="BWF56" s="8"/>
      <c r="BWG56" s="8"/>
      <c r="BWH56" s="8"/>
      <c r="BWI56" s="8"/>
      <c r="BWJ56" s="8"/>
      <c r="BWK56" s="8"/>
      <c r="BWL56" s="8"/>
      <c r="BWM56" s="8"/>
      <c r="BWN56" s="8"/>
      <c r="BWO56" s="8"/>
      <c r="BWP56" s="8"/>
      <c r="BWQ56" s="8"/>
      <c r="BWR56" s="8"/>
      <c r="BWS56" s="8"/>
      <c r="BWT56" s="8"/>
      <c r="BWU56" s="8"/>
      <c r="BWV56" s="8"/>
      <c r="BWW56" s="8"/>
      <c r="BWX56" s="8"/>
      <c r="BWY56" s="8"/>
      <c r="BWZ56" s="8"/>
      <c r="BXA56" s="8"/>
      <c r="BXB56" s="8"/>
      <c r="BXC56" s="8"/>
      <c r="BXD56" s="8"/>
      <c r="BXE56" s="8"/>
      <c r="BXF56" s="8"/>
      <c r="BXG56" s="8"/>
      <c r="BXH56" s="8"/>
      <c r="BXI56" s="8"/>
      <c r="BXJ56" s="8"/>
      <c r="BXK56" s="8"/>
      <c r="BXL56" s="8"/>
      <c r="BXM56" s="8"/>
      <c r="BXN56" s="8"/>
      <c r="BXO56" s="8"/>
      <c r="BXP56" s="8"/>
      <c r="BXQ56" s="8"/>
      <c r="BXR56" s="8"/>
      <c r="BXS56" s="8"/>
      <c r="BXT56" s="8"/>
      <c r="BXU56" s="8"/>
      <c r="BXV56" s="8"/>
      <c r="BXW56" s="8"/>
      <c r="BXX56" s="8"/>
      <c r="BXY56" s="8"/>
      <c r="BXZ56" s="8"/>
      <c r="BYA56" s="8"/>
      <c r="BYB56" s="8"/>
      <c r="BYC56" s="8"/>
      <c r="BYD56" s="8"/>
      <c r="BYE56" s="8"/>
      <c r="BYF56" s="8"/>
      <c r="BYG56" s="8"/>
      <c r="BYH56" s="8"/>
      <c r="BYI56" s="8"/>
      <c r="BYJ56" s="8"/>
      <c r="BYK56" s="8"/>
      <c r="BYL56" s="8"/>
      <c r="BYM56" s="8"/>
      <c r="BYN56" s="8"/>
      <c r="BYO56" s="8"/>
      <c r="BYP56" s="8"/>
      <c r="BYQ56" s="8"/>
      <c r="BYR56" s="8"/>
      <c r="BYS56" s="8"/>
      <c r="BYT56" s="8"/>
      <c r="BYU56" s="8"/>
      <c r="BYV56" s="8"/>
      <c r="BYW56" s="8"/>
      <c r="BYX56" s="8"/>
      <c r="BYY56" s="8"/>
      <c r="BYZ56" s="8"/>
      <c r="BZA56" s="8"/>
      <c r="BZB56" s="8"/>
      <c r="BZC56" s="8"/>
      <c r="BZD56" s="8"/>
      <c r="BZE56" s="8"/>
      <c r="BZF56" s="8"/>
      <c r="BZG56" s="8"/>
      <c r="BZH56" s="8"/>
      <c r="BZI56" s="8"/>
      <c r="BZJ56" s="8"/>
      <c r="BZK56" s="8"/>
      <c r="BZL56" s="8"/>
      <c r="BZM56" s="8"/>
      <c r="BZN56" s="8"/>
      <c r="BZO56" s="8"/>
      <c r="BZP56" s="8"/>
      <c r="BZQ56" s="8"/>
      <c r="BZR56" s="8"/>
      <c r="BZS56" s="8"/>
      <c r="BZT56" s="8"/>
      <c r="BZU56" s="8"/>
      <c r="BZV56" s="8"/>
      <c r="BZW56" s="8"/>
      <c r="BZX56" s="8"/>
      <c r="BZY56" s="8"/>
      <c r="BZZ56" s="8"/>
      <c r="CAA56" s="8"/>
      <c r="CAB56" s="8"/>
      <c r="CAC56" s="8"/>
      <c r="CAD56" s="8"/>
      <c r="CAE56" s="8"/>
      <c r="CAF56" s="8"/>
      <c r="CAG56" s="8"/>
      <c r="CAH56" s="8"/>
      <c r="CAI56" s="8"/>
      <c r="CAJ56" s="8"/>
      <c r="CAK56" s="8"/>
      <c r="CAL56" s="8"/>
      <c r="CAM56" s="8"/>
      <c r="CAN56" s="8"/>
      <c r="CAO56" s="8"/>
      <c r="CAP56" s="8"/>
      <c r="CAQ56" s="8"/>
      <c r="CAR56" s="8"/>
      <c r="CAS56" s="8"/>
      <c r="CAT56" s="8"/>
      <c r="CAU56" s="8"/>
      <c r="CAV56" s="8"/>
      <c r="CAW56" s="8"/>
      <c r="CAX56" s="8"/>
      <c r="CAY56" s="8"/>
      <c r="CAZ56" s="8"/>
      <c r="CBA56" s="8"/>
      <c r="CBB56" s="8"/>
      <c r="CBC56" s="8"/>
      <c r="CBD56" s="8"/>
      <c r="CBE56" s="8"/>
      <c r="CBF56" s="8"/>
      <c r="CBG56" s="8"/>
      <c r="CBH56" s="8"/>
      <c r="CBI56" s="8"/>
      <c r="CBJ56" s="8"/>
      <c r="CBK56" s="8"/>
      <c r="CBL56" s="8"/>
      <c r="CBM56" s="8"/>
      <c r="CBN56" s="8"/>
      <c r="CBO56" s="8"/>
      <c r="CBP56" s="8"/>
      <c r="CBQ56" s="8"/>
      <c r="CBR56" s="8"/>
      <c r="CBS56" s="8"/>
      <c r="CBT56" s="8"/>
      <c r="CBU56" s="8"/>
      <c r="CBV56" s="8"/>
      <c r="CBW56" s="8"/>
      <c r="CBX56" s="8"/>
      <c r="CBY56" s="8"/>
      <c r="CBZ56" s="8"/>
      <c r="CCA56" s="8"/>
      <c r="CCB56" s="8"/>
      <c r="CCC56" s="8"/>
      <c r="CCD56" s="8"/>
      <c r="CCE56" s="8"/>
      <c r="CCF56" s="8"/>
      <c r="CCG56" s="8"/>
      <c r="CCH56" s="8"/>
      <c r="CCI56" s="8"/>
      <c r="CCJ56" s="8"/>
      <c r="CCK56" s="8"/>
      <c r="CCL56" s="8"/>
      <c r="CCM56" s="8"/>
      <c r="CCN56" s="8"/>
      <c r="CCO56" s="8"/>
      <c r="CCP56" s="8"/>
      <c r="CCQ56" s="8"/>
      <c r="CCR56" s="8"/>
      <c r="CCS56" s="8"/>
      <c r="CCT56" s="8"/>
      <c r="CCU56" s="8"/>
      <c r="CCV56" s="8"/>
      <c r="CCW56" s="8"/>
      <c r="CCX56" s="8"/>
      <c r="CCY56" s="8"/>
      <c r="CCZ56" s="8"/>
      <c r="CDA56" s="8"/>
      <c r="CDB56" s="8"/>
      <c r="CDC56" s="8"/>
      <c r="CDD56" s="8"/>
      <c r="CDE56" s="8"/>
      <c r="CDF56" s="8"/>
      <c r="CDG56" s="8"/>
      <c r="CDH56" s="8"/>
      <c r="CDI56" s="8"/>
      <c r="CDJ56" s="8"/>
      <c r="CDK56" s="8"/>
      <c r="CDL56" s="8"/>
      <c r="CDM56" s="8"/>
      <c r="CDN56" s="8"/>
      <c r="CDO56" s="8"/>
      <c r="CDP56" s="8"/>
      <c r="CDQ56" s="8"/>
      <c r="CDR56" s="8"/>
      <c r="CDS56" s="8"/>
      <c r="CDT56" s="8"/>
      <c r="CDU56" s="8"/>
      <c r="CDV56" s="8"/>
      <c r="CDW56" s="8"/>
      <c r="CDX56" s="8"/>
      <c r="CDY56" s="8"/>
      <c r="CDZ56" s="8"/>
      <c r="CEA56" s="8"/>
      <c r="CEB56" s="8"/>
      <c r="CEC56" s="8"/>
      <c r="CED56" s="8"/>
      <c r="CEE56" s="8"/>
      <c r="CEF56" s="8"/>
      <c r="CEG56" s="8"/>
      <c r="CEH56" s="8"/>
      <c r="CEI56" s="8"/>
      <c r="CEJ56" s="8"/>
      <c r="CEK56" s="8"/>
      <c r="CEL56" s="8"/>
      <c r="CEM56" s="8"/>
      <c r="CEN56" s="8"/>
      <c r="CEO56" s="8"/>
      <c r="CEP56" s="8"/>
      <c r="CEQ56" s="8"/>
      <c r="CER56" s="8"/>
      <c r="CES56" s="8"/>
      <c r="CET56" s="8"/>
      <c r="CEU56" s="8"/>
      <c r="CEV56" s="8"/>
      <c r="CEW56" s="8"/>
      <c r="CEX56" s="8"/>
      <c r="CEY56" s="8"/>
      <c r="CEZ56" s="8"/>
      <c r="CFA56" s="8"/>
      <c r="CFB56" s="8"/>
      <c r="CFC56" s="8"/>
      <c r="CFD56" s="8"/>
      <c r="CFE56" s="8"/>
      <c r="CFF56" s="8"/>
      <c r="CFG56" s="8"/>
      <c r="CFH56" s="8"/>
      <c r="CFI56" s="8"/>
      <c r="CFJ56" s="8"/>
      <c r="CFK56" s="8"/>
      <c r="CFL56" s="8"/>
      <c r="CFM56" s="8"/>
      <c r="CFN56" s="8"/>
      <c r="CFO56" s="8"/>
      <c r="CFP56" s="8"/>
      <c r="CFQ56" s="8"/>
      <c r="CFR56" s="8"/>
      <c r="CFS56" s="8"/>
      <c r="CFT56" s="8"/>
      <c r="CFU56" s="8"/>
      <c r="CFV56" s="8"/>
      <c r="CFW56" s="8"/>
      <c r="CFX56" s="8"/>
      <c r="CFY56" s="8"/>
      <c r="CFZ56" s="8"/>
      <c r="CGA56" s="8"/>
      <c r="CGB56" s="8"/>
      <c r="CGC56" s="8"/>
      <c r="CGD56" s="8"/>
      <c r="CGE56" s="8"/>
      <c r="CGF56" s="8"/>
      <c r="CGG56" s="8"/>
      <c r="CGH56" s="8"/>
      <c r="CGI56" s="8"/>
      <c r="CGJ56" s="8"/>
      <c r="CGK56" s="8"/>
      <c r="CGL56" s="8"/>
      <c r="CGM56" s="8"/>
      <c r="CGN56" s="8"/>
      <c r="CGO56" s="8"/>
      <c r="CGP56" s="8"/>
      <c r="CGQ56" s="8"/>
      <c r="CGR56" s="8"/>
      <c r="CGS56" s="8"/>
      <c r="CGT56" s="8"/>
      <c r="CGU56" s="8"/>
      <c r="CGV56" s="8"/>
      <c r="CGW56" s="8"/>
      <c r="CGX56" s="8"/>
      <c r="CGY56" s="8"/>
      <c r="CGZ56" s="8"/>
      <c r="CHA56" s="8"/>
      <c r="CHB56" s="8"/>
      <c r="CHC56" s="8"/>
      <c r="CHD56" s="8"/>
      <c r="CHE56" s="8"/>
      <c r="CHF56" s="8"/>
      <c r="CHG56" s="8"/>
      <c r="CHH56" s="8"/>
      <c r="CHI56" s="8"/>
      <c r="CHJ56" s="8"/>
      <c r="CHK56" s="8"/>
      <c r="CHL56" s="8"/>
      <c r="CHM56" s="8"/>
      <c r="CHN56" s="8"/>
      <c r="CHO56" s="8"/>
      <c r="CHP56" s="8"/>
      <c r="CHQ56" s="8"/>
      <c r="CHR56" s="8"/>
      <c r="CHS56" s="8"/>
      <c r="CHT56" s="8"/>
      <c r="CHU56" s="8"/>
      <c r="CHV56" s="8"/>
      <c r="CHW56" s="8"/>
      <c r="CHX56" s="8"/>
      <c r="CHY56" s="8"/>
      <c r="CHZ56" s="8"/>
      <c r="CIA56" s="8"/>
      <c r="CIB56" s="8"/>
      <c r="CIC56" s="8"/>
      <c r="CID56" s="8"/>
      <c r="CIE56" s="8"/>
      <c r="CIF56" s="8"/>
      <c r="CIG56" s="8"/>
      <c r="CIH56" s="8"/>
      <c r="CII56" s="8"/>
      <c r="CIJ56" s="8"/>
      <c r="CIK56" s="8"/>
      <c r="CIL56" s="8"/>
      <c r="CIM56" s="8"/>
      <c r="CIN56" s="8"/>
      <c r="CIO56" s="8"/>
      <c r="CIP56" s="8"/>
      <c r="CIQ56" s="8"/>
      <c r="CIR56" s="8"/>
      <c r="CIS56" s="8"/>
      <c r="CIT56" s="8"/>
      <c r="CIU56" s="8"/>
      <c r="CIV56" s="8"/>
      <c r="CIW56" s="8"/>
      <c r="CIX56" s="8"/>
      <c r="CIY56" s="8"/>
      <c r="CIZ56" s="8"/>
      <c r="CJA56" s="8"/>
      <c r="CJB56" s="8"/>
      <c r="CJC56" s="8"/>
      <c r="CJD56" s="8"/>
      <c r="CJE56" s="8"/>
      <c r="CJF56" s="8"/>
      <c r="CJG56" s="8"/>
      <c r="CJH56" s="8"/>
      <c r="CJI56" s="8"/>
      <c r="CJJ56" s="8"/>
      <c r="CJK56" s="8"/>
      <c r="CJL56" s="8"/>
      <c r="CJM56" s="8"/>
      <c r="CJN56" s="8"/>
      <c r="CJO56" s="8"/>
      <c r="CJP56" s="8"/>
      <c r="CJQ56" s="8"/>
      <c r="CJR56" s="8"/>
      <c r="CJS56" s="8"/>
      <c r="CJT56" s="8"/>
      <c r="CJU56" s="8"/>
      <c r="CJV56" s="8"/>
      <c r="CJW56" s="8"/>
      <c r="CJX56" s="8"/>
      <c r="CJY56" s="8"/>
      <c r="CJZ56" s="8"/>
      <c r="CKA56" s="8"/>
      <c r="CKB56" s="8"/>
      <c r="CKC56" s="8"/>
      <c r="CKD56" s="8"/>
      <c r="CKE56" s="8"/>
      <c r="CKF56" s="8"/>
      <c r="CKG56" s="8"/>
      <c r="CKH56" s="8"/>
      <c r="CKI56" s="8"/>
      <c r="CKJ56" s="8"/>
      <c r="CKK56" s="8"/>
      <c r="CKL56" s="8"/>
      <c r="CKM56" s="8"/>
      <c r="CKN56" s="8"/>
      <c r="CKO56" s="8"/>
      <c r="CKP56" s="8"/>
      <c r="CKQ56" s="8"/>
      <c r="CKR56" s="8"/>
      <c r="CKS56" s="8"/>
      <c r="CKT56" s="8"/>
      <c r="CKU56" s="8"/>
      <c r="CKV56" s="8"/>
      <c r="CKW56" s="8"/>
      <c r="CKX56" s="8"/>
      <c r="CKY56" s="8"/>
      <c r="CKZ56" s="8"/>
      <c r="CLA56" s="8"/>
      <c r="CLB56" s="8"/>
      <c r="CLC56" s="8"/>
      <c r="CLD56" s="8"/>
      <c r="CLE56" s="8"/>
      <c r="CLF56" s="8"/>
      <c r="CLG56" s="8"/>
      <c r="CLH56" s="8"/>
      <c r="CLI56" s="8"/>
      <c r="CLJ56" s="8"/>
      <c r="CLK56" s="8"/>
      <c r="CLL56" s="8"/>
      <c r="CLM56" s="8"/>
      <c r="CLN56" s="8"/>
      <c r="CLO56" s="8"/>
      <c r="CLP56" s="8"/>
      <c r="CLQ56" s="8"/>
      <c r="CLR56" s="8"/>
      <c r="CLS56" s="8"/>
      <c r="CLT56" s="8"/>
      <c r="CLU56" s="8"/>
      <c r="CLV56" s="8"/>
      <c r="CLW56" s="8"/>
      <c r="CLX56" s="8"/>
      <c r="CLY56" s="8"/>
      <c r="CLZ56" s="8"/>
      <c r="CMA56" s="8"/>
      <c r="CMB56" s="8"/>
      <c r="CMC56" s="8"/>
      <c r="CMD56" s="8"/>
      <c r="CME56" s="8"/>
      <c r="CMF56" s="8"/>
      <c r="CMG56" s="8"/>
      <c r="CMH56" s="8"/>
      <c r="CMI56" s="8"/>
      <c r="CMJ56" s="8"/>
      <c r="CMK56" s="8"/>
      <c r="CML56" s="8"/>
      <c r="CMM56" s="8"/>
      <c r="CMN56" s="8"/>
      <c r="CMO56" s="8"/>
      <c r="CMP56" s="8"/>
      <c r="CMQ56" s="8"/>
      <c r="CMR56" s="8"/>
      <c r="CMS56" s="8"/>
      <c r="CMT56" s="8"/>
      <c r="CMU56" s="8"/>
      <c r="CMV56" s="8"/>
      <c r="CMW56" s="8"/>
      <c r="CMX56" s="8"/>
      <c r="CMY56" s="8"/>
      <c r="CMZ56" s="8"/>
      <c r="CNA56" s="8"/>
      <c r="CNB56" s="8"/>
      <c r="CNC56" s="8"/>
      <c r="CND56" s="8"/>
      <c r="CNE56" s="8"/>
      <c r="CNF56" s="8"/>
      <c r="CNG56" s="8"/>
      <c r="CNH56" s="8"/>
      <c r="CNI56" s="8"/>
      <c r="CNJ56" s="8"/>
      <c r="CNK56" s="8"/>
      <c r="CNL56" s="8"/>
      <c r="CNM56" s="8"/>
      <c r="CNN56" s="8"/>
      <c r="CNO56" s="8"/>
      <c r="CNP56" s="8"/>
      <c r="CNQ56" s="8"/>
      <c r="CNR56" s="8"/>
      <c r="CNS56" s="8"/>
      <c r="CNT56" s="8"/>
      <c r="CNU56" s="8"/>
      <c r="CNV56" s="8"/>
      <c r="CNW56" s="8"/>
      <c r="CNX56" s="8"/>
      <c r="CNY56" s="8"/>
      <c r="CNZ56" s="8"/>
      <c r="COA56" s="8"/>
      <c r="COB56" s="8"/>
      <c r="COC56" s="8"/>
      <c r="COD56" s="8"/>
      <c r="COE56" s="8"/>
      <c r="COF56" s="8"/>
      <c r="COG56" s="8"/>
      <c r="COH56" s="8"/>
      <c r="COI56" s="8"/>
      <c r="COJ56" s="8"/>
      <c r="COK56" s="8"/>
      <c r="COL56" s="8"/>
      <c r="COM56" s="8"/>
      <c r="CON56" s="8"/>
      <c r="COO56" s="8"/>
      <c r="COP56" s="8"/>
      <c r="COQ56" s="8"/>
      <c r="COR56" s="8"/>
      <c r="COS56" s="8"/>
      <c r="COT56" s="8"/>
      <c r="COU56" s="8"/>
      <c r="COV56" s="8"/>
      <c r="COW56" s="8"/>
      <c r="COX56" s="8"/>
      <c r="COY56" s="8"/>
      <c r="COZ56" s="8"/>
      <c r="CPA56" s="8"/>
      <c r="CPB56" s="8"/>
      <c r="CPC56" s="8"/>
      <c r="CPD56" s="8"/>
      <c r="CPE56" s="8"/>
      <c r="CPF56" s="8"/>
      <c r="CPG56" s="8"/>
      <c r="CPH56" s="8"/>
      <c r="CPI56" s="8"/>
      <c r="CPJ56" s="8"/>
      <c r="CPK56" s="8"/>
      <c r="CPL56" s="8"/>
      <c r="CPM56" s="8"/>
      <c r="CPN56" s="8"/>
      <c r="CPO56" s="8"/>
      <c r="CPP56" s="8"/>
      <c r="CPQ56" s="8"/>
      <c r="CPR56" s="8"/>
      <c r="CPS56" s="8"/>
      <c r="CPT56" s="8"/>
      <c r="CPU56" s="8"/>
      <c r="CPV56" s="8"/>
      <c r="CPW56" s="8"/>
      <c r="CPX56" s="8"/>
      <c r="CPY56" s="8"/>
      <c r="CPZ56" s="8"/>
      <c r="CQA56" s="8"/>
      <c r="CQB56" s="8"/>
      <c r="CQC56" s="8"/>
      <c r="CQD56" s="8"/>
      <c r="CQE56" s="8"/>
      <c r="CQF56" s="8"/>
      <c r="CQG56" s="8"/>
      <c r="CQH56" s="8"/>
      <c r="CQI56" s="8"/>
      <c r="CQJ56" s="8"/>
      <c r="CQK56" s="8"/>
      <c r="CQL56" s="8"/>
      <c r="CQM56" s="8"/>
      <c r="CQN56" s="8"/>
      <c r="CQO56" s="8"/>
      <c r="CQP56" s="8"/>
      <c r="CQQ56" s="8"/>
      <c r="CQR56" s="8"/>
      <c r="CQS56" s="8"/>
      <c r="CQT56" s="8"/>
      <c r="CQU56" s="8"/>
      <c r="CQV56" s="8"/>
      <c r="CQW56" s="8"/>
      <c r="CQX56" s="8"/>
      <c r="CQY56" s="8"/>
      <c r="CQZ56" s="8"/>
      <c r="CRA56" s="8"/>
      <c r="CRB56" s="8"/>
      <c r="CRC56" s="8"/>
      <c r="CRD56" s="8"/>
      <c r="CRE56" s="8"/>
      <c r="CRF56" s="8"/>
      <c r="CRG56" s="8"/>
      <c r="CRH56" s="8"/>
      <c r="CRI56" s="8"/>
      <c r="CRJ56" s="8"/>
      <c r="CRK56" s="8"/>
      <c r="CRL56" s="8"/>
      <c r="CRM56" s="8"/>
      <c r="CRN56" s="8"/>
      <c r="CRO56" s="8"/>
      <c r="CRP56" s="8"/>
      <c r="CRQ56" s="8"/>
      <c r="CRR56" s="8"/>
      <c r="CRS56" s="8"/>
      <c r="CRT56" s="8"/>
      <c r="CRU56" s="8"/>
      <c r="CRV56" s="8"/>
      <c r="CRW56" s="8"/>
      <c r="CRX56" s="8"/>
      <c r="CRY56" s="8"/>
      <c r="CRZ56" s="8"/>
      <c r="CSA56" s="8"/>
      <c r="CSB56" s="8"/>
      <c r="CSC56" s="8"/>
      <c r="CSD56" s="8"/>
      <c r="CSE56" s="8"/>
      <c r="CSF56" s="8"/>
      <c r="CSG56" s="8"/>
      <c r="CSH56" s="8"/>
      <c r="CSI56" s="8"/>
      <c r="CSJ56" s="8"/>
      <c r="CSK56" s="8"/>
      <c r="CSL56" s="8"/>
      <c r="CSM56" s="8"/>
      <c r="CSN56" s="8"/>
      <c r="CSO56" s="8"/>
      <c r="CSP56" s="8"/>
      <c r="CSQ56" s="8"/>
      <c r="CSR56" s="8"/>
      <c r="CSS56" s="8"/>
      <c r="CST56" s="8"/>
      <c r="CSU56" s="8"/>
      <c r="CSV56" s="8"/>
      <c r="CSW56" s="8"/>
      <c r="CSX56" s="8"/>
      <c r="CSY56" s="8"/>
      <c r="CSZ56" s="8"/>
      <c r="CTA56" s="8"/>
      <c r="CTB56" s="8"/>
      <c r="CTC56" s="8"/>
      <c r="CTD56" s="8"/>
      <c r="CTE56" s="8"/>
      <c r="CTF56" s="8"/>
      <c r="CTG56" s="8"/>
      <c r="CTH56" s="8"/>
      <c r="CTI56" s="8"/>
      <c r="CTJ56" s="8"/>
      <c r="CTK56" s="8"/>
      <c r="CTL56" s="8"/>
      <c r="CTM56" s="8"/>
      <c r="CTN56" s="8"/>
      <c r="CTO56" s="8"/>
      <c r="CTP56" s="8"/>
      <c r="CTQ56" s="8"/>
      <c r="CTR56" s="8"/>
      <c r="CTS56" s="8"/>
      <c r="CTT56" s="8"/>
      <c r="CTU56" s="8"/>
      <c r="CTV56" s="8"/>
      <c r="CTW56" s="8"/>
      <c r="CTX56" s="8"/>
      <c r="CTY56" s="8"/>
      <c r="CTZ56" s="8"/>
      <c r="CUA56" s="8"/>
      <c r="CUB56" s="8"/>
      <c r="CUC56" s="8"/>
      <c r="CUD56" s="8"/>
      <c r="CUE56" s="8"/>
      <c r="CUF56" s="8"/>
      <c r="CUG56" s="8"/>
      <c r="CUH56" s="8"/>
      <c r="CUI56" s="8"/>
      <c r="CUJ56" s="8"/>
      <c r="CUK56" s="8"/>
      <c r="CUL56" s="8"/>
      <c r="CUM56" s="8"/>
      <c r="CUN56" s="8"/>
      <c r="CUO56" s="8"/>
      <c r="CUP56" s="8"/>
      <c r="CUQ56" s="8"/>
      <c r="CUR56" s="8"/>
      <c r="CUS56" s="8"/>
      <c r="CUT56" s="8"/>
      <c r="CUU56" s="8"/>
      <c r="CUV56" s="8"/>
      <c r="CUW56" s="8"/>
      <c r="CUX56" s="8"/>
      <c r="CUY56" s="8"/>
      <c r="CUZ56" s="8"/>
      <c r="CVA56" s="8"/>
      <c r="CVB56" s="8"/>
      <c r="CVC56" s="8"/>
      <c r="CVD56" s="8"/>
      <c r="CVE56" s="8"/>
      <c r="CVF56" s="8"/>
      <c r="CVG56" s="8"/>
      <c r="CVH56" s="8"/>
      <c r="CVI56" s="8"/>
      <c r="CVJ56" s="8"/>
      <c r="CVK56" s="8"/>
      <c r="CVL56" s="8"/>
      <c r="CVM56" s="8"/>
      <c r="CVN56" s="8"/>
      <c r="CVO56" s="8"/>
      <c r="CVP56" s="8"/>
      <c r="CVQ56" s="8"/>
      <c r="CVR56" s="8"/>
      <c r="CVS56" s="8"/>
      <c r="CVT56" s="8"/>
      <c r="CVU56" s="8"/>
      <c r="CVV56" s="8"/>
      <c r="CVW56" s="8"/>
      <c r="CVX56" s="8"/>
      <c r="CVY56" s="8"/>
      <c r="CVZ56" s="8"/>
      <c r="CWA56" s="8"/>
      <c r="CWB56" s="8"/>
      <c r="CWC56" s="8"/>
      <c r="CWD56" s="8"/>
      <c r="CWE56" s="8"/>
      <c r="CWF56" s="8"/>
      <c r="CWG56" s="8"/>
      <c r="CWH56" s="8"/>
      <c r="CWI56" s="8"/>
      <c r="CWJ56" s="8"/>
      <c r="CWK56" s="8"/>
      <c r="CWL56" s="8"/>
      <c r="CWM56" s="8"/>
      <c r="CWN56" s="8"/>
      <c r="CWO56" s="8"/>
      <c r="CWP56" s="8"/>
      <c r="CWQ56" s="8"/>
      <c r="CWR56" s="8"/>
      <c r="CWS56" s="8"/>
      <c r="CWT56" s="8"/>
      <c r="CWU56" s="8"/>
      <c r="CWV56" s="8"/>
      <c r="CWW56" s="8"/>
      <c r="CWX56" s="8"/>
      <c r="CWY56" s="8"/>
      <c r="CWZ56" s="8"/>
      <c r="CXA56" s="8"/>
      <c r="CXB56" s="8"/>
      <c r="CXC56" s="8"/>
      <c r="CXD56" s="8"/>
      <c r="CXE56" s="8"/>
      <c r="CXF56" s="8"/>
      <c r="CXG56" s="8"/>
      <c r="CXH56" s="8"/>
      <c r="CXI56" s="8"/>
      <c r="CXJ56" s="8"/>
      <c r="CXK56" s="8"/>
      <c r="CXL56" s="8"/>
      <c r="CXM56" s="8"/>
      <c r="CXN56" s="8"/>
      <c r="CXO56" s="8"/>
      <c r="CXP56" s="8"/>
      <c r="CXQ56" s="8"/>
      <c r="CXR56" s="8"/>
      <c r="CXS56" s="8"/>
      <c r="CXT56" s="8"/>
      <c r="CXU56" s="8"/>
      <c r="CXV56" s="8"/>
      <c r="CXW56" s="8"/>
      <c r="CXX56" s="8"/>
      <c r="CXY56" s="8"/>
      <c r="CXZ56" s="8"/>
      <c r="CYA56" s="8"/>
      <c r="CYB56" s="8"/>
      <c r="CYC56" s="8"/>
      <c r="CYD56" s="8"/>
      <c r="CYE56" s="8"/>
      <c r="CYF56" s="8"/>
      <c r="CYG56" s="8"/>
      <c r="CYH56" s="8"/>
      <c r="CYI56" s="8"/>
      <c r="CYJ56" s="8"/>
      <c r="CYK56" s="8"/>
      <c r="CYL56" s="8"/>
      <c r="CYM56" s="8"/>
      <c r="CYN56" s="8"/>
      <c r="CYO56" s="8"/>
      <c r="CYP56" s="8"/>
      <c r="CYQ56" s="8"/>
      <c r="CYR56" s="8"/>
      <c r="CYS56" s="8"/>
      <c r="CYT56" s="8"/>
      <c r="CYU56" s="8"/>
      <c r="CYV56" s="8"/>
      <c r="CYW56" s="8"/>
      <c r="CYX56" s="8"/>
      <c r="CYY56" s="8"/>
      <c r="CYZ56" s="8"/>
      <c r="CZA56" s="8"/>
      <c r="CZB56" s="8"/>
      <c r="CZC56" s="8"/>
      <c r="CZD56" s="8"/>
      <c r="CZE56" s="8"/>
      <c r="CZF56" s="8"/>
      <c r="CZG56" s="8"/>
      <c r="CZH56" s="8"/>
      <c r="CZI56" s="8"/>
      <c r="CZJ56" s="8"/>
      <c r="CZK56" s="8"/>
      <c r="CZL56" s="8"/>
      <c r="CZM56" s="8"/>
      <c r="CZN56" s="8"/>
      <c r="CZO56" s="8"/>
      <c r="CZP56" s="8"/>
      <c r="CZQ56" s="8"/>
      <c r="CZR56" s="8"/>
      <c r="CZS56" s="8"/>
      <c r="CZT56" s="8"/>
      <c r="CZU56" s="8"/>
      <c r="CZV56" s="8"/>
      <c r="CZW56" s="8"/>
      <c r="CZX56" s="8"/>
      <c r="CZY56" s="8"/>
      <c r="CZZ56" s="8"/>
      <c r="DAA56" s="8"/>
      <c r="DAB56" s="8"/>
      <c r="DAC56" s="8"/>
      <c r="DAD56" s="8"/>
      <c r="DAE56" s="8"/>
      <c r="DAF56" s="8"/>
      <c r="DAG56" s="8"/>
      <c r="DAH56" s="8"/>
      <c r="DAI56" s="8"/>
      <c r="DAJ56" s="8"/>
      <c r="DAK56" s="8"/>
      <c r="DAL56" s="8"/>
      <c r="DAM56" s="8"/>
      <c r="DAN56" s="8"/>
      <c r="DAO56" s="8"/>
      <c r="DAP56" s="8"/>
      <c r="DAQ56" s="8"/>
      <c r="DAR56" s="8"/>
      <c r="DAS56" s="8"/>
      <c r="DAT56" s="8"/>
      <c r="DAU56" s="8"/>
      <c r="DAV56" s="8"/>
      <c r="DAW56" s="8"/>
      <c r="DAX56" s="8"/>
      <c r="DAY56" s="8"/>
      <c r="DAZ56" s="8"/>
      <c r="DBA56" s="8"/>
      <c r="DBB56" s="8"/>
      <c r="DBC56" s="8"/>
      <c r="DBD56" s="8"/>
      <c r="DBE56" s="8"/>
      <c r="DBF56" s="8"/>
      <c r="DBG56" s="8"/>
      <c r="DBH56" s="8"/>
      <c r="DBI56" s="8"/>
      <c r="DBJ56" s="8"/>
      <c r="DBK56" s="8"/>
      <c r="DBL56" s="8"/>
      <c r="DBM56" s="8"/>
      <c r="DBN56" s="8"/>
      <c r="DBO56" s="8"/>
      <c r="DBP56" s="8"/>
      <c r="DBQ56" s="8"/>
      <c r="DBR56" s="8"/>
      <c r="DBS56" s="8"/>
      <c r="DBT56" s="8"/>
      <c r="DBU56" s="8"/>
      <c r="DBV56" s="8"/>
      <c r="DBW56" s="8"/>
      <c r="DBX56" s="8"/>
      <c r="DBY56" s="8"/>
      <c r="DBZ56" s="8"/>
      <c r="DCA56" s="8"/>
      <c r="DCB56" s="8"/>
      <c r="DCC56" s="8"/>
      <c r="DCD56" s="8"/>
      <c r="DCE56" s="8"/>
      <c r="DCF56" s="8"/>
      <c r="DCG56" s="8"/>
      <c r="DCH56" s="8"/>
      <c r="DCI56" s="8"/>
      <c r="DCJ56" s="8"/>
      <c r="DCK56" s="8"/>
      <c r="DCL56" s="8"/>
      <c r="DCM56" s="8"/>
      <c r="DCN56" s="8"/>
      <c r="DCO56" s="8"/>
      <c r="DCP56" s="8"/>
      <c r="DCQ56" s="8"/>
      <c r="DCR56" s="8"/>
      <c r="DCS56" s="8"/>
      <c r="DCT56" s="8"/>
      <c r="DCU56" s="8"/>
      <c r="DCV56" s="8"/>
      <c r="DCW56" s="8"/>
      <c r="DCX56" s="8"/>
      <c r="DCY56" s="8"/>
      <c r="DCZ56" s="8"/>
      <c r="DDA56" s="8"/>
      <c r="DDB56" s="8"/>
      <c r="DDC56" s="8"/>
      <c r="DDD56" s="8"/>
      <c r="DDE56" s="8"/>
      <c r="DDF56" s="8"/>
      <c r="DDG56" s="8"/>
      <c r="DDH56" s="8"/>
      <c r="DDI56" s="8"/>
      <c r="DDJ56" s="8"/>
      <c r="DDK56" s="8"/>
      <c r="DDL56" s="8"/>
      <c r="DDM56" s="8"/>
      <c r="DDN56" s="8"/>
      <c r="DDO56" s="8"/>
      <c r="DDP56" s="8"/>
      <c r="DDQ56" s="8"/>
      <c r="DDR56" s="8"/>
      <c r="DDS56" s="8"/>
      <c r="DDT56" s="8"/>
      <c r="DDU56" s="8"/>
      <c r="DDV56" s="8"/>
      <c r="DDW56" s="8"/>
      <c r="DDX56" s="8"/>
      <c r="DDY56" s="8"/>
      <c r="DDZ56" s="8"/>
      <c r="DEA56" s="8"/>
      <c r="DEB56" s="8"/>
      <c r="DEC56" s="8"/>
      <c r="DED56" s="8"/>
      <c r="DEE56" s="8"/>
      <c r="DEF56" s="8"/>
      <c r="DEG56" s="8"/>
      <c r="DEH56" s="8"/>
      <c r="DEI56" s="8"/>
      <c r="DEJ56" s="8"/>
      <c r="DEK56" s="8"/>
      <c r="DEL56" s="8"/>
      <c r="DEM56" s="8"/>
      <c r="DEN56" s="8"/>
      <c r="DEO56" s="8"/>
      <c r="DEP56" s="8"/>
      <c r="DEQ56" s="8"/>
      <c r="DER56" s="8"/>
      <c r="DES56" s="8"/>
      <c r="DET56" s="8"/>
      <c r="DEU56" s="8"/>
      <c r="DEV56" s="8"/>
      <c r="DEW56" s="8"/>
      <c r="DEX56" s="8"/>
      <c r="DEY56" s="8"/>
      <c r="DEZ56" s="8"/>
      <c r="DFA56" s="8"/>
      <c r="DFB56" s="8"/>
      <c r="DFC56" s="8"/>
      <c r="DFD56" s="8"/>
      <c r="DFE56" s="8"/>
      <c r="DFF56" s="8"/>
      <c r="DFG56" s="8"/>
      <c r="DFH56" s="8"/>
      <c r="DFI56" s="8"/>
      <c r="DFJ56" s="8"/>
      <c r="DFK56" s="8"/>
      <c r="DFL56" s="8"/>
      <c r="DFM56" s="8"/>
      <c r="DFN56" s="8"/>
      <c r="DFO56" s="8"/>
      <c r="DFP56" s="8"/>
      <c r="DFQ56" s="8"/>
      <c r="DFR56" s="8"/>
      <c r="DFS56" s="8"/>
      <c r="DFT56" s="8"/>
      <c r="DFU56" s="8"/>
      <c r="DFV56" s="8"/>
      <c r="DFW56" s="8"/>
      <c r="DFX56" s="8"/>
      <c r="DFY56" s="8"/>
      <c r="DFZ56" s="8"/>
      <c r="DGA56" s="8"/>
      <c r="DGB56" s="8"/>
      <c r="DGC56" s="8"/>
      <c r="DGD56" s="8"/>
      <c r="DGE56" s="8"/>
      <c r="DGF56" s="8"/>
      <c r="DGG56" s="8"/>
      <c r="DGH56" s="8"/>
      <c r="DGI56" s="8"/>
      <c r="DGJ56" s="8"/>
      <c r="DGK56" s="8"/>
      <c r="DGL56" s="8"/>
      <c r="DGM56" s="8"/>
      <c r="DGN56" s="8"/>
      <c r="DGO56" s="8"/>
      <c r="DGP56" s="8"/>
      <c r="DGQ56" s="8"/>
      <c r="DGR56" s="8"/>
      <c r="DGS56" s="8"/>
      <c r="DGT56" s="8"/>
      <c r="DGU56" s="8"/>
      <c r="DGV56" s="8"/>
      <c r="DGW56" s="8"/>
      <c r="DGX56" s="8"/>
      <c r="DGY56" s="8"/>
      <c r="DGZ56" s="8"/>
      <c r="DHA56" s="8"/>
      <c r="DHB56" s="8"/>
      <c r="DHC56" s="8"/>
      <c r="DHD56" s="8"/>
      <c r="DHE56" s="8"/>
      <c r="DHF56" s="8"/>
      <c r="DHG56" s="8"/>
      <c r="DHH56" s="8"/>
      <c r="DHI56" s="8"/>
      <c r="DHJ56" s="8"/>
      <c r="DHK56" s="8"/>
      <c r="DHL56" s="8"/>
      <c r="DHM56" s="8"/>
      <c r="DHN56" s="8"/>
      <c r="DHO56" s="8"/>
      <c r="DHP56" s="8"/>
      <c r="DHQ56" s="8"/>
      <c r="DHR56" s="8"/>
      <c r="DHS56" s="8"/>
      <c r="DHT56" s="8"/>
      <c r="DHU56" s="8"/>
      <c r="DHV56" s="8"/>
      <c r="DHW56" s="8"/>
      <c r="DHX56" s="8"/>
      <c r="DHY56" s="8"/>
      <c r="DHZ56" s="8"/>
      <c r="DIA56" s="8"/>
      <c r="DIB56" s="8"/>
      <c r="DIC56" s="8"/>
      <c r="DID56" s="8"/>
      <c r="DIE56" s="8"/>
      <c r="DIF56" s="8"/>
      <c r="DIG56" s="8"/>
      <c r="DIH56" s="8"/>
      <c r="DII56" s="8"/>
      <c r="DIJ56" s="8"/>
      <c r="DIK56" s="8"/>
      <c r="DIL56" s="8"/>
      <c r="DIM56" s="8"/>
      <c r="DIN56" s="8"/>
      <c r="DIO56" s="8"/>
      <c r="DIP56" s="8"/>
      <c r="DIQ56" s="8"/>
      <c r="DIR56" s="8"/>
      <c r="DIS56" s="8"/>
      <c r="DIT56" s="8"/>
      <c r="DIU56" s="8"/>
      <c r="DIV56" s="8"/>
      <c r="DIW56" s="8"/>
      <c r="DIX56" s="8"/>
      <c r="DIY56" s="8"/>
      <c r="DIZ56" s="8"/>
      <c r="DJA56" s="8"/>
      <c r="DJB56" s="8"/>
      <c r="DJC56" s="8"/>
      <c r="DJD56" s="8"/>
      <c r="DJE56" s="8"/>
      <c r="DJF56" s="8"/>
      <c r="DJG56" s="8"/>
      <c r="DJH56" s="8"/>
      <c r="DJI56" s="8"/>
      <c r="DJJ56" s="8"/>
      <c r="DJK56" s="8"/>
      <c r="DJL56" s="8"/>
      <c r="DJM56" s="8"/>
      <c r="DJN56" s="8"/>
      <c r="DJO56" s="8"/>
      <c r="DJP56" s="8"/>
      <c r="DJQ56" s="8"/>
      <c r="DJR56" s="8"/>
      <c r="DJS56" s="8"/>
      <c r="DJT56" s="8"/>
      <c r="DJU56" s="8"/>
      <c r="DJV56" s="8"/>
      <c r="DJW56" s="8"/>
      <c r="DJX56" s="8"/>
      <c r="DJY56" s="8"/>
      <c r="DJZ56" s="8"/>
      <c r="DKA56" s="8"/>
      <c r="DKB56" s="8"/>
      <c r="DKC56" s="8"/>
      <c r="DKD56" s="8"/>
      <c r="DKE56" s="8"/>
      <c r="DKF56" s="8"/>
      <c r="DKG56" s="8"/>
      <c r="DKH56" s="8"/>
      <c r="DKI56" s="8"/>
      <c r="DKJ56" s="8"/>
      <c r="DKK56" s="8"/>
      <c r="DKL56" s="8"/>
      <c r="DKM56" s="8"/>
      <c r="DKN56" s="8"/>
      <c r="DKO56" s="8"/>
      <c r="DKP56" s="8"/>
      <c r="DKQ56" s="8"/>
      <c r="DKR56" s="8"/>
      <c r="DKS56" s="8"/>
      <c r="DKT56" s="8"/>
      <c r="DKU56" s="8"/>
      <c r="DKV56" s="8"/>
      <c r="DKW56" s="8"/>
      <c r="DKX56" s="8"/>
      <c r="DKY56" s="8"/>
      <c r="DKZ56" s="8"/>
      <c r="DLA56" s="8"/>
      <c r="DLB56" s="8"/>
      <c r="DLC56" s="8"/>
      <c r="DLD56" s="8"/>
      <c r="DLE56" s="8"/>
      <c r="DLF56" s="8"/>
      <c r="DLG56" s="8"/>
      <c r="DLH56" s="8"/>
      <c r="DLI56" s="8"/>
      <c r="DLJ56" s="8"/>
      <c r="DLK56" s="8"/>
      <c r="DLL56" s="8"/>
      <c r="DLM56" s="8"/>
      <c r="DLN56" s="8"/>
      <c r="DLO56" s="8"/>
      <c r="DLP56" s="8"/>
      <c r="DLQ56" s="8"/>
      <c r="DLR56" s="8"/>
      <c r="DLS56" s="8"/>
      <c r="DLT56" s="8"/>
      <c r="DLU56" s="8"/>
      <c r="DLV56" s="8"/>
      <c r="DLW56" s="8"/>
      <c r="DLX56" s="8"/>
      <c r="DLY56" s="8"/>
      <c r="DLZ56" s="8"/>
      <c r="DMA56" s="8"/>
      <c r="DMB56" s="8"/>
      <c r="DMC56" s="8"/>
      <c r="DMD56" s="8"/>
      <c r="DME56" s="8"/>
      <c r="DMF56" s="8"/>
      <c r="DMG56" s="8"/>
      <c r="DMH56" s="8"/>
      <c r="DMI56" s="8"/>
      <c r="DMJ56" s="8"/>
      <c r="DMK56" s="8"/>
      <c r="DML56" s="8"/>
      <c r="DMM56" s="8"/>
      <c r="DMN56" s="8"/>
      <c r="DMO56" s="8"/>
      <c r="DMP56" s="8"/>
      <c r="DMQ56" s="8"/>
      <c r="DMR56" s="8"/>
      <c r="DMS56" s="8"/>
      <c r="DMT56" s="8"/>
      <c r="DMU56" s="8"/>
      <c r="DMV56" s="8"/>
      <c r="DMW56" s="8"/>
      <c r="DMX56" s="8"/>
      <c r="DMY56" s="8"/>
      <c r="DMZ56" s="8"/>
      <c r="DNA56" s="8"/>
      <c r="DNB56" s="8"/>
      <c r="DNC56" s="8"/>
      <c r="DND56" s="8"/>
      <c r="DNE56" s="8"/>
      <c r="DNF56" s="8"/>
      <c r="DNG56" s="8"/>
      <c r="DNH56" s="8"/>
      <c r="DNI56" s="8"/>
      <c r="DNJ56" s="8"/>
      <c r="DNK56" s="8"/>
      <c r="DNL56" s="8"/>
      <c r="DNM56" s="8"/>
      <c r="DNN56" s="8"/>
      <c r="DNO56" s="8"/>
      <c r="DNP56" s="8"/>
      <c r="DNQ56" s="8"/>
      <c r="DNR56" s="8"/>
      <c r="DNS56" s="8"/>
      <c r="DNT56" s="8"/>
      <c r="DNU56" s="8"/>
      <c r="DNV56" s="8"/>
      <c r="DNW56" s="8"/>
      <c r="DNX56" s="8"/>
      <c r="DNY56" s="8"/>
      <c r="DNZ56" s="8"/>
      <c r="DOA56" s="8"/>
      <c r="DOB56" s="8"/>
      <c r="DOC56" s="8"/>
      <c r="DOD56" s="8"/>
      <c r="DOE56" s="8"/>
      <c r="DOF56" s="8"/>
      <c r="DOG56" s="8"/>
      <c r="DOH56" s="8"/>
      <c r="DOI56" s="8"/>
      <c r="DOJ56" s="8"/>
      <c r="DOK56" s="8"/>
      <c r="DOL56" s="8"/>
      <c r="DOM56" s="8"/>
      <c r="DON56" s="8"/>
      <c r="DOO56" s="8"/>
      <c r="DOP56" s="8"/>
      <c r="DOQ56" s="8"/>
      <c r="DOR56" s="8"/>
      <c r="DOS56" s="8"/>
      <c r="DOT56" s="8"/>
      <c r="DOU56" s="8"/>
      <c r="DOV56" s="8"/>
      <c r="DOW56" s="8"/>
      <c r="DOX56" s="8"/>
      <c r="DOY56" s="8"/>
      <c r="DOZ56" s="8"/>
      <c r="DPA56" s="8"/>
      <c r="DPB56" s="8"/>
      <c r="DPC56" s="8"/>
      <c r="DPD56" s="8"/>
      <c r="DPE56" s="8"/>
      <c r="DPF56" s="8"/>
      <c r="DPG56" s="8"/>
      <c r="DPH56" s="8"/>
      <c r="DPI56" s="8"/>
      <c r="DPJ56" s="8"/>
      <c r="DPK56" s="8"/>
      <c r="DPL56" s="8"/>
      <c r="DPM56" s="8"/>
      <c r="DPN56" s="8"/>
      <c r="DPO56" s="8"/>
      <c r="DPP56" s="8"/>
      <c r="DPQ56" s="8"/>
      <c r="DPR56" s="8"/>
      <c r="DPS56" s="8"/>
      <c r="DPT56" s="8"/>
      <c r="DPU56" s="8"/>
      <c r="DPV56" s="8"/>
      <c r="DPW56" s="8"/>
      <c r="DPX56" s="8"/>
      <c r="DPY56" s="8"/>
      <c r="DPZ56" s="8"/>
      <c r="DQA56" s="8"/>
      <c r="DQB56" s="8"/>
      <c r="DQC56" s="8"/>
      <c r="DQD56" s="8"/>
      <c r="DQE56" s="8"/>
      <c r="DQF56" s="8"/>
      <c r="DQG56" s="8"/>
      <c r="DQH56" s="8"/>
      <c r="DQI56" s="8"/>
      <c r="DQJ56" s="8"/>
      <c r="DQK56" s="8"/>
      <c r="DQL56" s="8"/>
      <c r="DQM56" s="8"/>
      <c r="DQN56" s="8"/>
      <c r="DQO56" s="8"/>
      <c r="DQP56" s="8"/>
      <c r="DQQ56" s="8"/>
      <c r="DQR56" s="8"/>
      <c r="DQS56" s="8"/>
      <c r="DQT56" s="8"/>
      <c r="DQU56" s="8"/>
      <c r="DQV56" s="8"/>
      <c r="DQW56" s="8"/>
      <c r="DQX56" s="8"/>
      <c r="DQY56" s="8"/>
      <c r="DQZ56" s="8"/>
      <c r="DRA56" s="8"/>
      <c r="DRB56" s="8"/>
      <c r="DRC56" s="8"/>
      <c r="DRD56" s="8"/>
      <c r="DRE56" s="8"/>
      <c r="DRF56" s="8"/>
      <c r="DRG56" s="8"/>
      <c r="DRH56" s="8"/>
      <c r="DRI56" s="8"/>
      <c r="DRJ56" s="8"/>
      <c r="DRK56" s="8"/>
      <c r="DRL56" s="8"/>
      <c r="DRM56" s="8"/>
      <c r="DRN56" s="8"/>
      <c r="DRO56" s="8"/>
      <c r="DRP56" s="8"/>
      <c r="DRQ56" s="8"/>
      <c r="DRR56" s="8"/>
      <c r="DRS56" s="8"/>
      <c r="DRT56" s="8"/>
      <c r="DRU56" s="8"/>
      <c r="DRV56" s="8"/>
      <c r="DRW56" s="8"/>
      <c r="DRX56" s="8"/>
      <c r="DRY56" s="8"/>
      <c r="DRZ56" s="8"/>
      <c r="DSA56" s="8"/>
      <c r="DSB56" s="8"/>
      <c r="DSC56" s="8"/>
      <c r="DSD56" s="8"/>
      <c r="DSE56" s="8"/>
      <c r="DSF56" s="8"/>
      <c r="DSG56" s="8"/>
      <c r="DSH56" s="8"/>
      <c r="DSI56" s="8"/>
      <c r="DSJ56" s="8"/>
      <c r="DSK56" s="8"/>
      <c r="DSL56" s="8"/>
      <c r="DSM56" s="8"/>
      <c r="DSN56" s="8"/>
      <c r="DSO56" s="8"/>
      <c r="DSP56" s="8"/>
      <c r="DSQ56" s="8"/>
      <c r="DSR56" s="8"/>
      <c r="DSS56" s="8"/>
      <c r="DST56" s="8"/>
      <c r="DSU56" s="8"/>
      <c r="DSV56" s="8"/>
      <c r="DSW56" s="8"/>
      <c r="DSX56" s="8"/>
      <c r="DSY56" s="8"/>
      <c r="DSZ56" s="8"/>
      <c r="DTA56" s="8"/>
      <c r="DTB56" s="8"/>
      <c r="DTC56" s="8"/>
      <c r="DTD56" s="8"/>
      <c r="DTE56" s="8"/>
      <c r="DTF56" s="8"/>
      <c r="DTG56" s="8"/>
      <c r="DTH56" s="8"/>
      <c r="DTI56" s="8"/>
      <c r="DTJ56" s="8"/>
      <c r="DTK56" s="8"/>
      <c r="DTL56" s="8"/>
      <c r="DTM56" s="8"/>
      <c r="DTN56" s="8"/>
      <c r="DTO56" s="8"/>
      <c r="DTP56" s="8"/>
      <c r="DTQ56" s="8"/>
      <c r="DTR56" s="8"/>
      <c r="DTS56" s="8"/>
      <c r="DTT56" s="8"/>
      <c r="DTU56" s="8"/>
      <c r="DTV56" s="8"/>
      <c r="DTW56" s="8"/>
      <c r="DTX56" s="8"/>
      <c r="DTY56" s="8"/>
      <c r="DTZ56" s="8"/>
      <c r="DUA56" s="8"/>
      <c r="DUB56" s="8"/>
      <c r="DUC56" s="8"/>
      <c r="DUD56" s="8"/>
      <c r="DUE56" s="8"/>
      <c r="DUF56" s="8"/>
      <c r="DUG56" s="8"/>
      <c r="DUH56" s="8"/>
      <c r="DUI56" s="8"/>
      <c r="DUJ56" s="8"/>
      <c r="DUK56" s="8"/>
      <c r="DUL56" s="8"/>
      <c r="DUM56" s="8"/>
      <c r="DUN56" s="8"/>
      <c r="DUO56" s="8"/>
      <c r="DUP56" s="8"/>
      <c r="DUQ56" s="8"/>
      <c r="DUR56" s="8"/>
      <c r="DUS56" s="8"/>
      <c r="DUT56" s="8"/>
      <c r="DUU56" s="8"/>
      <c r="DUV56" s="8"/>
      <c r="DUW56" s="8"/>
      <c r="DUX56" s="8"/>
      <c r="DUY56" s="8"/>
      <c r="DUZ56" s="8"/>
      <c r="DVA56" s="8"/>
      <c r="DVB56" s="8"/>
      <c r="DVC56" s="8"/>
      <c r="DVD56" s="8"/>
      <c r="DVE56" s="8"/>
      <c r="DVF56" s="8"/>
      <c r="DVG56" s="8"/>
      <c r="DVH56" s="8"/>
      <c r="DVI56" s="8"/>
      <c r="DVJ56" s="8"/>
      <c r="DVK56" s="8"/>
      <c r="DVL56" s="8"/>
      <c r="DVM56" s="8"/>
      <c r="DVN56" s="8"/>
      <c r="DVO56" s="8"/>
      <c r="DVP56" s="8"/>
      <c r="DVQ56" s="8"/>
      <c r="DVR56" s="8"/>
      <c r="DVS56" s="8"/>
      <c r="DVT56" s="8"/>
      <c r="DVU56" s="8"/>
      <c r="DVV56" s="8"/>
      <c r="DVW56" s="8"/>
      <c r="DVX56" s="8"/>
      <c r="DVY56" s="8"/>
      <c r="DVZ56" s="8"/>
      <c r="DWA56" s="8"/>
      <c r="DWB56" s="8"/>
      <c r="DWC56" s="8"/>
      <c r="DWD56" s="8"/>
      <c r="DWE56" s="8"/>
      <c r="DWF56" s="8"/>
      <c r="DWG56" s="8"/>
      <c r="DWH56" s="8"/>
      <c r="DWI56" s="8"/>
      <c r="DWJ56" s="8"/>
      <c r="DWK56" s="8"/>
      <c r="DWL56" s="8"/>
      <c r="DWM56" s="8"/>
      <c r="DWN56" s="8"/>
      <c r="DWO56" s="8"/>
      <c r="DWP56" s="8"/>
      <c r="DWQ56" s="8"/>
      <c r="DWR56" s="8"/>
      <c r="DWS56" s="8"/>
      <c r="DWT56" s="8"/>
      <c r="DWU56" s="8"/>
      <c r="DWV56" s="8"/>
      <c r="DWW56" s="8"/>
      <c r="DWX56" s="8"/>
      <c r="DWY56" s="8"/>
      <c r="DWZ56" s="8"/>
      <c r="DXA56" s="8"/>
      <c r="DXB56" s="8"/>
      <c r="DXC56" s="8"/>
      <c r="DXD56" s="8"/>
      <c r="DXE56" s="8"/>
      <c r="DXF56" s="8"/>
      <c r="DXG56" s="8"/>
      <c r="DXH56" s="8"/>
      <c r="DXI56" s="8"/>
      <c r="DXJ56" s="8"/>
      <c r="DXK56" s="8"/>
      <c r="DXL56" s="8"/>
      <c r="DXM56" s="8"/>
      <c r="DXN56" s="8"/>
      <c r="DXO56" s="8"/>
      <c r="DXP56" s="8"/>
      <c r="DXQ56" s="8"/>
      <c r="DXR56" s="8"/>
      <c r="DXS56" s="8"/>
      <c r="DXT56" s="8"/>
      <c r="DXU56" s="8"/>
      <c r="DXV56" s="8"/>
      <c r="DXW56" s="8"/>
      <c r="DXX56" s="8"/>
      <c r="DXY56" s="8"/>
      <c r="DXZ56" s="8"/>
      <c r="DYA56" s="8"/>
      <c r="DYB56" s="8"/>
      <c r="DYC56" s="8"/>
      <c r="DYD56" s="8"/>
      <c r="DYE56" s="8"/>
      <c r="DYF56" s="8"/>
      <c r="DYG56" s="8"/>
      <c r="DYH56" s="8"/>
      <c r="DYI56" s="8"/>
      <c r="DYJ56" s="8"/>
      <c r="DYK56" s="8"/>
      <c r="DYL56" s="8"/>
      <c r="DYM56" s="8"/>
      <c r="DYN56" s="8"/>
      <c r="DYO56" s="8"/>
      <c r="DYP56" s="8"/>
      <c r="DYQ56" s="8"/>
      <c r="DYR56" s="8"/>
      <c r="DYS56" s="8"/>
      <c r="DYT56" s="8"/>
      <c r="DYU56" s="8"/>
      <c r="DYV56" s="8"/>
      <c r="DYW56" s="8"/>
      <c r="DYX56" s="8"/>
      <c r="DYY56" s="8"/>
      <c r="DYZ56" s="8"/>
      <c r="DZA56" s="8"/>
      <c r="DZB56" s="8"/>
      <c r="DZC56" s="8"/>
      <c r="DZD56" s="8"/>
      <c r="DZE56" s="8"/>
      <c r="DZF56" s="8"/>
      <c r="DZG56" s="8"/>
      <c r="DZH56" s="8"/>
      <c r="DZI56" s="8"/>
      <c r="DZJ56" s="8"/>
      <c r="DZK56" s="8"/>
      <c r="DZL56" s="8"/>
      <c r="DZM56" s="8"/>
      <c r="DZN56" s="8"/>
      <c r="DZO56" s="8"/>
      <c r="DZP56" s="8"/>
      <c r="DZQ56" s="8"/>
      <c r="DZR56" s="8"/>
      <c r="DZS56" s="8"/>
      <c r="DZT56" s="8"/>
      <c r="DZU56" s="8"/>
      <c r="DZV56" s="8"/>
      <c r="DZW56" s="8"/>
      <c r="DZX56" s="8"/>
      <c r="DZY56" s="8"/>
      <c r="DZZ56" s="8"/>
      <c r="EAA56" s="8"/>
      <c r="EAB56" s="8"/>
      <c r="EAC56" s="8"/>
      <c r="EAD56" s="8"/>
      <c r="EAE56" s="8"/>
      <c r="EAF56" s="8"/>
      <c r="EAG56" s="8"/>
      <c r="EAH56" s="8"/>
      <c r="EAI56" s="8"/>
      <c r="EAJ56" s="8"/>
      <c r="EAK56" s="8"/>
      <c r="EAL56" s="8"/>
      <c r="EAM56" s="8"/>
      <c r="EAN56" s="8"/>
      <c r="EAO56" s="8"/>
      <c r="EAP56" s="8"/>
      <c r="EAQ56" s="8"/>
      <c r="EAR56" s="8"/>
      <c r="EAS56" s="8"/>
      <c r="EAT56" s="8"/>
      <c r="EAU56" s="8"/>
      <c r="EAV56" s="8"/>
      <c r="EAW56" s="8"/>
      <c r="EAX56" s="8"/>
      <c r="EAY56" s="8"/>
      <c r="EAZ56" s="8"/>
      <c r="EBA56" s="8"/>
      <c r="EBB56" s="8"/>
      <c r="EBC56" s="8"/>
      <c r="EBD56" s="8"/>
      <c r="EBE56" s="8"/>
      <c r="EBF56" s="8"/>
      <c r="EBG56" s="8"/>
      <c r="EBH56" s="8"/>
      <c r="EBI56" s="8"/>
      <c r="EBJ56" s="8"/>
      <c r="EBK56" s="8"/>
      <c r="EBL56" s="8"/>
      <c r="EBM56" s="8"/>
      <c r="EBN56" s="8"/>
      <c r="EBO56" s="8"/>
      <c r="EBP56" s="8"/>
      <c r="EBQ56" s="8"/>
      <c r="EBR56" s="8"/>
      <c r="EBS56" s="8"/>
      <c r="EBT56" s="8"/>
      <c r="EBU56" s="8"/>
      <c r="EBV56" s="8"/>
      <c r="EBW56" s="8"/>
      <c r="EBX56" s="8"/>
      <c r="EBY56" s="8"/>
      <c r="EBZ56" s="8"/>
      <c r="ECA56" s="8"/>
      <c r="ECB56" s="8"/>
      <c r="ECC56" s="8"/>
      <c r="ECD56" s="8"/>
      <c r="ECE56" s="8"/>
      <c r="ECF56" s="8"/>
      <c r="ECG56" s="8"/>
      <c r="ECH56" s="8"/>
      <c r="ECI56" s="8"/>
      <c r="ECJ56" s="8"/>
      <c r="ECK56" s="8"/>
      <c r="ECL56" s="8"/>
      <c r="ECM56" s="8"/>
      <c r="ECN56" s="8"/>
      <c r="ECO56" s="8"/>
      <c r="ECP56" s="8"/>
      <c r="ECQ56" s="8"/>
      <c r="ECR56" s="8"/>
      <c r="ECS56" s="8"/>
      <c r="ECT56" s="8"/>
      <c r="ECU56" s="8"/>
      <c r="ECV56" s="8"/>
      <c r="ECW56" s="8"/>
      <c r="ECX56" s="8"/>
      <c r="ECY56" s="8"/>
      <c r="ECZ56" s="8"/>
      <c r="EDA56" s="8"/>
      <c r="EDB56" s="8"/>
      <c r="EDC56" s="8"/>
      <c r="EDD56" s="8"/>
      <c r="EDE56" s="8"/>
      <c r="EDF56" s="8"/>
      <c r="EDG56" s="8"/>
      <c r="EDH56" s="8"/>
      <c r="EDI56" s="8"/>
      <c r="EDJ56" s="8"/>
      <c r="EDK56" s="8"/>
      <c r="EDL56" s="8"/>
      <c r="EDM56" s="8"/>
      <c r="EDN56" s="8"/>
      <c r="EDO56" s="8"/>
      <c r="EDP56" s="8"/>
      <c r="EDQ56" s="8"/>
      <c r="EDR56" s="8"/>
      <c r="EDS56" s="8"/>
      <c r="EDT56" s="8"/>
      <c r="EDU56" s="8"/>
      <c r="EDV56" s="8"/>
      <c r="EDW56" s="8"/>
      <c r="EDX56" s="8"/>
      <c r="EDY56" s="8"/>
      <c r="EDZ56" s="8"/>
      <c r="EEA56" s="8"/>
      <c r="EEB56" s="8"/>
      <c r="EEC56" s="8"/>
      <c r="EED56" s="8"/>
      <c r="EEE56" s="8"/>
      <c r="EEF56" s="8"/>
      <c r="EEG56" s="8"/>
      <c r="EEH56" s="8"/>
      <c r="EEI56" s="8"/>
      <c r="EEJ56" s="8"/>
      <c r="EEK56" s="8"/>
      <c r="EEL56" s="8"/>
      <c r="EEM56" s="8"/>
      <c r="EEN56" s="8"/>
      <c r="EEO56" s="8"/>
      <c r="EEP56" s="8"/>
      <c r="EEQ56" s="8"/>
      <c r="EER56" s="8"/>
      <c r="EES56" s="8"/>
      <c r="EET56" s="8"/>
      <c r="EEU56" s="8"/>
      <c r="EEV56" s="8"/>
      <c r="EEW56" s="8"/>
      <c r="EEX56" s="8"/>
      <c r="EEY56" s="8"/>
      <c r="EEZ56" s="8"/>
      <c r="EFA56" s="8"/>
      <c r="EFB56" s="8"/>
      <c r="EFC56" s="8"/>
      <c r="EFD56" s="8"/>
      <c r="EFE56" s="8"/>
      <c r="EFF56" s="8"/>
      <c r="EFG56" s="8"/>
      <c r="EFH56" s="8"/>
      <c r="EFI56" s="8"/>
      <c r="EFJ56" s="8"/>
      <c r="EFK56" s="8"/>
      <c r="EFL56" s="8"/>
      <c r="EFM56" s="8"/>
      <c r="EFN56" s="8"/>
      <c r="EFO56" s="8"/>
      <c r="EFP56" s="8"/>
      <c r="EFQ56" s="8"/>
      <c r="EFR56" s="8"/>
      <c r="EFS56" s="8"/>
      <c r="EFT56" s="8"/>
      <c r="EFU56" s="8"/>
      <c r="EFV56" s="8"/>
      <c r="EFW56" s="8"/>
      <c r="EFX56" s="8"/>
      <c r="EFY56" s="8"/>
      <c r="EFZ56" s="8"/>
      <c r="EGA56" s="8"/>
      <c r="EGB56" s="8"/>
      <c r="EGC56" s="8"/>
      <c r="EGD56" s="8"/>
      <c r="EGE56" s="8"/>
      <c r="EGF56" s="8"/>
      <c r="EGG56" s="8"/>
      <c r="EGH56" s="8"/>
      <c r="EGI56" s="8"/>
      <c r="EGJ56" s="8"/>
      <c r="EGK56" s="8"/>
      <c r="EGL56" s="8"/>
      <c r="EGM56" s="8"/>
      <c r="EGN56" s="8"/>
      <c r="EGO56" s="8"/>
      <c r="EGP56" s="8"/>
      <c r="EGQ56" s="8"/>
      <c r="EGR56" s="8"/>
      <c r="EGS56" s="8"/>
      <c r="EGT56" s="8"/>
      <c r="EGU56" s="8"/>
      <c r="EGV56" s="8"/>
      <c r="EGW56" s="8"/>
      <c r="EGX56" s="8"/>
      <c r="EGY56" s="8"/>
      <c r="EGZ56" s="8"/>
      <c r="EHA56" s="8"/>
      <c r="EHB56" s="8"/>
      <c r="EHC56" s="8"/>
      <c r="EHD56" s="8"/>
      <c r="EHE56" s="8"/>
      <c r="EHF56" s="8"/>
      <c r="EHG56" s="8"/>
      <c r="EHH56" s="8"/>
      <c r="EHI56" s="8"/>
      <c r="EHJ56" s="8"/>
      <c r="EHK56" s="8"/>
      <c r="EHL56" s="8"/>
      <c r="EHM56" s="8"/>
      <c r="EHN56" s="8"/>
      <c r="EHO56" s="8"/>
      <c r="EHP56" s="8"/>
      <c r="EHQ56" s="8"/>
      <c r="EHR56" s="8"/>
      <c r="EHS56" s="8"/>
      <c r="EHT56" s="8"/>
      <c r="EHU56" s="8"/>
      <c r="EHV56" s="8"/>
      <c r="EHW56" s="8"/>
      <c r="EHX56" s="8"/>
      <c r="EHY56" s="8"/>
      <c r="EHZ56" s="8"/>
      <c r="EIA56" s="8"/>
      <c r="EIB56" s="8"/>
      <c r="EIC56" s="8"/>
      <c r="EID56" s="8"/>
      <c r="EIE56" s="8"/>
      <c r="EIF56" s="8"/>
      <c r="EIG56" s="8"/>
      <c r="EIH56" s="8"/>
      <c r="EII56" s="8"/>
      <c r="EIJ56" s="8"/>
      <c r="EIK56" s="8"/>
      <c r="EIL56" s="8"/>
      <c r="EIM56" s="8"/>
      <c r="EIN56" s="8"/>
      <c r="EIO56" s="8"/>
      <c r="EIP56" s="8"/>
      <c r="EIQ56" s="8"/>
      <c r="EIR56" s="8"/>
      <c r="EIS56" s="8"/>
      <c r="EIT56" s="8"/>
      <c r="EIU56" s="8"/>
      <c r="EIV56" s="8"/>
      <c r="EIW56" s="8"/>
      <c r="EIX56" s="8"/>
      <c r="EIY56" s="8"/>
      <c r="EIZ56" s="8"/>
      <c r="EJA56" s="8"/>
      <c r="EJB56" s="8"/>
      <c r="EJC56" s="8"/>
      <c r="EJD56" s="8"/>
      <c r="EJE56" s="8"/>
      <c r="EJF56" s="8"/>
      <c r="EJG56" s="8"/>
      <c r="EJH56" s="8"/>
      <c r="EJI56" s="8"/>
      <c r="EJJ56" s="8"/>
      <c r="EJK56" s="8"/>
      <c r="EJL56" s="8"/>
      <c r="EJM56" s="8"/>
      <c r="EJN56" s="8"/>
      <c r="EJO56" s="8"/>
      <c r="EJP56" s="8"/>
      <c r="EJQ56" s="8"/>
      <c r="EJR56" s="8"/>
      <c r="EJS56" s="8"/>
      <c r="EJT56" s="8"/>
      <c r="EJU56" s="8"/>
      <c r="EJV56" s="8"/>
      <c r="EJW56" s="8"/>
      <c r="EJX56" s="8"/>
      <c r="EJY56" s="8"/>
      <c r="EJZ56" s="8"/>
      <c r="EKA56" s="8"/>
      <c r="EKB56" s="8"/>
      <c r="EKC56" s="8"/>
      <c r="EKD56" s="8"/>
      <c r="EKE56" s="8"/>
      <c r="EKF56" s="8"/>
      <c r="EKG56" s="8"/>
      <c r="EKH56" s="8"/>
      <c r="EKI56" s="8"/>
      <c r="EKJ56" s="8"/>
      <c r="EKK56" s="8"/>
      <c r="EKL56" s="8"/>
      <c r="EKM56" s="8"/>
      <c r="EKN56" s="8"/>
      <c r="EKO56" s="8"/>
      <c r="EKP56" s="8"/>
      <c r="EKQ56" s="8"/>
      <c r="EKR56" s="8"/>
      <c r="EKS56" s="8"/>
      <c r="EKT56" s="8"/>
      <c r="EKU56" s="8"/>
      <c r="EKV56" s="8"/>
      <c r="EKW56" s="8"/>
      <c r="EKX56" s="8"/>
      <c r="EKY56" s="8"/>
      <c r="EKZ56" s="8"/>
      <c r="ELA56" s="8"/>
      <c r="ELB56" s="8"/>
      <c r="ELC56" s="8"/>
      <c r="ELD56" s="8"/>
      <c r="ELE56" s="8"/>
      <c r="ELF56" s="8"/>
      <c r="ELG56" s="8"/>
      <c r="ELH56" s="8"/>
      <c r="ELI56" s="8"/>
      <c r="ELJ56" s="8"/>
      <c r="ELK56" s="8"/>
      <c r="ELL56" s="8"/>
      <c r="ELM56" s="8"/>
      <c r="ELN56" s="8"/>
      <c r="ELO56" s="8"/>
      <c r="ELP56" s="8"/>
      <c r="ELQ56" s="8"/>
      <c r="ELR56" s="8"/>
      <c r="ELS56" s="8"/>
      <c r="ELT56" s="8"/>
      <c r="ELU56" s="8"/>
      <c r="ELV56" s="8"/>
      <c r="ELW56" s="8"/>
      <c r="ELX56" s="8"/>
      <c r="ELY56" s="8"/>
      <c r="ELZ56" s="8"/>
      <c r="EMA56" s="8"/>
      <c r="EMB56" s="8"/>
      <c r="EMC56" s="8"/>
      <c r="EMD56" s="8"/>
      <c r="EME56" s="8"/>
      <c r="EMF56" s="8"/>
      <c r="EMG56" s="8"/>
      <c r="EMH56" s="8"/>
      <c r="EMI56" s="8"/>
      <c r="EMJ56" s="8"/>
      <c r="EMK56" s="8"/>
      <c r="EML56" s="8"/>
      <c r="EMM56" s="8"/>
      <c r="EMN56" s="8"/>
      <c r="EMO56" s="8"/>
      <c r="EMP56" s="8"/>
      <c r="EMQ56" s="8"/>
      <c r="EMR56" s="8"/>
      <c r="EMS56" s="8"/>
      <c r="EMT56" s="8"/>
      <c r="EMU56" s="8"/>
      <c r="EMV56" s="8"/>
      <c r="EMW56" s="8"/>
      <c r="EMX56" s="8"/>
      <c r="EMY56" s="8"/>
      <c r="EMZ56" s="8"/>
      <c r="ENA56" s="8"/>
      <c r="ENB56" s="8"/>
      <c r="ENC56" s="8"/>
      <c r="END56" s="8"/>
      <c r="ENE56" s="8"/>
      <c r="ENF56" s="8"/>
      <c r="ENG56" s="8"/>
      <c r="ENH56" s="8"/>
      <c r="ENI56" s="8"/>
      <c r="ENJ56" s="8"/>
      <c r="ENK56" s="8"/>
      <c r="ENL56" s="8"/>
      <c r="ENM56" s="8"/>
      <c r="ENN56" s="8"/>
      <c r="ENO56" s="8"/>
      <c r="ENP56" s="8"/>
      <c r="ENQ56" s="8"/>
      <c r="ENR56" s="8"/>
      <c r="ENS56" s="8"/>
      <c r="ENT56" s="8"/>
      <c r="ENU56" s="8"/>
      <c r="ENV56" s="8"/>
      <c r="ENW56" s="8"/>
      <c r="ENX56" s="8"/>
      <c r="ENY56" s="8"/>
      <c r="ENZ56" s="8"/>
      <c r="EOA56" s="8"/>
      <c r="EOB56" s="8"/>
      <c r="EOC56" s="8"/>
      <c r="EOD56" s="8"/>
      <c r="EOE56" s="8"/>
      <c r="EOF56" s="8"/>
      <c r="EOG56" s="8"/>
      <c r="EOH56" s="8"/>
      <c r="EOI56" s="8"/>
      <c r="EOJ56" s="8"/>
      <c r="EOK56" s="8"/>
      <c r="EOL56" s="8"/>
      <c r="EOM56" s="8"/>
      <c r="EON56" s="8"/>
      <c r="EOO56" s="8"/>
      <c r="EOP56" s="8"/>
      <c r="EOQ56" s="8"/>
      <c r="EOR56" s="8"/>
      <c r="EOS56" s="8"/>
      <c r="EOT56" s="8"/>
      <c r="EOU56" s="8"/>
      <c r="EOV56" s="8"/>
      <c r="EOW56" s="8"/>
      <c r="EOX56" s="8"/>
      <c r="EOY56" s="8"/>
      <c r="EOZ56" s="8"/>
      <c r="EPA56" s="8"/>
      <c r="EPB56" s="8"/>
      <c r="EPC56" s="8"/>
      <c r="EPD56" s="8"/>
      <c r="EPE56" s="8"/>
      <c r="EPF56" s="8"/>
      <c r="EPG56" s="8"/>
      <c r="EPH56" s="8"/>
      <c r="EPI56" s="8"/>
      <c r="EPJ56" s="8"/>
      <c r="EPK56" s="8"/>
      <c r="EPL56" s="8"/>
      <c r="EPM56" s="8"/>
      <c r="EPN56" s="8"/>
      <c r="EPO56" s="8"/>
      <c r="EPP56" s="8"/>
      <c r="EPQ56" s="8"/>
      <c r="EPR56" s="8"/>
      <c r="EPS56" s="8"/>
      <c r="EPT56" s="8"/>
      <c r="EPU56" s="8"/>
      <c r="EPV56" s="8"/>
      <c r="EPW56" s="8"/>
      <c r="EPX56" s="8"/>
      <c r="EPY56" s="8"/>
      <c r="EPZ56" s="8"/>
      <c r="EQA56" s="8"/>
      <c r="EQB56" s="8"/>
      <c r="EQC56" s="8"/>
      <c r="EQD56" s="8"/>
      <c r="EQE56" s="8"/>
      <c r="EQF56" s="8"/>
      <c r="EQG56" s="8"/>
      <c r="EQH56" s="8"/>
      <c r="EQI56" s="8"/>
      <c r="EQJ56" s="8"/>
      <c r="EQK56" s="8"/>
      <c r="EQL56" s="8"/>
      <c r="EQM56" s="8"/>
      <c r="EQN56" s="8"/>
      <c r="EQO56" s="8"/>
      <c r="EQP56" s="8"/>
      <c r="EQQ56" s="8"/>
      <c r="EQR56" s="8"/>
      <c r="EQS56" s="8"/>
      <c r="EQT56" s="8"/>
      <c r="EQU56" s="8"/>
      <c r="EQV56" s="8"/>
      <c r="EQW56" s="8"/>
      <c r="EQX56" s="8"/>
      <c r="EQY56" s="8"/>
      <c r="EQZ56" s="8"/>
      <c r="ERA56" s="8"/>
      <c r="ERB56" s="8"/>
      <c r="ERC56" s="8"/>
      <c r="ERD56" s="8"/>
      <c r="ERE56" s="8"/>
      <c r="ERF56" s="8"/>
      <c r="ERG56" s="8"/>
      <c r="ERH56" s="8"/>
      <c r="ERI56" s="8"/>
      <c r="ERJ56" s="8"/>
      <c r="ERK56" s="8"/>
      <c r="ERL56" s="8"/>
      <c r="ERM56" s="8"/>
      <c r="ERN56" s="8"/>
      <c r="ERO56" s="8"/>
      <c r="ERP56" s="8"/>
      <c r="ERQ56" s="8"/>
      <c r="ERR56" s="8"/>
      <c r="ERS56" s="8"/>
      <c r="ERT56" s="8"/>
      <c r="ERU56" s="8"/>
      <c r="ERV56" s="8"/>
      <c r="ERW56" s="8"/>
      <c r="ERX56" s="8"/>
      <c r="ERY56" s="8"/>
      <c r="ERZ56" s="8"/>
      <c r="ESA56" s="8"/>
      <c r="ESB56" s="8"/>
      <c r="ESC56" s="8"/>
      <c r="ESD56" s="8"/>
      <c r="ESE56" s="8"/>
      <c r="ESF56" s="8"/>
      <c r="ESG56" s="8"/>
      <c r="ESH56" s="8"/>
      <c r="ESI56" s="8"/>
      <c r="ESJ56" s="8"/>
      <c r="ESK56" s="8"/>
      <c r="ESL56" s="8"/>
      <c r="ESM56" s="8"/>
      <c r="ESN56" s="8"/>
      <c r="ESO56" s="8"/>
      <c r="ESP56" s="8"/>
      <c r="ESQ56" s="8"/>
      <c r="ESR56" s="8"/>
      <c r="ESS56" s="8"/>
      <c r="EST56" s="8"/>
      <c r="ESU56" s="8"/>
      <c r="ESV56" s="8"/>
      <c r="ESW56" s="8"/>
      <c r="ESX56" s="8"/>
      <c r="ESY56" s="8"/>
      <c r="ESZ56" s="8"/>
      <c r="ETA56" s="8"/>
      <c r="ETB56" s="8"/>
      <c r="ETC56" s="8"/>
      <c r="ETD56" s="8"/>
      <c r="ETE56" s="8"/>
      <c r="ETF56" s="8"/>
      <c r="ETG56" s="8"/>
      <c r="ETH56" s="8"/>
      <c r="ETI56" s="8"/>
      <c r="ETJ56" s="8"/>
      <c r="ETK56" s="8"/>
      <c r="ETL56" s="8"/>
      <c r="ETM56" s="8"/>
      <c r="ETN56" s="8"/>
      <c r="ETO56" s="8"/>
      <c r="ETP56" s="8"/>
      <c r="ETQ56" s="8"/>
      <c r="ETR56" s="8"/>
      <c r="ETS56" s="8"/>
      <c r="ETT56" s="8"/>
      <c r="ETU56" s="8"/>
      <c r="ETV56" s="8"/>
      <c r="ETW56" s="8"/>
      <c r="ETX56" s="8"/>
      <c r="ETY56" s="8"/>
      <c r="ETZ56" s="8"/>
      <c r="EUA56" s="8"/>
      <c r="EUB56" s="8"/>
      <c r="EUC56" s="8"/>
      <c r="EUD56" s="8"/>
      <c r="EUE56" s="8"/>
      <c r="EUF56" s="8"/>
      <c r="EUG56" s="8"/>
      <c r="EUH56" s="8"/>
      <c r="EUI56" s="8"/>
      <c r="EUJ56" s="8"/>
      <c r="EUK56" s="8"/>
      <c r="EUL56" s="8"/>
      <c r="EUM56" s="8"/>
      <c r="EUN56" s="8"/>
      <c r="EUO56" s="8"/>
      <c r="EUP56" s="8"/>
      <c r="EUQ56" s="8"/>
      <c r="EUR56" s="8"/>
      <c r="EUS56" s="8"/>
      <c r="EUT56" s="8"/>
      <c r="EUU56" s="8"/>
      <c r="EUV56" s="8"/>
      <c r="EUW56" s="8"/>
      <c r="EUX56" s="8"/>
      <c r="EUY56" s="8"/>
      <c r="EUZ56" s="8"/>
      <c r="EVA56" s="8"/>
      <c r="EVB56" s="8"/>
      <c r="EVC56" s="8"/>
      <c r="EVD56" s="8"/>
      <c r="EVE56" s="8"/>
      <c r="EVF56" s="8"/>
      <c r="EVG56" s="8"/>
      <c r="EVH56" s="8"/>
      <c r="EVI56" s="8"/>
      <c r="EVJ56" s="8"/>
      <c r="EVK56" s="8"/>
      <c r="EVL56" s="8"/>
      <c r="EVM56" s="8"/>
      <c r="EVN56" s="8"/>
      <c r="EVO56" s="8"/>
      <c r="EVP56" s="8"/>
      <c r="EVQ56" s="8"/>
      <c r="EVR56" s="8"/>
      <c r="EVS56" s="8"/>
      <c r="EVT56" s="8"/>
      <c r="EVU56" s="8"/>
      <c r="EVV56" s="8"/>
      <c r="EVW56" s="8"/>
      <c r="EVX56" s="8"/>
      <c r="EVY56" s="8"/>
      <c r="EVZ56" s="8"/>
      <c r="EWA56" s="8"/>
      <c r="EWB56" s="8"/>
      <c r="EWC56" s="8"/>
      <c r="EWD56" s="8"/>
      <c r="EWE56" s="8"/>
      <c r="EWF56" s="8"/>
      <c r="EWG56" s="8"/>
      <c r="EWH56" s="8"/>
      <c r="EWI56" s="8"/>
      <c r="EWJ56" s="8"/>
      <c r="EWK56" s="8"/>
      <c r="EWL56" s="8"/>
      <c r="EWM56" s="8"/>
      <c r="EWN56" s="8"/>
      <c r="EWO56" s="8"/>
      <c r="EWP56" s="8"/>
      <c r="EWQ56" s="8"/>
      <c r="EWR56" s="8"/>
      <c r="EWS56" s="8"/>
      <c r="EWT56" s="8"/>
      <c r="EWU56" s="8"/>
      <c r="EWV56" s="8"/>
      <c r="EWW56" s="8"/>
      <c r="EWX56" s="8"/>
      <c r="EWY56" s="8"/>
      <c r="EWZ56" s="8"/>
      <c r="EXA56" s="8"/>
      <c r="EXB56" s="8"/>
      <c r="EXC56" s="8"/>
      <c r="EXD56" s="8"/>
      <c r="EXE56" s="8"/>
      <c r="EXF56" s="8"/>
      <c r="EXG56" s="8"/>
      <c r="EXH56" s="8"/>
      <c r="EXI56" s="8"/>
      <c r="EXJ56" s="8"/>
      <c r="EXK56" s="8"/>
      <c r="EXL56" s="8"/>
      <c r="EXM56" s="8"/>
      <c r="EXN56" s="8"/>
      <c r="EXO56" s="8"/>
      <c r="EXP56" s="8"/>
      <c r="EXQ56" s="8"/>
      <c r="EXR56" s="8"/>
      <c r="EXS56" s="8"/>
      <c r="EXT56" s="8"/>
      <c r="EXU56" s="8"/>
      <c r="EXV56" s="8"/>
      <c r="EXW56" s="8"/>
      <c r="EXX56" s="8"/>
      <c r="EXY56" s="8"/>
      <c r="EXZ56" s="8"/>
      <c r="EYA56" s="8"/>
      <c r="EYB56" s="8"/>
      <c r="EYC56" s="8"/>
      <c r="EYD56" s="8"/>
      <c r="EYE56" s="8"/>
      <c r="EYF56" s="8"/>
      <c r="EYG56" s="8"/>
      <c r="EYH56" s="8"/>
      <c r="EYI56" s="8"/>
      <c r="EYJ56" s="8"/>
      <c r="EYK56" s="8"/>
      <c r="EYL56" s="8"/>
      <c r="EYM56" s="8"/>
      <c r="EYN56" s="8"/>
      <c r="EYO56" s="8"/>
      <c r="EYP56" s="8"/>
      <c r="EYQ56" s="8"/>
      <c r="EYR56" s="8"/>
      <c r="EYS56" s="8"/>
      <c r="EYT56" s="8"/>
      <c r="EYU56" s="8"/>
      <c r="EYV56" s="8"/>
      <c r="EYW56" s="8"/>
      <c r="EYX56" s="8"/>
      <c r="EYY56" s="8"/>
      <c r="EYZ56" s="8"/>
      <c r="EZA56" s="8"/>
      <c r="EZB56" s="8"/>
      <c r="EZC56" s="8"/>
      <c r="EZD56" s="8"/>
      <c r="EZE56" s="8"/>
      <c r="EZF56" s="8"/>
      <c r="EZG56" s="8"/>
      <c r="EZH56" s="8"/>
      <c r="EZI56" s="8"/>
      <c r="EZJ56" s="8"/>
      <c r="EZK56" s="8"/>
      <c r="EZL56" s="8"/>
      <c r="EZM56" s="8"/>
      <c r="EZN56" s="8"/>
      <c r="EZO56" s="8"/>
      <c r="EZP56" s="8"/>
      <c r="EZQ56" s="8"/>
      <c r="EZR56" s="8"/>
      <c r="EZS56" s="8"/>
      <c r="EZT56" s="8"/>
      <c r="EZU56" s="8"/>
      <c r="EZV56" s="8"/>
      <c r="EZW56" s="8"/>
      <c r="EZX56" s="8"/>
      <c r="EZY56" s="8"/>
      <c r="EZZ56" s="8"/>
      <c r="FAA56" s="8"/>
      <c r="FAB56" s="8"/>
      <c r="FAC56" s="8"/>
      <c r="FAD56" s="8"/>
      <c r="FAE56" s="8"/>
      <c r="FAF56" s="8"/>
      <c r="FAG56" s="8"/>
      <c r="FAH56" s="8"/>
      <c r="FAI56" s="8"/>
      <c r="FAJ56" s="8"/>
      <c r="FAK56" s="8"/>
      <c r="FAL56" s="8"/>
      <c r="FAM56" s="8"/>
      <c r="FAN56" s="8"/>
      <c r="FAO56" s="8"/>
      <c r="FAP56" s="8"/>
      <c r="FAQ56" s="8"/>
      <c r="FAR56" s="8"/>
      <c r="FAS56" s="8"/>
      <c r="FAT56" s="8"/>
      <c r="FAU56" s="8"/>
      <c r="FAV56" s="8"/>
      <c r="FAW56" s="8"/>
      <c r="FAX56" s="8"/>
      <c r="FAY56" s="8"/>
      <c r="FAZ56" s="8"/>
      <c r="FBA56" s="8"/>
      <c r="FBB56" s="8"/>
      <c r="FBC56" s="8"/>
      <c r="FBD56" s="8"/>
      <c r="FBE56" s="8"/>
      <c r="FBF56" s="8"/>
      <c r="FBG56" s="8"/>
      <c r="FBH56" s="8"/>
      <c r="FBI56" s="8"/>
      <c r="FBJ56" s="8"/>
      <c r="FBK56" s="8"/>
      <c r="FBL56" s="8"/>
      <c r="FBM56" s="8"/>
      <c r="FBN56" s="8"/>
      <c r="FBO56" s="8"/>
      <c r="FBP56" s="8"/>
      <c r="FBQ56" s="8"/>
      <c r="FBR56" s="8"/>
      <c r="FBS56" s="8"/>
      <c r="FBT56" s="8"/>
      <c r="FBU56" s="8"/>
      <c r="FBV56" s="8"/>
      <c r="FBW56" s="8"/>
      <c r="FBX56" s="8"/>
      <c r="FBY56" s="8"/>
      <c r="FBZ56" s="8"/>
      <c r="FCA56" s="8"/>
      <c r="FCB56" s="8"/>
      <c r="FCC56" s="8"/>
      <c r="FCD56" s="8"/>
      <c r="FCE56" s="8"/>
      <c r="FCF56" s="8"/>
      <c r="FCG56" s="8"/>
      <c r="FCH56" s="8"/>
      <c r="FCI56" s="8"/>
      <c r="FCJ56" s="8"/>
      <c r="FCK56" s="8"/>
      <c r="FCL56" s="8"/>
      <c r="FCM56" s="8"/>
      <c r="FCN56" s="8"/>
      <c r="FCO56" s="8"/>
      <c r="FCP56" s="8"/>
      <c r="FCQ56" s="8"/>
      <c r="FCR56" s="8"/>
      <c r="FCS56" s="8"/>
      <c r="FCT56" s="8"/>
      <c r="FCU56" s="8"/>
      <c r="FCV56" s="8"/>
      <c r="FCW56" s="8"/>
      <c r="FCX56" s="8"/>
      <c r="FCY56" s="8"/>
      <c r="FCZ56" s="8"/>
      <c r="FDA56" s="8"/>
      <c r="FDB56" s="8"/>
      <c r="FDC56" s="8"/>
      <c r="FDD56" s="8"/>
      <c r="FDE56" s="8"/>
      <c r="FDF56" s="8"/>
      <c r="FDG56" s="8"/>
      <c r="FDH56" s="8"/>
      <c r="FDI56" s="8"/>
      <c r="FDJ56" s="8"/>
      <c r="FDK56" s="8"/>
      <c r="FDL56" s="8"/>
      <c r="FDM56" s="8"/>
      <c r="FDN56" s="8"/>
      <c r="FDO56" s="8"/>
      <c r="FDP56" s="8"/>
      <c r="FDQ56" s="8"/>
      <c r="FDR56" s="8"/>
      <c r="FDS56" s="8"/>
      <c r="FDT56" s="8"/>
      <c r="FDU56" s="8"/>
      <c r="FDV56" s="8"/>
      <c r="FDW56" s="8"/>
      <c r="FDX56" s="8"/>
      <c r="FDY56" s="8"/>
      <c r="FDZ56" s="8"/>
      <c r="FEA56" s="8"/>
      <c r="FEB56" s="8"/>
      <c r="FEC56" s="8"/>
      <c r="FED56" s="8"/>
      <c r="FEE56" s="8"/>
      <c r="FEF56" s="8"/>
      <c r="FEG56" s="8"/>
      <c r="FEH56" s="8"/>
      <c r="FEI56" s="8"/>
      <c r="FEJ56" s="8"/>
      <c r="FEK56" s="8"/>
      <c r="FEL56" s="8"/>
      <c r="FEM56" s="8"/>
      <c r="FEN56" s="8"/>
      <c r="FEO56" s="8"/>
      <c r="FEP56" s="8"/>
      <c r="FEQ56" s="8"/>
      <c r="FER56" s="8"/>
      <c r="FES56" s="8"/>
      <c r="FET56" s="8"/>
      <c r="FEU56" s="8"/>
      <c r="FEV56" s="8"/>
      <c r="FEW56" s="8"/>
      <c r="FEX56" s="8"/>
      <c r="FEY56" s="8"/>
      <c r="FEZ56" s="8"/>
      <c r="FFA56" s="8"/>
      <c r="FFB56" s="8"/>
      <c r="FFC56" s="8"/>
      <c r="FFD56" s="8"/>
      <c r="FFE56" s="8"/>
      <c r="FFF56" s="8"/>
      <c r="FFG56" s="8"/>
      <c r="FFH56" s="8"/>
      <c r="FFI56" s="8"/>
      <c r="FFJ56" s="8"/>
      <c r="FFK56" s="8"/>
      <c r="FFL56" s="8"/>
      <c r="FFM56" s="8"/>
      <c r="FFN56" s="8"/>
      <c r="FFO56" s="8"/>
      <c r="FFP56" s="8"/>
      <c r="FFQ56" s="8"/>
      <c r="FFR56" s="8"/>
      <c r="FFS56" s="8"/>
      <c r="FFT56" s="8"/>
      <c r="FFU56" s="8"/>
      <c r="FFV56" s="8"/>
      <c r="FFW56" s="8"/>
      <c r="FFX56" s="8"/>
      <c r="FFY56" s="8"/>
      <c r="FFZ56" s="8"/>
      <c r="FGA56" s="8"/>
      <c r="FGB56" s="8"/>
      <c r="FGC56" s="8"/>
      <c r="FGD56" s="8"/>
      <c r="FGE56" s="8"/>
      <c r="FGF56" s="8"/>
      <c r="FGG56" s="8"/>
      <c r="FGH56" s="8"/>
      <c r="FGI56" s="8"/>
      <c r="FGJ56" s="8"/>
      <c r="FGK56" s="8"/>
      <c r="FGL56" s="8"/>
      <c r="FGM56" s="8"/>
      <c r="FGN56" s="8"/>
      <c r="FGO56" s="8"/>
      <c r="FGP56" s="8"/>
      <c r="FGQ56" s="8"/>
      <c r="FGR56" s="8"/>
      <c r="FGS56" s="8"/>
      <c r="FGT56" s="8"/>
      <c r="FGU56" s="8"/>
      <c r="FGV56" s="8"/>
      <c r="FGW56" s="8"/>
      <c r="FGX56" s="8"/>
      <c r="FGY56" s="8"/>
      <c r="FGZ56" s="8"/>
      <c r="FHA56" s="8"/>
      <c r="FHB56" s="8"/>
      <c r="FHC56" s="8"/>
      <c r="FHD56" s="8"/>
      <c r="FHE56" s="8"/>
      <c r="FHF56" s="8"/>
      <c r="FHG56" s="8"/>
      <c r="FHH56" s="8"/>
      <c r="FHI56" s="8"/>
      <c r="FHJ56" s="8"/>
      <c r="FHK56" s="8"/>
      <c r="FHL56" s="8"/>
      <c r="FHM56" s="8"/>
      <c r="FHN56" s="8"/>
      <c r="FHO56" s="8"/>
      <c r="FHP56" s="8"/>
      <c r="FHQ56" s="8"/>
      <c r="FHR56" s="8"/>
      <c r="FHS56" s="8"/>
      <c r="FHT56" s="8"/>
      <c r="FHU56" s="8"/>
      <c r="FHV56" s="8"/>
      <c r="FHW56" s="8"/>
      <c r="FHX56" s="8"/>
      <c r="FHY56" s="8"/>
      <c r="FHZ56" s="8"/>
      <c r="FIA56" s="8"/>
      <c r="FIB56" s="8"/>
      <c r="FIC56" s="8"/>
      <c r="FID56" s="8"/>
      <c r="FIE56" s="8"/>
      <c r="FIF56" s="8"/>
      <c r="FIG56" s="8"/>
      <c r="FIH56" s="8"/>
      <c r="FII56" s="8"/>
      <c r="FIJ56" s="8"/>
      <c r="FIK56" s="8"/>
      <c r="FIL56" s="8"/>
      <c r="FIM56" s="8"/>
      <c r="FIN56" s="8"/>
      <c r="FIO56" s="8"/>
      <c r="FIP56" s="8"/>
      <c r="FIQ56" s="8"/>
      <c r="FIR56" s="8"/>
      <c r="FIS56" s="8"/>
      <c r="FIT56" s="8"/>
      <c r="FIU56" s="8"/>
      <c r="FIV56" s="8"/>
      <c r="FIW56" s="8"/>
      <c r="FIX56" s="8"/>
      <c r="FIY56" s="8"/>
      <c r="FIZ56" s="8"/>
      <c r="FJA56" s="8"/>
      <c r="FJB56" s="8"/>
      <c r="FJC56" s="8"/>
      <c r="FJD56" s="8"/>
      <c r="FJE56" s="8"/>
      <c r="FJF56" s="8"/>
      <c r="FJG56" s="8"/>
      <c r="FJH56" s="8"/>
      <c r="FJI56" s="8"/>
      <c r="FJJ56" s="8"/>
      <c r="FJK56" s="8"/>
      <c r="FJL56" s="8"/>
      <c r="FJM56" s="8"/>
      <c r="FJN56" s="8"/>
      <c r="FJO56" s="8"/>
      <c r="FJP56" s="8"/>
      <c r="FJQ56" s="8"/>
      <c r="FJR56" s="8"/>
      <c r="FJS56" s="8"/>
      <c r="FJT56" s="8"/>
      <c r="FJU56" s="8"/>
      <c r="FJV56" s="8"/>
      <c r="FJW56" s="8"/>
      <c r="FJX56" s="8"/>
      <c r="FJY56" s="8"/>
      <c r="FJZ56" s="8"/>
      <c r="FKA56" s="8"/>
      <c r="FKB56" s="8"/>
      <c r="FKC56" s="8"/>
      <c r="FKD56" s="8"/>
      <c r="FKE56" s="8"/>
      <c r="FKF56" s="8"/>
      <c r="FKG56" s="8"/>
      <c r="FKH56" s="8"/>
      <c r="FKI56" s="8"/>
      <c r="FKJ56" s="8"/>
      <c r="FKK56" s="8"/>
      <c r="FKL56" s="8"/>
      <c r="FKM56" s="8"/>
      <c r="FKN56" s="8"/>
      <c r="FKO56" s="8"/>
      <c r="FKP56" s="8"/>
      <c r="FKQ56" s="8"/>
      <c r="FKR56" s="8"/>
      <c r="FKS56" s="8"/>
      <c r="FKT56" s="8"/>
      <c r="FKU56" s="8"/>
      <c r="FKV56" s="8"/>
      <c r="FKW56" s="8"/>
      <c r="FKX56" s="8"/>
      <c r="FKY56" s="8"/>
      <c r="FKZ56" s="8"/>
      <c r="FLA56" s="8"/>
      <c r="FLB56" s="8"/>
      <c r="FLC56" s="8"/>
      <c r="FLD56" s="8"/>
      <c r="FLE56" s="8"/>
      <c r="FLF56" s="8"/>
      <c r="FLG56" s="8"/>
      <c r="FLH56" s="8"/>
      <c r="FLI56" s="8"/>
      <c r="FLJ56" s="8"/>
      <c r="FLK56" s="8"/>
      <c r="FLL56" s="8"/>
      <c r="FLM56" s="8"/>
      <c r="FLN56" s="8"/>
      <c r="FLO56" s="8"/>
      <c r="FLP56" s="8"/>
      <c r="FLQ56" s="8"/>
      <c r="FLR56" s="8"/>
      <c r="FLS56" s="8"/>
      <c r="FLT56" s="8"/>
      <c r="FLU56" s="8"/>
      <c r="FLV56" s="8"/>
      <c r="FLW56" s="8"/>
      <c r="FLX56" s="8"/>
      <c r="FLY56" s="8"/>
      <c r="FLZ56" s="8"/>
      <c r="FMA56" s="8"/>
      <c r="FMB56" s="8"/>
      <c r="FMC56" s="8"/>
      <c r="FMD56" s="8"/>
      <c r="FME56" s="8"/>
      <c r="FMF56" s="8"/>
      <c r="FMG56" s="8"/>
      <c r="FMH56" s="8"/>
      <c r="FMI56" s="8"/>
      <c r="FMJ56" s="8"/>
      <c r="FMK56" s="8"/>
      <c r="FML56" s="8"/>
      <c r="FMM56" s="8"/>
      <c r="FMN56" s="8"/>
      <c r="FMO56" s="8"/>
      <c r="FMP56" s="8"/>
      <c r="FMQ56" s="8"/>
      <c r="FMR56" s="8"/>
      <c r="FMS56" s="8"/>
      <c r="FMT56" s="8"/>
      <c r="FMU56" s="8"/>
      <c r="FMV56" s="8"/>
      <c r="FMW56" s="8"/>
      <c r="FMX56" s="8"/>
      <c r="FMY56" s="8"/>
      <c r="FMZ56" s="8"/>
      <c r="FNA56" s="8"/>
      <c r="FNB56" s="8"/>
      <c r="FNC56" s="8"/>
      <c r="FND56" s="8"/>
      <c r="FNE56" s="8"/>
      <c r="FNF56" s="8"/>
      <c r="FNG56" s="8"/>
      <c r="FNH56" s="8"/>
      <c r="FNI56" s="8"/>
      <c r="FNJ56" s="8"/>
      <c r="FNK56" s="8"/>
      <c r="FNL56" s="8"/>
      <c r="FNM56" s="8"/>
      <c r="FNN56" s="8"/>
      <c r="FNO56" s="8"/>
      <c r="FNP56" s="8"/>
      <c r="FNQ56" s="8"/>
      <c r="FNR56" s="8"/>
      <c r="FNS56" s="8"/>
      <c r="FNT56" s="8"/>
      <c r="FNU56" s="8"/>
      <c r="FNV56" s="8"/>
      <c r="FNW56" s="8"/>
      <c r="FNX56" s="8"/>
      <c r="FNY56" s="8"/>
      <c r="FNZ56" s="8"/>
      <c r="FOA56" s="8"/>
      <c r="FOB56" s="8"/>
      <c r="FOC56" s="8"/>
      <c r="FOD56" s="8"/>
      <c r="FOE56" s="8"/>
      <c r="FOF56" s="8"/>
      <c r="FOG56" s="8"/>
      <c r="FOH56" s="8"/>
      <c r="FOI56" s="8"/>
      <c r="FOJ56" s="8"/>
      <c r="FOK56" s="8"/>
      <c r="FOL56" s="8"/>
      <c r="FOM56" s="8"/>
      <c r="FON56" s="8"/>
      <c r="FOO56" s="8"/>
      <c r="FOP56" s="8"/>
      <c r="FOQ56" s="8"/>
      <c r="FOR56" s="8"/>
      <c r="FOS56" s="8"/>
      <c r="FOT56" s="8"/>
      <c r="FOU56" s="8"/>
      <c r="FOV56" s="8"/>
      <c r="FOW56" s="8"/>
      <c r="FOX56" s="8"/>
      <c r="FOY56" s="8"/>
      <c r="FOZ56" s="8"/>
      <c r="FPA56" s="8"/>
      <c r="FPB56" s="8"/>
      <c r="FPC56" s="8"/>
      <c r="FPD56" s="8"/>
      <c r="FPE56" s="8"/>
      <c r="FPF56" s="8"/>
      <c r="FPG56" s="8"/>
      <c r="FPH56" s="8"/>
      <c r="FPI56" s="8"/>
      <c r="FPJ56" s="8"/>
      <c r="FPK56" s="8"/>
      <c r="FPL56" s="8"/>
      <c r="FPM56" s="8"/>
      <c r="FPN56" s="8"/>
      <c r="FPO56" s="8"/>
      <c r="FPP56" s="8"/>
      <c r="FPQ56" s="8"/>
      <c r="FPR56" s="8"/>
      <c r="FPS56" s="8"/>
      <c r="FPT56" s="8"/>
      <c r="FPU56" s="8"/>
      <c r="FPV56" s="8"/>
      <c r="FPW56" s="8"/>
      <c r="FPX56" s="8"/>
      <c r="FPY56" s="8"/>
      <c r="FPZ56" s="8"/>
      <c r="FQA56" s="8"/>
      <c r="FQB56" s="8"/>
      <c r="FQC56" s="8"/>
      <c r="FQD56" s="8"/>
      <c r="FQE56" s="8"/>
      <c r="FQF56" s="8"/>
      <c r="FQG56" s="8"/>
      <c r="FQH56" s="8"/>
      <c r="FQI56" s="8"/>
      <c r="FQJ56" s="8"/>
      <c r="FQK56" s="8"/>
      <c r="FQL56" s="8"/>
      <c r="FQM56" s="8"/>
      <c r="FQN56" s="8"/>
      <c r="FQO56" s="8"/>
      <c r="FQP56" s="8"/>
      <c r="FQQ56" s="8"/>
      <c r="FQR56" s="8"/>
      <c r="FQS56" s="8"/>
      <c r="FQT56" s="8"/>
      <c r="FQU56" s="8"/>
      <c r="FQV56" s="8"/>
      <c r="FQW56" s="8"/>
      <c r="FQX56" s="8"/>
      <c r="FQY56" s="8"/>
      <c r="FQZ56" s="8"/>
      <c r="FRA56" s="8"/>
      <c r="FRB56" s="8"/>
      <c r="FRC56" s="8"/>
      <c r="FRD56" s="8"/>
      <c r="FRE56" s="8"/>
      <c r="FRF56" s="8"/>
      <c r="FRG56" s="8"/>
      <c r="FRH56" s="8"/>
      <c r="FRI56" s="8"/>
      <c r="FRJ56" s="8"/>
      <c r="FRK56" s="8"/>
      <c r="FRL56" s="8"/>
      <c r="FRM56" s="8"/>
      <c r="FRN56" s="8"/>
      <c r="FRO56" s="8"/>
      <c r="FRP56" s="8"/>
      <c r="FRQ56" s="8"/>
      <c r="FRR56" s="8"/>
      <c r="FRS56" s="8"/>
      <c r="FRT56" s="8"/>
      <c r="FRU56" s="8"/>
      <c r="FRV56" s="8"/>
      <c r="FRW56" s="8"/>
      <c r="FRX56" s="8"/>
      <c r="FRY56" s="8"/>
      <c r="FRZ56" s="8"/>
      <c r="FSA56" s="8"/>
      <c r="FSB56" s="8"/>
      <c r="FSC56" s="8"/>
      <c r="FSD56" s="8"/>
      <c r="FSE56" s="8"/>
      <c r="FSF56" s="8"/>
      <c r="FSG56" s="8"/>
      <c r="FSH56" s="8"/>
      <c r="FSI56" s="8"/>
      <c r="FSJ56" s="8"/>
      <c r="FSK56" s="8"/>
      <c r="FSL56" s="8"/>
      <c r="FSM56" s="8"/>
      <c r="FSN56" s="8"/>
      <c r="FSO56" s="8"/>
      <c r="FSP56" s="8"/>
      <c r="FSQ56" s="8"/>
      <c r="FSR56" s="8"/>
      <c r="FSS56" s="8"/>
      <c r="FST56" s="8"/>
      <c r="FSU56" s="8"/>
      <c r="FSV56" s="8"/>
      <c r="FSW56" s="8"/>
      <c r="FSX56" s="8"/>
      <c r="FSY56" s="8"/>
      <c r="FSZ56" s="8"/>
      <c r="FTA56" s="8"/>
      <c r="FTB56" s="8"/>
      <c r="FTC56" s="8"/>
      <c r="FTD56" s="8"/>
      <c r="FTE56" s="8"/>
      <c r="FTF56" s="8"/>
      <c r="FTG56" s="8"/>
      <c r="FTH56" s="8"/>
      <c r="FTI56" s="8"/>
      <c r="FTJ56" s="8"/>
      <c r="FTK56" s="8"/>
      <c r="FTL56" s="8"/>
      <c r="FTM56" s="8"/>
      <c r="FTN56" s="8"/>
      <c r="FTO56" s="8"/>
      <c r="FTP56" s="8"/>
      <c r="FTQ56" s="8"/>
      <c r="FTR56" s="8"/>
      <c r="FTS56" s="8"/>
      <c r="FTT56" s="8"/>
      <c r="FTU56" s="8"/>
      <c r="FTV56" s="8"/>
      <c r="FTW56" s="8"/>
      <c r="FTX56" s="8"/>
      <c r="FTY56" s="8"/>
      <c r="FTZ56" s="8"/>
      <c r="FUA56" s="8"/>
      <c r="FUB56" s="8"/>
      <c r="FUC56" s="8"/>
      <c r="FUD56" s="8"/>
      <c r="FUE56" s="8"/>
      <c r="FUF56" s="8"/>
      <c r="FUG56" s="8"/>
      <c r="FUH56" s="8"/>
      <c r="FUI56" s="8"/>
      <c r="FUJ56" s="8"/>
      <c r="FUK56" s="8"/>
      <c r="FUL56" s="8"/>
      <c r="FUM56" s="8"/>
      <c r="FUN56" s="8"/>
      <c r="FUO56" s="8"/>
      <c r="FUP56" s="8"/>
      <c r="FUQ56" s="8"/>
      <c r="FUR56" s="8"/>
      <c r="FUS56" s="8"/>
      <c r="FUT56" s="8"/>
      <c r="FUU56" s="8"/>
      <c r="FUV56" s="8"/>
      <c r="FUW56" s="8"/>
      <c r="FUX56" s="8"/>
      <c r="FUY56" s="8"/>
      <c r="FUZ56" s="8"/>
      <c r="FVA56" s="8"/>
      <c r="FVB56" s="8"/>
      <c r="FVC56" s="8"/>
      <c r="FVD56" s="8"/>
      <c r="FVE56" s="8"/>
      <c r="FVF56" s="8"/>
      <c r="FVG56" s="8"/>
      <c r="FVH56" s="8"/>
      <c r="FVI56" s="8"/>
      <c r="FVJ56" s="8"/>
      <c r="FVK56" s="8"/>
      <c r="FVL56" s="8"/>
      <c r="FVM56" s="8"/>
      <c r="FVN56" s="8"/>
      <c r="FVO56" s="8"/>
      <c r="FVP56" s="8"/>
      <c r="FVQ56" s="8"/>
      <c r="FVR56" s="8"/>
      <c r="FVS56" s="8"/>
      <c r="FVT56" s="8"/>
      <c r="FVU56" s="8"/>
      <c r="FVV56" s="8"/>
      <c r="FVW56" s="8"/>
      <c r="FVX56" s="8"/>
      <c r="FVY56" s="8"/>
      <c r="FVZ56" s="8"/>
      <c r="FWA56" s="8"/>
      <c r="FWB56" s="8"/>
      <c r="FWC56" s="8"/>
      <c r="FWD56" s="8"/>
      <c r="FWE56" s="8"/>
      <c r="FWF56" s="8"/>
      <c r="FWG56" s="8"/>
      <c r="FWH56" s="8"/>
      <c r="FWI56" s="8"/>
      <c r="FWJ56" s="8"/>
      <c r="FWK56" s="8"/>
      <c r="FWL56" s="8"/>
      <c r="FWM56" s="8"/>
      <c r="FWN56" s="8"/>
      <c r="FWO56" s="8"/>
      <c r="FWP56" s="8"/>
      <c r="FWQ56" s="8"/>
      <c r="FWR56" s="8"/>
      <c r="FWS56" s="8"/>
      <c r="FWT56" s="8"/>
      <c r="FWU56" s="8"/>
      <c r="FWV56" s="8"/>
      <c r="FWW56" s="8"/>
      <c r="FWX56" s="8"/>
      <c r="FWY56" s="8"/>
      <c r="FWZ56" s="8"/>
      <c r="FXA56" s="8"/>
      <c r="FXB56" s="8"/>
      <c r="FXC56" s="8"/>
      <c r="FXD56" s="8"/>
      <c r="FXE56" s="8"/>
      <c r="FXF56" s="8"/>
      <c r="FXG56" s="8"/>
      <c r="FXH56" s="8"/>
      <c r="FXI56" s="8"/>
      <c r="FXJ56" s="8"/>
      <c r="FXK56" s="8"/>
      <c r="FXL56" s="8"/>
      <c r="FXM56" s="8"/>
      <c r="FXN56" s="8"/>
      <c r="FXO56" s="8"/>
      <c r="FXP56" s="8"/>
      <c r="FXQ56" s="8"/>
      <c r="FXR56" s="8"/>
      <c r="FXS56" s="8"/>
      <c r="FXT56" s="8"/>
      <c r="FXU56" s="8"/>
      <c r="FXV56" s="8"/>
      <c r="FXW56" s="8"/>
      <c r="FXX56" s="8"/>
      <c r="FXY56" s="8"/>
      <c r="FXZ56" s="8"/>
      <c r="FYA56" s="8"/>
      <c r="FYB56" s="8"/>
      <c r="FYC56" s="8"/>
      <c r="FYD56" s="8"/>
      <c r="FYE56" s="8"/>
      <c r="FYF56" s="8"/>
      <c r="FYG56" s="8"/>
      <c r="FYH56" s="8"/>
      <c r="FYI56" s="8"/>
      <c r="FYJ56" s="8"/>
      <c r="FYK56" s="8"/>
      <c r="FYL56" s="8"/>
      <c r="FYM56" s="8"/>
      <c r="FYN56" s="8"/>
      <c r="FYO56" s="8"/>
      <c r="FYP56" s="8"/>
      <c r="FYQ56" s="8"/>
      <c r="FYR56" s="8"/>
      <c r="FYS56" s="8"/>
      <c r="FYT56" s="8"/>
      <c r="FYU56" s="8"/>
      <c r="FYV56" s="8"/>
      <c r="FYW56" s="8"/>
      <c r="FYX56" s="8"/>
      <c r="FYY56" s="8"/>
      <c r="FYZ56" s="8"/>
      <c r="FZA56" s="8"/>
      <c r="FZB56" s="8"/>
      <c r="FZC56" s="8"/>
      <c r="FZD56" s="8"/>
      <c r="FZE56" s="8"/>
      <c r="FZF56" s="8"/>
      <c r="FZG56" s="8"/>
      <c r="FZH56" s="8"/>
      <c r="FZI56" s="8"/>
      <c r="FZJ56" s="8"/>
      <c r="FZK56" s="8"/>
      <c r="FZL56" s="8"/>
      <c r="FZM56" s="8"/>
      <c r="FZN56" s="8"/>
      <c r="FZO56" s="8"/>
      <c r="FZP56" s="8"/>
      <c r="FZQ56" s="8"/>
      <c r="FZR56" s="8"/>
      <c r="FZS56" s="8"/>
      <c r="FZT56" s="8"/>
      <c r="FZU56" s="8"/>
      <c r="FZV56" s="8"/>
      <c r="FZW56" s="8"/>
      <c r="FZX56" s="8"/>
      <c r="FZY56" s="8"/>
      <c r="FZZ56" s="8"/>
      <c r="GAA56" s="8"/>
      <c r="GAB56" s="8"/>
      <c r="GAC56" s="8"/>
      <c r="GAD56" s="8"/>
      <c r="GAE56" s="8"/>
      <c r="GAF56" s="8"/>
      <c r="GAG56" s="8"/>
      <c r="GAH56" s="8"/>
      <c r="GAI56" s="8"/>
      <c r="GAJ56" s="8"/>
      <c r="GAK56" s="8"/>
      <c r="GAL56" s="8"/>
      <c r="GAM56" s="8"/>
      <c r="GAN56" s="8"/>
      <c r="GAO56" s="8"/>
      <c r="GAP56" s="8"/>
      <c r="GAQ56" s="8"/>
      <c r="GAR56" s="8"/>
      <c r="GAS56" s="8"/>
      <c r="GAT56" s="8"/>
      <c r="GAU56" s="8"/>
      <c r="GAV56" s="8"/>
      <c r="GAW56" s="8"/>
      <c r="GAX56" s="8"/>
      <c r="GAY56" s="8"/>
      <c r="GAZ56" s="8"/>
      <c r="GBA56" s="8"/>
      <c r="GBB56" s="8"/>
      <c r="GBC56" s="8"/>
      <c r="GBD56" s="8"/>
      <c r="GBE56" s="8"/>
      <c r="GBF56" s="8"/>
      <c r="GBG56" s="8"/>
      <c r="GBH56" s="8"/>
      <c r="GBI56" s="8"/>
      <c r="GBJ56" s="8"/>
      <c r="GBK56" s="8"/>
      <c r="GBL56" s="8"/>
      <c r="GBM56" s="8"/>
      <c r="GBN56" s="8"/>
      <c r="GBO56" s="8"/>
      <c r="GBP56" s="8"/>
      <c r="GBQ56" s="8"/>
      <c r="GBR56" s="8"/>
      <c r="GBS56" s="8"/>
      <c r="GBT56" s="8"/>
      <c r="GBU56" s="8"/>
      <c r="GBV56" s="8"/>
      <c r="GBW56" s="8"/>
      <c r="GBX56" s="8"/>
      <c r="GBY56" s="8"/>
      <c r="GBZ56" s="8"/>
      <c r="GCA56" s="8"/>
      <c r="GCB56" s="8"/>
      <c r="GCC56" s="8"/>
      <c r="GCD56" s="8"/>
      <c r="GCE56" s="8"/>
      <c r="GCF56" s="8"/>
      <c r="GCG56" s="8"/>
      <c r="GCH56" s="8"/>
      <c r="GCI56" s="8"/>
      <c r="GCJ56" s="8"/>
      <c r="GCK56" s="8"/>
      <c r="GCL56" s="8"/>
      <c r="GCM56" s="8"/>
      <c r="GCN56" s="8"/>
      <c r="GCO56" s="8"/>
      <c r="GCP56" s="8"/>
      <c r="GCQ56" s="8"/>
      <c r="GCR56" s="8"/>
      <c r="GCS56" s="8"/>
      <c r="GCT56" s="8"/>
      <c r="GCU56" s="8"/>
      <c r="GCV56" s="8"/>
      <c r="GCW56" s="8"/>
      <c r="GCX56" s="8"/>
      <c r="GCY56" s="8"/>
      <c r="GCZ56" s="8"/>
      <c r="GDA56" s="8"/>
      <c r="GDB56" s="8"/>
      <c r="GDC56" s="8"/>
      <c r="GDD56" s="8"/>
      <c r="GDE56" s="8"/>
      <c r="GDF56" s="8"/>
      <c r="GDG56" s="8"/>
      <c r="GDH56" s="8"/>
      <c r="GDI56" s="8"/>
      <c r="GDJ56" s="8"/>
      <c r="GDK56" s="8"/>
      <c r="GDL56" s="8"/>
      <c r="GDM56" s="8"/>
      <c r="GDN56" s="8"/>
      <c r="GDO56" s="8"/>
      <c r="GDP56" s="8"/>
      <c r="GDQ56" s="8"/>
      <c r="GDR56" s="8"/>
      <c r="GDS56" s="8"/>
      <c r="GDT56" s="8"/>
      <c r="GDU56" s="8"/>
      <c r="GDV56" s="8"/>
      <c r="GDW56" s="8"/>
      <c r="GDX56" s="8"/>
      <c r="GDY56" s="8"/>
      <c r="GDZ56" s="8"/>
      <c r="GEA56" s="8"/>
      <c r="GEB56" s="8"/>
      <c r="GEC56" s="8"/>
      <c r="GED56" s="8"/>
      <c r="GEE56" s="8"/>
      <c r="GEF56" s="8"/>
      <c r="GEG56" s="8"/>
      <c r="GEH56" s="8"/>
      <c r="GEI56" s="8"/>
      <c r="GEJ56" s="8"/>
      <c r="GEK56" s="8"/>
      <c r="GEL56" s="8"/>
      <c r="GEM56" s="8"/>
      <c r="GEN56" s="8"/>
      <c r="GEO56" s="8"/>
      <c r="GEP56" s="8"/>
      <c r="GEQ56" s="8"/>
      <c r="GER56" s="8"/>
      <c r="GES56" s="8"/>
      <c r="GET56" s="8"/>
      <c r="GEU56" s="8"/>
      <c r="GEV56" s="8"/>
      <c r="GEW56" s="8"/>
      <c r="GEX56" s="8"/>
      <c r="GEY56" s="8"/>
      <c r="GEZ56" s="8"/>
      <c r="GFA56" s="8"/>
      <c r="GFB56" s="8"/>
      <c r="GFC56" s="8"/>
      <c r="GFD56" s="8"/>
      <c r="GFE56" s="8"/>
      <c r="GFF56" s="8"/>
      <c r="GFG56" s="8"/>
      <c r="GFH56" s="8"/>
      <c r="GFI56" s="8"/>
      <c r="GFJ56" s="8"/>
      <c r="GFK56" s="8"/>
      <c r="GFL56" s="8"/>
      <c r="GFM56" s="8"/>
      <c r="GFN56" s="8"/>
      <c r="GFO56" s="8"/>
      <c r="GFP56" s="8"/>
      <c r="GFQ56" s="8"/>
      <c r="GFR56" s="8"/>
      <c r="GFS56" s="8"/>
      <c r="GFT56" s="8"/>
      <c r="GFU56" s="8"/>
      <c r="GFV56" s="8"/>
      <c r="GFW56" s="8"/>
      <c r="GFX56" s="8"/>
      <c r="GFY56" s="8"/>
      <c r="GFZ56" s="8"/>
      <c r="GGA56" s="8"/>
      <c r="GGB56" s="8"/>
      <c r="GGC56" s="8"/>
      <c r="GGD56" s="8"/>
      <c r="GGE56" s="8"/>
      <c r="GGF56" s="8"/>
      <c r="GGG56" s="8"/>
      <c r="GGH56" s="8"/>
      <c r="GGI56" s="8"/>
      <c r="GGJ56" s="8"/>
      <c r="GGK56" s="8"/>
      <c r="GGL56" s="8"/>
      <c r="GGM56" s="8"/>
      <c r="GGN56" s="8"/>
      <c r="GGO56" s="8"/>
      <c r="GGP56" s="8"/>
      <c r="GGQ56" s="8"/>
      <c r="GGR56" s="8"/>
      <c r="GGS56" s="8"/>
      <c r="GGT56" s="8"/>
      <c r="GGU56" s="8"/>
      <c r="GGV56" s="8"/>
      <c r="GGW56" s="8"/>
      <c r="GGX56" s="8"/>
      <c r="GGY56" s="8"/>
      <c r="GGZ56" s="8"/>
      <c r="GHA56" s="8"/>
      <c r="GHB56" s="8"/>
      <c r="GHC56" s="8"/>
      <c r="GHD56" s="8"/>
      <c r="GHE56" s="8"/>
      <c r="GHF56" s="8"/>
      <c r="GHG56" s="8"/>
      <c r="GHH56" s="8"/>
      <c r="GHI56" s="8"/>
      <c r="GHJ56" s="8"/>
      <c r="GHK56" s="8"/>
      <c r="GHL56" s="8"/>
      <c r="GHM56" s="8"/>
      <c r="GHN56" s="8"/>
      <c r="GHO56" s="8"/>
      <c r="GHP56" s="8"/>
      <c r="GHQ56" s="8"/>
      <c r="GHR56" s="8"/>
      <c r="GHS56" s="8"/>
      <c r="GHT56" s="8"/>
      <c r="GHU56" s="8"/>
      <c r="GHV56" s="8"/>
      <c r="GHW56" s="8"/>
      <c r="GHX56" s="8"/>
      <c r="GHY56" s="8"/>
      <c r="GHZ56" s="8"/>
      <c r="GIA56" s="8"/>
      <c r="GIB56" s="8"/>
      <c r="GIC56" s="8"/>
      <c r="GID56" s="8"/>
      <c r="GIE56" s="8"/>
      <c r="GIF56" s="8"/>
      <c r="GIG56" s="8"/>
      <c r="GIH56" s="8"/>
      <c r="GII56" s="8"/>
      <c r="GIJ56" s="8"/>
      <c r="GIK56" s="8"/>
      <c r="GIL56" s="8"/>
      <c r="GIM56" s="8"/>
      <c r="GIN56" s="8"/>
      <c r="GIO56" s="8"/>
      <c r="GIP56" s="8"/>
      <c r="GIQ56" s="8"/>
      <c r="GIR56" s="8"/>
      <c r="GIS56" s="8"/>
      <c r="GIT56" s="8"/>
      <c r="GIU56" s="8"/>
      <c r="GIV56" s="8"/>
      <c r="GIW56" s="8"/>
      <c r="GIX56" s="8"/>
      <c r="GIY56" s="8"/>
      <c r="GIZ56" s="8"/>
      <c r="GJA56" s="8"/>
      <c r="GJB56" s="8"/>
      <c r="GJC56" s="8"/>
      <c r="GJD56" s="8"/>
      <c r="GJE56" s="8"/>
      <c r="GJF56" s="8"/>
      <c r="GJG56" s="8"/>
      <c r="GJH56" s="8"/>
      <c r="GJI56" s="8"/>
      <c r="GJJ56" s="8"/>
      <c r="GJK56" s="8"/>
      <c r="GJL56" s="8"/>
      <c r="GJM56" s="8"/>
      <c r="GJN56" s="8"/>
      <c r="GJO56" s="8"/>
      <c r="GJP56" s="8"/>
      <c r="GJQ56" s="8"/>
      <c r="GJR56" s="8"/>
      <c r="GJS56" s="8"/>
      <c r="GJT56" s="8"/>
      <c r="GJU56" s="8"/>
      <c r="GJV56" s="8"/>
      <c r="GJW56" s="8"/>
      <c r="GJX56" s="8"/>
      <c r="GJY56" s="8"/>
      <c r="GJZ56" s="8"/>
      <c r="GKA56" s="8"/>
      <c r="GKB56" s="8"/>
      <c r="GKC56" s="8"/>
      <c r="GKD56" s="8"/>
      <c r="GKE56" s="8"/>
      <c r="GKF56" s="8"/>
      <c r="GKG56" s="8"/>
      <c r="GKH56" s="8"/>
      <c r="GKI56" s="8"/>
      <c r="GKJ56" s="8"/>
      <c r="GKK56" s="8"/>
      <c r="GKL56" s="8"/>
      <c r="GKM56" s="8"/>
      <c r="GKN56" s="8"/>
      <c r="GKO56" s="8"/>
      <c r="GKP56" s="8"/>
      <c r="GKQ56" s="8"/>
      <c r="GKR56" s="8"/>
      <c r="GKS56" s="8"/>
      <c r="GKT56" s="8"/>
      <c r="GKU56" s="8"/>
      <c r="GKV56" s="8"/>
      <c r="GKW56" s="8"/>
      <c r="GKX56" s="8"/>
      <c r="GKY56" s="8"/>
      <c r="GKZ56" s="8"/>
      <c r="GLA56" s="8"/>
      <c r="GLB56" s="8"/>
      <c r="GLC56" s="8"/>
      <c r="GLD56" s="8"/>
      <c r="GLE56" s="8"/>
      <c r="GLF56" s="8"/>
      <c r="GLG56" s="8"/>
      <c r="GLH56" s="8"/>
      <c r="GLI56" s="8"/>
      <c r="GLJ56" s="8"/>
      <c r="GLK56" s="8"/>
      <c r="GLL56" s="8"/>
      <c r="GLM56" s="8"/>
      <c r="GLN56" s="8"/>
      <c r="GLO56" s="8"/>
      <c r="GLP56" s="8"/>
      <c r="GLQ56" s="8"/>
      <c r="GLR56" s="8"/>
      <c r="GLS56" s="8"/>
      <c r="GLT56" s="8"/>
      <c r="GLU56" s="8"/>
      <c r="GLV56" s="8"/>
      <c r="GLW56" s="8"/>
      <c r="GLX56" s="8"/>
      <c r="GLY56" s="8"/>
      <c r="GLZ56" s="8"/>
      <c r="GMA56" s="8"/>
      <c r="GMB56" s="8"/>
      <c r="GMC56" s="8"/>
      <c r="GMD56" s="8"/>
      <c r="GME56" s="8"/>
      <c r="GMF56" s="8"/>
      <c r="GMG56" s="8"/>
      <c r="GMH56" s="8"/>
      <c r="GMI56" s="8"/>
      <c r="GMJ56" s="8"/>
      <c r="GMK56" s="8"/>
      <c r="GML56" s="8"/>
      <c r="GMM56" s="8"/>
      <c r="GMN56" s="8"/>
      <c r="GMO56" s="8"/>
      <c r="GMP56" s="8"/>
      <c r="GMQ56" s="8"/>
      <c r="GMR56" s="8"/>
      <c r="GMS56" s="8"/>
      <c r="GMT56" s="8"/>
      <c r="GMU56" s="8"/>
      <c r="GMV56" s="8"/>
      <c r="GMW56" s="8"/>
      <c r="GMX56" s="8"/>
      <c r="GMY56" s="8"/>
      <c r="GMZ56" s="8"/>
      <c r="GNA56" s="8"/>
      <c r="GNB56" s="8"/>
      <c r="GNC56" s="8"/>
      <c r="GND56" s="8"/>
      <c r="GNE56" s="8"/>
      <c r="GNF56" s="8"/>
      <c r="GNG56" s="8"/>
      <c r="GNH56" s="8"/>
      <c r="GNI56" s="8"/>
      <c r="GNJ56" s="8"/>
      <c r="GNK56" s="8"/>
      <c r="GNL56" s="8"/>
      <c r="GNM56" s="8"/>
      <c r="GNN56" s="8"/>
      <c r="GNO56" s="8"/>
      <c r="GNP56" s="8"/>
      <c r="GNQ56" s="8"/>
      <c r="GNR56" s="8"/>
      <c r="GNS56" s="8"/>
      <c r="GNT56" s="8"/>
      <c r="GNU56" s="8"/>
      <c r="GNV56" s="8"/>
      <c r="GNW56" s="8"/>
      <c r="GNX56" s="8"/>
      <c r="GNY56" s="8"/>
      <c r="GNZ56" s="8"/>
      <c r="GOA56" s="8"/>
      <c r="GOB56" s="8"/>
      <c r="GOC56" s="8"/>
      <c r="GOD56" s="8"/>
      <c r="GOE56" s="8"/>
      <c r="GOF56" s="8"/>
      <c r="GOG56" s="8"/>
      <c r="GOH56" s="8"/>
      <c r="GOI56" s="8"/>
      <c r="GOJ56" s="8"/>
      <c r="GOK56" s="8"/>
      <c r="GOL56" s="8"/>
      <c r="GOM56" s="8"/>
      <c r="GON56" s="8"/>
      <c r="GOO56" s="8"/>
      <c r="GOP56" s="8"/>
      <c r="GOQ56" s="8"/>
      <c r="GOR56" s="8"/>
      <c r="GOS56" s="8"/>
      <c r="GOT56" s="8"/>
      <c r="GOU56" s="8"/>
      <c r="GOV56" s="8"/>
      <c r="GOW56" s="8"/>
      <c r="GOX56" s="8"/>
      <c r="GOY56" s="8"/>
      <c r="GOZ56" s="8"/>
      <c r="GPA56" s="8"/>
      <c r="GPB56" s="8"/>
      <c r="GPC56" s="8"/>
      <c r="GPD56" s="8"/>
      <c r="GPE56" s="8"/>
      <c r="GPF56" s="8"/>
      <c r="GPG56" s="8"/>
      <c r="GPH56" s="8"/>
      <c r="GPI56" s="8"/>
      <c r="GPJ56" s="8"/>
      <c r="GPK56" s="8"/>
      <c r="GPL56" s="8"/>
      <c r="GPM56" s="8"/>
      <c r="GPN56" s="8"/>
      <c r="GPO56" s="8"/>
      <c r="GPP56" s="8"/>
      <c r="GPQ56" s="8"/>
      <c r="GPR56" s="8"/>
      <c r="GPS56" s="8"/>
      <c r="GPT56" s="8"/>
      <c r="GPU56" s="8"/>
      <c r="GPV56" s="8"/>
      <c r="GPW56" s="8"/>
      <c r="GPX56" s="8"/>
      <c r="GPY56" s="8"/>
      <c r="GPZ56" s="8"/>
      <c r="GQA56" s="8"/>
      <c r="GQB56" s="8"/>
      <c r="GQC56" s="8"/>
      <c r="GQD56" s="8"/>
      <c r="GQE56" s="8"/>
      <c r="GQF56" s="8"/>
      <c r="GQG56" s="8"/>
      <c r="GQH56" s="8"/>
      <c r="GQI56" s="8"/>
      <c r="GQJ56" s="8"/>
      <c r="GQK56" s="8"/>
      <c r="GQL56" s="8"/>
      <c r="GQM56" s="8"/>
      <c r="GQN56" s="8"/>
      <c r="GQO56" s="8"/>
      <c r="GQP56" s="8"/>
      <c r="GQQ56" s="8"/>
      <c r="GQR56" s="8"/>
      <c r="GQS56" s="8"/>
      <c r="GQT56" s="8"/>
      <c r="GQU56" s="8"/>
      <c r="GQV56" s="8"/>
      <c r="GQW56" s="8"/>
      <c r="GQX56" s="8"/>
      <c r="GQY56" s="8"/>
      <c r="GQZ56" s="8"/>
      <c r="GRA56" s="8"/>
      <c r="GRB56" s="8"/>
      <c r="GRC56" s="8"/>
      <c r="GRD56" s="8"/>
      <c r="GRE56" s="8"/>
      <c r="GRF56" s="8"/>
      <c r="GRG56" s="8"/>
      <c r="GRH56" s="8"/>
      <c r="GRI56" s="8"/>
      <c r="GRJ56" s="8"/>
      <c r="GRK56" s="8"/>
      <c r="GRL56" s="8"/>
      <c r="GRM56" s="8"/>
      <c r="GRN56" s="8"/>
      <c r="GRO56" s="8"/>
      <c r="GRP56" s="8"/>
      <c r="GRQ56" s="8"/>
      <c r="GRR56" s="8"/>
      <c r="GRS56" s="8"/>
      <c r="GRT56" s="8"/>
      <c r="GRU56" s="8"/>
      <c r="GRV56" s="8"/>
      <c r="GRW56" s="8"/>
      <c r="GRX56" s="8"/>
      <c r="GRY56" s="8"/>
      <c r="GRZ56" s="8"/>
      <c r="GSA56" s="8"/>
      <c r="GSB56" s="8"/>
      <c r="GSC56" s="8"/>
      <c r="GSD56" s="8"/>
      <c r="GSE56" s="8"/>
      <c r="GSF56" s="8"/>
      <c r="GSG56" s="8"/>
      <c r="GSH56" s="8"/>
      <c r="GSI56" s="8"/>
      <c r="GSJ56" s="8"/>
      <c r="GSK56" s="8"/>
      <c r="GSL56" s="8"/>
      <c r="GSM56" s="8"/>
      <c r="GSN56" s="8"/>
      <c r="GSO56" s="8"/>
      <c r="GSP56" s="8"/>
      <c r="GSQ56" s="8"/>
      <c r="GSR56" s="8"/>
      <c r="GSS56" s="8"/>
      <c r="GST56" s="8"/>
      <c r="GSU56" s="8"/>
      <c r="GSV56" s="8"/>
      <c r="GSW56" s="8"/>
      <c r="GSX56" s="8"/>
      <c r="GSY56" s="8"/>
      <c r="GSZ56" s="8"/>
      <c r="GTA56" s="8"/>
      <c r="GTB56" s="8"/>
      <c r="GTC56" s="8"/>
      <c r="GTD56" s="8"/>
      <c r="GTE56" s="8"/>
      <c r="GTF56" s="8"/>
      <c r="GTG56" s="8"/>
      <c r="GTH56" s="8"/>
      <c r="GTI56" s="8"/>
      <c r="GTJ56" s="8"/>
      <c r="GTK56" s="8"/>
      <c r="GTL56" s="8"/>
      <c r="GTM56" s="8"/>
      <c r="GTN56" s="8"/>
      <c r="GTO56" s="8"/>
      <c r="GTP56" s="8"/>
      <c r="GTQ56" s="8"/>
      <c r="GTR56" s="8"/>
      <c r="GTS56" s="8"/>
      <c r="GTT56" s="8"/>
      <c r="GTU56" s="8"/>
      <c r="GTV56" s="8"/>
      <c r="GTW56" s="8"/>
      <c r="GTX56" s="8"/>
      <c r="GTY56" s="8"/>
      <c r="GTZ56" s="8"/>
      <c r="GUA56" s="8"/>
      <c r="GUB56" s="8"/>
      <c r="GUC56" s="8"/>
      <c r="GUD56" s="8"/>
      <c r="GUE56" s="8"/>
      <c r="GUF56" s="8"/>
      <c r="GUG56" s="8"/>
      <c r="GUH56" s="8"/>
      <c r="GUI56" s="8"/>
      <c r="GUJ56" s="8"/>
      <c r="GUK56" s="8"/>
      <c r="GUL56" s="8"/>
      <c r="GUM56" s="8"/>
      <c r="GUN56" s="8"/>
      <c r="GUO56" s="8"/>
      <c r="GUP56" s="8"/>
      <c r="GUQ56" s="8"/>
      <c r="GUR56" s="8"/>
      <c r="GUS56" s="8"/>
      <c r="GUT56" s="8"/>
      <c r="GUU56" s="8"/>
      <c r="GUV56" s="8"/>
      <c r="GUW56" s="8"/>
      <c r="GUX56" s="8"/>
      <c r="GUY56" s="8"/>
      <c r="GUZ56" s="8"/>
      <c r="GVA56" s="8"/>
      <c r="GVB56" s="8"/>
      <c r="GVC56" s="8"/>
      <c r="GVD56" s="8"/>
      <c r="GVE56" s="8"/>
      <c r="GVF56" s="8"/>
      <c r="GVG56" s="8"/>
      <c r="GVH56" s="8"/>
      <c r="GVI56" s="8"/>
      <c r="GVJ56" s="8"/>
      <c r="GVK56" s="8"/>
      <c r="GVL56" s="8"/>
      <c r="GVM56" s="8"/>
      <c r="GVN56" s="8"/>
      <c r="GVO56" s="8"/>
      <c r="GVP56" s="8"/>
      <c r="GVQ56" s="8"/>
      <c r="GVR56" s="8"/>
      <c r="GVS56" s="8"/>
      <c r="GVT56" s="8"/>
      <c r="GVU56" s="8"/>
      <c r="GVV56" s="8"/>
      <c r="GVW56" s="8"/>
      <c r="GVX56" s="8"/>
      <c r="GVY56" s="8"/>
      <c r="GVZ56" s="8"/>
      <c r="GWA56" s="8"/>
      <c r="GWB56" s="8"/>
      <c r="GWC56" s="8"/>
      <c r="GWD56" s="8"/>
      <c r="GWE56" s="8"/>
      <c r="GWF56" s="8"/>
      <c r="GWG56" s="8"/>
      <c r="GWH56" s="8"/>
      <c r="GWI56" s="8"/>
      <c r="GWJ56" s="8"/>
      <c r="GWK56" s="8"/>
      <c r="GWL56" s="8"/>
      <c r="GWM56" s="8"/>
      <c r="GWN56" s="8"/>
      <c r="GWO56" s="8"/>
      <c r="GWP56" s="8"/>
      <c r="GWQ56" s="8"/>
      <c r="GWR56" s="8"/>
      <c r="GWS56" s="8"/>
      <c r="GWT56" s="8"/>
      <c r="GWU56" s="8"/>
      <c r="GWV56" s="8"/>
      <c r="GWW56" s="8"/>
      <c r="GWX56" s="8"/>
      <c r="GWY56" s="8"/>
      <c r="GWZ56" s="8"/>
      <c r="GXA56" s="8"/>
      <c r="GXB56" s="8"/>
      <c r="GXC56" s="8"/>
      <c r="GXD56" s="8"/>
      <c r="GXE56" s="8"/>
      <c r="GXF56" s="8"/>
      <c r="GXG56" s="8"/>
      <c r="GXH56" s="8"/>
      <c r="GXI56" s="8"/>
      <c r="GXJ56" s="8"/>
      <c r="GXK56" s="8"/>
      <c r="GXL56" s="8"/>
      <c r="GXM56" s="8"/>
      <c r="GXN56" s="8"/>
      <c r="GXO56" s="8"/>
      <c r="GXP56" s="8"/>
      <c r="GXQ56" s="8"/>
      <c r="GXR56" s="8"/>
      <c r="GXS56" s="8"/>
      <c r="GXT56" s="8"/>
      <c r="GXU56" s="8"/>
      <c r="GXV56" s="8"/>
      <c r="GXW56" s="8"/>
      <c r="GXX56" s="8"/>
      <c r="GXY56" s="8"/>
      <c r="GXZ56" s="8"/>
      <c r="GYA56" s="8"/>
      <c r="GYB56" s="8"/>
      <c r="GYC56" s="8"/>
      <c r="GYD56" s="8"/>
      <c r="GYE56" s="8"/>
      <c r="GYF56" s="8"/>
      <c r="GYG56" s="8"/>
      <c r="GYH56" s="8"/>
      <c r="GYI56" s="8"/>
      <c r="GYJ56" s="8"/>
      <c r="GYK56" s="8"/>
      <c r="GYL56" s="8"/>
      <c r="GYM56" s="8"/>
      <c r="GYN56" s="8"/>
      <c r="GYO56" s="8"/>
      <c r="GYP56" s="8"/>
      <c r="GYQ56" s="8"/>
      <c r="GYR56" s="8"/>
      <c r="GYS56" s="8"/>
      <c r="GYT56" s="8"/>
      <c r="GYU56" s="8"/>
      <c r="GYV56" s="8"/>
      <c r="GYW56" s="8"/>
      <c r="GYX56" s="8"/>
      <c r="GYY56" s="8"/>
      <c r="GYZ56" s="8"/>
      <c r="GZA56" s="8"/>
      <c r="GZB56" s="8"/>
      <c r="GZC56" s="8"/>
      <c r="GZD56" s="8"/>
      <c r="GZE56" s="8"/>
      <c r="GZF56" s="8"/>
      <c r="GZG56" s="8"/>
      <c r="GZH56" s="8"/>
      <c r="GZI56" s="8"/>
      <c r="GZJ56" s="8"/>
      <c r="GZK56" s="8"/>
      <c r="GZL56" s="8"/>
      <c r="GZM56" s="8"/>
      <c r="GZN56" s="8"/>
      <c r="GZO56" s="8"/>
      <c r="GZP56" s="8"/>
      <c r="GZQ56" s="8"/>
      <c r="GZR56" s="8"/>
      <c r="GZS56" s="8"/>
      <c r="GZT56" s="8"/>
      <c r="GZU56" s="8"/>
      <c r="GZV56" s="8"/>
      <c r="GZW56" s="8"/>
      <c r="GZX56" s="8"/>
      <c r="GZY56" s="8"/>
      <c r="GZZ56" s="8"/>
      <c r="HAA56" s="8"/>
      <c r="HAB56" s="8"/>
      <c r="HAC56" s="8"/>
      <c r="HAD56" s="8"/>
      <c r="HAE56" s="8"/>
      <c r="HAF56" s="8"/>
      <c r="HAG56" s="8"/>
      <c r="HAH56" s="8"/>
      <c r="HAI56" s="8"/>
      <c r="HAJ56" s="8"/>
      <c r="HAK56" s="8"/>
      <c r="HAL56" s="8"/>
      <c r="HAM56" s="8"/>
      <c r="HAN56" s="8"/>
      <c r="HAO56" s="8"/>
      <c r="HAP56" s="8"/>
      <c r="HAQ56" s="8"/>
      <c r="HAR56" s="8"/>
      <c r="HAS56" s="8"/>
      <c r="HAT56" s="8"/>
      <c r="HAU56" s="8"/>
      <c r="HAV56" s="8"/>
      <c r="HAW56" s="8"/>
      <c r="HAX56" s="8"/>
      <c r="HAY56" s="8"/>
      <c r="HAZ56" s="8"/>
      <c r="HBA56" s="8"/>
      <c r="HBB56" s="8"/>
      <c r="HBC56" s="8"/>
      <c r="HBD56" s="8"/>
      <c r="HBE56" s="8"/>
      <c r="HBF56" s="8"/>
      <c r="HBG56" s="8"/>
      <c r="HBH56" s="8"/>
      <c r="HBI56" s="8"/>
      <c r="HBJ56" s="8"/>
      <c r="HBK56" s="8"/>
      <c r="HBL56" s="8"/>
      <c r="HBM56" s="8"/>
      <c r="HBN56" s="8"/>
      <c r="HBO56" s="8"/>
      <c r="HBP56" s="8"/>
      <c r="HBQ56" s="8"/>
      <c r="HBR56" s="8"/>
      <c r="HBS56" s="8"/>
      <c r="HBT56" s="8"/>
      <c r="HBU56" s="8"/>
      <c r="HBV56" s="8"/>
      <c r="HBW56" s="8"/>
      <c r="HBX56" s="8"/>
      <c r="HBY56" s="8"/>
      <c r="HBZ56" s="8"/>
      <c r="HCA56" s="8"/>
      <c r="HCB56" s="8"/>
      <c r="HCC56" s="8"/>
      <c r="HCD56" s="8"/>
      <c r="HCE56" s="8"/>
      <c r="HCF56" s="8"/>
      <c r="HCG56" s="8"/>
      <c r="HCH56" s="8"/>
      <c r="HCI56" s="8"/>
      <c r="HCJ56" s="8"/>
      <c r="HCK56" s="8"/>
      <c r="HCL56" s="8"/>
      <c r="HCM56" s="8"/>
      <c r="HCN56" s="8"/>
      <c r="HCO56" s="8"/>
      <c r="HCP56" s="8"/>
      <c r="HCQ56" s="8"/>
      <c r="HCR56" s="8"/>
      <c r="HCS56" s="8"/>
      <c r="HCT56" s="8"/>
      <c r="HCU56" s="8"/>
      <c r="HCV56" s="8"/>
      <c r="HCW56" s="8"/>
      <c r="HCX56" s="8"/>
      <c r="HCY56" s="8"/>
      <c r="HCZ56" s="8"/>
      <c r="HDA56" s="8"/>
      <c r="HDB56" s="8"/>
      <c r="HDC56" s="8"/>
      <c r="HDD56" s="8"/>
      <c r="HDE56" s="8"/>
      <c r="HDF56" s="8"/>
      <c r="HDG56" s="8"/>
      <c r="HDH56" s="8"/>
      <c r="HDI56" s="8"/>
      <c r="HDJ56" s="8"/>
      <c r="HDK56" s="8"/>
      <c r="HDL56" s="8"/>
      <c r="HDM56" s="8"/>
      <c r="HDN56" s="8"/>
      <c r="HDO56" s="8"/>
      <c r="HDP56" s="8"/>
      <c r="HDQ56" s="8"/>
      <c r="HDR56" s="8"/>
      <c r="HDS56" s="8"/>
      <c r="HDT56" s="8"/>
      <c r="HDU56" s="8"/>
      <c r="HDV56" s="8"/>
      <c r="HDW56" s="8"/>
      <c r="HDX56" s="8"/>
      <c r="HDY56" s="8"/>
      <c r="HDZ56" s="8"/>
      <c r="HEA56" s="8"/>
      <c r="HEB56" s="8"/>
      <c r="HEC56" s="8"/>
      <c r="HED56" s="8"/>
      <c r="HEE56" s="8"/>
      <c r="HEF56" s="8"/>
      <c r="HEG56" s="8"/>
      <c r="HEH56" s="8"/>
      <c r="HEI56" s="8"/>
      <c r="HEJ56" s="8"/>
      <c r="HEK56" s="8"/>
      <c r="HEL56" s="8"/>
      <c r="HEM56" s="8"/>
      <c r="HEN56" s="8"/>
      <c r="HEO56" s="8"/>
      <c r="HEP56" s="8"/>
      <c r="HEQ56" s="8"/>
      <c r="HER56" s="8"/>
      <c r="HES56" s="8"/>
      <c r="HET56" s="8"/>
      <c r="HEU56" s="8"/>
      <c r="HEV56" s="8"/>
      <c r="HEW56" s="8"/>
      <c r="HEX56" s="8"/>
      <c r="HEY56" s="8"/>
      <c r="HEZ56" s="8"/>
      <c r="HFA56" s="8"/>
      <c r="HFB56" s="8"/>
      <c r="HFC56" s="8"/>
      <c r="HFD56" s="8"/>
      <c r="HFE56" s="8"/>
      <c r="HFF56" s="8"/>
      <c r="HFG56" s="8"/>
      <c r="HFH56" s="8"/>
      <c r="HFI56" s="8"/>
      <c r="HFJ56" s="8"/>
      <c r="HFK56" s="8"/>
      <c r="HFL56" s="8"/>
      <c r="HFM56" s="8"/>
      <c r="HFN56" s="8"/>
      <c r="HFO56" s="8"/>
      <c r="HFP56" s="8"/>
      <c r="HFQ56" s="8"/>
      <c r="HFR56" s="8"/>
      <c r="HFS56" s="8"/>
      <c r="HFT56" s="8"/>
      <c r="HFU56" s="8"/>
      <c r="HFV56" s="8"/>
      <c r="HFW56" s="8"/>
      <c r="HFX56" s="8"/>
      <c r="HFY56" s="8"/>
      <c r="HFZ56" s="8"/>
      <c r="HGA56" s="8"/>
      <c r="HGB56" s="8"/>
      <c r="HGC56" s="8"/>
      <c r="HGD56" s="8"/>
      <c r="HGE56" s="8"/>
      <c r="HGF56" s="8"/>
      <c r="HGG56" s="8"/>
      <c r="HGH56" s="8"/>
      <c r="HGI56" s="8"/>
      <c r="HGJ56" s="8"/>
      <c r="HGK56" s="8"/>
      <c r="HGL56" s="8"/>
      <c r="HGM56" s="8"/>
      <c r="HGN56" s="8"/>
      <c r="HGO56" s="8"/>
      <c r="HGP56" s="8"/>
      <c r="HGQ56" s="8"/>
      <c r="HGR56" s="8"/>
      <c r="HGS56" s="8"/>
      <c r="HGT56" s="8"/>
      <c r="HGU56" s="8"/>
      <c r="HGV56" s="8"/>
      <c r="HGW56" s="8"/>
      <c r="HGX56" s="8"/>
      <c r="HGY56" s="8"/>
      <c r="HGZ56" s="8"/>
      <c r="HHA56" s="8"/>
      <c r="HHB56" s="8"/>
      <c r="HHC56" s="8"/>
      <c r="HHD56" s="8"/>
      <c r="HHE56" s="8"/>
      <c r="HHF56" s="8"/>
      <c r="HHG56" s="8"/>
      <c r="HHH56" s="8"/>
      <c r="HHI56" s="8"/>
      <c r="HHJ56" s="8"/>
      <c r="HHK56" s="8"/>
      <c r="HHL56" s="8"/>
      <c r="HHM56" s="8"/>
      <c r="HHN56" s="8"/>
      <c r="HHO56" s="8"/>
      <c r="HHP56" s="8"/>
      <c r="HHQ56" s="8"/>
      <c r="HHR56" s="8"/>
      <c r="HHS56" s="8"/>
      <c r="HHT56" s="8"/>
      <c r="HHU56" s="8"/>
      <c r="HHV56" s="8"/>
      <c r="HHW56" s="8"/>
      <c r="HHX56" s="8"/>
      <c r="HHY56" s="8"/>
      <c r="HHZ56" s="8"/>
      <c r="HIA56" s="8"/>
      <c r="HIB56" s="8"/>
      <c r="HIC56" s="8"/>
      <c r="HID56" s="8"/>
      <c r="HIE56" s="8"/>
      <c r="HIF56" s="8"/>
      <c r="HIG56" s="8"/>
      <c r="HIH56" s="8"/>
      <c r="HII56" s="8"/>
      <c r="HIJ56" s="8"/>
      <c r="HIK56" s="8"/>
      <c r="HIL56" s="8"/>
      <c r="HIM56" s="8"/>
      <c r="HIN56" s="8"/>
      <c r="HIO56" s="8"/>
      <c r="HIP56" s="8"/>
      <c r="HIQ56" s="8"/>
      <c r="HIR56" s="8"/>
      <c r="HIS56" s="8"/>
      <c r="HIT56" s="8"/>
      <c r="HIU56" s="8"/>
      <c r="HIV56" s="8"/>
      <c r="HIW56" s="8"/>
      <c r="HIX56" s="8"/>
      <c r="HIY56" s="8"/>
      <c r="HIZ56" s="8"/>
      <c r="HJA56" s="8"/>
      <c r="HJB56" s="8"/>
      <c r="HJC56" s="8"/>
      <c r="HJD56" s="8"/>
      <c r="HJE56" s="8"/>
      <c r="HJF56" s="8"/>
      <c r="HJG56" s="8"/>
      <c r="HJH56" s="8"/>
      <c r="HJI56" s="8"/>
      <c r="HJJ56" s="8"/>
      <c r="HJK56" s="8"/>
      <c r="HJL56" s="8"/>
      <c r="HJM56" s="8"/>
      <c r="HJN56" s="8"/>
      <c r="HJO56" s="8"/>
      <c r="HJP56" s="8"/>
      <c r="HJQ56" s="8"/>
      <c r="HJR56" s="8"/>
      <c r="HJS56" s="8"/>
      <c r="HJT56" s="8"/>
      <c r="HJU56" s="8"/>
      <c r="HJV56" s="8"/>
      <c r="HJW56" s="8"/>
      <c r="HJX56" s="8"/>
      <c r="HJY56" s="8"/>
      <c r="HJZ56" s="8"/>
      <c r="HKA56" s="8"/>
      <c r="HKB56" s="8"/>
      <c r="HKC56" s="8"/>
      <c r="HKD56" s="8"/>
      <c r="HKE56" s="8"/>
      <c r="HKF56" s="8"/>
      <c r="HKG56" s="8"/>
      <c r="HKH56" s="8"/>
      <c r="HKI56" s="8"/>
      <c r="HKJ56" s="8"/>
      <c r="HKK56" s="8"/>
      <c r="HKL56" s="8"/>
      <c r="HKM56" s="8"/>
      <c r="HKN56" s="8"/>
      <c r="HKO56" s="8"/>
      <c r="HKP56" s="8"/>
      <c r="HKQ56" s="8"/>
      <c r="HKR56" s="8"/>
      <c r="HKS56" s="8"/>
      <c r="HKT56" s="8"/>
      <c r="HKU56" s="8"/>
      <c r="HKV56" s="8"/>
      <c r="HKW56" s="8"/>
      <c r="HKX56" s="8"/>
      <c r="HKY56" s="8"/>
      <c r="HKZ56" s="8"/>
      <c r="HLA56" s="8"/>
      <c r="HLB56" s="8"/>
      <c r="HLC56" s="8"/>
      <c r="HLD56" s="8"/>
      <c r="HLE56" s="8"/>
      <c r="HLF56" s="8"/>
      <c r="HLG56" s="8"/>
      <c r="HLH56" s="8"/>
      <c r="HLI56" s="8"/>
      <c r="HLJ56" s="8"/>
      <c r="HLK56" s="8"/>
      <c r="HLL56" s="8"/>
      <c r="HLM56" s="8"/>
      <c r="HLN56" s="8"/>
      <c r="HLO56" s="8"/>
      <c r="HLP56" s="8"/>
      <c r="HLQ56" s="8"/>
      <c r="HLR56" s="8"/>
      <c r="HLS56" s="8"/>
      <c r="HLT56" s="8"/>
      <c r="HLU56" s="8"/>
      <c r="HLV56" s="8"/>
      <c r="HLW56" s="8"/>
      <c r="HLX56" s="8"/>
      <c r="HLY56" s="8"/>
      <c r="HLZ56" s="8"/>
      <c r="HMA56" s="8"/>
      <c r="HMB56" s="8"/>
      <c r="HMC56" s="8"/>
      <c r="HMD56" s="8"/>
      <c r="HME56" s="8"/>
      <c r="HMF56" s="8"/>
      <c r="HMG56" s="8"/>
      <c r="HMH56" s="8"/>
      <c r="HMI56" s="8"/>
      <c r="HMJ56" s="8"/>
      <c r="HMK56" s="8"/>
      <c r="HML56" s="8"/>
      <c r="HMM56" s="8"/>
      <c r="HMN56" s="8"/>
      <c r="HMO56" s="8"/>
      <c r="HMP56" s="8"/>
      <c r="HMQ56" s="8"/>
      <c r="HMR56" s="8"/>
      <c r="HMS56" s="8"/>
      <c r="HMT56" s="8"/>
      <c r="HMU56" s="8"/>
      <c r="HMV56" s="8"/>
      <c r="HMW56" s="8"/>
      <c r="HMX56" s="8"/>
      <c r="HMY56" s="8"/>
      <c r="HMZ56" s="8"/>
      <c r="HNA56" s="8"/>
      <c r="HNB56" s="8"/>
      <c r="HNC56" s="8"/>
      <c r="HND56" s="8"/>
      <c r="HNE56" s="8"/>
      <c r="HNF56" s="8"/>
      <c r="HNG56" s="8"/>
      <c r="HNH56" s="8"/>
      <c r="HNI56" s="8"/>
      <c r="HNJ56" s="8"/>
      <c r="HNK56" s="8"/>
      <c r="HNL56" s="8"/>
      <c r="HNM56" s="8"/>
      <c r="HNN56" s="8"/>
      <c r="HNO56" s="8"/>
      <c r="HNP56" s="8"/>
      <c r="HNQ56" s="8"/>
      <c r="HNR56" s="8"/>
      <c r="HNS56" s="8"/>
      <c r="HNT56" s="8"/>
      <c r="HNU56" s="8"/>
      <c r="HNV56" s="8"/>
      <c r="HNW56" s="8"/>
      <c r="HNX56" s="8"/>
      <c r="HNY56" s="8"/>
      <c r="HNZ56" s="8"/>
      <c r="HOA56" s="8"/>
      <c r="HOB56" s="8"/>
      <c r="HOC56" s="8"/>
      <c r="HOD56" s="8"/>
      <c r="HOE56" s="8"/>
      <c r="HOF56" s="8"/>
      <c r="HOG56" s="8"/>
      <c r="HOH56" s="8"/>
      <c r="HOI56" s="8"/>
      <c r="HOJ56" s="8"/>
      <c r="HOK56" s="8"/>
      <c r="HOL56" s="8"/>
      <c r="HOM56" s="8"/>
      <c r="HON56" s="8"/>
      <c r="HOO56" s="8"/>
      <c r="HOP56" s="8"/>
      <c r="HOQ56" s="8"/>
      <c r="HOR56" s="8"/>
      <c r="HOS56" s="8"/>
      <c r="HOT56" s="8"/>
      <c r="HOU56" s="8"/>
      <c r="HOV56" s="8"/>
      <c r="HOW56" s="8"/>
      <c r="HOX56" s="8"/>
      <c r="HOY56" s="8"/>
      <c r="HOZ56" s="8"/>
      <c r="HPA56" s="8"/>
      <c r="HPB56" s="8"/>
      <c r="HPC56" s="8"/>
      <c r="HPD56" s="8"/>
      <c r="HPE56" s="8"/>
      <c r="HPF56" s="8"/>
      <c r="HPG56" s="8"/>
      <c r="HPH56" s="8"/>
      <c r="HPI56" s="8"/>
      <c r="HPJ56" s="8"/>
      <c r="HPK56" s="8"/>
      <c r="HPL56" s="8"/>
      <c r="HPM56" s="8"/>
      <c r="HPN56" s="8"/>
      <c r="HPO56" s="8"/>
      <c r="HPP56" s="8"/>
      <c r="HPQ56" s="8"/>
      <c r="HPR56" s="8"/>
      <c r="HPS56" s="8"/>
      <c r="HPT56" s="8"/>
      <c r="HPU56" s="8"/>
      <c r="HPV56" s="8"/>
      <c r="HPW56" s="8"/>
      <c r="HPX56" s="8"/>
      <c r="HPY56" s="8"/>
      <c r="HPZ56" s="8"/>
      <c r="HQA56" s="8"/>
      <c r="HQB56" s="8"/>
      <c r="HQC56" s="8"/>
      <c r="HQD56" s="8"/>
      <c r="HQE56" s="8"/>
      <c r="HQF56" s="8"/>
      <c r="HQG56" s="8"/>
      <c r="HQH56" s="8"/>
      <c r="HQI56" s="8"/>
      <c r="HQJ56" s="8"/>
      <c r="HQK56" s="8"/>
      <c r="HQL56" s="8"/>
      <c r="HQM56" s="8"/>
      <c r="HQN56" s="8"/>
      <c r="HQO56" s="8"/>
      <c r="HQP56" s="8"/>
      <c r="HQQ56" s="8"/>
      <c r="HQR56" s="8"/>
      <c r="HQS56" s="8"/>
      <c r="HQT56" s="8"/>
      <c r="HQU56" s="8"/>
      <c r="HQV56" s="8"/>
      <c r="HQW56" s="8"/>
      <c r="HQX56" s="8"/>
      <c r="HQY56" s="8"/>
      <c r="HQZ56" s="8"/>
      <c r="HRA56" s="8"/>
      <c r="HRB56" s="8"/>
      <c r="HRC56" s="8"/>
      <c r="HRD56" s="8"/>
      <c r="HRE56" s="8"/>
      <c r="HRF56" s="8"/>
      <c r="HRG56" s="8"/>
      <c r="HRH56" s="8"/>
      <c r="HRI56" s="8"/>
      <c r="HRJ56" s="8"/>
      <c r="HRK56" s="8"/>
      <c r="HRL56" s="8"/>
      <c r="HRM56" s="8"/>
      <c r="HRN56" s="8"/>
      <c r="HRO56" s="8"/>
      <c r="HRP56" s="8"/>
      <c r="HRQ56" s="8"/>
      <c r="HRR56" s="8"/>
      <c r="HRS56" s="8"/>
      <c r="HRT56" s="8"/>
      <c r="HRU56" s="8"/>
      <c r="HRV56" s="8"/>
      <c r="HRW56" s="8"/>
      <c r="HRX56" s="8"/>
      <c r="HRY56" s="8"/>
      <c r="HRZ56" s="8"/>
      <c r="HSA56" s="8"/>
      <c r="HSB56" s="8"/>
      <c r="HSC56" s="8"/>
      <c r="HSD56" s="8"/>
      <c r="HSE56" s="8"/>
      <c r="HSF56" s="8"/>
      <c r="HSG56" s="8"/>
      <c r="HSH56" s="8"/>
      <c r="HSI56" s="8"/>
      <c r="HSJ56" s="8"/>
      <c r="HSK56" s="8"/>
      <c r="HSL56" s="8"/>
      <c r="HSM56" s="8"/>
      <c r="HSN56" s="8"/>
      <c r="HSO56" s="8"/>
      <c r="HSP56" s="8"/>
      <c r="HSQ56" s="8"/>
      <c r="HSR56" s="8"/>
      <c r="HSS56" s="8"/>
      <c r="HST56" s="8"/>
      <c r="HSU56" s="8"/>
      <c r="HSV56" s="8"/>
      <c r="HSW56" s="8"/>
      <c r="HSX56" s="8"/>
      <c r="HSY56" s="8"/>
      <c r="HSZ56" s="8"/>
      <c r="HTA56" s="8"/>
      <c r="HTB56" s="8"/>
      <c r="HTC56" s="8"/>
      <c r="HTD56" s="8"/>
      <c r="HTE56" s="8"/>
      <c r="HTF56" s="8"/>
      <c r="HTG56" s="8"/>
      <c r="HTH56" s="8"/>
      <c r="HTI56" s="8"/>
      <c r="HTJ56" s="8"/>
      <c r="HTK56" s="8"/>
      <c r="HTL56" s="8"/>
      <c r="HTM56" s="8"/>
      <c r="HTN56" s="8"/>
      <c r="HTO56" s="8"/>
      <c r="HTP56" s="8"/>
      <c r="HTQ56" s="8"/>
      <c r="HTR56" s="8"/>
      <c r="HTS56" s="8"/>
      <c r="HTT56" s="8"/>
      <c r="HTU56" s="8"/>
      <c r="HTV56" s="8"/>
      <c r="HTW56" s="8"/>
      <c r="HTX56" s="8"/>
      <c r="HTY56" s="8"/>
      <c r="HTZ56" s="8"/>
      <c r="HUA56" s="8"/>
      <c r="HUB56" s="8"/>
      <c r="HUC56" s="8"/>
      <c r="HUD56" s="8"/>
      <c r="HUE56" s="8"/>
      <c r="HUF56" s="8"/>
      <c r="HUG56" s="8"/>
      <c r="HUH56" s="8"/>
      <c r="HUI56" s="8"/>
      <c r="HUJ56" s="8"/>
      <c r="HUK56" s="8"/>
      <c r="HUL56" s="8"/>
      <c r="HUM56" s="8"/>
      <c r="HUN56" s="8"/>
      <c r="HUO56" s="8"/>
      <c r="HUP56" s="8"/>
      <c r="HUQ56" s="8"/>
      <c r="HUR56" s="8"/>
      <c r="HUS56" s="8"/>
      <c r="HUT56" s="8"/>
      <c r="HUU56" s="8"/>
      <c r="HUV56" s="8"/>
      <c r="HUW56" s="8"/>
      <c r="HUX56" s="8"/>
      <c r="HUY56" s="8"/>
      <c r="HUZ56" s="8"/>
      <c r="HVA56" s="8"/>
      <c r="HVB56" s="8"/>
      <c r="HVC56" s="8"/>
      <c r="HVD56" s="8"/>
      <c r="HVE56" s="8"/>
      <c r="HVF56" s="8"/>
      <c r="HVG56" s="8"/>
      <c r="HVH56" s="8"/>
      <c r="HVI56" s="8"/>
      <c r="HVJ56" s="8"/>
      <c r="HVK56" s="8"/>
      <c r="HVL56" s="8"/>
      <c r="HVM56" s="8"/>
      <c r="HVN56" s="8"/>
      <c r="HVO56" s="8"/>
      <c r="HVP56" s="8"/>
      <c r="HVQ56" s="8"/>
      <c r="HVR56" s="8"/>
      <c r="HVS56" s="8"/>
      <c r="HVT56" s="8"/>
      <c r="HVU56" s="8"/>
      <c r="HVV56" s="8"/>
      <c r="HVW56" s="8"/>
      <c r="HVX56" s="8"/>
      <c r="HVY56" s="8"/>
      <c r="HVZ56" s="8"/>
      <c r="HWA56" s="8"/>
      <c r="HWB56" s="8"/>
      <c r="HWC56" s="8"/>
      <c r="HWD56" s="8"/>
      <c r="HWE56" s="8"/>
      <c r="HWF56" s="8"/>
      <c r="HWG56" s="8"/>
      <c r="HWH56" s="8"/>
      <c r="HWI56" s="8"/>
      <c r="HWJ56" s="8"/>
      <c r="HWK56" s="8"/>
      <c r="HWL56" s="8"/>
      <c r="HWM56" s="8"/>
      <c r="HWN56" s="8"/>
      <c r="HWO56" s="8"/>
      <c r="HWP56" s="8"/>
      <c r="HWQ56" s="8"/>
      <c r="HWR56" s="8"/>
      <c r="HWS56" s="8"/>
      <c r="HWT56" s="8"/>
      <c r="HWU56" s="8"/>
      <c r="HWV56" s="8"/>
      <c r="HWW56" s="8"/>
      <c r="HWX56" s="8"/>
      <c r="HWY56" s="8"/>
      <c r="HWZ56" s="8"/>
      <c r="HXA56" s="8"/>
      <c r="HXB56" s="8"/>
      <c r="HXC56" s="8"/>
      <c r="HXD56" s="8"/>
      <c r="HXE56" s="8"/>
      <c r="HXF56" s="8"/>
      <c r="HXG56" s="8"/>
      <c r="HXH56" s="8"/>
      <c r="HXI56" s="8"/>
      <c r="HXJ56" s="8"/>
      <c r="HXK56" s="8"/>
      <c r="HXL56" s="8"/>
      <c r="HXM56" s="8"/>
      <c r="HXN56" s="8"/>
      <c r="HXO56" s="8"/>
      <c r="HXP56" s="8"/>
      <c r="HXQ56" s="8"/>
      <c r="HXR56" s="8"/>
      <c r="HXS56" s="8"/>
      <c r="HXT56" s="8"/>
      <c r="HXU56" s="8"/>
      <c r="HXV56" s="8"/>
      <c r="HXW56" s="8"/>
      <c r="HXX56" s="8"/>
      <c r="HXY56" s="8"/>
      <c r="HXZ56" s="8"/>
      <c r="HYA56" s="8"/>
      <c r="HYB56" s="8"/>
      <c r="HYC56" s="8"/>
      <c r="HYD56" s="8"/>
      <c r="HYE56" s="8"/>
      <c r="HYF56" s="8"/>
      <c r="HYG56" s="8"/>
      <c r="HYH56" s="8"/>
      <c r="HYI56" s="8"/>
      <c r="HYJ56" s="8"/>
      <c r="HYK56" s="8"/>
      <c r="HYL56" s="8"/>
      <c r="HYM56" s="8"/>
      <c r="HYN56" s="8"/>
      <c r="HYO56" s="8"/>
      <c r="HYP56" s="8"/>
      <c r="HYQ56" s="8"/>
      <c r="HYR56" s="8"/>
      <c r="HYS56" s="8"/>
      <c r="HYT56" s="8"/>
      <c r="HYU56" s="8"/>
      <c r="HYV56" s="8"/>
      <c r="HYW56" s="8"/>
      <c r="HYX56" s="8"/>
      <c r="HYY56" s="8"/>
      <c r="HYZ56" s="8"/>
      <c r="HZA56" s="8"/>
      <c r="HZB56" s="8"/>
      <c r="HZC56" s="8"/>
      <c r="HZD56" s="8"/>
      <c r="HZE56" s="8"/>
      <c r="HZF56" s="8"/>
      <c r="HZG56" s="8"/>
      <c r="HZH56" s="8"/>
      <c r="HZI56" s="8"/>
      <c r="HZJ56" s="8"/>
      <c r="HZK56" s="8"/>
      <c r="HZL56" s="8"/>
      <c r="HZM56" s="8"/>
      <c r="HZN56" s="8"/>
      <c r="HZO56" s="8"/>
      <c r="HZP56" s="8"/>
      <c r="HZQ56" s="8"/>
      <c r="HZR56" s="8"/>
      <c r="HZS56" s="8"/>
      <c r="HZT56" s="8"/>
      <c r="HZU56" s="8"/>
      <c r="HZV56" s="8"/>
      <c r="HZW56" s="8"/>
      <c r="HZX56" s="8"/>
      <c r="HZY56" s="8"/>
      <c r="HZZ56" s="8"/>
      <c r="IAA56" s="8"/>
      <c r="IAB56" s="8"/>
      <c r="IAC56" s="8"/>
      <c r="IAD56" s="8"/>
      <c r="IAE56" s="8"/>
      <c r="IAF56" s="8"/>
      <c r="IAG56" s="8"/>
      <c r="IAH56" s="8"/>
      <c r="IAI56" s="8"/>
      <c r="IAJ56" s="8"/>
      <c r="IAK56" s="8"/>
      <c r="IAL56" s="8"/>
      <c r="IAM56" s="8"/>
      <c r="IAN56" s="8"/>
      <c r="IAO56" s="8"/>
      <c r="IAP56" s="8"/>
      <c r="IAQ56" s="8"/>
      <c r="IAR56" s="8"/>
      <c r="IAS56" s="8"/>
      <c r="IAT56" s="8"/>
      <c r="IAU56" s="8"/>
      <c r="IAV56" s="8"/>
      <c r="IAW56" s="8"/>
      <c r="IAX56" s="8"/>
      <c r="IAY56" s="8"/>
      <c r="IAZ56" s="8"/>
      <c r="IBA56" s="8"/>
      <c r="IBB56" s="8"/>
      <c r="IBC56" s="8"/>
      <c r="IBD56" s="8"/>
      <c r="IBE56" s="8"/>
      <c r="IBF56" s="8"/>
      <c r="IBG56" s="8"/>
      <c r="IBH56" s="8"/>
      <c r="IBI56" s="8"/>
      <c r="IBJ56" s="8"/>
      <c r="IBK56" s="8"/>
      <c r="IBL56" s="8"/>
      <c r="IBM56" s="8"/>
      <c r="IBN56" s="8"/>
      <c r="IBO56" s="8"/>
      <c r="IBP56" s="8"/>
      <c r="IBQ56" s="8"/>
      <c r="IBR56" s="8"/>
      <c r="IBS56" s="8"/>
      <c r="IBT56" s="8"/>
      <c r="IBU56" s="8"/>
      <c r="IBV56" s="8"/>
      <c r="IBW56" s="8"/>
      <c r="IBX56" s="8"/>
      <c r="IBY56" s="8"/>
      <c r="IBZ56" s="8"/>
      <c r="ICA56" s="8"/>
      <c r="ICB56" s="8"/>
      <c r="ICC56" s="8"/>
      <c r="ICD56" s="8"/>
      <c r="ICE56" s="8"/>
      <c r="ICF56" s="8"/>
      <c r="ICG56" s="8"/>
      <c r="ICH56" s="8"/>
      <c r="ICI56" s="8"/>
      <c r="ICJ56" s="8"/>
      <c r="ICK56" s="8"/>
      <c r="ICL56" s="8"/>
      <c r="ICM56" s="8"/>
      <c r="ICN56" s="8"/>
      <c r="ICO56" s="8"/>
      <c r="ICP56" s="8"/>
      <c r="ICQ56" s="8"/>
      <c r="ICR56" s="8"/>
      <c r="ICS56" s="8"/>
      <c r="ICT56" s="8"/>
      <c r="ICU56" s="8"/>
      <c r="ICV56" s="8"/>
      <c r="ICW56" s="8"/>
      <c r="ICX56" s="8"/>
      <c r="ICY56" s="8"/>
      <c r="ICZ56" s="8"/>
      <c r="IDA56" s="8"/>
      <c r="IDB56" s="8"/>
      <c r="IDC56" s="8"/>
      <c r="IDD56" s="8"/>
      <c r="IDE56" s="8"/>
      <c r="IDF56" s="8"/>
      <c r="IDG56" s="8"/>
      <c r="IDH56" s="8"/>
      <c r="IDI56" s="8"/>
      <c r="IDJ56" s="8"/>
      <c r="IDK56" s="8"/>
      <c r="IDL56" s="8"/>
      <c r="IDM56" s="8"/>
      <c r="IDN56" s="8"/>
      <c r="IDO56" s="8"/>
      <c r="IDP56" s="8"/>
      <c r="IDQ56" s="8"/>
      <c r="IDR56" s="8"/>
      <c r="IDS56" s="8"/>
      <c r="IDT56" s="8"/>
      <c r="IDU56" s="8"/>
      <c r="IDV56" s="8"/>
      <c r="IDW56" s="8"/>
      <c r="IDX56" s="8"/>
      <c r="IDY56" s="8"/>
      <c r="IDZ56" s="8"/>
      <c r="IEA56" s="8"/>
      <c r="IEB56" s="8"/>
      <c r="IEC56" s="8"/>
      <c r="IED56" s="8"/>
      <c r="IEE56" s="8"/>
      <c r="IEF56" s="8"/>
      <c r="IEG56" s="8"/>
      <c r="IEH56" s="8"/>
      <c r="IEI56" s="8"/>
      <c r="IEJ56" s="8"/>
      <c r="IEK56" s="8"/>
      <c r="IEL56" s="8"/>
      <c r="IEM56" s="8"/>
      <c r="IEN56" s="8"/>
      <c r="IEO56" s="8"/>
      <c r="IEP56" s="8"/>
      <c r="IEQ56" s="8"/>
      <c r="IER56" s="8"/>
      <c r="IES56" s="8"/>
      <c r="IET56" s="8"/>
      <c r="IEU56" s="8"/>
      <c r="IEV56" s="8"/>
      <c r="IEW56" s="8"/>
      <c r="IEX56" s="8"/>
      <c r="IEY56" s="8"/>
      <c r="IEZ56" s="8"/>
      <c r="IFA56" s="8"/>
      <c r="IFB56" s="8"/>
      <c r="IFC56" s="8"/>
      <c r="IFD56" s="8"/>
      <c r="IFE56" s="8"/>
      <c r="IFF56" s="8"/>
      <c r="IFG56" s="8"/>
      <c r="IFH56" s="8"/>
      <c r="IFI56" s="8"/>
      <c r="IFJ56" s="8"/>
      <c r="IFK56" s="8"/>
      <c r="IFL56" s="8"/>
      <c r="IFM56" s="8"/>
      <c r="IFN56" s="8"/>
      <c r="IFO56" s="8"/>
      <c r="IFP56" s="8"/>
      <c r="IFQ56" s="8"/>
      <c r="IFR56" s="8"/>
      <c r="IFS56" s="8"/>
      <c r="IFT56" s="8"/>
      <c r="IFU56" s="8"/>
      <c r="IFV56" s="8"/>
      <c r="IFW56" s="8"/>
      <c r="IFX56" s="8"/>
      <c r="IFY56" s="8"/>
      <c r="IFZ56" s="8"/>
      <c r="IGA56" s="8"/>
      <c r="IGB56" s="8"/>
      <c r="IGC56" s="8"/>
      <c r="IGD56" s="8"/>
      <c r="IGE56" s="8"/>
      <c r="IGF56" s="8"/>
      <c r="IGG56" s="8"/>
      <c r="IGH56" s="8"/>
      <c r="IGI56" s="8"/>
      <c r="IGJ56" s="8"/>
      <c r="IGK56" s="8"/>
      <c r="IGL56" s="8"/>
      <c r="IGM56" s="8"/>
      <c r="IGN56" s="8"/>
      <c r="IGO56" s="8"/>
      <c r="IGP56" s="8"/>
      <c r="IGQ56" s="8"/>
      <c r="IGR56" s="8"/>
      <c r="IGS56" s="8"/>
      <c r="IGT56" s="8"/>
      <c r="IGU56" s="8"/>
      <c r="IGV56" s="8"/>
      <c r="IGW56" s="8"/>
      <c r="IGX56" s="8"/>
      <c r="IGY56" s="8"/>
      <c r="IGZ56" s="8"/>
      <c r="IHA56" s="8"/>
      <c r="IHB56" s="8"/>
      <c r="IHC56" s="8"/>
      <c r="IHD56" s="8"/>
      <c r="IHE56" s="8"/>
      <c r="IHF56" s="8"/>
      <c r="IHG56" s="8"/>
      <c r="IHH56" s="8"/>
      <c r="IHI56" s="8"/>
      <c r="IHJ56" s="8"/>
      <c r="IHK56" s="8"/>
      <c r="IHL56" s="8"/>
      <c r="IHM56" s="8"/>
      <c r="IHN56" s="8"/>
      <c r="IHO56" s="8"/>
      <c r="IHP56" s="8"/>
      <c r="IHQ56" s="8"/>
      <c r="IHR56" s="8"/>
      <c r="IHS56" s="8"/>
      <c r="IHT56" s="8"/>
      <c r="IHU56" s="8"/>
      <c r="IHV56" s="8"/>
      <c r="IHW56" s="8"/>
      <c r="IHX56" s="8"/>
      <c r="IHY56" s="8"/>
      <c r="IHZ56" s="8"/>
      <c r="IIA56" s="8"/>
      <c r="IIB56" s="8"/>
      <c r="IIC56" s="8"/>
      <c r="IID56" s="8"/>
      <c r="IIE56" s="8"/>
      <c r="IIF56" s="8"/>
      <c r="IIG56" s="8"/>
      <c r="IIH56" s="8"/>
      <c r="III56" s="8"/>
      <c r="IIJ56" s="8"/>
      <c r="IIK56" s="8"/>
      <c r="IIL56" s="8"/>
      <c r="IIM56" s="8"/>
      <c r="IIN56" s="8"/>
      <c r="IIO56" s="8"/>
      <c r="IIP56" s="8"/>
      <c r="IIQ56" s="8"/>
      <c r="IIR56" s="8"/>
      <c r="IIS56" s="8"/>
      <c r="IIT56" s="8"/>
      <c r="IIU56" s="8"/>
      <c r="IIV56" s="8"/>
      <c r="IIW56" s="8"/>
      <c r="IIX56" s="8"/>
      <c r="IIY56" s="8"/>
      <c r="IIZ56" s="8"/>
      <c r="IJA56" s="8"/>
      <c r="IJB56" s="8"/>
      <c r="IJC56" s="8"/>
      <c r="IJD56" s="8"/>
      <c r="IJE56" s="8"/>
      <c r="IJF56" s="8"/>
      <c r="IJG56" s="8"/>
      <c r="IJH56" s="8"/>
      <c r="IJI56" s="8"/>
      <c r="IJJ56" s="8"/>
      <c r="IJK56" s="8"/>
      <c r="IJL56" s="8"/>
      <c r="IJM56" s="8"/>
      <c r="IJN56" s="8"/>
      <c r="IJO56" s="8"/>
      <c r="IJP56" s="8"/>
      <c r="IJQ56" s="8"/>
      <c r="IJR56" s="8"/>
      <c r="IJS56" s="8"/>
      <c r="IJT56" s="8"/>
      <c r="IJU56" s="8"/>
      <c r="IJV56" s="8"/>
      <c r="IJW56" s="8"/>
      <c r="IJX56" s="8"/>
      <c r="IJY56" s="8"/>
      <c r="IJZ56" s="8"/>
      <c r="IKA56" s="8"/>
      <c r="IKB56" s="8"/>
      <c r="IKC56" s="8"/>
      <c r="IKD56" s="8"/>
      <c r="IKE56" s="8"/>
      <c r="IKF56" s="8"/>
      <c r="IKG56" s="8"/>
      <c r="IKH56" s="8"/>
      <c r="IKI56" s="8"/>
      <c r="IKJ56" s="8"/>
      <c r="IKK56" s="8"/>
      <c r="IKL56" s="8"/>
      <c r="IKM56" s="8"/>
      <c r="IKN56" s="8"/>
      <c r="IKO56" s="8"/>
      <c r="IKP56" s="8"/>
      <c r="IKQ56" s="8"/>
      <c r="IKR56" s="8"/>
      <c r="IKS56" s="8"/>
      <c r="IKT56" s="8"/>
      <c r="IKU56" s="8"/>
      <c r="IKV56" s="8"/>
      <c r="IKW56" s="8"/>
      <c r="IKX56" s="8"/>
      <c r="IKY56" s="8"/>
      <c r="IKZ56" s="8"/>
      <c r="ILA56" s="8"/>
      <c r="ILB56" s="8"/>
      <c r="ILC56" s="8"/>
      <c r="ILD56" s="8"/>
      <c r="ILE56" s="8"/>
      <c r="ILF56" s="8"/>
      <c r="ILG56" s="8"/>
      <c r="ILH56" s="8"/>
      <c r="ILI56" s="8"/>
      <c r="ILJ56" s="8"/>
      <c r="ILK56" s="8"/>
      <c r="ILL56" s="8"/>
      <c r="ILM56" s="8"/>
      <c r="ILN56" s="8"/>
      <c r="ILO56" s="8"/>
      <c r="ILP56" s="8"/>
      <c r="ILQ56" s="8"/>
      <c r="ILR56" s="8"/>
      <c r="ILS56" s="8"/>
      <c r="ILT56" s="8"/>
      <c r="ILU56" s="8"/>
      <c r="ILV56" s="8"/>
      <c r="ILW56" s="8"/>
      <c r="ILX56" s="8"/>
      <c r="ILY56" s="8"/>
      <c r="ILZ56" s="8"/>
      <c r="IMA56" s="8"/>
      <c r="IMB56" s="8"/>
      <c r="IMC56" s="8"/>
      <c r="IMD56" s="8"/>
      <c r="IME56" s="8"/>
      <c r="IMF56" s="8"/>
      <c r="IMG56" s="8"/>
      <c r="IMH56" s="8"/>
      <c r="IMI56" s="8"/>
      <c r="IMJ56" s="8"/>
      <c r="IMK56" s="8"/>
      <c r="IML56" s="8"/>
      <c r="IMM56" s="8"/>
      <c r="IMN56" s="8"/>
      <c r="IMO56" s="8"/>
      <c r="IMP56" s="8"/>
      <c r="IMQ56" s="8"/>
      <c r="IMR56" s="8"/>
      <c r="IMS56" s="8"/>
      <c r="IMT56" s="8"/>
      <c r="IMU56" s="8"/>
      <c r="IMV56" s="8"/>
      <c r="IMW56" s="8"/>
      <c r="IMX56" s="8"/>
      <c r="IMY56" s="8"/>
      <c r="IMZ56" s="8"/>
      <c r="INA56" s="8"/>
      <c r="INB56" s="8"/>
      <c r="INC56" s="8"/>
      <c r="IND56" s="8"/>
      <c r="INE56" s="8"/>
      <c r="INF56" s="8"/>
      <c r="ING56" s="8"/>
      <c r="INH56" s="8"/>
      <c r="INI56" s="8"/>
      <c r="INJ56" s="8"/>
      <c r="INK56" s="8"/>
      <c r="INL56" s="8"/>
      <c r="INM56" s="8"/>
      <c r="INN56" s="8"/>
      <c r="INO56" s="8"/>
      <c r="INP56" s="8"/>
      <c r="INQ56" s="8"/>
      <c r="INR56" s="8"/>
      <c r="INS56" s="8"/>
      <c r="INT56" s="8"/>
      <c r="INU56" s="8"/>
      <c r="INV56" s="8"/>
      <c r="INW56" s="8"/>
      <c r="INX56" s="8"/>
      <c r="INY56" s="8"/>
      <c r="INZ56" s="8"/>
      <c r="IOA56" s="8"/>
      <c r="IOB56" s="8"/>
      <c r="IOC56" s="8"/>
      <c r="IOD56" s="8"/>
      <c r="IOE56" s="8"/>
      <c r="IOF56" s="8"/>
      <c r="IOG56" s="8"/>
      <c r="IOH56" s="8"/>
      <c r="IOI56" s="8"/>
      <c r="IOJ56" s="8"/>
      <c r="IOK56" s="8"/>
      <c r="IOL56" s="8"/>
      <c r="IOM56" s="8"/>
      <c r="ION56" s="8"/>
      <c r="IOO56" s="8"/>
      <c r="IOP56" s="8"/>
      <c r="IOQ56" s="8"/>
      <c r="IOR56" s="8"/>
      <c r="IOS56" s="8"/>
      <c r="IOT56" s="8"/>
      <c r="IOU56" s="8"/>
      <c r="IOV56" s="8"/>
      <c r="IOW56" s="8"/>
      <c r="IOX56" s="8"/>
      <c r="IOY56" s="8"/>
      <c r="IOZ56" s="8"/>
      <c r="IPA56" s="8"/>
      <c r="IPB56" s="8"/>
      <c r="IPC56" s="8"/>
      <c r="IPD56" s="8"/>
      <c r="IPE56" s="8"/>
      <c r="IPF56" s="8"/>
      <c r="IPG56" s="8"/>
      <c r="IPH56" s="8"/>
      <c r="IPI56" s="8"/>
      <c r="IPJ56" s="8"/>
      <c r="IPK56" s="8"/>
      <c r="IPL56" s="8"/>
      <c r="IPM56" s="8"/>
      <c r="IPN56" s="8"/>
      <c r="IPO56" s="8"/>
      <c r="IPP56" s="8"/>
      <c r="IPQ56" s="8"/>
      <c r="IPR56" s="8"/>
      <c r="IPS56" s="8"/>
      <c r="IPT56" s="8"/>
      <c r="IPU56" s="8"/>
      <c r="IPV56" s="8"/>
      <c r="IPW56" s="8"/>
      <c r="IPX56" s="8"/>
      <c r="IPY56" s="8"/>
      <c r="IPZ56" s="8"/>
      <c r="IQA56" s="8"/>
      <c r="IQB56" s="8"/>
      <c r="IQC56" s="8"/>
      <c r="IQD56" s="8"/>
      <c r="IQE56" s="8"/>
      <c r="IQF56" s="8"/>
      <c r="IQG56" s="8"/>
      <c r="IQH56" s="8"/>
      <c r="IQI56" s="8"/>
      <c r="IQJ56" s="8"/>
      <c r="IQK56" s="8"/>
      <c r="IQL56" s="8"/>
      <c r="IQM56" s="8"/>
      <c r="IQN56" s="8"/>
      <c r="IQO56" s="8"/>
      <c r="IQP56" s="8"/>
      <c r="IQQ56" s="8"/>
      <c r="IQR56" s="8"/>
      <c r="IQS56" s="8"/>
      <c r="IQT56" s="8"/>
      <c r="IQU56" s="8"/>
      <c r="IQV56" s="8"/>
      <c r="IQW56" s="8"/>
      <c r="IQX56" s="8"/>
      <c r="IQY56" s="8"/>
      <c r="IQZ56" s="8"/>
      <c r="IRA56" s="8"/>
      <c r="IRB56" s="8"/>
      <c r="IRC56" s="8"/>
      <c r="IRD56" s="8"/>
      <c r="IRE56" s="8"/>
      <c r="IRF56" s="8"/>
      <c r="IRG56" s="8"/>
      <c r="IRH56" s="8"/>
      <c r="IRI56" s="8"/>
      <c r="IRJ56" s="8"/>
      <c r="IRK56" s="8"/>
      <c r="IRL56" s="8"/>
      <c r="IRM56" s="8"/>
      <c r="IRN56" s="8"/>
      <c r="IRO56" s="8"/>
      <c r="IRP56" s="8"/>
      <c r="IRQ56" s="8"/>
      <c r="IRR56" s="8"/>
      <c r="IRS56" s="8"/>
      <c r="IRT56" s="8"/>
      <c r="IRU56" s="8"/>
      <c r="IRV56" s="8"/>
      <c r="IRW56" s="8"/>
      <c r="IRX56" s="8"/>
      <c r="IRY56" s="8"/>
      <c r="IRZ56" s="8"/>
      <c r="ISA56" s="8"/>
      <c r="ISB56" s="8"/>
      <c r="ISC56" s="8"/>
      <c r="ISD56" s="8"/>
      <c r="ISE56" s="8"/>
      <c r="ISF56" s="8"/>
      <c r="ISG56" s="8"/>
      <c r="ISH56" s="8"/>
      <c r="ISI56" s="8"/>
      <c r="ISJ56" s="8"/>
      <c r="ISK56" s="8"/>
      <c r="ISL56" s="8"/>
      <c r="ISM56" s="8"/>
      <c r="ISN56" s="8"/>
      <c r="ISO56" s="8"/>
      <c r="ISP56" s="8"/>
      <c r="ISQ56" s="8"/>
      <c r="ISR56" s="8"/>
      <c r="ISS56" s="8"/>
      <c r="IST56" s="8"/>
      <c r="ISU56" s="8"/>
      <c r="ISV56" s="8"/>
      <c r="ISW56" s="8"/>
      <c r="ISX56" s="8"/>
      <c r="ISY56" s="8"/>
      <c r="ISZ56" s="8"/>
      <c r="ITA56" s="8"/>
      <c r="ITB56" s="8"/>
      <c r="ITC56" s="8"/>
      <c r="ITD56" s="8"/>
      <c r="ITE56" s="8"/>
      <c r="ITF56" s="8"/>
      <c r="ITG56" s="8"/>
      <c r="ITH56" s="8"/>
      <c r="ITI56" s="8"/>
      <c r="ITJ56" s="8"/>
      <c r="ITK56" s="8"/>
      <c r="ITL56" s="8"/>
      <c r="ITM56" s="8"/>
      <c r="ITN56" s="8"/>
      <c r="ITO56" s="8"/>
      <c r="ITP56" s="8"/>
      <c r="ITQ56" s="8"/>
      <c r="ITR56" s="8"/>
      <c r="ITS56" s="8"/>
      <c r="ITT56" s="8"/>
      <c r="ITU56" s="8"/>
      <c r="ITV56" s="8"/>
      <c r="ITW56" s="8"/>
      <c r="ITX56" s="8"/>
      <c r="ITY56" s="8"/>
      <c r="ITZ56" s="8"/>
      <c r="IUA56" s="8"/>
      <c r="IUB56" s="8"/>
      <c r="IUC56" s="8"/>
      <c r="IUD56" s="8"/>
      <c r="IUE56" s="8"/>
      <c r="IUF56" s="8"/>
      <c r="IUG56" s="8"/>
      <c r="IUH56" s="8"/>
      <c r="IUI56" s="8"/>
      <c r="IUJ56" s="8"/>
      <c r="IUK56" s="8"/>
      <c r="IUL56" s="8"/>
      <c r="IUM56" s="8"/>
      <c r="IUN56" s="8"/>
      <c r="IUO56" s="8"/>
      <c r="IUP56" s="8"/>
      <c r="IUQ56" s="8"/>
      <c r="IUR56" s="8"/>
      <c r="IUS56" s="8"/>
      <c r="IUT56" s="8"/>
      <c r="IUU56" s="8"/>
      <c r="IUV56" s="8"/>
      <c r="IUW56" s="8"/>
      <c r="IUX56" s="8"/>
      <c r="IUY56" s="8"/>
      <c r="IUZ56" s="8"/>
      <c r="IVA56" s="8"/>
      <c r="IVB56" s="8"/>
      <c r="IVC56" s="8"/>
      <c r="IVD56" s="8"/>
      <c r="IVE56" s="8"/>
      <c r="IVF56" s="8"/>
      <c r="IVG56" s="8"/>
      <c r="IVH56" s="8"/>
      <c r="IVI56" s="8"/>
      <c r="IVJ56" s="8"/>
      <c r="IVK56" s="8"/>
      <c r="IVL56" s="8"/>
      <c r="IVM56" s="8"/>
      <c r="IVN56" s="8"/>
      <c r="IVO56" s="8"/>
      <c r="IVP56" s="8"/>
      <c r="IVQ56" s="8"/>
      <c r="IVR56" s="8"/>
      <c r="IVS56" s="8"/>
      <c r="IVT56" s="8"/>
      <c r="IVU56" s="8"/>
      <c r="IVV56" s="8"/>
      <c r="IVW56" s="8"/>
      <c r="IVX56" s="8"/>
      <c r="IVY56" s="8"/>
      <c r="IVZ56" s="8"/>
      <c r="IWA56" s="8"/>
      <c r="IWB56" s="8"/>
      <c r="IWC56" s="8"/>
      <c r="IWD56" s="8"/>
      <c r="IWE56" s="8"/>
      <c r="IWF56" s="8"/>
      <c r="IWG56" s="8"/>
      <c r="IWH56" s="8"/>
      <c r="IWI56" s="8"/>
      <c r="IWJ56" s="8"/>
      <c r="IWK56" s="8"/>
      <c r="IWL56" s="8"/>
      <c r="IWM56" s="8"/>
      <c r="IWN56" s="8"/>
      <c r="IWO56" s="8"/>
      <c r="IWP56" s="8"/>
      <c r="IWQ56" s="8"/>
      <c r="IWR56" s="8"/>
      <c r="IWS56" s="8"/>
      <c r="IWT56" s="8"/>
      <c r="IWU56" s="8"/>
      <c r="IWV56" s="8"/>
      <c r="IWW56" s="8"/>
      <c r="IWX56" s="8"/>
      <c r="IWY56" s="8"/>
      <c r="IWZ56" s="8"/>
      <c r="IXA56" s="8"/>
      <c r="IXB56" s="8"/>
      <c r="IXC56" s="8"/>
      <c r="IXD56" s="8"/>
      <c r="IXE56" s="8"/>
      <c r="IXF56" s="8"/>
      <c r="IXG56" s="8"/>
      <c r="IXH56" s="8"/>
      <c r="IXI56" s="8"/>
      <c r="IXJ56" s="8"/>
      <c r="IXK56" s="8"/>
      <c r="IXL56" s="8"/>
      <c r="IXM56" s="8"/>
      <c r="IXN56" s="8"/>
      <c r="IXO56" s="8"/>
      <c r="IXP56" s="8"/>
      <c r="IXQ56" s="8"/>
      <c r="IXR56" s="8"/>
      <c r="IXS56" s="8"/>
      <c r="IXT56" s="8"/>
      <c r="IXU56" s="8"/>
      <c r="IXV56" s="8"/>
      <c r="IXW56" s="8"/>
      <c r="IXX56" s="8"/>
      <c r="IXY56" s="8"/>
      <c r="IXZ56" s="8"/>
      <c r="IYA56" s="8"/>
      <c r="IYB56" s="8"/>
      <c r="IYC56" s="8"/>
      <c r="IYD56" s="8"/>
      <c r="IYE56" s="8"/>
      <c r="IYF56" s="8"/>
      <c r="IYG56" s="8"/>
      <c r="IYH56" s="8"/>
      <c r="IYI56" s="8"/>
      <c r="IYJ56" s="8"/>
      <c r="IYK56" s="8"/>
      <c r="IYL56" s="8"/>
      <c r="IYM56" s="8"/>
      <c r="IYN56" s="8"/>
      <c r="IYO56" s="8"/>
      <c r="IYP56" s="8"/>
      <c r="IYQ56" s="8"/>
      <c r="IYR56" s="8"/>
      <c r="IYS56" s="8"/>
      <c r="IYT56" s="8"/>
      <c r="IYU56" s="8"/>
      <c r="IYV56" s="8"/>
      <c r="IYW56" s="8"/>
      <c r="IYX56" s="8"/>
      <c r="IYY56" s="8"/>
      <c r="IYZ56" s="8"/>
      <c r="IZA56" s="8"/>
      <c r="IZB56" s="8"/>
      <c r="IZC56" s="8"/>
      <c r="IZD56" s="8"/>
      <c r="IZE56" s="8"/>
      <c r="IZF56" s="8"/>
      <c r="IZG56" s="8"/>
      <c r="IZH56" s="8"/>
      <c r="IZI56" s="8"/>
      <c r="IZJ56" s="8"/>
      <c r="IZK56" s="8"/>
      <c r="IZL56" s="8"/>
      <c r="IZM56" s="8"/>
      <c r="IZN56" s="8"/>
      <c r="IZO56" s="8"/>
      <c r="IZP56" s="8"/>
      <c r="IZQ56" s="8"/>
      <c r="IZR56" s="8"/>
      <c r="IZS56" s="8"/>
      <c r="IZT56" s="8"/>
      <c r="IZU56" s="8"/>
      <c r="IZV56" s="8"/>
      <c r="IZW56" s="8"/>
      <c r="IZX56" s="8"/>
      <c r="IZY56" s="8"/>
      <c r="IZZ56" s="8"/>
      <c r="JAA56" s="8"/>
      <c r="JAB56" s="8"/>
      <c r="JAC56" s="8"/>
      <c r="JAD56" s="8"/>
      <c r="JAE56" s="8"/>
      <c r="JAF56" s="8"/>
      <c r="JAG56" s="8"/>
      <c r="JAH56" s="8"/>
      <c r="JAI56" s="8"/>
      <c r="JAJ56" s="8"/>
      <c r="JAK56" s="8"/>
      <c r="JAL56" s="8"/>
      <c r="JAM56" s="8"/>
      <c r="JAN56" s="8"/>
      <c r="JAO56" s="8"/>
      <c r="JAP56" s="8"/>
      <c r="JAQ56" s="8"/>
      <c r="JAR56" s="8"/>
      <c r="JAS56" s="8"/>
      <c r="JAT56" s="8"/>
      <c r="JAU56" s="8"/>
      <c r="JAV56" s="8"/>
      <c r="JAW56" s="8"/>
      <c r="JAX56" s="8"/>
      <c r="JAY56" s="8"/>
      <c r="JAZ56" s="8"/>
      <c r="JBA56" s="8"/>
      <c r="JBB56" s="8"/>
      <c r="JBC56" s="8"/>
      <c r="JBD56" s="8"/>
      <c r="JBE56" s="8"/>
      <c r="JBF56" s="8"/>
      <c r="JBG56" s="8"/>
      <c r="JBH56" s="8"/>
      <c r="JBI56" s="8"/>
      <c r="JBJ56" s="8"/>
      <c r="JBK56" s="8"/>
      <c r="JBL56" s="8"/>
      <c r="JBM56" s="8"/>
      <c r="JBN56" s="8"/>
      <c r="JBO56" s="8"/>
      <c r="JBP56" s="8"/>
      <c r="JBQ56" s="8"/>
      <c r="JBR56" s="8"/>
      <c r="JBS56" s="8"/>
      <c r="JBT56" s="8"/>
      <c r="JBU56" s="8"/>
      <c r="JBV56" s="8"/>
      <c r="JBW56" s="8"/>
      <c r="JBX56" s="8"/>
      <c r="JBY56" s="8"/>
      <c r="JBZ56" s="8"/>
      <c r="JCA56" s="8"/>
      <c r="JCB56" s="8"/>
      <c r="JCC56" s="8"/>
      <c r="JCD56" s="8"/>
      <c r="JCE56" s="8"/>
      <c r="JCF56" s="8"/>
      <c r="JCG56" s="8"/>
      <c r="JCH56" s="8"/>
      <c r="JCI56" s="8"/>
      <c r="JCJ56" s="8"/>
      <c r="JCK56" s="8"/>
      <c r="JCL56" s="8"/>
      <c r="JCM56" s="8"/>
      <c r="JCN56" s="8"/>
      <c r="JCO56" s="8"/>
      <c r="JCP56" s="8"/>
      <c r="JCQ56" s="8"/>
      <c r="JCR56" s="8"/>
      <c r="JCS56" s="8"/>
      <c r="JCT56" s="8"/>
      <c r="JCU56" s="8"/>
      <c r="JCV56" s="8"/>
      <c r="JCW56" s="8"/>
      <c r="JCX56" s="8"/>
      <c r="JCY56" s="8"/>
      <c r="JCZ56" s="8"/>
      <c r="JDA56" s="8"/>
      <c r="JDB56" s="8"/>
      <c r="JDC56" s="8"/>
      <c r="JDD56" s="8"/>
      <c r="JDE56" s="8"/>
      <c r="JDF56" s="8"/>
      <c r="JDG56" s="8"/>
      <c r="JDH56" s="8"/>
      <c r="JDI56" s="8"/>
      <c r="JDJ56" s="8"/>
      <c r="JDK56" s="8"/>
      <c r="JDL56" s="8"/>
      <c r="JDM56" s="8"/>
      <c r="JDN56" s="8"/>
      <c r="JDO56" s="8"/>
      <c r="JDP56" s="8"/>
      <c r="JDQ56" s="8"/>
      <c r="JDR56" s="8"/>
      <c r="JDS56" s="8"/>
      <c r="JDT56" s="8"/>
      <c r="JDU56" s="8"/>
      <c r="JDV56" s="8"/>
      <c r="JDW56" s="8"/>
      <c r="JDX56" s="8"/>
      <c r="JDY56" s="8"/>
      <c r="JDZ56" s="8"/>
      <c r="JEA56" s="8"/>
      <c r="JEB56" s="8"/>
      <c r="JEC56" s="8"/>
      <c r="JED56" s="8"/>
      <c r="JEE56" s="8"/>
      <c r="JEF56" s="8"/>
      <c r="JEG56" s="8"/>
      <c r="JEH56" s="8"/>
      <c r="JEI56" s="8"/>
      <c r="JEJ56" s="8"/>
      <c r="JEK56" s="8"/>
      <c r="JEL56" s="8"/>
      <c r="JEM56" s="8"/>
      <c r="JEN56" s="8"/>
      <c r="JEO56" s="8"/>
      <c r="JEP56" s="8"/>
      <c r="JEQ56" s="8"/>
      <c r="JER56" s="8"/>
      <c r="JES56" s="8"/>
      <c r="JET56" s="8"/>
      <c r="JEU56" s="8"/>
      <c r="JEV56" s="8"/>
      <c r="JEW56" s="8"/>
      <c r="JEX56" s="8"/>
      <c r="JEY56" s="8"/>
      <c r="JEZ56" s="8"/>
      <c r="JFA56" s="8"/>
      <c r="JFB56" s="8"/>
      <c r="JFC56" s="8"/>
      <c r="JFD56" s="8"/>
      <c r="JFE56" s="8"/>
      <c r="JFF56" s="8"/>
      <c r="JFG56" s="8"/>
      <c r="JFH56" s="8"/>
      <c r="JFI56" s="8"/>
      <c r="JFJ56" s="8"/>
      <c r="JFK56" s="8"/>
      <c r="JFL56" s="8"/>
      <c r="JFM56" s="8"/>
      <c r="JFN56" s="8"/>
      <c r="JFO56" s="8"/>
      <c r="JFP56" s="8"/>
      <c r="JFQ56" s="8"/>
      <c r="JFR56" s="8"/>
      <c r="JFS56" s="8"/>
      <c r="JFT56" s="8"/>
      <c r="JFU56" s="8"/>
      <c r="JFV56" s="8"/>
      <c r="JFW56" s="8"/>
      <c r="JFX56" s="8"/>
      <c r="JFY56" s="8"/>
      <c r="JFZ56" s="8"/>
      <c r="JGA56" s="8"/>
      <c r="JGB56" s="8"/>
      <c r="JGC56" s="8"/>
      <c r="JGD56" s="8"/>
      <c r="JGE56" s="8"/>
      <c r="JGF56" s="8"/>
      <c r="JGG56" s="8"/>
      <c r="JGH56" s="8"/>
      <c r="JGI56" s="8"/>
      <c r="JGJ56" s="8"/>
      <c r="JGK56" s="8"/>
      <c r="JGL56" s="8"/>
      <c r="JGM56" s="8"/>
      <c r="JGN56" s="8"/>
      <c r="JGO56" s="8"/>
      <c r="JGP56" s="8"/>
      <c r="JGQ56" s="8"/>
      <c r="JGR56" s="8"/>
      <c r="JGS56" s="8"/>
      <c r="JGT56" s="8"/>
      <c r="JGU56" s="8"/>
      <c r="JGV56" s="8"/>
      <c r="JGW56" s="8"/>
      <c r="JGX56" s="8"/>
      <c r="JGY56" s="8"/>
      <c r="JGZ56" s="8"/>
      <c r="JHA56" s="8"/>
      <c r="JHB56" s="8"/>
      <c r="JHC56" s="8"/>
      <c r="JHD56" s="8"/>
      <c r="JHE56" s="8"/>
      <c r="JHF56" s="8"/>
      <c r="JHG56" s="8"/>
      <c r="JHH56" s="8"/>
      <c r="JHI56" s="8"/>
      <c r="JHJ56" s="8"/>
      <c r="JHK56" s="8"/>
      <c r="JHL56" s="8"/>
      <c r="JHM56" s="8"/>
      <c r="JHN56" s="8"/>
      <c r="JHO56" s="8"/>
      <c r="JHP56" s="8"/>
      <c r="JHQ56" s="8"/>
      <c r="JHR56" s="8"/>
      <c r="JHS56" s="8"/>
      <c r="JHT56" s="8"/>
      <c r="JHU56" s="8"/>
      <c r="JHV56" s="8"/>
      <c r="JHW56" s="8"/>
      <c r="JHX56" s="8"/>
      <c r="JHY56" s="8"/>
      <c r="JHZ56" s="8"/>
      <c r="JIA56" s="8"/>
      <c r="JIB56" s="8"/>
      <c r="JIC56" s="8"/>
      <c r="JID56" s="8"/>
      <c r="JIE56" s="8"/>
      <c r="JIF56" s="8"/>
      <c r="JIG56" s="8"/>
      <c r="JIH56" s="8"/>
      <c r="JII56" s="8"/>
      <c r="JIJ56" s="8"/>
      <c r="JIK56" s="8"/>
      <c r="JIL56" s="8"/>
      <c r="JIM56" s="8"/>
      <c r="JIN56" s="8"/>
      <c r="JIO56" s="8"/>
      <c r="JIP56" s="8"/>
      <c r="JIQ56" s="8"/>
      <c r="JIR56" s="8"/>
      <c r="JIS56" s="8"/>
      <c r="JIT56" s="8"/>
      <c r="JIU56" s="8"/>
      <c r="JIV56" s="8"/>
      <c r="JIW56" s="8"/>
      <c r="JIX56" s="8"/>
      <c r="JIY56" s="8"/>
      <c r="JIZ56" s="8"/>
      <c r="JJA56" s="8"/>
      <c r="JJB56" s="8"/>
      <c r="JJC56" s="8"/>
      <c r="JJD56" s="8"/>
      <c r="JJE56" s="8"/>
      <c r="JJF56" s="8"/>
      <c r="JJG56" s="8"/>
      <c r="JJH56" s="8"/>
      <c r="JJI56" s="8"/>
      <c r="JJJ56" s="8"/>
      <c r="JJK56" s="8"/>
      <c r="JJL56" s="8"/>
      <c r="JJM56" s="8"/>
      <c r="JJN56" s="8"/>
      <c r="JJO56" s="8"/>
      <c r="JJP56" s="8"/>
      <c r="JJQ56" s="8"/>
      <c r="JJR56" s="8"/>
      <c r="JJS56" s="8"/>
      <c r="JJT56" s="8"/>
      <c r="JJU56" s="8"/>
      <c r="JJV56" s="8"/>
      <c r="JJW56" s="8"/>
      <c r="JJX56" s="8"/>
      <c r="JJY56" s="8"/>
      <c r="JJZ56" s="8"/>
      <c r="JKA56" s="8"/>
      <c r="JKB56" s="8"/>
      <c r="JKC56" s="8"/>
      <c r="JKD56" s="8"/>
      <c r="JKE56" s="8"/>
      <c r="JKF56" s="8"/>
      <c r="JKG56" s="8"/>
      <c r="JKH56" s="8"/>
      <c r="JKI56" s="8"/>
      <c r="JKJ56" s="8"/>
      <c r="JKK56" s="8"/>
      <c r="JKL56" s="8"/>
      <c r="JKM56" s="8"/>
      <c r="JKN56" s="8"/>
      <c r="JKO56" s="8"/>
      <c r="JKP56" s="8"/>
      <c r="JKQ56" s="8"/>
      <c r="JKR56" s="8"/>
      <c r="JKS56" s="8"/>
      <c r="JKT56" s="8"/>
      <c r="JKU56" s="8"/>
      <c r="JKV56" s="8"/>
      <c r="JKW56" s="8"/>
      <c r="JKX56" s="8"/>
      <c r="JKY56" s="8"/>
      <c r="JKZ56" s="8"/>
      <c r="JLA56" s="8"/>
      <c r="JLB56" s="8"/>
      <c r="JLC56" s="8"/>
      <c r="JLD56" s="8"/>
      <c r="JLE56" s="8"/>
      <c r="JLF56" s="8"/>
      <c r="JLG56" s="8"/>
      <c r="JLH56" s="8"/>
      <c r="JLI56" s="8"/>
      <c r="JLJ56" s="8"/>
      <c r="JLK56" s="8"/>
      <c r="JLL56" s="8"/>
      <c r="JLM56" s="8"/>
      <c r="JLN56" s="8"/>
      <c r="JLO56" s="8"/>
      <c r="JLP56" s="8"/>
      <c r="JLQ56" s="8"/>
      <c r="JLR56" s="8"/>
      <c r="JLS56" s="8"/>
      <c r="JLT56" s="8"/>
      <c r="JLU56" s="8"/>
      <c r="JLV56" s="8"/>
      <c r="JLW56" s="8"/>
      <c r="JLX56" s="8"/>
      <c r="JLY56" s="8"/>
      <c r="JLZ56" s="8"/>
      <c r="JMA56" s="8"/>
      <c r="JMB56" s="8"/>
      <c r="JMC56" s="8"/>
      <c r="JMD56" s="8"/>
      <c r="JME56" s="8"/>
      <c r="JMF56" s="8"/>
      <c r="JMG56" s="8"/>
      <c r="JMH56" s="8"/>
      <c r="JMI56" s="8"/>
      <c r="JMJ56" s="8"/>
      <c r="JMK56" s="8"/>
      <c r="JML56" s="8"/>
      <c r="JMM56" s="8"/>
      <c r="JMN56" s="8"/>
      <c r="JMO56" s="8"/>
      <c r="JMP56" s="8"/>
      <c r="JMQ56" s="8"/>
      <c r="JMR56" s="8"/>
      <c r="JMS56" s="8"/>
      <c r="JMT56" s="8"/>
      <c r="JMU56" s="8"/>
      <c r="JMV56" s="8"/>
      <c r="JMW56" s="8"/>
      <c r="JMX56" s="8"/>
      <c r="JMY56" s="8"/>
      <c r="JMZ56" s="8"/>
      <c r="JNA56" s="8"/>
      <c r="JNB56" s="8"/>
      <c r="JNC56" s="8"/>
      <c r="JND56" s="8"/>
      <c r="JNE56" s="8"/>
      <c r="JNF56" s="8"/>
      <c r="JNG56" s="8"/>
      <c r="JNH56" s="8"/>
      <c r="JNI56" s="8"/>
      <c r="JNJ56" s="8"/>
      <c r="JNK56" s="8"/>
      <c r="JNL56" s="8"/>
      <c r="JNM56" s="8"/>
      <c r="JNN56" s="8"/>
      <c r="JNO56" s="8"/>
      <c r="JNP56" s="8"/>
      <c r="JNQ56" s="8"/>
      <c r="JNR56" s="8"/>
      <c r="JNS56" s="8"/>
      <c r="JNT56" s="8"/>
      <c r="JNU56" s="8"/>
      <c r="JNV56" s="8"/>
      <c r="JNW56" s="8"/>
      <c r="JNX56" s="8"/>
      <c r="JNY56" s="8"/>
      <c r="JNZ56" s="8"/>
      <c r="JOA56" s="8"/>
      <c r="JOB56" s="8"/>
      <c r="JOC56" s="8"/>
      <c r="JOD56" s="8"/>
      <c r="JOE56" s="8"/>
      <c r="JOF56" s="8"/>
      <c r="JOG56" s="8"/>
      <c r="JOH56" s="8"/>
      <c r="JOI56" s="8"/>
      <c r="JOJ56" s="8"/>
      <c r="JOK56" s="8"/>
      <c r="JOL56" s="8"/>
      <c r="JOM56" s="8"/>
      <c r="JON56" s="8"/>
      <c r="JOO56" s="8"/>
      <c r="JOP56" s="8"/>
      <c r="JOQ56" s="8"/>
      <c r="JOR56" s="8"/>
      <c r="JOS56" s="8"/>
      <c r="JOT56" s="8"/>
      <c r="JOU56" s="8"/>
      <c r="JOV56" s="8"/>
      <c r="JOW56" s="8"/>
      <c r="JOX56" s="8"/>
      <c r="JOY56" s="8"/>
      <c r="JOZ56" s="8"/>
      <c r="JPA56" s="8"/>
      <c r="JPB56" s="8"/>
      <c r="JPC56" s="8"/>
      <c r="JPD56" s="8"/>
      <c r="JPE56" s="8"/>
      <c r="JPF56" s="8"/>
      <c r="JPG56" s="8"/>
      <c r="JPH56" s="8"/>
      <c r="JPI56" s="8"/>
      <c r="JPJ56" s="8"/>
      <c r="JPK56" s="8"/>
      <c r="JPL56" s="8"/>
      <c r="JPM56" s="8"/>
      <c r="JPN56" s="8"/>
      <c r="JPO56" s="8"/>
      <c r="JPP56" s="8"/>
      <c r="JPQ56" s="8"/>
      <c r="JPR56" s="8"/>
      <c r="JPS56" s="8"/>
      <c r="JPT56" s="8"/>
      <c r="JPU56" s="8"/>
      <c r="JPV56" s="8"/>
      <c r="JPW56" s="8"/>
      <c r="JPX56" s="8"/>
      <c r="JPY56" s="8"/>
      <c r="JPZ56" s="8"/>
      <c r="JQA56" s="8"/>
      <c r="JQB56" s="8"/>
      <c r="JQC56" s="8"/>
      <c r="JQD56" s="8"/>
      <c r="JQE56" s="8"/>
      <c r="JQF56" s="8"/>
      <c r="JQG56" s="8"/>
      <c r="JQH56" s="8"/>
      <c r="JQI56" s="8"/>
      <c r="JQJ56" s="8"/>
      <c r="JQK56" s="8"/>
      <c r="JQL56" s="8"/>
      <c r="JQM56" s="8"/>
      <c r="JQN56" s="8"/>
      <c r="JQO56" s="8"/>
      <c r="JQP56" s="8"/>
      <c r="JQQ56" s="8"/>
      <c r="JQR56" s="8"/>
      <c r="JQS56" s="8"/>
      <c r="JQT56" s="8"/>
      <c r="JQU56" s="8"/>
      <c r="JQV56" s="8"/>
      <c r="JQW56" s="8"/>
      <c r="JQX56" s="8"/>
      <c r="JQY56" s="8"/>
      <c r="JQZ56" s="8"/>
      <c r="JRA56" s="8"/>
      <c r="JRB56" s="8"/>
      <c r="JRC56" s="8"/>
      <c r="JRD56" s="8"/>
      <c r="JRE56" s="8"/>
      <c r="JRF56" s="8"/>
      <c r="JRG56" s="8"/>
      <c r="JRH56" s="8"/>
      <c r="JRI56" s="8"/>
      <c r="JRJ56" s="8"/>
      <c r="JRK56" s="8"/>
      <c r="JRL56" s="8"/>
      <c r="JRM56" s="8"/>
      <c r="JRN56" s="8"/>
      <c r="JRO56" s="8"/>
      <c r="JRP56" s="8"/>
      <c r="JRQ56" s="8"/>
      <c r="JRR56" s="8"/>
      <c r="JRS56" s="8"/>
      <c r="JRT56" s="8"/>
      <c r="JRU56" s="8"/>
      <c r="JRV56" s="8"/>
      <c r="JRW56" s="8"/>
      <c r="JRX56" s="8"/>
      <c r="JRY56" s="8"/>
      <c r="JRZ56" s="8"/>
      <c r="JSA56" s="8"/>
      <c r="JSB56" s="8"/>
      <c r="JSC56" s="8"/>
      <c r="JSD56" s="8"/>
      <c r="JSE56" s="8"/>
      <c r="JSF56" s="8"/>
      <c r="JSG56" s="8"/>
      <c r="JSH56" s="8"/>
      <c r="JSI56" s="8"/>
      <c r="JSJ56" s="8"/>
      <c r="JSK56" s="8"/>
      <c r="JSL56" s="8"/>
      <c r="JSM56" s="8"/>
      <c r="JSN56" s="8"/>
      <c r="JSO56" s="8"/>
      <c r="JSP56" s="8"/>
      <c r="JSQ56" s="8"/>
      <c r="JSR56" s="8"/>
      <c r="JSS56" s="8"/>
      <c r="JST56" s="8"/>
      <c r="JSU56" s="8"/>
      <c r="JSV56" s="8"/>
      <c r="JSW56" s="8"/>
      <c r="JSX56" s="8"/>
      <c r="JSY56" s="8"/>
      <c r="JSZ56" s="8"/>
      <c r="JTA56" s="8"/>
      <c r="JTB56" s="8"/>
      <c r="JTC56" s="8"/>
      <c r="JTD56" s="8"/>
      <c r="JTE56" s="8"/>
      <c r="JTF56" s="8"/>
      <c r="JTG56" s="8"/>
      <c r="JTH56" s="8"/>
      <c r="JTI56" s="8"/>
      <c r="JTJ56" s="8"/>
      <c r="JTK56" s="8"/>
      <c r="JTL56" s="8"/>
      <c r="JTM56" s="8"/>
      <c r="JTN56" s="8"/>
      <c r="JTO56" s="8"/>
      <c r="JTP56" s="8"/>
      <c r="JTQ56" s="8"/>
      <c r="JTR56" s="8"/>
      <c r="JTS56" s="8"/>
      <c r="JTT56" s="8"/>
      <c r="JTU56" s="8"/>
      <c r="JTV56" s="8"/>
      <c r="JTW56" s="8"/>
      <c r="JTX56" s="8"/>
      <c r="JTY56" s="8"/>
      <c r="JTZ56" s="8"/>
      <c r="JUA56" s="8"/>
      <c r="JUB56" s="8"/>
      <c r="JUC56" s="8"/>
      <c r="JUD56" s="8"/>
      <c r="JUE56" s="8"/>
      <c r="JUF56" s="8"/>
      <c r="JUG56" s="8"/>
      <c r="JUH56" s="8"/>
      <c r="JUI56" s="8"/>
      <c r="JUJ56" s="8"/>
      <c r="JUK56" s="8"/>
      <c r="JUL56" s="8"/>
      <c r="JUM56" s="8"/>
      <c r="JUN56" s="8"/>
      <c r="JUO56" s="8"/>
      <c r="JUP56" s="8"/>
      <c r="JUQ56" s="8"/>
      <c r="JUR56" s="8"/>
      <c r="JUS56" s="8"/>
      <c r="JUT56" s="8"/>
      <c r="JUU56" s="8"/>
      <c r="JUV56" s="8"/>
      <c r="JUW56" s="8"/>
      <c r="JUX56" s="8"/>
      <c r="JUY56" s="8"/>
      <c r="JUZ56" s="8"/>
      <c r="JVA56" s="8"/>
      <c r="JVB56" s="8"/>
      <c r="JVC56" s="8"/>
      <c r="JVD56" s="8"/>
      <c r="JVE56" s="8"/>
      <c r="JVF56" s="8"/>
      <c r="JVG56" s="8"/>
      <c r="JVH56" s="8"/>
      <c r="JVI56" s="8"/>
      <c r="JVJ56" s="8"/>
      <c r="JVK56" s="8"/>
      <c r="JVL56" s="8"/>
      <c r="JVM56" s="8"/>
      <c r="JVN56" s="8"/>
      <c r="JVO56" s="8"/>
      <c r="JVP56" s="8"/>
      <c r="JVQ56" s="8"/>
      <c r="JVR56" s="8"/>
      <c r="JVS56" s="8"/>
      <c r="JVT56" s="8"/>
      <c r="JVU56" s="8"/>
      <c r="JVV56" s="8"/>
      <c r="JVW56" s="8"/>
      <c r="JVX56" s="8"/>
      <c r="JVY56" s="8"/>
      <c r="JVZ56" s="8"/>
      <c r="JWA56" s="8"/>
      <c r="JWB56" s="8"/>
      <c r="JWC56" s="8"/>
      <c r="JWD56" s="8"/>
      <c r="JWE56" s="8"/>
      <c r="JWF56" s="8"/>
      <c r="JWG56" s="8"/>
      <c r="JWH56" s="8"/>
      <c r="JWI56" s="8"/>
      <c r="JWJ56" s="8"/>
      <c r="JWK56" s="8"/>
      <c r="JWL56" s="8"/>
      <c r="JWM56" s="8"/>
      <c r="JWN56" s="8"/>
      <c r="JWO56" s="8"/>
      <c r="JWP56" s="8"/>
      <c r="JWQ56" s="8"/>
      <c r="JWR56" s="8"/>
      <c r="JWS56" s="8"/>
      <c r="JWT56" s="8"/>
      <c r="JWU56" s="8"/>
      <c r="JWV56" s="8"/>
      <c r="JWW56" s="8"/>
      <c r="JWX56" s="8"/>
      <c r="JWY56" s="8"/>
      <c r="JWZ56" s="8"/>
      <c r="JXA56" s="8"/>
      <c r="JXB56" s="8"/>
      <c r="JXC56" s="8"/>
      <c r="JXD56" s="8"/>
      <c r="JXE56" s="8"/>
      <c r="JXF56" s="8"/>
      <c r="JXG56" s="8"/>
      <c r="JXH56" s="8"/>
      <c r="JXI56" s="8"/>
      <c r="JXJ56" s="8"/>
      <c r="JXK56" s="8"/>
      <c r="JXL56" s="8"/>
      <c r="JXM56" s="8"/>
      <c r="JXN56" s="8"/>
      <c r="JXO56" s="8"/>
      <c r="JXP56" s="8"/>
      <c r="JXQ56" s="8"/>
      <c r="JXR56" s="8"/>
      <c r="JXS56" s="8"/>
      <c r="JXT56" s="8"/>
      <c r="JXU56" s="8"/>
      <c r="JXV56" s="8"/>
      <c r="JXW56" s="8"/>
      <c r="JXX56" s="8"/>
      <c r="JXY56" s="8"/>
      <c r="JXZ56" s="8"/>
      <c r="JYA56" s="8"/>
      <c r="JYB56" s="8"/>
      <c r="JYC56" s="8"/>
      <c r="JYD56" s="8"/>
      <c r="JYE56" s="8"/>
      <c r="JYF56" s="8"/>
      <c r="JYG56" s="8"/>
      <c r="JYH56" s="8"/>
      <c r="JYI56" s="8"/>
      <c r="JYJ56" s="8"/>
      <c r="JYK56" s="8"/>
      <c r="JYL56" s="8"/>
      <c r="JYM56" s="8"/>
      <c r="JYN56" s="8"/>
      <c r="JYO56" s="8"/>
      <c r="JYP56" s="8"/>
      <c r="JYQ56" s="8"/>
      <c r="JYR56" s="8"/>
      <c r="JYS56" s="8"/>
      <c r="JYT56" s="8"/>
      <c r="JYU56" s="8"/>
      <c r="JYV56" s="8"/>
      <c r="JYW56" s="8"/>
      <c r="JYX56" s="8"/>
      <c r="JYY56" s="8"/>
      <c r="JYZ56" s="8"/>
      <c r="JZA56" s="8"/>
      <c r="JZB56" s="8"/>
      <c r="JZC56" s="8"/>
      <c r="JZD56" s="8"/>
      <c r="JZE56" s="8"/>
      <c r="JZF56" s="8"/>
      <c r="JZG56" s="8"/>
      <c r="JZH56" s="8"/>
      <c r="JZI56" s="8"/>
      <c r="JZJ56" s="8"/>
      <c r="JZK56" s="8"/>
      <c r="JZL56" s="8"/>
      <c r="JZM56" s="8"/>
      <c r="JZN56" s="8"/>
      <c r="JZO56" s="8"/>
      <c r="JZP56" s="8"/>
      <c r="JZQ56" s="8"/>
      <c r="JZR56" s="8"/>
      <c r="JZS56" s="8"/>
      <c r="JZT56" s="8"/>
      <c r="JZU56" s="8"/>
      <c r="JZV56" s="8"/>
      <c r="JZW56" s="8"/>
      <c r="JZX56" s="8"/>
      <c r="JZY56" s="8"/>
      <c r="JZZ56" s="8"/>
      <c r="KAA56" s="8"/>
      <c r="KAB56" s="8"/>
      <c r="KAC56" s="8"/>
      <c r="KAD56" s="8"/>
      <c r="KAE56" s="8"/>
      <c r="KAF56" s="8"/>
      <c r="KAG56" s="8"/>
      <c r="KAH56" s="8"/>
      <c r="KAI56" s="8"/>
      <c r="KAJ56" s="8"/>
      <c r="KAK56" s="8"/>
      <c r="KAL56" s="8"/>
      <c r="KAM56" s="8"/>
      <c r="KAN56" s="8"/>
      <c r="KAO56" s="8"/>
      <c r="KAP56" s="8"/>
      <c r="KAQ56" s="8"/>
      <c r="KAR56" s="8"/>
      <c r="KAS56" s="8"/>
      <c r="KAT56" s="8"/>
      <c r="KAU56" s="8"/>
      <c r="KAV56" s="8"/>
      <c r="KAW56" s="8"/>
      <c r="KAX56" s="8"/>
      <c r="KAY56" s="8"/>
      <c r="KAZ56" s="8"/>
      <c r="KBA56" s="8"/>
      <c r="KBB56" s="8"/>
      <c r="KBC56" s="8"/>
      <c r="KBD56" s="8"/>
      <c r="KBE56" s="8"/>
      <c r="KBF56" s="8"/>
      <c r="KBG56" s="8"/>
      <c r="KBH56" s="8"/>
      <c r="KBI56" s="8"/>
      <c r="KBJ56" s="8"/>
      <c r="KBK56" s="8"/>
      <c r="KBL56" s="8"/>
      <c r="KBM56" s="8"/>
      <c r="KBN56" s="8"/>
      <c r="KBO56" s="8"/>
      <c r="KBP56" s="8"/>
      <c r="KBQ56" s="8"/>
      <c r="KBR56" s="8"/>
      <c r="KBS56" s="8"/>
      <c r="KBT56" s="8"/>
      <c r="KBU56" s="8"/>
      <c r="KBV56" s="8"/>
      <c r="KBW56" s="8"/>
      <c r="KBX56" s="8"/>
      <c r="KBY56" s="8"/>
      <c r="KBZ56" s="8"/>
      <c r="KCA56" s="8"/>
      <c r="KCB56" s="8"/>
      <c r="KCC56" s="8"/>
      <c r="KCD56" s="8"/>
      <c r="KCE56" s="8"/>
      <c r="KCF56" s="8"/>
      <c r="KCG56" s="8"/>
      <c r="KCH56" s="8"/>
      <c r="KCI56" s="8"/>
      <c r="KCJ56" s="8"/>
      <c r="KCK56" s="8"/>
      <c r="KCL56" s="8"/>
      <c r="KCM56" s="8"/>
      <c r="KCN56" s="8"/>
      <c r="KCO56" s="8"/>
      <c r="KCP56" s="8"/>
      <c r="KCQ56" s="8"/>
      <c r="KCR56" s="8"/>
      <c r="KCS56" s="8"/>
      <c r="KCT56" s="8"/>
      <c r="KCU56" s="8"/>
      <c r="KCV56" s="8"/>
      <c r="KCW56" s="8"/>
      <c r="KCX56" s="8"/>
      <c r="KCY56" s="8"/>
      <c r="KCZ56" s="8"/>
      <c r="KDA56" s="8"/>
      <c r="KDB56" s="8"/>
      <c r="KDC56" s="8"/>
      <c r="KDD56" s="8"/>
      <c r="KDE56" s="8"/>
      <c r="KDF56" s="8"/>
      <c r="KDG56" s="8"/>
      <c r="KDH56" s="8"/>
      <c r="KDI56" s="8"/>
      <c r="KDJ56" s="8"/>
      <c r="KDK56" s="8"/>
      <c r="KDL56" s="8"/>
      <c r="KDM56" s="8"/>
      <c r="KDN56" s="8"/>
      <c r="KDO56" s="8"/>
      <c r="KDP56" s="8"/>
      <c r="KDQ56" s="8"/>
      <c r="KDR56" s="8"/>
      <c r="KDS56" s="8"/>
      <c r="KDT56" s="8"/>
      <c r="KDU56" s="8"/>
      <c r="KDV56" s="8"/>
      <c r="KDW56" s="8"/>
      <c r="KDX56" s="8"/>
      <c r="KDY56" s="8"/>
      <c r="KDZ56" s="8"/>
      <c r="KEA56" s="8"/>
      <c r="KEB56" s="8"/>
      <c r="KEC56" s="8"/>
      <c r="KED56" s="8"/>
      <c r="KEE56" s="8"/>
      <c r="KEF56" s="8"/>
      <c r="KEG56" s="8"/>
      <c r="KEH56" s="8"/>
      <c r="KEI56" s="8"/>
      <c r="KEJ56" s="8"/>
      <c r="KEK56" s="8"/>
      <c r="KEL56" s="8"/>
      <c r="KEM56" s="8"/>
      <c r="KEN56" s="8"/>
      <c r="KEO56" s="8"/>
      <c r="KEP56" s="8"/>
      <c r="KEQ56" s="8"/>
      <c r="KER56" s="8"/>
      <c r="KES56" s="8"/>
      <c r="KET56" s="8"/>
      <c r="KEU56" s="8"/>
      <c r="KEV56" s="8"/>
      <c r="KEW56" s="8"/>
      <c r="KEX56" s="8"/>
      <c r="KEY56" s="8"/>
      <c r="KEZ56" s="8"/>
      <c r="KFA56" s="8"/>
      <c r="KFB56" s="8"/>
      <c r="KFC56" s="8"/>
      <c r="KFD56" s="8"/>
      <c r="KFE56" s="8"/>
      <c r="KFF56" s="8"/>
      <c r="KFG56" s="8"/>
      <c r="KFH56" s="8"/>
      <c r="KFI56" s="8"/>
      <c r="KFJ56" s="8"/>
      <c r="KFK56" s="8"/>
      <c r="KFL56" s="8"/>
      <c r="KFM56" s="8"/>
      <c r="KFN56" s="8"/>
      <c r="KFO56" s="8"/>
      <c r="KFP56" s="8"/>
      <c r="KFQ56" s="8"/>
      <c r="KFR56" s="8"/>
      <c r="KFS56" s="8"/>
      <c r="KFT56" s="8"/>
      <c r="KFU56" s="8"/>
      <c r="KFV56" s="8"/>
      <c r="KFW56" s="8"/>
      <c r="KFX56" s="8"/>
      <c r="KFY56" s="8"/>
      <c r="KFZ56" s="8"/>
      <c r="KGA56" s="8"/>
      <c r="KGB56" s="8"/>
      <c r="KGC56" s="8"/>
      <c r="KGD56" s="8"/>
      <c r="KGE56" s="8"/>
      <c r="KGF56" s="8"/>
      <c r="KGG56" s="8"/>
      <c r="KGH56" s="8"/>
      <c r="KGI56" s="8"/>
      <c r="KGJ56" s="8"/>
      <c r="KGK56" s="8"/>
      <c r="KGL56" s="8"/>
      <c r="KGM56" s="8"/>
      <c r="KGN56" s="8"/>
      <c r="KGO56" s="8"/>
      <c r="KGP56" s="8"/>
      <c r="KGQ56" s="8"/>
      <c r="KGR56" s="8"/>
      <c r="KGS56" s="8"/>
      <c r="KGT56" s="8"/>
      <c r="KGU56" s="8"/>
      <c r="KGV56" s="8"/>
      <c r="KGW56" s="8"/>
      <c r="KGX56" s="8"/>
      <c r="KGY56" s="8"/>
      <c r="KGZ56" s="8"/>
      <c r="KHA56" s="8"/>
      <c r="KHB56" s="8"/>
      <c r="KHC56" s="8"/>
      <c r="KHD56" s="8"/>
      <c r="KHE56" s="8"/>
      <c r="KHF56" s="8"/>
      <c r="KHG56" s="8"/>
      <c r="KHH56" s="8"/>
      <c r="KHI56" s="8"/>
      <c r="KHJ56" s="8"/>
      <c r="KHK56" s="8"/>
      <c r="KHL56" s="8"/>
      <c r="KHM56" s="8"/>
      <c r="KHN56" s="8"/>
      <c r="KHO56" s="8"/>
      <c r="KHP56" s="8"/>
      <c r="KHQ56" s="8"/>
      <c r="KHR56" s="8"/>
      <c r="KHS56" s="8"/>
      <c r="KHT56" s="8"/>
      <c r="KHU56" s="8"/>
      <c r="KHV56" s="8"/>
      <c r="KHW56" s="8"/>
      <c r="KHX56" s="8"/>
      <c r="KHY56" s="8"/>
      <c r="KHZ56" s="8"/>
      <c r="KIA56" s="8"/>
      <c r="KIB56" s="8"/>
      <c r="KIC56" s="8"/>
      <c r="KID56" s="8"/>
      <c r="KIE56" s="8"/>
      <c r="KIF56" s="8"/>
      <c r="KIG56" s="8"/>
      <c r="KIH56" s="8"/>
      <c r="KII56" s="8"/>
      <c r="KIJ56" s="8"/>
      <c r="KIK56" s="8"/>
      <c r="KIL56" s="8"/>
      <c r="KIM56" s="8"/>
      <c r="KIN56" s="8"/>
      <c r="KIO56" s="8"/>
      <c r="KIP56" s="8"/>
      <c r="KIQ56" s="8"/>
      <c r="KIR56" s="8"/>
      <c r="KIS56" s="8"/>
      <c r="KIT56" s="8"/>
      <c r="KIU56" s="8"/>
      <c r="KIV56" s="8"/>
      <c r="KIW56" s="8"/>
      <c r="KIX56" s="8"/>
      <c r="KIY56" s="8"/>
      <c r="KIZ56" s="8"/>
      <c r="KJA56" s="8"/>
      <c r="KJB56" s="8"/>
      <c r="KJC56" s="8"/>
      <c r="KJD56" s="8"/>
      <c r="KJE56" s="8"/>
      <c r="KJF56" s="8"/>
      <c r="KJG56" s="8"/>
      <c r="KJH56" s="8"/>
      <c r="KJI56" s="8"/>
      <c r="KJJ56" s="8"/>
      <c r="KJK56" s="8"/>
      <c r="KJL56" s="8"/>
      <c r="KJM56" s="8"/>
      <c r="KJN56" s="8"/>
      <c r="KJO56" s="8"/>
      <c r="KJP56" s="8"/>
      <c r="KJQ56" s="8"/>
      <c r="KJR56" s="8"/>
      <c r="KJS56" s="8"/>
      <c r="KJT56" s="8"/>
      <c r="KJU56" s="8"/>
      <c r="KJV56" s="8"/>
      <c r="KJW56" s="8"/>
      <c r="KJX56" s="8"/>
      <c r="KJY56" s="8"/>
      <c r="KJZ56" s="8"/>
      <c r="KKA56" s="8"/>
      <c r="KKB56" s="8"/>
      <c r="KKC56" s="8"/>
      <c r="KKD56" s="8"/>
      <c r="KKE56" s="8"/>
      <c r="KKF56" s="8"/>
      <c r="KKG56" s="8"/>
      <c r="KKH56" s="8"/>
      <c r="KKI56" s="8"/>
      <c r="KKJ56" s="8"/>
      <c r="KKK56" s="8"/>
      <c r="KKL56" s="8"/>
      <c r="KKM56" s="8"/>
      <c r="KKN56" s="8"/>
      <c r="KKO56" s="8"/>
      <c r="KKP56" s="8"/>
      <c r="KKQ56" s="8"/>
      <c r="KKR56" s="8"/>
      <c r="KKS56" s="8"/>
      <c r="KKT56" s="8"/>
      <c r="KKU56" s="8"/>
      <c r="KKV56" s="8"/>
      <c r="KKW56" s="8"/>
      <c r="KKX56" s="8"/>
      <c r="KKY56" s="8"/>
      <c r="KKZ56" s="8"/>
      <c r="KLA56" s="8"/>
      <c r="KLB56" s="8"/>
      <c r="KLC56" s="8"/>
      <c r="KLD56" s="8"/>
      <c r="KLE56" s="8"/>
      <c r="KLF56" s="8"/>
      <c r="KLG56" s="8"/>
      <c r="KLH56" s="8"/>
      <c r="KLI56" s="8"/>
      <c r="KLJ56" s="8"/>
      <c r="KLK56" s="8"/>
      <c r="KLL56" s="8"/>
      <c r="KLM56" s="8"/>
      <c r="KLN56" s="8"/>
      <c r="KLO56" s="8"/>
      <c r="KLP56" s="8"/>
      <c r="KLQ56" s="8"/>
      <c r="KLR56" s="8"/>
      <c r="KLS56" s="8"/>
      <c r="KLT56" s="8"/>
      <c r="KLU56" s="8"/>
      <c r="KLV56" s="8"/>
      <c r="KLW56" s="8"/>
      <c r="KLX56" s="8"/>
      <c r="KLY56" s="8"/>
      <c r="KLZ56" s="8"/>
      <c r="KMA56" s="8"/>
      <c r="KMB56" s="8"/>
      <c r="KMC56" s="8"/>
      <c r="KMD56" s="8"/>
      <c r="KME56" s="8"/>
      <c r="KMF56" s="8"/>
      <c r="KMG56" s="8"/>
      <c r="KMH56" s="8"/>
      <c r="KMI56" s="8"/>
      <c r="KMJ56" s="8"/>
      <c r="KMK56" s="8"/>
      <c r="KML56" s="8"/>
      <c r="KMM56" s="8"/>
      <c r="KMN56" s="8"/>
      <c r="KMO56" s="8"/>
      <c r="KMP56" s="8"/>
      <c r="KMQ56" s="8"/>
      <c r="KMR56" s="8"/>
      <c r="KMS56" s="8"/>
      <c r="KMT56" s="8"/>
      <c r="KMU56" s="8"/>
      <c r="KMV56" s="8"/>
      <c r="KMW56" s="8"/>
      <c r="KMX56" s="8"/>
      <c r="KMY56" s="8"/>
      <c r="KMZ56" s="8"/>
      <c r="KNA56" s="8"/>
      <c r="KNB56" s="8"/>
      <c r="KNC56" s="8"/>
      <c r="KND56" s="8"/>
      <c r="KNE56" s="8"/>
      <c r="KNF56" s="8"/>
      <c r="KNG56" s="8"/>
      <c r="KNH56" s="8"/>
      <c r="KNI56" s="8"/>
      <c r="KNJ56" s="8"/>
      <c r="KNK56" s="8"/>
      <c r="KNL56" s="8"/>
      <c r="KNM56" s="8"/>
      <c r="KNN56" s="8"/>
      <c r="KNO56" s="8"/>
      <c r="KNP56" s="8"/>
      <c r="KNQ56" s="8"/>
      <c r="KNR56" s="8"/>
      <c r="KNS56" s="8"/>
      <c r="KNT56" s="8"/>
      <c r="KNU56" s="8"/>
      <c r="KNV56" s="8"/>
      <c r="KNW56" s="8"/>
      <c r="KNX56" s="8"/>
      <c r="KNY56" s="8"/>
      <c r="KNZ56" s="8"/>
      <c r="KOA56" s="8"/>
      <c r="KOB56" s="8"/>
      <c r="KOC56" s="8"/>
      <c r="KOD56" s="8"/>
      <c r="KOE56" s="8"/>
      <c r="KOF56" s="8"/>
      <c r="KOG56" s="8"/>
      <c r="KOH56" s="8"/>
      <c r="KOI56" s="8"/>
      <c r="KOJ56" s="8"/>
      <c r="KOK56" s="8"/>
      <c r="KOL56" s="8"/>
      <c r="KOM56" s="8"/>
      <c r="KON56" s="8"/>
      <c r="KOO56" s="8"/>
      <c r="KOP56" s="8"/>
      <c r="KOQ56" s="8"/>
      <c r="KOR56" s="8"/>
      <c r="KOS56" s="8"/>
      <c r="KOT56" s="8"/>
      <c r="KOU56" s="8"/>
      <c r="KOV56" s="8"/>
      <c r="KOW56" s="8"/>
      <c r="KOX56" s="8"/>
      <c r="KOY56" s="8"/>
      <c r="KOZ56" s="8"/>
      <c r="KPA56" s="8"/>
      <c r="KPB56" s="8"/>
      <c r="KPC56" s="8"/>
      <c r="KPD56" s="8"/>
      <c r="KPE56" s="8"/>
      <c r="KPF56" s="8"/>
      <c r="KPG56" s="8"/>
      <c r="KPH56" s="8"/>
      <c r="KPI56" s="8"/>
      <c r="KPJ56" s="8"/>
      <c r="KPK56" s="8"/>
      <c r="KPL56" s="8"/>
      <c r="KPM56" s="8"/>
      <c r="KPN56" s="8"/>
      <c r="KPO56" s="8"/>
      <c r="KPP56" s="8"/>
      <c r="KPQ56" s="8"/>
      <c r="KPR56" s="8"/>
      <c r="KPS56" s="8"/>
      <c r="KPT56" s="8"/>
      <c r="KPU56" s="8"/>
      <c r="KPV56" s="8"/>
      <c r="KPW56" s="8"/>
      <c r="KPX56" s="8"/>
      <c r="KPY56" s="8"/>
      <c r="KPZ56" s="8"/>
      <c r="KQA56" s="8"/>
      <c r="KQB56" s="8"/>
      <c r="KQC56" s="8"/>
      <c r="KQD56" s="8"/>
      <c r="KQE56" s="8"/>
      <c r="KQF56" s="8"/>
      <c r="KQG56" s="8"/>
      <c r="KQH56" s="8"/>
      <c r="KQI56" s="8"/>
      <c r="KQJ56" s="8"/>
      <c r="KQK56" s="8"/>
      <c r="KQL56" s="8"/>
      <c r="KQM56" s="8"/>
      <c r="KQN56" s="8"/>
      <c r="KQO56" s="8"/>
      <c r="KQP56" s="8"/>
      <c r="KQQ56" s="8"/>
      <c r="KQR56" s="8"/>
      <c r="KQS56" s="8"/>
      <c r="KQT56" s="8"/>
      <c r="KQU56" s="8"/>
      <c r="KQV56" s="8"/>
      <c r="KQW56" s="8"/>
      <c r="KQX56" s="8"/>
      <c r="KQY56" s="8"/>
      <c r="KQZ56" s="8"/>
      <c r="KRA56" s="8"/>
      <c r="KRB56" s="8"/>
      <c r="KRC56" s="8"/>
      <c r="KRD56" s="8"/>
      <c r="KRE56" s="8"/>
      <c r="KRF56" s="8"/>
      <c r="KRG56" s="8"/>
      <c r="KRH56" s="8"/>
      <c r="KRI56" s="8"/>
      <c r="KRJ56" s="8"/>
      <c r="KRK56" s="8"/>
      <c r="KRL56" s="8"/>
      <c r="KRM56" s="8"/>
      <c r="KRN56" s="8"/>
      <c r="KRO56" s="8"/>
      <c r="KRP56" s="8"/>
      <c r="KRQ56" s="8"/>
      <c r="KRR56" s="8"/>
      <c r="KRS56" s="8"/>
      <c r="KRT56" s="8"/>
      <c r="KRU56" s="8"/>
      <c r="KRV56" s="8"/>
      <c r="KRW56" s="8"/>
      <c r="KRX56" s="8"/>
      <c r="KRY56" s="8"/>
      <c r="KRZ56" s="8"/>
      <c r="KSA56" s="8"/>
      <c r="KSB56" s="8"/>
      <c r="KSC56" s="8"/>
      <c r="KSD56" s="8"/>
      <c r="KSE56" s="8"/>
      <c r="KSF56" s="8"/>
      <c r="KSG56" s="8"/>
      <c r="KSH56" s="8"/>
      <c r="KSI56" s="8"/>
      <c r="KSJ56" s="8"/>
      <c r="KSK56" s="8"/>
      <c r="KSL56" s="8"/>
      <c r="KSM56" s="8"/>
      <c r="KSN56" s="8"/>
      <c r="KSO56" s="8"/>
      <c r="KSP56" s="8"/>
      <c r="KSQ56" s="8"/>
      <c r="KSR56" s="8"/>
      <c r="KSS56" s="8"/>
      <c r="KST56" s="8"/>
      <c r="KSU56" s="8"/>
      <c r="KSV56" s="8"/>
      <c r="KSW56" s="8"/>
      <c r="KSX56" s="8"/>
      <c r="KSY56" s="8"/>
      <c r="KSZ56" s="8"/>
      <c r="KTA56" s="8"/>
      <c r="KTB56" s="8"/>
      <c r="KTC56" s="8"/>
      <c r="KTD56" s="8"/>
      <c r="KTE56" s="8"/>
      <c r="KTF56" s="8"/>
      <c r="KTG56" s="8"/>
      <c r="KTH56" s="8"/>
      <c r="KTI56" s="8"/>
      <c r="KTJ56" s="8"/>
      <c r="KTK56" s="8"/>
      <c r="KTL56" s="8"/>
      <c r="KTM56" s="8"/>
      <c r="KTN56" s="8"/>
      <c r="KTO56" s="8"/>
      <c r="KTP56" s="8"/>
      <c r="KTQ56" s="8"/>
      <c r="KTR56" s="8"/>
      <c r="KTS56" s="8"/>
      <c r="KTT56" s="8"/>
      <c r="KTU56" s="8"/>
      <c r="KTV56" s="8"/>
      <c r="KTW56" s="8"/>
      <c r="KTX56" s="8"/>
      <c r="KTY56" s="8"/>
      <c r="KTZ56" s="8"/>
      <c r="KUA56" s="8"/>
      <c r="KUB56" s="8"/>
      <c r="KUC56" s="8"/>
      <c r="KUD56" s="8"/>
      <c r="KUE56" s="8"/>
      <c r="KUF56" s="8"/>
      <c r="KUG56" s="8"/>
      <c r="KUH56" s="8"/>
      <c r="KUI56" s="8"/>
      <c r="KUJ56" s="8"/>
      <c r="KUK56" s="8"/>
      <c r="KUL56" s="8"/>
      <c r="KUM56" s="8"/>
      <c r="KUN56" s="8"/>
      <c r="KUO56" s="8"/>
      <c r="KUP56" s="8"/>
      <c r="KUQ56" s="8"/>
      <c r="KUR56" s="8"/>
      <c r="KUS56" s="8"/>
      <c r="KUT56" s="8"/>
      <c r="KUU56" s="8"/>
      <c r="KUV56" s="8"/>
      <c r="KUW56" s="8"/>
      <c r="KUX56" s="8"/>
      <c r="KUY56" s="8"/>
      <c r="KUZ56" s="8"/>
      <c r="KVA56" s="8"/>
      <c r="KVB56" s="8"/>
      <c r="KVC56" s="8"/>
      <c r="KVD56" s="8"/>
      <c r="KVE56" s="8"/>
      <c r="KVF56" s="8"/>
      <c r="KVG56" s="8"/>
      <c r="KVH56" s="8"/>
      <c r="KVI56" s="8"/>
      <c r="KVJ56" s="8"/>
      <c r="KVK56" s="8"/>
      <c r="KVL56" s="8"/>
      <c r="KVM56" s="8"/>
      <c r="KVN56" s="8"/>
      <c r="KVO56" s="8"/>
      <c r="KVP56" s="8"/>
      <c r="KVQ56" s="8"/>
      <c r="KVR56" s="8"/>
      <c r="KVS56" s="8"/>
      <c r="KVT56" s="8"/>
      <c r="KVU56" s="8"/>
      <c r="KVV56" s="8"/>
      <c r="KVW56" s="8"/>
      <c r="KVX56" s="8"/>
      <c r="KVY56" s="8"/>
      <c r="KVZ56" s="8"/>
      <c r="KWA56" s="8"/>
      <c r="KWB56" s="8"/>
      <c r="KWC56" s="8"/>
      <c r="KWD56" s="8"/>
      <c r="KWE56" s="8"/>
      <c r="KWF56" s="8"/>
      <c r="KWG56" s="8"/>
      <c r="KWH56" s="8"/>
      <c r="KWI56" s="8"/>
      <c r="KWJ56" s="8"/>
      <c r="KWK56" s="8"/>
      <c r="KWL56" s="8"/>
      <c r="KWM56" s="8"/>
      <c r="KWN56" s="8"/>
      <c r="KWO56" s="8"/>
      <c r="KWP56" s="8"/>
      <c r="KWQ56" s="8"/>
      <c r="KWR56" s="8"/>
      <c r="KWS56" s="8"/>
      <c r="KWT56" s="8"/>
      <c r="KWU56" s="8"/>
      <c r="KWV56" s="8"/>
      <c r="KWW56" s="8"/>
      <c r="KWX56" s="8"/>
      <c r="KWY56" s="8"/>
      <c r="KWZ56" s="8"/>
      <c r="KXA56" s="8"/>
      <c r="KXB56" s="8"/>
      <c r="KXC56" s="8"/>
      <c r="KXD56" s="8"/>
      <c r="KXE56" s="8"/>
      <c r="KXF56" s="8"/>
      <c r="KXG56" s="8"/>
      <c r="KXH56" s="8"/>
      <c r="KXI56" s="8"/>
      <c r="KXJ56" s="8"/>
      <c r="KXK56" s="8"/>
      <c r="KXL56" s="8"/>
      <c r="KXM56" s="8"/>
      <c r="KXN56" s="8"/>
      <c r="KXO56" s="8"/>
      <c r="KXP56" s="8"/>
      <c r="KXQ56" s="8"/>
      <c r="KXR56" s="8"/>
      <c r="KXS56" s="8"/>
      <c r="KXT56" s="8"/>
      <c r="KXU56" s="8"/>
      <c r="KXV56" s="8"/>
      <c r="KXW56" s="8"/>
      <c r="KXX56" s="8"/>
      <c r="KXY56" s="8"/>
      <c r="KXZ56" s="8"/>
      <c r="KYA56" s="8"/>
      <c r="KYB56" s="8"/>
      <c r="KYC56" s="8"/>
      <c r="KYD56" s="8"/>
      <c r="KYE56" s="8"/>
      <c r="KYF56" s="8"/>
      <c r="KYG56" s="8"/>
      <c r="KYH56" s="8"/>
      <c r="KYI56" s="8"/>
      <c r="KYJ56" s="8"/>
      <c r="KYK56" s="8"/>
      <c r="KYL56" s="8"/>
      <c r="KYM56" s="8"/>
      <c r="KYN56" s="8"/>
      <c r="KYO56" s="8"/>
      <c r="KYP56" s="8"/>
      <c r="KYQ56" s="8"/>
      <c r="KYR56" s="8"/>
      <c r="KYS56" s="8"/>
      <c r="KYT56" s="8"/>
      <c r="KYU56" s="8"/>
      <c r="KYV56" s="8"/>
      <c r="KYW56" s="8"/>
      <c r="KYX56" s="8"/>
      <c r="KYY56" s="8"/>
      <c r="KYZ56" s="8"/>
      <c r="KZA56" s="8"/>
      <c r="KZB56" s="8"/>
      <c r="KZC56" s="8"/>
      <c r="KZD56" s="8"/>
      <c r="KZE56" s="8"/>
      <c r="KZF56" s="8"/>
      <c r="KZG56" s="8"/>
      <c r="KZH56" s="8"/>
      <c r="KZI56" s="8"/>
      <c r="KZJ56" s="8"/>
      <c r="KZK56" s="8"/>
      <c r="KZL56" s="8"/>
      <c r="KZM56" s="8"/>
      <c r="KZN56" s="8"/>
      <c r="KZO56" s="8"/>
      <c r="KZP56" s="8"/>
      <c r="KZQ56" s="8"/>
      <c r="KZR56" s="8"/>
      <c r="KZS56" s="8"/>
      <c r="KZT56" s="8"/>
      <c r="KZU56" s="8"/>
      <c r="KZV56" s="8"/>
      <c r="KZW56" s="8"/>
      <c r="KZX56" s="8"/>
      <c r="KZY56" s="8"/>
      <c r="KZZ56" s="8"/>
      <c r="LAA56" s="8"/>
      <c r="LAB56" s="8"/>
      <c r="LAC56" s="8"/>
      <c r="LAD56" s="8"/>
      <c r="LAE56" s="8"/>
      <c r="LAF56" s="8"/>
      <c r="LAG56" s="8"/>
      <c r="LAH56" s="8"/>
      <c r="LAI56" s="8"/>
      <c r="LAJ56" s="8"/>
      <c r="LAK56" s="8"/>
      <c r="LAL56" s="8"/>
      <c r="LAM56" s="8"/>
      <c r="LAN56" s="8"/>
      <c r="LAO56" s="8"/>
      <c r="LAP56" s="8"/>
      <c r="LAQ56" s="8"/>
      <c r="LAR56" s="8"/>
      <c r="LAS56" s="8"/>
      <c r="LAT56" s="8"/>
      <c r="LAU56" s="8"/>
      <c r="LAV56" s="8"/>
      <c r="LAW56" s="8"/>
      <c r="LAX56" s="8"/>
      <c r="LAY56" s="8"/>
      <c r="LAZ56" s="8"/>
      <c r="LBA56" s="8"/>
      <c r="LBB56" s="8"/>
      <c r="LBC56" s="8"/>
      <c r="LBD56" s="8"/>
      <c r="LBE56" s="8"/>
      <c r="LBF56" s="8"/>
      <c r="LBG56" s="8"/>
      <c r="LBH56" s="8"/>
      <c r="LBI56" s="8"/>
      <c r="LBJ56" s="8"/>
      <c r="LBK56" s="8"/>
      <c r="LBL56" s="8"/>
      <c r="LBM56" s="8"/>
      <c r="LBN56" s="8"/>
      <c r="LBO56" s="8"/>
      <c r="LBP56" s="8"/>
      <c r="LBQ56" s="8"/>
      <c r="LBR56" s="8"/>
      <c r="LBS56" s="8"/>
      <c r="LBT56" s="8"/>
      <c r="LBU56" s="8"/>
      <c r="LBV56" s="8"/>
      <c r="LBW56" s="8"/>
      <c r="LBX56" s="8"/>
      <c r="LBY56" s="8"/>
      <c r="LBZ56" s="8"/>
      <c r="LCA56" s="8"/>
      <c r="LCB56" s="8"/>
      <c r="LCC56" s="8"/>
      <c r="LCD56" s="8"/>
      <c r="LCE56" s="8"/>
      <c r="LCF56" s="8"/>
      <c r="LCG56" s="8"/>
      <c r="LCH56" s="8"/>
      <c r="LCI56" s="8"/>
      <c r="LCJ56" s="8"/>
      <c r="LCK56" s="8"/>
      <c r="LCL56" s="8"/>
      <c r="LCM56" s="8"/>
      <c r="LCN56" s="8"/>
      <c r="LCO56" s="8"/>
      <c r="LCP56" s="8"/>
      <c r="LCQ56" s="8"/>
      <c r="LCR56" s="8"/>
      <c r="LCS56" s="8"/>
      <c r="LCT56" s="8"/>
      <c r="LCU56" s="8"/>
      <c r="LCV56" s="8"/>
      <c r="LCW56" s="8"/>
      <c r="LCX56" s="8"/>
      <c r="LCY56" s="8"/>
      <c r="LCZ56" s="8"/>
      <c r="LDA56" s="8"/>
      <c r="LDB56" s="8"/>
      <c r="LDC56" s="8"/>
      <c r="LDD56" s="8"/>
      <c r="LDE56" s="8"/>
      <c r="LDF56" s="8"/>
      <c r="LDG56" s="8"/>
      <c r="LDH56" s="8"/>
      <c r="LDI56" s="8"/>
      <c r="LDJ56" s="8"/>
      <c r="LDK56" s="8"/>
      <c r="LDL56" s="8"/>
      <c r="LDM56" s="8"/>
      <c r="LDN56" s="8"/>
      <c r="LDO56" s="8"/>
      <c r="LDP56" s="8"/>
      <c r="LDQ56" s="8"/>
      <c r="LDR56" s="8"/>
      <c r="LDS56" s="8"/>
      <c r="LDT56" s="8"/>
      <c r="LDU56" s="8"/>
      <c r="LDV56" s="8"/>
      <c r="LDW56" s="8"/>
      <c r="LDX56" s="8"/>
      <c r="LDY56" s="8"/>
      <c r="LDZ56" s="8"/>
      <c r="LEA56" s="8"/>
      <c r="LEB56" s="8"/>
      <c r="LEC56" s="8"/>
      <c r="LED56" s="8"/>
      <c r="LEE56" s="8"/>
      <c r="LEF56" s="8"/>
      <c r="LEG56" s="8"/>
      <c r="LEH56" s="8"/>
      <c r="LEI56" s="8"/>
      <c r="LEJ56" s="8"/>
      <c r="LEK56" s="8"/>
      <c r="LEL56" s="8"/>
      <c r="LEM56" s="8"/>
      <c r="LEN56" s="8"/>
      <c r="LEO56" s="8"/>
      <c r="LEP56" s="8"/>
      <c r="LEQ56" s="8"/>
      <c r="LER56" s="8"/>
      <c r="LES56" s="8"/>
      <c r="LET56" s="8"/>
      <c r="LEU56" s="8"/>
      <c r="LEV56" s="8"/>
      <c r="LEW56" s="8"/>
      <c r="LEX56" s="8"/>
      <c r="LEY56" s="8"/>
      <c r="LEZ56" s="8"/>
      <c r="LFA56" s="8"/>
      <c r="LFB56" s="8"/>
      <c r="LFC56" s="8"/>
      <c r="LFD56" s="8"/>
      <c r="LFE56" s="8"/>
      <c r="LFF56" s="8"/>
      <c r="LFG56" s="8"/>
      <c r="LFH56" s="8"/>
      <c r="LFI56" s="8"/>
      <c r="LFJ56" s="8"/>
      <c r="LFK56" s="8"/>
      <c r="LFL56" s="8"/>
      <c r="LFM56" s="8"/>
      <c r="LFN56" s="8"/>
      <c r="LFO56" s="8"/>
      <c r="LFP56" s="8"/>
      <c r="LFQ56" s="8"/>
      <c r="LFR56" s="8"/>
      <c r="LFS56" s="8"/>
      <c r="LFT56" s="8"/>
      <c r="LFU56" s="8"/>
      <c r="LFV56" s="8"/>
      <c r="LFW56" s="8"/>
      <c r="LFX56" s="8"/>
      <c r="LFY56" s="8"/>
      <c r="LFZ56" s="8"/>
      <c r="LGA56" s="8"/>
      <c r="LGB56" s="8"/>
      <c r="LGC56" s="8"/>
      <c r="LGD56" s="8"/>
      <c r="LGE56" s="8"/>
      <c r="LGF56" s="8"/>
      <c r="LGG56" s="8"/>
      <c r="LGH56" s="8"/>
      <c r="LGI56" s="8"/>
      <c r="LGJ56" s="8"/>
      <c r="LGK56" s="8"/>
      <c r="LGL56" s="8"/>
      <c r="LGM56" s="8"/>
      <c r="LGN56" s="8"/>
      <c r="LGO56" s="8"/>
      <c r="LGP56" s="8"/>
      <c r="LGQ56" s="8"/>
      <c r="LGR56" s="8"/>
      <c r="LGS56" s="8"/>
      <c r="LGT56" s="8"/>
      <c r="LGU56" s="8"/>
      <c r="LGV56" s="8"/>
      <c r="LGW56" s="8"/>
      <c r="LGX56" s="8"/>
      <c r="LGY56" s="8"/>
      <c r="LGZ56" s="8"/>
      <c r="LHA56" s="8"/>
      <c r="LHB56" s="8"/>
      <c r="LHC56" s="8"/>
      <c r="LHD56" s="8"/>
      <c r="LHE56" s="8"/>
      <c r="LHF56" s="8"/>
      <c r="LHG56" s="8"/>
      <c r="LHH56" s="8"/>
      <c r="LHI56" s="8"/>
      <c r="LHJ56" s="8"/>
      <c r="LHK56" s="8"/>
      <c r="LHL56" s="8"/>
      <c r="LHM56" s="8"/>
      <c r="LHN56" s="8"/>
      <c r="LHO56" s="8"/>
      <c r="LHP56" s="8"/>
      <c r="LHQ56" s="8"/>
      <c r="LHR56" s="8"/>
      <c r="LHS56" s="8"/>
      <c r="LHT56" s="8"/>
      <c r="LHU56" s="8"/>
      <c r="LHV56" s="8"/>
      <c r="LHW56" s="8"/>
      <c r="LHX56" s="8"/>
      <c r="LHY56" s="8"/>
      <c r="LHZ56" s="8"/>
      <c r="LIA56" s="8"/>
      <c r="LIB56" s="8"/>
      <c r="LIC56" s="8"/>
      <c r="LID56" s="8"/>
      <c r="LIE56" s="8"/>
      <c r="LIF56" s="8"/>
      <c r="LIG56" s="8"/>
      <c r="LIH56" s="8"/>
      <c r="LII56" s="8"/>
      <c r="LIJ56" s="8"/>
      <c r="LIK56" s="8"/>
      <c r="LIL56" s="8"/>
      <c r="LIM56" s="8"/>
      <c r="LIN56" s="8"/>
      <c r="LIO56" s="8"/>
      <c r="LIP56" s="8"/>
      <c r="LIQ56" s="8"/>
      <c r="LIR56" s="8"/>
      <c r="LIS56" s="8"/>
      <c r="LIT56" s="8"/>
      <c r="LIU56" s="8"/>
      <c r="LIV56" s="8"/>
      <c r="LIW56" s="8"/>
      <c r="LIX56" s="8"/>
      <c r="LIY56" s="8"/>
      <c r="LIZ56" s="8"/>
      <c r="LJA56" s="8"/>
      <c r="LJB56" s="8"/>
      <c r="LJC56" s="8"/>
      <c r="LJD56" s="8"/>
      <c r="LJE56" s="8"/>
      <c r="LJF56" s="8"/>
      <c r="LJG56" s="8"/>
      <c r="LJH56" s="8"/>
      <c r="LJI56" s="8"/>
      <c r="LJJ56" s="8"/>
      <c r="LJK56" s="8"/>
      <c r="LJL56" s="8"/>
      <c r="LJM56" s="8"/>
      <c r="LJN56" s="8"/>
      <c r="LJO56" s="8"/>
      <c r="LJP56" s="8"/>
      <c r="LJQ56" s="8"/>
      <c r="LJR56" s="8"/>
      <c r="LJS56" s="8"/>
      <c r="LJT56" s="8"/>
      <c r="LJU56" s="8"/>
      <c r="LJV56" s="8"/>
      <c r="LJW56" s="8"/>
      <c r="LJX56" s="8"/>
      <c r="LJY56" s="8"/>
      <c r="LJZ56" s="8"/>
      <c r="LKA56" s="8"/>
      <c r="LKB56" s="8"/>
      <c r="LKC56" s="8"/>
      <c r="LKD56" s="8"/>
      <c r="LKE56" s="8"/>
      <c r="LKF56" s="8"/>
      <c r="LKG56" s="8"/>
      <c r="LKH56" s="8"/>
      <c r="LKI56" s="8"/>
      <c r="LKJ56" s="8"/>
      <c r="LKK56" s="8"/>
      <c r="LKL56" s="8"/>
      <c r="LKM56" s="8"/>
      <c r="LKN56" s="8"/>
      <c r="LKO56" s="8"/>
      <c r="LKP56" s="8"/>
      <c r="LKQ56" s="8"/>
      <c r="LKR56" s="8"/>
      <c r="LKS56" s="8"/>
      <c r="LKT56" s="8"/>
      <c r="LKU56" s="8"/>
      <c r="LKV56" s="8"/>
      <c r="LKW56" s="8"/>
      <c r="LKX56" s="8"/>
      <c r="LKY56" s="8"/>
      <c r="LKZ56" s="8"/>
      <c r="LLA56" s="8"/>
      <c r="LLB56" s="8"/>
      <c r="LLC56" s="8"/>
      <c r="LLD56" s="8"/>
      <c r="LLE56" s="8"/>
      <c r="LLF56" s="8"/>
      <c r="LLG56" s="8"/>
      <c r="LLH56" s="8"/>
      <c r="LLI56" s="8"/>
      <c r="LLJ56" s="8"/>
      <c r="LLK56" s="8"/>
      <c r="LLL56" s="8"/>
      <c r="LLM56" s="8"/>
      <c r="LLN56" s="8"/>
      <c r="LLO56" s="8"/>
      <c r="LLP56" s="8"/>
      <c r="LLQ56" s="8"/>
      <c r="LLR56" s="8"/>
      <c r="LLS56" s="8"/>
      <c r="LLT56" s="8"/>
      <c r="LLU56" s="8"/>
      <c r="LLV56" s="8"/>
      <c r="LLW56" s="8"/>
      <c r="LLX56" s="8"/>
      <c r="LLY56" s="8"/>
      <c r="LLZ56" s="8"/>
      <c r="LMA56" s="8"/>
      <c r="LMB56" s="8"/>
      <c r="LMC56" s="8"/>
      <c r="LMD56" s="8"/>
      <c r="LME56" s="8"/>
      <c r="LMF56" s="8"/>
      <c r="LMG56" s="8"/>
      <c r="LMH56" s="8"/>
      <c r="LMI56" s="8"/>
      <c r="LMJ56" s="8"/>
      <c r="LMK56" s="8"/>
      <c r="LML56" s="8"/>
      <c r="LMM56" s="8"/>
      <c r="LMN56" s="8"/>
      <c r="LMO56" s="8"/>
      <c r="LMP56" s="8"/>
      <c r="LMQ56" s="8"/>
      <c r="LMR56" s="8"/>
      <c r="LMS56" s="8"/>
      <c r="LMT56" s="8"/>
      <c r="LMU56" s="8"/>
      <c r="LMV56" s="8"/>
      <c r="LMW56" s="8"/>
      <c r="LMX56" s="8"/>
      <c r="LMY56" s="8"/>
      <c r="LMZ56" s="8"/>
      <c r="LNA56" s="8"/>
      <c r="LNB56" s="8"/>
      <c r="LNC56" s="8"/>
      <c r="LND56" s="8"/>
      <c r="LNE56" s="8"/>
      <c r="LNF56" s="8"/>
      <c r="LNG56" s="8"/>
      <c r="LNH56" s="8"/>
      <c r="LNI56" s="8"/>
      <c r="LNJ56" s="8"/>
      <c r="LNK56" s="8"/>
      <c r="LNL56" s="8"/>
      <c r="LNM56" s="8"/>
      <c r="LNN56" s="8"/>
      <c r="LNO56" s="8"/>
      <c r="LNP56" s="8"/>
      <c r="LNQ56" s="8"/>
      <c r="LNR56" s="8"/>
      <c r="LNS56" s="8"/>
      <c r="LNT56" s="8"/>
      <c r="LNU56" s="8"/>
      <c r="LNV56" s="8"/>
      <c r="LNW56" s="8"/>
      <c r="LNX56" s="8"/>
      <c r="LNY56" s="8"/>
      <c r="LNZ56" s="8"/>
      <c r="LOA56" s="8"/>
      <c r="LOB56" s="8"/>
      <c r="LOC56" s="8"/>
      <c r="LOD56" s="8"/>
      <c r="LOE56" s="8"/>
      <c r="LOF56" s="8"/>
      <c r="LOG56" s="8"/>
      <c r="LOH56" s="8"/>
      <c r="LOI56" s="8"/>
      <c r="LOJ56" s="8"/>
      <c r="LOK56" s="8"/>
      <c r="LOL56" s="8"/>
      <c r="LOM56" s="8"/>
      <c r="LON56" s="8"/>
      <c r="LOO56" s="8"/>
      <c r="LOP56" s="8"/>
      <c r="LOQ56" s="8"/>
      <c r="LOR56" s="8"/>
      <c r="LOS56" s="8"/>
      <c r="LOT56" s="8"/>
      <c r="LOU56" s="8"/>
      <c r="LOV56" s="8"/>
      <c r="LOW56" s="8"/>
      <c r="LOX56" s="8"/>
      <c r="LOY56" s="8"/>
      <c r="LOZ56" s="8"/>
      <c r="LPA56" s="8"/>
      <c r="LPB56" s="8"/>
      <c r="LPC56" s="8"/>
      <c r="LPD56" s="8"/>
      <c r="LPE56" s="8"/>
      <c r="LPF56" s="8"/>
      <c r="LPG56" s="8"/>
      <c r="LPH56" s="8"/>
      <c r="LPI56" s="8"/>
      <c r="LPJ56" s="8"/>
      <c r="LPK56" s="8"/>
      <c r="LPL56" s="8"/>
      <c r="LPM56" s="8"/>
      <c r="LPN56" s="8"/>
      <c r="LPO56" s="8"/>
      <c r="LPP56" s="8"/>
      <c r="LPQ56" s="8"/>
      <c r="LPR56" s="8"/>
      <c r="LPS56" s="8"/>
      <c r="LPT56" s="8"/>
      <c r="LPU56" s="8"/>
      <c r="LPV56" s="8"/>
      <c r="LPW56" s="8"/>
      <c r="LPX56" s="8"/>
      <c r="LPY56" s="8"/>
      <c r="LPZ56" s="8"/>
      <c r="LQA56" s="8"/>
      <c r="LQB56" s="8"/>
      <c r="LQC56" s="8"/>
      <c r="LQD56" s="8"/>
      <c r="LQE56" s="8"/>
      <c r="LQF56" s="8"/>
      <c r="LQG56" s="8"/>
      <c r="LQH56" s="8"/>
      <c r="LQI56" s="8"/>
      <c r="LQJ56" s="8"/>
      <c r="LQK56" s="8"/>
      <c r="LQL56" s="8"/>
      <c r="LQM56" s="8"/>
      <c r="LQN56" s="8"/>
      <c r="LQO56" s="8"/>
      <c r="LQP56" s="8"/>
      <c r="LQQ56" s="8"/>
      <c r="LQR56" s="8"/>
      <c r="LQS56" s="8"/>
      <c r="LQT56" s="8"/>
      <c r="LQU56" s="8"/>
      <c r="LQV56" s="8"/>
      <c r="LQW56" s="8"/>
      <c r="LQX56" s="8"/>
      <c r="LQY56" s="8"/>
      <c r="LQZ56" s="8"/>
      <c r="LRA56" s="8"/>
      <c r="LRB56" s="8"/>
      <c r="LRC56" s="8"/>
      <c r="LRD56" s="8"/>
      <c r="LRE56" s="8"/>
      <c r="LRF56" s="8"/>
      <c r="LRG56" s="8"/>
      <c r="LRH56" s="8"/>
      <c r="LRI56" s="8"/>
      <c r="LRJ56" s="8"/>
      <c r="LRK56" s="8"/>
      <c r="LRL56" s="8"/>
      <c r="LRM56" s="8"/>
      <c r="LRN56" s="8"/>
      <c r="LRO56" s="8"/>
      <c r="LRP56" s="8"/>
      <c r="LRQ56" s="8"/>
      <c r="LRR56" s="8"/>
      <c r="LRS56" s="8"/>
      <c r="LRT56" s="8"/>
      <c r="LRU56" s="8"/>
      <c r="LRV56" s="8"/>
      <c r="LRW56" s="8"/>
      <c r="LRX56" s="8"/>
      <c r="LRY56" s="8"/>
      <c r="LRZ56" s="8"/>
      <c r="LSA56" s="8"/>
      <c r="LSB56" s="8"/>
      <c r="LSC56" s="8"/>
      <c r="LSD56" s="8"/>
      <c r="LSE56" s="8"/>
      <c r="LSF56" s="8"/>
      <c r="LSG56" s="8"/>
      <c r="LSH56" s="8"/>
      <c r="LSI56" s="8"/>
      <c r="LSJ56" s="8"/>
      <c r="LSK56" s="8"/>
      <c r="LSL56" s="8"/>
      <c r="LSM56" s="8"/>
      <c r="LSN56" s="8"/>
      <c r="LSO56" s="8"/>
      <c r="LSP56" s="8"/>
      <c r="LSQ56" s="8"/>
      <c r="LSR56" s="8"/>
      <c r="LSS56" s="8"/>
      <c r="LST56" s="8"/>
      <c r="LSU56" s="8"/>
      <c r="LSV56" s="8"/>
      <c r="LSW56" s="8"/>
      <c r="LSX56" s="8"/>
      <c r="LSY56" s="8"/>
      <c r="LSZ56" s="8"/>
      <c r="LTA56" s="8"/>
      <c r="LTB56" s="8"/>
      <c r="LTC56" s="8"/>
      <c r="LTD56" s="8"/>
      <c r="LTE56" s="8"/>
      <c r="LTF56" s="8"/>
      <c r="LTG56" s="8"/>
      <c r="LTH56" s="8"/>
      <c r="LTI56" s="8"/>
      <c r="LTJ56" s="8"/>
      <c r="LTK56" s="8"/>
      <c r="LTL56" s="8"/>
      <c r="LTM56" s="8"/>
      <c r="LTN56" s="8"/>
      <c r="LTO56" s="8"/>
      <c r="LTP56" s="8"/>
      <c r="LTQ56" s="8"/>
      <c r="LTR56" s="8"/>
      <c r="LTS56" s="8"/>
      <c r="LTT56" s="8"/>
      <c r="LTU56" s="8"/>
      <c r="LTV56" s="8"/>
      <c r="LTW56" s="8"/>
      <c r="LTX56" s="8"/>
      <c r="LTY56" s="8"/>
      <c r="LTZ56" s="8"/>
      <c r="LUA56" s="8"/>
      <c r="LUB56" s="8"/>
      <c r="LUC56" s="8"/>
      <c r="LUD56" s="8"/>
      <c r="LUE56" s="8"/>
      <c r="LUF56" s="8"/>
      <c r="LUG56" s="8"/>
      <c r="LUH56" s="8"/>
      <c r="LUI56" s="8"/>
      <c r="LUJ56" s="8"/>
      <c r="LUK56" s="8"/>
      <c r="LUL56" s="8"/>
      <c r="LUM56" s="8"/>
      <c r="LUN56" s="8"/>
      <c r="LUO56" s="8"/>
      <c r="LUP56" s="8"/>
      <c r="LUQ56" s="8"/>
      <c r="LUR56" s="8"/>
      <c r="LUS56" s="8"/>
      <c r="LUT56" s="8"/>
      <c r="LUU56" s="8"/>
      <c r="LUV56" s="8"/>
      <c r="LUW56" s="8"/>
      <c r="LUX56" s="8"/>
      <c r="LUY56" s="8"/>
      <c r="LUZ56" s="8"/>
      <c r="LVA56" s="8"/>
      <c r="LVB56" s="8"/>
      <c r="LVC56" s="8"/>
      <c r="LVD56" s="8"/>
      <c r="LVE56" s="8"/>
      <c r="LVF56" s="8"/>
      <c r="LVG56" s="8"/>
      <c r="LVH56" s="8"/>
      <c r="LVI56" s="8"/>
      <c r="LVJ56" s="8"/>
      <c r="LVK56" s="8"/>
      <c r="LVL56" s="8"/>
      <c r="LVM56" s="8"/>
      <c r="LVN56" s="8"/>
      <c r="LVO56" s="8"/>
      <c r="LVP56" s="8"/>
      <c r="LVQ56" s="8"/>
      <c r="LVR56" s="8"/>
      <c r="LVS56" s="8"/>
      <c r="LVT56" s="8"/>
      <c r="LVU56" s="8"/>
      <c r="LVV56" s="8"/>
      <c r="LVW56" s="8"/>
      <c r="LVX56" s="8"/>
      <c r="LVY56" s="8"/>
      <c r="LVZ56" s="8"/>
      <c r="LWA56" s="8"/>
      <c r="LWB56" s="8"/>
      <c r="LWC56" s="8"/>
      <c r="LWD56" s="8"/>
      <c r="LWE56" s="8"/>
      <c r="LWF56" s="8"/>
      <c r="LWG56" s="8"/>
      <c r="LWH56" s="8"/>
      <c r="LWI56" s="8"/>
      <c r="LWJ56" s="8"/>
      <c r="LWK56" s="8"/>
      <c r="LWL56" s="8"/>
      <c r="LWM56" s="8"/>
      <c r="LWN56" s="8"/>
      <c r="LWO56" s="8"/>
      <c r="LWP56" s="8"/>
      <c r="LWQ56" s="8"/>
      <c r="LWR56" s="8"/>
      <c r="LWS56" s="8"/>
      <c r="LWT56" s="8"/>
      <c r="LWU56" s="8"/>
      <c r="LWV56" s="8"/>
      <c r="LWW56" s="8"/>
      <c r="LWX56" s="8"/>
      <c r="LWY56" s="8"/>
      <c r="LWZ56" s="8"/>
      <c r="LXA56" s="8"/>
      <c r="LXB56" s="8"/>
      <c r="LXC56" s="8"/>
      <c r="LXD56" s="8"/>
      <c r="LXE56" s="8"/>
      <c r="LXF56" s="8"/>
      <c r="LXG56" s="8"/>
      <c r="LXH56" s="8"/>
      <c r="LXI56" s="8"/>
      <c r="LXJ56" s="8"/>
      <c r="LXK56" s="8"/>
      <c r="LXL56" s="8"/>
      <c r="LXM56" s="8"/>
      <c r="LXN56" s="8"/>
      <c r="LXO56" s="8"/>
      <c r="LXP56" s="8"/>
      <c r="LXQ56" s="8"/>
      <c r="LXR56" s="8"/>
      <c r="LXS56" s="8"/>
      <c r="LXT56" s="8"/>
      <c r="LXU56" s="8"/>
      <c r="LXV56" s="8"/>
      <c r="LXW56" s="8"/>
      <c r="LXX56" s="8"/>
      <c r="LXY56" s="8"/>
      <c r="LXZ56" s="8"/>
      <c r="LYA56" s="8"/>
      <c r="LYB56" s="8"/>
      <c r="LYC56" s="8"/>
      <c r="LYD56" s="8"/>
      <c r="LYE56" s="8"/>
      <c r="LYF56" s="8"/>
      <c r="LYG56" s="8"/>
      <c r="LYH56" s="8"/>
      <c r="LYI56" s="8"/>
      <c r="LYJ56" s="8"/>
      <c r="LYK56" s="8"/>
      <c r="LYL56" s="8"/>
      <c r="LYM56" s="8"/>
      <c r="LYN56" s="8"/>
      <c r="LYO56" s="8"/>
      <c r="LYP56" s="8"/>
      <c r="LYQ56" s="8"/>
      <c r="LYR56" s="8"/>
      <c r="LYS56" s="8"/>
      <c r="LYT56" s="8"/>
      <c r="LYU56" s="8"/>
      <c r="LYV56" s="8"/>
      <c r="LYW56" s="8"/>
      <c r="LYX56" s="8"/>
      <c r="LYY56" s="8"/>
      <c r="LYZ56" s="8"/>
      <c r="LZA56" s="8"/>
      <c r="LZB56" s="8"/>
      <c r="LZC56" s="8"/>
      <c r="LZD56" s="8"/>
      <c r="LZE56" s="8"/>
      <c r="LZF56" s="8"/>
      <c r="LZG56" s="8"/>
      <c r="LZH56" s="8"/>
      <c r="LZI56" s="8"/>
      <c r="LZJ56" s="8"/>
      <c r="LZK56" s="8"/>
      <c r="LZL56" s="8"/>
      <c r="LZM56" s="8"/>
      <c r="LZN56" s="8"/>
      <c r="LZO56" s="8"/>
      <c r="LZP56" s="8"/>
      <c r="LZQ56" s="8"/>
      <c r="LZR56" s="8"/>
      <c r="LZS56" s="8"/>
      <c r="LZT56" s="8"/>
      <c r="LZU56" s="8"/>
      <c r="LZV56" s="8"/>
      <c r="LZW56" s="8"/>
      <c r="LZX56" s="8"/>
      <c r="LZY56" s="8"/>
      <c r="LZZ56" s="8"/>
      <c r="MAA56" s="8"/>
      <c r="MAB56" s="8"/>
      <c r="MAC56" s="8"/>
      <c r="MAD56" s="8"/>
      <c r="MAE56" s="8"/>
      <c r="MAF56" s="8"/>
      <c r="MAG56" s="8"/>
      <c r="MAH56" s="8"/>
      <c r="MAI56" s="8"/>
      <c r="MAJ56" s="8"/>
      <c r="MAK56" s="8"/>
      <c r="MAL56" s="8"/>
      <c r="MAM56" s="8"/>
      <c r="MAN56" s="8"/>
      <c r="MAO56" s="8"/>
      <c r="MAP56" s="8"/>
      <c r="MAQ56" s="8"/>
      <c r="MAR56" s="8"/>
      <c r="MAS56" s="8"/>
      <c r="MAT56" s="8"/>
      <c r="MAU56" s="8"/>
      <c r="MAV56" s="8"/>
      <c r="MAW56" s="8"/>
      <c r="MAX56" s="8"/>
      <c r="MAY56" s="8"/>
      <c r="MAZ56" s="8"/>
      <c r="MBA56" s="8"/>
      <c r="MBB56" s="8"/>
      <c r="MBC56" s="8"/>
      <c r="MBD56" s="8"/>
      <c r="MBE56" s="8"/>
      <c r="MBF56" s="8"/>
      <c r="MBG56" s="8"/>
      <c r="MBH56" s="8"/>
      <c r="MBI56" s="8"/>
      <c r="MBJ56" s="8"/>
      <c r="MBK56" s="8"/>
      <c r="MBL56" s="8"/>
      <c r="MBM56" s="8"/>
      <c r="MBN56" s="8"/>
      <c r="MBO56" s="8"/>
      <c r="MBP56" s="8"/>
      <c r="MBQ56" s="8"/>
      <c r="MBR56" s="8"/>
      <c r="MBS56" s="8"/>
      <c r="MBT56" s="8"/>
      <c r="MBU56" s="8"/>
      <c r="MBV56" s="8"/>
      <c r="MBW56" s="8"/>
      <c r="MBX56" s="8"/>
      <c r="MBY56" s="8"/>
      <c r="MBZ56" s="8"/>
      <c r="MCA56" s="8"/>
      <c r="MCB56" s="8"/>
      <c r="MCC56" s="8"/>
      <c r="MCD56" s="8"/>
      <c r="MCE56" s="8"/>
      <c r="MCF56" s="8"/>
      <c r="MCG56" s="8"/>
      <c r="MCH56" s="8"/>
      <c r="MCI56" s="8"/>
      <c r="MCJ56" s="8"/>
      <c r="MCK56" s="8"/>
      <c r="MCL56" s="8"/>
      <c r="MCM56" s="8"/>
      <c r="MCN56" s="8"/>
      <c r="MCO56" s="8"/>
      <c r="MCP56" s="8"/>
      <c r="MCQ56" s="8"/>
      <c r="MCR56" s="8"/>
      <c r="MCS56" s="8"/>
      <c r="MCT56" s="8"/>
      <c r="MCU56" s="8"/>
      <c r="MCV56" s="8"/>
      <c r="MCW56" s="8"/>
      <c r="MCX56" s="8"/>
      <c r="MCY56" s="8"/>
      <c r="MCZ56" s="8"/>
      <c r="MDA56" s="8"/>
      <c r="MDB56" s="8"/>
      <c r="MDC56" s="8"/>
      <c r="MDD56" s="8"/>
      <c r="MDE56" s="8"/>
      <c r="MDF56" s="8"/>
      <c r="MDG56" s="8"/>
      <c r="MDH56" s="8"/>
      <c r="MDI56" s="8"/>
      <c r="MDJ56" s="8"/>
      <c r="MDK56" s="8"/>
      <c r="MDL56" s="8"/>
      <c r="MDM56" s="8"/>
      <c r="MDN56" s="8"/>
      <c r="MDO56" s="8"/>
      <c r="MDP56" s="8"/>
      <c r="MDQ56" s="8"/>
      <c r="MDR56" s="8"/>
      <c r="MDS56" s="8"/>
      <c r="MDT56" s="8"/>
      <c r="MDU56" s="8"/>
      <c r="MDV56" s="8"/>
      <c r="MDW56" s="8"/>
      <c r="MDX56" s="8"/>
      <c r="MDY56" s="8"/>
      <c r="MDZ56" s="8"/>
      <c r="MEA56" s="8"/>
      <c r="MEB56" s="8"/>
      <c r="MEC56" s="8"/>
      <c r="MED56" s="8"/>
      <c r="MEE56" s="8"/>
      <c r="MEF56" s="8"/>
      <c r="MEG56" s="8"/>
      <c r="MEH56" s="8"/>
      <c r="MEI56" s="8"/>
      <c r="MEJ56" s="8"/>
      <c r="MEK56" s="8"/>
      <c r="MEL56" s="8"/>
      <c r="MEM56" s="8"/>
      <c r="MEN56" s="8"/>
      <c r="MEO56" s="8"/>
      <c r="MEP56" s="8"/>
      <c r="MEQ56" s="8"/>
      <c r="MER56" s="8"/>
      <c r="MES56" s="8"/>
      <c r="MET56" s="8"/>
      <c r="MEU56" s="8"/>
      <c r="MEV56" s="8"/>
      <c r="MEW56" s="8"/>
      <c r="MEX56" s="8"/>
      <c r="MEY56" s="8"/>
      <c r="MEZ56" s="8"/>
      <c r="MFA56" s="8"/>
      <c r="MFB56" s="8"/>
      <c r="MFC56" s="8"/>
      <c r="MFD56" s="8"/>
      <c r="MFE56" s="8"/>
      <c r="MFF56" s="8"/>
      <c r="MFG56" s="8"/>
      <c r="MFH56" s="8"/>
      <c r="MFI56" s="8"/>
      <c r="MFJ56" s="8"/>
      <c r="MFK56" s="8"/>
      <c r="MFL56" s="8"/>
      <c r="MFM56" s="8"/>
      <c r="MFN56" s="8"/>
      <c r="MFO56" s="8"/>
      <c r="MFP56" s="8"/>
      <c r="MFQ56" s="8"/>
      <c r="MFR56" s="8"/>
      <c r="MFS56" s="8"/>
      <c r="MFT56" s="8"/>
      <c r="MFU56" s="8"/>
      <c r="MFV56" s="8"/>
      <c r="MFW56" s="8"/>
      <c r="MFX56" s="8"/>
      <c r="MFY56" s="8"/>
      <c r="MFZ56" s="8"/>
      <c r="MGA56" s="8"/>
      <c r="MGB56" s="8"/>
      <c r="MGC56" s="8"/>
      <c r="MGD56" s="8"/>
      <c r="MGE56" s="8"/>
      <c r="MGF56" s="8"/>
      <c r="MGG56" s="8"/>
      <c r="MGH56" s="8"/>
      <c r="MGI56" s="8"/>
      <c r="MGJ56" s="8"/>
      <c r="MGK56" s="8"/>
      <c r="MGL56" s="8"/>
      <c r="MGM56" s="8"/>
      <c r="MGN56" s="8"/>
      <c r="MGO56" s="8"/>
      <c r="MGP56" s="8"/>
      <c r="MGQ56" s="8"/>
      <c r="MGR56" s="8"/>
      <c r="MGS56" s="8"/>
      <c r="MGT56" s="8"/>
      <c r="MGU56" s="8"/>
      <c r="MGV56" s="8"/>
      <c r="MGW56" s="8"/>
      <c r="MGX56" s="8"/>
      <c r="MGY56" s="8"/>
      <c r="MGZ56" s="8"/>
      <c r="MHA56" s="8"/>
      <c r="MHB56" s="8"/>
      <c r="MHC56" s="8"/>
      <c r="MHD56" s="8"/>
      <c r="MHE56" s="8"/>
      <c r="MHF56" s="8"/>
      <c r="MHG56" s="8"/>
      <c r="MHH56" s="8"/>
      <c r="MHI56" s="8"/>
      <c r="MHJ56" s="8"/>
      <c r="MHK56" s="8"/>
      <c r="MHL56" s="8"/>
      <c r="MHM56" s="8"/>
      <c r="MHN56" s="8"/>
      <c r="MHO56" s="8"/>
      <c r="MHP56" s="8"/>
      <c r="MHQ56" s="8"/>
      <c r="MHR56" s="8"/>
      <c r="MHS56" s="8"/>
      <c r="MHT56" s="8"/>
      <c r="MHU56" s="8"/>
      <c r="MHV56" s="8"/>
      <c r="MHW56" s="8"/>
      <c r="MHX56" s="8"/>
      <c r="MHY56" s="8"/>
      <c r="MHZ56" s="8"/>
      <c r="MIA56" s="8"/>
      <c r="MIB56" s="8"/>
      <c r="MIC56" s="8"/>
      <c r="MID56" s="8"/>
      <c r="MIE56" s="8"/>
      <c r="MIF56" s="8"/>
      <c r="MIG56" s="8"/>
      <c r="MIH56" s="8"/>
      <c r="MII56" s="8"/>
      <c r="MIJ56" s="8"/>
      <c r="MIK56" s="8"/>
      <c r="MIL56" s="8"/>
      <c r="MIM56" s="8"/>
      <c r="MIN56" s="8"/>
      <c r="MIO56" s="8"/>
      <c r="MIP56" s="8"/>
      <c r="MIQ56" s="8"/>
      <c r="MIR56" s="8"/>
      <c r="MIS56" s="8"/>
      <c r="MIT56" s="8"/>
      <c r="MIU56" s="8"/>
      <c r="MIV56" s="8"/>
      <c r="MIW56" s="8"/>
      <c r="MIX56" s="8"/>
      <c r="MIY56" s="8"/>
      <c r="MIZ56" s="8"/>
      <c r="MJA56" s="8"/>
      <c r="MJB56" s="8"/>
      <c r="MJC56" s="8"/>
      <c r="MJD56" s="8"/>
      <c r="MJE56" s="8"/>
      <c r="MJF56" s="8"/>
      <c r="MJG56" s="8"/>
      <c r="MJH56" s="8"/>
      <c r="MJI56" s="8"/>
      <c r="MJJ56" s="8"/>
      <c r="MJK56" s="8"/>
      <c r="MJL56" s="8"/>
      <c r="MJM56" s="8"/>
      <c r="MJN56" s="8"/>
      <c r="MJO56" s="8"/>
      <c r="MJP56" s="8"/>
      <c r="MJQ56" s="8"/>
      <c r="MJR56" s="8"/>
      <c r="MJS56" s="8"/>
      <c r="MJT56" s="8"/>
      <c r="MJU56" s="8"/>
      <c r="MJV56" s="8"/>
      <c r="MJW56" s="8"/>
      <c r="MJX56" s="8"/>
      <c r="MJY56" s="8"/>
      <c r="MJZ56" s="8"/>
      <c r="MKA56" s="8"/>
      <c r="MKB56" s="8"/>
      <c r="MKC56" s="8"/>
      <c r="MKD56" s="8"/>
      <c r="MKE56" s="8"/>
      <c r="MKF56" s="8"/>
      <c r="MKG56" s="8"/>
      <c r="MKH56" s="8"/>
      <c r="MKI56" s="8"/>
      <c r="MKJ56" s="8"/>
      <c r="MKK56" s="8"/>
      <c r="MKL56" s="8"/>
      <c r="MKM56" s="8"/>
      <c r="MKN56" s="8"/>
      <c r="MKO56" s="8"/>
      <c r="MKP56" s="8"/>
      <c r="MKQ56" s="8"/>
      <c r="MKR56" s="8"/>
      <c r="MKS56" s="8"/>
      <c r="MKT56" s="8"/>
      <c r="MKU56" s="8"/>
      <c r="MKV56" s="8"/>
      <c r="MKW56" s="8"/>
      <c r="MKX56" s="8"/>
      <c r="MKY56" s="8"/>
      <c r="MKZ56" s="8"/>
      <c r="MLA56" s="8"/>
      <c r="MLB56" s="8"/>
      <c r="MLC56" s="8"/>
      <c r="MLD56" s="8"/>
      <c r="MLE56" s="8"/>
      <c r="MLF56" s="8"/>
      <c r="MLG56" s="8"/>
      <c r="MLH56" s="8"/>
      <c r="MLI56" s="8"/>
      <c r="MLJ56" s="8"/>
      <c r="MLK56" s="8"/>
      <c r="MLL56" s="8"/>
      <c r="MLM56" s="8"/>
      <c r="MLN56" s="8"/>
      <c r="MLO56" s="8"/>
      <c r="MLP56" s="8"/>
      <c r="MLQ56" s="8"/>
      <c r="MLR56" s="8"/>
      <c r="MLS56" s="8"/>
      <c r="MLT56" s="8"/>
      <c r="MLU56" s="8"/>
      <c r="MLV56" s="8"/>
      <c r="MLW56" s="8"/>
      <c r="MLX56" s="8"/>
      <c r="MLY56" s="8"/>
      <c r="MLZ56" s="8"/>
      <c r="MMA56" s="8"/>
      <c r="MMB56" s="8"/>
      <c r="MMC56" s="8"/>
      <c r="MMD56" s="8"/>
      <c r="MME56" s="8"/>
      <c r="MMF56" s="8"/>
      <c r="MMG56" s="8"/>
      <c r="MMH56" s="8"/>
      <c r="MMI56" s="8"/>
      <c r="MMJ56" s="8"/>
      <c r="MMK56" s="8"/>
      <c r="MML56" s="8"/>
      <c r="MMM56" s="8"/>
      <c r="MMN56" s="8"/>
      <c r="MMO56" s="8"/>
      <c r="MMP56" s="8"/>
      <c r="MMQ56" s="8"/>
      <c r="MMR56" s="8"/>
      <c r="MMS56" s="8"/>
      <c r="MMT56" s="8"/>
      <c r="MMU56" s="8"/>
      <c r="MMV56" s="8"/>
      <c r="MMW56" s="8"/>
      <c r="MMX56" s="8"/>
      <c r="MMY56" s="8"/>
      <c r="MMZ56" s="8"/>
      <c r="MNA56" s="8"/>
      <c r="MNB56" s="8"/>
      <c r="MNC56" s="8"/>
      <c r="MND56" s="8"/>
      <c r="MNE56" s="8"/>
      <c r="MNF56" s="8"/>
      <c r="MNG56" s="8"/>
      <c r="MNH56" s="8"/>
      <c r="MNI56" s="8"/>
      <c r="MNJ56" s="8"/>
      <c r="MNK56" s="8"/>
      <c r="MNL56" s="8"/>
      <c r="MNM56" s="8"/>
      <c r="MNN56" s="8"/>
      <c r="MNO56" s="8"/>
      <c r="MNP56" s="8"/>
      <c r="MNQ56" s="8"/>
      <c r="MNR56" s="8"/>
      <c r="MNS56" s="8"/>
      <c r="MNT56" s="8"/>
      <c r="MNU56" s="8"/>
      <c r="MNV56" s="8"/>
      <c r="MNW56" s="8"/>
      <c r="MNX56" s="8"/>
      <c r="MNY56" s="8"/>
      <c r="MNZ56" s="8"/>
      <c r="MOA56" s="8"/>
      <c r="MOB56" s="8"/>
      <c r="MOC56" s="8"/>
      <c r="MOD56" s="8"/>
      <c r="MOE56" s="8"/>
      <c r="MOF56" s="8"/>
      <c r="MOG56" s="8"/>
      <c r="MOH56" s="8"/>
      <c r="MOI56" s="8"/>
      <c r="MOJ56" s="8"/>
      <c r="MOK56" s="8"/>
      <c r="MOL56" s="8"/>
      <c r="MOM56" s="8"/>
      <c r="MON56" s="8"/>
      <c r="MOO56" s="8"/>
      <c r="MOP56" s="8"/>
      <c r="MOQ56" s="8"/>
      <c r="MOR56" s="8"/>
      <c r="MOS56" s="8"/>
      <c r="MOT56" s="8"/>
      <c r="MOU56" s="8"/>
      <c r="MOV56" s="8"/>
      <c r="MOW56" s="8"/>
      <c r="MOX56" s="8"/>
      <c r="MOY56" s="8"/>
      <c r="MOZ56" s="8"/>
      <c r="MPA56" s="8"/>
      <c r="MPB56" s="8"/>
      <c r="MPC56" s="8"/>
      <c r="MPD56" s="8"/>
      <c r="MPE56" s="8"/>
      <c r="MPF56" s="8"/>
      <c r="MPG56" s="8"/>
      <c r="MPH56" s="8"/>
      <c r="MPI56" s="8"/>
      <c r="MPJ56" s="8"/>
      <c r="MPK56" s="8"/>
      <c r="MPL56" s="8"/>
      <c r="MPM56" s="8"/>
      <c r="MPN56" s="8"/>
      <c r="MPO56" s="8"/>
      <c r="MPP56" s="8"/>
      <c r="MPQ56" s="8"/>
      <c r="MPR56" s="8"/>
      <c r="MPS56" s="8"/>
      <c r="MPT56" s="8"/>
      <c r="MPU56" s="8"/>
      <c r="MPV56" s="8"/>
      <c r="MPW56" s="8"/>
      <c r="MPX56" s="8"/>
      <c r="MPY56" s="8"/>
      <c r="MPZ56" s="8"/>
      <c r="MQA56" s="8"/>
      <c r="MQB56" s="8"/>
      <c r="MQC56" s="8"/>
      <c r="MQD56" s="8"/>
      <c r="MQE56" s="8"/>
      <c r="MQF56" s="8"/>
      <c r="MQG56" s="8"/>
      <c r="MQH56" s="8"/>
      <c r="MQI56" s="8"/>
      <c r="MQJ56" s="8"/>
      <c r="MQK56" s="8"/>
      <c r="MQL56" s="8"/>
      <c r="MQM56" s="8"/>
      <c r="MQN56" s="8"/>
      <c r="MQO56" s="8"/>
      <c r="MQP56" s="8"/>
      <c r="MQQ56" s="8"/>
      <c r="MQR56" s="8"/>
      <c r="MQS56" s="8"/>
      <c r="MQT56" s="8"/>
      <c r="MQU56" s="8"/>
      <c r="MQV56" s="8"/>
      <c r="MQW56" s="8"/>
      <c r="MQX56" s="8"/>
      <c r="MQY56" s="8"/>
      <c r="MQZ56" s="8"/>
      <c r="MRA56" s="8"/>
      <c r="MRB56" s="8"/>
      <c r="MRC56" s="8"/>
      <c r="MRD56" s="8"/>
      <c r="MRE56" s="8"/>
      <c r="MRF56" s="8"/>
      <c r="MRG56" s="8"/>
      <c r="MRH56" s="8"/>
      <c r="MRI56" s="8"/>
      <c r="MRJ56" s="8"/>
      <c r="MRK56" s="8"/>
      <c r="MRL56" s="8"/>
      <c r="MRM56" s="8"/>
      <c r="MRN56" s="8"/>
      <c r="MRO56" s="8"/>
      <c r="MRP56" s="8"/>
      <c r="MRQ56" s="8"/>
      <c r="MRR56" s="8"/>
      <c r="MRS56" s="8"/>
      <c r="MRT56" s="8"/>
      <c r="MRU56" s="8"/>
      <c r="MRV56" s="8"/>
      <c r="MRW56" s="8"/>
      <c r="MRX56" s="8"/>
      <c r="MRY56" s="8"/>
      <c r="MRZ56" s="8"/>
      <c r="MSA56" s="8"/>
      <c r="MSB56" s="8"/>
      <c r="MSC56" s="8"/>
      <c r="MSD56" s="8"/>
      <c r="MSE56" s="8"/>
      <c r="MSF56" s="8"/>
      <c r="MSG56" s="8"/>
      <c r="MSH56" s="8"/>
      <c r="MSI56" s="8"/>
      <c r="MSJ56" s="8"/>
      <c r="MSK56" s="8"/>
      <c r="MSL56" s="8"/>
      <c r="MSM56" s="8"/>
      <c r="MSN56" s="8"/>
      <c r="MSO56" s="8"/>
      <c r="MSP56" s="8"/>
      <c r="MSQ56" s="8"/>
      <c r="MSR56" s="8"/>
      <c r="MSS56" s="8"/>
      <c r="MST56" s="8"/>
      <c r="MSU56" s="8"/>
      <c r="MSV56" s="8"/>
      <c r="MSW56" s="8"/>
      <c r="MSX56" s="8"/>
      <c r="MSY56" s="8"/>
      <c r="MSZ56" s="8"/>
      <c r="MTA56" s="8"/>
      <c r="MTB56" s="8"/>
      <c r="MTC56" s="8"/>
      <c r="MTD56" s="8"/>
      <c r="MTE56" s="8"/>
      <c r="MTF56" s="8"/>
      <c r="MTG56" s="8"/>
      <c r="MTH56" s="8"/>
      <c r="MTI56" s="8"/>
      <c r="MTJ56" s="8"/>
      <c r="MTK56" s="8"/>
      <c r="MTL56" s="8"/>
      <c r="MTM56" s="8"/>
      <c r="MTN56" s="8"/>
      <c r="MTO56" s="8"/>
      <c r="MTP56" s="8"/>
      <c r="MTQ56" s="8"/>
      <c r="MTR56" s="8"/>
      <c r="MTS56" s="8"/>
      <c r="MTT56" s="8"/>
      <c r="MTU56" s="8"/>
      <c r="MTV56" s="8"/>
      <c r="MTW56" s="8"/>
      <c r="MTX56" s="8"/>
      <c r="MTY56" s="8"/>
      <c r="MTZ56" s="8"/>
      <c r="MUA56" s="8"/>
      <c r="MUB56" s="8"/>
      <c r="MUC56" s="8"/>
      <c r="MUD56" s="8"/>
      <c r="MUE56" s="8"/>
      <c r="MUF56" s="8"/>
      <c r="MUG56" s="8"/>
      <c r="MUH56" s="8"/>
      <c r="MUI56" s="8"/>
      <c r="MUJ56" s="8"/>
      <c r="MUK56" s="8"/>
      <c r="MUL56" s="8"/>
      <c r="MUM56" s="8"/>
      <c r="MUN56" s="8"/>
      <c r="MUO56" s="8"/>
      <c r="MUP56" s="8"/>
      <c r="MUQ56" s="8"/>
      <c r="MUR56" s="8"/>
      <c r="MUS56" s="8"/>
      <c r="MUT56" s="8"/>
      <c r="MUU56" s="8"/>
      <c r="MUV56" s="8"/>
      <c r="MUW56" s="8"/>
      <c r="MUX56" s="8"/>
      <c r="MUY56" s="8"/>
      <c r="MUZ56" s="8"/>
      <c r="MVA56" s="8"/>
      <c r="MVB56" s="8"/>
      <c r="MVC56" s="8"/>
      <c r="MVD56" s="8"/>
      <c r="MVE56" s="8"/>
      <c r="MVF56" s="8"/>
      <c r="MVG56" s="8"/>
      <c r="MVH56" s="8"/>
      <c r="MVI56" s="8"/>
      <c r="MVJ56" s="8"/>
      <c r="MVK56" s="8"/>
      <c r="MVL56" s="8"/>
      <c r="MVM56" s="8"/>
      <c r="MVN56" s="8"/>
      <c r="MVO56" s="8"/>
      <c r="MVP56" s="8"/>
      <c r="MVQ56" s="8"/>
      <c r="MVR56" s="8"/>
      <c r="MVS56" s="8"/>
      <c r="MVT56" s="8"/>
      <c r="MVU56" s="8"/>
      <c r="MVV56" s="8"/>
      <c r="MVW56" s="8"/>
      <c r="MVX56" s="8"/>
      <c r="MVY56" s="8"/>
      <c r="MVZ56" s="8"/>
      <c r="MWA56" s="8"/>
      <c r="MWB56" s="8"/>
      <c r="MWC56" s="8"/>
      <c r="MWD56" s="8"/>
      <c r="MWE56" s="8"/>
      <c r="MWF56" s="8"/>
      <c r="MWG56" s="8"/>
      <c r="MWH56" s="8"/>
      <c r="MWI56" s="8"/>
      <c r="MWJ56" s="8"/>
      <c r="MWK56" s="8"/>
      <c r="MWL56" s="8"/>
      <c r="MWM56" s="8"/>
      <c r="MWN56" s="8"/>
      <c r="MWO56" s="8"/>
      <c r="MWP56" s="8"/>
      <c r="MWQ56" s="8"/>
      <c r="MWR56" s="8"/>
      <c r="MWS56" s="8"/>
      <c r="MWT56" s="8"/>
      <c r="MWU56" s="8"/>
      <c r="MWV56" s="8"/>
      <c r="MWW56" s="8"/>
      <c r="MWX56" s="8"/>
      <c r="MWY56" s="8"/>
      <c r="MWZ56" s="8"/>
      <c r="MXA56" s="8"/>
      <c r="MXB56" s="8"/>
      <c r="MXC56" s="8"/>
      <c r="MXD56" s="8"/>
      <c r="MXE56" s="8"/>
      <c r="MXF56" s="8"/>
      <c r="MXG56" s="8"/>
      <c r="MXH56" s="8"/>
      <c r="MXI56" s="8"/>
      <c r="MXJ56" s="8"/>
      <c r="MXK56" s="8"/>
      <c r="MXL56" s="8"/>
      <c r="MXM56" s="8"/>
      <c r="MXN56" s="8"/>
      <c r="MXO56" s="8"/>
      <c r="MXP56" s="8"/>
      <c r="MXQ56" s="8"/>
      <c r="MXR56" s="8"/>
      <c r="MXS56" s="8"/>
      <c r="MXT56" s="8"/>
      <c r="MXU56" s="8"/>
      <c r="MXV56" s="8"/>
      <c r="MXW56" s="8"/>
      <c r="MXX56" s="8"/>
      <c r="MXY56" s="8"/>
      <c r="MXZ56" s="8"/>
      <c r="MYA56" s="8"/>
      <c r="MYB56" s="8"/>
      <c r="MYC56" s="8"/>
      <c r="MYD56" s="8"/>
      <c r="MYE56" s="8"/>
      <c r="MYF56" s="8"/>
      <c r="MYG56" s="8"/>
      <c r="MYH56" s="8"/>
      <c r="MYI56" s="8"/>
      <c r="MYJ56" s="8"/>
      <c r="MYK56" s="8"/>
      <c r="MYL56" s="8"/>
      <c r="MYM56" s="8"/>
      <c r="MYN56" s="8"/>
      <c r="MYO56" s="8"/>
      <c r="MYP56" s="8"/>
      <c r="MYQ56" s="8"/>
      <c r="MYR56" s="8"/>
      <c r="MYS56" s="8"/>
      <c r="MYT56" s="8"/>
      <c r="MYU56" s="8"/>
      <c r="MYV56" s="8"/>
      <c r="MYW56" s="8"/>
      <c r="MYX56" s="8"/>
      <c r="MYY56" s="8"/>
      <c r="MYZ56" s="8"/>
      <c r="MZA56" s="8"/>
      <c r="MZB56" s="8"/>
      <c r="MZC56" s="8"/>
      <c r="MZD56" s="8"/>
      <c r="MZE56" s="8"/>
      <c r="MZF56" s="8"/>
      <c r="MZG56" s="8"/>
      <c r="MZH56" s="8"/>
      <c r="MZI56" s="8"/>
      <c r="MZJ56" s="8"/>
      <c r="MZK56" s="8"/>
      <c r="MZL56" s="8"/>
      <c r="MZM56" s="8"/>
      <c r="MZN56" s="8"/>
      <c r="MZO56" s="8"/>
      <c r="MZP56" s="8"/>
      <c r="MZQ56" s="8"/>
      <c r="MZR56" s="8"/>
      <c r="MZS56" s="8"/>
      <c r="MZT56" s="8"/>
      <c r="MZU56" s="8"/>
      <c r="MZV56" s="8"/>
      <c r="MZW56" s="8"/>
      <c r="MZX56" s="8"/>
      <c r="MZY56" s="8"/>
      <c r="MZZ56" s="8"/>
      <c r="NAA56" s="8"/>
      <c r="NAB56" s="8"/>
      <c r="NAC56" s="8"/>
      <c r="NAD56" s="8"/>
      <c r="NAE56" s="8"/>
      <c r="NAF56" s="8"/>
      <c r="NAG56" s="8"/>
      <c r="NAH56" s="8"/>
      <c r="NAI56" s="8"/>
      <c r="NAJ56" s="8"/>
      <c r="NAK56" s="8"/>
      <c r="NAL56" s="8"/>
      <c r="NAM56" s="8"/>
      <c r="NAN56" s="8"/>
      <c r="NAO56" s="8"/>
      <c r="NAP56" s="8"/>
      <c r="NAQ56" s="8"/>
      <c r="NAR56" s="8"/>
      <c r="NAS56" s="8"/>
      <c r="NAT56" s="8"/>
      <c r="NAU56" s="8"/>
      <c r="NAV56" s="8"/>
      <c r="NAW56" s="8"/>
      <c r="NAX56" s="8"/>
      <c r="NAY56" s="8"/>
      <c r="NAZ56" s="8"/>
      <c r="NBA56" s="8"/>
      <c r="NBB56" s="8"/>
      <c r="NBC56" s="8"/>
      <c r="NBD56" s="8"/>
      <c r="NBE56" s="8"/>
      <c r="NBF56" s="8"/>
      <c r="NBG56" s="8"/>
      <c r="NBH56" s="8"/>
      <c r="NBI56" s="8"/>
      <c r="NBJ56" s="8"/>
      <c r="NBK56" s="8"/>
      <c r="NBL56" s="8"/>
      <c r="NBM56" s="8"/>
      <c r="NBN56" s="8"/>
      <c r="NBO56" s="8"/>
      <c r="NBP56" s="8"/>
      <c r="NBQ56" s="8"/>
      <c r="NBR56" s="8"/>
      <c r="NBS56" s="8"/>
      <c r="NBT56" s="8"/>
      <c r="NBU56" s="8"/>
      <c r="NBV56" s="8"/>
      <c r="NBW56" s="8"/>
      <c r="NBX56" s="8"/>
      <c r="NBY56" s="8"/>
      <c r="NBZ56" s="8"/>
      <c r="NCA56" s="8"/>
      <c r="NCB56" s="8"/>
      <c r="NCC56" s="8"/>
      <c r="NCD56" s="8"/>
      <c r="NCE56" s="8"/>
      <c r="NCF56" s="8"/>
      <c r="NCG56" s="8"/>
      <c r="NCH56" s="8"/>
      <c r="NCI56" s="8"/>
      <c r="NCJ56" s="8"/>
      <c r="NCK56" s="8"/>
      <c r="NCL56" s="8"/>
      <c r="NCM56" s="8"/>
      <c r="NCN56" s="8"/>
      <c r="NCO56" s="8"/>
      <c r="NCP56" s="8"/>
      <c r="NCQ56" s="8"/>
      <c r="NCR56" s="8"/>
      <c r="NCS56" s="8"/>
      <c r="NCT56" s="8"/>
      <c r="NCU56" s="8"/>
      <c r="NCV56" s="8"/>
      <c r="NCW56" s="8"/>
      <c r="NCX56" s="8"/>
      <c r="NCY56" s="8"/>
      <c r="NCZ56" s="8"/>
      <c r="NDA56" s="8"/>
      <c r="NDB56" s="8"/>
      <c r="NDC56" s="8"/>
      <c r="NDD56" s="8"/>
      <c r="NDE56" s="8"/>
      <c r="NDF56" s="8"/>
      <c r="NDG56" s="8"/>
      <c r="NDH56" s="8"/>
      <c r="NDI56" s="8"/>
      <c r="NDJ56" s="8"/>
      <c r="NDK56" s="8"/>
      <c r="NDL56" s="8"/>
      <c r="NDM56" s="8"/>
      <c r="NDN56" s="8"/>
      <c r="NDO56" s="8"/>
      <c r="NDP56" s="8"/>
      <c r="NDQ56" s="8"/>
      <c r="NDR56" s="8"/>
      <c r="NDS56" s="8"/>
      <c r="NDT56" s="8"/>
      <c r="NDU56" s="8"/>
      <c r="NDV56" s="8"/>
      <c r="NDW56" s="8"/>
      <c r="NDX56" s="8"/>
      <c r="NDY56" s="8"/>
      <c r="NDZ56" s="8"/>
      <c r="NEA56" s="8"/>
      <c r="NEB56" s="8"/>
      <c r="NEC56" s="8"/>
      <c r="NED56" s="8"/>
      <c r="NEE56" s="8"/>
      <c r="NEF56" s="8"/>
      <c r="NEG56" s="8"/>
      <c r="NEH56" s="8"/>
      <c r="NEI56" s="8"/>
      <c r="NEJ56" s="8"/>
      <c r="NEK56" s="8"/>
      <c r="NEL56" s="8"/>
      <c r="NEM56" s="8"/>
      <c r="NEN56" s="8"/>
      <c r="NEO56" s="8"/>
      <c r="NEP56" s="8"/>
      <c r="NEQ56" s="8"/>
      <c r="NER56" s="8"/>
      <c r="NES56" s="8"/>
      <c r="NET56" s="8"/>
      <c r="NEU56" s="8"/>
      <c r="NEV56" s="8"/>
      <c r="NEW56" s="8"/>
      <c r="NEX56" s="8"/>
      <c r="NEY56" s="8"/>
      <c r="NEZ56" s="8"/>
      <c r="NFA56" s="8"/>
      <c r="NFB56" s="8"/>
      <c r="NFC56" s="8"/>
      <c r="NFD56" s="8"/>
      <c r="NFE56" s="8"/>
      <c r="NFF56" s="8"/>
      <c r="NFG56" s="8"/>
      <c r="NFH56" s="8"/>
      <c r="NFI56" s="8"/>
      <c r="NFJ56" s="8"/>
      <c r="NFK56" s="8"/>
      <c r="NFL56" s="8"/>
      <c r="NFM56" s="8"/>
      <c r="NFN56" s="8"/>
      <c r="NFO56" s="8"/>
      <c r="NFP56" s="8"/>
      <c r="NFQ56" s="8"/>
      <c r="NFR56" s="8"/>
      <c r="NFS56" s="8"/>
      <c r="NFT56" s="8"/>
      <c r="NFU56" s="8"/>
      <c r="NFV56" s="8"/>
      <c r="NFW56" s="8"/>
      <c r="NFX56" s="8"/>
      <c r="NFY56" s="8"/>
      <c r="NFZ56" s="8"/>
      <c r="NGA56" s="8"/>
      <c r="NGB56" s="8"/>
      <c r="NGC56" s="8"/>
      <c r="NGD56" s="8"/>
      <c r="NGE56" s="8"/>
      <c r="NGF56" s="8"/>
      <c r="NGG56" s="8"/>
      <c r="NGH56" s="8"/>
      <c r="NGI56" s="8"/>
      <c r="NGJ56" s="8"/>
      <c r="NGK56" s="8"/>
      <c r="NGL56" s="8"/>
      <c r="NGM56" s="8"/>
      <c r="NGN56" s="8"/>
      <c r="NGO56" s="8"/>
      <c r="NGP56" s="8"/>
      <c r="NGQ56" s="8"/>
      <c r="NGR56" s="8"/>
      <c r="NGS56" s="8"/>
      <c r="NGT56" s="8"/>
      <c r="NGU56" s="8"/>
      <c r="NGV56" s="8"/>
      <c r="NGW56" s="8"/>
      <c r="NGX56" s="8"/>
      <c r="NGY56" s="8"/>
      <c r="NGZ56" s="8"/>
      <c r="NHA56" s="8"/>
      <c r="NHB56" s="8"/>
      <c r="NHC56" s="8"/>
      <c r="NHD56" s="8"/>
      <c r="NHE56" s="8"/>
      <c r="NHF56" s="8"/>
      <c r="NHG56" s="8"/>
      <c r="NHH56" s="8"/>
      <c r="NHI56" s="8"/>
      <c r="NHJ56" s="8"/>
      <c r="NHK56" s="8"/>
      <c r="NHL56" s="8"/>
      <c r="NHM56" s="8"/>
      <c r="NHN56" s="8"/>
      <c r="NHO56" s="8"/>
      <c r="NHP56" s="8"/>
      <c r="NHQ56" s="8"/>
      <c r="NHR56" s="8"/>
      <c r="NHS56" s="8"/>
      <c r="NHT56" s="8"/>
      <c r="NHU56" s="8"/>
      <c r="NHV56" s="8"/>
      <c r="NHW56" s="8"/>
      <c r="NHX56" s="8"/>
      <c r="NHY56" s="8"/>
      <c r="NHZ56" s="8"/>
      <c r="NIA56" s="8"/>
      <c r="NIB56" s="8"/>
      <c r="NIC56" s="8"/>
      <c r="NID56" s="8"/>
      <c r="NIE56" s="8"/>
      <c r="NIF56" s="8"/>
      <c r="NIG56" s="8"/>
      <c r="NIH56" s="8"/>
      <c r="NII56" s="8"/>
      <c r="NIJ56" s="8"/>
      <c r="NIK56" s="8"/>
      <c r="NIL56" s="8"/>
      <c r="NIM56" s="8"/>
      <c r="NIN56" s="8"/>
      <c r="NIO56" s="8"/>
      <c r="NIP56" s="8"/>
      <c r="NIQ56" s="8"/>
      <c r="NIR56" s="8"/>
      <c r="NIS56" s="8"/>
      <c r="NIT56" s="8"/>
      <c r="NIU56" s="8"/>
      <c r="NIV56" s="8"/>
      <c r="NIW56" s="8"/>
      <c r="NIX56" s="8"/>
      <c r="NIY56" s="8"/>
      <c r="NIZ56" s="8"/>
      <c r="NJA56" s="8"/>
      <c r="NJB56" s="8"/>
      <c r="NJC56" s="8"/>
      <c r="NJD56" s="8"/>
      <c r="NJE56" s="8"/>
      <c r="NJF56" s="8"/>
      <c r="NJG56" s="8"/>
      <c r="NJH56" s="8"/>
      <c r="NJI56" s="8"/>
      <c r="NJJ56" s="8"/>
      <c r="NJK56" s="8"/>
      <c r="NJL56" s="8"/>
      <c r="NJM56" s="8"/>
      <c r="NJN56" s="8"/>
      <c r="NJO56" s="8"/>
      <c r="NJP56" s="8"/>
      <c r="NJQ56" s="8"/>
      <c r="NJR56" s="8"/>
      <c r="NJS56" s="8"/>
      <c r="NJT56" s="8"/>
      <c r="NJU56" s="8"/>
      <c r="NJV56" s="8"/>
      <c r="NJW56" s="8"/>
      <c r="NJX56" s="8"/>
      <c r="NJY56" s="8"/>
      <c r="NJZ56" s="8"/>
      <c r="NKA56" s="8"/>
      <c r="NKB56" s="8"/>
      <c r="NKC56" s="8"/>
      <c r="NKD56" s="8"/>
      <c r="NKE56" s="8"/>
      <c r="NKF56" s="8"/>
      <c r="NKG56" s="8"/>
      <c r="NKH56" s="8"/>
      <c r="NKI56" s="8"/>
      <c r="NKJ56" s="8"/>
      <c r="NKK56" s="8"/>
      <c r="NKL56" s="8"/>
      <c r="NKM56" s="8"/>
      <c r="NKN56" s="8"/>
      <c r="NKO56" s="8"/>
      <c r="NKP56" s="8"/>
      <c r="NKQ56" s="8"/>
      <c r="NKR56" s="8"/>
      <c r="NKS56" s="8"/>
      <c r="NKT56" s="8"/>
      <c r="NKU56" s="8"/>
      <c r="NKV56" s="8"/>
      <c r="NKW56" s="8"/>
      <c r="NKX56" s="8"/>
      <c r="NKY56" s="8"/>
      <c r="NKZ56" s="8"/>
      <c r="NLA56" s="8"/>
      <c r="NLB56" s="8"/>
      <c r="NLC56" s="8"/>
      <c r="NLD56" s="8"/>
      <c r="NLE56" s="8"/>
      <c r="NLF56" s="8"/>
      <c r="NLG56" s="8"/>
      <c r="NLH56" s="8"/>
      <c r="NLI56" s="8"/>
      <c r="NLJ56" s="8"/>
      <c r="NLK56" s="8"/>
      <c r="NLL56" s="8"/>
      <c r="NLM56" s="8"/>
      <c r="NLN56" s="8"/>
      <c r="NLO56" s="8"/>
      <c r="NLP56" s="8"/>
      <c r="NLQ56" s="8"/>
      <c r="NLR56" s="8"/>
      <c r="NLS56" s="8"/>
      <c r="NLT56" s="8"/>
      <c r="NLU56" s="8"/>
      <c r="NLV56" s="8"/>
      <c r="NLW56" s="8"/>
      <c r="NLX56" s="8"/>
      <c r="NLY56" s="8"/>
      <c r="NLZ56" s="8"/>
      <c r="NMA56" s="8"/>
      <c r="NMB56" s="8"/>
      <c r="NMC56" s="8"/>
      <c r="NMD56" s="8"/>
      <c r="NME56" s="8"/>
      <c r="NMF56" s="8"/>
      <c r="NMG56" s="8"/>
      <c r="NMH56" s="8"/>
      <c r="NMI56" s="8"/>
      <c r="NMJ56" s="8"/>
      <c r="NMK56" s="8"/>
      <c r="NML56" s="8"/>
      <c r="NMM56" s="8"/>
      <c r="NMN56" s="8"/>
      <c r="NMO56" s="8"/>
      <c r="NMP56" s="8"/>
      <c r="NMQ56" s="8"/>
      <c r="NMR56" s="8"/>
      <c r="NMS56" s="8"/>
      <c r="NMT56" s="8"/>
      <c r="NMU56" s="8"/>
      <c r="NMV56" s="8"/>
      <c r="NMW56" s="8"/>
      <c r="NMX56" s="8"/>
      <c r="NMY56" s="8"/>
      <c r="NMZ56" s="8"/>
      <c r="NNA56" s="8"/>
      <c r="NNB56" s="8"/>
      <c r="NNC56" s="8"/>
      <c r="NND56" s="8"/>
      <c r="NNE56" s="8"/>
      <c r="NNF56" s="8"/>
      <c r="NNG56" s="8"/>
      <c r="NNH56" s="8"/>
      <c r="NNI56" s="8"/>
      <c r="NNJ56" s="8"/>
      <c r="NNK56" s="8"/>
      <c r="NNL56" s="8"/>
      <c r="NNM56" s="8"/>
      <c r="NNN56" s="8"/>
      <c r="NNO56" s="8"/>
      <c r="NNP56" s="8"/>
      <c r="NNQ56" s="8"/>
      <c r="NNR56" s="8"/>
      <c r="NNS56" s="8"/>
      <c r="NNT56" s="8"/>
      <c r="NNU56" s="8"/>
      <c r="NNV56" s="8"/>
      <c r="NNW56" s="8"/>
      <c r="NNX56" s="8"/>
      <c r="NNY56" s="8"/>
      <c r="NNZ56" s="8"/>
      <c r="NOA56" s="8"/>
      <c r="NOB56" s="8"/>
      <c r="NOC56" s="8"/>
      <c r="NOD56" s="8"/>
      <c r="NOE56" s="8"/>
      <c r="NOF56" s="8"/>
      <c r="NOG56" s="8"/>
      <c r="NOH56" s="8"/>
      <c r="NOI56" s="8"/>
      <c r="NOJ56" s="8"/>
      <c r="NOK56" s="8"/>
      <c r="NOL56" s="8"/>
      <c r="NOM56" s="8"/>
      <c r="NON56" s="8"/>
      <c r="NOO56" s="8"/>
      <c r="NOP56" s="8"/>
      <c r="NOQ56" s="8"/>
      <c r="NOR56" s="8"/>
      <c r="NOS56" s="8"/>
      <c r="NOT56" s="8"/>
      <c r="NOU56" s="8"/>
      <c r="NOV56" s="8"/>
      <c r="NOW56" s="8"/>
      <c r="NOX56" s="8"/>
      <c r="NOY56" s="8"/>
      <c r="NOZ56" s="8"/>
      <c r="NPA56" s="8"/>
      <c r="NPB56" s="8"/>
      <c r="NPC56" s="8"/>
      <c r="NPD56" s="8"/>
      <c r="NPE56" s="8"/>
      <c r="NPF56" s="8"/>
      <c r="NPG56" s="8"/>
      <c r="NPH56" s="8"/>
      <c r="NPI56" s="8"/>
      <c r="NPJ56" s="8"/>
      <c r="NPK56" s="8"/>
      <c r="NPL56" s="8"/>
      <c r="NPM56" s="8"/>
      <c r="NPN56" s="8"/>
      <c r="NPO56" s="8"/>
      <c r="NPP56" s="8"/>
      <c r="NPQ56" s="8"/>
      <c r="NPR56" s="8"/>
      <c r="NPS56" s="8"/>
      <c r="NPT56" s="8"/>
      <c r="NPU56" s="8"/>
      <c r="NPV56" s="8"/>
      <c r="NPW56" s="8"/>
      <c r="NPX56" s="8"/>
      <c r="NPY56" s="8"/>
      <c r="NPZ56" s="8"/>
      <c r="NQA56" s="8"/>
      <c r="NQB56" s="8"/>
      <c r="NQC56" s="8"/>
      <c r="NQD56" s="8"/>
      <c r="NQE56" s="8"/>
      <c r="NQF56" s="8"/>
      <c r="NQG56" s="8"/>
      <c r="NQH56" s="8"/>
      <c r="NQI56" s="8"/>
      <c r="NQJ56" s="8"/>
      <c r="NQK56" s="8"/>
      <c r="NQL56" s="8"/>
      <c r="NQM56" s="8"/>
      <c r="NQN56" s="8"/>
      <c r="NQO56" s="8"/>
      <c r="NQP56" s="8"/>
      <c r="NQQ56" s="8"/>
      <c r="NQR56" s="8"/>
      <c r="NQS56" s="8"/>
      <c r="NQT56" s="8"/>
      <c r="NQU56" s="8"/>
      <c r="NQV56" s="8"/>
      <c r="NQW56" s="8"/>
      <c r="NQX56" s="8"/>
      <c r="NQY56" s="8"/>
      <c r="NQZ56" s="8"/>
      <c r="NRA56" s="8"/>
      <c r="NRB56" s="8"/>
      <c r="NRC56" s="8"/>
      <c r="NRD56" s="8"/>
      <c r="NRE56" s="8"/>
      <c r="NRF56" s="8"/>
      <c r="NRG56" s="8"/>
      <c r="NRH56" s="8"/>
      <c r="NRI56" s="8"/>
      <c r="NRJ56" s="8"/>
      <c r="NRK56" s="8"/>
      <c r="NRL56" s="8"/>
      <c r="NRM56" s="8"/>
      <c r="NRN56" s="8"/>
      <c r="NRO56" s="8"/>
      <c r="NRP56" s="8"/>
      <c r="NRQ56" s="8"/>
      <c r="NRR56" s="8"/>
      <c r="NRS56" s="8"/>
      <c r="NRT56" s="8"/>
      <c r="NRU56" s="8"/>
      <c r="NRV56" s="8"/>
      <c r="NRW56" s="8"/>
      <c r="NRX56" s="8"/>
      <c r="NRY56" s="8"/>
      <c r="NRZ56" s="8"/>
      <c r="NSA56" s="8"/>
      <c r="NSB56" s="8"/>
      <c r="NSC56" s="8"/>
      <c r="NSD56" s="8"/>
      <c r="NSE56" s="8"/>
      <c r="NSF56" s="8"/>
      <c r="NSG56" s="8"/>
      <c r="NSH56" s="8"/>
      <c r="NSI56" s="8"/>
      <c r="NSJ56" s="8"/>
      <c r="NSK56" s="8"/>
      <c r="NSL56" s="8"/>
      <c r="NSM56" s="8"/>
      <c r="NSN56" s="8"/>
      <c r="NSO56" s="8"/>
      <c r="NSP56" s="8"/>
      <c r="NSQ56" s="8"/>
      <c r="NSR56" s="8"/>
      <c r="NSS56" s="8"/>
      <c r="NST56" s="8"/>
      <c r="NSU56" s="8"/>
      <c r="NSV56" s="8"/>
      <c r="NSW56" s="8"/>
      <c r="NSX56" s="8"/>
      <c r="NSY56" s="8"/>
      <c r="NSZ56" s="8"/>
      <c r="NTA56" s="8"/>
      <c r="NTB56" s="8"/>
      <c r="NTC56" s="8"/>
      <c r="NTD56" s="8"/>
      <c r="NTE56" s="8"/>
      <c r="NTF56" s="8"/>
      <c r="NTG56" s="8"/>
      <c r="NTH56" s="8"/>
      <c r="NTI56" s="8"/>
      <c r="NTJ56" s="8"/>
      <c r="NTK56" s="8"/>
      <c r="NTL56" s="8"/>
      <c r="NTM56" s="8"/>
      <c r="NTN56" s="8"/>
      <c r="NTO56" s="8"/>
      <c r="NTP56" s="8"/>
      <c r="NTQ56" s="8"/>
      <c r="NTR56" s="8"/>
      <c r="NTS56" s="8"/>
      <c r="NTT56" s="8"/>
      <c r="NTU56" s="8"/>
      <c r="NTV56" s="8"/>
      <c r="NTW56" s="8"/>
      <c r="NTX56" s="8"/>
      <c r="NTY56" s="8"/>
      <c r="NTZ56" s="8"/>
      <c r="NUA56" s="8"/>
      <c r="NUB56" s="8"/>
      <c r="NUC56" s="8"/>
      <c r="NUD56" s="8"/>
      <c r="NUE56" s="8"/>
      <c r="NUF56" s="8"/>
      <c r="NUG56" s="8"/>
      <c r="NUH56" s="8"/>
      <c r="NUI56" s="8"/>
      <c r="NUJ56" s="8"/>
      <c r="NUK56" s="8"/>
      <c r="NUL56" s="8"/>
      <c r="NUM56" s="8"/>
      <c r="NUN56" s="8"/>
      <c r="NUO56" s="8"/>
      <c r="NUP56" s="8"/>
      <c r="NUQ56" s="8"/>
      <c r="NUR56" s="8"/>
      <c r="NUS56" s="8"/>
      <c r="NUT56" s="8"/>
      <c r="NUU56" s="8"/>
      <c r="NUV56" s="8"/>
      <c r="NUW56" s="8"/>
      <c r="NUX56" s="8"/>
      <c r="NUY56" s="8"/>
      <c r="NUZ56" s="8"/>
      <c r="NVA56" s="8"/>
      <c r="NVB56" s="8"/>
      <c r="NVC56" s="8"/>
      <c r="NVD56" s="8"/>
      <c r="NVE56" s="8"/>
      <c r="NVF56" s="8"/>
      <c r="NVG56" s="8"/>
      <c r="NVH56" s="8"/>
      <c r="NVI56" s="8"/>
      <c r="NVJ56" s="8"/>
      <c r="NVK56" s="8"/>
      <c r="NVL56" s="8"/>
      <c r="NVM56" s="8"/>
      <c r="NVN56" s="8"/>
      <c r="NVO56" s="8"/>
      <c r="NVP56" s="8"/>
      <c r="NVQ56" s="8"/>
      <c r="NVR56" s="8"/>
      <c r="NVS56" s="8"/>
      <c r="NVT56" s="8"/>
      <c r="NVU56" s="8"/>
      <c r="NVV56" s="8"/>
      <c r="NVW56" s="8"/>
      <c r="NVX56" s="8"/>
      <c r="NVY56" s="8"/>
      <c r="NVZ56" s="8"/>
      <c r="NWA56" s="8"/>
      <c r="NWB56" s="8"/>
      <c r="NWC56" s="8"/>
      <c r="NWD56" s="8"/>
      <c r="NWE56" s="8"/>
      <c r="NWF56" s="8"/>
      <c r="NWG56" s="8"/>
      <c r="NWH56" s="8"/>
      <c r="NWI56" s="8"/>
      <c r="NWJ56" s="8"/>
      <c r="NWK56" s="8"/>
      <c r="NWL56" s="8"/>
      <c r="NWM56" s="8"/>
      <c r="NWN56" s="8"/>
      <c r="NWO56" s="8"/>
      <c r="NWP56" s="8"/>
      <c r="NWQ56" s="8"/>
      <c r="NWR56" s="8"/>
      <c r="NWS56" s="8"/>
      <c r="NWT56" s="8"/>
      <c r="NWU56" s="8"/>
      <c r="NWV56" s="8"/>
      <c r="NWW56" s="8"/>
      <c r="NWX56" s="8"/>
      <c r="NWY56" s="8"/>
      <c r="NWZ56" s="8"/>
      <c r="NXA56" s="8"/>
      <c r="NXB56" s="8"/>
      <c r="NXC56" s="8"/>
      <c r="NXD56" s="8"/>
      <c r="NXE56" s="8"/>
      <c r="NXF56" s="8"/>
      <c r="NXG56" s="8"/>
      <c r="NXH56" s="8"/>
      <c r="NXI56" s="8"/>
      <c r="NXJ56" s="8"/>
      <c r="NXK56" s="8"/>
      <c r="NXL56" s="8"/>
      <c r="NXM56" s="8"/>
      <c r="NXN56" s="8"/>
      <c r="NXO56" s="8"/>
      <c r="NXP56" s="8"/>
      <c r="NXQ56" s="8"/>
      <c r="NXR56" s="8"/>
      <c r="NXS56" s="8"/>
      <c r="NXT56" s="8"/>
      <c r="NXU56" s="8"/>
      <c r="NXV56" s="8"/>
      <c r="NXW56" s="8"/>
      <c r="NXX56" s="8"/>
      <c r="NXY56" s="8"/>
      <c r="NXZ56" s="8"/>
      <c r="NYA56" s="8"/>
      <c r="NYB56" s="8"/>
      <c r="NYC56" s="8"/>
      <c r="NYD56" s="8"/>
      <c r="NYE56" s="8"/>
      <c r="NYF56" s="8"/>
      <c r="NYG56" s="8"/>
      <c r="NYH56" s="8"/>
      <c r="NYI56" s="8"/>
      <c r="NYJ56" s="8"/>
      <c r="NYK56" s="8"/>
      <c r="NYL56" s="8"/>
      <c r="NYM56" s="8"/>
      <c r="NYN56" s="8"/>
      <c r="NYO56" s="8"/>
      <c r="NYP56" s="8"/>
      <c r="NYQ56" s="8"/>
      <c r="NYR56" s="8"/>
      <c r="NYS56" s="8"/>
      <c r="NYT56" s="8"/>
      <c r="NYU56" s="8"/>
      <c r="NYV56" s="8"/>
      <c r="NYW56" s="8"/>
      <c r="NYX56" s="8"/>
      <c r="NYY56" s="8"/>
      <c r="NYZ56" s="8"/>
      <c r="NZA56" s="8"/>
      <c r="NZB56" s="8"/>
      <c r="NZC56" s="8"/>
      <c r="NZD56" s="8"/>
      <c r="NZE56" s="8"/>
      <c r="NZF56" s="8"/>
      <c r="NZG56" s="8"/>
      <c r="NZH56" s="8"/>
      <c r="NZI56" s="8"/>
      <c r="NZJ56" s="8"/>
      <c r="NZK56" s="8"/>
      <c r="NZL56" s="8"/>
      <c r="NZM56" s="8"/>
      <c r="NZN56" s="8"/>
      <c r="NZO56" s="8"/>
      <c r="NZP56" s="8"/>
      <c r="NZQ56" s="8"/>
      <c r="NZR56" s="8"/>
      <c r="NZS56" s="8"/>
      <c r="NZT56" s="8"/>
      <c r="NZU56" s="8"/>
      <c r="NZV56" s="8"/>
      <c r="NZW56" s="8"/>
      <c r="NZX56" s="8"/>
      <c r="NZY56" s="8"/>
      <c r="NZZ56" s="8"/>
      <c r="OAA56" s="8"/>
      <c r="OAB56" s="8"/>
      <c r="OAC56" s="8"/>
      <c r="OAD56" s="8"/>
      <c r="OAE56" s="8"/>
      <c r="OAF56" s="8"/>
      <c r="OAG56" s="8"/>
      <c r="OAH56" s="8"/>
      <c r="OAI56" s="8"/>
      <c r="OAJ56" s="8"/>
      <c r="OAK56" s="8"/>
      <c r="OAL56" s="8"/>
      <c r="OAM56" s="8"/>
      <c r="OAN56" s="8"/>
      <c r="OAO56" s="8"/>
      <c r="OAP56" s="8"/>
      <c r="OAQ56" s="8"/>
      <c r="OAR56" s="8"/>
      <c r="OAS56" s="8"/>
      <c r="OAT56" s="8"/>
      <c r="OAU56" s="8"/>
      <c r="OAV56" s="8"/>
      <c r="OAW56" s="8"/>
      <c r="OAX56" s="8"/>
      <c r="OAY56" s="8"/>
      <c r="OAZ56" s="8"/>
      <c r="OBA56" s="8"/>
      <c r="OBB56" s="8"/>
      <c r="OBC56" s="8"/>
      <c r="OBD56" s="8"/>
      <c r="OBE56" s="8"/>
      <c r="OBF56" s="8"/>
      <c r="OBG56" s="8"/>
      <c r="OBH56" s="8"/>
      <c r="OBI56" s="8"/>
      <c r="OBJ56" s="8"/>
      <c r="OBK56" s="8"/>
      <c r="OBL56" s="8"/>
      <c r="OBM56" s="8"/>
      <c r="OBN56" s="8"/>
      <c r="OBO56" s="8"/>
      <c r="OBP56" s="8"/>
      <c r="OBQ56" s="8"/>
      <c r="OBR56" s="8"/>
      <c r="OBS56" s="8"/>
      <c r="OBT56" s="8"/>
      <c r="OBU56" s="8"/>
      <c r="OBV56" s="8"/>
      <c r="OBW56" s="8"/>
      <c r="OBX56" s="8"/>
      <c r="OBY56" s="8"/>
      <c r="OBZ56" s="8"/>
      <c r="OCA56" s="8"/>
      <c r="OCB56" s="8"/>
      <c r="OCC56" s="8"/>
      <c r="OCD56" s="8"/>
      <c r="OCE56" s="8"/>
      <c r="OCF56" s="8"/>
      <c r="OCG56" s="8"/>
      <c r="OCH56" s="8"/>
      <c r="OCI56" s="8"/>
      <c r="OCJ56" s="8"/>
      <c r="OCK56" s="8"/>
      <c r="OCL56" s="8"/>
      <c r="OCM56" s="8"/>
      <c r="OCN56" s="8"/>
      <c r="OCO56" s="8"/>
      <c r="OCP56" s="8"/>
      <c r="OCQ56" s="8"/>
      <c r="OCR56" s="8"/>
      <c r="OCS56" s="8"/>
      <c r="OCT56" s="8"/>
      <c r="OCU56" s="8"/>
      <c r="OCV56" s="8"/>
      <c r="OCW56" s="8"/>
      <c r="OCX56" s="8"/>
      <c r="OCY56" s="8"/>
      <c r="OCZ56" s="8"/>
      <c r="ODA56" s="8"/>
      <c r="ODB56" s="8"/>
      <c r="ODC56" s="8"/>
      <c r="ODD56" s="8"/>
      <c r="ODE56" s="8"/>
      <c r="ODF56" s="8"/>
      <c r="ODG56" s="8"/>
      <c r="ODH56" s="8"/>
      <c r="ODI56" s="8"/>
      <c r="ODJ56" s="8"/>
      <c r="ODK56" s="8"/>
      <c r="ODL56" s="8"/>
      <c r="ODM56" s="8"/>
      <c r="ODN56" s="8"/>
      <c r="ODO56" s="8"/>
      <c r="ODP56" s="8"/>
      <c r="ODQ56" s="8"/>
      <c r="ODR56" s="8"/>
      <c r="ODS56" s="8"/>
      <c r="ODT56" s="8"/>
      <c r="ODU56" s="8"/>
      <c r="ODV56" s="8"/>
      <c r="ODW56" s="8"/>
      <c r="ODX56" s="8"/>
      <c r="ODY56" s="8"/>
      <c r="ODZ56" s="8"/>
      <c r="OEA56" s="8"/>
      <c r="OEB56" s="8"/>
      <c r="OEC56" s="8"/>
      <c r="OED56" s="8"/>
      <c r="OEE56" s="8"/>
      <c r="OEF56" s="8"/>
      <c r="OEG56" s="8"/>
      <c r="OEH56" s="8"/>
      <c r="OEI56" s="8"/>
      <c r="OEJ56" s="8"/>
      <c r="OEK56" s="8"/>
      <c r="OEL56" s="8"/>
      <c r="OEM56" s="8"/>
      <c r="OEN56" s="8"/>
      <c r="OEO56" s="8"/>
      <c r="OEP56" s="8"/>
      <c r="OEQ56" s="8"/>
      <c r="OER56" s="8"/>
      <c r="OES56" s="8"/>
      <c r="OET56" s="8"/>
      <c r="OEU56" s="8"/>
      <c r="OEV56" s="8"/>
      <c r="OEW56" s="8"/>
      <c r="OEX56" s="8"/>
      <c r="OEY56" s="8"/>
      <c r="OEZ56" s="8"/>
      <c r="OFA56" s="8"/>
      <c r="OFB56" s="8"/>
      <c r="OFC56" s="8"/>
      <c r="OFD56" s="8"/>
      <c r="OFE56" s="8"/>
      <c r="OFF56" s="8"/>
      <c r="OFG56" s="8"/>
      <c r="OFH56" s="8"/>
      <c r="OFI56" s="8"/>
      <c r="OFJ56" s="8"/>
      <c r="OFK56" s="8"/>
      <c r="OFL56" s="8"/>
      <c r="OFM56" s="8"/>
      <c r="OFN56" s="8"/>
      <c r="OFO56" s="8"/>
      <c r="OFP56" s="8"/>
      <c r="OFQ56" s="8"/>
      <c r="OFR56" s="8"/>
      <c r="OFS56" s="8"/>
      <c r="OFT56" s="8"/>
      <c r="OFU56" s="8"/>
      <c r="OFV56" s="8"/>
      <c r="OFW56" s="8"/>
      <c r="OFX56" s="8"/>
      <c r="OFY56" s="8"/>
      <c r="OFZ56" s="8"/>
      <c r="OGA56" s="8"/>
      <c r="OGB56" s="8"/>
      <c r="OGC56" s="8"/>
      <c r="OGD56" s="8"/>
      <c r="OGE56" s="8"/>
      <c r="OGF56" s="8"/>
      <c r="OGG56" s="8"/>
      <c r="OGH56" s="8"/>
      <c r="OGI56" s="8"/>
      <c r="OGJ56" s="8"/>
      <c r="OGK56" s="8"/>
      <c r="OGL56" s="8"/>
      <c r="OGM56" s="8"/>
      <c r="OGN56" s="8"/>
      <c r="OGO56" s="8"/>
      <c r="OGP56" s="8"/>
      <c r="OGQ56" s="8"/>
      <c r="OGR56" s="8"/>
      <c r="OGS56" s="8"/>
      <c r="OGT56" s="8"/>
      <c r="OGU56" s="8"/>
      <c r="OGV56" s="8"/>
      <c r="OGW56" s="8"/>
      <c r="OGX56" s="8"/>
      <c r="OGY56" s="8"/>
      <c r="OGZ56" s="8"/>
      <c r="OHA56" s="8"/>
      <c r="OHB56" s="8"/>
      <c r="OHC56" s="8"/>
      <c r="OHD56" s="8"/>
      <c r="OHE56" s="8"/>
      <c r="OHF56" s="8"/>
      <c r="OHG56" s="8"/>
      <c r="OHH56" s="8"/>
      <c r="OHI56" s="8"/>
      <c r="OHJ56" s="8"/>
      <c r="OHK56" s="8"/>
      <c r="OHL56" s="8"/>
      <c r="OHM56" s="8"/>
      <c r="OHN56" s="8"/>
      <c r="OHO56" s="8"/>
      <c r="OHP56" s="8"/>
      <c r="OHQ56" s="8"/>
      <c r="OHR56" s="8"/>
      <c r="OHS56" s="8"/>
      <c r="OHT56" s="8"/>
      <c r="OHU56" s="8"/>
      <c r="OHV56" s="8"/>
      <c r="OHW56" s="8"/>
      <c r="OHX56" s="8"/>
      <c r="OHY56" s="8"/>
      <c r="OHZ56" s="8"/>
      <c r="OIA56" s="8"/>
      <c r="OIB56" s="8"/>
      <c r="OIC56" s="8"/>
      <c r="OID56" s="8"/>
      <c r="OIE56" s="8"/>
      <c r="OIF56" s="8"/>
      <c r="OIG56" s="8"/>
      <c r="OIH56" s="8"/>
      <c r="OII56" s="8"/>
      <c r="OIJ56" s="8"/>
      <c r="OIK56" s="8"/>
      <c r="OIL56" s="8"/>
      <c r="OIM56" s="8"/>
      <c r="OIN56" s="8"/>
      <c r="OIO56" s="8"/>
      <c r="OIP56" s="8"/>
      <c r="OIQ56" s="8"/>
      <c r="OIR56" s="8"/>
      <c r="OIS56" s="8"/>
      <c r="OIT56" s="8"/>
      <c r="OIU56" s="8"/>
      <c r="OIV56" s="8"/>
      <c r="OIW56" s="8"/>
      <c r="OIX56" s="8"/>
      <c r="OIY56" s="8"/>
      <c r="OIZ56" s="8"/>
      <c r="OJA56" s="8"/>
      <c r="OJB56" s="8"/>
      <c r="OJC56" s="8"/>
      <c r="OJD56" s="8"/>
      <c r="OJE56" s="8"/>
      <c r="OJF56" s="8"/>
      <c r="OJG56" s="8"/>
      <c r="OJH56" s="8"/>
      <c r="OJI56" s="8"/>
      <c r="OJJ56" s="8"/>
      <c r="OJK56" s="8"/>
      <c r="OJL56" s="8"/>
      <c r="OJM56" s="8"/>
      <c r="OJN56" s="8"/>
      <c r="OJO56" s="8"/>
      <c r="OJP56" s="8"/>
      <c r="OJQ56" s="8"/>
      <c r="OJR56" s="8"/>
      <c r="OJS56" s="8"/>
      <c r="OJT56" s="8"/>
      <c r="OJU56" s="8"/>
      <c r="OJV56" s="8"/>
      <c r="OJW56" s="8"/>
      <c r="OJX56" s="8"/>
      <c r="OJY56" s="8"/>
      <c r="OJZ56" s="8"/>
      <c r="OKA56" s="8"/>
      <c r="OKB56" s="8"/>
      <c r="OKC56" s="8"/>
      <c r="OKD56" s="8"/>
      <c r="OKE56" s="8"/>
      <c r="OKF56" s="8"/>
      <c r="OKG56" s="8"/>
      <c r="OKH56" s="8"/>
      <c r="OKI56" s="8"/>
      <c r="OKJ56" s="8"/>
      <c r="OKK56" s="8"/>
      <c r="OKL56" s="8"/>
      <c r="OKM56" s="8"/>
      <c r="OKN56" s="8"/>
      <c r="OKO56" s="8"/>
      <c r="OKP56" s="8"/>
      <c r="OKQ56" s="8"/>
      <c r="OKR56" s="8"/>
      <c r="OKS56" s="8"/>
      <c r="OKT56" s="8"/>
      <c r="OKU56" s="8"/>
      <c r="OKV56" s="8"/>
      <c r="OKW56" s="8"/>
      <c r="OKX56" s="8"/>
      <c r="OKY56" s="8"/>
      <c r="OKZ56" s="8"/>
      <c r="OLA56" s="8"/>
      <c r="OLB56" s="8"/>
      <c r="OLC56" s="8"/>
      <c r="OLD56" s="8"/>
      <c r="OLE56" s="8"/>
      <c r="OLF56" s="8"/>
      <c r="OLG56" s="8"/>
      <c r="OLH56" s="8"/>
      <c r="OLI56" s="8"/>
      <c r="OLJ56" s="8"/>
      <c r="OLK56" s="8"/>
      <c r="OLL56" s="8"/>
      <c r="OLM56" s="8"/>
      <c r="OLN56" s="8"/>
      <c r="OLO56" s="8"/>
      <c r="OLP56" s="8"/>
      <c r="OLQ56" s="8"/>
      <c r="OLR56" s="8"/>
      <c r="OLS56" s="8"/>
      <c r="OLT56" s="8"/>
      <c r="OLU56" s="8"/>
      <c r="OLV56" s="8"/>
      <c r="OLW56" s="8"/>
      <c r="OLX56" s="8"/>
      <c r="OLY56" s="8"/>
      <c r="OLZ56" s="8"/>
      <c r="OMA56" s="8"/>
      <c r="OMB56" s="8"/>
      <c r="OMC56" s="8"/>
      <c r="OMD56" s="8"/>
      <c r="OME56" s="8"/>
      <c r="OMF56" s="8"/>
      <c r="OMG56" s="8"/>
      <c r="OMH56" s="8"/>
      <c r="OMI56" s="8"/>
      <c r="OMJ56" s="8"/>
      <c r="OMK56" s="8"/>
      <c r="OML56" s="8"/>
      <c r="OMM56" s="8"/>
      <c r="OMN56" s="8"/>
      <c r="OMO56" s="8"/>
      <c r="OMP56" s="8"/>
      <c r="OMQ56" s="8"/>
      <c r="OMR56" s="8"/>
      <c r="OMS56" s="8"/>
      <c r="OMT56" s="8"/>
      <c r="OMU56" s="8"/>
      <c r="OMV56" s="8"/>
      <c r="OMW56" s="8"/>
      <c r="OMX56" s="8"/>
      <c r="OMY56" s="8"/>
      <c r="OMZ56" s="8"/>
      <c r="ONA56" s="8"/>
      <c r="ONB56" s="8"/>
      <c r="ONC56" s="8"/>
      <c r="OND56" s="8"/>
      <c r="ONE56" s="8"/>
      <c r="ONF56" s="8"/>
      <c r="ONG56" s="8"/>
      <c r="ONH56" s="8"/>
      <c r="ONI56" s="8"/>
      <c r="ONJ56" s="8"/>
      <c r="ONK56" s="8"/>
      <c r="ONL56" s="8"/>
      <c r="ONM56" s="8"/>
      <c r="ONN56" s="8"/>
      <c r="ONO56" s="8"/>
      <c r="ONP56" s="8"/>
      <c r="ONQ56" s="8"/>
      <c r="ONR56" s="8"/>
      <c r="ONS56" s="8"/>
      <c r="ONT56" s="8"/>
      <c r="ONU56" s="8"/>
      <c r="ONV56" s="8"/>
      <c r="ONW56" s="8"/>
      <c r="ONX56" s="8"/>
      <c r="ONY56" s="8"/>
      <c r="ONZ56" s="8"/>
      <c r="OOA56" s="8"/>
      <c r="OOB56" s="8"/>
      <c r="OOC56" s="8"/>
      <c r="OOD56" s="8"/>
      <c r="OOE56" s="8"/>
      <c r="OOF56" s="8"/>
      <c r="OOG56" s="8"/>
      <c r="OOH56" s="8"/>
      <c r="OOI56" s="8"/>
      <c r="OOJ56" s="8"/>
      <c r="OOK56" s="8"/>
      <c r="OOL56" s="8"/>
      <c r="OOM56" s="8"/>
      <c r="OON56" s="8"/>
      <c r="OOO56" s="8"/>
      <c r="OOP56" s="8"/>
      <c r="OOQ56" s="8"/>
      <c r="OOR56" s="8"/>
      <c r="OOS56" s="8"/>
      <c r="OOT56" s="8"/>
      <c r="OOU56" s="8"/>
      <c r="OOV56" s="8"/>
      <c r="OOW56" s="8"/>
      <c r="OOX56" s="8"/>
      <c r="OOY56" s="8"/>
      <c r="OOZ56" s="8"/>
      <c r="OPA56" s="8"/>
      <c r="OPB56" s="8"/>
      <c r="OPC56" s="8"/>
      <c r="OPD56" s="8"/>
      <c r="OPE56" s="8"/>
      <c r="OPF56" s="8"/>
      <c r="OPG56" s="8"/>
      <c r="OPH56" s="8"/>
      <c r="OPI56" s="8"/>
      <c r="OPJ56" s="8"/>
      <c r="OPK56" s="8"/>
      <c r="OPL56" s="8"/>
      <c r="OPM56" s="8"/>
      <c r="OPN56" s="8"/>
      <c r="OPO56" s="8"/>
      <c r="OPP56" s="8"/>
      <c r="OPQ56" s="8"/>
      <c r="OPR56" s="8"/>
      <c r="OPS56" s="8"/>
      <c r="OPT56" s="8"/>
      <c r="OPU56" s="8"/>
      <c r="OPV56" s="8"/>
      <c r="OPW56" s="8"/>
      <c r="OPX56" s="8"/>
      <c r="OPY56" s="8"/>
      <c r="OPZ56" s="8"/>
      <c r="OQA56" s="8"/>
      <c r="OQB56" s="8"/>
      <c r="OQC56" s="8"/>
      <c r="OQD56" s="8"/>
      <c r="OQE56" s="8"/>
      <c r="OQF56" s="8"/>
      <c r="OQG56" s="8"/>
      <c r="OQH56" s="8"/>
      <c r="OQI56" s="8"/>
      <c r="OQJ56" s="8"/>
      <c r="OQK56" s="8"/>
      <c r="OQL56" s="8"/>
      <c r="OQM56" s="8"/>
      <c r="OQN56" s="8"/>
      <c r="OQO56" s="8"/>
      <c r="OQP56" s="8"/>
      <c r="OQQ56" s="8"/>
      <c r="OQR56" s="8"/>
      <c r="OQS56" s="8"/>
      <c r="OQT56" s="8"/>
      <c r="OQU56" s="8"/>
      <c r="OQV56" s="8"/>
      <c r="OQW56" s="8"/>
      <c r="OQX56" s="8"/>
      <c r="OQY56" s="8"/>
      <c r="OQZ56" s="8"/>
      <c r="ORA56" s="8"/>
      <c r="ORB56" s="8"/>
      <c r="ORC56" s="8"/>
      <c r="ORD56" s="8"/>
      <c r="ORE56" s="8"/>
      <c r="ORF56" s="8"/>
      <c r="ORG56" s="8"/>
      <c r="ORH56" s="8"/>
      <c r="ORI56" s="8"/>
      <c r="ORJ56" s="8"/>
      <c r="ORK56" s="8"/>
      <c r="ORL56" s="8"/>
      <c r="ORM56" s="8"/>
      <c r="ORN56" s="8"/>
      <c r="ORO56" s="8"/>
      <c r="ORP56" s="8"/>
      <c r="ORQ56" s="8"/>
      <c r="ORR56" s="8"/>
      <c r="ORS56" s="8"/>
      <c r="ORT56" s="8"/>
      <c r="ORU56" s="8"/>
      <c r="ORV56" s="8"/>
      <c r="ORW56" s="8"/>
      <c r="ORX56" s="8"/>
      <c r="ORY56" s="8"/>
      <c r="ORZ56" s="8"/>
      <c r="OSA56" s="8"/>
      <c r="OSB56" s="8"/>
      <c r="OSC56" s="8"/>
      <c r="OSD56" s="8"/>
      <c r="OSE56" s="8"/>
      <c r="OSF56" s="8"/>
      <c r="OSG56" s="8"/>
      <c r="OSH56" s="8"/>
      <c r="OSI56" s="8"/>
      <c r="OSJ56" s="8"/>
      <c r="OSK56" s="8"/>
      <c r="OSL56" s="8"/>
      <c r="OSM56" s="8"/>
      <c r="OSN56" s="8"/>
      <c r="OSO56" s="8"/>
      <c r="OSP56" s="8"/>
      <c r="OSQ56" s="8"/>
      <c r="OSR56" s="8"/>
      <c r="OSS56" s="8"/>
      <c r="OST56" s="8"/>
      <c r="OSU56" s="8"/>
      <c r="OSV56" s="8"/>
      <c r="OSW56" s="8"/>
      <c r="OSX56" s="8"/>
      <c r="OSY56" s="8"/>
      <c r="OSZ56" s="8"/>
      <c r="OTA56" s="8"/>
      <c r="OTB56" s="8"/>
      <c r="OTC56" s="8"/>
      <c r="OTD56" s="8"/>
      <c r="OTE56" s="8"/>
      <c r="OTF56" s="8"/>
      <c r="OTG56" s="8"/>
      <c r="OTH56" s="8"/>
      <c r="OTI56" s="8"/>
      <c r="OTJ56" s="8"/>
      <c r="OTK56" s="8"/>
      <c r="OTL56" s="8"/>
      <c r="OTM56" s="8"/>
      <c r="OTN56" s="8"/>
      <c r="OTO56" s="8"/>
      <c r="OTP56" s="8"/>
      <c r="OTQ56" s="8"/>
      <c r="OTR56" s="8"/>
      <c r="OTS56" s="8"/>
      <c r="OTT56" s="8"/>
      <c r="OTU56" s="8"/>
      <c r="OTV56" s="8"/>
      <c r="OTW56" s="8"/>
      <c r="OTX56" s="8"/>
      <c r="OTY56" s="8"/>
      <c r="OTZ56" s="8"/>
      <c r="OUA56" s="8"/>
      <c r="OUB56" s="8"/>
      <c r="OUC56" s="8"/>
      <c r="OUD56" s="8"/>
      <c r="OUE56" s="8"/>
      <c r="OUF56" s="8"/>
      <c r="OUG56" s="8"/>
      <c r="OUH56" s="8"/>
      <c r="OUI56" s="8"/>
      <c r="OUJ56" s="8"/>
      <c r="OUK56" s="8"/>
      <c r="OUL56" s="8"/>
      <c r="OUM56" s="8"/>
      <c r="OUN56" s="8"/>
      <c r="OUO56" s="8"/>
      <c r="OUP56" s="8"/>
      <c r="OUQ56" s="8"/>
      <c r="OUR56" s="8"/>
      <c r="OUS56" s="8"/>
      <c r="OUT56" s="8"/>
      <c r="OUU56" s="8"/>
      <c r="OUV56" s="8"/>
      <c r="OUW56" s="8"/>
      <c r="OUX56" s="8"/>
      <c r="OUY56" s="8"/>
      <c r="OUZ56" s="8"/>
      <c r="OVA56" s="8"/>
      <c r="OVB56" s="8"/>
      <c r="OVC56" s="8"/>
      <c r="OVD56" s="8"/>
      <c r="OVE56" s="8"/>
      <c r="OVF56" s="8"/>
      <c r="OVG56" s="8"/>
      <c r="OVH56" s="8"/>
      <c r="OVI56" s="8"/>
      <c r="OVJ56" s="8"/>
      <c r="OVK56" s="8"/>
      <c r="OVL56" s="8"/>
      <c r="OVM56" s="8"/>
      <c r="OVN56" s="8"/>
      <c r="OVO56" s="8"/>
      <c r="OVP56" s="8"/>
      <c r="OVQ56" s="8"/>
      <c r="OVR56" s="8"/>
      <c r="OVS56" s="8"/>
      <c r="OVT56" s="8"/>
      <c r="OVU56" s="8"/>
      <c r="OVV56" s="8"/>
      <c r="OVW56" s="8"/>
      <c r="OVX56" s="8"/>
      <c r="OVY56" s="8"/>
      <c r="OVZ56" s="8"/>
      <c r="OWA56" s="8"/>
      <c r="OWB56" s="8"/>
      <c r="OWC56" s="8"/>
      <c r="OWD56" s="8"/>
      <c r="OWE56" s="8"/>
      <c r="OWF56" s="8"/>
      <c r="OWG56" s="8"/>
      <c r="OWH56" s="8"/>
      <c r="OWI56" s="8"/>
      <c r="OWJ56" s="8"/>
      <c r="OWK56" s="8"/>
      <c r="OWL56" s="8"/>
      <c r="OWM56" s="8"/>
      <c r="OWN56" s="8"/>
      <c r="OWO56" s="8"/>
      <c r="OWP56" s="8"/>
      <c r="OWQ56" s="8"/>
      <c r="OWR56" s="8"/>
      <c r="OWS56" s="8"/>
      <c r="OWT56" s="8"/>
      <c r="OWU56" s="8"/>
      <c r="OWV56" s="8"/>
      <c r="OWW56" s="8"/>
      <c r="OWX56" s="8"/>
      <c r="OWY56" s="8"/>
      <c r="OWZ56" s="8"/>
      <c r="OXA56" s="8"/>
      <c r="OXB56" s="8"/>
      <c r="OXC56" s="8"/>
      <c r="OXD56" s="8"/>
      <c r="OXE56" s="8"/>
      <c r="OXF56" s="8"/>
      <c r="OXG56" s="8"/>
      <c r="OXH56" s="8"/>
      <c r="OXI56" s="8"/>
      <c r="OXJ56" s="8"/>
      <c r="OXK56" s="8"/>
      <c r="OXL56" s="8"/>
      <c r="OXM56" s="8"/>
      <c r="OXN56" s="8"/>
      <c r="OXO56" s="8"/>
      <c r="OXP56" s="8"/>
      <c r="OXQ56" s="8"/>
      <c r="OXR56" s="8"/>
      <c r="OXS56" s="8"/>
      <c r="OXT56" s="8"/>
      <c r="OXU56" s="8"/>
      <c r="OXV56" s="8"/>
      <c r="OXW56" s="8"/>
      <c r="OXX56" s="8"/>
      <c r="OXY56" s="8"/>
      <c r="OXZ56" s="8"/>
      <c r="OYA56" s="8"/>
      <c r="OYB56" s="8"/>
      <c r="OYC56" s="8"/>
      <c r="OYD56" s="8"/>
      <c r="OYE56" s="8"/>
      <c r="OYF56" s="8"/>
      <c r="OYG56" s="8"/>
      <c r="OYH56" s="8"/>
      <c r="OYI56" s="8"/>
      <c r="OYJ56" s="8"/>
      <c r="OYK56" s="8"/>
      <c r="OYL56" s="8"/>
      <c r="OYM56" s="8"/>
      <c r="OYN56" s="8"/>
      <c r="OYO56" s="8"/>
      <c r="OYP56" s="8"/>
      <c r="OYQ56" s="8"/>
      <c r="OYR56" s="8"/>
      <c r="OYS56" s="8"/>
      <c r="OYT56" s="8"/>
      <c r="OYU56" s="8"/>
      <c r="OYV56" s="8"/>
      <c r="OYW56" s="8"/>
      <c r="OYX56" s="8"/>
      <c r="OYY56" s="8"/>
      <c r="OYZ56" s="8"/>
      <c r="OZA56" s="8"/>
      <c r="OZB56" s="8"/>
      <c r="OZC56" s="8"/>
      <c r="OZD56" s="8"/>
      <c r="OZE56" s="8"/>
      <c r="OZF56" s="8"/>
      <c r="OZG56" s="8"/>
      <c r="OZH56" s="8"/>
      <c r="OZI56" s="8"/>
      <c r="OZJ56" s="8"/>
      <c r="OZK56" s="8"/>
      <c r="OZL56" s="8"/>
      <c r="OZM56" s="8"/>
      <c r="OZN56" s="8"/>
      <c r="OZO56" s="8"/>
      <c r="OZP56" s="8"/>
      <c r="OZQ56" s="8"/>
      <c r="OZR56" s="8"/>
      <c r="OZS56" s="8"/>
      <c r="OZT56" s="8"/>
      <c r="OZU56" s="8"/>
      <c r="OZV56" s="8"/>
      <c r="OZW56" s="8"/>
      <c r="OZX56" s="8"/>
      <c r="OZY56" s="8"/>
      <c r="OZZ56" s="8"/>
      <c r="PAA56" s="8"/>
      <c r="PAB56" s="8"/>
      <c r="PAC56" s="8"/>
      <c r="PAD56" s="8"/>
      <c r="PAE56" s="8"/>
      <c r="PAF56" s="8"/>
      <c r="PAG56" s="8"/>
      <c r="PAH56" s="8"/>
      <c r="PAI56" s="8"/>
      <c r="PAJ56" s="8"/>
      <c r="PAK56" s="8"/>
      <c r="PAL56" s="8"/>
      <c r="PAM56" s="8"/>
      <c r="PAN56" s="8"/>
      <c r="PAO56" s="8"/>
      <c r="PAP56" s="8"/>
      <c r="PAQ56" s="8"/>
      <c r="PAR56" s="8"/>
      <c r="PAS56" s="8"/>
      <c r="PAT56" s="8"/>
      <c r="PAU56" s="8"/>
      <c r="PAV56" s="8"/>
      <c r="PAW56" s="8"/>
      <c r="PAX56" s="8"/>
      <c r="PAY56" s="8"/>
      <c r="PAZ56" s="8"/>
      <c r="PBA56" s="8"/>
      <c r="PBB56" s="8"/>
      <c r="PBC56" s="8"/>
      <c r="PBD56" s="8"/>
      <c r="PBE56" s="8"/>
      <c r="PBF56" s="8"/>
      <c r="PBG56" s="8"/>
      <c r="PBH56" s="8"/>
      <c r="PBI56" s="8"/>
      <c r="PBJ56" s="8"/>
      <c r="PBK56" s="8"/>
      <c r="PBL56" s="8"/>
      <c r="PBM56" s="8"/>
      <c r="PBN56" s="8"/>
      <c r="PBO56" s="8"/>
      <c r="PBP56" s="8"/>
      <c r="PBQ56" s="8"/>
      <c r="PBR56" s="8"/>
      <c r="PBS56" s="8"/>
      <c r="PBT56" s="8"/>
      <c r="PBU56" s="8"/>
      <c r="PBV56" s="8"/>
      <c r="PBW56" s="8"/>
      <c r="PBX56" s="8"/>
      <c r="PBY56" s="8"/>
      <c r="PBZ56" s="8"/>
      <c r="PCA56" s="8"/>
      <c r="PCB56" s="8"/>
      <c r="PCC56" s="8"/>
      <c r="PCD56" s="8"/>
      <c r="PCE56" s="8"/>
      <c r="PCF56" s="8"/>
      <c r="PCG56" s="8"/>
      <c r="PCH56" s="8"/>
      <c r="PCI56" s="8"/>
      <c r="PCJ56" s="8"/>
      <c r="PCK56" s="8"/>
      <c r="PCL56" s="8"/>
      <c r="PCM56" s="8"/>
      <c r="PCN56" s="8"/>
      <c r="PCO56" s="8"/>
      <c r="PCP56" s="8"/>
      <c r="PCQ56" s="8"/>
      <c r="PCR56" s="8"/>
      <c r="PCS56" s="8"/>
      <c r="PCT56" s="8"/>
      <c r="PCU56" s="8"/>
      <c r="PCV56" s="8"/>
      <c r="PCW56" s="8"/>
      <c r="PCX56" s="8"/>
      <c r="PCY56" s="8"/>
      <c r="PCZ56" s="8"/>
      <c r="PDA56" s="8"/>
      <c r="PDB56" s="8"/>
      <c r="PDC56" s="8"/>
      <c r="PDD56" s="8"/>
      <c r="PDE56" s="8"/>
      <c r="PDF56" s="8"/>
      <c r="PDG56" s="8"/>
      <c r="PDH56" s="8"/>
      <c r="PDI56" s="8"/>
      <c r="PDJ56" s="8"/>
      <c r="PDK56" s="8"/>
      <c r="PDL56" s="8"/>
      <c r="PDM56" s="8"/>
      <c r="PDN56" s="8"/>
      <c r="PDO56" s="8"/>
      <c r="PDP56" s="8"/>
      <c r="PDQ56" s="8"/>
      <c r="PDR56" s="8"/>
      <c r="PDS56" s="8"/>
      <c r="PDT56" s="8"/>
      <c r="PDU56" s="8"/>
      <c r="PDV56" s="8"/>
      <c r="PDW56" s="8"/>
      <c r="PDX56" s="8"/>
      <c r="PDY56" s="8"/>
      <c r="PDZ56" s="8"/>
      <c r="PEA56" s="8"/>
      <c r="PEB56" s="8"/>
      <c r="PEC56" s="8"/>
      <c r="PED56" s="8"/>
      <c r="PEE56" s="8"/>
      <c r="PEF56" s="8"/>
      <c r="PEG56" s="8"/>
      <c r="PEH56" s="8"/>
      <c r="PEI56" s="8"/>
      <c r="PEJ56" s="8"/>
      <c r="PEK56" s="8"/>
      <c r="PEL56" s="8"/>
      <c r="PEM56" s="8"/>
      <c r="PEN56" s="8"/>
      <c r="PEO56" s="8"/>
      <c r="PEP56" s="8"/>
      <c r="PEQ56" s="8"/>
      <c r="PER56" s="8"/>
      <c r="PES56" s="8"/>
      <c r="PET56" s="8"/>
      <c r="PEU56" s="8"/>
      <c r="PEV56" s="8"/>
      <c r="PEW56" s="8"/>
      <c r="PEX56" s="8"/>
      <c r="PEY56" s="8"/>
      <c r="PEZ56" s="8"/>
      <c r="PFA56" s="8"/>
      <c r="PFB56" s="8"/>
      <c r="PFC56" s="8"/>
      <c r="PFD56" s="8"/>
      <c r="PFE56" s="8"/>
      <c r="PFF56" s="8"/>
      <c r="PFG56" s="8"/>
      <c r="PFH56" s="8"/>
      <c r="PFI56" s="8"/>
      <c r="PFJ56" s="8"/>
      <c r="PFK56" s="8"/>
      <c r="PFL56" s="8"/>
      <c r="PFM56" s="8"/>
      <c r="PFN56" s="8"/>
      <c r="PFO56" s="8"/>
      <c r="PFP56" s="8"/>
      <c r="PFQ56" s="8"/>
      <c r="PFR56" s="8"/>
      <c r="PFS56" s="8"/>
      <c r="PFT56" s="8"/>
      <c r="PFU56" s="8"/>
      <c r="PFV56" s="8"/>
      <c r="PFW56" s="8"/>
      <c r="PFX56" s="8"/>
      <c r="PFY56" s="8"/>
      <c r="PFZ56" s="8"/>
      <c r="PGA56" s="8"/>
      <c r="PGB56" s="8"/>
      <c r="PGC56" s="8"/>
      <c r="PGD56" s="8"/>
      <c r="PGE56" s="8"/>
      <c r="PGF56" s="8"/>
      <c r="PGG56" s="8"/>
      <c r="PGH56" s="8"/>
      <c r="PGI56" s="8"/>
      <c r="PGJ56" s="8"/>
      <c r="PGK56" s="8"/>
      <c r="PGL56" s="8"/>
      <c r="PGM56" s="8"/>
      <c r="PGN56" s="8"/>
      <c r="PGO56" s="8"/>
      <c r="PGP56" s="8"/>
      <c r="PGQ56" s="8"/>
      <c r="PGR56" s="8"/>
      <c r="PGS56" s="8"/>
      <c r="PGT56" s="8"/>
      <c r="PGU56" s="8"/>
      <c r="PGV56" s="8"/>
      <c r="PGW56" s="8"/>
      <c r="PGX56" s="8"/>
      <c r="PGY56" s="8"/>
      <c r="PGZ56" s="8"/>
      <c r="PHA56" s="8"/>
      <c r="PHB56" s="8"/>
      <c r="PHC56" s="8"/>
      <c r="PHD56" s="8"/>
      <c r="PHE56" s="8"/>
      <c r="PHF56" s="8"/>
      <c r="PHG56" s="8"/>
      <c r="PHH56" s="8"/>
      <c r="PHI56" s="8"/>
      <c r="PHJ56" s="8"/>
      <c r="PHK56" s="8"/>
      <c r="PHL56" s="8"/>
      <c r="PHM56" s="8"/>
      <c r="PHN56" s="8"/>
      <c r="PHO56" s="8"/>
      <c r="PHP56" s="8"/>
      <c r="PHQ56" s="8"/>
      <c r="PHR56" s="8"/>
      <c r="PHS56" s="8"/>
      <c r="PHT56" s="8"/>
      <c r="PHU56" s="8"/>
      <c r="PHV56" s="8"/>
      <c r="PHW56" s="8"/>
      <c r="PHX56" s="8"/>
      <c r="PHY56" s="8"/>
      <c r="PHZ56" s="8"/>
      <c r="PIA56" s="8"/>
      <c r="PIB56" s="8"/>
      <c r="PIC56" s="8"/>
      <c r="PID56" s="8"/>
      <c r="PIE56" s="8"/>
      <c r="PIF56" s="8"/>
      <c r="PIG56" s="8"/>
      <c r="PIH56" s="8"/>
      <c r="PII56" s="8"/>
      <c r="PIJ56" s="8"/>
      <c r="PIK56" s="8"/>
      <c r="PIL56" s="8"/>
      <c r="PIM56" s="8"/>
      <c r="PIN56" s="8"/>
      <c r="PIO56" s="8"/>
      <c r="PIP56" s="8"/>
      <c r="PIQ56" s="8"/>
      <c r="PIR56" s="8"/>
      <c r="PIS56" s="8"/>
      <c r="PIT56" s="8"/>
      <c r="PIU56" s="8"/>
      <c r="PIV56" s="8"/>
      <c r="PIW56" s="8"/>
      <c r="PIX56" s="8"/>
      <c r="PIY56" s="8"/>
      <c r="PIZ56" s="8"/>
      <c r="PJA56" s="8"/>
      <c r="PJB56" s="8"/>
      <c r="PJC56" s="8"/>
      <c r="PJD56" s="8"/>
      <c r="PJE56" s="8"/>
      <c r="PJF56" s="8"/>
      <c r="PJG56" s="8"/>
      <c r="PJH56" s="8"/>
      <c r="PJI56" s="8"/>
      <c r="PJJ56" s="8"/>
      <c r="PJK56" s="8"/>
      <c r="PJL56" s="8"/>
      <c r="PJM56" s="8"/>
      <c r="PJN56" s="8"/>
      <c r="PJO56" s="8"/>
      <c r="PJP56" s="8"/>
      <c r="PJQ56" s="8"/>
      <c r="PJR56" s="8"/>
      <c r="PJS56" s="8"/>
      <c r="PJT56" s="8"/>
      <c r="PJU56" s="8"/>
      <c r="PJV56" s="8"/>
      <c r="PJW56" s="8"/>
      <c r="PJX56" s="8"/>
      <c r="PJY56" s="8"/>
      <c r="PJZ56" s="8"/>
      <c r="PKA56" s="8"/>
      <c r="PKB56" s="8"/>
      <c r="PKC56" s="8"/>
      <c r="PKD56" s="8"/>
      <c r="PKE56" s="8"/>
      <c r="PKF56" s="8"/>
      <c r="PKG56" s="8"/>
      <c r="PKH56" s="8"/>
      <c r="PKI56" s="8"/>
      <c r="PKJ56" s="8"/>
      <c r="PKK56" s="8"/>
      <c r="PKL56" s="8"/>
      <c r="PKM56" s="8"/>
      <c r="PKN56" s="8"/>
      <c r="PKO56" s="8"/>
      <c r="PKP56" s="8"/>
      <c r="PKQ56" s="8"/>
      <c r="PKR56" s="8"/>
      <c r="PKS56" s="8"/>
      <c r="PKT56" s="8"/>
      <c r="PKU56" s="8"/>
      <c r="PKV56" s="8"/>
      <c r="PKW56" s="8"/>
      <c r="PKX56" s="8"/>
      <c r="PKY56" s="8"/>
      <c r="PKZ56" s="8"/>
      <c r="PLA56" s="8"/>
      <c r="PLB56" s="8"/>
      <c r="PLC56" s="8"/>
      <c r="PLD56" s="8"/>
      <c r="PLE56" s="8"/>
      <c r="PLF56" s="8"/>
      <c r="PLG56" s="8"/>
      <c r="PLH56" s="8"/>
      <c r="PLI56" s="8"/>
      <c r="PLJ56" s="8"/>
      <c r="PLK56" s="8"/>
      <c r="PLL56" s="8"/>
      <c r="PLM56" s="8"/>
      <c r="PLN56" s="8"/>
      <c r="PLO56" s="8"/>
      <c r="PLP56" s="8"/>
      <c r="PLQ56" s="8"/>
      <c r="PLR56" s="8"/>
      <c r="PLS56" s="8"/>
      <c r="PLT56" s="8"/>
      <c r="PLU56" s="8"/>
      <c r="PLV56" s="8"/>
      <c r="PLW56" s="8"/>
      <c r="PLX56" s="8"/>
      <c r="PLY56" s="8"/>
      <c r="PLZ56" s="8"/>
      <c r="PMA56" s="8"/>
      <c r="PMB56" s="8"/>
      <c r="PMC56" s="8"/>
      <c r="PMD56" s="8"/>
      <c r="PME56" s="8"/>
      <c r="PMF56" s="8"/>
      <c r="PMG56" s="8"/>
      <c r="PMH56" s="8"/>
      <c r="PMI56" s="8"/>
      <c r="PMJ56" s="8"/>
      <c r="PMK56" s="8"/>
      <c r="PML56" s="8"/>
      <c r="PMM56" s="8"/>
      <c r="PMN56" s="8"/>
      <c r="PMO56" s="8"/>
      <c r="PMP56" s="8"/>
      <c r="PMQ56" s="8"/>
      <c r="PMR56" s="8"/>
      <c r="PMS56" s="8"/>
      <c r="PMT56" s="8"/>
      <c r="PMU56" s="8"/>
      <c r="PMV56" s="8"/>
      <c r="PMW56" s="8"/>
      <c r="PMX56" s="8"/>
      <c r="PMY56" s="8"/>
      <c r="PMZ56" s="8"/>
      <c r="PNA56" s="8"/>
      <c r="PNB56" s="8"/>
      <c r="PNC56" s="8"/>
      <c r="PND56" s="8"/>
      <c r="PNE56" s="8"/>
      <c r="PNF56" s="8"/>
      <c r="PNG56" s="8"/>
      <c r="PNH56" s="8"/>
      <c r="PNI56" s="8"/>
      <c r="PNJ56" s="8"/>
      <c r="PNK56" s="8"/>
      <c r="PNL56" s="8"/>
      <c r="PNM56" s="8"/>
      <c r="PNN56" s="8"/>
      <c r="PNO56" s="8"/>
      <c r="PNP56" s="8"/>
      <c r="PNQ56" s="8"/>
      <c r="PNR56" s="8"/>
      <c r="PNS56" s="8"/>
      <c r="PNT56" s="8"/>
      <c r="PNU56" s="8"/>
      <c r="PNV56" s="8"/>
      <c r="PNW56" s="8"/>
      <c r="PNX56" s="8"/>
      <c r="PNY56" s="8"/>
      <c r="PNZ56" s="8"/>
      <c r="POA56" s="8"/>
      <c r="POB56" s="8"/>
      <c r="POC56" s="8"/>
      <c r="POD56" s="8"/>
      <c r="POE56" s="8"/>
      <c r="POF56" s="8"/>
      <c r="POG56" s="8"/>
      <c r="POH56" s="8"/>
      <c r="POI56" s="8"/>
      <c r="POJ56" s="8"/>
      <c r="POK56" s="8"/>
      <c r="POL56" s="8"/>
      <c r="POM56" s="8"/>
      <c r="PON56" s="8"/>
      <c r="POO56" s="8"/>
      <c r="POP56" s="8"/>
      <c r="POQ56" s="8"/>
      <c r="POR56" s="8"/>
      <c r="POS56" s="8"/>
      <c r="POT56" s="8"/>
      <c r="POU56" s="8"/>
      <c r="POV56" s="8"/>
      <c r="POW56" s="8"/>
      <c r="POX56" s="8"/>
      <c r="POY56" s="8"/>
      <c r="POZ56" s="8"/>
      <c r="PPA56" s="8"/>
      <c r="PPB56" s="8"/>
      <c r="PPC56" s="8"/>
      <c r="PPD56" s="8"/>
      <c r="PPE56" s="8"/>
      <c r="PPF56" s="8"/>
      <c r="PPG56" s="8"/>
      <c r="PPH56" s="8"/>
      <c r="PPI56" s="8"/>
      <c r="PPJ56" s="8"/>
      <c r="PPK56" s="8"/>
      <c r="PPL56" s="8"/>
      <c r="PPM56" s="8"/>
      <c r="PPN56" s="8"/>
      <c r="PPO56" s="8"/>
      <c r="PPP56" s="8"/>
      <c r="PPQ56" s="8"/>
      <c r="PPR56" s="8"/>
      <c r="PPS56" s="8"/>
      <c r="PPT56" s="8"/>
      <c r="PPU56" s="8"/>
      <c r="PPV56" s="8"/>
      <c r="PPW56" s="8"/>
      <c r="PPX56" s="8"/>
      <c r="PPY56" s="8"/>
      <c r="PPZ56" s="8"/>
      <c r="PQA56" s="8"/>
      <c r="PQB56" s="8"/>
      <c r="PQC56" s="8"/>
      <c r="PQD56" s="8"/>
      <c r="PQE56" s="8"/>
      <c r="PQF56" s="8"/>
      <c r="PQG56" s="8"/>
      <c r="PQH56" s="8"/>
      <c r="PQI56" s="8"/>
      <c r="PQJ56" s="8"/>
      <c r="PQK56" s="8"/>
      <c r="PQL56" s="8"/>
      <c r="PQM56" s="8"/>
      <c r="PQN56" s="8"/>
      <c r="PQO56" s="8"/>
      <c r="PQP56" s="8"/>
      <c r="PQQ56" s="8"/>
      <c r="PQR56" s="8"/>
      <c r="PQS56" s="8"/>
      <c r="PQT56" s="8"/>
      <c r="PQU56" s="8"/>
      <c r="PQV56" s="8"/>
      <c r="PQW56" s="8"/>
      <c r="PQX56" s="8"/>
      <c r="PQY56" s="8"/>
      <c r="PQZ56" s="8"/>
      <c r="PRA56" s="8"/>
      <c r="PRB56" s="8"/>
      <c r="PRC56" s="8"/>
      <c r="PRD56" s="8"/>
      <c r="PRE56" s="8"/>
      <c r="PRF56" s="8"/>
      <c r="PRG56" s="8"/>
      <c r="PRH56" s="8"/>
      <c r="PRI56" s="8"/>
      <c r="PRJ56" s="8"/>
      <c r="PRK56" s="8"/>
      <c r="PRL56" s="8"/>
      <c r="PRM56" s="8"/>
      <c r="PRN56" s="8"/>
      <c r="PRO56" s="8"/>
      <c r="PRP56" s="8"/>
      <c r="PRQ56" s="8"/>
      <c r="PRR56" s="8"/>
      <c r="PRS56" s="8"/>
      <c r="PRT56" s="8"/>
      <c r="PRU56" s="8"/>
      <c r="PRV56" s="8"/>
      <c r="PRW56" s="8"/>
      <c r="PRX56" s="8"/>
      <c r="PRY56" s="8"/>
      <c r="PRZ56" s="8"/>
      <c r="PSA56" s="8"/>
      <c r="PSB56" s="8"/>
      <c r="PSC56" s="8"/>
      <c r="PSD56" s="8"/>
      <c r="PSE56" s="8"/>
      <c r="PSF56" s="8"/>
      <c r="PSG56" s="8"/>
      <c r="PSH56" s="8"/>
      <c r="PSI56" s="8"/>
      <c r="PSJ56" s="8"/>
      <c r="PSK56" s="8"/>
      <c r="PSL56" s="8"/>
      <c r="PSM56" s="8"/>
      <c r="PSN56" s="8"/>
      <c r="PSO56" s="8"/>
      <c r="PSP56" s="8"/>
      <c r="PSQ56" s="8"/>
      <c r="PSR56" s="8"/>
      <c r="PSS56" s="8"/>
      <c r="PST56" s="8"/>
      <c r="PSU56" s="8"/>
      <c r="PSV56" s="8"/>
      <c r="PSW56" s="8"/>
      <c r="PSX56" s="8"/>
      <c r="PSY56" s="8"/>
      <c r="PSZ56" s="8"/>
      <c r="PTA56" s="8"/>
      <c r="PTB56" s="8"/>
      <c r="PTC56" s="8"/>
      <c r="PTD56" s="8"/>
      <c r="PTE56" s="8"/>
      <c r="PTF56" s="8"/>
      <c r="PTG56" s="8"/>
      <c r="PTH56" s="8"/>
      <c r="PTI56" s="8"/>
      <c r="PTJ56" s="8"/>
      <c r="PTK56" s="8"/>
      <c r="PTL56" s="8"/>
      <c r="PTM56" s="8"/>
      <c r="PTN56" s="8"/>
      <c r="PTO56" s="8"/>
      <c r="PTP56" s="8"/>
      <c r="PTQ56" s="8"/>
      <c r="PTR56" s="8"/>
      <c r="PTS56" s="8"/>
      <c r="PTT56" s="8"/>
      <c r="PTU56" s="8"/>
      <c r="PTV56" s="8"/>
      <c r="PTW56" s="8"/>
      <c r="PTX56" s="8"/>
      <c r="PTY56" s="8"/>
      <c r="PTZ56" s="8"/>
      <c r="PUA56" s="8"/>
      <c r="PUB56" s="8"/>
      <c r="PUC56" s="8"/>
      <c r="PUD56" s="8"/>
      <c r="PUE56" s="8"/>
      <c r="PUF56" s="8"/>
      <c r="PUG56" s="8"/>
      <c r="PUH56" s="8"/>
      <c r="PUI56" s="8"/>
      <c r="PUJ56" s="8"/>
      <c r="PUK56" s="8"/>
      <c r="PUL56" s="8"/>
      <c r="PUM56" s="8"/>
      <c r="PUN56" s="8"/>
      <c r="PUO56" s="8"/>
      <c r="PUP56" s="8"/>
      <c r="PUQ56" s="8"/>
      <c r="PUR56" s="8"/>
      <c r="PUS56" s="8"/>
      <c r="PUT56" s="8"/>
      <c r="PUU56" s="8"/>
      <c r="PUV56" s="8"/>
      <c r="PUW56" s="8"/>
      <c r="PUX56" s="8"/>
      <c r="PUY56" s="8"/>
      <c r="PUZ56" s="8"/>
      <c r="PVA56" s="8"/>
      <c r="PVB56" s="8"/>
      <c r="PVC56" s="8"/>
      <c r="PVD56" s="8"/>
      <c r="PVE56" s="8"/>
      <c r="PVF56" s="8"/>
      <c r="PVG56" s="8"/>
      <c r="PVH56" s="8"/>
      <c r="PVI56" s="8"/>
      <c r="PVJ56" s="8"/>
      <c r="PVK56" s="8"/>
      <c r="PVL56" s="8"/>
      <c r="PVM56" s="8"/>
      <c r="PVN56" s="8"/>
      <c r="PVO56" s="8"/>
      <c r="PVP56" s="8"/>
      <c r="PVQ56" s="8"/>
      <c r="PVR56" s="8"/>
      <c r="PVS56" s="8"/>
      <c r="PVT56" s="8"/>
      <c r="PVU56" s="8"/>
      <c r="PVV56" s="8"/>
      <c r="PVW56" s="8"/>
      <c r="PVX56" s="8"/>
      <c r="PVY56" s="8"/>
      <c r="PVZ56" s="8"/>
      <c r="PWA56" s="8"/>
      <c r="PWB56" s="8"/>
      <c r="PWC56" s="8"/>
      <c r="PWD56" s="8"/>
      <c r="PWE56" s="8"/>
      <c r="PWF56" s="8"/>
      <c r="PWG56" s="8"/>
      <c r="PWH56" s="8"/>
      <c r="PWI56" s="8"/>
      <c r="PWJ56" s="8"/>
      <c r="PWK56" s="8"/>
      <c r="PWL56" s="8"/>
      <c r="PWM56" s="8"/>
      <c r="PWN56" s="8"/>
      <c r="PWO56" s="8"/>
      <c r="PWP56" s="8"/>
      <c r="PWQ56" s="8"/>
      <c r="PWR56" s="8"/>
      <c r="PWS56" s="8"/>
      <c r="PWT56" s="8"/>
      <c r="PWU56" s="8"/>
      <c r="PWV56" s="8"/>
      <c r="PWW56" s="8"/>
      <c r="PWX56" s="8"/>
      <c r="PWY56" s="8"/>
      <c r="PWZ56" s="8"/>
      <c r="PXA56" s="8"/>
      <c r="PXB56" s="8"/>
      <c r="PXC56" s="8"/>
      <c r="PXD56" s="8"/>
      <c r="PXE56" s="8"/>
      <c r="PXF56" s="8"/>
      <c r="PXG56" s="8"/>
      <c r="PXH56" s="8"/>
      <c r="PXI56" s="8"/>
      <c r="PXJ56" s="8"/>
      <c r="PXK56" s="8"/>
      <c r="PXL56" s="8"/>
      <c r="PXM56" s="8"/>
      <c r="PXN56" s="8"/>
      <c r="PXO56" s="8"/>
      <c r="PXP56" s="8"/>
      <c r="PXQ56" s="8"/>
      <c r="PXR56" s="8"/>
      <c r="PXS56" s="8"/>
      <c r="PXT56" s="8"/>
      <c r="PXU56" s="8"/>
      <c r="PXV56" s="8"/>
      <c r="PXW56" s="8"/>
      <c r="PXX56" s="8"/>
      <c r="PXY56" s="8"/>
      <c r="PXZ56" s="8"/>
      <c r="PYA56" s="8"/>
      <c r="PYB56" s="8"/>
      <c r="PYC56" s="8"/>
      <c r="PYD56" s="8"/>
      <c r="PYE56" s="8"/>
      <c r="PYF56" s="8"/>
      <c r="PYG56" s="8"/>
      <c r="PYH56" s="8"/>
      <c r="PYI56" s="8"/>
      <c r="PYJ56" s="8"/>
      <c r="PYK56" s="8"/>
      <c r="PYL56" s="8"/>
      <c r="PYM56" s="8"/>
      <c r="PYN56" s="8"/>
      <c r="PYO56" s="8"/>
      <c r="PYP56" s="8"/>
      <c r="PYQ56" s="8"/>
      <c r="PYR56" s="8"/>
      <c r="PYS56" s="8"/>
      <c r="PYT56" s="8"/>
      <c r="PYU56" s="8"/>
      <c r="PYV56" s="8"/>
      <c r="PYW56" s="8"/>
      <c r="PYX56" s="8"/>
      <c r="PYY56" s="8"/>
      <c r="PYZ56" s="8"/>
      <c r="PZA56" s="8"/>
      <c r="PZB56" s="8"/>
      <c r="PZC56" s="8"/>
      <c r="PZD56" s="8"/>
      <c r="PZE56" s="8"/>
      <c r="PZF56" s="8"/>
      <c r="PZG56" s="8"/>
      <c r="PZH56" s="8"/>
      <c r="PZI56" s="8"/>
      <c r="PZJ56" s="8"/>
      <c r="PZK56" s="8"/>
      <c r="PZL56" s="8"/>
      <c r="PZM56" s="8"/>
      <c r="PZN56" s="8"/>
      <c r="PZO56" s="8"/>
      <c r="PZP56" s="8"/>
      <c r="PZQ56" s="8"/>
      <c r="PZR56" s="8"/>
      <c r="PZS56" s="8"/>
      <c r="PZT56" s="8"/>
      <c r="PZU56" s="8"/>
      <c r="PZV56" s="8"/>
      <c r="PZW56" s="8"/>
      <c r="PZX56" s="8"/>
      <c r="PZY56" s="8"/>
      <c r="PZZ56" s="8"/>
      <c r="QAA56" s="8"/>
      <c r="QAB56" s="8"/>
      <c r="QAC56" s="8"/>
      <c r="QAD56" s="8"/>
      <c r="QAE56" s="8"/>
      <c r="QAF56" s="8"/>
      <c r="QAG56" s="8"/>
      <c r="QAH56" s="8"/>
      <c r="QAI56" s="8"/>
      <c r="QAJ56" s="8"/>
      <c r="QAK56" s="8"/>
      <c r="QAL56" s="8"/>
      <c r="QAM56" s="8"/>
      <c r="QAN56" s="8"/>
      <c r="QAO56" s="8"/>
      <c r="QAP56" s="8"/>
      <c r="QAQ56" s="8"/>
      <c r="QAR56" s="8"/>
      <c r="QAS56" s="8"/>
      <c r="QAT56" s="8"/>
      <c r="QAU56" s="8"/>
      <c r="QAV56" s="8"/>
      <c r="QAW56" s="8"/>
      <c r="QAX56" s="8"/>
      <c r="QAY56" s="8"/>
      <c r="QAZ56" s="8"/>
      <c r="QBA56" s="8"/>
      <c r="QBB56" s="8"/>
      <c r="QBC56" s="8"/>
      <c r="QBD56" s="8"/>
      <c r="QBE56" s="8"/>
      <c r="QBF56" s="8"/>
      <c r="QBG56" s="8"/>
      <c r="QBH56" s="8"/>
      <c r="QBI56" s="8"/>
      <c r="QBJ56" s="8"/>
      <c r="QBK56" s="8"/>
      <c r="QBL56" s="8"/>
      <c r="QBM56" s="8"/>
      <c r="QBN56" s="8"/>
      <c r="QBO56" s="8"/>
      <c r="QBP56" s="8"/>
      <c r="QBQ56" s="8"/>
      <c r="QBR56" s="8"/>
      <c r="QBS56" s="8"/>
      <c r="QBT56" s="8"/>
      <c r="QBU56" s="8"/>
      <c r="QBV56" s="8"/>
      <c r="QBW56" s="8"/>
      <c r="QBX56" s="8"/>
      <c r="QBY56" s="8"/>
      <c r="QBZ56" s="8"/>
      <c r="QCA56" s="8"/>
      <c r="QCB56" s="8"/>
      <c r="QCC56" s="8"/>
      <c r="QCD56" s="8"/>
      <c r="QCE56" s="8"/>
      <c r="QCF56" s="8"/>
      <c r="QCG56" s="8"/>
      <c r="QCH56" s="8"/>
      <c r="QCI56" s="8"/>
      <c r="QCJ56" s="8"/>
      <c r="QCK56" s="8"/>
      <c r="QCL56" s="8"/>
      <c r="QCM56" s="8"/>
      <c r="QCN56" s="8"/>
      <c r="QCO56" s="8"/>
      <c r="QCP56" s="8"/>
      <c r="QCQ56" s="8"/>
      <c r="QCR56" s="8"/>
      <c r="QCS56" s="8"/>
      <c r="QCT56" s="8"/>
      <c r="QCU56" s="8"/>
      <c r="QCV56" s="8"/>
      <c r="QCW56" s="8"/>
      <c r="QCX56" s="8"/>
      <c r="QCY56" s="8"/>
      <c r="QCZ56" s="8"/>
      <c r="QDA56" s="8"/>
      <c r="QDB56" s="8"/>
      <c r="QDC56" s="8"/>
      <c r="QDD56" s="8"/>
      <c r="QDE56" s="8"/>
      <c r="QDF56" s="8"/>
      <c r="QDG56" s="8"/>
      <c r="QDH56" s="8"/>
      <c r="QDI56" s="8"/>
      <c r="QDJ56" s="8"/>
      <c r="QDK56" s="8"/>
      <c r="QDL56" s="8"/>
      <c r="QDM56" s="8"/>
      <c r="QDN56" s="8"/>
      <c r="QDO56" s="8"/>
      <c r="QDP56" s="8"/>
      <c r="QDQ56" s="8"/>
      <c r="QDR56" s="8"/>
      <c r="QDS56" s="8"/>
      <c r="QDT56" s="8"/>
      <c r="QDU56" s="8"/>
      <c r="QDV56" s="8"/>
      <c r="QDW56" s="8"/>
      <c r="QDX56" s="8"/>
      <c r="QDY56" s="8"/>
      <c r="QDZ56" s="8"/>
      <c r="QEA56" s="8"/>
      <c r="QEB56" s="8"/>
      <c r="QEC56" s="8"/>
      <c r="QED56" s="8"/>
      <c r="QEE56" s="8"/>
      <c r="QEF56" s="8"/>
      <c r="QEG56" s="8"/>
      <c r="QEH56" s="8"/>
      <c r="QEI56" s="8"/>
      <c r="QEJ56" s="8"/>
      <c r="QEK56" s="8"/>
      <c r="QEL56" s="8"/>
      <c r="QEM56" s="8"/>
      <c r="QEN56" s="8"/>
      <c r="QEO56" s="8"/>
      <c r="QEP56" s="8"/>
      <c r="QEQ56" s="8"/>
      <c r="QER56" s="8"/>
      <c r="QES56" s="8"/>
      <c r="QET56" s="8"/>
      <c r="QEU56" s="8"/>
      <c r="QEV56" s="8"/>
      <c r="QEW56" s="8"/>
      <c r="QEX56" s="8"/>
      <c r="QEY56" s="8"/>
      <c r="QEZ56" s="8"/>
      <c r="QFA56" s="8"/>
      <c r="QFB56" s="8"/>
      <c r="QFC56" s="8"/>
      <c r="QFD56" s="8"/>
      <c r="QFE56" s="8"/>
      <c r="QFF56" s="8"/>
      <c r="QFG56" s="8"/>
      <c r="QFH56" s="8"/>
      <c r="QFI56" s="8"/>
      <c r="QFJ56" s="8"/>
      <c r="QFK56" s="8"/>
      <c r="QFL56" s="8"/>
      <c r="QFM56" s="8"/>
      <c r="QFN56" s="8"/>
      <c r="QFO56" s="8"/>
      <c r="QFP56" s="8"/>
      <c r="QFQ56" s="8"/>
      <c r="QFR56" s="8"/>
      <c r="QFS56" s="8"/>
      <c r="QFT56" s="8"/>
      <c r="QFU56" s="8"/>
      <c r="QFV56" s="8"/>
      <c r="QFW56" s="8"/>
      <c r="QFX56" s="8"/>
      <c r="QFY56" s="8"/>
      <c r="QFZ56" s="8"/>
      <c r="QGA56" s="8"/>
      <c r="QGB56" s="8"/>
      <c r="QGC56" s="8"/>
      <c r="QGD56" s="8"/>
      <c r="QGE56" s="8"/>
      <c r="QGF56" s="8"/>
      <c r="QGG56" s="8"/>
      <c r="QGH56" s="8"/>
      <c r="QGI56" s="8"/>
      <c r="QGJ56" s="8"/>
      <c r="QGK56" s="8"/>
      <c r="QGL56" s="8"/>
      <c r="QGM56" s="8"/>
      <c r="QGN56" s="8"/>
      <c r="QGO56" s="8"/>
      <c r="QGP56" s="8"/>
      <c r="QGQ56" s="8"/>
      <c r="QGR56" s="8"/>
      <c r="QGS56" s="8"/>
      <c r="QGT56" s="8"/>
      <c r="QGU56" s="8"/>
      <c r="QGV56" s="8"/>
      <c r="QGW56" s="8"/>
      <c r="QGX56" s="8"/>
      <c r="QGY56" s="8"/>
      <c r="QGZ56" s="8"/>
      <c r="QHA56" s="8"/>
      <c r="QHB56" s="8"/>
      <c r="QHC56" s="8"/>
      <c r="QHD56" s="8"/>
      <c r="QHE56" s="8"/>
      <c r="QHF56" s="8"/>
      <c r="QHG56" s="8"/>
      <c r="QHH56" s="8"/>
      <c r="QHI56" s="8"/>
      <c r="QHJ56" s="8"/>
      <c r="QHK56" s="8"/>
      <c r="QHL56" s="8"/>
      <c r="QHM56" s="8"/>
      <c r="QHN56" s="8"/>
      <c r="QHO56" s="8"/>
      <c r="QHP56" s="8"/>
      <c r="QHQ56" s="8"/>
      <c r="QHR56" s="8"/>
      <c r="QHS56" s="8"/>
      <c r="QHT56" s="8"/>
      <c r="QHU56" s="8"/>
      <c r="QHV56" s="8"/>
      <c r="QHW56" s="8"/>
      <c r="QHX56" s="8"/>
      <c r="QHY56" s="8"/>
      <c r="QHZ56" s="8"/>
      <c r="QIA56" s="8"/>
      <c r="QIB56" s="8"/>
      <c r="QIC56" s="8"/>
      <c r="QID56" s="8"/>
      <c r="QIE56" s="8"/>
      <c r="QIF56" s="8"/>
      <c r="QIG56" s="8"/>
      <c r="QIH56" s="8"/>
      <c r="QII56" s="8"/>
      <c r="QIJ56" s="8"/>
      <c r="QIK56" s="8"/>
      <c r="QIL56" s="8"/>
      <c r="QIM56" s="8"/>
      <c r="QIN56" s="8"/>
      <c r="QIO56" s="8"/>
      <c r="QIP56" s="8"/>
      <c r="QIQ56" s="8"/>
      <c r="QIR56" s="8"/>
      <c r="QIS56" s="8"/>
      <c r="QIT56" s="8"/>
      <c r="QIU56" s="8"/>
      <c r="QIV56" s="8"/>
      <c r="QIW56" s="8"/>
      <c r="QIX56" s="8"/>
      <c r="QIY56" s="8"/>
      <c r="QIZ56" s="8"/>
      <c r="QJA56" s="8"/>
      <c r="QJB56" s="8"/>
      <c r="QJC56" s="8"/>
      <c r="QJD56" s="8"/>
      <c r="QJE56" s="8"/>
      <c r="QJF56" s="8"/>
      <c r="QJG56" s="8"/>
      <c r="QJH56" s="8"/>
      <c r="QJI56" s="8"/>
      <c r="QJJ56" s="8"/>
      <c r="QJK56" s="8"/>
      <c r="QJL56" s="8"/>
      <c r="QJM56" s="8"/>
      <c r="QJN56" s="8"/>
      <c r="QJO56" s="8"/>
      <c r="QJP56" s="8"/>
      <c r="QJQ56" s="8"/>
      <c r="QJR56" s="8"/>
      <c r="QJS56" s="8"/>
      <c r="QJT56" s="8"/>
      <c r="QJU56" s="8"/>
      <c r="QJV56" s="8"/>
      <c r="QJW56" s="8"/>
      <c r="QJX56" s="8"/>
      <c r="QJY56" s="8"/>
      <c r="QJZ56" s="8"/>
      <c r="QKA56" s="8"/>
      <c r="QKB56" s="8"/>
      <c r="QKC56" s="8"/>
      <c r="QKD56" s="8"/>
      <c r="QKE56" s="8"/>
      <c r="QKF56" s="8"/>
      <c r="QKG56" s="8"/>
      <c r="QKH56" s="8"/>
      <c r="QKI56" s="8"/>
      <c r="QKJ56" s="8"/>
      <c r="QKK56" s="8"/>
      <c r="QKL56" s="8"/>
      <c r="QKM56" s="8"/>
      <c r="QKN56" s="8"/>
      <c r="QKO56" s="8"/>
      <c r="QKP56" s="8"/>
      <c r="QKQ56" s="8"/>
      <c r="QKR56" s="8"/>
      <c r="QKS56" s="8"/>
      <c r="QKT56" s="8"/>
      <c r="QKU56" s="8"/>
      <c r="QKV56" s="8"/>
      <c r="QKW56" s="8"/>
      <c r="QKX56" s="8"/>
      <c r="QKY56" s="8"/>
      <c r="QKZ56" s="8"/>
      <c r="QLA56" s="8"/>
      <c r="QLB56" s="8"/>
      <c r="QLC56" s="8"/>
      <c r="QLD56" s="8"/>
      <c r="QLE56" s="8"/>
      <c r="QLF56" s="8"/>
      <c r="QLG56" s="8"/>
      <c r="QLH56" s="8"/>
      <c r="QLI56" s="8"/>
      <c r="QLJ56" s="8"/>
      <c r="QLK56" s="8"/>
      <c r="QLL56" s="8"/>
      <c r="QLM56" s="8"/>
      <c r="QLN56" s="8"/>
      <c r="QLO56" s="8"/>
      <c r="QLP56" s="8"/>
      <c r="QLQ56" s="8"/>
      <c r="QLR56" s="8"/>
      <c r="QLS56" s="8"/>
      <c r="QLT56" s="8"/>
      <c r="QLU56" s="8"/>
      <c r="QLV56" s="8"/>
      <c r="QLW56" s="8"/>
      <c r="QLX56" s="8"/>
      <c r="QLY56" s="8"/>
      <c r="QLZ56" s="8"/>
      <c r="QMA56" s="8"/>
      <c r="QMB56" s="8"/>
      <c r="QMC56" s="8"/>
      <c r="QMD56" s="8"/>
      <c r="QME56" s="8"/>
      <c r="QMF56" s="8"/>
      <c r="QMG56" s="8"/>
      <c r="QMH56" s="8"/>
      <c r="QMI56" s="8"/>
      <c r="QMJ56" s="8"/>
      <c r="QMK56" s="8"/>
      <c r="QML56" s="8"/>
      <c r="QMM56" s="8"/>
      <c r="QMN56" s="8"/>
      <c r="QMO56" s="8"/>
      <c r="QMP56" s="8"/>
      <c r="QMQ56" s="8"/>
      <c r="QMR56" s="8"/>
      <c r="QMS56" s="8"/>
      <c r="QMT56" s="8"/>
      <c r="QMU56" s="8"/>
      <c r="QMV56" s="8"/>
      <c r="QMW56" s="8"/>
      <c r="QMX56" s="8"/>
      <c r="QMY56" s="8"/>
      <c r="QMZ56" s="8"/>
      <c r="QNA56" s="8"/>
      <c r="QNB56" s="8"/>
      <c r="QNC56" s="8"/>
      <c r="QND56" s="8"/>
      <c r="QNE56" s="8"/>
      <c r="QNF56" s="8"/>
      <c r="QNG56" s="8"/>
      <c r="QNH56" s="8"/>
      <c r="QNI56" s="8"/>
      <c r="QNJ56" s="8"/>
      <c r="QNK56" s="8"/>
      <c r="QNL56" s="8"/>
      <c r="QNM56" s="8"/>
      <c r="QNN56" s="8"/>
      <c r="QNO56" s="8"/>
      <c r="QNP56" s="8"/>
      <c r="QNQ56" s="8"/>
      <c r="QNR56" s="8"/>
      <c r="QNS56" s="8"/>
      <c r="QNT56" s="8"/>
      <c r="QNU56" s="8"/>
      <c r="QNV56" s="8"/>
      <c r="QNW56" s="8"/>
      <c r="QNX56" s="8"/>
      <c r="QNY56" s="8"/>
      <c r="QNZ56" s="8"/>
      <c r="QOA56" s="8"/>
      <c r="QOB56" s="8"/>
      <c r="QOC56" s="8"/>
      <c r="QOD56" s="8"/>
      <c r="QOE56" s="8"/>
      <c r="QOF56" s="8"/>
      <c r="QOG56" s="8"/>
      <c r="QOH56" s="8"/>
      <c r="QOI56" s="8"/>
      <c r="QOJ56" s="8"/>
      <c r="QOK56" s="8"/>
      <c r="QOL56" s="8"/>
      <c r="QOM56" s="8"/>
      <c r="QON56" s="8"/>
      <c r="QOO56" s="8"/>
      <c r="QOP56" s="8"/>
      <c r="QOQ56" s="8"/>
      <c r="QOR56" s="8"/>
      <c r="QOS56" s="8"/>
      <c r="QOT56" s="8"/>
      <c r="QOU56" s="8"/>
      <c r="QOV56" s="8"/>
      <c r="QOW56" s="8"/>
      <c r="QOX56" s="8"/>
      <c r="QOY56" s="8"/>
      <c r="QOZ56" s="8"/>
      <c r="QPA56" s="8"/>
      <c r="QPB56" s="8"/>
      <c r="QPC56" s="8"/>
      <c r="QPD56" s="8"/>
      <c r="QPE56" s="8"/>
      <c r="QPF56" s="8"/>
      <c r="QPG56" s="8"/>
      <c r="QPH56" s="8"/>
      <c r="QPI56" s="8"/>
      <c r="QPJ56" s="8"/>
      <c r="QPK56" s="8"/>
      <c r="QPL56" s="8"/>
      <c r="QPM56" s="8"/>
      <c r="QPN56" s="8"/>
      <c r="QPO56" s="8"/>
      <c r="QPP56" s="8"/>
      <c r="QPQ56" s="8"/>
      <c r="QPR56" s="8"/>
      <c r="QPS56" s="8"/>
      <c r="QPT56" s="8"/>
      <c r="QPU56" s="8"/>
      <c r="QPV56" s="8"/>
      <c r="QPW56" s="8"/>
      <c r="QPX56" s="8"/>
      <c r="QPY56" s="8"/>
      <c r="QPZ56" s="8"/>
      <c r="QQA56" s="8"/>
      <c r="QQB56" s="8"/>
      <c r="QQC56" s="8"/>
      <c r="QQD56" s="8"/>
      <c r="QQE56" s="8"/>
      <c r="QQF56" s="8"/>
      <c r="QQG56" s="8"/>
      <c r="QQH56" s="8"/>
      <c r="QQI56" s="8"/>
      <c r="QQJ56" s="8"/>
      <c r="QQK56" s="8"/>
      <c r="QQL56" s="8"/>
      <c r="QQM56" s="8"/>
      <c r="QQN56" s="8"/>
      <c r="QQO56" s="8"/>
      <c r="QQP56" s="8"/>
      <c r="QQQ56" s="8"/>
      <c r="QQR56" s="8"/>
      <c r="QQS56" s="8"/>
      <c r="QQT56" s="8"/>
      <c r="QQU56" s="8"/>
      <c r="QQV56" s="8"/>
      <c r="QQW56" s="8"/>
      <c r="QQX56" s="8"/>
      <c r="QQY56" s="8"/>
      <c r="QQZ56" s="8"/>
      <c r="QRA56" s="8"/>
      <c r="QRB56" s="8"/>
      <c r="QRC56" s="8"/>
      <c r="QRD56" s="8"/>
      <c r="QRE56" s="8"/>
      <c r="QRF56" s="8"/>
      <c r="QRG56" s="8"/>
      <c r="QRH56" s="8"/>
      <c r="QRI56" s="8"/>
      <c r="QRJ56" s="8"/>
      <c r="QRK56" s="8"/>
      <c r="QRL56" s="8"/>
      <c r="QRM56" s="8"/>
      <c r="QRN56" s="8"/>
      <c r="QRO56" s="8"/>
      <c r="QRP56" s="8"/>
      <c r="QRQ56" s="8"/>
      <c r="QRR56" s="8"/>
      <c r="QRS56" s="8"/>
      <c r="QRT56" s="8"/>
      <c r="QRU56" s="8"/>
      <c r="QRV56" s="8"/>
      <c r="QRW56" s="8"/>
      <c r="QRX56" s="8"/>
      <c r="QRY56" s="8"/>
      <c r="QRZ56" s="8"/>
      <c r="QSA56" s="8"/>
      <c r="QSB56" s="8"/>
      <c r="QSC56" s="8"/>
      <c r="QSD56" s="8"/>
      <c r="QSE56" s="8"/>
      <c r="QSF56" s="8"/>
      <c r="QSG56" s="8"/>
      <c r="QSH56" s="8"/>
      <c r="QSI56" s="8"/>
      <c r="QSJ56" s="8"/>
      <c r="QSK56" s="8"/>
      <c r="QSL56" s="8"/>
      <c r="QSM56" s="8"/>
      <c r="QSN56" s="8"/>
      <c r="QSO56" s="8"/>
      <c r="QSP56" s="8"/>
      <c r="QSQ56" s="8"/>
      <c r="QSR56" s="8"/>
      <c r="QSS56" s="8"/>
      <c r="QST56" s="8"/>
      <c r="QSU56" s="8"/>
      <c r="QSV56" s="8"/>
      <c r="QSW56" s="8"/>
      <c r="QSX56" s="8"/>
      <c r="QSY56" s="8"/>
      <c r="QSZ56" s="8"/>
      <c r="QTA56" s="8"/>
      <c r="QTB56" s="8"/>
      <c r="QTC56" s="8"/>
      <c r="QTD56" s="8"/>
      <c r="QTE56" s="8"/>
      <c r="QTF56" s="8"/>
      <c r="QTG56" s="8"/>
      <c r="QTH56" s="8"/>
      <c r="QTI56" s="8"/>
      <c r="QTJ56" s="8"/>
      <c r="QTK56" s="8"/>
      <c r="QTL56" s="8"/>
      <c r="QTM56" s="8"/>
      <c r="QTN56" s="8"/>
      <c r="QTO56" s="8"/>
      <c r="QTP56" s="8"/>
      <c r="QTQ56" s="8"/>
      <c r="QTR56" s="8"/>
      <c r="QTS56" s="8"/>
      <c r="QTT56" s="8"/>
      <c r="QTU56" s="8"/>
      <c r="QTV56" s="8"/>
      <c r="QTW56" s="8"/>
      <c r="QTX56" s="8"/>
      <c r="QTY56" s="8"/>
      <c r="QTZ56" s="8"/>
      <c r="QUA56" s="8"/>
      <c r="QUB56" s="8"/>
      <c r="QUC56" s="8"/>
      <c r="QUD56" s="8"/>
      <c r="QUE56" s="8"/>
      <c r="QUF56" s="8"/>
      <c r="QUG56" s="8"/>
      <c r="QUH56" s="8"/>
      <c r="QUI56" s="8"/>
      <c r="QUJ56" s="8"/>
      <c r="QUK56" s="8"/>
      <c r="QUL56" s="8"/>
      <c r="QUM56" s="8"/>
      <c r="QUN56" s="8"/>
      <c r="QUO56" s="8"/>
      <c r="QUP56" s="8"/>
      <c r="QUQ56" s="8"/>
      <c r="QUR56" s="8"/>
      <c r="QUS56" s="8"/>
      <c r="QUT56" s="8"/>
      <c r="QUU56" s="8"/>
      <c r="QUV56" s="8"/>
      <c r="QUW56" s="8"/>
      <c r="QUX56" s="8"/>
      <c r="QUY56" s="8"/>
      <c r="QUZ56" s="8"/>
      <c r="QVA56" s="8"/>
      <c r="QVB56" s="8"/>
      <c r="QVC56" s="8"/>
      <c r="QVD56" s="8"/>
      <c r="QVE56" s="8"/>
      <c r="QVF56" s="8"/>
      <c r="QVG56" s="8"/>
      <c r="QVH56" s="8"/>
      <c r="QVI56" s="8"/>
      <c r="QVJ56" s="8"/>
      <c r="QVK56" s="8"/>
      <c r="QVL56" s="8"/>
      <c r="QVM56" s="8"/>
      <c r="QVN56" s="8"/>
      <c r="QVO56" s="8"/>
      <c r="QVP56" s="8"/>
      <c r="QVQ56" s="8"/>
      <c r="QVR56" s="8"/>
      <c r="QVS56" s="8"/>
      <c r="QVT56" s="8"/>
      <c r="QVU56" s="8"/>
      <c r="QVV56" s="8"/>
      <c r="QVW56" s="8"/>
      <c r="QVX56" s="8"/>
      <c r="QVY56" s="8"/>
      <c r="QVZ56" s="8"/>
      <c r="QWA56" s="8"/>
      <c r="QWB56" s="8"/>
      <c r="QWC56" s="8"/>
      <c r="QWD56" s="8"/>
      <c r="QWE56" s="8"/>
      <c r="QWF56" s="8"/>
      <c r="QWG56" s="8"/>
      <c r="QWH56" s="8"/>
      <c r="QWI56" s="8"/>
      <c r="QWJ56" s="8"/>
      <c r="QWK56" s="8"/>
      <c r="QWL56" s="8"/>
      <c r="QWM56" s="8"/>
      <c r="QWN56" s="8"/>
      <c r="QWO56" s="8"/>
      <c r="QWP56" s="8"/>
      <c r="QWQ56" s="8"/>
      <c r="QWR56" s="8"/>
      <c r="QWS56" s="8"/>
      <c r="QWT56" s="8"/>
      <c r="QWU56" s="8"/>
      <c r="QWV56" s="8"/>
      <c r="QWW56" s="8"/>
      <c r="QWX56" s="8"/>
      <c r="QWY56" s="8"/>
      <c r="QWZ56" s="8"/>
      <c r="QXA56" s="8"/>
      <c r="QXB56" s="8"/>
      <c r="QXC56" s="8"/>
      <c r="QXD56" s="8"/>
      <c r="QXE56" s="8"/>
      <c r="QXF56" s="8"/>
      <c r="QXG56" s="8"/>
      <c r="QXH56" s="8"/>
      <c r="QXI56" s="8"/>
      <c r="QXJ56" s="8"/>
      <c r="QXK56" s="8"/>
      <c r="QXL56" s="8"/>
      <c r="QXM56" s="8"/>
      <c r="QXN56" s="8"/>
      <c r="QXO56" s="8"/>
      <c r="QXP56" s="8"/>
      <c r="QXQ56" s="8"/>
      <c r="QXR56" s="8"/>
      <c r="QXS56" s="8"/>
      <c r="QXT56" s="8"/>
      <c r="QXU56" s="8"/>
      <c r="QXV56" s="8"/>
      <c r="QXW56" s="8"/>
      <c r="QXX56" s="8"/>
      <c r="QXY56" s="8"/>
      <c r="QXZ56" s="8"/>
      <c r="QYA56" s="8"/>
      <c r="QYB56" s="8"/>
      <c r="QYC56" s="8"/>
      <c r="QYD56" s="8"/>
      <c r="QYE56" s="8"/>
      <c r="QYF56" s="8"/>
      <c r="QYG56" s="8"/>
      <c r="QYH56" s="8"/>
      <c r="QYI56" s="8"/>
      <c r="QYJ56" s="8"/>
      <c r="QYK56" s="8"/>
      <c r="QYL56" s="8"/>
      <c r="QYM56" s="8"/>
      <c r="QYN56" s="8"/>
      <c r="QYO56" s="8"/>
      <c r="QYP56" s="8"/>
      <c r="QYQ56" s="8"/>
      <c r="QYR56" s="8"/>
      <c r="QYS56" s="8"/>
      <c r="QYT56" s="8"/>
      <c r="QYU56" s="8"/>
      <c r="QYV56" s="8"/>
      <c r="QYW56" s="8"/>
      <c r="QYX56" s="8"/>
      <c r="QYY56" s="8"/>
      <c r="QYZ56" s="8"/>
      <c r="QZA56" s="8"/>
      <c r="QZB56" s="8"/>
      <c r="QZC56" s="8"/>
      <c r="QZD56" s="8"/>
      <c r="QZE56" s="8"/>
      <c r="QZF56" s="8"/>
      <c r="QZG56" s="8"/>
      <c r="QZH56" s="8"/>
      <c r="QZI56" s="8"/>
      <c r="QZJ56" s="8"/>
      <c r="QZK56" s="8"/>
      <c r="QZL56" s="8"/>
      <c r="QZM56" s="8"/>
      <c r="QZN56" s="8"/>
      <c r="QZO56" s="8"/>
      <c r="QZP56" s="8"/>
      <c r="QZQ56" s="8"/>
      <c r="QZR56" s="8"/>
      <c r="QZS56" s="8"/>
      <c r="QZT56" s="8"/>
      <c r="QZU56" s="8"/>
      <c r="QZV56" s="8"/>
      <c r="QZW56" s="8"/>
      <c r="QZX56" s="8"/>
      <c r="QZY56" s="8"/>
      <c r="QZZ56" s="8"/>
      <c r="RAA56" s="8"/>
      <c r="RAB56" s="8"/>
      <c r="RAC56" s="8"/>
      <c r="RAD56" s="8"/>
      <c r="RAE56" s="8"/>
      <c r="RAF56" s="8"/>
      <c r="RAG56" s="8"/>
      <c r="RAH56" s="8"/>
      <c r="RAI56" s="8"/>
      <c r="RAJ56" s="8"/>
      <c r="RAK56" s="8"/>
      <c r="RAL56" s="8"/>
      <c r="RAM56" s="8"/>
      <c r="RAN56" s="8"/>
      <c r="RAO56" s="8"/>
      <c r="RAP56" s="8"/>
      <c r="RAQ56" s="8"/>
      <c r="RAR56" s="8"/>
      <c r="RAS56" s="8"/>
      <c r="RAT56" s="8"/>
      <c r="RAU56" s="8"/>
      <c r="RAV56" s="8"/>
      <c r="RAW56" s="8"/>
      <c r="RAX56" s="8"/>
      <c r="RAY56" s="8"/>
      <c r="RAZ56" s="8"/>
      <c r="RBA56" s="8"/>
      <c r="RBB56" s="8"/>
      <c r="RBC56" s="8"/>
      <c r="RBD56" s="8"/>
      <c r="RBE56" s="8"/>
      <c r="RBF56" s="8"/>
      <c r="RBG56" s="8"/>
      <c r="RBH56" s="8"/>
      <c r="RBI56" s="8"/>
      <c r="RBJ56" s="8"/>
      <c r="RBK56" s="8"/>
      <c r="RBL56" s="8"/>
      <c r="RBM56" s="8"/>
      <c r="RBN56" s="8"/>
      <c r="RBO56" s="8"/>
      <c r="RBP56" s="8"/>
      <c r="RBQ56" s="8"/>
      <c r="RBR56" s="8"/>
      <c r="RBS56" s="8"/>
      <c r="RBT56" s="8"/>
      <c r="RBU56" s="8"/>
      <c r="RBV56" s="8"/>
      <c r="RBW56" s="8"/>
      <c r="RBX56" s="8"/>
      <c r="RBY56" s="8"/>
      <c r="RBZ56" s="8"/>
      <c r="RCA56" s="8"/>
      <c r="RCB56" s="8"/>
      <c r="RCC56" s="8"/>
      <c r="RCD56" s="8"/>
      <c r="RCE56" s="8"/>
      <c r="RCF56" s="8"/>
      <c r="RCG56" s="8"/>
      <c r="RCH56" s="8"/>
      <c r="RCI56" s="8"/>
      <c r="RCJ56" s="8"/>
      <c r="RCK56" s="8"/>
      <c r="RCL56" s="8"/>
      <c r="RCM56" s="8"/>
      <c r="RCN56" s="8"/>
      <c r="RCO56" s="8"/>
      <c r="RCP56" s="8"/>
      <c r="RCQ56" s="8"/>
      <c r="RCR56" s="8"/>
      <c r="RCS56" s="8"/>
      <c r="RCT56" s="8"/>
      <c r="RCU56" s="8"/>
      <c r="RCV56" s="8"/>
      <c r="RCW56" s="8"/>
      <c r="RCX56" s="8"/>
      <c r="RCY56" s="8"/>
      <c r="RCZ56" s="8"/>
      <c r="RDA56" s="8"/>
      <c r="RDB56" s="8"/>
      <c r="RDC56" s="8"/>
      <c r="RDD56" s="8"/>
      <c r="RDE56" s="8"/>
      <c r="RDF56" s="8"/>
      <c r="RDG56" s="8"/>
      <c r="RDH56" s="8"/>
      <c r="RDI56" s="8"/>
      <c r="RDJ56" s="8"/>
      <c r="RDK56" s="8"/>
      <c r="RDL56" s="8"/>
      <c r="RDM56" s="8"/>
      <c r="RDN56" s="8"/>
      <c r="RDO56" s="8"/>
      <c r="RDP56" s="8"/>
      <c r="RDQ56" s="8"/>
      <c r="RDR56" s="8"/>
      <c r="RDS56" s="8"/>
      <c r="RDT56" s="8"/>
      <c r="RDU56" s="8"/>
      <c r="RDV56" s="8"/>
      <c r="RDW56" s="8"/>
      <c r="RDX56" s="8"/>
      <c r="RDY56" s="8"/>
      <c r="RDZ56" s="8"/>
      <c r="REA56" s="8"/>
      <c r="REB56" s="8"/>
      <c r="REC56" s="8"/>
      <c r="RED56" s="8"/>
      <c r="REE56" s="8"/>
      <c r="REF56" s="8"/>
      <c r="REG56" s="8"/>
      <c r="REH56" s="8"/>
      <c r="REI56" s="8"/>
      <c r="REJ56" s="8"/>
      <c r="REK56" s="8"/>
      <c r="REL56" s="8"/>
      <c r="REM56" s="8"/>
      <c r="REN56" s="8"/>
      <c r="REO56" s="8"/>
      <c r="REP56" s="8"/>
      <c r="REQ56" s="8"/>
      <c r="RER56" s="8"/>
      <c r="RES56" s="8"/>
      <c r="RET56" s="8"/>
      <c r="REU56" s="8"/>
      <c r="REV56" s="8"/>
      <c r="REW56" s="8"/>
      <c r="REX56" s="8"/>
      <c r="REY56" s="8"/>
      <c r="REZ56" s="8"/>
      <c r="RFA56" s="8"/>
      <c r="RFB56" s="8"/>
      <c r="RFC56" s="8"/>
      <c r="RFD56" s="8"/>
      <c r="RFE56" s="8"/>
      <c r="RFF56" s="8"/>
      <c r="RFG56" s="8"/>
      <c r="RFH56" s="8"/>
      <c r="RFI56" s="8"/>
      <c r="RFJ56" s="8"/>
      <c r="RFK56" s="8"/>
      <c r="RFL56" s="8"/>
      <c r="RFM56" s="8"/>
      <c r="RFN56" s="8"/>
      <c r="RFO56" s="8"/>
      <c r="RFP56" s="8"/>
      <c r="RFQ56" s="8"/>
      <c r="RFR56" s="8"/>
      <c r="RFS56" s="8"/>
      <c r="RFT56" s="8"/>
      <c r="RFU56" s="8"/>
      <c r="RFV56" s="8"/>
      <c r="RFW56" s="8"/>
      <c r="RFX56" s="8"/>
      <c r="RFY56" s="8"/>
      <c r="RFZ56" s="8"/>
      <c r="RGA56" s="8"/>
      <c r="RGB56" s="8"/>
      <c r="RGC56" s="8"/>
      <c r="RGD56" s="8"/>
      <c r="RGE56" s="8"/>
      <c r="RGF56" s="8"/>
      <c r="RGG56" s="8"/>
      <c r="RGH56" s="8"/>
      <c r="RGI56" s="8"/>
      <c r="RGJ56" s="8"/>
      <c r="RGK56" s="8"/>
      <c r="RGL56" s="8"/>
      <c r="RGM56" s="8"/>
      <c r="RGN56" s="8"/>
      <c r="RGO56" s="8"/>
      <c r="RGP56" s="8"/>
      <c r="RGQ56" s="8"/>
      <c r="RGR56" s="8"/>
      <c r="RGS56" s="8"/>
      <c r="RGT56" s="8"/>
      <c r="RGU56" s="8"/>
      <c r="RGV56" s="8"/>
      <c r="RGW56" s="8"/>
      <c r="RGX56" s="8"/>
      <c r="RGY56" s="8"/>
      <c r="RGZ56" s="8"/>
      <c r="RHA56" s="8"/>
      <c r="RHB56" s="8"/>
      <c r="RHC56" s="8"/>
      <c r="RHD56" s="8"/>
      <c r="RHE56" s="8"/>
      <c r="RHF56" s="8"/>
      <c r="RHG56" s="8"/>
      <c r="RHH56" s="8"/>
      <c r="RHI56" s="8"/>
      <c r="RHJ56" s="8"/>
      <c r="RHK56" s="8"/>
      <c r="RHL56" s="8"/>
      <c r="RHM56" s="8"/>
      <c r="RHN56" s="8"/>
      <c r="RHO56" s="8"/>
      <c r="RHP56" s="8"/>
      <c r="RHQ56" s="8"/>
      <c r="RHR56" s="8"/>
      <c r="RHS56" s="8"/>
      <c r="RHT56" s="8"/>
      <c r="RHU56" s="8"/>
      <c r="RHV56" s="8"/>
      <c r="RHW56" s="8"/>
      <c r="RHX56" s="8"/>
      <c r="RHY56" s="8"/>
      <c r="RHZ56" s="8"/>
      <c r="RIA56" s="8"/>
      <c r="RIB56" s="8"/>
      <c r="RIC56" s="8"/>
      <c r="RID56" s="8"/>
      <c r="RIE56" s="8"/>
      <c r="RIF56" s="8"/>
      <c r="RIG56" s="8"/>
      <c r="RIH56" s="8"/>
      <c r="RII56" s="8"/>
      <c r="RIJ56" s="8"/>
      <c r="RIK56" s="8"/>
      <c r="RIL56" s="8"/>
      <c r="RIM56" s="8"/>
      <c r="RIN56" s="8"/>
      <c r="RIO56" s="8"/>
      <c r="RIP56" s="8"/>
      <c r="RIQ56" s="8"/>
      <c r="RIR56" s="8"/>
      <c r="RIS56" s="8"/>
      <c r="RIT56" s="8"/>
      <c r="RIU56" s="8"/>
      <c r="RIV56" s="8"/>
      <c r="RIW56" s="8"/>
      <c r="RIX56" s="8"/>
      <c r="RIY56" s="8"/>
      <c r="RIZ56" s="8"/>
      <c r="RJA56" s="8"/>
      <c r="RJB56" s="8"/>
      <c r="RJC56" s="8"/>
      <c r="RJD56" s="8"/>
      <c r="RJE56" s="8"/>
      <c r="RJF56" s="8"/>
      <c r="RJG56" s="8"/>
      <c r="RJH56" s="8"/>
      <c r="RJI56" s="8"/>
      <c r="RJJ56" s="8"/>
      <c r="RJK56" s="8"/>
      <c r="RJL56" s="8"/>
      <c r="RJM56" s="8"/>
      <c r="RJN56" s="8"/>
      <c r="RJO56" s="8"/>
      <c r="RJP56" s="8"/>
      <c r="RJQ56" s="8"/>
      <c r="RJR56" s="8"/>
      <c r="RJS56" s="8"/>
      <c r="RJT56" s="8"/>
      <c r="RJU56" s="8"/>
      <c r="RJV56" s="8"/>
      <c r="RJW56" s="8"/>
      <c r="RJX56" s="8"/>
      <c r="RJY56" s="8"/>
      <c r="RJZ56" s="8"/>
      <c r="RKA56" s="8"/>
      <c r="RKB56" s="8"/>
      <c r="RKC56" s="8"/>
      <c r="RKD56" s="8"/>
      <c r="RKE56" s="8"/>
      <c r="RKF56" s="8"/>
      <c r="RKG56" s="8"/>
      <c r="RKH56" s="8"/>
      <c r="RKI56" s="8"/>
      <c r="RKJ56" s="8"/>
      <c r="RKK56" s="8"/>
      <c r="RKL56" s="8"/>
      <c r="RKM56" s="8"/>
      <c r="RKN56" s="8"/>
      <c r="RKO56" s="8"/>
      <c r="RKP56" s="8"/>
      <c r="RKQ56" s="8"/>
      <c r="RKR56" s="8"/>
      <c r="RKS56" s="8"/>
      <c r="RKT56" s="8"/>
      <c r="RKU56" s="8"/>
      <c r="RKV56" s="8"/>
      <c r="RKW56" s="8"/>
      <c r="RKX56" s="8"/>
      <c r="RKY56" s="8"/>
      <c r="RKZ56" s="8"/>
      <c r="RLA56" s="8"/>
      <c r="RLB56" s="8"/>
      <c r="RLC56" s="8"/>
      <c r="RLD56" s="8"/>
      <c r="RLE56" s="8"/>
      <c r="RLF56" s="8"/>
      <c r="RLG56" s="8"/>
      <c r="RLH56" s="8"/>
      <c r="RLI56" s="8"/>
      <c r="RLJ56" s="8"/>
      <c r="RLK56" s="8"/>
      <c r="RLL56" s="8"/>
      <c r="RLM56" s="8"/>
      <c r="RLN56" s="8"/>
      <c r="RLO56" s="8"/>
      <c r="RLP56" s="8"/>
      <c r="RLQ56" s="8"/>
      <c r="RLR56" s="8"/>
      <c r="RLS56" s="8"/>
      <c r="RLT56" s="8"/>
      <c r="RLU56" s="8"/>
      <c r="RLV56" s="8"/>
      <c r="RLW56" s="8"/>
      <c r="RLX56" s="8"/>
      <c r="RLY56" s="8"/>
      <c r="RLZ56" s="8"/>
      <c r="RMA56" s="8"/>
      <c r="RMB56" s="8"/>
      <c r="RMC56" s="8"/>
      <c r="RMD56" s="8"/>
      <c r="RME56" s="8"/>
      <c r="RMF56" s="8"/>
      <c r="RMG56" s="8"/>
      <c r="RMH56" s="8"/>
      <c r="RMI56" s="8"/>
      <c r="RMJ56" s="8"/>
      <c r="RMK56" s="8"/>
      <c r="RML56" s="8"/>
      <c r="RMM56" s="8"/>
      <c r="RMN56" s="8"/>
      <c r="RMO56" s="8"/>
      <c r="RMP56" s="8"/>
      <c r="RMQ56" s="8"/>
      <c r="RMR56" s="8"/>
      <c r="RMS56" s="8"/>
      <c r="RMT56" s="8"/>
      <c r="RMU56" s="8"/>
      <c r="RMV56" s="8"/>
      <c r="RMW56" s="8"/>
      <c r="RMX56" s="8"/>
      <c r="RMY56" s="8"/>
      <c r="RMZ56" s="8"/>
      <c r="RNA56" s="8"/>
      <c r="RNB56" s="8"/>
      <c r="RNC56" s="8"/>
      <c r="RND56" s="8"/>
      <c r="RNE56" s="8"/>
      <c r="RNF56" s="8"/>
      <c r="RNG56" s="8"/>
      <c r="RNH56" s="8"/>
      <c r="RNI56" s="8"/>
      <c r="RNJ56" s="8"/>
      <c r="RNK56" s="8"/>
      <c r="RNL56" s="8"/>
      <c r="RNM56" s="8"/>
      <c r="RNN56" s="8"/>
      <c r="RNO56" s="8"/>
      <c r="RNP56" s="8"/>
      <c r="RNQ56" s="8"/>
      <c r="RNR56" s="8"/>
      <c r="RNS56" s="8"/>
      <c r="RNT56" s="8"/>
      <c r="RNU56" s="8"/>
      <c r="RNV56" s="8"/>
      <c r="RNW56" s="8"/>
      <c r="RNX56" s="8"/>
      <c r="RNY56" s="8"/>
      <c r="RNZ56" s="8"/>
      <c r="ROA56" s="8"/>
      <c r="ROB56" s="8"/>
      <c r="ROC56" s="8"/>
      <c r="ROD56" s="8"/>
      <c r="ROE56" s="8"/>
      <c r="ROF56" s="8"/>
      <c r="ROG56" s="8"/>
      <c r="ROH56" s="8"/>
      <c r="ROI56" s="8"/>
      <c r="ROJ56" s="8"/>
      <c r="ROK56" s="8"/>
      <c r="ROL56" s="8"/>
      <c r="ROM56" s="8"/>
      <c r="RON56" s="8"/>
      <c r="ROO56" s="8"/>
      <c r="ROP56" s="8"/>
      <c r="ROQ56" s="8"/>
      <c r="ROR56" s="8"/>
      <c r="ROS56" s="8"/>
      <c r="ROT56" s="8"/>
      <c r="ROU56" s="8"/>
      <c r="ROV56" s="8"/>
      <c r="ROW56" s="8"/>
      <c r="ROX56" s="8"/>
      <c r="ROY56" s="8"/>
      <c r="ROZ56" s="8"/>
      <c r="RPA56" s="8"/>
      <c r="RPB56" s="8"/>
      <c r="RPC56" s="8"/>
      <c r="RPD56" s="8"/>
      <c r="RPE56" s="8"/>
      <c r="RPF56" s="8"/>
      <c r="RPG56" s="8"/>
      <c r="RPH56" s="8"/>
      <c r="RPI56" s="8"/>
      <c r="RPJ56" s="8"/>
      <c r="RPK56" s="8"/>
      <c r="RPL56" s="8"/>
      <c r="RPM56" s="8"/>
      <c r="RPN56" s="8"/>
      <c r="RPO56" s="8"/>
      <c r="RPP56" s="8"/>
      <c r="RPQ56" s="8"/>
      <c r="RPR56" s="8"/>
      <c r="RPS56" s="8"/>
      <c r="RPT56" s="8"/>
      <c r="RPU56" s="8"/>
      <c r="RPV56" s="8"/>
      <c r="RPW56" s="8"/>
      <c r="RPX56" s="8"/>
      <c r="RPY56" s="8"/>
      <c r="RPZ56" s="8"/>
      <c r="RQA56" s="8"/>
      <c r="RQB56" s="8"/>
      <c r="RQC56" s="8"/>
      <c r="RQD56" s="8"/>
      <c r="RQE56" s="8"/>
      <c r="RQF56" s="8"/>
      <c r="RQG56" s="8"/>
      <c r="RQH56" s="8"/>
      <c r="RQI56" s="8"/>
      <c r="RQJ56" s="8"/>
      <c r="RQK56" s="8"/>
      <c r="RQL56" s="8"/>
      <c r="RQM56" s="8"/>
      <c r="RQN56" s="8"/>
      <c r="RQO56" s="8"/>
      <c r="RQP56" s="8"/>
      <c r="RQQ56" s="8"/>
      <c r="RQR56" s="8"/>
      <c r="RQS56" s="8"/>
      <c r="RQT56" s="8"/>
      <c r="RQU56" s="8"/>
      <c r="RQV56" s="8"/>
      <c r="RQW56" s="8"/>
      <c r="RQX56" s="8"/>
      <c r="RQY56" s="8"/>
      <c r="RQZ56" s="8"/>
      <c r="RRA56" s="8"/>
      <c r="RRB56" s="8"/>
      <c r="RRC56" s="8"/>
      <c r="RRD56" s="8"/>
      <c r="RRE56" s="8"/>
      <c r="RRF56" s="8"/>
      <c r="RRG56" s="8"/>
      <c r="RRH56" s="8"/>
      <c r="RRI56" s="8"/>
      <c r="RRJ56" s="8"/>
      <c r="RRK56" s="8"/>
      <c r="RRL56" s="8"/>
      <c r="RRM56" s="8"/>
      <c r="RRN56" s="8"/>
      <c r="RRO56" s="8"/>
      <c r="RRP56" s="8"/>
      <c r="RRQ56" s="8"/>
      <c r="RRR56" s="8"/>
      <c r="RRS56" s="8"/>
      <c r="RRT56" s="8"/>
      <c r="RRU56" s="8"/>
      <c r="RRV56" s="8"/>
      <c r="RRW56" s="8"/>
      <c r="RRX56" s="8"/>
      <c r="RRY56" s="8"/>
      <c r="RRZ56" s="8"/>
      <c r="RSA56" s="8"/>
      <c r="RSB56" s="8"/>
      <c r="RSC56" s="8"/>
      <c r="RSD56" s="8"/>
      <c r="RSE56" s="8"/>
      <c r="RSF56" s="8"/>
      <c r="RSG56" s="8"/>
      <c r="RSH56" s="8"/>
      <c r="RSI56" s="8"/>
      <c r="RSJ56" s="8"/>
      <c r="RSK56" s="8"/>
      <c r="RSL56" s="8"/>
      <c r="RSM56" s="8"/>
      <c r="RSN56" s="8"/>
      <c r="RSO56" s="8"/>
      <c r="RSP56" s="8"/>
      <c r="RSQ56" s="8"/>
      <c r="RSR56" s="8"/>
      <c r="RSS56" s="8"/>
      <c r="RST56" s="8"/>
      <c r="RSU56" s="8"/>
      <c r="RSV56" s="8"/>
      <c r="RSW56" s="8"/>
      <c r="RSX56" s="8"/>
      <c r="RSY56" s="8"/>
      <c r="RSZ56" s="8"/>
      <c r="RTA56" s="8"/>
      <c r="RTB56" s="8"/>
      <c r="RTC56" s="8"/>
      <c r="RTD56" s="8"/>
      <c r="RTE56" s="8"/>
      <c r="RTF56" s="8"/>
      <c r="RTG56" s="8"/>
      <c r="RTH56" s="8"/>
      <c r="RTI56" s="8"/>
      <c r="RTJ56" s="8"/>
      <c r="RTK56" s="8"/>
      <c r="RTL56" s="8"/>
      <c r="RTM56" s="8"/>
      <c r="RTN56" s="8"/>
      <c r="RTO56" s="8"/>
      <c r="RTP56" s="8"/>
      <c r="RTQ56" s="8"/>
      <c r="RTR56" s="8"/>
      <c r="RTS56" s="8"/>
      <c r="RTT56" s="8"/>
      <c r="RTU56" s="8"/>
      <c r="RTV56" s="8"/>
      <c r="RTW56" s="8"/>
      <c r="RTX56" s="8"/>
      <c r="RTY56" s="8"/>
      <c r="RTZ56" s="8"/>
      <c r="RUA56" s="8"/>
      <c r="RUB56" s="8"/>
      <c r="RUC56" s="8"/>
      <c r="RUD56" s="8"/>
      <c r="RUE56" s="8"/>
      <c r="RUF56" s="8"/>
      <c r="RUG56" s="8"/>
      <c r="RUH56" s="8"/>
      <c r="RUI56" s="8"/>
      <c r="RUJ56" s="8"/>
      <c r="RUK56" s="8"/>
      <c r="RUL56" s="8"/>
      <c r="RUM56" s="8"/>
      <c r="RUN56" s="8"/>
      <c r="RUO56" s="8"/>
      <c r="RUP56" s="8"/>
      <c r="RUQ56" s="8"/>
      <c r="RUR56" s="8"/>
      <c r="RUS56" s="8"/>
      <c r="RUT56" s="8"/>
      <c r="RUU56" s="8"/>
      <c r="RUV56" s="8"/>
      <c r="RUW56" s="8"/>
      <c r="RUX56" s="8"/>
      <c r="RUY56" s="8"/>
      <c r="RUZ56" s="8"/>
      <c r="RVA56" s="8"/>
      <c r="RVB56" s="8"/>
      <c r="RVC56" s="8"/>
      <c r="RVD56" s="8"/>
      <c r="RVE56" s="8"/>
      <c r="RVF56" s="8"/>
      <c r="RVG56" s="8"/>
      <c r="RVH56" s="8"/>
      <c r="RVI56" s="8"/>
      <c r="RVJ56" s="8"/>
      <c r="RVK56" s="8"/>
      <c r="RVL56" s="8"/>
      <c r="RVM56" s="8"/>
      <c r="RVN56" s="8"/>
      <c r="RVO56" s="8"/>
      <c r="RVP56" s="8"/>
      <c r="RVQ56" s="8"/>
      <c r="RVR56" s="8"/>
      <c r="RVS56" s="8"/>
      <c r="RVT56" s="8"/>
      <c r="RVU56" s="8"/>
      <c r="RVV56" s="8"/>
      <c r="RVW56" s="8"/>
      <c r="RVX56" s="8"/>
      <c r="RVY56" s="8"/>
      <c r="RVZ56" s="8"/>
      <c r="RWA56" s="8"/>
      <c r="RWB56" s="8"/>
      <c r="RWC56" s="8"/>
      <c r="RWD56" s="8"/>
      <c r="RWE56" s="8"/>
      <c r="RWF56" s="8"/>
      <c r="RWG56" s="8"/>
      <c r="RWH56" s="8"/>
      <c r="RWI56" s="8"/>
      <c r="RWJ56" s="8"/>
      <c r="RWK56" s="8"/>
      <c r="RWL56" s="8"/>
      <c r="RWM56" s="8"/>
      <c r="RWN56" s="8"/>
      <c r="RWO56" s="8"/>
      <c r="RWP56" s="8"/>
      <c r="RWQ56" s="8"/>
      <c r="RWR56" s="8"/>
      <c r="RWS56" s="8"/>
      <c r="RWT56" s="8"/>
      <c r="RWU56" s="8"/>
      <c r="RWV56" s="8"/>
      <c r="RWW56" s="8"/>
      <c r="RWX56" s="8"/>
      <c r="RWY56" s="8"/>
      <c r="RWZ56" s="8"/>
      <c r="RXA56" s="8"/>
      <c r="RXB56" s="8"/>
      <c r="RXC56" s="8"/>
      <c r="RXD56" s="8"/>
      <c r="RXE56" s="8"/>
      <c r="RXF56" s="8"/>
      <c r="RXG56" s="8"/>
      <c r="RXH56" s="8"/>
      <c r="RXI56" s="8"/>
      <c r="RXJ56" s="8"/>
      <c r="RXK56" s="8"/>
      <c r="RXL56" s="8"/>
      <c r="RXM56" s="8"/>
      <c r="RXN56" s="8"/>
      <c r="RXO56" s="8"/>
      <c r="RXP56" s="8"/>
      <c r="RXQ56" s="8"/>
      <c r="RXR56" s="8"/>
      <c r="RXS56" s="8"/>
      <c r="RXT56" s="8"/>
      <c r="RXU56" s="8"/>
      <c r="RXV56" s="8"/>
      <c r="RXW56" s="8"/>
      <c r="RXX56" s="8"/>
      <c r="RXY56" s="8"/>
      <c r="RXZ56" s="8"/>
      <c r="RYA56" s="8"/>
      <c r="RYB56" s="8"/>
      <c r="RYC56" s="8"/>
      <c r="RYD56" s="8"/>
      <c r="RYE56" s="8"/>
      <c r="RYF56" s="8"/>
      <c r="RYG56" s="8"/>
      <c r="RYH56" s="8"/>
      <c r="RYI56" s="8"/>
      <c r="RYJ56" s="8"/>
      <c r="RYK56" s="8"/>
      <c r="RYL56" s="8"/>
      <c r="RYM56" s="8"/>
      <c r="RYN56" s="8"/>
      <c r="RYO56" s="8"/>
      <c r="RYP56" s="8"/>
      <c r="RYQ56" s="8"/>
      <c r="RYR56" s="8"/>
      <c r="RYS56" s="8"/>
      <c r="RYT56" s="8"/>
      <c r="RYU56" s="8"/>
      <c r="RYV56" s="8"/>
      <c r="RYW56" s="8"/>
      <c r="RYX56" s="8"/>
      <c r="RYY56" s="8"/>
      <c r="RYZ56" s="8"/>
      <c r="RZA56" s="8"/>
      <c r="RZB56" s="8"/>
      <c r="RZC56" s="8"/>
      <c r="RZD56" s="8"/>
      <c r="RZE56" s="8"/>
      <c r="RZF56" s="8"/>
      <c r="RZG56" s="8"/>
      <c r="RZH56" s="8"/>
      <c r="RZI56" s="8"/>
      <c r="RZJ56" s="8"/>
      <c r="RZK56" s="8"/>
      <c r="RZL56" s="8"/>
      <c r="RZM56" s="8"/>
      <c r="RZN56" s="8"/>
      <c r="RZO56" s="8"/>
      <c r="RZP56" s="8"/>
      <c r="RZQ56" s="8"/>
      <c r="RZR56" s="8"/>
      <c r="RZS56" s="8"/>
      <c r="RZT56" s="8"/>
      <c r="RZU56" s="8"/>
      <c r="RZV56" s="8"/>
      <c r="RZW56" s="8"/>
      <c r="RZX56" s="8"/>
      <c r="RZY56" s="8"/>
      <c r="RZZ56" s="8"/>
      <c r="SAA56" s="8"/>
      <c r="SAB56" s="8"/>
      <c r="SAC56" s="8"/>
      <c r="SAD56" s="8"/>
      <c r="SAE56" s="8"/>
      <c r="SAF56" s="8"/>
      <c r="SAG56" s="8"/>
      <c r="SAH56" s="8"/>
      <c r="SAI56" s="8"/>
      <c r="SAJ56" s="8"/>
      <c r="SAK56" s="8"/>
      <c r="SAL56" s="8"/>
      <c r="SAM56" s="8"/>
      <c r="SAN56" s="8"/>
      <c r="SAO56" s="8"/>
      <c r="SAP56" s="8"/>
      <c r="SAQ56" s="8"/>
      <c r="SAR56" s="8"/>
      <c r="SAS56" s="8"/>
      <c r="SAT56" s="8"/>
      <c r="SAU56" s="8"/>
      <c r="SAV56" s="8"/>
      <c r="SAW56" s="8"/>
      <c r="SAX56" s="8"/>
      <c r="SAY56" s="8"/>
      <c r="SAZ56" s="8"/>
      <c r="SBA56" s="8"/>
      <c r="SBB56" s="8"/>
      <c r="SBC56" s="8"/>
      <c r="SBD56" s="8"/>
      <c r="SBE56" s="8"/>
      <c r="SBF56" s="8"/>
      <c r="SBG56" s="8"/>
      <c r="SBH56" s="8"/>
      <c r="SBI56" s="8"/>
      <c r="SBJ56" s="8"/>
      <c r="SBK56" s="8"/>
      <c r="SBL56" s="8"/>
      <c r="SBM56" s="8"/>
      <c r="SBN56" s="8"/>
      <c r="SBO56" s="8"/>
      <c r="SBP56" s="8"/>
      <c r="SBQ56" s="8"/>
      <c r="SBR56" s="8"/>
      <c r="SBS56" s="8"/>
      <c r="SBT56" s="8"/>
      <c r="SBU56" s="8"/>
      <c r="SBV56" s="8"/>
      <c r="SBW56" s="8"/>
      <c r="SBX56" s="8"/>
      <c r="SBY56" s="8"/>
      <c r="SBZ56" s="8"/>
      <c r="SCA56" s="8"/>
      <c r="SCB56" s="8"/>
      <c r="SCC56" s="8"/>
      <c r="SCD56" s="8"/>
      <c r="SCE56" s="8"/>
      <c r="SCF56" s="8"/>
      <c r="SCG56" s="8"/>
      <c r="SCH56" s="8"/>
      <c r="SCI56" s="8"/>
      <c r="SCJ56" s="8"/>
      <c r="SCK56" s="8"/>
      <c r="SCL56" s="8"/>
      <c r="SCM56" s="8"/>
      <c r="SCN56" s="8"/>
      <c r="SCO56" s="8"/>
      <c r="SCP56" s="8"/>
      <c r="SCQ56" s="8"/>
      <c r="SCR56" s="8"/>
      <c r="SCS56" s="8"/>
      <c r="SCT56" s="8"/>
      <c r="SCU56" s="8"/>
      <c r="SCV56" s="8"/>
      <c r="SCW56" s="8"/>
      <c r="SCX56" s="8"/>
      <c r="SCY56" s="8"/>
      <c r="SCZ56" s="8"/>
      <c r="SDA56" s="8"/>
      <c r="SDB56" s="8"/>
      <c r="SDC56" s="8"/>
      <c r="SDD56" s="8"/>
      <c r="SDE56" s="8"/>
      <c r="SDF56" s="8"/>
      <c r="SDG56" s="8"/>
      <c r="SDH56" s="8"/>
      <c r="SDI56" s="8"/>
      <c r="SDJ56" s="8"/>
      <c r="SDK56" s="8"/>
      <c r="SDL56" s="8"/>
      <c r="SDM56" s="8"/>
      <c r="SDN56" s="8"/>
      <c r="SDO56" s="8"/>
      <c r="SDP56" s="8"/>
      <c r="SDQ56" s="8"/>
      <c r="SDR56" s="8"/>
      <c r="SDS56" s="8"/>
      <c r="SDT56" s="8"/>
      <c r="SDU56" s="8"/>
      <c r="SDV56" s="8"/>
      <c r="SDW56" s="8"/>
      <c r="SDX56" s="8"/>
      <c r="SDY56" s="8"/>
      <c r="SDZ56" s="8"/>
      <c r="SEA56" s="8"/>
      <c r="SEB56" s="8"/>
      <c r="SEC56" s="8"/>
      <c r="SED56" s="8"/>
      <c r="SEE56" s="8"/>
      <c r="SEF56" s="8"/>
      <c r="SEG56" s="8"/>
      <c r="SEH56" s="8"/>
      <c r="SEI56" s="8"/>
      <c r="SEJ56" s="8"/>
      <c r="SEK56" s="8"/>
      <c r="SEL56" s="8"/>
      <c r="SEM56" s="8"/>
      <c r="SEN56" s="8"/>
      <c r="SEO56" s="8"/>
      <c r="SEP56" s="8"/>
      <c r="SEQ56" s="8"/>
      <c r="SER56" s="8"/>
      <c r="SES56" s="8"/>
      <c r="SET56" s="8"/>
      <c r="SEU56" s="8"/>
      <c r="SEV56" s="8"/>
      <c r="SEW56" s="8"/>
      <c r="SEX56" s="8"/>
      <c r="SEY56" s="8"/>
      <c r="SEZ56" s="8"/>
      <c r="SFA56" s="8"/>
      <c r="SFB56" s="8"/>
      <c r="SFC56" s="8"/>
      <c r="SFD56" s="8"/>
      <c r="SFE56" s="8"/>
      <c r="SFF56" s="8"/>
      <c r="SFG56" s="8"/>
      <c r="SFH56" s="8"/>
      <c r="SFI56" s="8"/>
      <c r="SFJ56" s="8"/>
      <c r="SFK56" s="8"/>
      <c r="SFL56" s="8"/>
      <c r="SFM56" s="8"/>
      <c r="SFN56" s="8"/>
      <c r="SFO56" s="8"/>
      <c r="SFP56" s="8"/>
      <c r="SFQ56" s="8"/>
      <c r="SFR56" s="8"/>
      <c r="SFS56" s="8"/>
      <c r="SFT56" s="8"/>
      <c r="SFU56" s="8"/>
      <c r="SFV56" s="8"/>
      <c r="SFW56" s="8"/>
      <c r="SFX56" s="8"/>
      <c r="SFY56" s="8"/>
      <c r="SFZ56" s="8"/>
      <c r="SGA56" s="8"/>
      <c r="SGB56" s="8"/>
      <c r="SGC56" s="8"/>
      <c r="SGD56" s="8"/>
      <c r="SGE56" s="8"/>
      <c r="SGF56" s="8"/>
      <c r="SGG56" s="8"/>
      <c r="SGH56" s="8"/>
      <c r="SGI56" s="8"/>
      <c r="SGJ56" s="8"/>
      <c r="SGK56" s="8"/>
      <c r="SGL56" s="8"/>
      <c r="SGM56" s="8"/>
      <c r="SGN56" s="8"/>
      <c r="SGO56" s="8"/>
      <c r="SGP56" s="8"/>
      <c r="SGQ56" s="8"/>
      <c r="SGR56" s="8"/>
      <c r="SGS56" s="8"/>
      <c r="SGT56" s="8"/>
      <c r="SGU56" s="8"/>
      <c r="SGV56" s="8"/>
      <c r="SGW56" s="8"/>
      <c r="SGX56" s="8"/>
      <c r="SGY56" s="8"/>
      <c r="SGZ56" s="8"/>
      <c r="SHA56" s="8"/>
      <c r="SHB56" s="8"/>
      <c r="SHC56" s="8"/>
      <c r="SHD56" s="8"/>
      <c r="SHE56" s="8"/>
      <c r="SHF56" s="8"/>
      <c r="SHG56" s="8"/>
      <c r="SHH56" s="8"/>
      <c r="SHI56" s="8"/>
      <c r="SHJ56" s="8"/>
      <c r="SHK56" s="8"/>
      <c r="SHL56" s="8"/>
      <c r="SHM56" s="8"/>
      <c r="SHN56" s="8"/>
      <c r="SHO56" s="8"/>
      <c r="SHP56" s="8"/>
      <c r="SHQ56" s="8"/>
      <c r="SHR56" s="8"/>
      <c r="SHS56" s="8"/>
      <c r="SHT56" s="8"/>
      <c r="SHU56" s="8"/>
      <c r="SHV56" s="8"/>
      <c r="SHW56" s="8"/>
      <c r="SHX56" s="8"/>
      <c r="SHY56" s="8"/>
      <c r="SHZ56" s="8"/>
      <c r="SIA56" s="8"/>
      <c r="SIB56" s="8"/>
      <c r="SIC56" s="8"/>
      <c r="SID56" s="8"/>
      <c r="SIE56" s="8"/>
      <c r="SIF56" s="8"/>
      <c r="SIG56" s="8"/>
      <c r="SIH56" s="8"/>
      <c r="SII56" s="8"/>
      <c r="SIJ56" s="8"/>
      <c r="SIK56" s="8"/>
      <c r="SIL56" s="8"/>
      <c r="SIM56" s="8"/>
      <c r="SIN56" s="8"/>
      <c r="SIO56" s="8"/>
      <c r="SIP56" s="8"/>
      <c r="SIQ56" s="8"/>
      <c r="SIR56" s="8"/>
      <c r="SIS56" s="8"/>
      <c r="SIT56" s="8"/>
      <c r="SIU56" s="8"/>
      <c r="SIV56" s="8"/>
      <c r="SIW56" s="8"/>
      <c r="SIX56" s="8"/>
      <c r="SIY56" s="8"/>
      <c r="SIZ56" s="8"/>
      <c r="SJA56" s="8"/>
      <c r="SJB56" s="8"/>
      <c r="SJC56" s="8"/>
      <c r="SJD56" s="8"/>
      <c r="SJE56" s="8"/>
      <c r="SJF56" s="8"/>
      <c r="SJG56" s="8"/>
      <c r="SJH56" s="8"/>
      <c r="SJI56" s="8"/>
      <c r="SJJ56" s="8"/>
      <c r="SJK56" s="8"/>
      <c r="SJL56" s="8"/>
      <c r="SJM56" s="8"/>
      <c r="SJN56" s="8"/>
      <c r="SJO56" s="8"/>
      <c r="SJP56" s="8"/>
      <c r="SJQ56" s="8"/>
      <c r="SJR56" s="8"/>
      <c r="SJS56" s="8"/>
      <c r="SJT56" s="8"/>
      <c r="SJU56" s="8"/>
      <c r="SJV56" s="8"/>
      <c r="SJW56" s="8"/>
      <c r="SJX56" s="8"/>
      <c r="SJY56" s="8"/>
      <c r="SJZ56" s="8"/>
      <c r="SKA56" s="8"/>
      <c r="SKB56" s="8"/>
      <c r="SKC56" s="8"/>
      <c r="SKD56" s="8"/>
      <c r="SKE56" s="8"/>
      <c r="SKF56" s="8"/>
      <c r="SKG56" s="8"/>
      <c r="SKH56" s="8"/>
      <c r="SKI56" s="8"/>
      <c r="SKJ56" s="8"/>
      <c r="SKK56" s="8"/>
      <c r="SKL56" s="8"/>
      <c r="SKM56" s="8"/>
      <c r="SKN56" s="8"/>
      <c r="SKO56" s="8"/>
      <c r="SKP56" s="8"/>
      <c r="SKQ56" s="8"/>
      <c r="SKR56" s="8"/>
      <c r="SKS56" s="8"/>
      <c r="SKT56" s="8"/>
      <c r="SKU56" s="8"/>
      <c r="SKV56" s="8"/>
      <c r="SKW56" s="8"/>
      <c r="SKX56" s="8"/>
      <c r="SKY56" s="8"/>
      <c r="SKZ56" s="8"/>
      <c r="SLA56" s="8"/>
      <c r="SLB56" s="8"/>
      <c r="SLC56" s="8"/>
      <c r="SLD56" s="8"/>
      <c r="SLE56" s="8"/>
      <c r="SLF56" s="8"/>
      <c r="SLG56" s="8"/>
      <c r="SLH56" s="8"/>
      <c r="SLI56" s="8"/>
      <c r="SLJ56" s="8"/>
      <c r="SLK56" s="8"/>
      <c r="SLL56" s="8"/>
      <c r="SLM56" s="8"/>
      <c r="SLN56" s="8"/>
      <c r="SLO56" s="8"/>
      <c r="SLP56" s="8"/>
      <c r="SLQ56" s="8"/>
      <c r="SLR56" s="8"/>
      <c r="SLS56" s="8"/>
      <c r="SLT56" s="8"/>
      <c r="SLU56" s="8"/>
      <c r="SLV56" s="8"/>
      <c r="SLW56" s="8"/>
      <c r="SLX56" s="8"/>
      <c r="SLY56" s="8"/>
      <c r="SLZ56" s="8"/>
      <c r="SMA56" s="8"/>
      <c r="SMB56" s="8"/>
      <c r="SMC56" s="8"/>
      <c r="SMD56" s="8"/>
      <c r="SME56" s="8"/>
      <c r="SMF56" s="8"/>
      <c r="SMG56" s="8"/>
      <c r="SMH56" s="8"/>
      <c r="SMI56" s="8"/>
      <c r="SMJ56" s="8"/>
      <c r="SMK56" s="8"/>
      <c r="SML56" s="8"/>
      <c r="SMM56" s="8"/>
      <c r="SMN56" s="8"/>
      <c r="SMO56" s="8"/>
      <c r="SMP56" s="8"/>
      <c r="SMQ56" s="8"/>
      <c r="SMR56" s="8"/>
      <c r="SMS56" s="8"/>
      <c r="SMT56" s="8"/>
      <c r="SMU56" s="8"/>
      <c r="SMV56" s="8"/>
      <c r="SMW56" s="8"/>
      <c r="SMX56" s="8"/>
      <c r="SMY56" s="8"/>
      <c r="SMZ56" s="8"/>
      <c r="SNA56" s="8"/>
      <c r="SNB56" s="8"/>
      <c r="SNC56" s="8"/>
      <c r="SND56" s="8"/>
      <c r="SNE56" s="8"/>
      <c r="SNF56" s="8"/>
      <c r="SNG56" s="8"/>
      <c r="SNH56" s="8"/>
      <c r="SNI56" s="8"/>
      <c r="SNJ56" s="8"/>
      <c r="SNK56" s="8"/>
      <c r="SNL56" s="8"/>
      <c r="SNM56" s="8"/>
      <c r="SNN56" s="8"/>
      <c r="SNO56" s="8"/>
      <c r="SNP56" s="8"/>
      <c r="SNQ56" s="8"/>
      <c r="SNR56" s="8"/>
      <c r="SNS56" s="8"/>
      <c r="SNT56" s="8"/>
      <c r="SNU56" s="8"/>
      <c r="SNV56" s="8"/>
      <c r="SNW56" s="8"/>
      <c r="SNX56" s="8"/>
      <c r="SNY56" s="8"/>
      <c r="SNZ56" s="8"/>
      <c r="SOA56" s="8"/>
      <c r="SOB56" s="8"/>
      <c r="SOC56" s="8"/>
      <c r="SOD56" s="8"/>
      <c r="SOE56" s="8"/>
      <c r="SOF56" s="8"/>
      <c r="SOG56" s="8"/>
      <c r="SOH56" s="8"/>
      <c r="SOI56" s="8"/>
      <c r="SOJ56" s="8"/>
      <c r="SOK56" s="8"/>
      <c r="SOL56" s="8"/>
      <c r="SOM56" s="8"/>
      <c r="SON56" s="8"/>
      <c r="SOO56" s="8"/>
      <c r="SOP56" s="8"/>
      <c r="SOQ56" s="8"/>
      <c r="SOR56" s="8"/>
      <c r="SOS56" s="8"/>
      <c r="SOT56" s="8"/>
      <c r="SOU56" s="8"/>
      <c r="SOV56" s="8"/>
      <c r="SOW56" s="8"/>
      <c r="SOX56" s="8"/>
      <c r="SOY56" s="8"/>
      <c r="SOZ56" s="8"/>
      <c r="SPA56" s="8"/>
      <c r="SPB56" s="8"/>
      <c r="SPC56" s="8"/>
      <c r="SPD56" s="8"/>
      <c r="SPE56" s="8"/>
      <c r="SPF56" s="8"/>
      <c r="SPG56" s="8"/>
      <c r="SPH56" s="8"/>
      <c r="SPI56" s="8"/>
      <c r="SPJ56" s="8"/>
      <c r="SPK56" s="8"/>
      <c r="SPL56" s="8"/>
      <c r="SPM56" s="8"/>
      <c r="SPN56" s="8"/>
      <c r="SPO56" s="8"/>
      <c r="SPP56" s="8"/>
      <c r="SPQ56" s="8"/>
      <c r="SPR56" s="8"/>
      <c r="SPS56" s="8"/>
      <c r="SPT56" s="8"/>
      <c r="SPU56" s="8"/>
      <c r="SPV56" s="8"/>
      <c r="SPW56" s="8"/>
      <c r="SPX56" s="8"/>
      <c r="SPY56" s="8"/>
      <c r="SPZ56" s="8"/>
      <c r="SQA56" s="8"/>
      <c r="SQB56" s="8"/>
      <c r="SQC56" s="8"/>
      <c r="SQD56" s="8"/>
      <c r="SQE56" s="8"/>
      <c r="SQF56" s="8"/>
      <c r="SQG56" s="8"/>
      <c r="SQH56" s="8"/>
      <c r="SQI56" s="8"/>
      <c r="SQJ56" s="8"/>
      <c r="SQK56" s="8"/>
      <c r="SQL56" s="8"/>
      <c r="SQM56" s="8"/>
      <c r="SQN56" s="8"/>
      <c r="SQO56" s="8"/>
      <c r="SQP56" s="8"/>
      <c r="SQQ56" s="8"/>
      <c r="SQR56" s="8"/>
      <c r="SQS56" s="8"/>
      <c r="SQT56" s="8"/>
      <c r="SQU56" s="8"/>
      <c r="SQV56" s="8"/>
      <c r="SQW56" s="8"/>
      <c r="SQX56" s="8"/>
      <c r="SQY56" s="8"/>
      <c r="SQZ56" s="8"/>
      <c r="SRA56" s="8"/>
      <c r="SRB56" s="8"/>
      <c r="SRC56" s="8"/>
      <c r="SRD56" s="8"/>
      <c r="SRE56" s="8"/>
      <c r="SRF56" s="8"/>
      <c r="SRG56" s="8"/>
      <c r="SRH56" s="8"/>
      <c r="SRI56" s="8"/>
      <c r="SRJ56" s="8"/>
      <c r="SRK56" s="8"/>
      <c r="SRL56" s="8"/>
      <c r="SRM56" s="8"/>
      <c r="SRN56" s="8"/>
      <c r="SRO56" s="8"/>
      <c r="SRP56" s="8"/>
      <c r="SRQ56" s="8"/>
      <c r="SRR56" s="8"/>
      <c r="SRS56" s="8"/>
      <c r="SRT56" s="8"/>
      <c r="SRU56" s="8"/>
      <c r="SRV56" s="8"/>
      <c r="SRW56" s="8"/>
      <c r="SRX56" s="8"/>
      <c r="SRY56" s="8"/>
      <c r="SRZ56" s="8"/>
      <c r="SSA56" s="8"/>
      <c r="SSB56" s="8"/>
      <c r="SSC56" s="8"/>
      <c r="SSD56" s="8"/>
      <c r="SSE56" s="8"/>
      <c r="SSF56" s="8"/>
      <c r="SSG56" s="8"/>
      <c r="SSH56" s="8"/>
      <c r="SSI56" s="8"/>
      <c r="SSJ56" s="8"/>
      <c r="SSK56" s="8"/>
      <c r="SSL56" s="8"/>
      <c r="SSM56" s="8"/>
      <c r="SSN56" s="8"/>
      <c r="SSO56" s="8"/>
      <c r="SSP56" s="8"/>
      <c r="SSQ56" s="8"/>
      <c r="SSR56" s="8"/>
      <c r="SSS56" s="8"/>
      <c r="SST56" s="8"/>
      <c r="SSU56" s="8"/>
      <c r="SSV56" s="8"/>
      <c r="SSW56" s="8"/>
      <c r="SSX56" s="8"/>
      <c r="SSY56" s="8"/>
      <c r="SSZ56" s="8"/>
      <c r="STA56" s="8"/>
      <c r="STB56" s="8"/>
      <c r="STC56" s="8"/>
      <c r="STD56" s="8"/>
      <c r="STE56" s="8"/>
      <c r="STF56" s="8"/>
      <c r="STG56" s="8"/>
      <c r="STH56" s="8"/>
      <c r="STI56" s="8"/>
      <c r="STJ56" s="8"/>
      <c r="STK56" s="8"/>
      <c r="STL56" s="8"/>
      <c r="STM56" s="8"/>
      <c r="STN56" s="8"/>
      <c r="STO56" s="8"/>
      <c r="STP56" s="8"/>
      <c r="STQ56" s="8"/>
      <c r="STR56" s="8"/>
      <c r="STS56" s="8"/>
      <c r="STT56" s="8"/>
      <c r="STU56" s="8"/>
      <c r="STV56" s="8"/>
      <c r="STW56" s="8"/>
      <c r="STX56" s="8"/>
      <c r="STY56" s="8"/>
      <c r="STZ56" s="8"/>
      <c r="SUA56" s="8"/>
      <c r="SUB56" s="8"/>
      <c r="SUC56" s="8"/>
      <c r="SUD56" s="8"/>
      <c r="SUE56" s="8"/>
      <c r="SUF56" s="8"/>
      <c r="SUG56" s="8"/>
      <c r="SUH56" s="8"/>
      <c r="SUI56" s="8"/>
      <c r="SUJ56" s="8"/>
      <c r="SUK56" s="8"/>
      <c r="SUL56" s="8"/>
      <c r="SUM56" s="8"/>
      <c r="SUN56" s="8"/>
      <c r="SUO56" s="8"/>
      <c r="SUP56" s="8"/>
      <c r="SUQ56" s="8"/>
      <c r="SUR56" s="8"/>
      <c r="SUS56" s="8"/>
      <c r="SUT56" s="8"/>
      <c r="SUU56" s="8"/>
      <c r="SUV56" s="8"/>
      <c r="SUW56" s="8"/>
      <c r="SUX56" s="8"/>
      <c r="SUY56" s="8"/>
      <c r="SUZ56" s="8"/>
      <c r="SVA56" s="8"/>
      <c r="SVB56" s="8"/>
      <c r="SVC56" s="8"/>
      <c r="SVD56" s="8"/>
      <c r="SVE56" s="8"/>
      <c r="SVF56" s="8"/>
      <c r="SVG56" s="8"/>
      <c r="SVH56" s="8"/>
      <c r="SVI56" s="8"/>
      <c r="SVJ56" s="8"/>
      <c r="SVK56" s="8"/>
      <c r="SVL56" s="8"/>
      <c r="SVM56" s="8"/>
      <c r="SVN56" s="8"/>
      <c r="SVO56" s="8"/>
      <c r="SVP56" s="8"/>
      <c r="SVQ56" s="8"/>
      <c r="SVR56" s="8"/>
      <c r="SVS56" s="8"/>
      <c r="SVT56" s="8"/>
      <c r="SVU56" s="8"/>
      <c r="SVV56" s="8"/>
      <c r="SVW56" s="8"/>
      <c r="SVX56" s="8"/>
      <c r="SVY56" s="8"/>
      <c r="SVZ56" s="8"/>
      <c r="SWA56" s="8"/>
      <c r="SWB56" s="8"/>
      <c r="SWC56" s="8"/>
      <c r="SWD56" s="8"/>
      <c r="SWE56" s="8"/>
      <c r="SWF56" s="8"/>
      <c r="SWG56" s="8"/>
      <c r="SWH56" s="8"/>
      <c r="SWI56" s="8"/>
      <c r="SWJ56" s="8"/>
      <c r="SWK56" s="8"/>
      <c r="SWL56" s="8"/>
      <c r="SWM56" s="8"/>
      <c r="SWN56" s="8"/>
      <c r="SWO56" s="8"/>
      <c r="SWP56" s="8"/>
      <c r="SWQ56" s="8"/>
      <c r="SWR56" s="8"/>
      <c r="SWS56" s="8"/>
      <c r="SWT56" s="8"/>
      <c r="SWU56" s="8"/>
      <c r="SWV56" s="8"/>
      <c r="SWW56" s="8"/>
      <c r="SWX56" s="8"/>
      <c r="SWY56" s="8"/>
      <c r="SWZ56" s="8"/>
      <c r="SXA56" s="8"/>
      <c r="SXB56" s="8"/>
      <c r="SXC56" s="8"/>
      <c r="SXD56" s="8"/>
      <c r="SXE56" s="8"/>
      <c r="SXF56" s="8"/>
      <c r="SXG56" s="8"/>
      <c r="SXH56" s="8"/>
      <c r="SXI56" s="8"/>
      <c r="SXJ56" s="8"/>
      <c r="SXK56" s="8"/>
      <c r="SXL56" s="8"/>
      <c r="SXM56" s="8"/>
      <c r="SXN56" s="8"/>
      <c r="SXO56" s="8"/>
      <c r="SXP56" s="8"/>
      <c r="SXQ56" s="8"/>
      <c r="SXR56" s="8"/>
      <c r="SXS56" s="8"/>
      <c r="SXT56" s="8"/>
      <c r="SXU56" s="8"/>
      <c r="SXV56" s="8"/>
      <c r="SXW56" s="8"/>
      <c r="SXX56" s="8"/>
      <c r="SXY56" s="8"/>
      <c r="SXZ56" s="8"/>
      <c r="SYA56" s="8"/>
      <c r="SYB56" s="8"/>
      <c r="SYC56" s="8"/>
      <c r="SYD56" s="8"/>
      <c r="SYE56" s="8"/>
      <c r="SYF56" s="8"/>
      <c r="SYG56" s="8"/>
      <c r="SYH56" s="8"/>
      <c r="SYI56" s="8"/>
      <c r="SYJ56" s="8"/>
      <c r="SYK56" s="8"/>
      <c r="SYL56" s="8"/>
      <c r="SYM56" s="8"/>
      <c r="SYN56" s="8"/>
      <c r="SYO56" s="8"/>
      <c r="SYP56" s="8"/>
      <c r="SYQ56" s="8"/>
      <c r="SYR56" s="8"/>
      <c r="SYS56" s="8"/>
      <c r="SYT56" s="8"/>
      <c r="SYU56" s="8"/>
      <c r="SYV56" s="8"/>
      <c r="SYW56" s="8"/>
      <c r="SYX56" s="8"/>
      <c r="SYY56" s="8"/>
      <c r="SYZ56" s="8"/>
      <c r="SZA56" s="8"/>
      <c r="SZB56" s="8"/>
      <c r="SZC56" s="8"/>
      <c r="SZD56" s="8"/>
      <c r="SZE56" s="8"/>
      <c r="SZF56" s="8"/>
      <c r="SZG56" s="8"/>
      <c r="SZH56" s="8"/>
      <c r="SZI56" s="8"/>
      <c r="SZJ56" s="8"/>
      <c r="SZK56" s="8"/>
      <c r="SZL56" s="8"/>
      <c r="SZM56" s="8"/>
      <c r="SZN56" s="8"/>
      <c r="SZO56" s="8"/>
      <c r="SZP56" s="8"/>
      <c r="SZQ56" s="8"/>
      <c r="SZR56" s="8"/>
      <c r="SZS56" s="8"/>
      <c r="SZT56" s="8"/>
      <c r="SZU56" s="8"/>
      <c r="SZV56" s="8"/>
      <c r="SZW56" s="8"/>
      <c r="SZX56" s="8"/>
      <c r="SZY56" s="8"/>
      <c r="SZZ56" s="8"/>
      <c r="TAA56" s="8"/>
      <c r="TAB56" s="8"/>
      <c r="TAC56" s="8"/>
      <c r="TAD56" s="8"/>
      <c r="TAE56" s="8"/>
      <c r="TAF56" s="8"/>
      <c r="TAG56" s="8"/>
      <c r="TAH56" s="8"/>
      <c r="TAI56" s="8"/>
      <c r="TAJ56" s="8"/>
      <c r="TAK56" s="8"/>
      <c r="TAL56" s="8"/>
      <c r="TAM56" s="8"/>
      <c r="TAN56" s="8"/>
      <c r="TAO56" s="8"/>
      <c r="TAP56" s="8"/>
      <c r="TAQ56" s="8"/>
      <c r="TAR56" s="8"/>
      <c r="TAS56" s="8"/>
      <c r="TAT56" s="8"/>
      <c r="TAU56" s="8"/>
      <c r="TAV56" s="8"/>
      <c r="TAW56" s="8"/>
      <c r="TAX56" s="8"/>
      <c r="TAY56" s="8"/>
      <c r="TAZ56" s="8"/>
      <c r="TBA56" s="8"/>
      <c r="TBB56" s="8"/>
      <c r="TBC56" s="8"/>
      <c r="TBD56" s="8"/>
      <c r="TBE56" s="8"/>
      <c r="TBF56" s="8"/>
      <c r="TBG56" s="8"/>
      <c r="TBH56" s="8"/>
      <c r="TBI56" s="8"/>
      <c r="TBJ56" s="8"/>
      <c r="TBK56" s="8"/>
      <c r="TBL56" s="8"/>
      <c r="TBM56" s="8"/>
      <c r="TBN56" s="8"/>
      <c r="TBO56" s="8"/>
      <c r="TBP56" s="8"/>
      <c r="TBQ56" s="8"/>
      <c r="TBR56" s="8"/>
      <c r="TBS56" s="8"/>
      <c r="TBT56" s="8"/>
      <c r="TBU56" s="8"/>
      <c r="TBV56" s="8"/>
      <c r="TBW56" s="8"/>
      <c r="TBX56" s="8"/>
      <c r="TBY56" s="8"/>
      <c r="TBZ56" s="8"/>
      <c r="TCA56" s="8"/>
      <c r="TCB56" s="8"/>
      <c r="TCC56" s="8"/>
      <c r="TCD56" s="8"/>
      <c r="TCE56" s="8"/>
      <c r="TCF56" s="8"/>
      <c r="TCG56" s="8"/>
      <c r="TCH56" s="8"/>
      <c r="TCI56" s="8"/>
      <c r="TCJ56" s="8"/>
      <c r="TCK56" s="8"/>
      <c r="TCL56" s="8"/>
      <c r="TCM56" s="8"/>
      <c r="TCN56" s="8"/>
      <c r="TCO56" s="8"/>
      <c r="TCP56" s="8"/>
      <c r="TCQ56" s="8"/>
      <c r="TCR56" s="8"/>
      <c r="TCS56" s="8"/>
      <c r="TCT56" s="8"/>
      <c r="TCU56" s="8"/>
      <c r="TCV56" s="8"/>
      <c r="TCW56" s="8"/>
      <c r="TCX56" s="8"/>
      <c r="TCY56" s="8"/>
      <c r="TCZ56" s="8"/>
      <c r="TDA56" s="8"/>
      <c r="TDB56" s="8"/>
      <c r="TDC56" s="8"/>
      <c r="TDD56" s="8"/>
      <c r="TDE56" s="8"/>
      <c r="TDF56" s="8"/>
      <c r="TDG56" s="8"/>
      <c r="TDH56" s="8"/>
      <c r="TDI56" s="8"/>
      <c r="TDJ56" s="8"/>
      <c r="TDK56" s="8"/>
      <c r="TDL56" s="8"/>
      <c r="TDM56" s="8"/>
      <c r="TDN56" s="8"/>
      <c r="TDO56" s="8"/>
      <c r="TDP56" s="8"/>
      <c r="TDQ56" s="8"/>
      <c r="TDR56" s="8"/>
      <c r="TDS56" s="8"/>
      <c r="TDT56" s="8"/>
      <c r="TDU56" s="8"/>
      <c r="TDV56" s="8"/>
      <c r="TDW56" s="8"/>
      <c r="TDX56" s="8"/>
      <c r="TDY56" s="8"/>
      <c r="TDZ56" s="8"/>
      <c r="TEA56" s="8"/>
      <c r="TEB56" s="8"/>
      <c r="TEC56" s="8"/>
      <c r="TED56" s="8"/>
      <c r="TEE56" s="8"/>
      <c r="TEF56" s="8"/>
      <c r="TEG56" s="8"/>
      <c r="TEH56" s="8"/>
      <c r="TEI56" s="8"/>
      <c r="TEJ56" s="8"/>
      <c r="TEK56" s="8"/>
      <c r="TEL56" s="8"/>
      <c r="TEM56" s="8"/>
      <c r="TEN56" s="8"/>
      <c r="TEO56" s="8"/>
      <c r="TEP56" s="8"/>
      <c r="TEQ56" s="8"/>
      <c r="TER56" s="8"/>
      <c r="TES56" s="8"/>
      <c r="TET56" s="8"/>
      <c r="TEU56" s="8"/>
      <c r="TEV56" s="8"/>
      <c r="TEW56" s="8"/>
      <c r="TEX56" s="8"/>
      <c r="TEY56" s="8"/>
      <c r="TEZ56" s="8"/>
      <c r="TFA56" s="8"/>
      <c r="TFB56" s="8"/>
      <c r="TFC56" s="8"/>
      <c r="TFD56" s="8"/>
      <c r="TFE56" s="8"/>
      <c r="TFF56" s="8"/>
      <c r="TFG56" s="8"/>
      <c r="TFH56" s="8"/>
      <c r="TFI56" s="8"/>
      <c r="TFJ56" s="8"/>
      <c r="TFK56" s="8"/>
      <c r="TFL56" s="8"/>
      <c r="TFM56" s="8"/>
      <c r="TFN56" s="8"/>
      <c r="TFO56" s="8"/>
      <c r="TFP56" s="8"/>
      <c r="TFQ56" s="8"/>
      <c r="TFR56" s="8"/>
      <c r="TFS56" s="8"/>
      <c r="TFT56" s="8"/>
      <c r="TFU56" s="8"/>
      <c r="TFV56" s="8"/>
      <c r="TFW56" s="8"/>
      <c r="TFX56" s="8"/>
      <c r="TFY56" s="8"/>
      <c r="TFZ56" s="8"/>
      <c r="TGA56" s="8"/>
      <c r="TGB56" s="8"/>
      <c r="TGC56" s="8"/>
      <c r="TGD56" s="8"/>
      <c r="TGE56" s="8"/>
      <c r="TGF56" s="8"/>
      <c r="TGG56" s="8"/>
      <c r="TGH56" s="8"/>
      <c r="TGI56" s="8"/>
      <c r="TGJ56" s="8"/>
      <c r="TGK56" s="8"/>
      <c r="TGL56" s="8"/>
      <c r="TGM56" s="8"/>
      <c r="TGN56" s="8"/>
      <c r="TGO56" s="8"/>
      <c r="TGP56" s="8"/>
      <c r="TGQ56" s="8"/>
      <c r="TGR56" s="8"/>
      <c r="TGS56" s="8"/>
      <c r="TGT56" s="8"/>
      <c r="TGU56" s="8"/>
      <c r="TGV56" s="8"/>
      <c r="TGW56" s="8"/>
      <c r="TGX56" s="8"/>
      <c r="TGY56" s="8"/>
      <c r="TGZ56" s="8"/>
      <c r="THA56" s="8"/>
      <c r="THB56" s="8"/>
      <c r="THC56" s="8"/>
      <c r="THD56" s="8"/>
      <c r="THE56" s="8"/>
      <c r="THF56" s="8"/>
      <c r="THG56" s="8"/>
      <c r="THH56" s="8"/>
      <c r="THI56" s="8"/>
      <c r="THJ56" s="8"/>
      <c r="THK56" s="8"/>
      <c r="THL56" s="8"/>
      <c r="THM56" s="8"/>
      <c r="THN56" s="8"/>
      <c r="THO56" s="8"/>
      <c r="THP56" s="8"/>
      <c r="THQ56" s="8"/>
      <c r="THR56" s="8"/>
      <c r="THS56" s="8"/>
      <c r="THT56" s="8"/>
      <c r="THU56" s="8"/>
      <c r="THV56" s="8"/>
      <c r="THW56" s="8"/>
      <c r="THX56" s="8"/>
      <c r="THY56" s="8"/>
      <c r="THZ56" s="8"/>
      <c r="TIA56" s="8"/>
      <c r="TIB56" s="8"/>
      <c r="TIC56" s="8"/>
      <c r="TID56" s="8"/>
      <c r="TIE56" s="8"/>
      <c r="TIF56" s="8"/>
      <c r="TIG56" s="8"/>
      <c r="TIH56" s="8"/>
      <c r="TII56" s="8"/>
      <c r="TIJ56" s="8"/>
      <c r="TIK56" s="8"/>
      <c r="TIL56" s="8"/>
      <c r="TIM56" s="8"/>
      <c r="TIN56" s="8"/>
      <c r="TIO56" s="8"/>
      <c r="TIP56" s="8"/>
      <c r="TIQ56" s="8"/>
      <c r="TIR56" s="8"/>
      <c r="TIS56" s="8"/>
      <c r="TIT56" s="8"/>
      <c r="TIU56" s="8"/>
      <c r="TIV56" s="8"/>
      <c r="TIW56" s="8"/>
      <c r="TIX56" s="8"/>
      <c r="TIY56" s="8"/>
      <c r="TIZ56" s="8"/>
      <c r="TJA56" s="8"/>
      <c r="TJB56" s="8"/>
      <c r="TJC56" s="8"/>
      <c r="TJD56" s="8"/>
      <c r="TJE56" s="8"/>
      <c r="TJF56" s="8"/>
      <c r="TJG56" s="8"/>
      <c r="TJH56" s="8"/>
      <c r="TJI56" s="8"/>
      <c r="TJJ56" s="8"/>
      <c r="TJK56" s="8"/>
      <c r="TJL56" s="8"/>
      <c r="TJM56" s="8"/>
      <c r="TJN56" s="8"/>
      <c r="TJO56" s="8"/>
      <c r="TJP56" s="8"/>
      <c r="TJQ56" s="8"/>
      <c r="TJR56" s="8"/>
      <c r="TJS56" s="8"/>
      <c r="TJT56" s="8"/>
      <c r="TJU56" s="8"/>
      <c r="TJV56" s="8"/>
      <c r="TJW56" s="8"/>
      <c r="TJX56" s="8"/>
      <c r="TJY56" s="8"/>
      <c r="TJZ56" s="8"/>
      <c r="TKA56" s="8"/>
      <c r="TKB56" s="8"/>
      <c r="TKC56" s="8"/>
      <c r="TKD56" s="8"/>
      <c r="TKE56" s="8"/>
      <c r="TKF56" s="8"/>
      <c r="TKG56" s="8"/>
      <c r="TKH56" s="8"/>
      <c r="TKI56" s="8"/>
      <c r="TKJ56" s="8"/>
      <c r="TKK56" s="8"/>
      <c r="TKL56" s="8"/>
      <c r="TKM56" s="8"/>
      <c r="TKN56" s="8"/>
      <c r="TKO56" s="8"/>
      <c r="TKP56" s="8"/>
      <c r="TKQ56" s="8"/>
      <c r="TKR56" s="8"/>
      <c r="TKS56" s="8"/>
      <c r="TKT56" s="8"/>
      <c r="TKU56" s="8"/>
      <c r="TKV56" s="8"/>
      <c r="TKW56" s="8"/>
      <c r="TKX56" s="8"/>
      <c r="TKY56" s="8"/>
      <c r="TKZ56" s="8"/>
      <c r="TLA56" s="8"/>
      <c r="TLB56" s="8"/>
      <c r="TLC56" s="8"/>
      <c r="TLD56" s="8"/>
      <c r="TLE56" s="8"/>
      <c r="TLF56" s="8"/>
      <c r="TLG56" s="8"/>
      <c r="TLH56" s="8"/>
      <c r="TLI56" s="8"/>
      <c r="TLJ56" s="8"/>
      <c r="TLK56" s="8"/>
      <c r="TLL56" s="8"/>
      <c r="TLM56" s="8"/>
      <c r="TLN56" s="8"/>
      <c r="TLO56" s="8"/>
      <c r="TLP56" s="8"/>
      <c r="TLQ56" s="8"/>
      <c r="TLR56" s="8"/>
      <c r="TLS56" s="8"/>
      <c r="TLT56" s="8"/>
      <c r="TLU56" s="8"/>
      <c r="TLV56" s="8"/>
      <c r="TLW56" s="8"/>
      <c r="TLX56" s="8"/>
      <c r="TLY56" s="8"/>
      <c r="TLZ56" s="8"/>
      <c r="TMA56" s="8"/>
      <c r="TMB56" s="8"/>
      <c r="TMC56" s="8"/>
      <c r="TMD56" s="8"/>
      <c r="TME56" s="8"/>
      <c r="TMF56" s="8"/>
      <c r="TMG56" s="8"/>
      <c r="TMH56" s="8"/>
      <c r="TMI56" s="8"/>
      <c r="TMJ56" s="8"/>
      <c r="TMK56" s="8"/>
      <c r="TML56" s="8"/>
      <c r="TMM56" s="8"/>
      <c r="TMN56" s="8"/>
      <c r="TMO56" s="8"/>
      <c r="TMP56" s="8"/>
      <c r="TMQ56" s="8"/>
      <c r="TMR56" s="8"/>
      <c r="TMS56" s="8"/>
      <c r="TMT56" s="8"/>
      <c r="TMU56" s="8"/>
      <c r="TMV56" s="8"/>
      <c r="TMW56" s="8"/>
      <c r="TMX56" s="8"/>
      <c r="TMY56" s="8"/>
      <c r="TMZ56" s="8"/>
      <c r="TNA56" s="8"/>
      <c r="TNB56" s="8"/>
      <c r="TNC56" s="8"/>
      <c r="TND56" s="8"/>
      <c r="TNE56" s="8"/>
      <c r="TNF56" s="8"/>
      <c r="TNG56" s="8"/>
      <c r="TNH56" s="8"/>
      <c r="TNI56" s="8"/>
      <c r="TNJ56" s="8"/>
      <c r="TNK56" s="8"/>
      <c r="TNL56" s="8"/>
      <c r="TNM56" s="8"/>
      <c r="TNN56" s="8"/>
      <c r="TNO56" s="8"/>
      <c r="TNP56" s="8"/>
      <c r="TNQ56" s="8"/>
      <c r="TNR56" s="8"/>
      <c r="TNS56" s="8"/>
      <c r="TNT56" s="8"/>
      <c r="TNU56" s="8"/>
      <c r="TNV56" s="8"/>
      <c r="TNW56" s="8"/>
      <c r="TNX56" s="8"/>
      <c r="TNY56" s="8"/>
      <c r="TNZ56" s="8"/>
      <c r="TOA56" s="8"/>
      <c r="TOB56" s="8"/>
      <c r="TOC56" s="8"/>
      <c r="TOD56" s="8"/>
      <c r="TOE56" s="8"/>
      <c r="TOF56" s="8"/>
      <c r="TOG56" s="8"/>
      <c r="TOH56" s="8"/>
      <c r="TOI56" s="8"/>
      <c r="TOJ56" s="8"/>
      <c r="TOK56" s="8"/>
      <c r="TOL56" s="8"/>
      <c r="TOM56" s="8"/>
      <c r="TON56" s="8"/>
      <c r="TOO56" s="8"/>
      <c r="TOP56" s="8"/>
      <c r="TOQ56" s="8"/>
      <c r="TOR56" s="8"/>
      <c r="TOS56" s="8"/>
      <c r="TOT56" s="8"/>
      <c r="TOU56" s="8"/>
      <c r="TOV56" s="8"/>
      <c r="TOW56" s="8"/>
      <c r="TOX56" s="8"/>
      <c r="TOY56" s="8"/>
      <c r="TOZ56" s="8"/>
      <c r="TPA56" s="8"/>
      <c r="TPB56" s="8"/>
      <c r="TPC56" s="8"/>
      <c r="TPD56" s="8"/>
      <c r="TPE56" s="8"/>
      <c r="TPF56" s="8"/>
      <c r="TPG56" s="8"/>
      <c r="TPH56" s="8"/>
      <c r="TPI56" s="8"/>
      <c r="TPJ56" s="8"/>
      <c r="TPK56" s="8"/>
      <c r="TPL56" s="8"/>
      <c r="TPM56" s="8"/>
      <c r="TPN56" s="8"/>
      <c r="TPO56" s="8"/>
      <c r="TPP56" s="8"/>
      <c r="TPQ56" s="8"/>
      <c r="TPR56" s="8"/>
      <c r="TPS56" s="8"/>
      <c r="TPT56" s="8"/>
      <c r="TPU56" s="8"/>
      <c r="TPV56" s="8"/>
      <c r="TPW56" s="8"/>
      <c r="TPX56" s="8"/>
      <c r="TPY56" s="8"/>
      <c r="TPZ56" s="8"/>
      <c r="TQA56" s="8"/>
      <c r="TQB56" s="8"/>
      <c r="TQC56" s="8"/>
      <c r="TQD56" s="8"/>
      <c r="TQE56" s="8"/>
      <c r="TQF56" s="8"/>
      <c r="TQG56" s="8"/>
      <c r="TQH56" s="8"/>
      <c r="TQI56" s="8"/>
      <c r="TQJ56" s="8"/>
      <c r="TQK56" s="8"/>
      <c r="TQL56" s="8"/>
      <c r="TQM56" s="8"/>
      <c r="TQN56" s="8"/>
      <c r="TQO56" s="8"/>
      <c r="TQP56" s="8"/>
      <c r="TQQ56" s="8"/>
      <c r="TQR56" s="8"/>
      <c r="TQS56" s="8"/>
      <c r="TQT56" s="8"/>
      <c r="TQU56" s="8"/>
      <c r="TQV56" s="8"/>
      <c r="TQW56" s="8"/>
      <c r="TQX56" s="8"/>
      <c r="TQY56" s="8"/>
      <c r="TQZ56" s="8"/>
      <c r="TRA56" s="8"/>
      <c r="TRB56" s="8"/>
      <c r="TRC56" s="8"/>
      <c r="TRD56" s="8"/>
      <c r="TRE56" s="8"/>
      <c r="TRF56" s="8"/>
      <c r="TRG56" s="8"/>
      <c r="TRH56" s="8"/>
      <c r="TRI56" s="8"/>
      <c r="TRJ56" s="8"/>
      <c r="TRK56" s="8"/>
      <c r="TRL56" s="8"/>
      <c r="TRM56" s="8"/>
      <c r="TRN56" s="8"/>
      <c r="TRO56" s="8"/>
      <c r="TRP56" s="8"/>
      <c r="TRQ56" s="8"/>
      <c r="TRR56" s="8"/>
      <c r="TRS56" s="8"/>
      <c r="TRT56" s="8"/>
      <c r="TRU56" s="8"/>
      <c r="TRV56" s="8"/>
      <c r="TRW56" s="8"/>
      <c r="TRX56" s="8"/>
      <c r="TRY56" s="8"/>
      <c r="TRZ56" s="8"/>
      <c r="TSA56" s="8"/>
      <c r="TSB56" s="8"/>
      <c r="TSC56" s="8"/>
      <c r="TSD56" s="8"/>
      <c r="TSE56" s="8"/>
      <c r="TSF56" s="8"/>
      <c r="TSG56" s="8"/>
      <c r="TSH56" s="8"/>
      <c r="TSI56" s="8"/>
      <c r="TSJ56" s="8"/>
      <c r="TSK56" s="8"/>
      <c r="TSL56" s="8"/>
      <c r="TSM56" s="8"/>
      <c r="TSN56" s="8"/>
      <c r="TSO56" s="8"/>
      <c r="TSP56" s="8"/>
      <c r="TSQ56" s="8"/>
      <c r="TSR56" s="8"/>
      <c r="TSS56" s="8"/>
      <c r="TST56" s="8"/>
      <c r="TSU56" s="8"/>
      <c r="TSV56" s="8"/>
      <c r="TSW56" s="8"/>
      <c r="TSX56" s="8"/>
      <c r="TSY56" s="8"/>
      <c r="TSZ56" s="8"/>
      <c r="TTA56" s="8"/>
      <c r="TTB56" s="8"/>
      <c r="TTC56" s="8"/>
      <c r="TTD56" s="8"/>
      <c r="TTE56" s="8"/>
      <c r="TTF56" s="8"/>
      <c r="TTG56" s="8"/>
      <c r="TTH56" s="8"/>
      <c r="TTI56" s="8"/>
      <c r="TTJ56" s="8"/>
      <c r="TTK56" s="8"/>
      <c r="TTL56" s="8"/>
      <c r="TTM56" s="8"/>
      <c r="TTN56" s="8"/>
      <c r="TTO56" s="8"/>
      <c r="TTP56" s="8"/>
      <c r="TTQ56" s="8"/>
      <c r="TTR56" s="8"/>
      <c r="TTS56" s="8"/>
      <c r="TTT56" s="8"/>
      <c r="TTU56" s="8"/>
      <c r="TTV56" s="8"/>
      <c r="TTW56" s="8"/>
      <c r="TTX56" s="8"/>
      <c r="TTY56" s="8"/>
      <c r="TTZ56" s="8"/>
      <c r="TUA56" s="8"/>
      <c r="TUB56" s="8"/>
      <c r="TUC56" s="8"/>
      <c r="TUD56" s="8"/>
      <c r="TUE56" s="8"/>
      <c r="TUF56" s="8"/>
      <c r="TUG56" s="8"/>
      <c r="TUH56" s="8"/>
      <c r="TUI56" s="8"/>
      <c r="TUJ56" s="8"/>
      <c r="TUK56" s="8"/>
      <c r="TUL56" s="8"/>
      <c r="TUM56" s="8"/>
      <c r="TUN56" s="8"/>
      <c r="TUO56" s="8"/>
      <c r="TUP56" s="8"/>
      <c r="TUQ56" s="8"/>
      <c r="TUR56" s="8"/>
      <c r="TUS56" s="8"/>
      <c r="TUT56" s="8"/>
      <c r="TUU56" s="8"/>
      <c r="TUV56" s="8"/>
      <c r="TUW56" s="8"/>
      <c r="TUX56" s="8"/>
      <c r="TUY56" s="8"/>
      <c r="TUZ56" s="8"/>
      <c r="TVA56" s="8"/>
      <c r="TVB56" s="8"/>
      <c r="TVC56" s="8"/>
      <c r="TVD56" s="8"/>
      <c r="TVE56" s="8"/>
      <c r="TVF56" s="8"/>
      <c r="TVG56" s="8"/>
      <c r="TVH56" s="8"/>
      <c r="TVI56" s="8"/>
      <c r="TVJ56" s="8"/>
      <c r="TVK56" s="8"/>
      <c r="TVL56" s="8"/>
      <c r="TVM56" s="8"/>
      <c r="TVN56" s="8"/>
      <c r="TVO56" s="8"/>
      <c r="TVP56" s="8"/>
      <c r="TVQ56" s="8"/>
      <c r="TVR56" s="8"/>
      <c r="TVS56" s="8"/>
      <c r="TVT56" s="8"/>
      <c r="TVU56" s="8"/>
      <c r="TVV56" s="8"/>
      <c r="TVW56" s="8"/>
      <c r="TVX56" s="8"/>
      <c r="TVY56" s="8"/>
      <c r="TVZ56" s="8"/>
      <c r="TWA56" s="8"/>
      <c r="TWB56" s="8"/>
      <c r="TWC56" s="8"/>
      <c r="TWD56" s="8"/>
      <c r="TWE56" s="8"/>
      <c r="TWF56" s="8"/>
      <c r="TWG56" s="8"/>
      <c r="TWH56" s="8"/>
      <c r="TWI56" s="8"/>
      <c r="TWJ56" s="8"/>
      <c r="TWK56" s="8"/>
      <c r="TWL56" s="8"/>
      <c r="TWM56" s="8"/>
      <c r="TWN56" s="8"/>
      <c r="TWO56" s="8"/>
      <c r="TWP56" s="8"/>
      <c r="TWQ56" s="8"/>
      <c r="TWR56" s="8"/>
      <c r="TWS56" s="8"/>
      <c r="TWT56" s="8"/>
      <c r="TWU56" s="8"/>
      <c r="TWV56" s="8"/>
      <c r="TWW56" s="8"/>
      <c r="TWX56" s="8"/>
      <c r="TWY56" s="8"/>
      <c r="TWZ56" s="8"/>
      <c r="TXA56" s="8"/>
      <c r="TXB56" s="8"/>
      <c r="TXC56" s="8"/>
      <c r="TXD56" s="8"/>
      <c r="TXE56" s="8"/>
      <c r="TXF56" s="8"/>
      <c r="TXG56" s="8"/>
      <c r="TXH56" s="8"/>
      <c r="TXI56" s="8"/>
      <c r="TXJ56" s="8"/>
      <c r="TXK56" s="8"/>
      <c r="TXL56" s="8"/>
      <c r="TXM56" s="8"/>
      <c r="TXN56" s="8"/>
      <c r="TXO56" s="8"/>
      <c r="TXP56" s="8"/>
      <c r="TXQ56" s="8"/>
      <c r="TXR56" s="8"/>
      <c r="TXS56" s="8"/>
      <c r="TXT56" s="8"/>
      <c r="TXU56" s="8"/>
      <c r="TXV56" s="8"/>
      <c r="TXW56" s="8"/>
      <c r="TXX56" s="8"/>
      <c r="TXY56" s="8"/>
      <c r="TXZ56" s="8"/>
      <c r="TYA56" s="8"/>
      <c r="TYB56" s="8"/>
      <c r="TYC56" s="8"/>
      <c r="TYD56" s="8"/>
      <c r="TYE56" s="8"/>
      <c r="TYF56" s="8"/>
      <c r="TYG56" s="8"/>
      <c r="TYH56" s="8"/>
      <c r="TYI56" s="8"/>
      <c r="TYJ56" s="8"/>
      <c r="TYK56" s="8"/>
      <c r="TYL56" s="8"/>
      <c r="TYM56" s="8"/>
      <c r="TYN56" s="8"/>
      <c r="TYO56" s="8"/>
      <c r="TYP56" s="8"/>
      <c r="TYQ56" s="8"/>
      <c r="TYR56" s="8"/>
      <c r="TYS56" s="8"/>
      <c r="TYT56" s="8"/>
      <c r="TYU56" s="8"/>
      <c r="TYV56" s="8"/>
      <c r="TYW56" s="8"/>
      <c r="TYX56" s="8"/>
      <c r="TYY56" s="8"/>
      <c r="TYZ56" s="8"/>
      <c r="TZA56" s="8"/>
      <c r="TZB56" s="8"/>
      <c r="TZC56" s="8"/>
      <c r="TZD56" s="8"/>
      <c r="TZE56" s="8"/>
      <c r="TZF56" s="8"/>
      <c r="TZG56" s="8"/>
      <c r="TZH56" s="8"/>
      <c r="TZI56" s="8"/>
      <c r="TZJ56" s="8"/>
      <c r="TZK56" s="8"/>
      <c r="TZL56" s="8"/>
      <c r="TZM56" s="8"/>
      <c r="TZN56" s="8"/>
      <c r="TZO56" s="8"/>
      <c r="TZP56" s="8"/>
      <c r="TZQ56" s="8"/>
      <c r="TZR56" s="8"/>
      <c r="TZS56" s="8"/>
      <c r="TZT56" s="8"/>
      <c r="TZU56" s="8"/>
      <c r="TZV56" s="8"/>
      <c r="TZW56" s="8"/>
      <c r="TZX56" s="8"/>
      <c r="TZY56" s="8"/>
      <c r="TZZ56" s="8"/>
      <c r="UAA56" s="8"/>
      <c r="UAB56" s="8"/>
      <c r="UAC56" s="8"/>
      <c r="UAD56" s="8"/>
      <c r="UAE56" s="8"/>
      <c r="UAF56" s="8"/>
      <c r="UAG56" s="8"/>
      <c r="UAH56" s="8"/>
      <c r="UAI56" s="8"/>
      <c r="UAJ56" s="8"/>
      <c r="UAK56" s="8"/>
      <c r="UAL56" s="8"/>
      <c r="UAM56" s="8"/>
      <c r="UAN56" s="8"/>
      <c r="UAO56" s="8"/>
      <c r="UAP56" s="8"/>
      <c r="UAQ56" s="8"/>
      <c r="UAR56" s="8"/>
      <c r="UAS56" s="8"/>
      <c r="UAT56" s="8"/>
      <c r="UAU56" s="8"/>
      <c r="UAV56" s="8"/>
      <c r="UAW56" s="8"/>
      <c r="UAX56" s="8"/>
      <c r="UAY56" s="8"/>
      <c r="UAZ56" s="8"/>
      <c r="UBA56" s="8"/>
      <c r="UBB56" s="8"/>
      <c r="UBC56" s="8"/>
      <c r="UBD56" s="8"/>
      <c r="UBE56" s="8"/>
      <c r="UBF56" s="8"/>
      <c r="UBG56" s="8"/>
      <c r="UBH56" s="8"/>
      <c r="UBI56" s="8"/>
      <c r="UBJ56" s="8"/>
      <c r="UBK56" s="8"/>
      <c r="UBL56" s="8"/>
      <c r="UBM56" s="8"/>
      <c r="UBN56" s="8"/>
      <c r="UBO56" s="8"/>
      <c r="UBP56" s="8"/>
      <c r="UBQ56" s="8"/>
      <c r="UBR56" s="8"/>
      <c r="UBS56" s="8"/>
      <c r="UBT56" s="8"/>
      <c r="UBU56" s="8"/>
      <c r="UBV56" s="8"/>
      <c r="UBW56" s="8"/>
      <c r="UBX56" s="8"/>
      <c r="UBY56" s="8"/>
      <c r="UBZ56" s="8"/>
      <c r="UCA56" s="8"/>
      <c r="UCB56" s="8"/>
      <c r="UCC56" s="8"/>
      <c r="UCD56" s="8"/>
      <c r="UCE56" s="8"/>
      <c r="UCF56" s="8"/>
      <c r="UCG56" s="8"/>
      <c r="UCH56" s="8"/>
      <c r="UCI56" s="8"/>
      <c r="UCJ56" s="8"/>
      <c r="UCK56" s="8"/>
      <c r="UCL56" s="8"/>
      <c r="UCM56" s="8"/>
      <c r="UCN56" s="8"/>
      <c r="UCO56" s="8"/>
      <c r="UCP56" s="8"/>
      <c r="UCQ56" s="8"/>
      <c r="UCR56" s="8"/>
      <c r="UCS56" s="8"/>
      <c r="UCT56" s="8"/>
      <c r="UCU56" s="8"/>
      <c r="UCV56" s="8"/>
      <c r="UCW56" s="8"/>
      <c r="UCX56" s="8"/>
      <c r="UCY56" s="8"/>
      <c r="UCZ56" s="8"/>
      <c r="UDA56" s="8"/>
      <c r="UDB56" s="8"/>
      <c r="UDC56" s="8"/>
      <c r="UDD56" s="8"/>
      <c r="UDE56" s="8"/>
      <c r="UDF56" s="8"/>
      <c r="UDG56" s="8"/>
      <c r="UDH56" s="8"/>
      <c r="UDI56" s="8"/>
      <c r="UDJ56" s="8"/>
      <c r="UDK56" s="8"/>
      <c r="UDL56" s="8"/>
      <c r="UDM56" s="8"/>
      <c r="UDN56" s="8"/>
      <c r="UDO56" s="8"/>
      <c r="UDP56" s="8"/>
      <c r="UDQ56" s="8"/>
      <c r="UDR56" s="8"/>
      <c r="UDS56" s="8"/>
      <c r="UDT56" s="8"/>
      <c r="UDU56" s="8"/>
      <c r="UDV56" s="8"/>
      <c r="UDW56" s="8"/>
      <c r="UDX56" s="8"/>
      <c r="UDY56" s="8"/>
      <c r="UDZ56" s="8"/>
      <c r="UEA56" s="8"/>
      <c r="UEB56" s="8"/>
      <c r="UEC56" s="8"/>
      <c r="UED56" s="8"/>
      <c r="UEE56" s="8"/>
      <c r="UEF56" s="8"/>
      <c r="UEG56" s="8"/>
      <c r="UEH56" s="8"/>
      <c r="UEI56" s="8"/>
      <c r="UEJ56" s="8"/>
      <c r="UEK56" s="8"/>
      <c r="UEL56" s="8"/>
      <c r="UEM56" s="8"/>
      <c r="UEN56" s="8"/>
      <c r="UEO56" s="8"/>
      <c r="UEP56" s="8"/>
      <c r="UEQ56" s="8"/>
      <c r="UER56" s="8"/>
      <c r="UES56" s="8"/>
      <c r="UET56" s="8"/>
      <c r="UEU56" s="8"/>
      <c r="UEV56" s="8"/>
      <c r="UEW56" s="8"/>
      <c r="UEX56" s="8"/>
      <c r="UEY56" s="8"/>
      <c r="UEZ56" s="8"/>
      <c r="UFA56" s="8"/>
      <c r="UFB56" s="8"/>
      <c r="UFC56" s="8"/>
      <c r="UFD56" s="8"/>
      <c r="UFE56" s="8"/>
      <c r="UFF56" s="8"/>
      <c r="UFG56" s="8"/>
      <c r="UFH56" s="8"/>
      <c r="UFI56" s="8"/>
      <c r="UFJ56" s="8"/>
      <c r="UFK56" s="8"/>
      <c r="UFL56" s="8"/>
      <c r="UFM56" s="8"/>
      <c r="UFN56" s="8"/>
      <c r="UFO56" s="8"/>
      <c r="UFP56" s="8"/>
      <c r="UFQ56" s="8"/>
      <c r="UFR56" s="8"/>
      <c r="UFS56" s="8"/>
      <c r="UFT56" s="8"/>
      <c r="UFU56" s="8"/>
      <c r="UFV56" s="8"/>
      <c r="UFW56" s="8"/>
      <c r="UFX56" s="8"/>
      <c r="UFY56" s="8"/>
      <c r="UFZ56" s="8"/>
      <c r="UGA56" s="8"/>
      <c r="UGB56" s="8"/>
      <c r="UGC56" s="8"/>
      <c r="UGD56" s="8"/>
      <c r="UGE56" s="8"/>
      <c r="UGF56" s="8"/>
      <c r="UGG56" s="8"/>
      <c r="UGH56" s="8"/>
      <c r="UGI56" s="8"/>
      <c r="UGJ56" s="8"/>
      <c r="UGK56" s="8"/>
      <c r="UGL56" s="8"/>
      <c r="UGM56" s="8"/>
      <c r="UGN56" s="8"/>
      <c r="UGO56" s="8"/>
      <c r="UGP56" s="8"/>
      <c r="UGQ56" s="8"/>
      <c r="UGR56" s="8"/>
      <c r="UGS56" s="8"/>
      <c r="UGT56" s="8"/>
      <c r="UGU56" s="8"/>
      <c r="UGV56" s="8"/>
      <c r="UGW56" s="8"/>
      <c r="UGX56" s="8"/>
      <c r="UGY56" s="8"/>
      <c r="UGZ56" s="8"/>
      <c r="UHA56" s="8"/>
      <c r="UHB56" s="8"/>
      <c r="UHC56" s="8"/>
      <c r="UHD56" s="8"/>
      <c r="UHE56" s="8"/>
      <c r="UHF56" s="8"/>
      <c r="UHG56" s="8"/>
      <c r="UHH56" s="8"/>
      <c r="UHI56" s="8"/>
      <c r="UHJ56" s="8"/>
      <c r="UHK56" s="8"/>
      <c r="UHL56" s="8"/>
      <c r="UHM56" s="8"/>
      <c r="UHN56" s="8"/>
      <c r="UHO56" s="8"/>
      <c r="UHP56" s="8"/>
      <c r="UHQ56" s="8"/>
      <c r="UHR56" s="8"/>
      <c r="UHS56" s="8"/>
      <c r="UHT56" s="8"/>
      <c r="UHU56" s="8"/>
      <c r="UHV56" s="8"/>
      <c r="UHW56" s="8"/>
      <c r="UHX56" s="8"/>
      <c r="UHY56" s="8"/>
      <c r="UHZ56" s="8"/>
      <c r="UIA56" s="8"/>
      <c r="UIB56" s="8"/>
      <c r="UIC56" s="8"/>
      <c r="UID56" s="8"/>
      <c r="UIE56" s="8"/>
      <c r="UIF56" s="8"/>
      <c r="UIG56" s="8"/>
      <c r="UIH56" s="8"/>
      <c r="UII56" s="8"/>
      <c r="UIJ56" s="8"/>
      <c r="UIK56" s="8"/>
      <c r="UIL56" s="8"/>
      <c r="UIM56" s="8"/>
      <c r="UIN56" s="8"/>
      <c r="UIO56" s="8"/>
      <c r="UIP56" s="8"/>
      <c r="UIQ56" s="8"/>
      <c r="UIR56" s="8"/>
      <c r="UIS56" s="8"/>
      <c r="UIT56" s="8"/>
      <c r="UIU56" s="8"/>
      <c r="UIV56" s="8"/>
      <c r="UIW56" s="8"/>
      <c r="UIX56" s="8"/>
      <c r="UIY56" s="8"/>
      <c r="UIZ56" s="8"/>
      <c r="UJA56" s="8"/>
      <c r="UJB56" s="8"/>
      <c r="UJC56" s="8"/>
      <c r="UJD56" s="8"/>
      <c r="UJE56" s="8"/>
      <c r="UJF56" s="8"/>
      <c r="UJG56" s="8"/>
      <c r="UJH56" s="8"/>
      <c r="UJI56" s="8"/>
      <c r="UJJ56" s="8"/>
      <c r="UJK56" s="8"/>
      <c r="UJL56" s="8"/>
      <c r="UJM56" s="8"/>
      <c r="UJN56" s="8"/>
      <c r="UJO56" s="8"/>
      <c r="UJP56" s="8"/>
      <c r="UJQ56" s="8"/>
      <c r="UJR56" s="8"/>
      <c r="UJS56" s="8"/>
      <c r="UJT56" s="8"/>
      <c r="UJU56" s="8"/>
      <c r="UJV56" s="8"/>
      <c r="UJW56" s="8"/>
      <c r="UJX56" s="8"/>
      <c r="UJY56" s="8"/>
      <c r="UJZ56" s="8"/>
      <c r="UKA56" s="8"/>
      <c r="UKB56" s="8"/>
      <c r="UKC56" s="8"/>
      <c r="UKD56" s="8"/>
      <c r="UKE56" s="8"/>
      <c r="UKF56" s="8"/>
      <c r="UKG56" s="8"/>
      <c r="UKH56" s="8"/>
      <c r="UKI56" s="8"/>
      <c r="UKJ56" s="8"/>
      <c r="UKK56" s="8"/>
      <c r="UKL56" s="8"/>
      <c r="UKM56" s="8"/>
      <c r="UKN56" s="8"/>
      <c r="UKO56" s="8"/>
      <c r="UKP56" s="8"/>
      <c r="UKQ56" s="8"/>
      <c r="UKR56" s="8"/>
      <c r="UKS56" s="8"/>
      <c r="UKT56" s="8"/>
      <c r="UKU56" s="8"/>
      <c r="UKV56" s="8"/>
      <c r="UKW56" s="8"/>
      <c r="UKX56" s="8"/>
      <c r="UKY56" s="8"/>
      <c r="UKZ56" s="8"/>
      <c r="ULA56" s="8"/>
      <c r="ULB56" s="8"/>
      <c r="ULC56" s="8"/>
      <c r="ULD56" s="8"/>
      <c r="ULE56" s="8"/>
      <c r="ULF56" s="8"/>
      <c r="ULG56" s="8"/>
      <c r="ULH56" s="8"/>
      <c r="ULI56" s="8"/>
      <c r="ULJ56" s="8"/>
      <c r="ULK56" s="8"/>
      <c r="ULL56" s="8"/>
      <c r="ULM56" s="8"/>
      <c r="ULN56" s="8"/>
      <c r="ULO56" s="8"/>
      <c r="ULP56" s="8"/>
      <c r="ULQ56" s="8"/>
      <c r="ULR56" s="8"/>
      <c r="ULS56" s="8"/>
      <c r="ULT56" s="8"/>
      <c r="ULU56" s="8"/>
      <c r="ULV56" s="8"/>
      <c r="ULW56" s="8"/>
      <c r="ULX56" s="8"/>
      <c r="ULY56" s="8"/>
      <c r="ULZ56" s="8"/>
      <c r="UMA56" s="8"/>
      <c r="UMB56" s="8"/>
      <c r="UMC56" s="8"/>
      <c r="UMD56" s="8"/>
      <c r="UME56" s="8"/>
      <c r="UMF56" s="8"/>
      <c r="UMG56" s="8"/>
      <c r="UMH56" s="8"/>
      <c r="UMI56" s="8"/>
      <c r="UMJ56" s="8"/>
      <c r="UMK56" s="8"/>
      <c r="UML56" s="8"/>
      <c r="UMM56" s="8"/>
      <c r="UMN56" s="8"/>
      <c r="UMO56" s="8"/>
      <c r="UMP56" s="8"/>
      <c r="UMQ56" s="8"/>
      <c r="UMR56" s="8"/>
      <c r="UMS56" s="8"/>
      <c r="UMT56" s="8"/>
      <c r="UMU56" s="8"/>
      <c r="UMV56" s="8"/>
      <c r="UMW56" s="8"/>
      <c r="UMX56" s="8"/>
      <c r="UMY56" s="8"/>
      <c r="UMZ56" s="8"/>
      <c r="UNA56" s="8"/>
      <c r="UNB56" s="8"/>
      <c r="UNC56" s="8"/>
      <c r="UND56" s="8"/>
      <c r="UNE56" s="8"/>
      <c r="UNF56" s="8"/>
      <c r="UNG56" s="8"/>
      <c r="UNH56" s="8"/>
      <c r="UNI56" s="8"/>
      <c r="UNJ56" s="8"/>
      <c r="UNK56" s="8"/>
      <c r="UNL56" s="8"/>
      <c r="UNM56" s="8"/>
      <c r="UNN56" s="8"/>
      <c r="UNO56" s="8"/>
      <c r="UNP56" s="8"/>
      <c r="UNQ56" s="8"/>
      <c r="UNR56" s="8"/>
      <c r="UNS56" s="8"/>
      <c r="UNT56" s="8"/>
      <c r="UNU56" s="8"/>
      <c r="UNV56" s="8"/>
      <c r="UNW56" s="8"/>
      <c r="UNX56" s="8"/>
      <c r="UNY56" s="8"/>
      <c r="UNZ56" s="8"/>
      <c r="UOA56" s="8"/>
      <c r="UOB56" s="8"/>
      <c r="UOC56" s="8"/>
      <c r="UOD56" s="8"/>
      <c r="UOE56" s="8"/>
      <c r="UOF56" s="8"/>
      <c r="UOG56" s="8"/>
      <c r="UOH56" s="8"/>
      <c r="UOI56" s="8"/>
      <c r="UOJ56" s="8"/>
      <c r="UOK56" s="8"/>
      <c r="UOL56" s="8"/>
      <c r="UOM56" s="8"/>
      <c r="UON56" s="8"/>
      <c r="UOO56" s="8"/>
      <c r="UOP56" s="8"/>
      <c r="UOQ56" s="8"/>
      <c r="UOR56" s="8"/>
      <c r="UOS56" s="8"/>
      <c r="UOT56" s="8"/>
      <c r="UOU56" s="8"/>
      <c r="UOV56" s="8"/>
      <c r="UOW56" s="8"/>
      <c r="UOX56" s="8"/>
      <c r="UOY56" s="8"/>
      <c r="UOZ56" s="8"/>
      <c r="UPA56" s="8"/>
      <c r="UPB56" s="8"/>
      <c r="UPC56" s="8"/>
      <c r="UPD56" s="8"/>
      <c r="UPE56" s="8"/>
      <c r="UPF56" s="8"/>
      <c r="UPG56" s="8"/>
      <c r="UPH56" s="8"/>
      <c r="UPI56" s="8"/>
      <c r="UPJ56" s="8"/>
      <c r="UPK56" s="8"/>
      <c r="UPL56" s="8"/>
      <c r="UPM56" s="8"/>
      <c r="UPN56" s="8"/>
      <c r="UPO56" s="8"/>
      <c r="UPP56" s="8"/>
      <c r="UPQ56" s="8"/>
      <c r="UPR56" s="8"/>
      <c r="UPS56" s="8"/>
      <c r="UPT56" s="8"/>
      <c r="UPU56" s="8"/>
      <c r="UPV56" s="8"/>
      <c r="UPW56" s="8"/>
      <c r="UPX56" s="8"/>
      <c r="UPY56" s="8"/>
      <c r="UPZ56" s="8"/>
      <c r="UQA56" s="8"/>
      <c r="UQB56" s="8"/>
      <c r="UQC56" s="8"/>
      <c r="UQD56" s="8"/>
      <c r="UQE56" s="8"/>
      <c r="UQF56" s="8"/>
      <c r="UQG56" s="8"/>
      <c r="UQH56" s="8"/>
      <c r="UQI56" s="8"/>
      <c r="UQJ56" s="8"/>
      <c r="UQK56" s="8"/>
      <c r="UQL56" s="8"/>
      <c r="UQM56" s="8"/>
      <c r="UQN56" s="8"/>
      <c r="UQO56" s="8"/>
      <c r="UQP56" s="8"/>
      <c r="UQQ56" s="8"/>
      <c r="UQR56" s="8"/>
      <c r="UQS56" s="8"/>
      <c r="UQT56" s="8"/>
      <c r="UQU56" s="8"/>
      <c r="UQV56" s="8"/>
      <c r="UQW56" s="8"/>
      <c r="UQX56" s="8"/>
      <c r="UQY56" s="8"/>
      <c r="UQZ56" s="8"/>
      <c r="URA56" s="8"/>
      <c r="URB56" s="8"/>
      <c r="URC56" s="8"/>
      <c r="URD56" s="8"/>
      <c r="URE56" s="8"/>
      <c r="URF56" s="8"/>
      <c r="URG56" s="8"/>
      <c r="URH56" s="8"/>
      <c r="URI56" s="8"/>
      <c r="URJ56" s="8"/>
      <c r="URK56" s="8"/>
      <c r="URL56" s="8"/>
      <c r="URM56" s="8"/>
      <c r="URN56" s="8"/>
      <c r="URO56" s="8"/>
      <c r="URP56" s="8"/>
      <c r="URQ56" s="8"/>
      <c r="URR56" s="8"/>
      <c r="URS56" s="8"/>
      <c r="URT56" s="8"/>
      <c r="URU56" s="8"/>
      <c r="URV56" s="8"/>
      <c r="URW56" s="8"/>
      <c r="URX56" s="8"/>
      <c r="URY56" s="8"/>
      <c r="URZ56" s="8"/>
      <c r="USA56" s="8"/>
      <c r="USB56" s="8"/>
      <c r="USC56" s="8"/>
      <c r="USD56" s="8"/>
      <c r="USE56" s="8"/>
      <c r="USF56" s="8"/>
      <c r="USG56" s="8"/>
      <c r="USH56" s="8"/>
      <c r="USI56" s="8"/>
      <c r="USJ56" s="8"/>
      <c r="USK56" s="8"/>
      <c r="USL56" s="8"/>
      <c r="USM56" s="8"/>
      <c r="USN56" s="8"/>
      <c r="USO56" s="8"/>
      <c r="USP56" s="8"/>
      <c r="USQ56" s="8"/>
      <c r="USR56" s="8"/>
      <c r="USS56" s="8"/>
      <c r="UST56" s="8"/>
      <c r="USU56" s="8"/>
      <c r="USV56" s="8"/>
      <c r="USW56" s="8"/>
      <c r="USX56" s="8"/>
      <c r="USY56" s="8"/>
      <c r="USZ56" s="8"/>
      <c r="UTA56" s="8"/>
      <c r="UTB56" s="8"/>
      <c r="UTC56" s="8"/>
      <c r="UTD56" s="8"/>
      <c r="UTE56" s="8"/>
      <c r="UTF56" s="8"/>
      <c r="UTG56" s="8"/>
      <c r="UTH56" s="8"/>
      <c r="UTI56" s="8"/>
      <c r="UTJ56" s="8"/>
      <c r="UTK56" s="8"/>
      <c r="UTL56" s="8"/>
      <c r="UTM56" s="8"/>
      <c r="UTN56" s="8"/>
      <c r="UTO56" s="8"/>
      <c r="UTP56" s="8"/>
      <c r="UTQ56" s="8"/>
      <c r="UTR56" s="8"/>
      <c r="UTS56" s="8"/>
      <c r="UTT56" s="8"/>
      <c r="UTU56" s="8"/>
      <c r="UTV56" s="8"/>
      <c r="UTW56" s="8"/>
      <c r="UTX56" s="8"/>
      <c r="UTY56" s="8"/>
      <c r="UTZ56" s="8"/>
      <c r="UUA56" s="8"/>
      <c r="UUB56" s="8"/>
      <c r="UUC56" s="8"/>
      <c r="UUD56" s="8"/>
      <c r="UUE56" s="8"/>
      <c r="UUF56" s="8"/>
      <c r="UUG56" s="8"/>
      <c r="UUH56" s="8"/>
      <c r="UUI56" s="8"/>
      <c r="UUJ56" s="8"/>
      <c r="UUK56" s="8"/>
      <c r="UUL56" s="8"/>
      <c r="UUM56" s="8"/>
      <c r="UUN56" s="8"/>
      <c r="UUO56" s="8"/>
      <c r="UUP56" s="8"/>
      <c r="UUQ56" s="8"/>
      <c r="UUR56" s="8"/>
      <c r="UUS56" s="8"/>
      <c r="UUT56" s="8"/>
      <c r="UUU56" s="8"/>
      <c r="UUV56" s="8"/>
      <c r="UUW56" s="8"/>
      <c r="UUX56" s="8"/>
      <c r="UUY56" s="8"/>
      <c r="UUZ56" s="8"/>
      <c r="UVA56" s="8"/>
      <c r="UVB56" s="8"/>
      <c r="UVC56" s="8"/>
      <c r="UVD56" s="8"/>
      <c r="UVE56" s="8"/>
      <c r="UVF56" s="8"/>
      <c r="UVG56" s="8"/>
      <c r="UVH56" s="8"/>
      <c r="UVI56" s="8"/>
      <c r="UVJ56" s="8"/>
      <c r="UVK56" s="8"/>
      <c r="UVL56" s="8"/>
      <c r="UVM56" s="8"/>
      <c r="UVN56" s="8"/>
      <c r="UVO56" s="8"/>
      <c r="UVP56" s="8"/>
      <c r="UVQ56" s="8"/>
      <c r="UVR56" s="8"/>
      <c r="UVS56" s="8"/>
      <c r="UVT56" s="8"/>
      <c r="UVU56" s="8"/>
      <c r="UVV56" s="8"/>
      <c r="UVW56" s="8"/>
      <c r="UVX56" s="8"/>
      <c r="UVY56" s="8"/>
      <c r="UVZ56" s="8"/>
      <c r="UWA56" s="8"/>
      <c r="UWB56" s="8"/>
      <c r="UWC56" s="8"/>
      <c r="UWD56" s="8"/>
      <c r="UWE56" s="8"/>
      <c r="UWF56" s="8"/>
      <c r="UWG56" s="8"/>
      <c r="UWH56" s="8"/>
      <c r="UWI56" s="8"/>
      <c r="UWJ56" s="8"/>
      <c r="UWK56" s="8"/>
      <c r="UWL56" s="8"/>
      <c r="UWM56" s="8"/>
      <c r="UWN56" s="8"/>
      <c r="UWO56" s="8"/>
      <c r="UWP56" s="8"/>
      <c r="UWQ56" s="8"/>
      <c r="UWR56" s="8"/>
      <c r="UWS56" s="8"/>
      <c r="UWT56" s="8"/>
      <c r="UWU56" s="8"/>
      <c r="UWV56" s="8"/>
      <c r="UWW56" s="8"/>
      <c r="UWX56" s="8"/>
      <c r="UWY56" s="8"/>
      <c r="UWZ56" s="8"/>
      <c r="UXA56" s="8"/>
      <c r="UXB56" s="8"/>
      <c r="UXC56" s="8"/>
      <c r="UXD56" s="8"/>
      <c r="UXE56" s="8"/>
      <c r="UXF56" s="8"/>
      <c r="UXG56" s="8"/>
      <c r="UXH56" s="8"/>
      <c r="UXI56" s="8"/>
      <c r="UXJ56" s="8"/>
      <c r="UXK56" s="8"/>
      <c r="UXL56" s="8"/>
      <c r="UXM56" s="8"/>
      <c r="UXN56" s="8"/>
      <c r="UXO56" s="8"/>
      <c r="UXP56" s="8"/>
      <c r="UXQ56" s="8"/>
      <c r="UXR56" s="8"/>
      <c r="UXS56" s="8"/>
      <c r="UXT56" s="8"/>
      <c r="UXU56" s="8"/>
      <c r="UXV56" s="8"/>
      <c r="UXW56" s="8"/>
      <c r="UXX56" s="8"/>
      <c r="UXY56" s="8"/>
      <c r="UXZ56" s="8"/>
      <c r="UYA56" s="8"/>
      <c r="UYB56" s="8"/>
      <c r="UYC56" s="8"/>
      <c r="UYD56" s="8"/>
      <c r="UYE56" s="8"/>
      <c r="UYF56" s="8"/>
      <c r="UYG56" s="8"/>
      <c r="UYH56" s="8"/>
      <c r="UYI56" s="8"/>
      <c r="UYJ56" s="8"/>
      <c r="UYK56" s="8"/>
      <c r="UYL56" s="8"/>
      <c r="UYM56" s="8"/>
      <c r="UYN56" s="8"/>
      <c r="UYO56" s="8"/>
      <c r="UYP56" s="8"/>
      <c r="UYQ56" s="8"/>
      <c r="UYR56" s="8"/>
      <c r="UYS56" s="8"/>
      <c r="UYT56" s="8"/>
      <c r="UYU56" s="8"/>
      <c r="UYV56" s="8"/>
      <c r="UYW56" s="8"/>
      <c r="UYX56" s="8"/>
      <c r="UYY56" s="8"/>
      <c r="UYZ56" s="8"/>
      <c r="UZA56" s="8"/>
      <c r="UZB56" s="8"/>
      <c r="UZC56" s="8"/>
      <c r="UZD56" s="8"/>
      <c r="UZE56" s="8"/>
      <c r="UZF56" s="8"/>
      <c r="UZG56" s="8"/>
      <c r="UZH56" s="8"/>
      <c r="UZI56" s="8"/>
      <c r="UZJ56" s="8"/>
      <c r="UZK56" s="8"/>
      <c r="UZL56" s="8"/>
      <c r="UZM56" s="8"/>
      <c r="UZN56" s="8"/>
      <c r="UZO56" s="8"/>
      <c r="UZP56" s="8"/>
      <c r="UZQ56" s="8"/>
      <c r="UZR56" s="8"/>
      <c r="UZS56" s="8"/>
      <c r="UZT56" s="8"/>
      <c r="UZU56" s="8"/>
      <c r="UZV56" s="8"/>
      <c r="UZW56" s="8"/>
      <c r="UZX56" s="8"/>
      <c r="UZY56" s="8"/>
      <c r="UZZ56" s="8"/>
      <c r="VAA56" s="8"/>
      <c r="VAB56" s="8"/>
      <c r="VAC56" s="8"/>
      <c r="VAD56" s="8"/>
      <c r="VAE56" s="8"/>
      <c r="VAF56" s="8"/>
      <c r="VAG56" s="8"/>
      <c r="VAH56" s="8"/>
      <c r="VAI56" s="8"/>
      <c r="VAJ56" s="8"/>
      <c r="VAK56" s="8"/>
      <c r="VAL56" s="8"/>
      <c r="VAM56" s="8"/>
      <c r="VAN56" s="8"/>
      <c r="VAO56" s="8"/>
      <c r="VAP56" s="8"/>
      <c r="VAQ56" s="8"/>
      <c r="VAR56" s="8"/>
      <c r="VAS56" s="8"/>
      <c r="VAT56" s="8"/>
      <c r="VAU56" s="8"/>
      <c r="VAV56" s="8"/>
      <c r="VAW56" s="8"/>
      <c r="VAX56" s="8"/>
      <c r="VAY56" s="8"/>
      <c r="VAZ56" s="8"/>
      <c r="VBA56" s="8"/>
      <c r="VBB56" s="8"/>
      <c r="VBC56" s="8"/>
      <c r="VBD56" s="8"/>
      <c r="VBE56" s="8"/>
      <c r="VBF56" s="8"/>
      <c r="VBG56" s="8"/>
      <c r="VBH56" s="8"/>
      <c r="VBI56" s="8"/>
      <c r="VBJ56" s="8"/>
      <c r="VBK56" s="8"/>
      <c r="VBL56" s="8"/>
      <c r="VBM56" s="8"/>
      <c r="VBN56" s="8"/>
      <c r="VBO56" s="8"/>
      <c r="VBP56" s="8"/>
      <c r="VBQ56" s="8"/>
      <c r="VBR56" s="8"/>
      <c r="VBS56" s="8"/>
      <c r="VBT56" s="8"/>
      <c r="VBU56" s="8"/>
      <c r="VBV56" s="8"/>
      <c r="VBW56" s="8"/>
      <c r="VBX56" s="8"/>
      <c r="VBY56" s="8"/>
      <c r="VBZ56" s="8"/>
      <c r="VCA56" s="8"/>
      <c r="VCB56" s="8"/>
      <c r="VCC56" s="8"/>
      <c r="VCD56" s="8"/>
      <c r="VCE56" s="8"/>
      <c r="VCF56" s="8"/>
      <c r="VCG56" s="8"/>
      <c r="VCH56" s="8"/>
      <c r="VCI56" s="8"/>
      <c r="VCJ56" s="8"/>
      <c r="VCK56" s="8"/>
      <c r="VCL56" s="8"/>
      <c r="VCM56" s="8"/>
      <c r="VCN56" s="8"/>
      <c r="VCO56" s="8"/>
      <c r="VCP56" s="8"/>
      <c r="VCQ56" s="8"/>
      <c r="VCR56" s="8"/>
      <c r="VCS56" s="8"/>
      <c r="VCT56" s="8"/>
      <c r="VCU56" s="8"/>
      <c r="VCV56" s="8"/>
      <c r="VCW56" s="8"/>
      <c r="VCX56" s="8"/>
      <c r="VCY56" s="8"/>
      <c r="VCZ56" s="8"/>
      <c r="VDA56" s="8"/>
      <c r="VDB56" s="8"/>
      <c r="VDC56" s="8"/>
      <c r="VDD56" s="8"/>
      <c r="VDE56" s="8"/>
      <c r="VDF56" s="8"/>
      <c r="VDG56" s="8"/>
      <c r="VDH56" s="8"/>
      <c r="VDI56" s="8"/>
      <c r="VDJ56" s="8"/>
      <c r="VDK56" s="8"/>
      <c r="VDL56" s="8"/>
      <c r="VDM56" s="8"/>
      <c r="VDN56" s="8"/>
      <c r="VDO56" s="8"/>
      <c r="VDP56" s="8"/>
      <c r="VDQ56" s="8"/>
      <c r="VDR56" s="8"/>
      <c r="VDS56" s="8"/>
      <c r="VDT56" s="8"/>
      <c r="VDU56" s="8"/>
      <c r="VDV56" s="8"/>
      <c r="VDW56" s="8"/>
      <c r="VDX56" s="8"/>
      <c r="VDY56" s="8"/>
      <c r="VDZ56" s="8"/>
      <c r="VEA56" s="8"/>
      <c r="VEB56" s="8"/>
      <c r="VEC56" s="8"/>
      <c r="VED56" s="8"/>
      <c r="VEE56" s="8"/>
      <c r="VEF56" s="8"/>
      <c r="VEG56" s="8"/>
      <c r="VEH56" s="8"/>
      <c r="VEI56" s="8"/>
      <c r="VEJ56" s="8"/>
      <c r="VEK56" s="8"/>
      <c r="VEL56" s="8"/>
      <c r="VEM56" s="8"/>
      <c r="VEN56" s="8"/>
      <c r="VEO56" s="8"/>
      <c r="VEP56" s="8"/>
      <c r="VEQ56" s="8"/>
      <c r="VER56" s="8"/>
      <c r="VES56" s="8"/>
      <c r="VET56" s="8"/>
      <c r="VEU56" s="8"/>
      <c r="VEV56" s="8"/>
      <c r="VEW56" s="8"/>
      <c r="VEX56" s="8"/>
      <c r="VEY56" s="8"/>
      <c r="VEZ56" s="8"/>
      <c r="VFA56" s="8"/>
      <c r="VFB56" s="8"/>
      <c r="VFC56" s="8"/>
      <c r="VFD56" s="8"/>
      <c r="VFE56" s="8"/>
      <c r="VFF56" s="8"/>
      <c r="VFG56" s="8"/>
      <c r="VFH56" s="8"/>
      <c r="VFI56" s="8"/>
      <c r="VFJ56" s="8"/>
      <c r="VFK56" s="8"/>
      <c r="VFL56" s="8"/>
      <c r="VFM56" s="8"/>
      <c r="VFN56" s="8"/>
      <c r="VFO56" s="8"/>
      <c r="VFP56" s="8"/>
      <c r="VFQ56" s="8"/>
      <c r="VFR56" s="8"/>
      <c r="VFS56" s="8"/>
      <c r="VFT56" s="8"/>
      <c r="VFU56" s="8"/>
      <c r="VFV56" s="8"/>
      <c r="VFW56" s="8"/>
      <c r="VFX56" s="8"/>
      <c r="VFY56" s="8"/>
      <c r="VFZ56" s="8"/>
      <c r="VGA56" s="8"/>
      <c r="VGB56" s="8"/>
      <c r="VGC56" s="8"/>
      <c r="VGD56" s="8"/>
      <c r="VGE56" s="8"/>
      <c r="VGF56" s="8"/>
      <c r="VGG56" s="8"/>
      <c r="VGH56" s="8"/>
      <c r="VGI56" s="8"/>
      <c r="VGJ56" s="8"/>
      <c r="VGK56" s="8"/>
      <c r="VGL56" s="8"/>
      <c r="VGM56" s="8"/>
      <c r="VGN56" s="8"/>
      <c r="VGO56" s="8"/>
      <c r="VGP56" s="8"/>
      <c r="VGQ56" s="8"/>
      <c r="VGR56" s="8"/>
      <c r="VGS56" s="8"/>
      <c r="VGT56" s="8"/>
      <c r="VGU56" s="8"/>
      <c r="VGV56" s="8"/>
      <c r="VGW56" s="8"/>
      <c r="VGX56" s="8"/>
      <c r="VGY56" s="8"/>
      <c r="VGZ56" s="8"/>
      <c r="VHA56" s="8"/>
      <c r="VHB56" s="8"/>
      <c r="VHC56" s="8"/>
      <c r="VHD56" s="8"/>
      <c r="VHE56" s="8"/>
      <c r="VHF56" s="8"/>
      <c r="VHG56" s="8"/>
      <c r="VHH56" s="8"/>
      <c r="VHI56" s="8"/>
      <c r="VHJ56" s="8"/>
      <c r="VHK56" s="8"/>
      <c r="VHL56" s="8"/>
      <c r="VHM56" s="8"/>
      <c r="VHN56" s="8"/>
      <c r="VHO56" s="8"/>
      <c r="VHP56" s="8"/>
      <c r="VHQ56" s="8"/>
      <c r="VHR56" s="8"/>
      <c r="VHS56" s="8"/>
      <c r="VHT56" s="8"/>
      <c r="VHU56" s="8"/>
      <c r="VHV56" s="8"/>
      <c r="VHW56" s="8"/>
      <c r="VHX56" s="8"/>
      <c r="VHY56" s="8"/>
      <c r="VHZ56" s="8"/>
      <c r="VIA56" s="8"/>
      <c r="VIB56" s="8"/>
      <c r="VIC56" s="8"/>
      <c r="VID56" s="8"/>
      <c r="VIE56" s="8"/>
      <c r="VIF56" s="8"/>
      <c r="VIG56" s="8"/>
      <c r="VIH56" s="8"/>
      <c r="VII56" s="8"/>
      <c r="VIJ56" s="8"/>
      <c r="VIK56" s="8"/>
      <c r="VIL56" s="8"/>
      <c r="VIM56" s="8"/>
      <c r="VIN56" s="8"/>
      <c r="VIO56" s="8"/>
      <c r="VIP56" s="8"/>
      <c r="VIQ56" s="8"/>
      <c r="VIR56" s="8"/>
      <c r="VIS56" s="8"/>
      <c r="VIT56" s="8"/>
      <c r="VIU56" s="8"/>
      <c r="VIV56" s="8"/>
      <c r="VIW56" s="8"/>
      <c r="VIX56" s="8"/>
      <c r="VIY56" s="8"/>
      <c r="VIZ56" s="8"/>
      <c r="VJA56" s="8"/>
      <c r="VJB56" s="8"/>
      <c r="VJC56" s="8"/>
      <c r="VJD56" s="8"/>
      <c r="VJE56" s="8"/>
      <c r="VJF56" s="8"/>
      <c r="VJG56" s="8"/>
      <c r="VJH56" s="8"/>
      <c r="VJI56" s="8"/>
      <c r="VJJ56" s="8"/>
      <c r="VJK56" s="8"/>
      <c r="VJL56" s="8"/>
      <c r="VJM56" s="8"/>
      <c r="VJN56" s="8"/>
      <c r="VJO56" s="8"/>
      <c r="VJP56" s="8"/>
      <c r="VJQ56" s="8"/>
      <c r="VJR56" s="8"/>
      <c r="VJS56" s="8"/>
      <c r="VJT56" s="8"/>
      <c r="VJU56" s="8"/>
      <c r="VJV56" s="8"/>
      <c r="VJW56" s="8"/>
      <c r="VJX56" s="8"/>
      <c r="VJY56" s="8"/>
      <c r="VJZ56" s="8"/>
      <c r="VKA56" s="8"/>
      <c r="VKB56" s="8"/>
      <c r="VKC56" s="8"/>
      <c r="VKD56" s="8"/>
      <c r="VKE56" s="8"/>
      <c r="VKF56" s="8"/>
      <c r="VKG56" s="8"/>
      <c r="VKH56" s="8"/>
      <c r="VKI56" s="8"/>
      <c r="VKJ56" s="8"/>
      <c r="VKK56" s="8"/>
      <c r="VKL56" s="8"/>
      <c r="VKM56" s="8"/>
      <c r="VKN56" s="8"/>
      <c r="VKO56" s="8"/>
      <c r="VKP56" s="8"/>
      <c r="VKQ56" s="8"/>
      <c r="VKR56" s="8"/>
      <c r="VKS56" s="8"/>
      <c r="VKT56" s="8"/>
      <c r="VKU56" s="8"/>
      <c r="VKV56" s="8"/>
      <c r="VKW56" s="8"/>
      <c r="VKX56" s="8"/>
      <c r="VKY56" s="8"/>
      <c r="VKZ56" s="8"/>
      <c r="VLA56" s="8"/>
      <c r="VLB56" s="8"/>
      <c r="VLC56" s="8"/>
      <c r="VLD56" s="8"/>
      <c r="VLE56" s="8"/>
      <c r="VLF56" s="8"/>
      <c r="VLG56" s="8"/>
      <c r="VLH56" s="8"/>
      <c r="VLI56" s="8"/>
      <c r="VLJ56" s="8"/>
      <c r="VLK56" s="8"/>
      <c r="VLL56" s="8"/>
      <c r="VLM56" s="8"/>
      <c r="VLN56" s="8"/>
      <c r="VLO56" s="8"/>
      <c r="VLP56" s="8"/>
      <c r="VLQ56" s="8"/>
      <c r="VLR56" s="8"/>
      <c r="VLS56" s="8"/>
      <c r="VLT56" s="8"/>
      <c r="VLU56" s="8"/>
      <c r="VLV56" s="8"/>
      <c r="VLW56" s="8"/>
      <c r="VLX56" s="8"/>
      <c r="VLY56" s="8"/>
      <c r="VLZ56" s="8"/>
      <c r="VMA56" s="8"/>
      <c r="VMB56" s="8"/>
      <c r="VMC56" s="8"/>
      <c r="VMD56" s="8"/>
      <c r="VME56" s="8"/>
      <c r="VMF56" s="8"/>
      <c r="VMG56" s="8"/>
      <c r="VMH56" s="8"/>
      <c r="VMI56" s="8"/>
      <c r="VMJ56" s="8"/>
      <c r="VMK56" s="8"/>
      <c r="VML56" s="8"/>
      <c r="VMM56" s="8"/>
      <c r="VMN56" s="8"/>
      <c r="VMO56" s="8"/>
      <c r="VMP56" s="8"/>
      <c r="VMQ56" s="8"/>
      <c r="VMR56" s="8"/>
      <c r="VMS56" s="8"/>
      <c r="VMT56" s="8"/>
      <c r="VMU56" s="8"/>
      <c r="VMV56" s="8"/>
      <c r="VMW56" s="8"/>
      <c r="VMX56" s="8"/>
      <c r="VMY56" s="8"/>
      <c r="VMZ56" s="8"/>
      <c r="VNA56" s="8"/>
      <c r="VNB56" s="8"/>
      <c r="VNC56" s="8"/>
      <c r="VND56" s="8"/>
      <c r="VNE56" s="8"/>
      <c r="VNF56" s="8"/>
      <c r="VNG56" s="8"/>
      <c r="VNH56" s="8"/>
      <c r="VNI56" s="8"/>
      <c r="VNJ56" s="8"/>
      <c r="VNK56" s="8"/>
      <c r="VNL56" s="8"/>
      <c r="VNM56" s="8"/>
      <c r="VNN56" s="8"/>
      <c r="VNO56" s="8"/>
      <c r="VNP56" s="8"/>
      <c r="VNQ56" s="8"/>
      <c r="VNR56" s="8"/>
      <c r="VNS56" s="8"/>
      <c r="VNT56" s="8"/>
      <c r="VNU56" s="8"/>
      <c r="VNV56" s="8"/>
      <c r="VNW56" s="8"/>
      <c r="VNX56" s="8"/>
      <c r="VNY56" s="8"/>
      <c r="VNZ56" s="8"/>
      <c r="VOA56" s="8"/>
      <c r="VOB56" s="8"/>
      <c r="VOC56" s="8"/>
      <c r="VOD56" s="8"/>
      <c r="VOE56" s="8"/>
      <c r="VOF56" s="8"/>
      <c r="VOG56" s="8"/>
      <c r="VOH56" s="8"/>
      <c r="VOI56" s="8"/>
      <c r="VOJ56" s="8"/>
      <c r="VOK56" s="8"/>
      <c r="VOL56" s="8"/>
      <c r="VOM56" s="8"/>
      <c r="VON56" s="8"/>
      <c r="VOO56" s="8"/>
      <c r="VOP56" s="8"/>
      <c r="VOQ56" s="8"/>
      <c r="VOR56" s="8"/>
      <c r="VOS56" s="8"/>
      <c r="VOT56" s="8"/>
      <c r="VOU56" s="8"/>
      <c r="VOV56" s="8"/>
      <c r="VOW56" s="8"/>
      <c r="VOX56" s="8"/>
      <c r="VOY56" s="8"/>
      <c r="VOZ56" s="8"/>
      <c r="VPA56" s="8"/>
      <c r="VPB56" s="8"/>
      <c r="VPC56" s="8"/>
      <c r="VPD56" s="8"/>
      <c r="VPE56" s="8"/>
      <c r="VPF56" s="8"/>
      <c r="VPG56" s="8"/>
      <c r="VPH56" s="8"/>
      <c r="VPI56" s="8"/>
      <c r="VPJ56" s="8"/>
      <c r="VPK56" s="8"/>
      <c r="VPL56" s="8"/>
      <c r="VPM56" s="8"/>
      <c r="VPN56" s="8"/>
      <c r="VPO56" s="8"/>
      <c r="VPP56" s="8"/>
      <c r="VPQ56" s="8"/>
      <c r="VPR56" s="8"/>
      <c r="VPS56" s="8"/>
      <c r="VPT56" s="8"/>
      <c r="VPU56" s="8"/>
      <c r="VPV56" s="8"/>
      <c r="VPW56" s="8"/>
      <c r="VPX56" s="8"/>
      <c r="VPY56" s="8"/>
      <c r="VPZ56" s="8"/>
      <c r="VQA56" s="8"/>
      <c r="VQB56" s="8"/>
      <c r="VQC56" s="8"/>
      <c r="VQD56" s="8"/>
      <c r="VQE56" s="8"/>
      <c r="VQF56" s="8"/>
      <c r="VQG56" s="8"/>
      <c r="VQH56" s="8"/>
      <c r="VQI56" s="8"/>
      <c r="VQJ56" s="8"/>
      <c r="VQK56" s="8"/>
      <c r="VQL56" s="8"/>
      <c r="VQM56" s="8"/>
      <c r="VQN56" s="8"/>
      <c r="VQO56" s="8"/>
      <c r="VQP56" s="8"/>
      <c r="VQQ56" s="8"/>
      <c r="VQR56" s="8"/>
      <c r="VQS56" s="8"/>
      <c r="VQT56" s="8"/>
      <c r="VQU56" s="8"/>
      <c r="VQV56" s="8"/>
      <c r="VQW56" s="8"/>
      <c r="VQX56" s="8"/>
      <c r="VQY56" s="8"/>
      <c r="VQZ56" s="8"/>
      <c r="VRA56" s="8"/>
      <c r="VRB56" s="8"/>
      <c r="VRC56" s="8"/>
      <c r="VRD56" s="8"/>
      <c r="VRE56" s="8"/>
      <c r="VRF56" s="8"/>
      <c r="VRG56" s="8"/>
      <c r="VRH56" s="8"/>
      <c r="VRI56" s="8"/>
      <c r="VRJ56" s="8"/>
      <c r="VRK56" s="8"/>
      <c r="VRL56" s="8"/>
      <c r="VRM56" s="8"/>
      <c r="VRN56" s="8"/>
      <c r="VRO56" s="8"/>
      <c r="VRP56" s="8"/>
      <c r="VRQ56" s="8"/>
      <c r="VRR56" s="8"/>
      <c r="VRS56" s="8"/>
      <c r="VRT56" s="8"/>
      <c r="VRU56" s="8"/>
      <c r="VRV56" s="8"/>
      <c r="VRW56" s="8"/>
      <c r="VRX56" s="8"/>
      <c r="VRY56" s="8"/>
      <c r="VRZ56" s="8"/>
      <c r="VSA56" s="8"/>
      <c r="VSB56" s="8"/>
      <c r="VSC56" s="8"/>
      <c r="VSD56" s="8"/>
      <c r="VSE56" s="8"/>
      <c r="VSF56" s="8"/>
      <c r="VSG56" s="8"/>
      <c r="VSH56" s="8"/>
      <c r="VSI56" s="8"/>
      <c r="VSJ56" s="8"/>
      <c r="VSK56" s="8"/>
      <c r="VSL56" s="8"/>
      <c r="VSM56" s="8"/>
      <c r="VSN56" s="8"/>
      <c r="VSO56" s="8"/>
      <c r="VSP56" s="8"/>
      <c r="VSQ56" s="8"/>
      <c r="VSR56" s="8"/>
      <c r="VSS56" s="8"/>
      <c r="VST56" s="8"/>
      <c r="VSU56" s="8"/>
      <c r="VSV56" s="8"/>
      <c r="VSW56" s="8"/>
      <c r="VSX56" s="8"/>
      <c r="VSY56" s="8"/>
      <c r="VSZ56" s="8"/>
      <c r="VTA56" s="8"/>
      <c r="VTB56" s="8"/>
      <c r="VTC56" s="8"/>
      <c r="VTD56" s="8"/>
      <c r="VTE56" s="8"/>
      <c r="VTF56" s="8"/>
      <c r="VTG56" s="8"/>
      <c r="VTH56" s="8"/>
      <c r="VTI56" s="8"/>
      <c r="VTJ56" s="8"/>
      <c r="VTK56" s="8"/>
      <c r="VTL56" s="8"/>
      <c r="VTM56" s="8"/>
      <c r="VTN56" s="8"/>
      <c r="VTO56" s="8"/>
      <c r="VTP56" s="8"/>
      <c r="VTQ56" s="8"/>
      <c r="VTR56" s="8"/>
      <c r="VTS56" s="8"/>
      <c r="VTT56" s="8"/>
      <c r="VTU56" s="8"/>
      <c r="VTV56" s="8"/>
      <c r="VTW56" s="8"/>
      <c r="VTX56" s="8"/>
      <c r="VTY56" s="8"/>
      <c r="VTZ56" s="8"/>
      <c r="VUA56" s="8"/>
      <c r="VUB56" s="8"/>
      <c r="VUC56" s="8"/>
      <c r="VUD56" s="8"/>
      <c r="VUE56" s="8"/>
      <c r="VUF56" s="8"/>
      <c r="VUG56" s="8"/>
      <c r="VUH56" s="8"/>
      <c r="VUI56" s="8"/>
      <c r="VUJ56" s="8"/>
      <c r="VUK56" s="8"/>
      <c r="VUL56" s="8"/>
      <c r="VUM56" s="8"/>
      <c r="VUN56" s="8"/>
      <c r="VUO56" s="8"/>
      <c r="VUP56" s="8"/>
      <c r="VUQ56" s="8"/>
      <c r="VUR56" s="8"/>
      <c r="VUS56" s="8"/>
      <c r="VUT56" s="8"/>
      <c r="VUU56" s="8"/>
      <c r="VUV56" s="8"/>
      <c r="VUW56" s="8"/>
      <c r="VUX56" s="8"/>
      <c r="VUY56" s="8"/>
      <c r="VUZ56" s="8"/>
      <c r="VVA56" s="8"/>
      <c r="VVB56" s="8"/>
      <c r="VVC56" s="8"/>
      <c r="VVD56" s="8"/>
      <c r="VVE56" s="8"/>
      <c r="VVF56" s="8"/>
      <c r="VVG56" s="8"/>
      <c r="VVH56" s="8"/>
      <c r="VVI56" s="8"/>
      <c r="VVJ56" s="8"/>
      <c r="VVK56" s="8"/>
      <c r="VVL56" s="8"/>
      <c r="VVM56" s="8"/>
      <c r="VVN56" s="8"/>
      <c r="VVO56" s="8"/>
      <c r="VVP56" s="8"/>
      <c r="VVQ56" s="8"/>
      <c r="VVR56" s="8"/>
      <c r="VVS56" s="8"/>
      <c r="VVT56" s="8"/>
      <c r="VVU56" s="8"/>
      <c r="VVV56" s="8"/>
      <c r="VVW56" s="8"/>
      <c r="VVX56" s="8"/>
      <c r="VVY56" s="8"/>
      <c r="VVZ56" s="8"/>
      <c r="VWA56" s="8"/>
      <c r="VWB56" s="8"/>
      <c r="VWC56" s="8"/>
      <c r="VWD56" s="8"/>
      <c r="VWE56" s="8"/>
      <c r="VWF56" s="8"/>
      <c r="VWG56" s="8"/>
      <c r="VWH56" s="8"/>
      <c r="VWI56" s="8"/>
      <c r="VWJ56" s="8"/>
      <c r="VWK56" s="8"/>
      <c r="VWL56" s="8"/>
      <c r="VWM56" s="8"/>
      <c r="VWN56" s="8"/>
      <c r="VWO56" s="8"/>
      <c r="VWP56" s="8"/>
      <c r="VWQ56" s="8"/>
      <c r="VWR56" s="8"/>
      <c r="VWS56" s="8"/>
      <c r="VWT56" s="8"/>
      <c r="VWU56" s="8"/>
      <c r="VWV56" s="8"/>
      <c r="VWW56" s="8"/>
      <c r="VWX56" s="8"/>
      <c r="VWY56" s="8"/>
      <c r="VWZ56" s="8"/>
      <c r="VXA56" s="8"/>
      <c r="VXB56" s="8"/>
      <c r="VXC56" s="8"/>
      <c r="VXD56" s="8"/>
      <c r="VXE56" s="8"/>
      <c r="VXF56" s="8"/>
      <c r="VXG56" s="8"/>
      <c r="VXH56" s="8"/>
      <c r="VXI56" s="8"/>
      <c r="VXJ56" s="8"/>
      <c r="VXK56" s="8"/>
      <c r="VXL56" s="8"/>
      <c r="VXM56" s="8"/>
      <c r="VXN56" s="8"/>
      <c r="VXO56" s="8"/>
      <c r="VXP56" s="8"/>
      <c r="VXQ56" s="8"/>
      <c r="VXR56" s="8"/>
      <c r="VXS56" s="8"/>
      <c r="VXT56" s="8"/>
      <c r="VXU56" s="8"/>
      <c r="VXV56" s="8"/>
      <c r="VXW56" s="8"/>
      <c r="VXX56" s="8"/>
      <c r="VXY56" s="8"/>
      <c r="VXZ56" s="8"/>
      <c r="VYA56" s="8"/>
      <c r="VYB56" s="8"/>
      <c r="VYC56" s="8"/>
      <c r="VYD56" s="8"/>
      <c r="VYE56" s="8"/>
      <c r="VYF56" s="8"/>
      <c r="VYG56" s="8"/>
      <c r="VYH56" s="8"/>
      <c r="VYI56" s="8"/>
      <c r="VYJ56" s="8"/>
      <c r="VYK56" s="8"/>
      <c r="VYL56" s="8"/>
      <c r="VYM56" s="8"/>
      <c r="VYN56" s="8"/>
      <c r="VYO56" s="8"/>
      <c r="VYP56" s="8"/>
      <c r="VYQ56" s="8"/>
      <c r="VYR56" s="8"/>
      <c r="VYS56" s="8"/>
      <c r="VYT56" s="8"/>
      <c r="VYU56" s="8"/>
      <c r="VYV56" s="8"/>
      <c r="VYW56" s="8"/>
      <c r="VYX56" s="8"/>
      <c r="VYY56" s="8"/>
      <c r="VYZ56" s="8"/>
      <c r="VZA56" s="8"/>
      <c r="VZB56" s="8"/>
      <c r="VZC56" s="8"/>
      <c r="VZD56" s="8"/>
      <c r="VZE56" s="8"/>
      <c r="VZF56" s="8"/>
      <c r="VZG56" s="8"/>
      <c r="VZH56" s="8"/>
      <c r="VZI56" s="8"/>
      <c r="VZJ56" s="8"/>
      <c r="VZK56" s="8"/>
      <c r="VZL56" s="8"/>
      <c r="VZM56" s="8"/>
      <c r="VZN56" s="8"/>
      <c r="VZO56" s="8"/>
      <c r="VZP56" s="8"/>
      <c r="VZQ56" s="8"/>
      <c r="VZR56" s="8"/>
      <c r="VZS56" s="8"/>
      <c r="VZT56" s="8"/>
      <c r="VZU56" s="8"/>
      <c r="VZV56" s="8"/>
      <c r="VZW56" s="8"/>
      <c r="VZX56" s="8"/>
      <c r="VZY56" s="8"/>
      <c r="VZZ56" s="8"/>
      <c r="WAA56" s="8"/>
      <c r="WAB56" s="8"/>
      <c r="WAC56" s="8"/>
      <c r="WAD56" s="8"/>
      <c r="WAE56" s="8"/>
      <c r="WAF56" s="8"/>
      <c r="WAG56" s="8"/>
      <c r="WAH56" s="8"/>
      <c r="WAI56" s="8"/>
      <c r="WAJ56" s="8"/>
      <c r="WAK56" s="8"/>
      <c r="WAL56" s="8"/>
      <c r="WAM56" s="8"/>
      <c r="WAN56" s="8"/>
      <c r="WAO56" s="8"/>
      <c r="WAP56" s="8"/>
      <c r="WAQ56" s="8"/>
      <c r="WAR56" s="8"/>
      <c r="WAS56" s="8"/>
      <c r="WAT56" s="8"/>
      <c r="WAU56" s="8"/>
      <c r="WAV56" s="8"/>
      <c r="WAW56" s="8"/>
      <c r="WAX56" s="8"/>
      <c r="WAY56" s="8"/>
      <c r="WAZ56" s="8"/>
      <c r="WBA56" s="8"/>
      <c r="WBB56" s="8"/>
      <c r="WBC56" s="8"/>
      <c r="WBD56" s="8"/>
      <c r="WBE56" s="8"/>
      <c r="WBF56" s="8"/>
      <c r="WBG56" s="8"/>
      <c r="WBH56" s="8"/>
      <c r="WBI56" s="8"/>
      <c r="WBJ56" s="8"/>
      <c r="WBK56" s="8"/>
      <c r="WBL56" s="8"/>
      <c r="WBM56" s="8"/>
      <c r="WBN56" s="8"/>
      <c r="WBO56" s="8"/>
      <c r="WBP56" s="8"/>
      <c r="WBQ56" s="8"/>
      <c r="WBR56" s="8"/>
      <c r="WBS56" s="8"/>
      <c r="WBT56" s="8"/>
      <c r="WBU56" s="8"/>
      <c r="WBV56" s="8"/>
      <c r="WBW56" s="8"/>
      <c r="WBX56" s="8"/>
      <c r="WBY56" s="8"/>
      <c r="WBZ56" s="8"/>
      <c r="WCA56" s="8"/>
      <c r="WCB56" s="8"/>
      <c r="WCC56" s="8"/>
      <c r="WCD56" s="8"/>
      <c r="WCE56" s="8"/>
      <c r="WCF56" s="8"/>
      <c r="WCG56" s="8"/>
      <c r="WCH56" s="8"/>
      <c r="WCI56" s="8"/>
      <c r="WCJ56" s="8"/>
      <c r="WCK56" s="8"/>
      <c r="WCL56" s="8"/>
      <c r="WCM56" s="8"/>
      <c r="WCN56" s="8"/>
      <c r="WCO56" s="8"/>
      <c r="WCP56" s="8"/>
      <c r="WCQ56" s="8"/>
      <c r="WCR56" s="8"/>
      <c r="WCS56" s="8"/>
      <c r="WCT56" s="8"/>
      <c r="WCU56" s="8"/>
      <c r="WCV56" s="8"/>
      <c r="WCW56" s="8"/>
      <c r="WCX56" s="8"/>
      <c r="WCY56" s="8"/>
      <c r="WCZ56" s="8"/>
      <c r="WDA56" s="8"/>
      <c r="WDB56" s="8"/>
      <c r="WDC56" s="8"/>
      <c r="WDD56" s="8"/>
      <c r="WDE56" s="8"/>
      <c r="WDF56" s="8"/>
      <c r="WDG56" s="8"/>
      <c r="WDH56" s="8"/>
      <c r="WDI56" s="8"/>
      <c r="WDJ56" s="8"/>
      <c r="WDK56" s="8"/>
      <c r="WDL56" s="8"/>
      <c r="WDM56" s="8"/>
      <c r="WDN56" s="8"/>
      <c r="WDO56" s="8"/>
      <c r="WDP56" s="8"/>
      <c r="WDQ56" s="8"/>
      <c r="WDR56" s="8"/>
      <c r="WDS56" s="8"/>
      <c r="WDT56" s="8"/>
      <c r="WDU56" s="8"/>
      <c r="WDV56" s="8"/>
      <c r="WDW56" s="8"/>
      <c r="WDX56" s="8"/>
      <c r="WDY56" s="8"/>
      <c r="WDZ56" s="8"/>
      <c r="WEA56" s="8"/>
      <c r="WEB56" s="8"/>
      <c r="WEC56" s="8"/>
      <c r="WED56" s="8"/>
      <c r="WEE56" s="8"/>
      <c r="WEF56" s="8"/>
      <c r="WEG56" s="8"/>
      <c r="WEH56" s="8"/>
      <c r="WEI56" s="8"/>
      <c r="WEJ56" s="8"/>
      <c r="WEK56" s="8"/>
      <c r="WEL56" s="8"/>
      <c r="WEM56" s="8"/>
      <c r="WEN56" s="8"/>
      <c r="WEO56" s="8"/>
      <c r="WEP56" s="8"/>
      <c r="WEQ56" s="8"/>
      <c r="WER56" s="8"/>
      <c r="WES56" s="8"/>
      <c r="WET56" s="8"/>
      <c r="WEU56" s="8"/>
      <c r="WEV56" s="8"/>
      <c r="WEW56" s="8"/>
      <c r="WEX56" s="8"/>
      <c r="WEY56" s="8"/>
      <c r="WEZ56" s="8"/>
      <c r="WFA56" s="8"/>
      <c r="WFB56" s="8"/>
      <c r="WFC56" s="8"/>
      <c r="WFD56" s="8"/>
      <c r="WFE56" s="8"/>
      <c r="WFF56" s="8"/>
      <c r="WFG56" s="8"/>
      <c r="WFH56" s="8"/>
      <c r="WFI56" s="8"/>
      <c r="WFJ56" s="8"/>
      <c r="WFK56" s="8"/>
      <c r="WFL56" s="8"/>
      <c r="WFM56" s="8"/>
      <c r="WFN56" s="8"/>
      <c r="WFO56" s="8"/>
      <c r="WFP56" s="8"/>
      <c r="WFQ56" s="8"/>
      <c r="WFR56" s="8"/>
      <c r="WFS56" s="8"/>
      <c r="WFT56" s="8"/>
      <c r="WFU56" s="8"/>
      <c r="WFV56" s="8"/>
      <c r="WFW56" s="8"/>
      <c r="WFX56" s="8"/>
      <c r="WFY56" s="8"/>
      <c r="WFZ56" s="8"/>
      <c r="WGA56" s="8"/>
      <c r="WGB56" s="8"/>
      <c r="WGC56" s="8"/>
      <c r="WGD56" s="8"/>
      <c r="WGE56" s="8"/>
      <c r="WGF56" s="8"/>
      <c r="WGG56" s="8"/>
      <c r="WGH56" s="8"/>
      <c r="WGI56" s="8"/>
      <c r="WGJ56" s="8"/>
      <c r="WGK56" s="8"/>
      <c r="WGL56" s="8"/>
      <c r="WGM56" s="8"/>
      <c r="WGN56" s="8"/>
      <c r="WGO56" s="8"/>
      <c r="WGP56" s="8"/>
      <c r="WGQ56" s="8"/>
      <c r="WGR56" s="8"/>
      <c r="WGS56" s="8"/>
      <c r="WGT56" s="8"/>
      <c r="WGU56" s="8"/>
      <c r="WGV56" s="8"/>
      <c r="WGW56" s="8"/>
      <c r="WGX56" s="8"/>
      <c r="WGY56" s="8"/>
      <c r="WGZ56" s="8"/>
      <c r="WHA56" s="8"/>
      <c r="WHB56" s="8"/>
      <c r="WHC56" s="8"/>
      <c r="WHD56" s="8"/>
      <c r="WHE56" s="8"/>
      <c r="WHF56" s="8"/>
      <c r="WHG56" s="8"/>
      <c r="WHH56" s="8"/>
      <c r="WHI56" s="8"/>
      <c r="WHJ56" s="8"/>
      <c r="WHK56" s="8"/>
      <c r="WHL56" s="8"/>
      <c r="WHM56" s="8"/>
      <c r="WHN56" s="8"/>
      <c r="WHO56" s="8"/>
      <c r="WHP56" s="8"/>
      <c r="WHQ56" s="8"/>
      <c r="WHR56" s="8"/>
      <c r="WHS56" s="8"/>
      <c r="WHT56" s="8"/>
      <c r="WHU56" s="8"/>
      <c r="WHV56" s="8"/>
      <c r="WHW56" s="8"/>
      <c r="WHX56" s="8"/>
      <c r="WHY56" s="8"/>
      <c r="WHZ56" s="8"/>
      <c r="WIA56" s="8"/>
      <c r="WIB56" s="8"/>
      <c r="WIC56" s="8"/>
      <c r="WID56" s="8"/>
      <c r="WIE56" s="8"/>
      <c r="WIF56" s="8"/>
      <c r="WIG56" s="8"/>
      <c r="WIH56" s="8"/>
      <c r="WII56" s="8"/>
      <c r="WIJ56" s="8"/>
      <c r="WIK56" s="8"/>
      <c r="WIL56" s="8"/>
      <c r="WIM56" s="8"/>
      <c r="WIN56" s="8"/>
      <c r="WIO56" s="8"/>
      <c r="WIP56" s="8"/>
      <c r="WIQ56" s="8"/>
      <c r="WIR56" s="8"/>
      <c r="WIS56" s="8"/>
      <c r="WIT56" s="8"/>
      <c r="WIU56" s="8"/>
      <c r="WIV56" s="8"/>
      <c r="WIW56" s="8"/>
      <c r="WIX56" s="8"/>
      <c r="WIY56" s="8"/>
      <c r="WIZ56" s="8"/>
      <c r="WJA56" s="8"/>
      <c r="WJB56" s="8"/>
      <c r="WJC56" s="8"/>
      <c r="WJD56" s="8"/>
      <c r="WJE56" s="8"/>
      <c r="WJF56" s="8"/>
      <c r="WJG56" s="8"/>
      <c r="WJH56" s="8"/>
      <c r="WJI56" s="8"/>
      <c r="WJJ56" s="8"/>
      <c r="WJK56" s="8"/>
      <c r="WJL56" s="8"/>
      <c r="WJM56" s="8"/>
      <c r="WJN56" s="8"/>
      <c r="WJO56" s="8"/>
      <c r="WJP56" s="8"/>
      <c r="WJQ56" s="8"/>
      <c r="WJR56" s="8"/>
      <c r="WJS56" s="8"/>
      <c r="WJT56" s="8"/>
      <c r="WJU56" s="8"/>
      <c r="WJV56" s="8"/>
      <c r="WJW56" s="8"/>
      <c r="WJX56" s="8"/>
      <c r="WJY56" s="8"/>
      <c r="WJZ56" s="8"/>
      <c r="WKA56" s="8"/>
      <c r="WKB56" s="8"/>
      <c r="WKC56" s="8"/>
      <c r="WKD56" s="8"/>
      <c r="WKE56" s="8"/>
      <c r="WKF56" s="8"/>
      <c r="WKG56" s="8"/>
      <c r="WKH56" s="8"/>
      <c r="WKI56" s="8"/>
      <c r="WKJ56" s="8"/>
      <c r="WKK56" s="8"/>
      <c r="WKL56" s="8"/>
      <c r="WKM56" s="8"/>
      <c r="WKN56" s="8"/>
      <c r="WKO56" s="8"/>
      <c r="WKP56" s="8"/>
      <c r="WKQ56" s="8"/>
      <c r="WKR56" s="8"/>
      <c r="WKS56" s="8"/>
      <c r="WKT56" s="8"/>
      <c r="WKU56" s="8"/>
      <c r="WKV56" s="8"/>
      <c r="WKW56" s="8"/>
      <c r="WKX56" s="8"/>
      <c r="WKY56" s="8"/>
      <c r="WKZ56" s="8"/>
      <c r="WLA56" s="8"/>
      <c r="WLB56" s="8"/>
      <c r="WLC56" s="8"/>
      <c r="WLD56" s="8"/>
      <c r="WLE56" s="8"/>
      <c r="WLF56" s="8"/>
      <c r="WLG56" s="8"/>
      <c r="WLH56" s="8"/>
      <c r="WLI56" s="8"/>
      <c r="WLJ56" s="8"/>
      <c r="WLK56" s="8"/>
      <c r="WLL56" s="8"/>
      <c r="WLM56" s="8"/>
      <c r="WLN56" s="8"/>
      <c r="WLO56" s="8"/>
      <c r="WLP56" s="8"/>
      <c r="WLQ56" s="8"/>
      <c r="WLR56" s="8"/>
      <c r="WLS56" s="8"/>
      <c r="WLT56" s="8"/>
      <c r="WLU56" s="8"/>
      <c r="WLV56" s="8"/>
      <c r="WLW56" s="8"/>
      <c r="WLX56" s="8"/>
      <c r="WLY56" s="8"/>
      <c r="WLZ56" s="8"/>
      <c r="WMA56" s="8"/>
      <c r="WMB56" s="8"/>
      <c r="WMC56" s="8"/>
      <c r="WMD56" s="8"/>
      <c r="WME56" s="8"/>
      <c r="WMF56" s="8"/>
      <c r="WMG56" s="8"/>
      <c r="WMH56" s="8"/>
      <c r="WMI56" s="8"/>
      <c r="WMJ56" s="8"/>
      <c r="WMK56" s="8"/>
      <c r="WML56" s="8"/>
      <c r="WMM56" s="8"/>
      <c r="WMN56" s="8"/>
      <c r="WMO56" s="8"/>
      <c r="WMP56" s="8"/>
      <c r="WMQ56" s="8"/>
      <c r="WMR56" s="8"/>
      <c r="WMS56" s="8"/>
      <c r="WMT56" s="8"/>
      <c r="WMU56" s="8"/>
      <c r="WMV56" s="8"/>
      <c r="WMW56" s="8"/>
      <c r="WMX56" s="8"/>
      <c r="WMY56" s="8"/>
      <c r="WMZ56" s="8"/>
      <c r="WNA56" s="8"/>
      <c r="WNB56" s="8"/>
      <c r="WNC56" s="8"/>
      <c r="WND56" s="8"/>
      <c r="WNE56" s="8"/>
      <c r="WNF56" s="8"/>
      <c r="WNG56" s="8"/>
      <c r="WNH56" s="8"/>
      <c r="WNI56" s="8"/>
      <c r="WNJ56" s="8"/>
      <c r="WNK56" s="8"/>
      <c r="WNL56" s="8"/>
      <c r="WNM56" s="8"/>
      <c r="WNN56" s="8"/>
      <c r="WNO56" s="8"/>
      <c r="WNP56" s="8"/>
      <c r="WNQ56" s="8"/>
      <c r="WNR56" s="8"/>
      <c r="WNS56" s="8"/>
      <c r="WNT56" s="8"/>
      <c r="WNU56" s="8"/>
      <c r="WNV56" s="8"/>
      <c r="WNW56" s="8"/>
      <c r="WNX56" s="8"/>
      <c r="WNY56" s="8"/>
      <c r="WNZ56" s="8"/>
      <c r="WOA56" s="8"/>
      <c r="WOB56" s="8"/>
      <c r="WOC56" s="8"/>
      <c r="WOD56" s="8"/>
      <c r="WOE56" s="8"/>
      <c r="WOF56" s="8"/>
      <c r="WOG56" s="8"/>
      <c r="WOH56" s="8"/>
      <c r="WOI56" s="8"/>
      <c r="WOJ56" s="8"/>
      <c r="WOK56" s="8"/>
      <c r="WOL56" s="8"/>
      <c r="WOM56" s="8"/>
      <c r="WON56" s="8"/>
      <c r="WOO56" s="8"/>
      <c r="WOP56" s="8"/>
      <c r="WOQ56" s="8"/>
      <c r="WOR56" s="8"/>
      <c r="WOS56" s="8"/>
      <c r="WOT56" s="8"/>
      <c r="WOU56" s="8"/>
      <c r="WOV56" s="8"/>
      <c r="WOW56" s="8"/>
      <c r="WOX56" s="8"/>
      <c r="WOY56" s="8"/>
      <c r="WOZ56" s="8"/>
      <c r="WPA56" s="8"/>
      <c r="WPB56" s="8"/>
      <c r="WPC56" s="8"/>
      <c r="WPD56" s="8"/>
      <c r="WPE56" s="8"/>
      <c r="WPF56" s="8"/>
      <c r="WPG56" s="8"/>
      <c r="WPH56" s="8"/>
      <c r="WPI56" s="8"/>
      <c r="WPJ56" s="8"/>
      <c r="WPK56" s="8"/>
      <c r="WPL56" s="8"/>
      <c r="WPM56" s="8"/>
      <c r="WPN56" s="8"/>
      <c r="WPO56" s="8"/>
      <c r="WPP56" s="8"/>
      <c r="WPQ56" s="8"/>
      <c r="WPR56" s="8"/>
      <c r="WPS56" s="8"/>
      <c r="WPT56" s="8"/>
      <c r="WPU56" s="8"/>
      <c r="WPV56" s="8"/>
      <c r="WPW56" s="8"/>
      <c r="WPX56" s="8"/>
      <c r="WPY56" s="8"/>
      <c r="WPZ56" s="8"/>
      <c r="WQA56" s="8"/>
      <c r="WQB56" s="8"/>
      <c r="WQC56" s="8"/>
      <c r="WQD56" s="8"/>
      <c r="WQE56" s="8"/>
      <c r="WQF56" s="8"/>
      <c r="WQG56" s="8"/>
      <c r="WQH56" s="8"/>
      <c r="WQI56" s="8"/>
      <c r="WQJ56" s="8"/>
      <c r="WQK56" s="8"/>
      <c r="WQL56" s="8"/>
      <c r="WQM56" s="8"/>
      <c r="WQN56" s="8"/>
      <c r="WQO56" s="8"/>
      <c r="WQP56" s="8"/>
      <c r="WQQ56" s="8"/>
      <c r="WQR56" s="8"/>
      <c r="WQS56" s="8"/>
      <c r="WQT56" s="8"/>
      <c r="WQU56" s="8"/>
      <c r="WQV56" s="8"/>
      <c r="WQW56" s="8"/>
      <c r="WQX56" s="8"/>
      <c r="WQY56" s="8"/>
      <c r="WQZ56" s="8"/>
      <c r="WRA56" s="8"/>
      <c r="WRB56" s="8"/>
      <c r="WRC56" s="8"/>
      <c r="WRD56" s="8"/>
      <c r="WRE56" s="8"/>
      <c r="WRF56" s="8"/>
      <c r="WRG56" s="8"/>
      <c r="WRH56" s="8"/>
      <c r="WRI56" s="8"/>
      <c r="WRJ56" s="8"/>
      <c r="WRK56" s="8"/>
      <c r="WRL56" s="8"/>
      <c r="WRM56" s="8"/>
      <c r="WRN56" s="8"/>
      <c r="WRO56" s="8"/>
      <c r="WRP56" s="8"/>
      <c r="WRQ56" s="8"/>
      <c r="WRR56" s="8"/>
      <c r="WRS56" s="8"/>
      <c r="WRT56" s="8"/>
      <c r="WRU56" s="8"/>
      <c r="WRV56" s="8"/>
      <c r="WRW56" s="8"/>
      <c r="WRX56" s="8"/>
      <c r="WRY56" s="8"/>
      <c r="WRZ56" s="8"/>
      <c r="WSA56" s="8"/>
      <c r="WSB56" s="8"/>
      <c r="WSC56" s="8"/>
      <c r="WSD56" s="8"/>
      <c r="WSE56" s="8"/>
      <c r="WSF56" s="8"/>
      <c r="WSG56" s="8"/>
      <c r="WSH56" s="8"/>
      <c r="WSI56" s="8"/>
      <c r="WSJ56" s="8"/>
      <c r="WSK56" s="8"/>
      <c r="WSL56" s="8"/>
      <c r="WSM56" s="8"/>
      <c r="WSN56" s="8"/>
      <c r="WSO56" s="8"/>
      <c r="WSP56" s="8"/>
      <c r="WSQ56" s="8"/>
      <c r="WSR56" s="8"/>
      <c r="WSS56" s="8"/>
      <c r="WST56" s="8"/>
      <c r="WSU56" s="8"/>
      <c r="WSV56" s="8"/>
      <c r="WSW56" s="8"/>
      <c r="WSX56" s="8"/>
      <c r="WSY56" s="8"/>
      <c r="WSZ56" s="8"/>
      <c r="WTA56" s="8"/>
      <c r="WTB56" s="8"/>
      <c r="WTC56" s="8"/>
      <c r="WTD56" s="8"/>
      <c r="WTE56" s="8"/>
      <c r="WTF56" s="8"/>
      <c r="WTG56" s="8"/>
      <c r="WTH56" s="8"/>
      <c r="WTI56" s="8"/>
      <c r="WTJ56" s="8"/>
      <c r="WTK56" s="8"/>
      <c r="WTL56" s="8"/>
      <c r="WTM56" s="8"/>
      <c r="WTN56" s="8"/>
      <c r="WTO56" s="8"/>
      <c r="WTP56" s="8"/>
      <c r="WTQ56" s="8"/>
      <c r="WTR56" s="8"/>
      <c r="WTS56" s="8"/>
      <c r="WTT56" s="8"/>
      <c r="WTU56" s="8"/>
      <c r="WTV56" s="8"/>
      <c r="WTW56" s="8"/>
      <c r="WTX56" s="8"/>
      <c r="WTY56" s="8"/>
      <c r="WTZ56" s="8"/>
      <c r="WUA56" s="8"/>
      <c r="WUB56" s="8"/>
      <c r="WUC56" s="8"/>
      <c r="WUD56" s="8"/>
      <c r="WUE56" s="8"/>
      <c r="WUF56" s="8"/>
      <c r="WUG56" s="8"/>
      <c r="WUH56" s="8"/>
      <c r="WUI56" s="8"/>
      <c r="WUJ56" s="8"/>
      <c r="WUK56" s="8"/>
      <c r="WUL56" s="8"/>
      <c r="WUM56" s="8"/>
      <c r="WUN56" s="8"/>
      <c r="WUO56" s="8"/>
      <c r="WUP56" s="8"/>
      <c r="WUQ56" s="8"/>
      <c r="WUR56" s="8"/>
      <c r="WUS56" s="8"/>
      <c r="WUT56" s="8"/>
      <c r="WUU56" s="8"/>
      <c r="WUV56" s="8"/>
      <c r="WUW56" s="8"/>
      <c r="WUX56" s="8"/>
      <c r="WUY56" s="8"/>
      <c r="WUZ56" s="8"/>
      <c r="WVA56" s="8"/>
      <c r="WVB56" s="8"/>
      <c r="WVC56" s="8"/>
      <c r="WVD56" s="8"/>
      <c r="WVE56" s="8"/>
      <c r="WVF56" s="8"/>
      <c r="WVG56" s="8"/>
      <c r="WVH56" s="8"/>
      <c r="WVI56" s="8"/>
      <c r="WVJ56" s="8"/>
      <c r="WVK56" s="8"/>
      <c r="WVL56" s="8"/>
      <c r="WVM56" s="8"/>
      <c r="WVN56" s="8"/>
      <c r="WVO56" s="8"/>
      <c r="WVP56" s="8"/>
      <c r="WVQ56" s="8"/>
      <c r="WVR56" s="8"/>
      <c r="WVS56" s="8"/>
      <c r="WVT56" s="8"/>
      <c r="WVU56" s="8"/>
      <c r="WVV56" s="8"/>
      <c r="WVW56" s="8"/>
      <c r="WVX56" s="8"/>
      <c r="WVY56" s="8"/>
      <c r="WVZ56" s="8"/>
      <c r="WWA56" s="8"/>
      <c r="WWB56" s="8"/>
      <c r="WWC56" s="8"/>
      <c r="WWD56" s="8"/>
      <c r="WWE56" s="8"/>
      <c r="WWF56" s="8"/>
      <c r="WWG56" s="8"/>
      <c r="WWH56" s="8"/>
      <c r="WWI56" s="8"/>
      <c r="WWJ56" s="8"/>
      <c r="WWK56" s="8"/>
      <c r="WWL56" s="8"/>
      <c r="WWM56" s="8"/>
      <c r="WWN56" s="8"/>
      <c r="WWO56" s="8"/>
      <c r="WWP56" s="8"/>
      <c r="WWQ56" s="8"/>
      <c r="WWR56" s="8"/>
      <c r="WWS56" s="8"/>
      <c r="WWT56" s="8"/>
      <c r="WWU56" s="8"/>
      <c r="WWV56" s="8"/>
      <c r="WWW56" s="8"/>
      <c r="WWX56" s="8"/>
      <c r="WWY56" s="8"/>
      <c r="WWZ56" s="8"/>
      <c r="WXA56" s="8"/>
      <c r="WXB56" s="8"/>
      <c r="WXC56" s="8"/>
      <c r="WXD56" s="8"/>
      <c r="WXE56" s="8"/>
      <c r="WXF56" s="8"/>
      <c r="WXG56" s="8"/>
      <c r="WXH56" s="8"/>
      <c r="WXI56" s="8"/>
      <c r="WXJ56" s="8"/>
      <c r="WXK56" s="8"/>
      <c r="WXL56" s="8"/>
      <c r="WXM56" s="8"/>
      <c r="WXN56" s="8"/>
      <c r="WXO56" s="8"/>
      <c r="WXP56" s="8"/>
      <c r="WXQ56" s="8"/>
      <c r="WXR56" s="8"/>
      <c r="WXS56" s="8"/>
      <c r="WXT56" s="8"/>
      <c r="WXU56" s="8"/>
      <c r="WXV56" s="8"/>
      <c r="WXW56" s="8"/>
      <c r="WXX56" s="8"/>
      <c r="WXY56" s="8"/>
      <c r="WXZ56" s="8"/>
      <c r="WYA56" s="8"/>
      <c r="WYB56" s="8"/>
      <c r="WYC56" s="8"/>
      <c r="WYD56" s="8"/>
      <c r="WYE56" s="8"/>
      <c r="WYF56" s="8"/>
      <c r="WYG56" s="8"/>
      <c r="WYH56" s="8"/>
      <c r="WYI56" s="8"/>
      <c r="WYJ56" s="8"/>
      <c r="WYK56" s="8"/>
      <c r="WYL56" s="8"/>
      <c r="WYM56" s="8"/>
      <c r="WYN56" s="8"/>
      <c r="WYO56" s="8"/>
      <c r="WYP56" s="8"/>
      <c r="WYQ56" s="8"/>
      <c r="WYR56" s="8"/>
      <c r="WYS56" s="8"/>
      <c r="WYT56" s="8"/>
      <c r="WYU56" s="8"/>
      <c r="WYV56" s="8"/>
      <c r="WYW56" s="8"/>
      <c r="WYX56" s="8"/>
      <c r="WYY56" s="8"/>
      <c r="WYZ56" s="8"/>
      <c r="WZA56" s="8"/>
      <c r="WZB56" s="8"/>
      <c r="WZC56" s="8"/>
      <c r="WZD56" s="8"/>
      <c r="WZE56" s="8"/>
      <c r="WZF56" s="8"/>
      <c r="WZG56" s="8"/>
      <c r="WZH56" s="8"/>
      <c r="WZI56" s="8"/>
      <c r="WZJ56" s="8"/>
      <c r="WZK56" s="8"/>
      <c r="WZL56" s="8"/>
      <c r="WZM56" s="8"/>
      <c r="WZN56" s="8"/>
      <c r="WZO56" s="8"/>
      <c r="WZP56" s="8"/>
      <c r="WZQ56" s="8"/>
      <c r="WZR56" s="8"/>
      <c r="WZS56" s="8"/>
      <c r="WZT56" s="8"/>
      <c r="WZU56" s="8"/>
      <c r="WZV56" s="8"/>
      <c r="WZW56" s="8"/>
      <c r="WZX56" s="8"/>
      <c r="WZY56" s="8"/>
      <c r="WZZ56" s="8"/>
      <c r="XAA56" s="8"/>
      <c r="XAB56" s="8"/>
      <c r="XAC56" s="8"/>
      <c r="XAD56" s="8"/>
      <c r="XAE56" s="8"/>
      <c r="XAF56" s="8"/>
      <c r="XAG56" s="8"/>
      <c r="XAH56" s="8"/>
      <c r="XAI56" s="8"/>
      <c r="XAJ56" s="8"/>
      <c r="XAK56" s="8"/>
      <c r="XAL56" s="8"/>
      <c r="XAM56" s="8"/>
      <c r="XAN56" s="8"/>
      <c r="XAO56" s="8"/>
      <c r="XAP56" s="8"/>
      <c r="XAQ56" s="8"/>
      <c r="XAR56" s="8"/>
      <c r="XAS56" s="8"/>
      <c r="XAT56" s="8"/>
      <c r="XAU56" s="8"/>
      <c r="XAV56" s="8"/>
      <c r="XAW56" s="8"/>
      <c r="XAX56" s="8"/>
      <c r="XAY56" s="8"/>
      <c r="XAZ56" s="8"/>
      <c r="XBA56" s="8"/>
      <c r="XBB56" s="8"/>
      <c r="XBC56" s="8"/>
      <c r="XBD56" s="8"/>
      <c r="XBE56" s="8"/>
      <c r="XBF56" s="8"/>
      <c r="XBG56" s="8"/>
      <c r="XBH56" s="8"/>
      <c r="XBI56" s="8"/>
      <c r="XBJ56" s="8"/>
      <c r="XBK56" s="8"/>
      <c r="XBL56" s="8"/>
      <c r="XBM56" s="8"/>
      <c r="XBN56" s="8"/>
      <c r="XBO56" s="8"/>
      <c r="XBP56" s="8"/>
      <c r="XBQ56" s="8"/>
      <c r="XBR56" s="8"/>
      <c r="XBS56" s="8"/>
      <c r="XBT56" s="8"/>
      <c r="XBU56" s="8"/>
      <c r="XBV56" s="8"/>
      <c r="XBW56" s="8"/>
      <c r="XBX56" s="8"/>
      <c r="XBY56" s="8"/>
      <c r="XBZ56" s="8"/>
      <c r="XCA56" s="8"/>
      <c r="XCB56" s="8"/>
      <c r="XCC56" s="8"/>
      <c r="XCD56" s="8"/>
      <c r="XCE56" s="8"/>
      <c r="XCF56" s="8"/>
      <c r="XCG56" s="8"/>
      <c r="XCH56" s="8"/>
      <c r="XCI56" s="8"/>
      <c r="XCJ56" s="8"/>
      <c r="XCK56" s="8"/>
      <c r="XCL56" s="8"/>
      <c r="XCM56" s="8"/>
      <c r="XCN56" s="8"/>
      <c r="XCO56" s="8"/>
      <c r="XCP56" s="8"/>
      <c r="XCQ56" s="8"/>
      <c r="XCR56" s="8"/>
      <c r="XCS56" s="8"/>
      <c r="XCT56" s="8"/>
      <c r="XCU56" s="8"/>
      <c r="XCV56" s="8"/>
      <c r="XCW56" s="8"/>
      <c r="XCX56" s="8"/>
      <c r="XCY56" s="8"/>
      <c r="XCZ56" s="8"/>
      <c r="XDA56" s="8"/>
      <c r="XDB56" s="8"/>
      <c r="XDC56" s="8"/>
      <c r="XDD56" s="8"/>
      <c r="XDE56" s="8"/>
      <c r="XDF56" s="8"/>
      <c r="XDG56" s="8"/>
      <c r="XDH56" s="8"/>
      <c r="XDI56" s="8"/>
      <c r="XDJ56" s="8"/>
      <c r="XDK56" s="8"/>
      <c r="XDL56" s="8"/>
      <c r="XDM56" s="8"/>
      <c r="XDN56" s="8"/>
      <c r="XDO56" s="8"/>
      <c r="XDP56" s="8"/>
      <c r="XDQ56" s="8"/>
      <c r="XDR56" s="8"/>
      <c r="XDS56" s="8"/>
      <c r="XDT56" s="8"/>
      <c r="XDU56" s="8"/>
      <c r="XDV56" s="8"/>
      <c r="XDW56" s="8"/>
      <c r="XDX56" s="8"/>
      <c r="XDY56" s="8"/>
      <c r="XDZ56" s="8"/>
      <c r="XEA56" s="8"/>
      <c r="XEB56" s="8"/>
      <c r="XEC56" s="8"/>
    </row>
    <row r="57" spans="1:16357" s="3" customFormat="1" ht="15" customHeight="1">
      <c r="A57" s="17"/>
      <c r="B57" s="18" t="s">
        <v>154</v>
      </c>
      <c r="C57" s="19">
        <f>+SUM(C58:C63)+C46</f>
        <v>1180413749.8648</v>
      </c>
      <c r="D57" s="20">
        <f t="shared" ref="D57:D63" si="19">+C57/$C$2*100</f>
        <v>14.44691091173094</v>
      </c>
      <c r="E57" s="19">
        <f>+SUM(E58:E63)+E46</f>
        <v>1179705789.611026</v>
      </c>
      <c r="F57" s="20">
        <f t="shared" si="14"/>
        <v>14.519991993129914</v>
      </c>
      <c r="G57" s="19">
        <f t="shared" si="15"/>
        <v>707960.25377392769</v>
      </c>
      <c r="H57" s="21">
        <f t="shared" si="16"/>
        <v>6.0011594416891967E-2</v>
      </c>
      <c r="I57" s="19">
        <f>+SUM(I58:I63)+I46</f>
        <v>775043600.74299896</v>
      </c>
      <c r="J57" s="20">
        <f t="shared" ref="J57:J63" si="20">+I57/$I$2*100</f>
        <v>10.138538284799706</v>
      </c>
      <c r="K57" s="19">
        <f t="shared" si="17"/>
        <v>405370149.12180102</v>
      </c>
      <c r="L57" s="21">
        <f t="shared" si="18"/>
        <v>52.302883184015855</v>
      </c>
      <c r="M57" s="42" t="s">
        <v>155</v>
      </c>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8"/>
      <c r="PC57" s="8"/>
      <c r="PD57" s="8"/>
      <c r="PE57" s="8"/>
      <c r="PF57" s="8"/>
      <c r="PG57" s="8"/>
      <c r="PH57" s="8"/>
      <c r="PI57" s="8"/>
      <c r="PJ57" s="8"/>
      <c r="PK57" s="8"/>
      <c r="PL57" s="8"/>
      <c r="PM57" s="8"/>
      <c r="PN57" s="8"/>
      <c r="PO57" s="8"/>
      <c r="PP57" s="8"/>
      <c r="PQ57" s="8"/>
      <c r="PR57" s="8"/>
      <c r="PS57" s="8"/>
      <c r="PT57" s="8"/>
      <c r="PU57" s="8"/>
      <c r="PV57" s="8"/>
      <c r="PW57" s="8"/>
      <c r="PX57" s="8"/>
      <c r="PY57" s="8"/>
      <c r="PZ57" s="8"/>
      <c r="QA57" s="8"/>
      <c r="QB57" s="8"/>
      <c r="QC57" s="8"/>
      <c r="QD57" s="8"/>
      <c r="QE57" s="8"/>
      <c r="QF57" s="8"/>
      <c r="QG57" s="8"/>
      <c r="QH57" s="8"/>
      <c r="QI57" s="8"/>
      <c r="QJ57" s="8"/>
      <c r="QK57" s="8"/>
      <c r="QL57" s="8"/>
      <c r="QM57" s="8"/>
      <c r="QN57" s="8"/>
      <c r="QO57" s="8"/>
      <c r="QP57" s="8"/>
      <c r="QQ57" s="8"/>
      <c r="QR57" s="8"/>
      <c r="QS57" s="8"/>
      <c r="QT57" s="8"/>
      <c r="QU57" s="8"/>
      <c r="QV57" s="8"/>
      <c r="QW57" s="8"/>
      <c r="QX57" s="8"/>
      <c r="QY57" s="8"/>
      <c r="QZ57" s="8"/>
      <c r="RA57" s="8"/>
      <c r="RB57" s="8"/>
      <c r="RC57" s="8"/>
      <c r="RD57" s="8"/>
      <c r="RE57" s="8"/>
      <c r="RF57" s="8"/>
      <c r="RG57" s="8"/>
      <c r="RH57" s="8"/>
      <c r="RI57" s="8"/>
      <c r="RJ57" s="8"/>
      <c r="RK57" s="8"/>
      <c r="RL57" s="8"/>
      <c r="RM57" s="8"/>
      <c r="RN57" s="8"/>
      <c r="RO57" s="8"/>
      <c r="RP57" s="8"/>
      <c r="RQ57" s="8"/>
      <c r="RR57" s="8"/>
      <c r="RS57" s="8"/>
      <c r="RT57" s="8"/>
      <c r="RU57" s="8"/>
      <c r="RV57" s="8"/>
      <c r="RW57" s="8"/>
      <c r="RX57" s="8"/>
      <c r="RY57" s="8"/>
      <c r="RZ57" s="8"/>
      <c r="SA57" s="8"/>
      <c r="SB57" s="8"/>
      <c r="SC57" s="8"/>
      <c r="SD57" s="8"/>
      <c r="SE57" s="8"/>
      <c r="SF57" s="8"/>
      <c r="SG57" s="8"/>
      <c r="SH57" s="8"/>
      <c r="SI57" s="8"/>
      <c r="SJ57" s="8"/>
      <c r="SK57" s="8"/>
      <c r="SL57" s="8"/>
      <c r="SM57" s="8"/>
      <c r="SN57" s="8"/>
      <c r="SO57" s="8"/>
      <c r="SP57" s="8"/>
      <c r="SQ57" s="8"/>
      <c r="SR57" s="8"/>
      <c r="SS57" s="8"/>
      <c r="ST57" s="8"/>
      <c r="SU57" s="8"/>
      <c r="SV57" s="8"/>
      <c r="SW57" s="8"/>
      <c r="SX57" s="8"/>
      <c r="SY57" s="8"/>
      <c r="SZ57" s="8"/>
      <c r="TA57" s="8"/>
      <c r="TB57" s="8"/>
      <c r="TC57" s="8"/>
      <c r="TD57" s="8"/>
      <c r="TE57" s="8"/>
      <c r="TF57" s="8"/>
      <c r="TG57" s="8"/>
      <c r="TH57" s="8"/>
      <c r="TI57" s="8"/>
      <c r="TJ57" s="8"/>
      <c r="TK57" s="8"/>
      <c r="TL57" s="8"/>
      <c r="TM57" s="8"/>
      <c r="TN57" s="8"/>
      <c r="TO57" s="8"/>
      <c r="TP57" s="8"/>
      <c r="TQ57" s="8"/>
      <c r="TR57" s="8"/>
      <c r="TS57" s="8"/>
      <c r="TT57" s="8"/>
      <c r="TU57" s="8"/>
      <c r="TV57" s="8"/>
      <c r="TW57" s="8"/>
      <c r="TX57" s="8"/>
      <c r="TY57" s="8"/>
      <c r="TZ57" s="8"/>
      <c r="UA57" s="8"/>
      <c r="UB57" s="8"/>
      <c r="UC57" s="8"/>
      <c r="UD57" s="8"/>
      <c r="UE57" s="8"/>
      <c r="UF57" s="8"/>
      <c r="UG57" s="8"/>
      <c r="UH57" s="8"/>
      <c r="UI57" s="8"/>
      <c r="UJ57" s="8"/>
      <c r="UK57" s="8"/>
      <c r="UL57" s="8"/>
      <c r="UM57" s="8"/>
      <c r="UN57" s="8"/>
      <c r="UO57" s="8"/>
      <c r="UP57" s="8"/>
      <c r="UQ57" s="8"/>
      <c r="UR57" s="8"/>
      <c r="US57" s="8"/>
      <c r="UT57" s="8"/>
      <c r="UU57" s="8"/>
      <c r="UV57" s="8"/>
      <c r="UW57" s="8"/>
      <c r="UX57" s="8"/>
      <c r="UY57" s="8"/>
      <c r="UZ57" s="8"/>
      <c r="VA57" s="8"/>
      <c r="VB57" s="8"/>
      <c r="VC57" s="8"/>
      <c r="VD57" s="8"/>
      <c r="VE57" s="8"/>
      <c r="VF57" s="8"/>
      <c r="VG57" s="8"/>
      <c r="VH57" s="8"/>
      <c r="VI57" s="8"/>
      <c r="VJ57" s="8"/>
      <c r="VK57" s="8"/>
      <c r="VL57" s="8"/>
      <c r="VM57" s="8"/>
      <c r="VN57" s="8"/>
      <c r="VO57" s="8"/>
      <c r="VP57" s="8"/>
      <c r="VQ57" s="8"/>
      <c r="VR57" s="8"/>
      <c r="VS57" s="8"/>
      <c r="VT57" s="8"/>
      <c r="VU57" s="8"/>
      <c r="VV57" s="8"/>
      <c r="VW57" s="8"/>
      <c r="VX57" s="8"/>
      <c r="VY57" s="8"/>
      <c r="VZ57" s="8"/>
      <c r="WA57" s="8"/>
      <c r="WB57" s="8"/>
      <c r="WC57" s="8"/>
      <c r="WD57" s="8"/>
      <c r="WE57" s="8"/>
      <c r="WF57" s="8"/>
      <c r="WG57" s="8"/>
      <c r="WH57" s="8"/>
      <c r="WI57" s="8"/>
      <c r="WJ57" s="8"/>
      <c r="WK57" s="8"/>
      <c r="WL57" s="8"/>
      <c r="WM57" s="8"/>
      <c r="WN57" s="8"/>
      <c r="WO57" s="8"/>
      <c r="WP57" s="8"/>
      <c r="WQ57" s="8"/>
      <c r="WR57" s="8"/>
      <c r="WS57" s="8"/>
      <c r="WT57" s="8"/>
      <c r="WU57" s="8"/>
      <c r="WV57" s="8"/>
      <c r="WW57" s="8"/>
      <c r="WX57" s="8"/>
      <c r="WY57" s="8"/>
      <c r="WZ57" s="8"/>
      <c r="XA57" s="8"/>
      <c r="XB57" s="8"/>
      <c r="XC57" s="8"/>
      <c r="XD57" s="8"/>
      <c r="XE57" s="8"/>
      <c r="XF57" s="8"/>
      <c r="XG57" s="8"/>
      <c r="XH57" s="8"/>
      <c r="XI57" s="8"/>
      <c r="XJ57" s="8"/>
      <c r="XK57" s="8"/>
      <c r="XL57" s="8"/>
      <c r="XM57" s="8"/>
      <c r="XN57" s="8"/>
      <c r="XO57" s="8"/>
      <c r="XP57" s="8"/>
      <c r="XQ57" s="8"/>
      <c r="XR57" s="8"/>
      <c r="XS57" s="8"/>
      <c r="XT57" s="8"/>
      <c r="XU57" s="8"/>
      <c r="XV57" s="8"/>
      <c r="XW57" s="8"/>
      <c r="XX57" s="8"/>
      <c r="XY57" s="8"/>
      <c r="XZ57" s="8"/>
      <c r="YA57" s="8"/>
      <c r="YB57" s="8"/>
      <c r="YC57" s="8"/>
      <c r="YD57" s="8"/>
      <c r="YE57" s="8"/>
      <c r="YF57" s="8"/>
      <c r="YG57" s="8"/>
      <c r="YH57" s="8"/>
      <c r="YI57" s="8"/>
      <c r="YJ57" s="8"/>
      <c r="YK57" s="8"/>
      <c r="YL57" s="8"/>
      <c r="YM57" s="8"/>
      <c r="YN57" s="8"/>
      <c r="YO57" s="8"/>
      <c r="YP57" s="8"/>
      <c r="YQ57" s="8"/>
      <c r="YR57" s="8"/>
      <c r="YS57" s="8"/>
      <c r="YT57" s="8"/>
      <c r="YU57" s="8"/>
      <c r="YV57" s="8"/>
      <c r="YW57" s="8"/>
      <c r="YX57" s="8"/>
      <c r="YY57" s="8"/>
      <c r="YZ57" s="8"/>
      <c r="ZA57" s="8"/>
      <c r="ZB57" s="8"/>
      <c r="ZC57" s="8"/>
      <c r="ZD57" s="8"/>
      <c r="ZE57" s="8"/>
      <c r="ZF57" s="8"/>
      <c r="ZG57" s="8"/>
      <c r="ZH57" s="8"/>
      <c r="ZI57" s="8"/>
      <c r="ZJ57" s="8"/>
      <c r="ZK57" s="8"/>
      <c r="ZL57" s="8"/>
      <c r="ZM57" s="8"/>
      <c r="ZN57" s="8"/>
      <c r="ZO57" s="8"/>
      <c r="ZP57" s="8"/>
      <c r="ZQ57" s="8"/>
      <c r="ZR57" s="8"/>
      <c r="ZS57" s="8"/>
      <c r="ZT57" s="8"/>
      <c r="ZU57" s="8"/>
      <c r="ZV57" s="8"/>
      <c r="ZW57" s="8"/>
      <c r="ZX57" s="8"/>
      <c r="ZY57" s="8"/>
      <c r="ZZ57" s="8"/>
      <c r="AAA57" s="8"/>
      <c r="AAB57" s="8"/>
      <c r="AAC57" s="8"/>
      <c r="AAD57" s="8"/>
      <c r="AAE57" s="8"/>
      <c r="AAF57" s="8"/>
      <c r="AAG57" s="8"/>
      <c r="AAH57" s="8"/>
      <c r="AAI57" s="8"/>
      <c r="AAJ57" s="8"/>
      <c r="AAK57" s="8"/>
      <c r="AAL57" s="8"/>
      <c r="AAM57" s="8"/>
      <c r="AAN57" s="8"/>
      <c r="AAO57" s="8"/>
      <c r="AAP57" s="8"/>
      <c r="AAQ57" s="8"/>
      <c r="AAR57" s="8"/>
      <c r="AAS57" s="8"/>
      <c r="AAT57" s="8"/>
      <c r="AAU57" s="8"/>
      <c r="AAV57" s="8"/>
      <c r="AAW57" s="8"/>
      <c r="AAX57" s="8"/>
      <c r="AAY57" s="8"/>
      <c r="AAZ57" s="8"/>
      <c r="ABA57" s="8"/>
      <c r="ABB57" s="8"/>
      <c r="ABC57" s="8"/>
      <c r="ABD57" s="8"/>
      <c r="ABE57" s="8"/>
      <c r="ABF57" s="8"/>
      <c r="ABG57" s="8"/>
      <c r="ABH57" s="8"/>
      <c r="ABI57" s="8"/>
      <c r="ABJ57" s="8"/>
      <c r="ABK57" s="8"/>
      <c r="ABL57" s="8"/>
      <c r="ABM57" s="8"/>
      <c r="ABN57" s="8"/>
      <c r="ABO57" s="8"/>
      <c r="ABP57" s="8"/>
      <c r="ABQ57" s="8"/>
      <c r="ABR57" s="8"/>
      <c r="ABS57" s="8"/>
      <c r="ABT57" s="8"/>
      <c r="ABU57" s="8"/>
      <c r="ABV57" s="8"/>
      <c r="ABW57" s="8"/>
      <c r="ABX57" s="8"/>
      <c r="ABY57" s="8"/>
      <c r="ABZ57" s="8"/>
      <c r="ACA57" s="8"/>
      <c r="ACB57" s="8"/>
      <c r="ACC57" s="8"/>
      <c r="ACD57" s="8"/>
      <c r="ACE57" s="8"/>
      <c r="ACF57" s="8"/>
      <c r="ACG57" s="8"/>
      <c r="ACH57" s="8"/>
      <c r="ACI57" s="8"/>
      <c r="ACJ57" s="8"/>
      <c r="ACK57" s="8"/>
      <c r="ACL57" s="8"/>
      <c r="ACM57" s="8"/>
      <c r="ACN57" s="8"/>
      <c r="ACO57" s="8"/>
      <c r="ACP57" s="8"/>
      <c r="ACQ57" s="8"/>
      <c r="ACR57" s="8"/>
      <c r="ACS57" s="8"/>
      <c r="ACT57" s="8"/>
      <c r="ACU57" s="8"/>
      <c r="ACV57" s="8"/>
      <c r="ACW57" s="8"/>
      <c r="ACX57" s="8"/>
      <c r="ACY57" s="8"/>
      <c r="ACZ57" s="8"/>
      <c r="ADA57" s="8"/>
      <c r="ADB57" s="8"/>
      <c r="ADC57" s="8"/>
      <c r="ADD57" s="8"/>
      <c r="ADE57" s="8"/>
      <c r="ADF57" s="8"/>
      <c r="ADG57" s="8"/>
      <c r="ADH57" s="8"/>
      <c r="ADI57" s="8"/>
      <c r="ADJ57" s="8"/>
      <c r="ADK57" s="8"/>
      <c r="ADL57" s="8"/>
      <c r="ADM57" s="8"/>
      <c r="ADN57" s="8"/>
      <c r="ADO57" s="8"/>
      <c r="ADP57" s="8"/>
      <c r="ADQ57" s="8"/>
      <c r="ADR57" s="8"/>
      <c r="ADS57" s="8"/>
      <c r="ADT57" s="8"/>
      <c r="ADU57" s="8"/>
      <c r="ADV57" s="8"/>
      <c r="ADW57" s="8"/>
      <c r="ADX57" s="8"/>
      <c r="ADY57" s="8"/>
      <c r="ADZ57" s="8"/>
      <c r="AEA57" s="8"/>
      <c r="AEB57" s="8"/>
      <c r="AEC57" s="8"/>
      <c r="AED57" s="8"/>
      <c r="AEE57" s="8"/>
      <c r="AEF57" s="8"/>
      <c r="AEG57" s="8"/>
      <c r="AEH57" s="8"/>
      <c r="AEI57" s="8"/>
      <c r="AEJ57" s="8"/>
      <c r="AEK57" s="8"/>
      <c r="AEL57" s="8"/>
      <c r="AEM57" s="8"/>
      <c r="AEN57" s="8"/>
      <c r="AEO57" s="8"/>
      <c r="AEP57" s="8"/>
      <c r="AEQ57" s="8"/>
      <c r="AER57" s="8"/>
      <c r="AES57" s="8"/>
      <c r="AET57" s="8"/>
      <c r="AEU57" s="8"/>
      <c r="AEV57" s="8"/>
      <c r="AEW57" s="8"/>
      <c r="AEX57" s="8"/>
      <c r="AEY57" s="8"/>
      <c r="AEZ57" s="8"/>
      <c r="AFA57" s="8"/>
      <c r="AFB57" s="8"/>
      <c r="AFC57" s="8"/>
      <c r="AFD57" s="8"/>
      <c r="AFE57" s="8"/>
      <c r="AFF57" s="8"/>
      <c r="AFG57" s="8"/>
      <c r="AFH57" s="8"/>
      <c r="AFI57" s="8"/>
      <c r="AFJ57" s="8"/>
      <c r="AFK57" s="8"/>
      <c r="AFL57" s="8"/>
      <c r="AFM57" s="8"/>
      <c r="AFN57" s="8"/>
      <c r="AFO57" s="8"/>
      <c r="AFP57" s="8"/>
      <c r="AFQ57" s="8"/>
      <c r="AFR57" s="8"/>
      <c r="AFS57" s="8"/>
      <c r="AFT57" s="8"/>
      <c r="AFU57" s="8"/>
      <c r="AFV57" s="8"/>
      <c r="AFW57" s="8"/>
      <c r="AFX57" s="8"/>
      <c r="AFY57" s="8"/>
      <c r="AFZ57" s="8"/>
      <c r="AGA57" s="8"/>
      <c r="AGB57" s="8"/>
      <c r="AGC57" s="8"/>
      <c r="AGD57" s="8"/>
      <c r="AGE57" s="8"/>
      <c r="AGF57" s="8"/>
      <c r="AGG57" s="8"/>
      <c r="AGH57" s="8"/>
      <c r="AGI57" s="8"/>
      <c r="AGJ57" s="8"/>
      <c r="AGK57" s="8"/>
      <c r="AGL57" s="8"/>
      <c r="AGM57" s="8"/>
      <c r="AGN57" s="8"/>
      <c r="AGO57" s="8"/>
      <c r="AGP57" s="8"/>
      <c r="AGQ57" s="8"/>
      <c r="AGR57" s="8"/>
      <c r="AGS57" s="8"/>
      <c r="AGT57" s="8"/>
      <c r="AGU57" s="8"/>
      <c r="AGV57" s="8"/>
      <c r="AGW57" s="8"/>
      <c r="AGX57" s="8"/>
      <c r="AGY57" s="8"/>
      <c r="AGZ57" s="8"/>
      <c r="AHA57" s="8"/>
      <c r="AHB57" s="8"/>
      <c r="AHC57" s="8"/>
      <c r="AHD57" s="8"/>
      <c r="AHE57" s="8"/>
      <c r="AHF57" s="8"/>
      <c r="AHG57" s="8"/>
      <c r="AHH57" s="8"/>
      <c r="AHI57" s="8"/>
      <c r="AHJ57" s="8"/>
      <c r="AHK57" s="8"/>
      <c r="AHL57" s="8"/>
      <c r="AHM57" s="8"/>
      <c r="AHN57" s="8"/>
      <c r="AHO57" s="8"/>
      <c r="AHP57" s="8"/>
      <c r="AHQ57" s="8"/>
      <c r="AHR57" s="8"/>
      <c r="AHS57" s="8"/>
      <c r="AHT57" s="8"/>
      <c r="AHU57" s="8"/>
      <c r="AHV57" s="8"/>
      <c r="AHW57" s="8"/>
      <c r="AHX57" s="8"/>
      <c r="AHY57" s="8"/>
      <c r="AHZ57" s="8"/>
      <c r="AIA57" s="8"/>
      <c r="AIB57" s="8"/>
      <c r="AIC57" s="8"/>
      <c r="AID57" s="8"/>
      <c r="AIE57" s="8"/>
      <c r="AIF57" s="8"/>
      <c r="AIG57" s="8"/>
      <c r="AIH57" s="8"/>
      <c r="AII57" s="8"/>
      <c r="AIJ57" s="8"/>
      <c r="AIK57" s="8"/>
      <c r="AIL57" s="8"/>
      <c r="AIM57" s="8"/>
      <c r="AIN57" s="8"/>
      <c r="AIO57" s="8"/>
      <c r="AIP57" s="8"/>
      <c r="AIQ57" s="8"/>
      <c r="AIR57" s="8"/>
      <c r="AIS57" s="8"/>
      <c r="AIT57" s="8"/>
      <c r="AIU57" s="8"/>
      <c r="AIV57" s="8"/>
      <c r="AIW57" s="8"/>
      <c r="AIX57" s="8"/>
      <c r="AIY57" s="8"/>
      <c r="AIZ57" s="8"/>
      <c r="AJA57" s="8"/>
      <c r="AJB57" s="8"/>
      <c r="AJC57" s="8"/>
      <c r="AJD57" s="8"/>
      <c r="AJE57" s="8"/>
      <c r="AJF57" s="8"/>
      <c r="AJG57" s="8"/>
      <c r="AJH57" s="8"/>
      <c r="AJI57" s="8"/>
      <c r="AJJ57" s="8"/>
      <c r="AJK57" s="8"/>
      <c r="AJL57" s="8"/>
      <c r="AJM57" s="8"/>
      <c r="AJN57" s="8"/>
      <c r="AJO57" s="8"/>
      <c r="AJP57" s="8"/>
      <c r="AJQ57" s="8"/>
      <c r="AJR57" s="8"/>
      <c r="AJS57" s="8"/>
      <c r="AJT57" s="8"/>
      <c r="AJU57" s="8"/>
      <c r="AJV57" s="8"/>
      <c r="AJW57" s="8"/>
      <c r="AJX57" s="8"/>
      <c r="AJY57" s="8"/>
      <c r="AJZ57" s="8"/>
      <c r="AKA57" s="8"/>
      <c r="AKB57" s="8"/>
      <c r="AKC57" s="8"/>
      <c r="AKD57" s="8"/>
      <c r="AKE57" s="8"/>
      <c r="AKF57" s="8"/>
      <c r="AKG57" s="8"/>
      <c r="AKH57" s="8"/>
      <c r="AKI57" s="8"/>
      <c r="AKJ57" s="8"/>
      <c r="AKK57" s="8"/>
      <c r="AKL57" s="8"/>
      <c r="AKM57" s="8"/>
      <c r="AKN57" s="8"/>
      <c r="AKO57" s="8"/>
      <c r="AKP57" s="8"/>
      <c r="AKQ57" s="8"/>
      <c r="AKR57" s="8"/>
      <c r="AKS57" s="8"/>
      <c r="AKT57" s="8"/>
      <c r="AKU57" s="8"/>
      <c r="AKV57" s="8"/>
      <c r="AKW57" s="8"/>
      <c r="AKX57" s="8"/>
      <c r="AKY57" s="8"/>
      <c r="AKZ57" s="8"/>
      <c r="ALA57" s="8"/>
      <c r="ALB57" s="8"/>
      <c r="ALC57" s="8"/>
      <c r="ALD57" s="8"/>
      <c r="ALE57" s="8"/>
      <c r="ALF57" s="8"/>
      <c r="ALG57" s="8"/>
      <c r="ALH57" s="8"/>
      <c r="ALI57" s="8"/>
      <c r="ALJ57" s="8"/>
      <c r="ALK57" s="8"/>
      <c r="ALL57" s="8"/>
      <c r="ALM57" s="8"/>
      <c r="ALN57" s="8"/>
      <c r="ALO57" s="8"/>
      <c r="ALP57" s="8"/>
      <c r="ALQ57" s="8"/>
      <c r="ALR57" s="8"/>
      <c r="ALS57" s="8"/>
      <c r="ALT57" s="8"/>
      <c r="ALU57" s="8"/>
      <c r="ALV57" s="8"/>
      <c r="ALW57" s="8"/>
      <c r="ALX57" s="8"/>
      <c r="ALY57" s="8"/>
      <c r="ALZ57" s="8"/>
      <c r="AMA57" s="8"/>
      <c r="AMB57" s="8"/>
      <c r="AMC57" s="8"/>
      <c r="AMD57" s="8"/>
      <c r="AME57" s="8"/>
      <c r="AMF57" s="8"/>
      <c r="AMG57" s="8"/>
      <c r="AMH57" s="8"/>
      <c r="AMI57" s="8"/>
      <c r="AMJ57" s="8"/>
      <c r="AMK57" s="8"/>
      <c r="AML57" s="8"/>
      <c r="AMM57" s="8"/>
      <c r="AMN57" s="8"/>
      <c r="AMO57" s="8"/>
      <c r="AMP57" s="8"/>
      <c r="AMQ57" s="8"/>
      <c r="AMR57" s="8"/>
      <c r="AMS57" s="8"/>
      <c r="AMT57" s="8"/>
      <c r="AMU57" s="8"/>
      <c r="AMV57" s="8"/>
      <c r="AMW57" s="8"/>
      <c r="AMX57" s="8"/>
      <c r="AMY57" s="8"/>
      <c r="AMZ57" s="8"/>
      <c r="ANA57" s="8"/>
      <c r="ANB57" s="8"/>
      <c r="ANC57" s="8"/>
      <c r="AND57" s="8"/>
      <c r="ANE57" s="8"/>
      <c r="ANF57" s="8"/>
      <c r="ANG57" s="8"/>
      <c r="ANH57" s="8"/>
      <c r="ANI57" s="8"/>
      <c r="ANJ57" s="8"/>
      <c r="ANK57" s="8"/>
      <c r="ANL57" s="8"/>
      <c r="ANM57" s="8"/>
      <c r="ANN57" s="8"/>
      <c r="ANO57" s="8"/>
      <c r="ANP57" s="8"/>
      <c r="ANQ57" s="8"/>
      <c r="ANR57" s="8"/>
      <c r="ANS57" s="8"/>
      <c r="ANT57" s="8"/>
      <c r="ANU57" s="8"/>
      <c r="ANV57" s="8"/>
      <c r="ANW57" s="8"/>
      <c r="ANX57" s="8"/>
      <c r="ANY57" s="8"/>
      <c r="ANZ57" s="8"/>
      <c r="AOA57" s="8"/>
      <c r="AOB57" s="8"/>
      <c r="AOC57" s="8"/>
      <c r="AOD57" s="8"/>
      <c r="AOE57" s="8"/>
      <c r="AOF57" s="8"/>
      <c r="AOG57" s="8"/>
      <c r="AOH57" s="8"/>
      <c r="AOI57" s="8"/>
      <c r="AOJ57" s="8"/>
      <c r="AOK57" s="8"/>
      <c r="AOL57" s="8"/>
      <c r="AOM57" s="8"/>
      <c r="AON57" s="8"/>
      <c r="AOO57" s="8"/>
      <c r="AOP57" s="8"/>
      <c r="AOQ57" s="8"/>
      <c r="AOR57" s="8"/>
      <c r="AOS57" s="8"/>
      <c r="AOT57" s="8"/>
      <c r="AOU57" s="8"/>
      <c r="AOV57" s="8"/>
      <c r="AOW57" s="8"/>
      <c r="AOX57" s="8"/>
      <c r="AOY57" s="8"/>
      <c r="AOZ57" s="8"/>
      <c r="APA57" s="8"/>
      <c r="APB57" s="8"/>
      <c r="APC57" s="8"/>
      <c r="APD57" s="8"/>
      <c r="APE57" s="8"/>
      <c r="APF57" s="8"/>
      <c r="APG57" s="8"/>
      <c r="APH57" s="8"/>
      <c r="API57" s="8"/>
      <c r="APJ57" s="8"/>
      <c r="APK57" s="8"/>
      <c r="APL57" s="8"/>
      <c r="APM57" s="8"/>
      <c r="APN57" s="8"/>
      <c r="APO57" s="8"/>
      <c r="APP57" s="8"/>
      <c r="APQ57" s="8"/>
      <c r="APR57" s="8"/>
      <c r="APS57" s="8"/>
      <c r="APT57" s="8"/>
      <c r="APU57" s="8"/>
      <c r="APV57" s="8"/>
      <c r="APW57" s="8"/>
      <c r="APX57" s="8"/>
      <c r="APY57" s="8"/>
      <c r="APZ57" s="8"/>
      <c r="AQA57" s="8"/>
      <c r="AQB57" s="8"/>
      <c r="AQC57" s="8"/>
      <c r="AQD57" s="8"/>
      <c r="AQE57" s="8"/>
      <c r="AQF57" s="8"/>
      <c r="AQG57" s="8"/>
      <c r="AQH57" s="8"/>
      <c r="AQI57" s="8"/>
      <c r="AQJ57" s="8"/>
      <c r="AQK57" s="8"/>
      <c r="AQL57" s="8"/>
      <c r="AQM57" s="8"/>
      <c r="AQN57" s="8"/>
      <c r="AQO57" s="8"/>
      <c r="AQP57" s="8"/>
      <c r="AQQ57" s="8"/>
      <c r="AQR57" s="8"/>
      <c r="AQS57" s="8"/>
      <c r="AQT57" s="8"/>
      <c r="AQU57" s="8"/>
      <c r="AQV57" s="8"/>
      <c r="AQW57" s="8"/>
      <c r="AQX57" s="8"/>
      <c r="AQY57" s="8"/>
      <c r="AQZ57" s="8"/>
      <c r="ARA57" s="8"/>
      <c r="ARB57" s="8"/>
      <c r="ARC57" s="8"/>
      <c r="ARD57" s="8"/>
      <c r="ARE57" s="8"/>
      <c r="ARF57" s="8"/>
      <c r="ARG57" s="8"/>
      <c r="ARH57" s="8"/>
      <c r="ARI57" s="8"/>
      <c r="ARJ57" s="8"/>
      <c r="ARK57" s="8"/>
      <c r="ARL57" s="8"/>
      <c r="ARM57" s="8"/>
      <c r="ARN57" s="8"/>
      <c r="ARO57" s="8"/>
      <c r="ARP57" s="8"/>
      <c r="ARQ57" s="8"/>
      <c r="ARR57" s="8"/>
      <c r="ARS57" s="8"/>
      <c r="ART57" s="8"/>
      <c r="ARU57" s="8"/>
      <c r="ARV57" s="8"/>
      <c r="ARW57" s="8"/>
      <c r="ARX57" s="8"/>
      <c r="ARY57" s="8"/>
      <c r="ARZ57" s="8"/>
      <c r="ASA57" s="8"/>
      <c r="ASB57" s="8"/>
      <c r="ASC57" s="8"/>
      <c r="ASD57" s="8"/>
      <c r="ASE57" s="8"/>
      <c r="ASF57" s="8"/>
      <c r="ASG57" s="8"/>
      <c r="ASH57" s="8"/>
      <c r="ASI57" s="8"/>
      <c r="ASJ57" s="8"/>
      <c r="ASK57" s="8"/>
      <c r="ASL57" s="8"/>
      <c r="ASM57" s="8"/>
      <c r="ASN57" s="8"/>
      <c r="ASO57" s="8"/>
      <c r="ASP57" s="8"/>
      <c r="ASQ57" s="8"/>
      <c r="ASR57" s="8"/>
      <c r="ASS57" s="8"/>
      <c r="AST57" s="8"/>
      <c r="ASU57" s="8"/>
      <c r="ASV57" s="8"/>
      <c r="ASW57" s="8"/>
      <c r="ASX57" s="8"/>
      <c r="ASY57" s="8"/>
      <c r="ASZ57" s="8"/>
      <c r="ATA57" s="8"/>
      <c r="ATB57" s="8"/>
      <c r="ATC57" s="8"/>
      <c r="ATD57" s="8"/>
      <c r="ATE57" s="8"/>
      <c r="ATF57" s="8"/>
      <c r="ATG57" s="8"/>
      <c r="ATH57" s="8"/>
      <c r="ATI57" s="8"/>
      <c r="ATJ57" s="8"/>
      <c r="ATK57" s="8"/>
      <c r="ATL57" s="8"/>
      <c r="ATM57" s="8"/>
      <c r="ATN57" s="8"/>
      <c r="ATO57" s="8"/>
      <c r="ATP57" s="8"/>
      <c r="ATQ57" s="8"/>
      <c r="ATR57" s="8"/>
      <c r="ATS57" s="8"/>
      <c r="ATT57" s="8"/>
      <c r="ATU57" s="8"/>
      <c r="ATV57" s="8"/>
      <c r="ATW57" s="8"/>
      <c r="ATX57" s="8"/>
      <c r="ATY57" s="8"/>
      <c r="ATZ57" s="8"/>
      <c r="AUA57" s="8"/>
      <c r="AUB57" s="8"/>
      <c r="AUC57" s="8"/>
      <c r="AUD57" s="8"/>
      <c r="AUE57" s="8"/>
      <c r="AUF57" s="8"/>
      <c r="AUG57" s="8"/>
      <c r="AUH57" s="8"/>
      <c r="AUI57" s="8"/>
      <c r="AUJ57" s="8"/>
      <c r="AUK57" s="8"/>
      <c r="AUL57" s="8"/>
      <c r="AUM57" s="8"/>
      <c r="AUN57" s="8"/>
      <c r="AUO57" s="8"/>
      <c r="AUP57" s="8"/>
      <c r="AUQ57" s="8"/>
      <c r="AUR57" s="8"/>
      <c r="AUS57" s="8"/>
      <c r="AUT57" s="8"/>
      <c r="AUU57" s="8"/>
      <c r="AUV57" s="8"/>
      <c r="AUW57" s="8"/>
      <c r="AUX57" s="8"/>
      <c r="AUY57" s="8"/>
      <c r="AUZ57" s="8"/>
      <c r="AVA57" s="8"/>
      <c r="AVB57" s="8"/>
      <c r="AVC57" s="8"/>
      <c r="AVD57" s="8"/>
      <c r="AVE57" s="8"/>
      <c r="AVF57" s="8"/>
      <c r="AVG57" s="8"/>
      <c r="AVH57" s="8"/>
      <c r="AVI57" s="8"/>
      <c r="AVJ57" s="8"/>
      <c r="AVK57" s="8"/>
      <c r="AVL57" s="8"/>
      <c r="AVM57" s="8"/>
      <c r="AVN57" s="8"/>
      <c r="AVO57" s="8"/>
      <c r="AVP57" s="8"/>
      <c r="AVQ57" s="8"/>
      <c r="AVR57" s="8"/>
      <c r="AVS57" s="8"/>
      <c r="AVT57" s="8"/>
      <c r="AVU57" s="8"/>
      <c r="AVV57" s="8"/>
      <c r="AVW57" s="8"/>
      <c r="AVX57" s="8"/>
      <c r="AVY57" s="8"/>
      <c r="AVZ57" s="8"/>
      <c r="AWA57" s="8"/>
      <c r="AWB57" s="8"/>
      <c r="AWC57" s="8"/>
      <c r="AWD57" s="8"/>
      <c r="AWE57" s="8"/>
      <c r="AWF57" s="8"/>
      <c r="AWG57" s="8"/>
      <c r="AWH57" s="8"/>
      <c r="AWI57" s="8"/>
      <c r="AWJ57" s="8"/>
      <c r="AWK57" s="8"/>
      <c r="AWL57" s="8"/>
      <c r="AWM57" s="8"/>
      <c r="AWN57" s="8"/>
      <c r="AWO57" s="8"/>
      <c r="AWP57" s="8"/>
      <c r="AWQ57" s="8"/>
      <c r="AWR57" s="8"/>
      <c r="AWS57" s="8"/>
      <c r="AWT57" s="8"/>
      <c r="AWU57" s="8"/>
      <c r="AWV57" s="8"/>
      <c r="AWW57" s="8"/>
      <c r="AWX57" s="8"/>
      <c r="AWY57" s="8"/>
      <c r="AWZ57" s="8"/>
      <c r="AXA57" s="8"/>
      <c r="AXB57" s="8"/>
      <c r="AXC57" s="8"/>
      <c r="AXD57" s="8"/>
      <c r="AXE57" s="8"/>
      <c r="AXF57" s="8"/>
      <c r="AXG57" s="8"/>
      <c r="AXH57" s="8"/>
      <c r="AXI57" s="8"/>
      <c r="AXJ57" s="8"/>
      <c r="AXK57" s="8"/>
      <c r="AXL57" s="8"/>
      <c r="AXM57" s="8"/>
      <c r="AXN57" s="8"/>
      <c r="AXO57" s="8"/>
      <c r="AXP57" s="8"/>
      <c r="AXQ57" s="8"/>
      <c r="AXR57" s="8"/>
      <c r="AXS57" s="8"/>
      <c r="AXT57" s="8"/>
      <c r="AXU57" s="8"/>
      <c r="AXV57" s="8"/>
      <c r="AXW57" s="8"/>
      <c r="AXX57" s="8"/>
      <c r="AXY57" s="8"/>
      <c r="AXZ57" s="8"/>
      <c r="AYA57" s="8"/>
      <c r="AYB57" s="8"/>
      <c r="AYC57" s="8"/>
      <c r="AYD57" s="8"/>
      <c r="AYE57" s="8"/>
      <c r="AYF57" s="8"/>
      <c r="AYG57" s="8"/>
      <c r="AYH57" s="8"/>
      <c r="AYI57" s="8"/>
      <c r="AYJ57" s="8"/>
      <c r="AYK57" s="8"/>
      <c r="AYL57" s="8"/>
      <c r="AYM57" s="8"/>
      <c r="AYN57" s="8"/>
      <c r="AYO57" s="8"/>
      <c r="AYP57" s="8"/>
      <c r="AYQ57" s="8"/>
      <c r="AYR57" s="8"/>
      <c r="AYS57" s="8"/>
      <c r="AYT57" s="8"/>
      <c r="AYU57" s="8"/>
      <c r="AYV57" s="8"/>
      <c r="AYW57" s="8"/>
      <c r="AYX57" s="8"/>
      <c r="AYY57" s="8"/>
      <c r="AYZ57" s="8"/>
      <c r="AZA57" s="8"/>
      <c r="AZB57" s="8"/>
      <c r="AZC57" s="8"/>
      <c r="AZD57" s="8"/>
      <c r="AZE57" s="8"/>
      <c r="AZF57" s="8"/>
      <c r="AZG57" s="8"/>
      <c r="AZH57" s="8"/>
      <c r="AZI57" s="8"/>
      <c r="AZJ57" s="8"/>
      <c r="AZK57" s="8"/>
      <c r="AZL57" s="8"/>
      <c r="AZM57" s="8"/>
      <c r="AZN57" s="8"/>
      <c r="AZO57" s="8"/>
      <c r="AZP57" s="8"/>
      <c r="AZQ57" s="8"/>
      <c r="AZR57" s="8"/>
      <c r="AZS57" s="8"/>
      <c r="AZT57" s="8"/>
      <c r="AZU57" s="8"/>
      <c r="AZV57" s="8"/>
      <c r="AZW57" s="8"/>
      <c r="AZX57" s="8"/>
      <c r="AZY57" s="8"/>
      <c r="AZZ57" s="8"/>
      <c r="BAA57" s="8"/>
      <c r="BAB57" s="8"/>
      <c r="BAC57" s="8"/>
      <c r="BAD57" s="8"/>
      <c r="BAE57" s="8"/>
      <c r="BAF57" s="8"/>
      <c r="BAG57" s="8"/>
      <c r="BAH57" s="8"/>
      <c r="BAI57" s="8"/>
      <c r="BAJ57" s="8"/>
      <c r="BAK57" s="8"/>
      <c r="BAL57" s="8"/>
      <c r="BAM57" s="8"/>
      <c r="BAN57" s="8"/>
      <c r="BAO57" s="8"/>
      <c r="BAP57" s="8"/>
      <c r="BAQ57" s="8"/>
      <c r="BAR57" s="8"/>
      <c r="BAS57" s="8"/>
      <c r="BAT57" s="8"/>
      <c r="BAU57" s="8"/>
      <c r="BAV57" s="8"/>
      <c r="BAW57" s="8"/>
      <c r="BAX57" s="8"/>
      <c r="BAY57" s="8"/>
      <c r="BAZ57" s="8"/>
      <c r="BBA57" s="8"/>
      <c r="BBB57" s="8"/>
      <c r="BBC57" s="8"/>
      <c r="BBD57" s="8"/>
      <c r="BBE57" s="8"/>
      <c r="BBF57" s="8"/>
      <c r="BBG57" s="8"/>
      <c r="BBH57" s="8"/>
      <c r="BBI57" s="8"/>
      <c r="BBJ57" s="8"/>
      <c r="BBK57" s="8"/>
      <c r="BBL57" s="8"/>
      <c r="BBM57" s="8"/>
      <c r="BBN57" s="8"/>
      <c r="BBO57" s="8"/>
      <c r="BBP57" s="8"/>
      <c r="BBQ57" s="8"/>
      <c r="BBR57" s="8"/>
      <c r="BBS57" s="8"/>
      <c r="BBT57" s="8"/>
      <c r="BBU57" s="8"/>
      <c r="BBV57" s="8"/>
      <c r="BBW57" s="8"/>
      <c r="BBX57" s="8"/>
      <c r="BBY57" s="8"/>
      <c r="BBZ57" s="8"/>
      <c r="BCA57" s="8"/>
      <c r="BCB57" s="8"/>
      <c r="BCC57" s="8"/>
      <c r="BCD57" s="8"/>
      <c r="BCE57" s="8"/>
      <c r="BCF57" s="8"/>
      <c r="BCG57" s="8"/>
      <c r="BCH57" s="8"/>
      <c r="BCI57" s="8"/>
      <c r="BCJ57" s="8"/>
      <c r="BCK57" s="8"/>
      <c r="BCL57" s="8"/>
      <c r="BCM57" s="8"/>
      <c r="BCN57" s="8"/>
      <c r="BCO57" s="8"/>
      <c r="BCP57" s="8"/>
      <c r="BCQ57" s="8"/>
      <c r="BCR57" s="8"/>
      <c r="BCS57" s="8"/>
      <c r="BCT57" s="8"/>
      <c r="BCU57" s="8"/>
      <c r="BCV57" s="8"/>
      <c r="BCW57" s="8"/>
      <c r="BCX57" s="8"/>
      <c r="BCY57" s="8"/>
      <c r="BCZ57" s="8"/>
      <c r="BDA57" s="8"/>
      <c r="BDB57" s="8"/>
      <c r="BDC57" s="8"/>
      <c r="BDD57" s="8"/>
      <c r="BDE57" s="8"/>
      <c r="BDF57" s="8"/>
      <c r="BDG57" s="8"/>
      <c r="BDH57" s="8"/>
      <c r="BDI57" s="8"/>
      <c r="BDJ57" s="8"/>
      <c r="BDK57" s="8"/>
      <c r="BDL57" s="8"/>
      <c r="BDM57" s="8"/>
      <c r="BDN57" s="8"/>
      <c r="BDO57" s="8"/>
      <c r="BDP57" s="8"/>
      <c r="BDQ57" s="8"/>
      <c r="BDR57" s="8"/>
      <c r="BDS57" s="8"/>
      <c r="BDT57" s="8"/>
      <c r="BDU57" s="8"/>
      <c r="BDV57" s="8"/>
      <c r="BDW57" s="8"/>
      <c r="BDX57" s="8"/>
      <c r="BDY57" s="8"/>
      <c r="BDZ57" s="8"/>
      <c r="BEA57" s="8"/>
      <c r="BEB57" s="8"/>
      <c r="BEC57" s="8"/>
      <c r="BED57" s="8"/>
      <c r="BEE57" s="8"/>
      <c r="BEF57" s="8"/>
      <c r="BEG57" s="8"/>
      <c r="BEH57" s="8"/>
      <c r="BEI57" s="8"/>
      <c r="BEJ57" s="8"/>
      <c r="BEK57" s="8"/>
      <c r="BEL57" s="8"/>
      <c r="BEM57" s="8"/>
      <c r="BEN57" s="8"/>
      <c r="BEO57" s="8"/>
      <c r="BEP57" s="8"/>
      <c r="BEQ57" s="8"/>
      <c r="BER57" s="8"/>
      <c r="BES57" s="8"/>
      <c r="BET57" s="8"/>
      <c r="BEU57" s="8"/>
      <c r="BEV57" s="8"/>
      <c r="BEW57" s="8"/>
      <c r="BEX57" s="8"/>
      <c r="BEY57" s="8"/>
      <c r="BEZ57" s="8"/>
      <c r="BFA57" s="8"/>
      <c r="BFB57" s="8"/>
      <c r="BFC57" s="8"/>
      <c r="BFD57" s="8"/>
      <c r="BFE57" s="8"/>
      <c r="BFF57" s="8"/>
      <c r="BFG57" s="8"/>
      <c r="BFH57" s="8"/>
      <c r="BFI57" s="8"/>
      <c r="BFJ57" s="8"/>
      <c r="BFK57" s="8"/>
      <c r="BFL57" s="8"/>
      <c r="BFM57" s="8"/>
      <c r="BFN57" s="8"/>
      <c r="BFO57" s="8"/>
      <c r="BFP57" s="8"/>
      <c r="BFQ57" s="8"/>
      <c r="BFR57" s="8"/>
      <c r="BFS57" s="8"/>
      <c r="BFT57" s="8"/>
      <c r="BFU57" s="8"/>
      <c r="BFV57" s="8"/>
      <c r="BFW57" s="8"/>
      <c r="BFX57" s="8"/>
      <c r="BFY57" s="8"/>
      <c r="BFZ57" s="8"/>
      <c r="BGA57" s="8"/>
      <c r="BGB57" s="8"/>
      <c r="BGC57" s="8"/>
      <c r="BGD57" s="8"/>
      <c r="BGE57" s="8"/>
      <c r="BGF57" s="8"/>
      <c r="BGG57" s="8"/>
      <c r="BGH57" s="8"/>
      <c r="BGI57" s="8"/>
      <c r="BGJ57" s="8"/>
      <c r="BGK57" s="8"/>
      <c r="BGL57" s="8"/>
      <c r="BGM57" s="8"/>
      <c r="BGN57" s="8"/>
      <c r="BGO57" s="8"/>
      <c r="BGP57" s="8"/>
      <c r="BGQ57" s="8"/>
      <c r="BGR57" s="8"/>
      <c r="BGS57" s="8"/>
      <c r="BGT57" s="8"/>
      <c r="BGU57" s="8"/>
      <c r="BGV57" s="8"/>
      <c r="BGW57" s="8"/>
      <c r="BGX57" s="8"/>
      <c r="BGY57" s="8"/>
      <c r="BGZ57" s="8"/>
      <c r="BHA57" s="8"/>
      <c r="BHB57" s="8"/>
      <c r="BHC57" s="8"/>
      <c r="BHD57" s="8"/>
      <c r="BHE57" s="8"/>
      <c r="BHF57" s="8"/>
      <c r="BHG57" s="8"/>
      <c r="BHH57" s="8"/>
      <c r="BHI57" s="8"/>
      <c r="BHJ57" s="8"/>
      <c r="BHK57" s="8"/>
      <c r="BHL57" s="8"/>
      <c r="BHM57" s="8"/>
      <c r="BHN57" s="8"/>
      <c r="BHO57" s="8"/>
      <c r="BHP57" s="8"/>
      <c r="BHQ57" s="8"/>
      <c r="BHR57" s="8"/>
      <c r="BHS57" s="8"/>
      <c r="BHT57" s="8"/>
      <c r="BHU57" s="8"/>
      <c r="BHV57" s="8"/>
      <c r="BHW57" s="8"/>
      <c r="BHX57" s="8"/>
      <c r="BHY57" s="8"/>
      <c r="BHZ57" s="8"/>
      <c r="BIA57" s="8"/>
      <c r="BIB57" s="8"/>
      <c r="BIC57" s="8"/>
      <c r="BID57" s="8"/>
      <c r="BIE57" s="8"/>
      <c r="BIF57" s="8"/>
      <c r="BIG57" s="8"/>
      <c r="BIH57" s="8"/>
      <c r="BII57" s="8"/>
      <c r="BIJ57" s="8"/>
      <c r="BIK57" s="8"/>
      <c r="BIL57" s="8"/>
      <c r="BIM57" s="8"/>
      <c r="BIN57" s="8"/>
      <c r="BIO57" s="8"/>
      <c r="BIP57" s="8"/>
      <c r="BIQ57" s="8"/>
      <c r="BIR57" s="8"/>
      <c r="BIS57" s="8"/>
      <c r="BIT57" s="8"/>
      <c r="BIU57" s="8"/>
      <c r="BIV57" s="8"/>
      <c r="BIW57" s="8"/>
      <c r="BIX57" s="8"/>
      <c r="BIY57" s="8"/>
      <c r="BIZ57" s="8"/>
      <c r="BJA57" s="8"/>
      <c r="BJB57" s="8"/>
      <c r="BJC57" s="8"/>
      <c r="BJD57" s="8"/>
      <c r="BJE57" s="8"/>
      <c r="BJF57" s="8"/>
      <c r="BJG57" s="8"/>
      <c r="BJH57" s="8"/>
      <c r="BJI57" s="8"/>
      <c r="BJJ57" s="8"/>
      <c r="BJK57" s="8"/>
      <c r="BJL57" s="8"/>
      <c r="BJM57" s="8"/>
      <c r="BJN57" s="8"/>
      <c r="BJO57" s="8"/>
      <c r="BJP57" s="8"/>
      <c r="BJQ57" s="8"/>
      <c r="BJR57" s="8"/>
      <c r="BJS57" s="8"/>
      <c r="BJT57" s="8"/>
      <c r="BJU57" s="8"/>
      <c r="BJV57" s="8"/>
      <c r="BJW57" s="8"/>
      <c r="BJX57" s="8"/>
      <c r="BJY57" s="8"/>
      <c r="BJZ57" s="8"/>
      <c r="BKA57" s="8"/>
      <c r="BKB57" s="8"/>
      <c r="BKC57" s="8"/>
      <c r="BKD57" s="8"/>
      <c r="BKE57" s="8"/>
      <c r="BKF57" s="8"/>
      <c r="BKG57" s="8"/>
      <c r="BKH57" s="8"/>
      <c r="BKI57" s="8"/>
      <c r="BKJ57" s="8"/>
      <c r="BKK57" s="8"/>
      <c r="BKL57" s="8"/>
      <c r="BKM57" s="8"/>
      <c r="BKN57" s="8"/>
      <c r="BKO57" s="8"/>
      <c r="BKP57" s="8"/>
      <c r="BKQ57" s="8"/>
      <c r="BKR57" s="8"/>
      <c r="BKS57" s="8"/>
      <c r="BKT57" s="8"/>
      <c r="BKU57" s="8"/>
      <c r="BKV57" s="8"/>
      <c r="BKW57" s="8"/>
      <c r="BKX57" s="8"/>
      <c r="BKY57" s="8"/>
      <c r="BKZ57" s="8"/>
      <c r="BLA57" s="8"/>
      <c r="BLB57" s="8"/>
      <c r="BLC57" s="8"/>
      <c r="BLD57" s="8"/>
      <c r="BLE57" s="8"/>
      <c r="BLF57" s="8"/>
      <c r="BLG57" s="8"/>
      <c r="BLH57" s="8"/>
      <c r="BLI57" s="8"/>
      <c r="BLJ57" s="8"/>
      <c r="BLK57" s="8"/>
      <c r="BLL57" s="8"/>
      <c r="BLM57" s="8"/>
      <c r="BLN57" s="8"/>
      <c r="BLO57" s="8"/>
      <c r="BLP57" s="8"/>
      <c r="BLQ57" s="8"/>
      <c r="BLR57" s="8"/>
      <c r="BLS57" s="8"/>
      <c r="BLT57" s="8"/>
      <c r="BLU57" s="8"/>
      <c r="BLV57" s="8"/>
      <c r="BLW57" s="8"/>
      <c r="BLX57" s="8"/>
      <c r="BLY57" s="8"/>
      <c r="BLZ57" s="8"/>
      <c r="BMA57" s="8"/>
      <c r="BMB57" s="8"/>
      <c r="BMC57" s="8"/>
      <c r="BMD57" s="8"/>
      <c r="BME57" s="8"/>
      <c r="BMF57" s="8"/>
      <c r="BMG57" s="8"/>
      <c r="BMH57" s="8"/>
      <c r="BMI57" s="8"/>
      <c r="BMJ57" s="8"/>
      <c r="BMK57" s="8"/>
      <c r="BML57" s="8"/>
      <c r="BMM57" s="8"/>
      <c r="BMN57" s="8"/>
      <c r="BMO57" s="8"/>
      <c r="BMP57" s="8"/>
      <c r="BMQ57" s="8"/>
      <c r="BMR57" s="8"/>
      <c r="BMS57" s="8"/>
      <c r="BMT57" s="8"/>
      <c r="BMU57" s="8"/>
      <c r="BMV57" s="8"/>
      <c r="BMW57" s="8"/>
      <c r="BMX57" s="8"/>
      <c r="BMY57" s="8"/>
      <c r="BMZ57" s="8"/>
      <c r="BNA57" s="8"/>
      <c r="BNB57" s="8"/>
      <c r="BNC57" s="8"/>
      <c r="BND57" s="8"/>
      <c r="BNE57" s="8"/>
      <c r="BNF57" s="8"/>
      <c r="BNG57" s="8"/>
      <c r="BNH57" s="8"/>
      <c r="BNI57" s="8"/>
      <c r="BNJ57" s="8"/>
      <c r="BNK57" s="8"/>
      <c r="BNL57" s="8"/>
      <c r="BNM57" s="8"/>
      <c r="BNN57" s="8"/>
      <c r="BNO57" s="8"/>
      <c r="BNP57" s="8"/>
      <c r="BNQ57" s="8"/>
      <c r="BNR57" s="8"/>
      <c r="BNS57" s="8"/>
      <c r="BNT57" s="8"/>
      <c r="BNU57" s="8"/>
      <c r="BNV57" s="8"/>
      <c r="BNW57" s="8"/>
      <c r="BNX57" s="8"/>
      <c r="BNY57" s="8"/>
      <c r="BNZ57" s="8"/>
      <c r="BOA57" s="8"/>
      <c r="BOB57" s="8"/>
      <c r="BOC57" s="8"/>
      <c r="BOD57" s="8"/>
      <c r="BOE57" s="8"/>
      <c r="BOF57" s="8"/>
      <c r="BOG57" s="8"/>
      <c r="BOH57" s="8"/>
      <c r="BOI57" s="8"/>
      <c r="BOJ57" s="8"/>
      <c r="BOK57" s="8"/>
      <c r="BOL57" s="8"/>
      <c r="BOM57" s="8"/>
      <c r="BON57" s="8"/>
      <c r="BOO57" s="8"/>
      <c r="BOP57" s="8"/>
      <c r="BOQ57" s="8"/>
      <c r="BOR57" s="8"/>
      <c r="BOS57" s="8"/>
      <c r="BOT57" s="8"/>
      <c r="BOU57" s="8"/>
      <c r="BOV57" s="8"/>
      <c r="BOW57" s="8"/>
      <c r="BOX57" s="8"/>
      <c r="BOY57" s="8"/>
      <c r="BOZ57" s="8"/>
      <c r="BPA57" s="8"/>
      <c r="BPB57" s="8"/>
      <c r="BPC57" s="8"/>
      <c r="BPD57" s="8"/>
      <c r="BPE57" s="8"/>
      <c r="BPF57" s="8"/>
      <c r="BPG57" s="8"/>
      <c r="BPH57" s="8"/>
      <c r="BPI57" s="8"/>
      <c r="BPJ57" s="8"/>
      <c r="BPK57" s="8"/>
      <c r="BPL57" s="8"/>
      <c r="BPM57" s="8"/>
      <c r="BPN57" s="8"/>
      <c r="BPO57" s="8"/>
      <c r="BPP57" s="8"/>
      <c r="BPQ57" s="8"/>
      <c r="BPR57" s="8"/>
      <c r="BPS57" s="8"/>
      <c r="BPT57" s="8"/>
      <c r="BPU57" s="8"/>
      <c r="BPV57" s="8"/>
      <c r="BPW57" s="8"/>
      <c r="BPX57" s="8"/>
      <c r="BPY57" s="8"/>
      <c r="BPZ57" s="8"/>
      <c r="BQA57" s="8"/>
      <c r="BQB57" s="8"/>
      <c r="BQC57" s="8"/>
      <c r="BQD57" s="8"/>
      <c r="BQE57" s="8"/>
      <c r="BQF57" s="8"/>
      <c r="BQG57" s="8"/>
      <c r="BQH57" s="8"/>
      <c r="BQI57" s="8"/>
      <c r="BQJ57" s="8"/>
      <c r="BQK57" s="8"/>
      <c r="BQL57" s="8"/>
      <c r="BQM57" s="8"/>
      <c r="BQN57" s="8"/>
      <c r="BQO57" s="8"/>
      <c r="BQP57" s="8"/>
      <c r="BQQ57" s="8"/>
      <c r="BQR57" s="8"/>
      <c r="BQS57" s="8"/>
      <c r="BQT57" s="8"/>
      <c r="BQU57" s="8"/>
      <c r="BQV57" s="8"/>
      <c r="BQW57" s="8"/>
      <c r="BQX57" s="8"/>
      <c r="BQY57" s="8"/>
      <c r="BQZ57" s="8"/>
      <c r="BRA57" s="8"/>
      <c r="BRB57" s="8"/>
      <c r="BRC57" s="8"/>
      <c r="BRD57" s="8"/>
      <c r="BRE57" s="8"/>
      <c r="BRF57" s="8"/>
      <c r="BRG57" s="8"/>
      <c r="BRH57" s="8"/>
      <c r="BRI57" s="8"/>
      <c r="BRJ57" s="8"/>
      <c r="BRK57" s="8"/>
      <c r="BRL57" s="8"/>
      <c r="BRM57" s="8"/>
      <c r="BRN57" s="8"/>
      <c r="BRO57" s="8"/>
      <c r="BRP57" s="8"/>
      <c r="BRQ57" s="8"/>
      <c r="BRR57" s="8"/>
      <c r="BRS57" s="8"/>
      <c r="BRT57" s="8"/>
      <c r="BRU57" s="8"/>
      <c r="BRV57" s="8"/>
      <c r="BRW57" s="8"/>
      <c r="BRX57" s="8"/>
      <c r="BRY57" s="8"/>
      <c r="BRZ57" s="8"/>
      <c r="BSA57" s="8"/>
      <c r="BSB57" s="8"/>
      <c r="BSC57" s="8"/>
      <c r="BSD57" s="8"/>
      <c r="BSE57" s="8"/>
      <c r="BSF57" s="8"/>
      <c r="BSG57" s="8"/>
      <c r="BSH57" s="8"/>
      <c r="BSI57" s="8"/>
      <c r="BSJ57" s="8"/>
      <c r="BSK57" s="8"/>
      <c r="BSL57" s="8"/>
      <c r="BSM57" s="8"/>
      <c r="BSN57" s="8"/>
      <c r="BSO57" s="8"/>
      <c r="BSP57" s="8"/>
      <c r="BSQ57" s="8"/>
      <c r="BSR57" s="8"/>
      <c r="BSS57" s="8"/>
      <c r="BST57" s="8"/>
      <c r="BSU57" s="8"/>
      <c r="BSV57" s="8"/>
      <c r="BSW57" s="8"/>
      <c r="BSX57" s="8"/>
      <c r="BSY57" s="8"/>
      <c r="BSZ57" s="8"/>
      <c r="BTA57" s="8"/>
      <c r="BTB57" s="8"/>
      <c r="BTC57" s="8"/>
      <c r="BTD57" s="8"/>
      <c r="BTE57" s="8"/>
      <c r="BTF57" s="8"/>
      <c r="BTG57" s="8"/>
      <c r="BTH57" s="8"/>
      <c r="BTI57" s="8"/>
      <c r="BTJ57" s="8"/>
      <c r="BTK57" s="8"/>
      <c r="BTL57" s="8"/>
      <c r="BTM57" s="8"/>
      <c r="BTN57" s="8"/>
      <c r="BTO57" s="8"/>
      <c r="BTP57" s="8"/>
      <c r="BTQ57" s="8"/>
      <c r="BTR57" s="8"/>
      <c r="BTS57" s="8"/>
      <c r="BTT57" s="8"/>
      <c r="BTU57" s="8"/>
      <c r="BTV57" s="8"/>
      <c r="BTW57" s="8"/>
      <c r="BTX57" s="8"/>
      <c r="BTY57" s="8"/>
      <c r="BTZ57" s="8"/>
      <c r="BUA57" s="8"/>
      <c r="BUB57" s="8"/>
      <c r="BUC57" s="8"/>
      <c r="BUD57" s="8"/>
      <c r="BUE57" s="8"/>
      <c r="BUF57" s="8"/>
      <c r="BUG57" s="8"/>
      <c r="BUH57" s="8"/>
      <c r="BUI57" s="8"/>
      <c r="BUJ57" s="8"/>
      <c r="BUK57" s="8"/>
      <c r="BUL57" s="8"/>
      <c r="BUM57" s="8"/>
      <c r="BUN57" s="8"/>
      <c r="BUO57" s="8"/>
      <c r="BUP57" s="8"/>
      <c r="BUQ57" s="8"/>
      <c r="BUR57" s="8"/>
      <c r="BUS57" s="8"/>
      <c r="BUT57" s="8"/>
      <c r="BUU57" s="8"/>
      <c r="BUV57" s="8"/>
      <c r="BUW57" s="8"/>
      <c r="BUX57" s="8"/>
      <c r="BUY57" s="8"/>
      <c r="BUZ57" s="8"/>
      <c r="BVA57" s="8"/>
      <c r="BVB57" s="8"/>
      <c r="BVC57" s="8"/>
      <c r="BVD57" s="8"/>
      <c r="BVE57" s="8"/>
      <c r="BVF57" s="8"/>
      <c r="BVG57" s="8"/>
      <c r="BVH57" s="8"/>
      <c r="BVI57" s="8"/>
      <c r="BVJ57" s="8"/>
      <c r="BVK57" s="8"/>
      <c r="BVL57" s="8"/>
      <c r="BVM57" s="8"/>
      <c r="BVN57" s="8"/>
      <c r="BVO57" s="8"/>
      <c r="BVP57" s="8"/>
      <c r="BVQ57" s="8"/>
      <c r="BVR57" s="8"/>
      <c r="BVS57" s="8"/>
      <c r="BVT57" s="8"/>
      <c r="BVU57" s="8"/>
      <c r="BVV57" s="8"/>
      <c r="BVW57" s="8"/>
      <c r="BVX57" s="8"/>
      <c r="BVY57" s="8"/>
      <c r="BVZ57" s="8"/>
      <c r="BWA57" s="8"/>
      <c r="BWB57" s="8"/>
      <c r="BWC57" s="8"/>
      <c r="BWD57" s="8"/>
      <c r="BWE57" s="8"/>
      <c r="BWF57" s="8"/>
      <c r="BWG57" s="8"/>
      <c r="BWH57" s="8"/>
      <c r="BWI57" s="8"/>
      <c r="BWJ57" s="8"/>
      <c r="BWK57" s="8"/>
      <c r="BWL57" s="8"/>
      <c r="BWM57" s="8"/>
      <c r="BWN57" s="8"/>
      <c r="BWO57" s="8"/>
      <c r="BWP57" s="8"/>
      <c r="BWQ57" s="8"/>
      <c r="BWR57" s="8"/>
      <c r="BWS57" s="8"/>
      <c r="BWT57" s="8"/>
      <c r="BWU57" s="8"/>
      <c r="BWV57" s="8"/>
      <c r="BWW57" s="8"/>
      <c r="BWX57" s="8"/>
      <c r="BWY57" s="8"/>
      <c r="BWZ57" s="8"/>
      <c r="BXA57" s="8"/>
      <c r="BXB57" s="8"/>
      <c r="BXC57" s="8"/>
      <c r="BXD57" s="8"/>
      <c r="BXE57" s="8"/>
      <c r="BXF57" s="8"/>
      <c r="BXG57" s="8"/>
      <c r="BXH57" s="8"/>
      <c r="BXI57" s="8"/>
      <c r="BXJ57" s="8"/>
      <c r="BXK57" s="8"/>
      <c r="BXL57" s="8"/>
      <c r="BXM57" s="8"/>
      <c r="BXN57" s="8"/>
      <c r="BXO57" s="8"/>
      <c r="BXP57" s="8"/>
      <c r="BXQ57" s="8"/>
      <c r="BXR57" s="8"/>
      <c r="BXS57" s="8"/>
      <c r="BXT57" s="8"/>
      <c r="BXU57" s="8"/>
      <c r="BXV57" s="8"/>
      <c r="BXW57" s="8"/>
      <c r="BXX57" s="8"/>
      <c r="BXY57" s="8"/>
      <c r="BXZ57" s="8"/>
      <c r="BYA57" s="8"/>
      <c r="BYB57" s="8"/>
      <c r="BYC57" s="8"/>
      <c r="BYD57" s="8"/>
      <c r="BYE57" s="8"/>
      <c r="BYF57" s="8"/>
      <c r="BYG57" s="8"/>
      <c r="BYH57" s="8"/>
      <c r="BYI57" s="8"/>
      <c r="BYJ57" s="8"/>
      <c r="BYK57" s="8"/>
      <c r="BYL57" s="8"/>
      <c r="BYM57" s="8"/>
      <c r="BYN57" s="8"/>
      <c r="BYO57" s="8"/>
      <c r="BYP57" s="8"/>
      <c r="BYQ57" s="8"/>
      <c r="BYR57" s="8"/>
      <c r="BYS57" s="8"/>
      <c r="BYT57" s="8"/>
      <c r="BYU57" s="8"/>
      <c r="BYV57" s="8"/>
      <c r="BYW57" s="8"/>
      <c r="BYX57" s="8"/>
      <c r="BYY57" s="8"/>
      <c r="BYZ57" s="8"/>
      <c r="BZA57" s="8"/>
      <c r="BZB57" s="8"/>
      <c r="BZC57" s="8"/>
      <c r="BZD57" s="8"/>
      <c r="BZE57" s="8"/>
      <c r="BZF57" s="8"/>
      <c r="BZG57" s="8"/>
      <c r="BZH57" s="8"/>
      <c r="BZI57" s="8"/>
      <c r="BZJ57" s="8"/>
      <c r="BZK57" s="8"/>
      <c r="BZL57" s="8"/>
      <c r="BZM57" s="8"/>
      <c r="BZN57" s="8"/>
      <c r="BZO57" s="8"/>
      <c r="BZP57" s="8"/>
      <c r="BZQ57" s="8"/>
      <c r="BZR57" s="8"/>
      <c r="BZS57" s="8"/>
      <c r="BZT57" s="8"/>
      <c r="BZU57" s="8"/>
      <c r="BZV57" s="8"/>
      <c r="BZW57" s="8"/>
      <c r="BZX57" s="8"/>
      <c r="BZY57" s="8"/>
      <c r="BZZ57" s="8"/>
      <c r="CAA57" s="8"/>
      <c r="CAB57" s="8"/>
      <c r="CAC57" s="8"/>
      <c r="CAD57" s="8"/>
      <c r="CAE57" s="8"/>
      <c r="CAF57" s="8"/>
      <c r="CAG57" s="8"/>
      <c r="CAH57" s="8"/>
      <c r="CAI57" s="8"/>
      <c r="CAJ57" s="8"/>
      <c r="CAK57" s="8"/>
      <c r="CAL57" s="8"/>
      <c r="CAM57" s="8"/>
      <c r="CAN57" s="8"/>
      <c r="CAO57" s="8"/>
      <c r="CAP57" s="8"/>
      <c r="CAQ57" s="8"/>
      <c r="CAR57" s="8"/>
      <c r="CAS57" s="8"/>
      <c r="CAT57" s="8"/>
      <c r="CAU57" s="8"/>
      <c r="CAV57" s="8"/>
      <c r="CAW57" s="8"/>
      <c r="CAX57" s="8"/>
      <c r="CAY57" s="8"/>
      <c r="CAZ57" s="8"/>
      <c r="CBA57" s="8"/>
      <c r="CBB57" s="8"/>
      <c r="CBC57" s="8"/>
      <c r="CBD57" s="8"/>
      <c r="CBE57" s="8"/>
      <c r="CBF57" s="8"/>
      <c r="CBG57" s="8"/>
      <c r="CBH57" s="8"/>
      <c r="CBI57" s="8"/>
      <c r="CBJ57" s="8"/>
      <c r="CBK57" s="8"/>
      <c r="CBL57" s="8"/>
      <c r="CBM57" s="8"/>
      <c r="CBN57" s="8"/>
      <c r="CBO57" s="8"/>
      <c r="CBP57" s="8"/>
      <c r="CBQ57" s="8"/>
      <c r="CBR57" s="8"/>
      <c r="CBS57" s="8"/>
      <c r="CBT57" s="8"/>
      <c r="CBU57" s="8"/>
      <c r="CBV57" s="8"/>
      <c r="CBW57" s="8"/>
      <c r="CBX57" s="8"/>
      <c r="CBY57" s="8"/>
      <c r="CBZ57" s="8"/>
      <c r="CCA57" s="8"/>
      <c r="CCB57" s="8"/>
      <c r="CCC57" s="8"/>
      <c r="CCD57" s="8"/>
      <c r="CCE57" s="8"/>
      <c r="CCF57" s="8"/>
      <c r="CCG57" s="8"/>
      <c r="CCH57" s="8"/>
      <c r="CCI57" s="8"/>
      <c r="CCJ57" s="8"/>
      <c r="CCK57" s="8"/>
      <c r="CCL57" s="8"/>
      <c r="CCM57" s="8"/>
      <c r="CCN57" s="8"/>
      <c r="CCO57" s="8"/>
      <c r="CCP57" s="8"/>
      <c r="CCQ57" s="8"/>
      <c r="CCR57" s="8"/>
      <c r="CCS57" s="8"/>
      <c r="CCT57" s="8"/>
      <c r="CCU57" s="8"/>
      <c r="CCV57" s="8"/>
      <c r="CCW57" s="8"/>
      <c r="CCX57" s="8"/>
      <c r="CCY57" s="8"/>
      <c r="CCZ57" s="8"/>
      <c r="CDA57" s="8"/>
      <c r="CDB57" s="8"/>
      <c r="CDC57" s="8"/>
      <c r="CDD57" s="8"/>
      <c r="CDE57" s="8"/>
      <c r="CDF57" s="8"/>
      <c r="CDG57" s="8"/>
      <c r="CDH57" s="8"/>
      <c r="CDI57" s="8"/>
      <c r="CDJ57" s="8"/>
      <c r="CDK57" s="8"/>
      <c r="CDL57" s="8"/>
      <c r="CDM57" s="8"/>
      <c r="CDN57" s="8"/>
      <c r="CDO57" s="8"/>
      <c r="CDP57" s="8"/>
      <c r="CDQ57" s="8"/>
      <c r="CDR57" s="8"/>
      <c r="CDS57" s="8"/>
      <c r="CDT57" s="8"/>
      <c r="CDU57" s="8"/>
      <c r="CDV57" s="8"/>
      <c r="CDW57" s="8"/>
      <c r="CDX57" s="8"/>
      <c r="CDY57" s="8"/>
      <c r="CDZ57" s="8"/>
      <c r="CEA57" s="8"/>
      <c r="CEB57" s="8"/>
      <c r="CEC57" s="8"/>
      <c r="CED57" s="8"/>
      <c r="CEE57" s="8"/>
      <c r="CEF57" s="8"/>
      <c r="CEG57" s="8"/>
      <c r="CEH57" s="8"/>
      <c r="CEI57" s="8"/>
      <c r="CEJ57" s="8"/>
      <c r="CEK57" s="8"/>
      <c r="CEL57" s="8"/>
      <c r="CEM57" s="8"/>
      <c r="CEN57" s="8"/>
      <c r="CEO57" s="8"/>
      <c r="CEP57" s="8"/>
      <c r="CEQ57" s="8"/>
      <c r="CER57" s="8"/>
      <c r="CES57" s="8"/>
      <c r="CET57" s="8"/>
      <c r="CEU57" s="8"/>
      <c r="CEV57" s="8"/>
      <c r="CEW57" s="8"/>
      <c r="CEX57" s="8"/>
      <c r="CEY57" s="8"/>
      <c r="CEZ57" s="8"/>
      <c r="CFA57" s="8"/>
      <c r="CFB57" s="8"/>
      <c r="CFC57" s="8"/>
      <c r="CFD57" s="8"/>
      <c r="CFE57" s="8"/>
      <c r="CFF57" s="8"/>
      <c r="CFG57" s="8"/>
      <c r="CFH57" s="8"/>
      <c r="CFI57" s="8"/>
      <c r="CFJ57" s="8"/>
      <c r="CFK57" s="8"/>
      <c r="CFL57" s="8"/>
      <c r="CFM57" s="8"/>
      <c r="CFN57" s="8"/>
      <c r="CFO57" s="8"/>
      <c r="CFP57" s="8"/>
      <c r="CFQ57" s="8"/>
      <c r="CFR57" s="8"/>
      <c r="CFS57" s="8"/>
      <c r="CFT57" s="8"/>
      <c r="CFU57" s="8"/>
      <c r="CFV57" s="8"/>
      <c r="CFW57" s="8"/>
      <c r="CFX57" s="8"/>
      <c r="CFY57" s="8"/>
      <c r="CFZ57" s="8"/>
      <c r="CGA57" s="8"/>
      <c r="CGB57" s="8"/>
      <c r="CGC57" s="8"/>
      <c r="CGD57" s="8"/>
      <c r="CGE57" s="8"/>
      <c r="CGF57" s="8"/>
      <c r="CGG57" s="8"/>
      <c r="CGH57" s="8"/>
      <c r="CGI57" s="8"/>
      <c r="CGJ57" s="8"/>
      <c r="CGK57" s="8"/>
      <c r="CGL57" s="8"/>
      <c r="CGM57" s="8"/>
      <c r="CGN57" s="8"/>
      <c r="CGO57" s="8"/>
      <c r="CGP57" s="8"/>
      <c r="CGQ57" s="8"/>
      <c r="CGR57" s="8"/>
      <c r="CGS57" s="8"/>
      <c r="CGT57" s="8"/>
      <c r="CGU57" s="8"/>
      <c r="CGV57" s="8"/>
      <c r="CGW57" s="8"/>
      <c r="CGX57" s="8"/>
      <c r="CGY57" s="8"/>
      <c r="CGZ57" s="8"/>
      <c r="CHA57" s="8"/>
      <c r="CHB57" s="8"/>
      <c r="CHC57" s="8"/>
      <c r="CHD57" s="8"/>
      <c r="CHE57" s="8"/>
      <c r="CHF57" s="8"/>
      <c r="CHG57" s="8"/>
      <c r="CHH57" s="8"/>
      <c r="CHI57" s="8"/>
      <c r="CHJ57" s="8"/>
      <c r="CHK57" s="8"/>
      <c r="CHL57" s="8"/>
      <c r="CHM57" s="8"/>
      <c r="CHN57" s="8"/>
      <c r="CHO57" s="8"/>
      <c r="CHP57" s="8"/>
      <c r="CHQ57" s="8"/>
      <c r="CHR57" s="8"/>
      <c r="CHS57" s="8"/>
      <c r="CHT57" s="8"/>
      <c r="CHU57" s="8"/>
      <c r="CHV57" s="8"/>
      <c r="CHW57" s="8"/>
      <c r="CHX57" s="8"/>
      <c r="CHY57" s="8"/>
      <c r="CHZ57" s="8"/>
      <c r="CIA57" s="8"/>
      <c r="CIB57" s="8"/>
      <c r="CIC57" s="8"/>
      <c r="CID57" s="8"/>
      <c r="CIE57" s="8"/>
      <c r="CIF57" s="8"/>
      <c r="CIG57" s="8"/>
      <c r="CIH57" s="8"/>
      <c r="CII57" s="8"/>
      <c r="CIJ57" s="8"/>
      <c r="CIK57" s="8"/>
      <c r="CIL57" s="8"/>
      <c r="CIM57" s="8"/>
      <c r="CIN57" s="8"/>
      <c r="CIO57" s="8"/>
      <c r="CIP57" s="8"/>
      <c r="CIQ57" s="8"/>
      <c r="CIR57" s="8"/>
      <c r="CIS57" s="8"/>
      <c r="CIT57" s="8"/>
      <c r="CIU57" s="8"/>
      <c r="CIV57" s="8"/>
      <c r="CIW57" s="8"/>
      <c r="CIX57" s="8"/>
      <c r="CIY57" s="8"/>
      <c r="CIZ57" s="8"/>
      <c r="CJA57" s="8"/>
      <c r="CJB57" s="8"/>
      <c r="CJC57" s="8"/>
      <c r="CJD57" s="8"/>
      <c r="CJE57" s="8"/>
      <c r="CJF57" s="8"/>
      <c r="CJG57" s="8"/>
      <c r="CJH57" s="8"/>
      <c r="CJI57" s="8"/>
      <c r="CJJ57" s="8"/>
      <c r="CJK57" s="8"/>
      <c r="CJL57" s="8"/>
      <c r="CJM57" s="8"/>
      <c r="CJN57" s="8"/>
      <c r="CJO57" s="8"/>
      <c r="CJP57" s="8"/>
      <c r="CJQ57" s="8"/>
      <c r="CJR57" s="8"/>
      <c r="CJS57" s="8"/>
      <c r="CJT57" s="8"/>
      <c r="CJU57" s="8"/>
      <c r="CJV57" s="8"/>
      <c r="CJW57" s="8"/>
      <c r="CJX57" s="8"/>
      <c r="CJY57" s="8"/>
      <c r="CJZ57" s="8"/>
      <c r="CKA57" s="8"/>
      <c r="CKB57" s="8"/>
      <c r="CKC57" s="8"/>
      <c r="CKD57" s="8"/>
      <c r="CKE57" s="8"/>
      <c r="CKF57" s="8"/>
      <c r="CKG57" s="8"/>
      <c r="CKH57" s="8"/>
      <c r="CKI57" s="8"/>
      <c r="CKJ57" s="8"/>
      <c r="CKK57" s="8"/>
      <c r="CKL57" s="8"/>
      <c r="CKM57" s="8"/>
      <c r="CKN57" s="8"/>
      <c r="CKO57" s="8"/>
      <c r="CKP57" s="8"/>
      <c r="CKQ57" s="8"/>
      <c r="CKR57" s="8"/>
      <c r="CKS57" s="8"/>
      <c r="CKT57" s="8"/>
      <c r="CKU57" s="8"/>
      <c r="CKV57" s="8"/>
      <c r="CKW57" s="8"/>
      <c r="CKX57" s="8"/>
      <c r="CKY57" s="8"/>
      <c r="CKZ57" s="8"/>
      <c r="CLA57" s="8"/>
      <c r="CLB57" s="8"/>
      <c r="CLC57" s="8"/>
      <c r="CLD57" s="8"/>
      <c r="CLE57" s="8"/>
      <c r="CLF57" s="8"/>
      <c r="CLG57" s="8"/>
      <c r="CLH57" s="8"/>
      <c r="CLI57" s="8"/>
      <c r="CLJ57" s="8"/>
      <c r="CLK57" s="8"/>
      <c r="CLL57" s="8"/>
      <c r="CLM57" s="8"/>
      <c r="CLN57" s="8"/>
      <c r="CLO57" s="8"/>
      <c r="CLP57" s="8"/>
      <c r="CLQ57" s="8"/>
      <c r="CLR57" s="8"/>
      <c r="CLS57" s="8"/>
      <c r="CLT57" s="8"/>
      <c r="CLU57" s="8"/>
      <c r="CLV57" s="8"/>
      <c r="CLW57" s="8"/>
      <c r="CLX57" s="8"/>
      <c r="CLY57" s="8"/>
      <c r="CLZ57" s="8"/>
      <c r="CMA57" s="8"/>
      <c r="CMB57" s="8"/>
      <c r="CMC57" s="8"/>
      <c r="CMD57" s="8"/>
      <c r="CME57" s="8"/>
      <c r="CMF57" s="8"/>
      <c r="CMG57" s="8"/>
      <c r="CMH57" s="8"/>
      <c r="CMI57" s="8"/>
      <c r="CMJ57" s="8"/>
      <c r="CMK57" s="8"/>
      <c r="CML57" s="8"/>
      <c r="CMM57" s="8"/>
      <c r="CMN57" s="8"/>
      <c r="CMO57" s="8"/>
      <c r="CMP57" s="8"/>
      <c r="CMQ57" s="8"/>
      <c r="CMR57" s="8"/>
      <c r="CMS57" s="8"/>
      <c r="CMT57" s="8"/>
      <c r="CMU57" s="8"/>
      <c r="CMV57" s="8"/>
      <c r="CMW57" s="8"/>
      <c r="CMX57" s="8"/>
      <c r="CMY57" s="8"/>
      <c r="CMZ57" s="8"/>
      <c r="CNA57" s="8"/>
      <c r="CNB57" s="8"/>
      <c r="CNC57" s="8"/>
      <c r="CND57" s="8"/>
      <c r="CNE57" s="8"/>
      <c r="CNF57" s="8"/>
      <c r="CNG57" s="8"/>
      <c r="CNH57" s="8"/>
      <c r="CNI57" s="8"/>
      <c r="CNJ57" s="8"/>
      <c r="CNK57" s="8"/>
      <c r="CNL57" s="8"/>
      <c r="CNM57" s="8"/>
      <c r="CNN57" s="8"/>
      <c r="CNO57" s="8"/>
      <c r="CNP57" s="8"/>
      <c r="CNQ57" s="8"/>
      <c r="CNR57" s="8"/>
      <c r="CNS57" s="8"/>
      <c r="CNT57" s="8"/>
      <c r="CNU57" s="8"/>
      <c r="CNV57" s="8"/>
      <c r="CNW57" s="8"/>
      <c r="CNX57" s="8"/>
      <c r="CNY57" s="8"/>
      <c r="CNZ57" s="8"/>
      <c r="COA57" s="8"/>
      <c r="COB57" s="8"/>
      <c r="COC57" s="8"/>
      <c r="COD57" s="8"/>
      <c r="COE57" s="8"/>
      <c r="COF57" s="8"/>
      <c r="COG57" s="8"/>
      <c r="COH57" s="8"/>
      <c r="COI57" s="8"/>
      <c r="COJ57" s="8"/>
      <c r="COK57" s="8"/>
      <c r="COL57" s="8"/>
      <c r="COM57" s="8"/>
      <c r="CON57" s="8"/>
      <c r="COO57" s="8"/>
      <c r="COP57" s="8"/>
      <c r="COQ57" s="8"/>
      <c r="COR57" s="8"/>
      <c r="COS57" s="8"/>
      <c r="COT57" s="8"/>
      <c r="COU57" s="8"/>
      <c r="COV57" s="8"/>
      <c r="COW57" s="8"/>
      <c r="COX57" s="8"/>
      <c r="COY57" s="8"/>
      <c r="COZ57" s="8"/>
      <c r="CPA57" s="8"/>
      <c r="CPB57" s="8"/>
      <c r="CPC57" s="8"/>
      <c r="CPD57" s="8"/>
      <c r="CPE57" s="8"/>
      <c r="CPF57" s="8"/>
      <c r="CPG57" s="8"/>
      <c r="CPH57" s="8"/>
      <c r="CPI57" s="8"/>
      <c r="CPJ57" s="8"/>
      <c r="CPK57" s="8"/>
      <c r="CPL57" s="8"/>
      <c r="CPM57" s="8"/>
      <c r="CPN57" s="8"/>
      <c r="CPO57" s="8"/>
      <c r="CPP57" s="8"/>
      <c r="CPQ57" s="8"/>
      <c r="CPR57" s="8"/>
      <c r="CPS57" s="8"/>
      <c r="CPT57" s="8"/>
      <c r="CPU57" s="8"/>
      <c r="CPV57" s="8"/>
      <c r="CPW57" s="8"/>
      <c r="CPX57" s="8"/>
      <c r="CPY57" s="8"/>
      <c r="CPZ57" s="8"/>
      <c r="CQA57" s="8"/>
      <c r="CQB57" s="8"/>
      <c r="CQC57" s="8"/>
      <c r="CQD57" s="8"/>
      <c r="CQE57" s="8"/>
      <c r="CQF57" s="8"/>
      <c r="CQG57" s="8"/>
      <c r="CQH57" s="8"/>
      <c r="CQI57" s="8"/>
      <c r="CQJ57" s="8"/>
      <c r="CQK57" s="8"/>
      <c r="CQL57" s="8"/>
      <c r="CQM57" s="8"/>
      <c r="CQN57" s="8"/>
      <c r="CQO57" s="8"/>
      <c r="CQP57" s="8"/>
      <c r="CQQ57" s="8"/>
      <c r="CQR57" s="8"/>
      <c r="CQS57" s="8"/>
      <c r="CQT57" s="8"/>
      <c r="CQU57" s="8"/>
      <c r="CQV57" s="8"/>
      <c r="CQW57" s="8"/>
      <c r="CQX57" s="8"/>
      <c r="CQY57" s="8"/>
      <c r="CQZ57" s="8"/>
      <c r="CRA57" s="8"/>
      <c r="CRB57" s="8"/>
      <c r="CRC57" s="8"/>
      <c r="CRD57" s="8"/>
      <c r="CRE57" s="8"/>
      <c r="CRF57" s="8"/>
      <c r="CRG57" s="8"/>
      <c r="CRH57" s="8"/>
      <c r="CRI57" s="8"/>
      <c r="CRJ57" s="8"/>
      <c r="CRK57" s="8"/>
      <c r="CRL57" s="8"/>
      <c r="CRM57" s="8"/>
      <c r="CRN57" s="8"/>
      <c r="CRO57" s="8"/>
      <c r="CRP57" s="8"/>
      <c r="CRQ57" s="8"/>
      <c r="CRR57" s="8"/>
      <c r="CRS57" s="8"/>
      <c r="CRT57" s="8"/>
      <c r="CRU57" s="8"/>
      <c r="CRV57" s="8"/>
      <c r="CRW57" s="8"/>
      <c r="CRX57" s="8"/>
      <c r="CRY57" s="8"/>
      <c r="CRZ57" s="8"/>
      <c r="CSA57" s="8"/>
      <c r="CSB57" s="8"/>
      <c r="CSC57" s="8"/>
      <c r="CSD57" s="8"/>
      <c r="CSE57" s="8"/>
      <c r="CSF57" s="8"/>
      <c r="CSG57" s="8"/>
      <c r="CSH57" s="8"/>
      <c r="CSI57" s="8"/>
      <c r="CSJ57" s="8"/>
      <c r="CSK57" s="8"/>
      <c r="CSL57" s="8"/>
      <c r="CSM57" s="8"/>
      <c r="CSN57" s="8"/>
      <c r="CSO57" s="8"/>
      <c r="CSP57" s="8"/>
      <c r="CSQ57" s="8"/>
      <c r="CSR57" s="8"/>
      <c r="CSS57" s="8"/>
      <c r="CST57" s="8"/>
      <c r="CSU57" s="8"/>
      <c r="CSV57" s="8"/>
      <c r="CSW57" s="8"/>
      <c r="CSX57" s="8"/>
      <c r="CSY57" s="8"/>
      <c r="CSZ57" s="8"/>
      <c r="CTA57" s="8"/>
      <c r="CTB57" s="8"/>
      <c r="CTC57" s="8"/>
      <c r="CTD57" s="8"/>
      <c r="CTE57" s="8"/>
      <c r="CTF57" s="8"/>
      <c r="CTG57" s="8"/>
      <c r="CTH57" s="8"/>
      <c r="CTI57" s="8"/>
      <c r="CTJ57" s="8"/>
      <c r="CTK57" s="8"/>
      <c r="CTL57" s="8"/>
      <c r="CTM57" s="8"/>
      <c r="CTN57" s="8"/>
      <c r="CTO57" s="8"/>
      <c r="CTP57" s="8"/>
      <c r="CTQ57" s="8"/>
      <c r="CTR57" s="8"/>
      <c r="CTS57" s="8"/>
      <c r="CTT57" s="8"/>
      <c r="CTU57" s="8"/>
      <c r="CTV57" s="8"/>
      <c r="CTW57" s="8"/>
      <c r="CTX57" s="8"/>
      <c r="CTY57" s="8"/>
      <c r="CTZ57" s="8"/>
      <c r="CUA57" s="8"/>
      <c r="CUB57" s="8"/>
      <c r="CUC57" s="8"/>
      <c r="CUD57" s="8"/>
      <c r="CUE57" s="8"/>
      <c r="CUF57" s="8"/>
      <c r="CUG57" s="8"/>
      <c r="CUH57" s="8"/>
      <c r="CUI57" s="8"/>
      <c r="CUJ57" s="8"/>
      <c r="CUK57" s="8"/>
      <c r="CUL57" s="8"/>
      <c r="CUM57" s="8"/>
      <c r="CUN57" s="8"/>
      <c r="CUO57" s="8"/>
      <c r="CUP57" s="8"/>
      <c r="CUQ57" s="8"/>
      <c r="CUR57" s="8"/>
      <c r="CUS57" s="8"/>
      <c r="CUT57" s="8"/>
      <c r="CUU57" s="8"/>
      <c r="CUV57" s="8"/>
      <c r="CUW57" s="8"/>
      <c r="CUX57" s="8"/>
      <c r="CUY57" s="8"/>
      <c r="CUZ57" s="8"/>
      <c r="CVA57" s="8"/>
      <c r="CVB57" s="8"/>
      <c r="CVC57" s="8"/>
      <c r="CVD57" s="8"/>
      <c r="CVE57" s="8"/>
      <c r="CVF57" s="8"/>
      <c r="CVG57" s="8"/>
      <c r="CVH57" s="8"/>
      <c r="CVI57" s="8"/>
      <c r="CVJ57" s="8"/>
      <c r="CVK57" s="8"/>
      <c r="CVL57" s="8"/>
      <c r="CVM57" s="8"/>
      <c r="CVN57" s="8"/>
      <c r="CVO57" s="8"/>
      <c r="CVP57" s="8"/>
      <c r="CVQ57" s="8"/>
      <c r="CVR57" s="8"/>
      <c r="CVS57" s="8"/>
      <c r="CVT57" s="8"/>
      <c r="CVU57" s="8"/>
      <c r="CVV57" s="8"/>
      <c r="CVW57" s="8"/>
      <c r="CVX57" s="8"/>
      <c r="CVY57" s="8"/>
      <c r="CVZ57" s="8"/>
      <c r="CWA57" s="8"/>
      <c r="CWB57" s="8"/>
      <c r="CWC57" s="8"/>
      <c r="CWD57" s="8"/>
      <c r="CWE57" s="8"/>
      <c r="CWF57" s="8"/>
      <c r="CWG57" s="8"/>
      <c r="CWH57" s="8"/>
      <c r="CWI57" s="8"/>
      <c r="CWJ57" s="8"/>
      <c r="CWK57" s="8"/>
      <c r="CWL57" s="8"/>
      <c r="CWM57" s="8"/>
      <c r="CWN57" s="8"/>
      <c r="CWO57" s="8"/>
      <c r="CWP57" s="8"/>
      <c r="CWQ57" s="8"/>
      <c r="CWR57" s="8"/>
      <c r="CWS57" s="8"/>
      <c r="CWT57" s="8"/>
      <c r="CWU57" s="8"/>
      <c r="CWV57" s="8"/>
      <c r="CWW57" s="8"/>
      <c r="CWX57" s="8"/>
      <c r="CWY57" s="8"/>
      <c r="CWZ57" s="8"/>
      <c r="CXA57" s="8"/>
      <c r="CXB57" s="8"/>
      <c r="CXC57" s="8"/>
      <c r="CXD57" s="8"/>
      <c r="CXE57" s="8"/>
      <c r="CXF57" s="8"/>
      <c r="CXG57" s="8"/>
      <c r="CXH57" s="8"/>
      <c r="CXI57" s="8"/>
      <c r="CXJ57" s="8"/>
      <c r="CXK57" s="8"/>
      <c r="CXL57" s="8"/>
      <c r="CXM57" s="8"/>
      <c r="CXN57" s="8"/>
      <c r="CXO57" s="8"/>
      <c r="CXP57" s="8"/>
      <c r="CXQ57" s="8"/>
      <c r="CXR57" s="8"/>
      <c r="CXS57" s="8"/>
      <c r="CXT57" s="8"/>
      <c r="CXU57" s="8"/>
      <c r="CXV57" s="8"/>
      <c r="CXW57" s="8"/>
      <c r="CXX57" s="8"/>
      <c r="CXY57" s="8"/>
      <c r="CXZ57" s="8"/>
      <c r="CYA57" s="8"/>
      <c r="CYB57" s="8"/>
      <c r="CYC57" s="8"/>
      <c r="CYD57" s="8"/>
      <c r="CYE57" s="8"/>
      <c r="CYF57" s="8"/>
      <c r="CYG57" s="8"/>
      <c r="CYH57" s="8"/>
      <c r="CYI57" s="8"/>
      <c r="CYJ57" s="8"/>
      <c r="CYK57" s="8"/>
      <c r="CYL57" s="8"/>
      <c r="CYM57" s="8"/>
      <c r="CYN57" s="8"/>
      <c r="CYO57" s="8"/>
      <c r="CYP57" s="8"/>
      <c r="CYQ57" s="8"/>
      <c r="CYR57" s="8"/>
      <c r="CYS57" s="8"/>
      <c r="CYT57" s="8"/>
      <c r="CYU57" s="8"/>
      <c r="CYV57" s="8"/>
      <c r="CYW57" s="8"/>
      <c r="CYX57" s="8"/>
      <c r="CYY57" s="8"/>
      <c r="CYZ57" s="8"/>
      <c r="CZA57" s="8"/>
      <c r="CZB57" s="8"/>
      <c r="CZC57" s="8"/>
      <c r="CZD57" s="8"/>
      <c r="CZE57" s="8"/>
      <c r="CZF57" s="8"/>
      <c r="CZG57" s="8"/>
      <c r="CZH57" s="8"/>
      <c r="CZI57" s="8"/>
      <c r="CZJ57" s="8"/>
      <c r="CZK57" s="8"/>
      <c r="CZL57" s="8"/>
      <c r="CZM57" s="8"/>
      <c r="CZN57" s="8"/>
      <c r="CZO57" s="8"/>
      <c r="CZP57" s="8"/>
      <c r="CZQ57" s="8"/>
      <c r="CZR57" s="8"/>
      <c r="CZS57" s="8"/>
      <c r="CZT57" s="8"/>
      <c r="CZU57" s="8"/>
      <c r="CZV57" s="8"/>
      <c r="CZW57" s="8"/>
      <c r="CZX57" s="8"/>
      <c r="CZY57" s="8"/>
      <c r="CZZ57" s="8"/>
      <c r="DAA57" s="8"/>
      <c r="DAB57" s="8"/>
      <c r="DAC57" s="8"/>
      <c r="DAD57" s="8"/>
      <c r="DAE57" s="8"/>
      <c r="DAF57" s="8"/>
      <c r="DAG57" s="8"/>
      <c r="DAH57" s="8"/>
      <c r="DAI57" s="8"/>
      <c r="DAJ57" s="8"/>
      <c r="DAK57" s="8"/>
      <c r="DAL57" s="8"/>
      <c r="DAM57" s="8"/>
      <c r="DAN57" s="8"/>
      <c r="DAO57" s="8"/>
      <c r="DAP57" s="8"/>
      <c r="DAQ57" s="8"/>
      <c r="DAR57" s="8"/>
      <c r="DAS57" s="8"/>
      <c r="DAT57" s="8"/>
      <c r="DAU57" s="8"/>
      <c r="DAV57" s="8"/>
      <c r="DAW57" s="8"/>
      <c r="DAX57" s="8"/>
      <c r="DAY57" s="8"/>
      <c r="DAZ57" s="8"/>
      <c r="DBA57" s="8"/>
      <c r="DBB57" s="8"/>
      <c r="DBC57" s="8"/>
      <c r="DBD57" s="8"/>
      <c r="DBE57" s="8"/>
      <c r="DBF57" s="8"/>
      <c r="DBG57" s="8"/>
      <c r="DBH57" s="8"/>
      <c r="DBI57" s="8"/>
      <c r="DBJ57" s="8"/>
      <c r="DBK57" s="8"/>
      <c r="DBL57" s="8"/>
      <c r="DBM57" s="8"/>
      <c r="DBN57" s="8"/>
      <c r="DBO57" s="8"/>
      <c r="DBP57" s="8"/>
      <c r="DBQ57" s="8"/>
      <c r="DBR57" s="8"/>
      <c r="DBS57" s="8"/>
      <c r="DBT57" s="8"/>
      <c r="DBU57" s="8"/>
      <c r="DBV57" s="8"/>
      <c r="DBW57" s="8"/>
      <c r="DBX57" s="8"/>
      <c r="DBY57" s="8"/>
      <c r="DBZ57" s="8"/>
      <c r="DCA57" s="8"/>
      <c r="DCB57" s="8"/>
      <c r="DCC57" s="8"/>
      <c r="DCD57" s="8"/>
      <c r="DCE57" s="8"/>
      <c r="DCF57" s="8"/>
      <c r="DCG57" s="8"/>
      <c r="DCH57" s="8"/>
      <c r="DCI57" s="8"/>
      <c r="DCJ57" s="8"/>
      <c r="DCK57" s="8"/>
      <c r="DCL57" s="8"/>
      <c r="DCM57" s="8"/>
      <c r="DCN57" s="8"/>
      <c r="DCO57" s="8"/>
      <c r="DCP57" s="8"/>
      <c r="DCQ57" s="8"/>
      <c r="DCR57" s="8"/>
      <c r="DCS57" s="8"/>
      <c r="DCT57" s="8"/>
      <c r="DCU57" s="8"/>
      <c r="DCV57" s="8"/>
      <c r="DCW57" s="8"/>
      <c r="DCX57" s="8"/>
      <c r="DCY57" s="8"/>
      <c r="DCZ57" s="8"/>
      <c r="DDA57" s="8"/>
      <c r="DDB57" s="8"/>
      <c r="DDC57" s="8"/>
      <c r="DDD57" s="8"/>
      <c r="DDE57" s="8"/>
      <c r="DDF57" s="8"/>
      <c r="DDG57" s="8"/>
      <c r="DDH57" s="8"/>
      <c r="DDI57" s="8"/>
      <c r="DDJ57" s="8"/>
      <c r="DDK57" s="8"/>
      <c r="DDL57" s="8"/>
      <c r="DDM57" s="8"/>
      <c r="DDN57" s="8"/>
      <c r="DDO57" s="8"/>
      <c r="DDP57" s="8"/>
      <c r="DDQ57" s="8"/>
      <c r="DDR57" s="8"/>
      <c r="DDS57" s="8"/>
      <c r="DDT57" s="8"/>
      <c r="DDU57" s="8"/>
      <c r="DDV57" s="8"/>
      <c r="DDW57" s="8"/>
      <c r="DDX57" s="8"/>
      <c r="DDY57" s="8"/>
      <c r="DDZ57" s="8"/>
      <c r="DEA57" s="8"/>
      <c r="DEB57" s="8"/>
      <c r="DEC57" s="8"/>
      <c r="DED57" s="8"/>
      <c r="DEE57" s="8"/>
      <c r="DEF57" s="8"/>
      <c r="DEG57" s="8"/>
      <c r="DEH57" s="8"/>
      <c r="DEI57" s="8"/>
      <c r="DEJ57" s="8"/>
      <c r="DEK57" s="8"/>
      <c r="DEL57" s="8"/>
      <c r="DEM57" s="8"/>
      <c r="DEN57" s="8"/>
      <c r="DEO57" s="8"/>
      <c r="DEP57" s="8"/>
      <c r="DEQ57" s="8"/>
      <c r="DER57" s="8"/>
      <c r="DES57" s="8"/>
      <c r="DET57" s="8"/>
      <c r="DEU57" s="8"/>
      <c r="DEV57" s="8"/>
      <c r="DEW57" s="8"/>
      <c r="DEX57" s="8"/>
      <c r="DEY57" s="8"/>
      <c r="DEZ57" s="8"/>
      <c r="DFA57" s="8"/>
      <c r="DFB57" s="8"/>
      <c r="DFC57" s="8"/>
      <c r="DFD57" s="8"/>
      <c r="DFE57" s="8"/>
      <c r="DFF57" s="8"/>
      <c r="DFG57" s="8"/>
      <c r="DFH57" s="8"/>
      <c r="DFI57" s="8"/>
      <c r="DFJ57" s="8"/>
      <c r="DFK57" s="8"/>
      <c r="DFL57" s="8"/>
      <c r="DFM57" s="8"/>
      <c r="DFN57" s="8"/>
      <c r="DFO57" s="8"/>
      <c r="DFP57" s="8"/>
      <c r="DFQ57" s="8"/>
      <c r="DFR57" s="8"/>
      <c r="DFS57" s="8"/>
      <c r="DFT57" s="8"/>
      <c r="DFU57" s="8"/>
      <c r="DFV57" s="8"/>
      <c r="DFW57" s="8"/>
      <c r="DFX57" s="8"/>
      <c r="DFY57" s="8"/>
      <c r="DFZ57" s="8"/>
      <c r="DGA57" s="8"/>
      <c r="DGB57" s="8"/>
      <c r="DGC57" s="8"/>
      <c r="DGD57" s="8"/>
      <c r="DGE57" s="8"/>
      <c r="DGF57" s="8"/>
      <c r="DGG57" s="8"/>
      <c r="DGH57" s="8"/>
      <c r="DGI57" s="8"/>
      <c r="DGJ57" s="8"/>
      <c r="DGK57" s="8"/>
      <c r="DGL57" s="8"/>
      <c r="DGM57" s="8"/>
      <c r="DGN57" s="8"/>
      <c r="DGO57" s="8"/>
      <c r="DGP57" s="8"/>
      <c r="DGQ57" s="8"/>
      <c r="DGR57" s="8"/>
      <c r="DGS57" s="8"/>
      <c r="DGT57" s="8"/>
      <c r="DGU57" s="8"/>
      <c r="DGV57" s="8"/>
      <c r="DGW57" s="8"/>
      <c r="DGX57" s="8"/>
      <c r="DGY57" s="8"/>
      <c r="DGZ57" s="8"/>
      <c r="DHA57" s="8"/>
      <c r="DHB57" s="8"/>
      <c r="DHC57" s="8"/>
      <c r="DHD57" s="8"/>
      <c r="DHE57" s="8"/>
      <c r="DHF57" s="8"/>
      <c r="DHG57" s="8"/>
      <c r="DHH57" s="8"/>
      <c r="DHI57" s="8"/>
      <c r="DHJ57" s="8"/>
      <c r="DHK57" s="8"/>
      <c r="DHL57" s="8"/>
      <c r="DHM57" s="8"/>
      <c r="DHN57" s="8"/>
      <c r="DHO57" s="8"/>
      <c r="DHP57" s="8"/>
      <c r="DHQ57" s="8"/>
      <c r="DHR57" s="8"/>
      <c r="DHS57" s="8"/>
      <c r="DHT57" s="8"/>
      <c r="DHU57" s="8"/>
      <c r="DHV57" s="8"/>
      <c r="DHW57" s="8"/>
      <c r="DHX57" s="8"/>
      <c r="DHY57" s="8"/>
      <c r="DHZ57" s="8"/>
      <c r="DIA57" s="8"/>
      <c r="DIB57" s="8"/>
      <c r="DIC57" s="8"/>
      <c r="DID57" s="8"/>
      <c r="DIE57" s="8"/>
      <c r="DIF57" s="8"/>
      <c r="DIG57" s="8"/>
      <c r="DIH57" s="8"/>
      <c r="DII57" s="8"/>
      <c r="DIJ57" s="8"/>
      <c r="DIK57" s="8"/>
      <c r="DIL57" s="8"/>
      <c r="DIM57" s="8"/>
      <c r="DIN57" s="8"/>
      <c r="DIO57" s="8"/>
      <c r="DIP57" s="8"/>
      <c r="DIQ57" s="8"/>
      <c r="DIR57" s="8"/>
      <c r="DIS57" s="8"/>
      <c r="DIT57" s="8"/>
      <c r="DIU57" s="8"/>
      <c r="DIV57" s="8"/>
      <c r="DIW57" s="8"/>
      <c r="DIX57" s="8"/>
      <c r="DIY57" s="8"/>
      <c r="DIZ57" s="8"/>
      <c r="DJA57" s="8"/>
      <c r="DJB57" s="8"/>
      <c r="DJC57" s="8"/>
      <c r="DJD57" s="8"/>
      <c r="DJE57" s="8"/>
      <c r="DJF57" s="8"/>
      <c r="DJG57" s="8"/>
      <c r="DJH57" s="8"/>
      <c r="DJI57" s="8"/>
      <c r="DJJ57" s="8"/>
      <c r="DJK57" s="8"/>
      <c r="DJL57" s="8"/>
      <c r="DJM57" s="8"/>
      <c r="DJN57" s="8"/>
      <c r="DJO57" s="8"/>
      <c r="DJP57" s="8"/>
      <c r="DJQ57" s="8"/>
      <c r="DJR57" s="8"/>
      <c r="DJS57" s="8"/>
      <c r="DJT57" s="8"/>
      <c r="DJU57" s="8"/>
      <c r="DJV57" s="8"/>
      <c r="DJW57" s="8"/>
      <c r="DJX57" s="8"/>
      <c r="DJY57" s="8"/>
      <c r="DJZ57" s="8"/>
      <c r="DKA57" s="8"/>
      <c r="DKB57" s="8"/>
      <c r="DKC57" s="8"/>
      <c r="DKD57" s="8"/>
      <c r="DKE57" s="8"/>
      <c r="DKF57" s="8"/>
      <c r="DKG57" s="8"/>
      <c r="DKH57" s="8"/>
      <c r="DKI57" s="8"/>
      <c r="DKJ57" s="8"/>
      <c r="DKK57" s="8"/>
      <c r="DKL57" s="8"/>
      <c r="DKM57" s="8"/>
      <c r="DKN57" s="8"/>
      <c r="DKO57" s="8"/>
      <c r="DKP57" s="8"/>
      <c r="DKQ57" s="8"/>
      <c r="DKR57" s="8"/>
      <c r="DKS57" s="8"/>
      <c r="DKT57" s="8"/>
      <c r="DKU57" s="8"/>
      <c r="DKV57" s="8"/>
      <c r="DKW57" s="8"/>
      <c r="DKX57" s="8"/>
      <c r="DKY57" s="8"/>
      <c r="DKZ57" s="8"/>
      <c r="DLA57" s="8"/>
      <c r="DLB57" s="8"/>
      <c r="DLC57" s="8"/>
      <c r="DLD57" s="8"/>
      <c r="DLE57" s="8"/>
      <c r="DLF57" s="8"/>
      <c r="DLG57" s="8"/>
      <c r="DLH57" s="8"/>
      <c r="DLI57" s="8"/>
      <c r="DLJ57" s="8"/>
      <c r="DLK57" s="8"/>
      <c r="DLL57" s="8"/>
      <c r="DLM57" s="8"/>
      <c r="DLN57" s="8"/>
      <c r="DLO57" s="8"/>
      <c r="DLP57" s="8"/>
      <c r="DLQ57" s="8"/>
      <c r="DLR57" s="8"/>
      <c r="DLS57" s="8"/>
      <c r="DLT57" s="8"/>
      <c r="DLU57" s="8"/>
      <c r="DLV57" s="8"/>
      <c r="DLW57" s="8"/>
      <c r="DLX57" s="8"/>
      <c r="DLY57" s="8"/>
      <c r="DLZ57" s="8"/>
      <c r="DMA57" s="8"/>
      <c r="DMB57" s="8"/>
      <c r="DMC57" s="8"/>
      <c r="DMD57" s="8"/>
      <c r="DME57" s="8"/>
      <c r="DMF57" s="8"/>
      <c r="DMG57" s="8"/>
      <c r="DMH57" s="8"/>
      <c r="DMI57" s="8"/>
      <c r="DMJ57" s="8"/>
      <c r="DMK57" s="8"/>
      <c r="DML57" s="8"/>
      <c r="DMM57" s="8"/>
      <c r="DMN57" s="8"/>
      <c r="DMO57" s="8"/>
      <c r="DMP57" s="8"/>
      <c r="DMQ57" s="8"/>
      <c r="DMR57" s="8"/>
      <c r="DMS57" s="8"/>
      <c r="DMT57" s="8"/>
      <c r="DMU57" s="8"/>
      <c r="DMV57" s="8"/>
      <c r="DMW57" s="8"/>
      <c r="DMX57" s="8"/>
      <c r="DMY57" s="8"/>
      <c r="DMZ57" s="8"/>
      <c r="DNA57" s="8"/>
      <c r="DNB57" s="8"/>
      <c r="DNC57" s="8"/>
      <c r="DND57" s="8"/>
      <c r="DNE57" s="8"/>
      <c r="DNF57" s="8"/>
      <c r="DNG57" s="8"/>
      <c r="DNH57" s="8"/>
      <c r="DNI57" s="8"/>
      <c r="DNJ57" s="8"/>
      <c r="DNK57" s="8"/>
      <c r="DNL57" s="8"/>
      <c r="DNM57" s="8"/>
      <c r="DNN57" s="8"/>
      <c r="DNO57" s="8"/>
      <c r="DNP57" s="8"/>
      <c r="DNQ57" s="8"/>
      <c r="DNR57" s="8"/>
      <c r="DNS57" s="8"/>
      <c r="DNT57" s="8"/>
      <c r="DNU57" s="8"/>
      <c r="DNV57" s="8"/>
      <c r="DNW57" s="8"/>
      <c r="DNX57" s="8"/>
      <c r="DNY57" s="8"/>
      <c r="DNZ57" s="8"/>
      <c r="DOA57" s="8"/>
      <c r="DOB57" s="8"/>
      <c r="DOC57" s="8"/>
      <c r="DOD57" s="8"/>
      <c r="DOE57" s="8"/>
      <c r="DOF57" s="8"/>
      <c r="DOG57" s="8"/>
      <c r="DOH57" s="8"/>
      <c r="DOI57" s="8"/>
      <c r="DOJ57" s="8"/>
      <c r="DOK57" s="8"/>
      <c r="DOL57" s="8"/>
      <c r="DOM57" s="8"/>
      <c r="DON57" s="8"/>
      <c r="DOO57" s="8"/>
      <c r="DOP57" s="8"/>
      <c r="DOQ57" s="8"/>
      <c r="DOR57" s="8"/>
      <c r="DOS57" s="8"/>
      <c r="DOT57" s="8"/>
      <c r="DOU57" s="8"/>
      <c r="DOV57" s="8"/>
      <c r="DOW57" s="8"/>
      <c r="DOX57" s="8"/>
      <c r="DOY57" s="8"/>
      <c r="DOZ57" s="8"/>
      <c r="DPA57" s="8"/>
      <c r="DPB57" s="8"/>
      <c r="DPC57" s="8"/>
      <c r="DPD57" s="8"/>
      <c r="DPE57" s="8"/>
      <c r="DPF57" s="8"/>
      <c r="DPG57" s="8"/>
      <c r="DPH57" s="8"/>
      <c r="DPI57" s="8"/>
      <c r="DPJ57" s="8"/>
      <c r="DPK57" s="8"/>
      <c r="DPL57" s="8"/>
      <c r="DPM57" s="8"/>
      <c r="DPN57" s="8"/>
      <c r="DPO57" s="8"/>
      <c r="DPP57" s="8"/>
      <c r="DPQ57" s="8"/>
      <c r="DPR57" s="8"/>
      <c r="DPS57" s="8"/>
      <c r="DPT57" s="8"/>
      <c r="DPU57" s="8"/>
      <c r="DPV57" s="8"/>
      <c r="DPW57" s="8"/>
      <c r="DPX57" s="8"/>
      <c r="DPY57" s="8"/>
      <c r="DPZ57" s="8"/>
      <c r="DQA57" s="8"/>
      <c r="DQB57" s="8"/>
      <c r="DQC57" s="8"/>
      <c r="DQD57" s="8"/>
      <c r="DQE57" s="8"/>
      <c r="DQF57" s="8"/>
      <c r="DQG57" s="8"/>
      <c r="DQH57" s="8"/>
      <c r="DQI57" s="8"/>
      <c r="DQJ57" s="8"/>
      <c r="DQK57" s="8"/>
      <c r="DQL57" s="8"/>
      <c r="DQM57" s="8"/>
      <c r="DQN57" s="8"/>
      <c r="DQO57" s="8"/>
      <c r="DQP57" s="8"/>
      <c r="DQQ57" s="8"/>
      <c r="DQR57" s="8"/>
      <c r="DQS57" s="8"/>
      <c r="DQT57" s="8"/>
      <c r="DQU57" s="8"/>
      <c r="DQV57" s="8"/>
      <c r="DQW57" s="8"/>
      <c r="DQX57" s="8"/>
      <c r="DQY57" s="8"/>
      <c r="DQZ57" s="8"/>
      <c r="DRA57" s="8"/>
      <c r="DRB57" s="8"/>
      <c r="DRC57" s="8"/>
      <c r="DRD57" s="8"/>
      <c r="DRE57" s="8"/>
      <c r="DRF57" s="8"/>
      <c r="DRG57" s="8"/>
      <c r="DRH57" s="8"/>
      <c r="DRI57" s="8"/>
      <c r="DRJ57" s="8"/>
      <c r="DRK57" s="8"/>
      <c r="DRL57" s="8"/>
      <c r="DRM57" s="8"/>
      <c r="DRN57" s="8"/>
      <c r="DRO57" s="8"/>
      <c r="DRP57" s="8"/>
      <c r="DRQ57" s="8"/>
      <c r="DRR57" s="8"/>
      <c r="DRS57" s="8"/>
      <c r="DRT57" s="8"/>
      <c r="DRU57" s="8"/>
      <c r="DRV57" s="8"/>
      <c r="DRW57" s="8"/>
      <c r="DRX57" s="8"/>
      <c r="DRY57" s="8"/>
      <c r="DRZ57" s="8"/>
      <c r="DSA57" s="8"/>
      <c r="DSB57" s="8"/>
      <c r="DSC57" s="8"/>
      <c r="DSD57" s="8"/>
      <c r="DSE57" s="8"/>
      <c r="DSF57" s="8"/>
      <c r="DSG57" s="8"/>
      <c r="DSH57" s="8"/>
      <c r="DSI57" s="8"/>
      <c r="DSJ57" s="8"/>
      <c r="DSK57" s="8"/>
      <c r="DSL57" s="8"/>
      <c r="DSM57" s="8"/>
      <c r="DSN57" s="8"/>
      <c r="DSO57" s="8"/>
      <c r="DSP57" s="8"/>
      <c r="DSQ57" s="8"/>
      <c r="DSR57" s="8"/>
      <c r="DSS57" s="8"/>
      <c r="DST57" s="8"/>
      <c r="DSU57" s="8"/>
      <c r="DSV57" s="8"/>
      <c r="DSW57" s="8"/>
      <c r="DSX57" s="8"/>
      <c r="DSY57" s="8"/>
      <c r="DSZ57" s="8"/>
      <c r="DTA57" s="8"/>
      <c r="DTB57" s="8"/>
      <c r="DTC57" s="8"/>
      <c r="DTD57" s="8"/>
      <c r="DTE57" s="8"/>
      <c r="DTF57" s="8"/>
      <c r="DTG57" s="8"/>
      <c r="DTH57" s="8"/>
      <c r="DTI57" s="8"/>
      <c r="DTJ57" s="8"/>
      <c r="DTK57" s="8"/>
      <c r="DTL57" s="8"/>
      <c r="DTM57" s="8"/>
      <c r="DTN57" s="8"/>
      <c r="DTO57" s="8"/>
      <c r="DTP57" s="8"/>
      <c r="DTQ57" s="8"/>
      <c r="DTR57" s="8"/>
      <c r="DTS57" s="8"/>
      <c r="DTT57" s="8"/>
      <c r="DTU57" s="8"/>
      <c r="DTV57" s="8"/>
      <c r="DTW57" s="8"/>
      <c r="DTX57" s="8"/>
      <c r="DTY57" s="8"/>
      <c r="DTZ57" s="8"/>
      <c r="DUA57" s="8"/>
      <c r="DUB57" s="8"/>
      <c r="DUC57" s="8"/>
      <c r="DUD57" s="8"/>
      <c r="DUE57" s="8"/>
      <c r="DUF57" s="8"/>
      <c r="DUG57" s="8"/>
      <c r="DUH57" s="8"/>
      <c r="DUI57" s="8"/>
      <c r="DUJ57" s="8"/>
      <c r="DUK57" s="8"/>
      <c r="DUL57" s="8"/>
      <c r="DUM57" s="8"/>
      <c r="DUN57" s="8"/>
      <c r="DUO57" s="8"/>
      <c r="DUP57" s="8"/>
      <c r="DUQ57" s="8"/>
      <c r="DUR57" s="8"/>
      <c r="DUS57" s="8"/>
      <c r="DUT57" s="8"/>
      <c r="DUU57" s="8"/>
      <c r="DUV57" s="8"/>
      <c r="DUW57" s="8"/>
      <c r="DUX57" s="8"/>
      <c r="DUY57" s="8"/>
      <c r="DUZ57" s="8"/>
      <c r="DVA57" s="8"/>
      <c r="DVB57" s="8"/>
      <c r="DVC57" s="8"/>
      <c r="DVD57" s="8"/>
      <c r="DVE57" s="8"/>
      <c r="DVF57" s="8"/>
      <c r="DVG57" s="8"/>
      <c r="DVH57" s="8"/>
      <c r="DVI57" s="8"/>
      <c r="DVJ57" s="8"/>
      <c r="DVK57" s="8"/>
      <c r="DVL57" s="8"/>
      <c r="DVM57" s="8"/>
      <c r="DVN57" s="8"/>
      <c r="DVO57" s="8"/>
      <c r="DVP57" s="8"/>
      <c r="DVQ57" s="8"/>
      <c r="DVR57" s="8"/>
      <c r="DVS57" s="8"/>
      <c r="DVT57" s="8"/>
      <c r="DVU57" s="8"/>
      <c r="DVV57" s="8"/>
      <c r="DVW57" s="8"/>
      <c r="DVX57" s="8"/>
      <c r="DVY57" s="8"/>
      <c r="DVZ57" s="8"/>
      <c r="DWA57" s="8"/>
      <c r="DWB57" s="8"/>
      <c r="DWC57" s="8"/>
      <c r="DWD57" s="8"/>
      <c r="DWE57" s="8"/>
      <c r="DWF57" s="8"/>
      <c r="DWG57" s="8"/>
      <c r="DWH57" s="8"/>
      <c r="DWI57" s="8"/>
      <c r="DWJ57" s="8"/>
      <c r="DWK57" s="8"/>
      <c r="DWL57" s="8"/>
      <c r="DWM57" s="8"/>
      <c r="DWN57" s="8"/>
      <c r="DWO57" s="8"/>
      <c r="DWP57" s="8"/>
      <c r="DWQ57" s="8"/>
      <c r="DWR57" s="8"/>
      <c r="DWS57" s="8"/>
      <c r="DWT57" s="8"/>
      <c r="DWU57" s="8"/>
      <c r="DWV57" s="8"/>
      <c r="DWW57" s="8"/>
      <c r="DWX57" s="8"/>
      <c r="DWY57" s="8"/>
      <c r="DWZ57" s="8"/>
      <c r="DXA57" s="8"/>
      <c r="DXB57" s="8"/>
      <c r="DXC57" s="8"/>
      <c r="DXD57" s="8"/>
      <c r="DXE57" s="8"/>
      <c r="DXF57" s="8"/>
      <c r="DXG57" s="8"/>
      <c r="DXH57" s="8"/>
      <c r="DXI57" s="8"/>
      <c r="DXJ57" s="8"/>
      <c r="DXK57" s="8"/>
      <c r="DXL57" s="8"/>
      <c r="DXM57" s="8"/>
      <c r="DXN57" s="8"/>
      <c r="DXO57" s="8"/>
      <c r="DXP57" s="8"/>
      <c r="DXQ57" s="8"/>
      <c r="DXR57" s="8"/>
      <c r="DXS57" s="8"/>
      <c r="DXT57" s="8"/>
      <c r="DXU57" s="8"/>
      <c r="DXV57" s="8"/>
      <c r="DXW57" s="8"/>
      <c r="DXX57" s="8"/>
      <c r="DXY57" s="8"/>
      <c r="DXZ57" s="8"/>
      <c r="DYA57" s="8"/>
      <c r="DYB57" s="8"/>
      <c r="DYC57" s="8"/>
      <c r="DYD57" s="8"/>
      <c r="DYE57" s="8"/>
      <c r="DYF57" s="8"/>
      <c r="DYG57" s="8"/>
      <c r="DYH57" s="8"/>
      <c r="DYI57" s="8"/>
      <c r="DYJ57" s="8"/>
      <c r="DYK57" s="8"/>
      <c r="DYL57" s="8"/>
      <c r="DYM57" s="8"/>
      <c r="DYN57" s="8"/>
      <c r="DYO57" s="8"/>
      <c r="DYP57" s="8"/>
      <c r="DYQ57" s="8"/>
      <c r="DYR57" s="8"/>
      <c r="DYS57" s="8"/>
      <c r="DYT57" s="8"/>
      <c r="DYU57" s="8"/>
      <c r="DYV57" s="8"/>
      <c r="DYW57" s="8"/>
      <c r="DYX57" s="8"/>
      <c r="DYY57" s="8"/>
      <c r="DYZ57" s="8"/>
      <c r="DZA57" s="8"/>
      <c r="DZB57" s="8"/>
      <c r="DZC57" s="8"/>
      <c r="DZD57" s="8"/>
      <c r="DZE57" s="8"/>
      <c r="DZF57" s="8"/>
      <c r="DZG57" s="8"/>
      <c r="DZH57" s="8"/>
      <c r="DZI57" s="8"/>
      <c r="DZJ57" s="8"/>
      <c r="DZK57" s="8"/>
      <c r="DZL57" s="8"/>
      <c r="DZM57" s="8"/>
      <c r="DZN57" s="8"/>
      <c r="DZO57" s="8"/>
      <c r="DZP57" s="8"/>
      <c r="DZQ57" s="8"/>
      <c r="DZR57" s="8"/>
      <c r="DZS57" s="8"/>
      <c r="DZT57" s="8"/>
      <c r="DZU57" s="8"/>
      <c r="DZV57" s="8"/>
      <c r="DZW57" s="8"/>
      <c r="DZX57" s="8"/>
      <c r="DZY57" s="8"/>
      <c r="DZZ57" s="8"/>
      <c r="EAA57" s="8"/>
      <c r="EAB57" s="8"/>
      <c r="EAC57" s="8"/>
      <c r="EAD57" s="8"/>
      <c r="EAE57" s="8"/>
      <c r="EAF57" s="8"/>
      <c r="EAG57" s="8"/>
      <c r="EAH57" s="8"/>
      <c r="EAI57" s="8"/>
      <c r="EAJ57" s="8"/>
      <c r="EAK57" s="8"/>
      <c r="EAL57" s="8"/>
      <c r="EAM57" s="8"/>
      <c r="EAN57" s="8"/>
      <c r="EAO57" s="8"/>
      <c r="EAP57" s="8"/>
      <c r="EAQ57" s="8"/>
      <c r="EAR57" s="8"/>
      <c r="EAS57" s="8"/>
      <c r="EAT57" s="8"/>
      <c r="EAU57" s="8"/>
      <c r="EAV57" s="8"/>
      <c r="EAW57" s="8"/>
      <c r="EAX57" s="8"/>
      <c r="EAY57" s="8"/>
      <c r="EAZ57" s="8"/>
      <c r="EBA57" s="8"/>
      <c r="EBB57" s="8"/>
      <c r="EBC57" s="8"/>
      <c r="EBD57" s="8"/>
      <c r="EBE57" s="8"/>
      <c r="EBF57" s="8"/>
      <c r="EBG57" s="8"/>
      <c r="EBH57" s="8"/>
      <c r="EBI57" s="8"/>
      <c r="EBJ57" s="8"/>
      <c r="EBK57" s="8"/>
      <c r="EBL57" s="8"/>
      <c r="EBM57" s="8"/>
      <c r="EBN57" s="8"/>
      <c r="EBO57" s="8"/>
      <c r="EBP57" s="8"/>
      <c r="EBQ57" s="8"/>
      <c r="EBR57" s="8"/>
      <c r="EBS57" s="8"/>
      <c r="EBT57" s="8"/>
      <c r="EBU57" s="8"/>
      <c r="EBV57" s="8"/>
      <c r="EBW57" s="8"/>
      <c r="EBX57" s="8"/>
      <c r="EBY57" s="8"/>
      <c r="EBZ57" s="8"/>
      <c r="ECA57" s="8"/>
      <c r="ECB57" s="8"/>
      <c r="ECC57" s="8"/>
      <c r="ECD57" s="8"/>
      <c r="ECE57" s="8"/>
      <c r="ECF57" s="8"/>
      <c r="ECG57" s="8"/>
      <c r="ECH57" s="8"/>
      <c r="ECI57" s="8"/>
      <c r="ECJ57" s="8"/>
      <c r="ECK57" s="8"/>
      <c r="ECL57" s="8"/>
      <c r="ECM57" s="8"/>
      <c r="ECN57" s="8"/>
      <c r="ECO57" s="8"/>
      <c r="ECP57" s="8"/>
      <c r="ECQ57" s="8"/>
      <c r="ECR57" s="8"/>
      <c r="ECS57" s="8"/>
      <c r="ECT57" s="8"/>
      <c r="ECU57" s="8"/>
      <c r="ECV57" s="8"/>
      <c r="ECW57" s="8"/>
      <c r="ECX57" s="8"/>
      <c r="ECY57" s="8"/>
      <c r="ECZ57" s="8"/>
      <c r="EDA57" s="8"/>
      <c r="EDB57" s="8"/>
      <c r="EDC57" s="8"/>
      <c r="EDD57" s="8"/>
      <c r="EDE57" s="8"/>
      <c r="EDF57" s="8"/>
      <c r="EDG57" s="8"/>
      <c r="EDH57" s="8"/>
      <c r="EDI57" s="8"/>
      <c r="EDJ57" s="8"/>
      <c r="EDK57" s="8"/>
      <c r="EDL57" s="8"/>
      <c r="EDM57" s="8"/>
      <c r="EDN57" s="8"/>
      <c r="EDO57" s="8"/>
      <c r="EDP57" s="8"/>
      <c r="EDQ57" s="8"/>
      <c r="EDR57" s="8"/>
      <c r="EDS57" s="8"/>
      <c r="EDT57" s="8"/>
      <c r="EDU57" s="8"/>
      <c r="EDV57" s="8"/>
      <c r="EDW57" s="8"/>
      <c r="EDX57" s="8"/>
      <c r="EDY57" s="8"/>
      <c r="EDZ57" s="8"/>
      <c r="EEA57" s="8"/>
      <c r="EEB57" s="8"/>
      <c r="EEC57" s="8"/>
      <c r="EED57" s="8"/>
      <c r="EEE57" s="8"/>
      <c r="EEF57" s="8"/>
      <c r="EEG57" s="8"/>
      <c r="EEH57" s="8"/>
      <c r="EEI57" s="8"/>
      <c r="EEJ57" s="8"/>
      <c r="EEK57" s="8"/>
      <c r="EEL57" s="8"/>
      <c r="EEM57" s="8"/>
      <c r="EEN57" s="8"/>
      <c r="EEO57" s="8"/>
      <c r="EEP57" s="8"/>
      <c r="EEQ57" s="8"/>
      <c r="EER57" s="8"/>
      <c r="EES57" s="8"/>
      <c r="EET57" s="8"/>
      <c r="EEU57" s="8"/>
      <c r="EEV57" s="8"/>
      <c r="EEW57" s="8"/>
      <c r="EEX57" s="8"/>
      <c r="EEY57" s="8"/>
      <c r="EEZ57" s="8"/>
      <c r="EFA57" s="8"/>
      <c r="EFB57" s="8"/>
      <c r="EFC57" s="8"/>
      <c r="EFD57" s="8"/>
      <c r="EFE57" s="8"/>
      <c r="EFF57" s="8"/>
      <c r="EFG57" s="8"/>
      <c r="EFH57" s="8"/>
      <c r="EFI57" s="8"/>
      <c r="EFJ57" s="8"/>
      <c r="EFK57" s="8"/>
      <c r="EFL57" s="8"/>
      <c r="EFM57" s="8"/>
      <c r="EFN57" s="8"/>
      <c r="EFO57" s="8"/>
      <c r="EFP57" s="8"/>
      <c r="EFQ57" s="8"/>
      <c r="EFR57" s="8"/>
      <c r="EFS57" s="8"/>
      <c r="EFT57" s="8"/>
      <c r="EFU57" s="8"/>
      <c r="EFV57" s="8"/>
      <c r="EFW57" s="8"/>
      <c r="EFX57" s="8"/>
      <c r="EFY57" s="8"/>
      <c r="EFZ57" s="8"/>
      <c r="EGA57" s="8"/>
      <c r="EGB57" s="8"/>
      <c r="EGC57" s="8"/>
      <c r="EGD57" s="8"/>
      <c r="EGE57" s="8"/>
      <c r="EGF57" s="8"/>
      <c r="EGG57" s="8"/>
      <c r="EGH57" s="8"/>
      <c r="EGI57" s="8"/>
      <c r="EGJ57" s="8"/>
      <c r="EGK57" s="8"/>
      <c r="EGL57" s="8"/>
      <c r="EGM57" s="8"/>
      <c r="EGN57" s="8"/>
      <c r="EGO57" s="8"/>
      <c r="EGP57" s="8"/>
      <c r="EGQ57" s="8"/>
      <c r="EGR57" s="8"/>
      <c r="EGS57" s="8"/>
      <c r="EGT57" s="8"/>
      <c r="EGU57" s="8"/>
      <c r="EGV57" s="8"/>
      <c r="EGW57" s="8"/>
      <c r="EGX57" s="8"/>
      <c r="EGY57" s="8"/>
      <c r="EGZ57" s="8"/>
      <c r="EHA57" s="8"/>
      <c r="EHB57" s="8"/>
      <c r="EHC57" s="8"/>
      <c r="EHD57" s="8"/>
      <c r="EHE57" s="8"/>
      <c r="EHF57" s="8"/>
      <c r="EHG57" s="8"/>
      <c r="EHH57" s="8"/>
      <c r="EHI57" s="8"/>
      <c r="EHJ57" s="8"/>
      <c r="EHK57" s="8"/>
      <c r="EHL57" s="8"/>
      <c r="EHM57" s="8"/>
      <c r="EHN57" s="8"/>
      <c r="EHO57" s="8"/>
      <c r="EHP57" s="8"/>
      <c r="EHQ57" s="8"/>
      <c r="EHR57" s="8"/>
      <c r="EHS57" s="8"/>
      <c r="EHT57" s="8"/>
      <c r="EHU57" s="8"/>
      <c r="EHV57" s="8"/>
      <c r="EHW57" s="8"/>
      <c r="EHX57" s="8"/>
      <c r="EHY57" s="8"/>
      <c r="EHZ57" s="8"/>
      <c r="EIA57" s="8"/>
      <c r="EIB57" s="8"/>
      <c r="EIC57" s="8"/>
      <c r="EID57" s="8"/>
      <c r="EIE57" s="8"/>
      <c r="EIF57" s="8"/>
      <c r="EIG57" s="8"/>
      <c r="EIH57" s="8"/>
      <c r="EII57" s="8"/>
      <c r="EIJ57" s="8"/>
      <c r="EIK57" s="8"/>
      <c r="EIL57" s="8"/>
      <c r="EIM57" s="8"/>
      <c r="EIN57" s="8"/>
      <c r="EIO57" s="8"/>
      <c r="EIP57" s="8"/>
      <c r="EIQ57" s="8"/>
      <c r="EIR57" s="8"/>
      <c r="EIS57" s="8"/>
      <c r="EIT57" s="8"/>
      <c r="EIU57" s="8"/>
      <c r="EIV57" s="8"/>
      <c r="EIW57" s="8"/>
      <c r="EIX57" s="8"/>
      <c r="EIY57" s="8"/>
      <c r="EIZ57" s="8"/>
      <c r="EJA57" s="8"/>
      <c r="EJB57" s="8"/>
      <c r="EJC57" s="8"/>
      <c r="EJD57" s="8"/>
      <c r="EJE57" s="8"/>
      <c r="EJF57" s="8"/>
      <c r="EJG57" s="8"/>
      <c r="EJH57" s="8"/>
      <c r="EJI57" s="8"/>
      <c r="EJJ57" s="8"/>
      <c r="EJK57" s="8"/>
      <c r="EJL57" s="8"/>
      <c r="EJM57" s="8"/>
      <c r="EJN57" s="8"/>
      <c r="EJO57" s="8"/>
      <c r="EJP57" s="8"/>
      <c r="EJQ57" s="8"/>
      <c r="EJR57" s="8"/>
      <c r="EJS57" s="8"/>
      <c r="EJT57" s="8"/>
      <c r="EJU57" s="8"/>
      <c r="EJV57" s="8"/>
      <c r="EJW57" s="8"/>
      <c r="EJX57" s="8"/>
      <c r="EJY57" s="8"/>
      <c r="EJZ57" s="8"/>
      <c r="EKA57" s="8"/>
      <c r="EKB57" s="8"/>
      <c r="EKC57" s="8"/>
      <c r="EKD57" s="8"/>
      <c r="EKE57" s="8"/>
      <c r="EKF57" s="8"/>
      <c r="EKG57" s="8"/>
      <c r="EKH57" s="8"/>
      <c r="EKI57" s="8"/>
      <c r="EKJ57" s="8"/>
      <c r="EKK57" s="8"/>
      <c r="EKL57" s="8"/>
      <c r="EKM57" s="8"/>
      <c r="EKN57" s="8"/>
      <c r="EKO57" s="8"/>
      <c r="EKP57" s="8"/>
      <c r="EKQ57" s="8"/>
      <c r="EKR57" s="8"/>
      <c r="EKS57" s="8"/>
      <c r="EKT57" s="8"/>
      <c r="EKU57" s="8"/>
      <c r="EKV57" s="8"/>
      <c r="EKW57" s="8"/>
      <c r="EKX57" s="8"/>
      <c r="EKY57" s="8"/>
      <c r="EKZ57" s="8"/>
      <c r="ELA57" s="8"/>
      <c r="ELB57" s="8"/>
      <c r="ELC57" s="8"/>
      <c r="ELD57" s="8"/>
      <c r="ELE57" s="8"/>
      <c r="ELF57" s="8"/>
      <c r="ELG57" s="8"/>
      <c r="ELH57" s="8"/>
      <c r="ELI57" s="8"/>
      <c r="ELJ57" s="8"/>
      <c r="ELK57" s="8"/>
      <c r="ELL57" s="8"/>
      <c r="ELM57" s="8"/>
      <c r="ELN57" s="8"/>
      <c r="ELO57" s="8"/>
      <c r="ELP57" s="8"/>
      <c r="ELQ57" s="8"/>
      <c r="ELR57" s="8"/>
      <c r="ELS57" s="8"/>
      <c r="ELT57" s="8"/>
      <c r="ELU57" s="8"/>
      <c r="ELV57" s="8"/>
      <c r="ELW57" s="8"/>
      <c r="ELX57" s="8"/>
      <c r="ELY57" s="8"/>
      <c r="ELZ57" s="8"/>
      <c r="EMA57" s="8"/>
      <c r="EMB57" s="8"/>
      <c r="EMC57" s="8"/>
      <c r="EMD57" s="8"/>
      <c r="EME57" s="8"/>
      <c r="EMF57" s="8"/>
      <c r="EMG57" s="8"/>
      <c r="EMH57" s="8"/>
      <c r="EMI57" s="8"/>
      <c r="EMJ57" s="8"/>
      <c r="EMK57" s="8"/>
      <c r="EML57" s="8"/>
      <c r="EMM57" s="8"/>
      <c r="EMN57" s="8"/>
      <c r="EMO57" s="8"/>
      <c r="EMP57" s="8"/>
      <c r="EMQ57" s="8"/>
      <c r="EMR57" s="8"/>
      <c r="EMS57" s="8"/>
      <c r="EMT57" s="8"/>
      <c r="EMU57" s="8"/>
      <c r="EMV57" s="8"/>
      <c r="EMW57" s="8"/>
      <c r="EMX57" s="8"/>
      <c r="EMY57" s="8"/>
      <c r="EMZ57" s="8"/>
      <c r="ENA57" s="8"/>
      <c r="ENB57" s="8"/>
      <c r="ENC57" s="8"/>
      <c r="END57" s="8"/>
      <c r="ENE57" s="8"/>
      <c r="ENF57" s="8"/>
      <c r="ENG57" s="8"/>
      <c r="ENH57" s="8"/>
      <c r="ENI57" s="8"/>
      <c r="ENJ57" s="8"/>
      <c r="ENK57" s="8"/>
      <c r="ENL57" s="8"/>
      <c r="ENM57" s="8"/>
      <c r="ENN57" s="8"/>
      <c r="ENO57" s="8"/>
      <c r="ENP57" s="8"/>
      <c r="ENQ57" s="8"/>
      <c r="ENR57" s="8"/>
      <c r="ENS57" s="8"/>
      <c r="ENT57" s="8"/>
      <c r="ENU57" s="8"/>
      <c r="ENV57" s="8"/>
      <c r="ENW57" s="8"/>
      <c r="ENX57" s="8"/>
      <c r="ENY57" s="8"/>
      <c r="ENZ57" s="8"/>
      <c r="EOA57" s="8"/>
      <c r="EOB57" s="8"/>
      <c r="EOC57" s="8"/>
      <c r="EOD57" s="8"/>
      <c r="EOE57" s="8"/>
      <c r="EOF57" s="8"/>
      <c r="EOG57" s="8"/>
      <c r="EOH57" s="8"/>
      <c r="EOI57" s="8"/>
      <c r="EOJ57" s="8"/>
      <c r="EOK57" s="8"/>
      <c r="EOL57" s="8"/>
      <c r="EOM57" s="8"/>
      <c r="EON57" s="8"/>
      <c r="EOO57" s="8"/>
      <c r="EOP57" s="8"/>
      <c r="EOQ57" s="8"/>
      <c r="EOR57" s="8"/>
      <c r="EOS57" s="8"/>
      <c r="EOT57" s="8"/>
      <c r="EOU57" s="8"/>
      <c r="EOV57" s="8"/>
      <c r="EOW57" s="8"/>
      <c r="EOX57" s="8"/>
      <c r="EOY57" s="8"/>
      <c r="EOZ57" s="8"/>
      <c r="EPA57" s="8"/>
      <c r="EPB57" s="8"/>
      <c r="EPC57" s="8"/>
      <c r="EPD57" s="8"/>
      <c r="EPE57" s="8"/>
      <c r="EPF57" s="8"/>
      <c r="EPG57" s="8"/>
      <c r="EPH57" s="8"/>
      <c r="EPI57" s="8"/>
      <c r="EPJ57" s="8"/>
      <c r="EPK57" s="8"/>
      <c r="EPL57" s="8"/>
      <c r="EPM57" s="8"/>
      <c r="EPN57" s="8"/>
      <c r="EPO57" s="8"/>
      <c r="EPP57" s="8"/>
      <c r="EPQ57" s="8"/>
      <c r="EPR57" s="8"/>
      <c r="EPS57" s="8"/>
      <c r="EPT57" s="8"/>
      <c r="EPU57" s="8"/>
      <c r="EPV57" s="8"/>
      <c r="EPW57" s="8"/>
      <c r="EPX57" s="8"/>
      <c r="EPY57" s="8"/>
      <c r="EPZ57" s="8"/>
      <c r="EQA57" s="8"/>
      <c r="EQB57" s="8"/>
      <c r="EQC57" s="8"/>
      <c r="EQD57" s="8"/>
      <c r="EQE57" s="8"/>
      <c r="EQF57" s="8"/>
      <c r="EQG57" s="8"/>
      <c r="EQH57" s="8"/>
      <c r="EQI57" s="8"/>
      <c r="EQJ57" s="8"/>
      <c r="EQK57" s="8"/>
      <c r="EQL57" s="8"/>
      <c r="EQM57" s="8"/>
      <c r="EQN57" s="8"/>
      <c r="EQO57" s="8"/>
      <c r="EQP57" s="8"/>
      <c r="EQQ57" s="8"/>
      <c r="EQR57" s="8"/>
      <c r="EQS57" s="8"/>
      <c r="EQT57" s="8"/>
      <c r="EQU57" s="8"/>
      <c r="EQV57" s="8"/>
      <c r="EQW57" s="8"/>
      <c r="EQX57" s="8"/>
      <c r="EQY57" s="8"/>
      <c r="EQZ57" s="8"/>
      <c r="ERA57" s="8"/>
      <c r="ERB57" s="8"/>
      <c r="ERC57" s="8"/>
      <c r="ERD57" s="8"/>
      <c r="ERE57" s="8"/>
      <c r="ERF57" s="8"/>
      <c r="ERG57" s="8"/>
      <c r="ERH57" s="8"/>
      <c r="ERI57" s="8"/>
      <c r="ERJ57" s="8"/>
      <c r="ERK57" s="8"/>
      <c r="ERL57" s="8"/>
      <c r="ERM57" s="8"/>
      <c r="ERN57" s="8"/>
      <c r="ERO57" s="8"/>
      <c r="ERP57" s="8"/>
      <c r="ERQ57" s="8"/>
      <c r="ERR57" s="8"/>
      <c r="ERS57" s="8"/>
      <c r="ERT57" s="8"/>
      <c r="ERU57" s="8"/>
      <c r="ERV57" s="8"/>
      <c r="ERW57" s="8"/>
      <c r="ERX57" s="8"/>
      <c r="ERY57" s="8"/>
      <c r="ERZ57" s="8"/>
      <c r="ESA57" s="8"/>
      <c r="ESB57" s="8"/>
      <c r="ESC57" s="8"/>
      <c r="ESD57" s="8"/>
      <c r="ESE57" s="8"/>
      <c r="ESF57" s="8"/>
      <c r="ESG57" s="8"/>
      <c r="ESH57" s="8"/>
      <c r="ESI57" s="8"/>
      <c r="ESJ57" s="8"/>
      <c r="ESK57" s="8"/>
      <c r="ESL57" s="8"/>
      <c r="ESM57" s="8"/>
      <c r="ESN57" s="8"/>
      <c r="ESO57" s="8"/>
      <c r="ESP57" s="8"/>
      <c r="ESQ57" s="8"/>
      <c r="ESR57" s="8"/>
      <c r="ESS57" s="8"/>
      <c r="EST57" s="8"/>
      <c r="ESU57" s="8"/>
      <c r="ESV57" s="8"/>
      <c r="ESW57" s="8"/>
      <c r="ESX57" s="8"/>
      <c r="ESY57" s="8"/>
      <c r="ESZ57" s="8"/>
      <c r="ETA57" s="8"/>
      <c r="ETB57" s="8"/>
      <c r="ETC57" s="8"/>
      <c r="ETD57" s="8"/>
      <c r="ETE57" s="8"/>
      <c r="ETF57" s="8"/>
      <c r="ETG57" s="8"/>
      <c r="ETH57" s="8"/>
      <c r="ETI57" s="8"/>
      <c r="ETJ57" s="8"/>
      <c r="ETK57" s="8"/>
      <c r="ETL57" s="8"/>
      <c r="ETM57" s="8"/>
      <c r="ETN57" s="8"/>
      <c r="ETO57" s="8"/>
      <c r="ETP57" s="8"/>
      <c r="ETQ57" s="8"/>
      <c r="ETR57" s="8"/>
      <c r="ETS57" s="8"/>
      <c r="ETT57" s="8"/>
      <c r="ETU57" s="8"/>
      <c r="ETV57" s="8"/>
      <c r="ETW57" s="8"/>
      <c r="ETX57" s="8"/>
      <c r="ETY57" s="8"/>
      <c r="ETZ57" s="8"/>
      <c r="EUA57" s="8"/>
      <c r="EUB57" s="8"/>
      <c r="EUC57" s="8"/>
      <c r="EUD57" s="8"/>
      <c r="EUE57" s="8"/>
      <c r="EUF57" s="8"/>
      <c r="EUG57" s="8"/>
      <c r="EUH57" s="8"/>
      <c r="EUI57" s="8"/>
      <c r="EUJ57" s="8"/>
      <c r="EUK57" s="8"/>
      <c r="EUL57" s="8"/>
      <c r="EUM57" s="8"/>
      <c r="EUN57" s="8"/>
      <c r="EUO57" s="8"/>
      <c r="EUP57" s="8"/>
      <c r="EUQ57" s="8"/>
      <c r="EUR57" s="8"/>
      <c r="EUS57" s="8"/>
      <c r="EUT57" s="8"/>
      <c r="EUU57" s="8"/>
      <c r="EUV57" s="8"/>
      <c r="EUW57" s="8"/>
      <c r="EUX57" s="8"/>
      <c r="EUY57" s="8"/>
      <c r="EUZ57" s="8"/>
      <c r="EVA57" s="8"/>
      <c r="EVB57" s="8"/>
      <c r="EVC57" s="8"/>
      <c r="EVD57" s="8"/>
      <c r="EVE57" s="8"/>
      <c r="EVF57" s="8"/>
      <c r="EVG57" s="8"/>
      <c r="EVH57" s="8"/>
      <c r="EVI57" s="8"/>
      <c r="EVJ57" s="8"/>
      <c r="EVK57" s="8"/>
      <c r="EVL57" s="8"/>
      <c r="EVM57" s="8"/>
      <c r="EVN57" s="8"/>
      <c r="EVO57" s="8"/>
      <c r="EVP57" s="8"/>
      <c r="EVQ57" s="8"/>
      <c r="EVR57" s="8"/>
      <c r="EVS57" s="8"/>
      <c r="EVT57" s="8"/>
      <c r="EVU57" s="8"/>
      <c r="EVV57" s="8"/>
      <c r="EVW57" s="8"/>
      <c r="EVX57" s="8"/>
      <c r="EVY57" s="8"/>
      <c r="EVZ57" s="8"/>
      <c r="EWA57" s="8"/>
      <c r="EWB57" s="8"/>
      <c r="EWC57" s="8"/>
      <c r="EWD57" s="8"/>
      <c r="EWE57" s="8"/>
      <c r="EWF57" s="8"/>
      <c r="EWG57" s="8"/>
      <c r="EWH57" s="8"/>
      <c r="EWI57" s="8"/>
      <c r="EWJ57" s="8"/>
      <c r="EWK57" s="8"/>
      <c r="EWL57" s="8"/>
      <c r="EWM57" s="8"/>
      <c r="EWN57" s="8"/>
      <c r="EWO57" s="8"/>
      <c r="EWP57" s="8"/>
      <c r="EWQ57" s="8"/>
      <c r="EWR57" s="8"/>
      <c r="EWS57" s="8"/>
      <c r="EWT57" s="8"/>
      <c r="EWU57" s="8"/>
      <c r="EWV57" s="8"/>
      <c r="EWW57" s="8"/>
      <c r="EWX57" s="8"/>
      <c r="EWY57" s="8"/>
      <c r="EWZ57" s="8"/>
      <c r="EXA57" s="8"/>
      <c r="EXB57" s="8"/>
      <c r="EXC57" s="8"/>
      <c r="EXD57" s="8"/>
      <c r="EXE57" s="8"/>
      <c r="EXF57" s="8"/>
      <c r="EXG57" s="8"/>
      <c r="EXH57" s="8"/>
      <c r="EXI57" s="8"/>
      <c r="EXJ57" s="8"/>
      <c r="EXK57" s="8"/>
      <c r="EXL57" s="8"/>
      <c r="EXM57" s="8"/>
      <c r="EXN57" s="8"/>
      <c r="EXO57" s="8"/>
      <c r="EXP57" s="8"/>
      <c r="EXQ57" s="8"/>
      <c r="EXR57" s="8"/>
      <c r="EXS57" s="8"/>
      <c r="EXT57" s="8"/>
      <c r="EXU57" s="8"/>
      <c r="EXV57" s="8"/>
      <c r="EXW57" s="8"/>
      <c r="EXX57" s="8"/>
      <c r="EXY57" s="8"/>
      <c r="EXZ57" s="8"/>
      <c r="EYA57" s="8"/>
      <c r="EYB57" s="8"/>
      <c r="EYC57" s="8"/>
      <c r="EYD57" s="8"/>
      <c r="EYE57" s="8"/>
      <c r="EYF57" s="8"/>
      <c r="EYG57" s="8"/>
      <c r="EYH57" s="8"/>
      <c r="EYI57" s="8"/>
      <c r="EYJ57" s="8"/>
      <c r="EYK57" s="8"/>
      <c r="EYL57" s="8"/>
      <c r="EYM57" s="8"/>
      <c r="EYN57" s="8"/>
      <c r="EYO57" s="8"/>
      <c r="EYP57" s="8"/>
      <c r="EYQ57" s="8"/>
      <c r="EYR57" s="8"/>
      <c r="EYS57" s="8"/>
      <c r="EYT57" s="8"/>
      <c r="EYU57" s="8"/>
      <c r="EYV57" s="8"/>
      <c r="EYW57" s="8"/>
      <c r="EYX57" s="8"/>
      <c r="EYY57" s="8"/>
      <c r="EYZ57" s="8"/>
      <c r="EZA57" s="8"/>
      <c r="EZB57" s="8"/>
      <c r="EZC57" s="8"/>
      <c r="EZD57" s="8"/>
      <c r="EZE57" s="8"/>
      <c r="EZF57" s="8"/>
      <c r="EZG57" s="8"/>
      <c r="EZH57" s="8"/>
      <c r="EZI57" s="8"/>
      <c r="EZJ57" s="8"/>
      <c r="EZK57" s="8"/>
      <c r="EZL57" s="8"/>
      <c r="EZM57" s="8"/>
      <c r="EZN57" s="8"/>
      <c r="EZO57" s="8"/>
      <c r="EZP57" s="8"/>
      <c r="EZQ57" s="8"/>
      <c r="EZR57" s="8"/>
      <c r="EZS57" s="8"/>
      <c r="EZT57" s="8"/>
      <c r="EZU57" s="8"/>
      <c r="EZV57" s="8"/>
      <c r="EZW57" s="8"/>
      <c r="EZX57" s="8"/>
      <c r="EZY57" s="8"/>
      <c r="EZZ57" s="8"/>
      <c r="FAA57" s="8"/>
      <c r="FAB57" s="8"/>
      <c r="FAC57" s="8"/>
      <c r="FAD57" s="8"/>
      <c r="FAE57" s="8"/>
      <c r="FAF57" s="8"/>
      <c r="FAG57" s="8"/>
      <c r="FAH57" s="8"/>
      <c r="FAI57" s="8"/>
      <c r="FAJ57" s="8"/>
      <c r="FAK57" s="8"/>
      <c r="FAL57" s="8"/>
      <c r="FAM57" s="8"/>
      <c r="FAN57" s="8"/>
      <c r="FAO57" s="8"/>
      <c r="FAP57" s="8"/>
      <c r="FAQ57" s="8"/>
      <c r="FAR57" s="8"/>
      <c r="FAS57" s="8"/>
      <c r="FAT57" s="8"/>
      <c r="FAU57" s="8"/>
      <c r="FAV57" s="8"/>
      <c r="FAW57" s="8"/>
      <c r="FAX57" s="8"/>
      <c r="FAY57" s="8"/>
      <c r="FAZ57" s="8"/>
      <c r="FBA57" s="8"/>
      <c r="FBB57" s="8"/>
      <c r="FBC57" s="8"/>
      <c r="FBD57" s="8"/>
      <c r="FBE57" s="8"/>
      <c r="FBF57" s="8"/>
      <c r="FBG57" s="8"/>
      <c r="FBH57" s="8"/>
      <c r="FBI57" s="8"/>
      <c r="FBJ57" s="8"/>
      <c r="FBK57" s="8"/>
      <c r="FBL57" s="8"/>
      <c r="FBM57" s="8"/>
      <c r="FBN57" s="8"/>
      <c r="FBO57" s="8"/>
      <c r="FBP57" s="8"/>
      <c r="FBQ57" s="8"/>
      <c r="FBR57" s="8"/>
      <c r="FBS57" s="8"/>
      <c r="FBT57" s="8"/>
      <c r="FBU57" s="8"/>
      <c r="FBV57" s="8"/>
      <c r="FBW57" s="8"/>
      <c r="FBX57" s="8"/>
      <c r="FBY57" s="8"/>
      <c r="FBZ57" s="8"/>
      <c r="FCA57" s="8"/>
      <c r="FCB57" s="8"/>
      <c r="FCC57" s="8"/>
      <c r="FCD57" s="8"/>
      <c r="FCE57" s="8"/>
      <c r="FCF57" s="8"/>
      <c r="FCG57" s="8"/>
      <c r="FCH57" s="8"/>
      <c r="FCI57" s="8"/>
      <c r="FCJ57" s="8"/>
      <c r="FCK57" s="8"/>
      <c r="FCL57" s="8"/>
      <c r="FCM57" s="8"/>
      <c r="FCN57" s="8"/>
      <c r="FCO57" s="8"/>
      <c r="FCP57" s="8"/>
      <c r="FCQ57" s="8"/>
      <c r="FCR57" s="8"/>
      <c r="FCS57" s="8"/>
      <c r="FCT57" s="8"/>
      <c r="FCU57" s="8"/>
      <c r="FCV57" s="8"/>
      <c r="FCW57" s="8"/>
      <c r="FCX57" s="8"/>
      <c r="FCY57" s="8"/>
      <c r="FCZ57" s="8"/>
      <c r="FDA57" s="8"/>
      <c r="FDB57" s="8"/>
      <c r="FDC57" s="8"/>
      <c r="FDD57" s="8"/>
      <c r="FDE57" s="8"/>
      <c r="FDF57" s="8"/>
      <c r="FDG57" s="8"/>
      <c r="FDH57" s="8"/>
      <c r="FDI57" s="8"/>
      <c r="FDJ57" s="8"/>
      <c r="FDK57" s="8"/>
      <c r="FDL57" s="8"/>
      <c r="FDM57" s="8"/>
      <c r="FDN57" s="8"/>
      <c r="FDO57" s="8"/>
      <c r="FDP57" s="8"/>
      <c r="FDQ57" s="8"/>
      <c r="FDR57" s="8"/>
      <c r="FDS57" s="8"/>
      <c r="FDT57" s="8"/>
      <c r="FDU57" s="8"/>
      <c r="FDV57" s="8"/>
      <c r="FDW57" s="8"/>
      <c r="FDX57" s="8"/>
      <c r="FDY57" s="8"/>
      <c r="FDZ57" s="8"/>
      <c r="FEA57" s="8"/>
      <c r="FEB57" s="8"/>
      <c r="FEC57" s="8"/>
      <c r="FED57" s="8"/>
      <c r="FEE57" s="8"/>
      <c r="FEF57" s="8"/>
      <c r="FEG57" s="8"/>
      <c r="FEH57" s="8"/>
      <c r="FEI57" s="8"/>
      <c r="FEJ57" s="8"/>
      <c r="FEK57" s="8"/>
      <c r="FEL57" s="8"/>
      <c r="FEM57" s="8"/>
      <c r="FEN57" s="8"/>
      <c r="FEO57" s="8"/>
      <c r="FEP57" s="8"/>
      <c r="FEQ57" s="8"/>
      <c r="FER57" s="8"/>
      <c r="FES57" s="8"/>
      <c r="FET57" s="8"/>
      <c r="FEU57" s="8"/>
      <c r="FEV57" s="8"/>
      <c r="FEW57" s="8"/>
      <c r="FEX57" s="8"/>
      <c r="FEY57" s="8"/>
      <c r="FEZ57" s="8"/>
      <c r="FFA57" s="8"/>
      <c r="FFB57" s="8"/>
      <c r="FFC57" s="8"/>
      <c r="FFD57" s="8"/>
      <c r="FFE57" s="8"/>
      <c r="FFF57" s="8"/>
      <c r="FFG57" s="8"/>
      <c r="FFH57" s="8"/>
      <c r="FFI57" s="8"/>
      <c r="FFJ57" s="8"/>
      <c r="FFK57" s="8"/>
      <c r="FFL57" s="8"/>
      <c r="FFM57" s="8"/>
      <c r="FFN57" s="8"/>
      <c r="FFO57" s="8"/>
      <c r="FFP57" s="8"/>
      <c r="FFQ57" s="8"/>
      <c r="FFR57" s="8"/>
      <c r="FFS57" s="8"/>
      <c r="FFT57" s="8"/>
      <c r="FFU57" s="8"/>
      <c r="FFV57" s="8"/>
      <c r="FFW57" s="8"/>
      <c r="FFX57" s="8"/>
      <c r="FFY57" s="8"/>
      <c r="FFZ57" s="8"/>
      <c r="FGA57" s="8"/>
      <c r="FGB57" s="8"/>
      <c r="FGC57" s="8"/>
      <c r="FGD57" s="8"/>
      <c r="FGE57" s="8"/>
      <c r="FGF57" s="8"/>
      <c r="FGG57" s="8"/>
      <c r="FGH57" s="8"/>
      <c r="FGI57" s="8"/>
      <c r="FGJ57" s="8"/>
      <c r="FGK57" s="8"/>
      <c r="FGL57" s="8"/>
      <c r="FGM57" s="8"/>
      <c r="FGN57" s="8"/>
      <c r="FGO57" s="8"/>
      <c r="FGP57" s="8"/>
      <c r="FGQ57" s="8"/>
      <c r="FGR57" s="8"/>
      <c r="FGS57" s="8"/>
      <c r="FGT57" s="8"/>
      <c r="FGU57" s="8"/>
      <c r="FGV57" s="8"/>
      <c r="FGW57" s="8"/>
      <c r="FGX57" s="8"/>
      <c r="FGY57" s="8"/>
      <c r="FGZ57" s="8"/>
      <c r="FHA57" s="8"/>
      <c r="FHB57" s="8"/>
      <c r="FHC57" s="8"/>
      <c r="FHD57" s="8"/>
      <c r="FHE57" s="8"/>
      <c r="FHF57" s="8"/>
      <c r="FHG57" s="8"/>
      <c r="FHH57" s="8"/>
      <c r="FHI57" s="8"/>
      <c r="FHJ57" s="8"/>
      <c r="FHK57" s="8"/>
      <c r="FHL57" s="8"/>
      <c r="FHM57" s="8"/>
      <c r="FHN57" s="8"/>
      <c r="FHO57" s="8"/>
      <c r="FHP57" s="8"/>
      <c r="FHQ57" s="8"/>
      <c r="FHR57" s="8"/>
      <c r="FHS57" s="8"/>
      <c r="FHT57" s="8"/>
      <c r="FHU57" s="8"/>
      <c r="FHV57" s="8"/>
      <c r="FHW57" s="8"/>
      <c r="FHX57" s="8"/>
      <c r="FHY57" s="8"/>
      <c r="FHZ57" s="8"/>
      <c r="FIA57" s="8"/>
      <c r="FIB57" s="8"/>
      <c r="FIC57" s="8"/>
      <c r="FID57" s="8"/>
      <c r="FIE57" s="8"/>
      <c r="FIF57" s="8"/>
      <c r="FIG57" s="8"/>
      <c r="FIH57" s="8"/>
      <c r="FII57" s="8"/>
      <c r="FIJ57" s="8"/>
      <c r="FIK57" s="8"/>
      <c r="FIL57" s="8"/>
      <c r="FIM57" s="8"/>
      <c r="FIN57" s="8"/>
      <c r="FIO57" s="8"/>
      <c r="FIP57" s="8"/>
      <c r="FIQ57" s="8"/>
      <c r="FIR57" s="8"/>
      <c r="FIS57" s="8"/>
      <c r="FIT57" s="8"/>
      <c r="FIU57" s="8"/>
      <c r="FIV57" s="8"/>
      <c r="FIW57" s="8"/>
      <c r="FIX57" s="8"/>
      <c r="FIY57" s="8"/>
      <c r="FIZ57" s="8"/>
      <c r="FJA57" s="8"/>
      <c r="FJB57" s="8"/>
      <c r="FJC57" s="8"/>
      <c r="FJD57" s="8"/>
      <c r="FJE57" s="8"/>
      <c r="FJF57" s="8"/>
      <c r="FJG57" s="8"/>
      <c r="FJH57" s="8"/>
      <c r="FJI57" s="8"/>
      <c r="FJJ57" s="8"/>
      <c r="FJK57" s="8"/>
      <c r="FJL57" s="8"/>
      <c r="FJM57" s="8"/>
      <c r="FJN57" s="8"/>
      <c r="FJO57" s="8"/>
      <c r="FJP57" s="8"/>
      <c r="FJQ57" s="8"/>
      <c r="FJR57" s="8"/>
      <c r="FJS57" s="8"/>
      <c r="FJT57" s="8"/>
      <c r="FJU57" s="8"/>
      <c r="FJV57" s="8"/>
      <c r="FJW57" s="8"/>
      <c r="FJX57" s="8"/>
      <c r="FJY57" s="8"/>
      <c r="FJZ57" s="8"/>
      <c r="FKA57" s="8"/>
      <c r="FKB57" s="8"/>
      <c r="FKC57" s="8"/>
      <c r="FKD57" s="8"/>
      <c r="FKE57" s="8"/>
      <c r="FKF57" s="8"/>
      <c r="FKG57" s="8"/>
      <c r="FKH57" s="8"/>
      <c r="FKI57" s="8"/>
      <c r="FKJ57" s="8"/>
      <c r="FKK57" s="8"/>
      <c r="FKL57" s="8"/>
      <c r="FKM57" s="8"/>
      <c r="FKN57" s="8"/>
      <c r="FKO57" s="8"/>
      <c r="FKP57" s="8"/>
      <c r="FKQ57" s="8"/>
      <c r="FKR57" s="8"/>
      <c r="FKS57" s="8"/>
      <c r="FKT57" s="8"/>
      <c r="FKU57" s="8"/>
      <c r="FKV57" s="8"/>
      <c r="FKW57" s="8"/>
      <c r="FKX57" s="8"/>
      <c r="FKY57" s="8"/>
      <c r="FKZ57" s="8"/>
      <c r="FLA57" s="8"/>
      <c r="FLB57" s="8"/>
      <c r="FLC57" s="8"/>
      <c r="FLD57" s="8"/>
      <c r="FLE57" s="8"/>
      <c r="FLF57" s="8"/>
      <c r="FLG57" s="8"/>
      <c r="FLH57" s="8"/>
      <c r="FLI57" s="8"/>
      <c r="FLJ57" s="8"/>
      <c r="FLK57" s="8"/>
      <c r="FLL57" s="8"/>
      <c r="FLM57" s="8"/>
      <c r="FLN57" s="8"/>
      <c r="FLO57" s="8"/>
      <c r="FLP57" s="8"/>
      <c r="FLQ57" s="8"/>
      <c r="FLR57" s="8"/>
      <c r="FLS57" s="8"/>
      <c r="FLT57" s="8"/>
      <c r="FLU57" s="8"/>
      <c r="FLV57" s="8"/>
      <c r="FLW57" s="8"/>
      <c r="FLX57" s="8"/>
      <c r="FLY57" s="8"/>
      <c r="FLZ57" s="8"/>
      <c r="FMA57" s="8"/>
      <c r="FMB57" s="8"/>
      <c r="FMC57" s="8"/>
      <c r="FMD57" s="8"/>
      <c r="FME57" s="8"/>
      <c r="FMF57" s="8"/>
      <c r="FMG57" s="8"/>
      <c r="FMH57" s="8"/>
      <c r="FMI57" s="8"/>
      <c r="FMJ57" s="8"/>
      <c r="FMK57" s="8"/>
      <c r="FML57" s="8"/>
      <c r="FMM57" s="8"/>
      <c r="FMN57" s="8"/>
      <c r="FMO57" s="8"/>
      <c r="FMP57" s="8"/>
      <c r="FMQ57" s="8"/>
      <c r="FMR57" s="8"/>
      <c r="FMS57" s="8"/>
      <c r="FMT57" s="8"/>
      <c r="FMU57" s="8"/>
      <c r="FMV57" s="8"/>
      <c r="FMW57" s="8"/>
      <c r="FMX57" s="8"/>
      <c r="FMY57" s="8"/>
      <c r="FMZ57" s="8"/>
      <c r="FNA57" s="8"/>
      <c r="FNB57" s="8"/>
      <c r="FNC57" s="8"/>
      <c r="FND57" s="8"/>
      <c r="FNE57" s="8"/>
      <c r="FNF57" s="8"/>
      <c r="FNG57" s="8"/>
      <c r="FNH57" s="8"/>
      <c r="FNI57" s="8"/>
      <c r="FNJ57" s="8"/>
      <c r="FNK57" s="8"/>
      <c r="FNL57" s="8"/>
      <c r="FNM57" s="8"/>
      <c r="FNN57" s="8"/>
      <c r="FNO57" s="8"/>
      <c r="FNP57" s="8"/>
      <c r="FNQ57" s="8"/>
      <c r="FNR57" s="8"/>
      <c r="FNS57" s="8"/>
      <c r="FNT57" s="8"/>
      <c r="FNU57" s="8"/>
      <c r="FNV57" s="8"/>
      <c r="FNW57" s="8"/>
      <c r="FNX57" s="8"/>
      <c r="FNY57" s="8"/>
      <c r="FNZ57" s="8"/>
      <c r="FOA57" s="8"/>
      <c r="FOB57" s="8"/>
      <c r="FOC57" s="8"/>
      <c r="FOD57" s="8"/>
      <c r="FOE57" s="8"/>
      <c r="FOF57" s="8"/>
      <c r="FOG57" s="8"/>
      <c r="FOH57" s="8"/>
      <c r="FOI57" s="8"/>
      <c r="FOJ57" s="8"/>
      <c r="FOK57" s="8"/>
      <c r="FOL57" s="8"/>
      <c r="FOM57" s="8"/>
      <c r="FON57" s="8"/>
      <c r="FOO57" s="8"/>
      <c r="FOP57" s="8"/>
      <c r="FOQ57" s="8"/>
      <c r="FOR57" s="8"/>
      <c r="FOS57" s="8"/>
      <c r="FOT57" s="8"/>
      <c r="FOU57" s="8"/>
      <c r="FOV57" s="8"/>
      <c r="FOW57" s="8"/>
      <c r="FOX57" s="8"/>
      <c r="FOY57" s="8"/>
      <c r="FOZ57" s="8"/>
      <c r="FPA57" s="8"/>
      <c r="FPB57" s="8"/>
      <c r="FPC57" s="8"/>
      <c r="FPD57" s="8"/>
      <c r="FPE57" s="8"/>
      <c r="FPF57" s="8"/>
      <c r="FPG57" s="8"/>
      <c r="FPH57" s="8"/>
      <c r="FPI57" s="8"/>
      <c r="FPJ57" s="8"/>
      <c r="FPK57" s="8"/>
      <c r="FPL57" s="8"/>
      <c r="FPM57" s="8"/>
      <c r="FPN57" s="8"/>
      <c r="FPO57" s="8"/>
      <c r="FPP57" s="8"/>
      <c r="FPQ57" s="8"/>
      <c r="FPR57" s="8"/>
      <c r="FPS57" s="8"/>
      <c r="FPT57" s="8"/>
      <c r="FPU57" s="8"/>
      <c r="FPV57" s="8"/>
      <c r="FPW57" s="8"/>
      <c r="FPX57" s="8"/>
      <c r="FPY57" s="8"/>
      <c r="FPZ57" s="8"/>
      <c r="FQA57" s="8"/>
      <c r="FQB57" s="8"/>
      <c r="FQC57" s="8"/>
      <c r="FQD57" s="8"/>
      <c r="FQE57" s="8"/>
      <c r="FQF57" s="8"/>
      <c r="FQG57" s="8"/>
      <c r="FQH57" s="8"/>
      <c r="FQI57" s="8"/>
      <c r="FQJ57" s="8"/>
      <c r="FQK57" s="8"/>
      <c r="FQL57" s="8"/>
      <c r="FQM57" s="8"/>
      <c r="FQN57" s="8"/>
      <c r="FQO57" s="8"/>
      <c r="FQP57" s="8"/>
      <c r="FQQ57" s="8"/>
      <c r="FQR57" s="8"/>
      <c r="FQS57" s="8"/>
      <c r="FQT57" s="8"/>
      <c r="FQU57" s="8"/>
      <c r="FQV57" s="8"/>
      <c r="FQW57" s="8"/>
      <c r="FQX57" s="8"/>
      <c r="FQY57" s="8"/>
      <c r="FQZ57" s="8"/>
      <c r="FRA57" s="8"/>
      <c r="FRB57" s="8"/>
      <c r="FRC57" s="8"/>
      <c r="FRD57" s="8"/>
      <c r="FRE57" s="8"/>
      <c r="FRF57" s="8"/>
      <c r="FRG57" s="8"/>
      <c r="FRH57" s="8"/>
      <c r="FRI57" s="8"/>
      <c r="FRJ57" s="8"/>
      <c r="FRK57" s="8"/>
      <c r="FRL57" s="8"/>
      <c r="FRM57" s="8"/>
      <c r="FRN57" s="8"/>
      <c r="FRO57" s="8"/>
      <c r="FRP57" s="8"/>
      <c r="FRQ57" s="8"/>
      <c r="FRR57" s="8"/>
      <c r="FRS57" s="8"/>
      <c r="FRT57" s="8"/>
      <c r="FRU57" s="8"/>
      <c r="FRV57" s="8"/>
      <c r="FRW57" s="8"/>
      <c r="FRX57" s="8"/>
      <c r="FRY57" s="8"/>
      <c r="FRZ57" s="8"/>
      <c r="FSA57" s="8"/>
      <c r="FSB57" s="8"/>
      <c r="FSC57" s="8"/>
      <c r="FSD57" s="8"/>
      <c r="FSE57" s="8"/>
      <c r="FSF57" s="8"/>
      <c r="FSG57" s="8"/>
      <c r="FSH57" s="8"/>
      <c r="FSI57" s="8"/>
      <c r="FSJ57" s="8"/>
      <c r="FSK57" s="8"/>
      <c r="FSL57" s="8"/>
      <c r="FSM57" s="8"/>
      <c r="FSN57" s="8"/>
      <c r="FSO57" s="8"/>
      <c r="FSP57" s="8"/>
      <c r="FSQ57" s="8"/>
      <c r="FSR57" s="8"/>
      <c r="FSS57" s="8"/>
      <c r="FST57" s="8"/>
      <c r="FSU57" s="8"/>
      <c r="FSV57" s="8"/>
      <c r="FSW57" s="8"/>
      <c r="FSX57" s="8"/>
      <c r="FSY57" s="8"/>
      <c r="FSZ57" s="8"/>
      <c r="FTA57" s="8"/>
      <c r="FTB57" s="8"/>
      <c r="FTC57" s="8"/>
      <c r="FTD57" s="8"/>
      <c r="FTE57" s="8"/>
      <c r="FTF57" s="8"/>
      <c r="FTG57" s="8"/>
      <c r="FTH57" s="8"/>
      <c r="FTI57" s="8"/>
      <c r="FTJ57" s="8"/>
      <c r="FTK57" s="8"/>
      <c r="FTL57" s="8"/>
      <c r="FTM57" s="8"/>
      <c r="FTN57" s="8"/>
      <c r="FTO57" s="8"/>
      <c r="FTP57" s="8"/>
      <c r="FTQ57" s="8"/>
      <c r="FTR57" s="8"/>
      <c r="FTS57" s="8"/>
      <c r="FTT57" s="8"/>
      <c r="FTU57" s="8"/>
      <c r="FTV57" s="8"/>
      <c r="FTW57" s="8"/>
      <c r="FTX57" s="8"/>
      <c r="FTY57" s="8"/>
      <c r="FTZ57" s="8"/>
      <c r="FUA57" s="8"/>
      <c r="FUB57" s="8"/>
      <c r="FUC57" s="8"/>
      <c r="FUD57" s="8"/>
      <c r="FUE57" s="8"/>
      <c r="FUF57" s="8"/>
      <c r="FUG57" s="8"/>
      <c r="FUH57" s="8"/>
      <c r="FUI57" s="8"/>
      <c r="FUJ57" s="8"/>
      <c r="FUK57" s="8"/>
      <c r="FUL57" s="8"/>
      <c r="FUM57" s="8"/>
      <c r="FUN57" s="8"/>
      <c r="FUO57" s="8"/>
      <c r="FUP57" s="8"/>
      <c r="FUQ57" s="8"/>
      <c r="FUR57" s="8"/>
      <c r="FUS57" s="8"/>
      <c r="FUT57" s="8"/>
      <c r="FUU57" s="8"/>
      <c r="FUV57" s="8"/>
      <c r="FUW57" s="8"/>
      <c r="FUX57" s="8"/>
      <c r="FUY57" s="8"/>
      <c r="FUZ57" s="8"/>
      <c r="FVA57" s="8"/>
      <c r="FVB57" s="8"/>
      <c r="FVC57" s="8"/>
      <c r="FVD57" s="8"/>
      <c r="FVE57" s="8"/>
      <c r="FVF57" s="8"/>
      <c r="FVG57" s="8"/>
      <c r="FVH57" s="8"/>
      <c r="FVI57" s="8"/>
      <c r="FVJ57" s="8"/>
      <c r="FVK57" s="8"/>
      <c r="FVL57" s="8"/>
      <c r="FVM57" s="8"/>
      <c r="FVN57" s="8"/>
      <c r="FVO57" s="8"/>
      <c r="FVP57" s="8"/>
      <c r="FVQ57" s="8"/>
      <c r="FVR57" s="8"/>
      <c r="FVS57" s="8"/>
      <c r="FVT57" s="8"/>
      <c r="FVU57" s="8"/>
      <c r="FVV57" s="8"/>
      <c r="FVW57" s="8"/>
      <c r="FVX57" s="8"/>
      <c r="FVY57" s="8"/>
      <c r="FVZ57" s="8"/>
      <c r="FWA57" s="8"/>
      <c r="FWB57" s="8"/>
      <c r="FWC57" s="8"/>
      <c r="FWD57" s="8"/>
      <c r="FWE57" s="8"/>
      <c r="FWF57" s="8"/>
      <c r="FWG57" s="8"/>
      <c r="FWH57" s="8"/>
      <c r="FWI57" s="8"/>
      <c r="FWJ57" s="8"/>
      <c r="FWK57" s="8"/>
      <c r="FWL57" s="8"/>
      <c r="FWM57" s="8"/>
      <c r="FWN57" s="8"/>
      <c r="FWO57" s="8"/>
      <c r="FWP57" s="8"/>
      <c r="FWQ57" s="8"/>
      <c r="FWR57" s="8"/>
      <c r="FWS57" s="8"/>
      <c r="FWT57" s="8"/>
      <c r="FWU57" s="8"/>
      <c r="FWV57" s="8"/>
      <c r="FWW57" s="8"/>
      <c r="FWX57" s="8"/>
      <c r="FWY57" s="8"/>
      <c r="FWZ57" s="8"/>
      <c r="FXA57" s="8"/>
      <c r="FXB57" s="8"/>
      <c r="FXC57" s="8"/>
      <c r="FXD57" s="8"/>
      <c r="FXE57" s="8"/>
      <c r="FXF57" s="8"/>
      <c r="FXG57" s="8"/>
      <c r="FXH57" s="8"/>
      <c r="FXI57" s="8"/>
      <c r="FXJ57" s="8"/>
      <c r="FXK57" s="8"/>
      <c r="FXL57" s="8"/>
      <c r="FXM57" s="8"/>
      <c r="FXN57" s="8"/>
      <c r="FXO57" s="8"/>
      <c r="FXP57" s="8"/>
      <c r="FXQ57" s="8"/>
      <c r="FXR57" s="8"/>
      <c r="FXS57" s="8"/>
      <c r="FXT57" s="8"/>
      <c r="FXU57" s="8"/>
      <c r="FXV57" s="8"/>
      <c r="FXW57" s="8"/>
      <c r="FXX57" s="8"/>
      <c r="FXY57" s="8"/>
      <c r="FXZ57" s="8"/>
      <c r="FYA57" s="8"/>
      <c r="FYB57" s="8"/>
      <c r="FYC57" s="8"/>
      <c r="FYD57" s="8"/>
      <c r="FYE57" s="8"/>
      <c r="FYF57" s="8"/>
      <c r="FYG57" s="8"/>
      <c r="FYH57" s="8"/>
      <c r="FYI57" s="8"/>
      <c r="FYJ57" s="8"/>
      <c r="FYK57" s="8"/>
      <c r="FYL57" s="8"/>
      <c r="FYM57" s="8"/>
      <c r="FYN57" s="8"/>
      <c r="FYO57" s="8"/>
      <c r="FYP57" s="8"/>
      <c r="FYQ57" s="8"/>
      <c r="FYR57" s="8"/>
      <c r="FYS57" s="8"/>
      <c r="FYT57" s="8"/>
      <c r="FYU57" s="8"/>
      <c r="FYV57" s="8"/>
      <c r="FYW57" s="8"/>
      <c r="FYX57" s="8"/>
      <c r="FYY57" s="8"/>
      <c r="FYZ57" s="8"/>
      <c r="FZA57" s="8"/>
      <c r="FZB57" s="8"/>
      <c r="FZC57" s="8"/>
      <c r="FZD57" s="8"/>
      <c r="FZE57" s="8"/>
      <c r="FZF57" s="8"/>
      <c r="FZG57" s="8"/>
      <c r="FZH57" s="8"/>
      <c r="FZI57" s="8"/>
      <c r="FZJ57" s="8"/>
      <c r="FZK57" s="8"/>
      <c r="FZL57" s="8"/>
      <c r="FZM57" s="8"/>
      <c r="FZN57" s="8"/>
      <c r="FZO57" s="8"/>
      <c r="FZP57" s="8"/>
      <c r="FZQ57" s="8"/>
      <c r="FZR57" s="8"/>
      <c r="FZS57" s="8"/>
      <c r="FZT57" s="8"/>
      <c r="FZU57" s="8"/>
      <c r="FZV57" s="8"/>
      <c r="FZW57" s="8"/>
      <c r="FZX57" s="8"/>
      <c r="FZY57" s="8"/>
      <c r="FZZ57" s="8"/>
      <c r="GAA57" s="8"/>
      <c r="GAB57" s="8"/>
      <c r="GAC57" s="8"/>
      <c r="GAD57" s="8"/>
      <c r="GAE57" s="8"/>
      <c r="GAF57" s="8"/>
      <c r="GAG57" s="8"/>
      <c r="GAH57" s="8"/>
      <c r="GAI57" s="8"/>
      <c r="GAJ57" s="8"/>
      <c r="GAK57" s="8"/>
      <c r="GAL57" s="8"/>
      <c r="GAM57" s="8"/>
      <c r="GAN57" s="8"/>
      <c r="GAO57" s="8"/>
      <c r="GAP57" s="8"/>
      <c r="GAQ57" s="8"/>
      <c r="GAR57" s="8"/>
      <c r="GAS57" s="8"/>
      <c r="GAT57" s="8"/>
      <c r="GAU57" s="8"/>
      <c r="GAV57" s="8"/>
      <c r="GAW57" s="8"/>
      <c r="GAX57" s="8"/>
      <c r="GAY57" s="8"/>
      <c r="GAZ57" s="8"/>
      <c r="GBA57" s="8"/>
      <c r="GBB57" s="8"/>
      <c r="GBC57" s="8"/>
      <c r="GBD57" s="8"/>
      <c r="GBE57" s="8"/>
      <c r="GBF57" s="8"/>
      <c r="GBG57" s="8"/>
      <c r="GBH57" s="8"/>
      <c r="GBI57" s="8"/>
      <c r="GBJ57" s="8"/>
      <c r="GBK57" s="8"/>
      <c r="GBL57" s="8"/>
      <c r="GBM57" s="8"/>
      <c r="GBN57" s="8"/>
      <c r="GBO57" s="8"/>
      <c r="GBP57" s="8"/>
      <c r="GBQ57" s="8"/>
      <c r="GBR57" s="8"/>
      <c r="GBS57" s="8"/>
      <c r="GBT57" s="8"/>
      <c r="GBU57" s="8"/>
      <c r="GBV57" s="8"/>
      <c r="GBW57" s="8"/>
      <c r="GBX57" s="8"/>
      <c r="GBY57" s="8"/>
      <c r="GBZ57" s="8"/>
      <c r="GCA57" s="8"/>
      <c r="GCB57" s="8"/>
      <c r="GCC57" s="8"/>
      <c r="GCD57" s="8"/>
      <c r="GCE57" s="8"/>
      <c r="GCF57" s="8"/>
      <c r="GCG57" s="8"/>
      <c r="GCH57" s="8"/>
      <c r="GCI57" s="8"/>
      <c r="GCJ57" s="8"/>
      <c r="GCK57" s="8"/>
      <c r="GCL57" s="8"/>
      <c r="GCM57" s="8"/>
      <c r="GCN57" s="8"/>
      <c r="GCO57" s="8"/>
      <c r="GCP57" s="8"/>
      <c r="GCQ57" s="8"/>
      <c r="GCR57" s="8"/>
      <c r="GCS57" s="8"/>
      <c r="GCT57" s="8"/>
      <c r="GCU57" s="8"/>
      <c r="GCV57" s="8"/>
      <c r="GCW57" s="8"/>
      <c r="GCX57" s="8"/>
      <c r="GCY57" s="8"/>
      <c r="GCZ57" s="8"/>
      <c r="GDA57" s="8"/>
      <c r="GDB57" s="8"/>
      <c r="GDC57" s="8"/>
      <c r="GDD57" s="8"/>
      <c r="GDE57" s="8"/>
      <c r="GDF57" s="8"/>
      <c r="GDG57" s="8"/>
      <c r="GDH57" s="8"/>
      <c r="GDI57" s="8"/>
      <c r="GDJ57" s="8"/>
      <c r="GDK57" s="8"/>
      <c r="GDL57" s="8"/>
      <c r="GDM57" s="8"/>
      <c r="GDN57" s="8"/>
      <c r="GDO57" s="8"/>
      <c r="GDP57" s="8"/>
      <c r="GDQ57" s="8"/>
      <c r="GDR57" s="8"/>
      <c r="GDS57" s="8"/>
      <c r="GDT57" s="8"/>
      <c r="GDU57" s="8"/>
      <c r="GDV57" s="8"/>
      <c r="GDW57" s="8"/>
      <c r="GDX57" s="8"/>
      <c r="GDY57" s="8"/>
      <c r="GDZ57" s="8"/>
      <c r="GEA57" s="8"/>
      <c r="GEB57" s="8"/>
      <c r="GEC57" s="8"/>
      <c r="GED57" s="8"/>
      <c r="GEE57" s="8"/>
      <c r="GEF57" s="8"/>
      <c r="GEG57" s="8"/>
      <c r="GEH57" s="8"/>
      <c r="GEI57" s="8"/>
      <c r="GEJ57" s="8"/>
      <c r="GEK57" s="8"/>
      <c r="GEL57" s="8"/>
      <c r="GEM57" s="8"/>
      <c r="GEN57" s="8"/>
      <c r="GEO57" s="8"/>
      <c r="GEP57" s="8"/>
      <c r="GEQ57" s="8"/>
      <c r="GER57" s="8"/>
      <c r="GES57" s="8"/>
      <c r="GET57" s="8"/>
      <c r="GEU57" s="8"/>
      <c r="GEV57" s="8"/>
      <c r="GEW57" s="8"/>
      <c r="GEX57" s="8"/>
      <c r="GEY57" s="8"/>
      <c r="GEZ57" s="8"/>
      <c r="GFA57" s="8"/>
      <c r="GFB57" s="8"/>
      <c r="GFC57" s="8"/>
      <c r="GFD57" s="8"/>
      <c r="GFE57" s="8"/>
      <c r="GFF57" s="8"/>
      <c r="GFG57" s="8"/>
      <c r="GFH57" s="8"/>
      <c r="GFI57" s="8"/>
      <c r="GFJ57" s="8"/>
      <c r="GFK57" s="8"/>
      <c r="GFL57" s="8"/>
      <c r="GFM57" s="8"/>
      <c r="GFN57" s="8"/>
      <c r="GFO57" s="8"/>
      <c r="GFP57" s="8"/>
      <c r="GFQ57" s="8"/>
      <c r="GFR57" s="8"/>
      <c r="GFS57" s="8"/>
      <c r="GFT57" s="8"/>
      <c r="GFU57" s="8"/>
      <c r="GFV57" s="8"/>
      <c r="GFW57" s="8"/>
      <c r="GFX57" s="8"/>
      <c r="GFY57" s="8"/>
      <c r="GFZ57" s="8"/>
      <c r="GGA57" s="8"/>
      <c r="GGB57" s="8"/>
      <c r="GGC57" s="8"/>
      <c r="GGD57" s="8"/>
      <c r="GGE57" s="8"/>
      <c r="GGF57" s="8"/>
      <c r="GGG57" s="8"/>
      <c r="GGH57" s="8"/>
      <c r="GGI57" s="8"/>
      <c r="GGJ57" s="8"/>
      <c r="GGK57" s="8"/>
      <c r="GGL57" s="8"/>
      <c r="GGM57" s="8"/>
      <c r="GGN57" s="8"/>
      <c r="GGO57" s="8"/>
      <c r="GGP57" s="8"/>
      <c r="GGQ57" s="8"/>
      <c r="GGR57" s="8"/>
      <c r="GGS57" s="8"/>
      <c r="GGT57" s="8"/>
      <c r="GGU57" s="8"/>
      <c r="GGV57" s="8"/>
      <c r="GGW57" s="8"/>
      <c r="GGX57" s="8"/>
      <c r="GGY57" s="8"/>
      <c r="GGZ57" s="8"/>
      <c r="GHA57" s="8"/>
      <c r="GHB57" s="8"/>
      <c r="GHC57" s="8"/>
      <c r="GHD57" s="8"/>
      <c r="GHE57" s="8"/>
      <c r="GHF57" s="8"/>
      <c r="GHG57" s="8"/>
      <c r="GHH57" s="8"/>
      <c r="GHI57" s="8"/>
      <c r="GHJ57" s="8"/>
      <c r="GHK57" s="8"/>
      <c r="GHL57" s="8"/>
      <c r="GHM57" s="8"/>
      <c r="GHN57" s="8"/>
      <c r="GHO57" s="8"/>
      <c r="GHP57" s="8"/>
      <c r="GHQ57" s="8"/>
      <c r="GHR57" s="8"/>
      <c r="GHS57" s="8"/>
      <c r="GHT57" s="8"/>
      <c r="GHU57" s="8"/>
      <c r="GHV57" s="8"/>
      <c r="GHW57" s="8"/>
      <c r="GHX57" s="8"/>
      <c r="GHY57" s="8"/>
      <c r="GHZ57" s="8"/>
      <c r="GIA57" s="8"/>
      <c r="GIB57" s="8"/>
      <c r="GIC57" s="8"/>
      <c r="GID57" s="8"/>
      <c r="GIE57" s="8"/>
      <c r="GIF57" s="8"/>
      <c r="GIG57" s="8"/>
      <c r="GIH57" s="8"/>
      <c r="GII57" s="8"/>
      <c r="GIJ57" s="8"/>
      <c r="GIK57" s="8"/>
      <c r="GIL57" s="8"/>
      <c r="GIM57" s="8"/>
      <c r="GIN57" s="8"/>
      <c r="GIO57" s="8"/>
      <c r="GIP57" s="8"/>
      <c r="GIQ57" s="8"/>
      <c r="GIR57" s="8"/>
      <c r="GIS57" s="8"/>
      <c r="GIT57" s="8"/>
      <c r="GIU57" s="8"/>
      <c r="GIV57" s="8"/>
      <c r="GIW57" s="8"/>
      <c r="GIX57" s="8"/>
      <c r="GIY57" s="8"/>
      <c r="GIZ57" s="8"/>
      <c r="GJA57" s="8"/>
      <c r="GJB57" s="8"/>
      <c r="GJC57" s="8"/>
      <c r="GJD57" s="8"/>
      <c r="GJE57" s="8"/>
      <c r="GJF57" s="8"/>
      <c r="GJG57" s="8"/>
      <c r="GJH57" s="8"/>
      <c r="GJI57" s="8"/>
      <c r="GJJ57" s="8"/>
      <c r="GJK57" s="8"/>
      <c r="GJL57" s="8"/>
      <c r="GJM57" s="8"/>
      <c r="GJN57" s="8"/>
      <c r="GJO57" s="8"/>
      <c r="GJP57" s="8"/>
      <c r="GJQ57" s="8"/>
      <c r="GJR57" s="8"/>
      <c r="GJS57" s="8"/>
      <c r="GJT57" s="8"/>
      <c r="GJU57" s="8"/>
      <c r="GJV57" s="8"/>
      <c r="GJW57" s="8"/>
      <c r="GJX57" s="8"/>
      <c r="GJY57" s="8"/>
      <c r="GJZ57" s="8"/>
      <c r="GKA57" s="8"/>
      <c r="GKB57" s="8"/>
      <c r="GKC57" s="8"/>
      <c r="GKD57" s="8"/>
      <c r="GKE57" s="8"/>
      <c r="GKF57" s="8"/>
      <c r="GKG57" s="8"/>
      <c r="GKH57" s="8"/>
      <c r="GKI57" s="8"/>
      <c r="GKJ57" s="8"/>
      <c r="GKK57" s="8"/>
      <c r="GKL57" s="8"/>
      <c r="GKM57" s="8"/>
      <c r="GKN57" s="8"/>
      <c r="GKO57" s="8"/>
      <c r="GKP57" s="8"/>
      <c r="GKQ57" s="8"/>
      <c r="GKR57" s="8"/>
      <c r="GKS57" s="8"/>
      <c r="GKT57" s="8"/>
      <c r="GKU57" s="8"/>
      <c r="GKV57" s="8"/>
      <c r="GKW57" s="8"/>
      <c r="GKX57" s="8"/>
      <c r="GKY57" s="8"/>
      <c r="GKZ57" s="8"/>
      <c r="GLA57" s="8"/>
      <c r="GLB57" s="8"/>
      <c r="GLC57" s="8"/>
      <c r="GLD57" s="8"/>
      <c r="GLE57" s="8"/>
      <c r="GLF57" s="8"/>
      <c r="GLG57" s="8"/>
      <c r="GLH57" s="8"/>
      <c r="GLI57" s="8"/>
      <c r="GLJ57" s="8"/>
      <c r="GLK57" s="8"/>
      <c r="GLL57" s="8"/>
      <c r="GLM57" s="8"/>
      <c r="GLN57" s="8"/>
      <c r="GLO57" s="8"/>
      <c r="GLP57" s="8"/>
      <c r="GLQ57" s="8"/>
      <c r="GLR57" s="8"/>
      <c r="GLS57" s="8"/>
      <c r="GLT57" s="8"/>
      <c r="GLU57" s="8"/>
      <c r="GLV57" s="8"/>
      <c r="GLW57" s="8"/>
      <c r="GLX57" s="8"/>
      <c r="GLY57" s="8"/>
      <c r="GLZ57" s="8"/>
      <c r="GMA57" s="8"/>
      <c r="GMB57" s="8"/>
      <c r="GMC57" s="8"/>
      <c r="GMD57" s="8"/>
      <c r="GME57" s="8"/>
      <c r="GMF57" s="8"/>
      <c r="GMG57" s="8"/>
      <c r="GMH57" s="8"/>
      <c r="GMI57" s="8"/>
      <c r="GMJ57" s="8"/>
      <c r="GMK57" s="8"/>
      <c r="GML57" s="8"/>
      <c r="GMM57" s="8"/>
      <c r="GMN57" s="8"/>
      <c r="GMO57" s="8"/>
      <c r="GMP57" s="8"/>
      <c r="GMQ57" s="8"/>
      <c r="GMR57" s="8"/>
      <c r="GMS57" s="8"/>
      <c r="GMT57" s="8"/>
      <c r="GMU57" s="8"/>
      <c r="GMV57" s="8"/>
      <c r="GMW57" s="8"/>
      <c r="GMX57" s="8"/>
      <c r="GMY57" s="8"/>
      <c r="GMZ57" s="8"/>
      <c r="GNA57" s="8"/>
      <c r="GNB57" s="8"/>
      <c r="GNC57" s="8"/>
      <c r="GND57" s="8"/>
      <c r="GNE57" s="8"/>
      <c r="GNF57" s="8"/>
      <c r="GNG57" s="8"/>
      <c r="GNH57" s="8"/>
      <c r="GNI57" s="8"/>
      <c r="GNJ57" s="8"/>
      <c r="GNK57" s="8"/>
      <c r="GNL57" s="8"/>
      <c r="GNM57" s="8"/>
      <c r="GNN57" s="8"/>
      <c r="GNO57" s="8"/>
      <c r="GNP57" s="8"/>
      <c r="GNQ57" s="8"/>
      <c r="GNR57" s="8"/>
      <c r="GNS57" s="8"/>
      <c r="GNT57" s="8"/>
      <c r="GNU57" s="8"/>
      <c r="GNV57" s="8"/>
      <c r="GNW57" s="8"/>
      <c r="GNX57" s="8"/>
      <c r="GNY57" s="8"/>
      <c r="GNZ57" s="8"/>
      <c r="GOA57" s="8"/>
      <c r="GOB57" s="8"/>
      <c r="GOC57" s="8"/>
      <c r="GOD57" s="8"/>
      <c r="GOE57" s="8"/>
      <c r="GOF57" s="8"/>
      <c r="GOG57" s="8"/>
      <c r="GOH57" s="8"/>
      <c r="GOI57" s="8"/>
      <c r="GOJ57" s="8"/>
      <c r="GOK57" s="8"/>
      <c r="GOL57" s="8"/>
      <c r="GOM57" s="8"/>
      <c r="GON57" s="8"/>
      <c r="GOO57" s="8"/>
      <c r="GOP57" s="8"/>
      <c r="GOQ57" s="8"/>
      <c r="GOR57" s="8"/>
      <c r="GOS57" s="8"/>
      <c r="GOT57" s="8"/>
      <c r="GOU57" s="8"/>
      <c r="GOV57" s="8"/>
      <c r="GOW57" s="8"/>
      <c r="GOX57" s="8"/>
      <c r="GOY57" s="8"/>
      <c r="GOZ57" s="8"/>
      <c r="GPA57" s="8"/>
      <c r="GPB57" s="8"/>
      <c r="GPC57" s="8"/>
      <c r="GPD57" s="8"/>
      <c r="GPE57" s="8"/>
      <c r="GPF57" s="8"/>
      <c r="GPG57" s="8"/>
      <c r="GPH57" s="8"/>
      <c r="GPI57" s="8"/>
      <c r="GPJ57" s="8"/>
      <c r="GPK57" s="8"/>
      <c r="GPL57" s="8"/>
      <c r="GPM57" s="8"/>
      <c r="GPN57" s="8"/>
      <c r="GPO57" s="8"/>
      <c r="GPP57" s="8"/>
      <c r="GPQ57" s="8"/>
      <c r="GPR57" s="8"/>
      <c r="GPS57" s="8"/>
      <c r="GPT57" s="8"/>
      <c r="GPU57" s="8"/>
      <c r="GPV57" s="8"/>
      <c r="GPW57" s="8"/>
      <c r="GPX57" s="8"/>
      <c r="GPY57" s="8"/>
      <c r="GPZ57" s="8"/>
      <c r="GQA57" s="8"/>
      <c r="GQB57" s="8"/>
      <c r="GQC57" s="8"/>
      <c r="GQD57" s="8"/>
      <c r="GQE57" s="8"/>
      <c r="GQF57" s="8"/>
      <c r="GQG57" s="8"/>
      <c r="GQH57" s="8"/>
      <c r="GQI57" s="8"/>
      <c r="GQJ57" s="8"/>
      <c r="GQK57" s="8"/>
      <c r="GQL57" s="8"/>
      <c r="GQM57" s="8"/>
      <c r="GQN57" s="8"/>
      <c r="GQO57" s="8"/>
      <c r="GQP57" s="8"/>
      <c r="GQQ57" s="8"/>
      <c r="GQR57" s="8"/>
      <c r="GQS57" s="8"/>
      <c r="GQT57" s="8"/>
      <c r="GQU57" s="8"/>
      <c r="GQV57" s="8"/>
      <c r="GQW57" s="8"/>
      <c r="GQX57" s="8"/>
      <c r="GQY57" s="8"/>
      <c r="GQZ57" s="8"/>
      <c r="GRA57" s="8"/>
      <c r="GRB57" s="8"/>
      <c r="GRC57" s="8"/>
      <c r="GRD57" s="8"/>
      <c r="GRE57" s="8"/>
      <c r="GRF57" s="8"/>
      <c r="GRG57" s="8"/>
      <c r="GRH57" s="8"/>
      <c r="GRI57" s="8"/>
      <c r="GRJ57" s="8"/>
      <c r="GRK57" s="8"/>
      <c r="GRL57" s="8"/>
      <c r="GRM57" s="8"/>
      <c r="GRN57" s="8"/>
      <c r="GRO57" s="8"/>
      <c r="GRP57" s="8"/>
      <c r="GRQ57" s="8"/>
      <c r="GRR57" s="8"/>
      <c r="GRS57" s="8"/>
      <c r="GRT57" s="8"/>
      <c r="GRU57" s="8"/>
      <c r="GRV57" s="8"/>
      <c r="GRW57" s="8"/>
      <c r="GRX57" s="8"/>
      <c r="GRY57" s="8"/>
      <c r="GRZ57" s="8"/>
      <c r="GSA57" s="8"/>
      <c r="GSB57" s="8"/>
      <c r="GSC57" s="8"/>
      <c r="GSD57" s="8"/>
      <c r="GSE57" s="8"/>
      <c r="GSF57" s="8"/>
      <c r="GSG57" s="8"/>
      <c r="GSH57" s="8"/>
      <c r="GSI57" s="8"/>
      <c r="GSJ57" s="8"/>
      <c r="GSK57" s="8"/>
      <c r="GSL57" s="8"/>
      <c r="GSM57" s="8"/>
      <c r="GSN57" s="8"/>
      <c r="GSO57" s="8"/>
      <c r="GSP57" s="8"/>
      <c r="GSQ57" s="8"/>
      <c r="GSR57" s="8"/>
      <c r="GSS57" s="8"/>
      <c r="GST57" s="8"/>
      <c r="GSU57" s="8"/>
      <c r="GSV57" s="8"/>
      <c r="GSW57" s="8"/>
      <c r="GSX57" s="8"/>
      <c r="GSY57" s="8"/>
      <c r="GSZ57" s="8"/>
      <c r="GTA57" s="8"/>
      <c r="GTB57" s="8"/>
      <c r="GTC57" s="8"/>
      <c r="GTD57" s="8"/>
      <c r="GTE57" s="8"/>
      <c r="GTF57" s="8"/>
      <c r="GTG57" s="8"/>
      <c r="GTH57" s="8"/>
      <c r="GTI57" s="8"/>
      <c r="GTJ57" s="8"/>
      <c r="GTK57" s="8"/>
      <c r="GTL57" s="8"/>
      <c r="GTM57" s="8"/>
      <c r="GTN57" s="8"/>
      <c r="GTO57" s="8"/>
      <c r="GTP57" s="8"/>
      <c r="GTQ57" s="8"/>
      <c r="GTR57" s="8"/>
      <c r="GTS57" s="8"/>
      <c r="GTT57" s="8"/>
      <c r="GTU57" s="8"/>
      <c r="GTV57" s="8"/>
      <c r="GTW57" s="8"/>
      <c r="GTX57" s="8"/>
      <c r="GTY57" s="8"/>
      <c r="GTZ57" s="8"/>
      <c r="GUA57" s="8"/>
      <c r="GUB57" s="8"/>
      <c r="GUC57" s="8"/>
      <c r="GUD57" s="8"/>
      <c r="GUE57" s="8"/>
      <c r="GUF57" s="8"/>
      <c r="GUG57" s="8"/>
      <c r="GUH57" s="8"/>
      <c r="GUI57" s="8"/>
      <c r="GUJ57" s="8"/>
      <c r="GUK57" s="8"/>
      <c r="GUL57" s="8"/>
      <c r="GUM57" s="8"/>
      <c r="GUN57" s="8"/>
      <c r="GUO57" s="8"/>
      <c r="GUP57" s="8"/>
      <c r="GUQ57" s="8"/>
      <c r="GUR57" s="8"/>
      <c r="GUS57" s="8"/>
      <c r="GUT57" s="8"/>
      <c r="GUU57" s="8"/>
      <c r="GUV57" s="8"/>
      <c r="GUW57" s="8"/>
      <c r="GUX57" s="8"/>
      <c r="GUY57" s="8"/>
      <c r="GUZ57" s="8"/>
      <c r="GVA57" s="8"/>
      <c r="GVB57" s="8"/>
      <c r="GVC57" s="8"/>
      <c r="GVD57" s="8"/>
      <c r="GVE57" s="8"/>
      <c r="GVF57" s="8"/>
      <c r="GVG57" s="8"/>
      <c r="GVH57" s="8"/>
      <c r="GVI57" s="8"/>
      <c r="GVJ57" s="8"/>
      <c r="GVK57" s="8"/>
      <c r="GVL57" s="8"/>
      <c r="GVM57" s="8"/>
      <c r="GVN57" s="8"/>
      <c r="GVO57" s="8"/>
      <c r="GVP57" s="8"/>
      <c r="GVQ57" s="8"/>
      <c r="GVR57" s="8"/>
      <c r="GVS57" s="8"/>
      <c r="GVT57" s="8"/>
      <c r="GVU57" s="8"/>
      <c r="GVV57" s="8"/>
      <c r="GVW57" s="8"/>
      <c r="GVX57" s="8"/>
      <c r="GVY57" s="8"/>
      <c r="GVZ57" s="8"/>
      <c r="GWA57" s="8"/>
      <c r="GWB57" s="8"/>
      <c r="GWC57" s="8"/>
      <c r="GWD57" s="8"/>
      <c r="GWE57" s="8"/>
      <c r="GWF57" s="8"/>
      <c r="GWG57" s="8"/>
      <c r="GWH57" s="8"/>
      <c r="GWI57" s="8"/>
      <c r="GWJ57" s="8"/>
      <c r="GWK57" s="8"/>
      <c r="GWL57" s="8"/>
      <c r="GWM57" s="8"/>
      <c r="GWN57" s="8"/>
      <c r="GWO57" s="8"/>
      <c r="GWP57" s="8"/>
      <c r="GWQ57" s="8"/>
      <c r="GWR57" s="8"/>
      <c r="GWS57" s="8"/>
      <c r="GWT57" s="8"/>
      <c r="GWU57" s="8"/>
      <c r="GWV57" s="8"/>
      <c r="GWW57" s="8"/>
      <c r="GWX57" s="8"/>
      <c r="GWY57" s="8"/>
      <c r="GWZ57" s="8"/>
      <c r="GXA57" s="8"/>
      <c r="GXB57" s="8"/>
      <c r="GXC57" s="8"/>
      <c r="GXD57" s="8"/>
      <c r="GXE57" s="8"/>
      <c r="GXF57" s="8"/>
      <c r="GXG57" s="8"/>
      <c r="GXH57" s="8"/>
      <c r="GXI57" s="8"/>
      <c r="GXJ57" s="8"/>
      <c r="GXK57" s="8"/>
      <c r="GXL57" s="8"/>
      <c r="GXM57" s="8"/>
      <c r="GXN57" s="8"/>
      <c r="GXO57" s="8"/>
      <c r="GXP57" s="8"/>
      <c r="GXQ57" s="8"/>
      <c r="GXR57" s="8"/>
      <c r="GXS57" s="8"/>
      <c r="GXT57" s="8"/>
      <c r="GXU57" s="8"/>
      <c r="GXV57" s="8"/>
      <c r="GXW57" s="8"/>
      <c r="GXX57" s="8"/>
      <c r="GXY57" s="8"/>
      <c r="GXZ57" s="8"/>
      <c r="GYA57" s="8"/>
      <c r="GYB57" s="8"/>
      <c r="GYC57" s="8"/>
      <c r="GYD57" s="8"/>
      <c r="GYE57" s="8"/>
      <c r="GYF57" s="8"/>
      <c r="GYG57" s="8"/>
      <c r="GYH57" s="8"/>
      <c r="GYI57" s="8"/>
      <c r="GYJ57" s="8"/>
      <c r="GYK57" s="8"/>
      <c r="GYL57" s="8"/>
      <c r="GYM57" s="8"/>
      <c r="GYN57" s="8"/>
      <c r="GYO57" s="8"/>
      <c r="GYP57" s="8"/>
      <c r="GYQ57" s="8"/>
      <c r="GYR57" s="8"/>
      <c r="GYS57" s="8"/>
      <c r="GYT57" s="8"/>
      <c r="GYU57" s="8"/>
      <c r="GYV57" s="8"/>
      <c r="GYW57" s="8"/>
      <c r="GYX57" s="8"/>
      <c r="GYY57" s="8"/>
      <c r="GYZ57" s="8"/>
      <c r="GZA57" s="8"/>
      <c r="GZB57" s="8"/>
      <c r="GZC57" s="8"/>
      <c r="GZD57" s="8"/>
      <c r="GZE57" s="8"/>
      <c r="GZF57" s="8"/>
      <c r="GZG57" s="8"/>
      <c r="GZH57" s="8"/>
      <c r="GZI57" s="8"/>
      <c r="GZJ57" s="8"/>
      <c r="GZK57" s="8"/>
      <c r="GZL57" s="8"/>
      <c r="GZM57" s="8"/>
      <c r="GZN57" s="8"/>
      <c r="GZO57" s="8"/>
      <c r="GZP57" s="8"/>
      <c r="GZQ57" s="8"/>
      <c r="GZR57" s="8"/>
      <c r="GZS57" s="8"/>
      <c r="GZT57" s="8"/>
      <c r="GZU57" s="8"/>
      <c r="GZV57" s="8"/>
      <c r="GZW57" s="8"/>
      <c r="GZX57" s="8"/>
      <c r="GZY57" s="8"/>
      <c r="GZZ57" s="8"/>
      <c r="HAA57" s="8"/>
      <c r="HAB57" s="8"/>
      <c r="HAC57" s="8"/>
      <c r="HAD57" s="8"/>
      <c r="HAE57" s="8"/>
      <c r="HAF57" s="8"/>
      <c r="HAG57" s="8"/>
      <c r="HAH57" s="8"/>
      <c r="HAI57" s="8"/>
      <c r="HAJ57" s="8"/>
      <c r="HAK57" s="8"/>
      <c r="HAL57" s="8"/>
      <c r="HAM57" s="8"/>
      <c r="HAN57" s="8"/>
      <c r="HAO57" s="8"/>
      <c r="HAP57" s="8"/>
      <c r="HAQ57" s="8"/>
      <c r="HAR57" s="8"/>
      <c r="HAS57" s="8"/>
      <c r="HAT57" s="8"/>
      <c r="HAU57" s="8"/>
      <c r="HAV57" s="8"/>
      <c r="HAW57" s="8"/>
      <c r="HAX57" s="8"/>
      <c r="HAY57" s="8"/>
      <c r="HAZ57" s="8"/>
      <c r="HBA57" s="8"/>
      <c r="HBB57" s="8"/>
      <c r="HBC57" s="8"/>
      <c r="HBD57" s="8"/>
      <c r="HBE57" s="8"/>
      <c r="HBF57" s="8"/>
      <c r="HBG57" s="8"/>
      <c r="HBH57" s="8"/>
      <c r="HBI57" s="8"/>
      <c r="HBJ57" s="8"/>
      <c r="HBK57" s="8"/>
      <c r="HBL57" s="8"/>
      <c r="HBM57" s="8"/>
      <c r="HBN57" s="8"/>
      <c r="HBO57" s="8"/>
      <c r="HBP57" s="8"/>
      <c r="HBQ57" s="8"/>
      <c r="HBR57" s="8"/>
      <c r="HBS57" s="8"/>
      <c r="HBT57" s="8"/>
      <c r="HBU57" s="8"/>
      <c r="HBV57" s="8"/>
      <c r="HBW57" s="8"/>
      <c r="HBX57" s="8"/>
      <c r="HBY57" s="8"/>
      <c r="HBZ57" s="8"/>
      <c r="HCA57" s="8"/>
      <c r="HCB57" s="8"/>
      <c r="HCC57" s="8"/>
      <c r="HCD57" s="8"/>
      <c r="HCE57" s="8"/>
      <c r="HCF57" s="8"/>
      <c r="HCG57" s="8"/>
      <c r="HCH57" s="8"/>
      <c r="HCI57" s="8"/>
      <c r="HCJ57" s="8"/>
      <c r="HCK57" s="8"/>
      <c r="HCL57" s="8"/>
      <c r="HCM57" s="8"/>
      <c r="HCN57" s="8"/>
      <c r="HCO57" s="8"/>
      <c r="HCP57" s="8"/>
      <c r="HCQ57" s="8"/>
      <c r="HCR57" s="8"/>
      <c r="HCS57" s="8"/>
      <c r="HCT57" s="8"/>
      <c r="HCU57" s="8"/>
      <c r="HCV57" s="8"/>
      <c r="HCW57" s="8"/>
      <c r="HCX57" s="8"/>
      <c r="HCY57" s="8"/>
      <c r="HCZ57" s="8"/>
      <c r="HDA57" s="8"/>
      <c r="HDB57" s="8"/>
      <c r="HDC57" s="8"/>
      <c r="HDD57" s="8"/>
      <c r="HDE57" s="8"/>
      <c r="HDF57" s="8"/>
      <c r="HDG57" s="8"/>
      <c r="HDH57" s="8"/>
      <c r="HDI57" s="8"/>
      <c r="HDJ57" s="8"/>
      <c r="HDK57" s="8"/>
      <c r="HDL57" s="8"/>
      <c r="HDM57" s="8"/>
      <c r="HDN57" s="8"/>
      <c r="HDO57" s="8"/>
      <c r="HDP57" s="8"/>
      <c r="HDQ57" s="8"/>
      <c r="HDR57" s="8"/>
      <c r="HDS57" s="8"/>
      <c r="HDT57" s="8"/>
      <c r="HDU57" s="8"/>
      <c r="HDV57" s="8"/>
      <c r="HDW57" s="8"/>
      <c r="HDX57" s="8"/>
      <c r="HDY57" s="8"/>
      <c r="HDZ57" s="8"/>
      <c r="HEA57" s="8"/>
      <c r="HEB57" s="8"/>
      <c r="HEC57" s="8"/>
      <c r="HED57" s="8"/>
      <c r="HEE57" s="8"/>
      <c r="HEF57" s="8"/>
      <c r="HEG57" s="8"/>
      <c r="HEH57" s="8"/>
      <c r="HEI57" s="8"/>
      <c r="HEJ57" s="8"/>
      <c r="HEK57" s="8"/>
      <c r="HEL57" s="8"/>
      <c r="HEM57" s="8"/>
      <c r="HEN57" s="8"/>
      <c r="HEO57" s="8"/>
      <c r="HEP57" s="8"/>
      <c r="HEQ57" s="8"/>
      <c r="HER57" s="8"/>
      <c r="HES57" s="8"/>
      <c r="HET57" s="8"/>
      <c r="HEU57" s="8"/>
      <c r="HEV57" s="8"/>
      <c r="HEW57" s="8"/>
      <c r="HEX57" s="8"/>
      <c r="HEY57" s="8"/>
      <c r="HEZ57" s="8"/>
      <c r="HFA57" s="8"/>
      <c r="HFB57" s="8"/>
      <c r="HFC57" s="8"/>
      <c r="HFD57" s="8"/>
      <c r="HFE57" s="8"/>
      <c r="HFF57" s="8"/>
      <c r="HFG57" s="8"/>
      <c r="HFH57" s="8"/>
      <c r="HFI57" s="8"/>
      <c r="HFJ57" s="8"/>
      <c r="HFK57" s="8"/>
      <c r="HFL57" s="8"/>
      <c r="HFM57" s="8"/>
      <c r="HFN57" s="8"/>
      <c r="HFO57" s="8"/>
      <c r="HFP57" s="8"/>
      <c r="HFQ57" s="8"/>
      <c r="HFR57" s="8"/>
      <c r="HFS57" s="8"/>
      <c r="HFT57" s="8"/>
      <c r="HFU57" s="8"/>
      <c r="HFV57" s="8"/>
      <c r="HFW57" s="8"/>
      <c r="HFX57" s="8"/>
      <c r="HFY57" s="8"/>
      <c r="HFZ57" s="8"/>
      <c r="HGA57" s="8"/>
      <c r="HGB57" s="8"/>
      <c r="HGC57" s="8"/>
      <c r="HGD57" s="8"/>
      <c r="HGE57" s="8"/>
      <c r="HGF57" s="8"/>
      <c r="HGG57" s="8"/>
      <c r="HGH57" s="8"/>
      <c r="HGI57" s="8"/>
      <c r="HGJ57" s="8"/>
      <c r="HGK57" s="8"/>
      <c r="HGL57" s="8"/>
      <c r="HGM57" s="8"/>
      <c r="HGN57" s="8"/>
      <c r="HGO57" s="8"/>
      <c r="HGP57" s="8"/>
      <c r="HGQ57" s="8"/>
      <c r="HGR57" s="8"/>
      <c r="HGS57" s="8"/>
      <c r="HGT57" s="8"/>
      <c r="HGU57" s="8"/>
      <c r="HGV57" s="8"/>
      <c r="HGW57" s="8"/>
      <c r="HGX57" s="8"/>
      <c r="HGY57" s="8"/>
      <c r="HGZ57" s="8"/>
      <c r="HHA57" s="8"/>
      <c r="HHB57" s="8"/>
      <c r="HHC57" s="8"/>
      <c r="HHD57" s="8"/>
      <c r="HHE57" s="8"/>
      <c r="HHF57" s="8"/>
      <c r="HHG57" s="8"/>
      <c r="HHH57" s="8"/>
      <c r="HHI57" s="8"/>
      <c r="HHJ57" s="8"/>
      <c r="HHK57" s="8"/>
      <c r="HHL57" s="8"/>
      <c r="HHM57" s="8"/>
      <c r="HHN57" s="8"/>
      <c r="HHO57" s="8"/>
      <c r="HHP57" s="8"/>
      <c r="HHQ57" s="8"/>
      <c r="HHR57" s="8"/>
      <c r="HHS57" s="8"/>
      <c r="HHT57" s="8"/>
      <c r="HHU57" s="8"/>
      <c r="HHV57" s="8"/>
      <c r="HHW57" s="8"/>
      <c r="HHX57" s="8"/>
      <c r="HHY57" s="8"/>
      <c r="HHZ57" s="8"/>
      <c r="HIA57" s="8"/>
      <c r="HIB57" s="8"/>
      <c r="HIC57" s="8"/>
      <c r="HID57" s="8"/>
      <c r="HIE57" s="8"/>
      <c r="HIF57" s="8"/>
      <c r="HIG57" s="8"/>
      <c r="HIH57" s="8"/>
      <c r="HII57" s="8"/>
      <c r="HIJ57" s="8"/>
      <c r="HIK57" s="8"/>
      <c r="HIL57" s="8"/>
      <c r="HIM57" s="8"/>
      <c r="HIN57" s="8"/>
      <c r="HIO57" s="8"/>
      <c r="HIP57" s="8"/>
      <c r="HIQ57" s="8"/>
      <c r="HIR57" s="8"/>
      <c r="HIS57" s="8"/>
      <c r="HIT57" s="8"/>
      <c r="HIU57" s="8"/>
      <c r="HIV57" s="8"/>
      <c r="HIW57" s="8"/>
      <c r="HIX57" s="8"/>
      <c r="HIY57" s="8"/>
      <c r="HIZ57" s="8"/>
      <c r="HJA57" s="8"/>
      <c r="HJB57" s="8"/>
      <c r="HJC57" s="8"/>
      <c r="HJD57" s="8"/>
      <c r="HJE57" s="8"/>
      <c r="HJF57" s="8"/>
      <c r="HJG57" s="8"/>
      <c r="HJH57" s="8"/>
      <c r="HJI57" s="8"/>
      <c r="HJJ57" s="8"/>
      <c r="HJK57" s="8"/>
      <c r="HJL57" s="8"/>
      <c r="HJM57" s="8"/>
      <c r="HJN57" s="8"/>
      <c r="HJO57" s="8"/>
      <c r="HJP57" s="8"/>
      <c r="HJQ57" s="8"/>
      <c r="HJR57" s="8"/>
      <c r="HJS57" s="8"/>
      <c r="HJT57" s="8"/>
      <c r="HJU57" s="8"/>
      <c r="HJV57" s="8"/>
      <c r="HJW57" s="8"/>
      <c r="HJX57" s="8"/>
      <c r="HJY57" s="8"/>
      <c r="HJZ57" s="8"/>
      <c r="HKA57" s="8"/>
      <c r="HKB57" s="8"/>
      <c r="HKC57" s="8"/>
      <c r="HKD57" s="8"/>
      <c r="HKE57" s="8"/>
      <c r="HKF57" s="8"/>
      <c r="HKG57" s="8"/>
      <c r="HKH57" s="8"/>
      <c r="HKI57" s="8"/>
      <c r="HKJ57" s="8"/>
      <c r="HKK57" s="8"/>
      <c r="HKL57" s="8"/>
      <c r="HKM57" s="8"/>
      <c r="HKN57" s="8"/>
      <c r="HKO57" s="8"/>
      <c r="HKP57" s="8"/>
      <c r="HKQ57" s="8"/>
      <c r="HKR57" s="8"/>
      <c r="HKS57" s="8"/>
      <c r="HKT57" s="8"/>
      <c r="HKU57" s="8"/>
      <c r="HKV57" s="8"/>
      <c r="HKW57" s="8"/>
      <c r="HKX57" s="8"/>
      <c r="HKY57" s="8"/>
      <c r="HKZ57" s="8"/>
      <c r="HLA57" s="8"/>
      <c r="HLB57" s="8"/>
      <c r="HLC57" s="8"/>
      <c r="HLD57" s="8"/>
      <c r="HLE57" s="8"/>
      <c r="HLF57" s="8"/>
      <c r="HLG57" s="8"/>
      <c r="HLH57" s="8"/>
      <c r="HLI57" s="8"/>
      <c r="HLJ57" s="8"/>
      <c r="HLK57" s="8"/>
      <c r="HLL57" s="8"/>
      <c r="HLM57" s="8"/>
      <c r="HLN57" s="8"/>
      <c r="HLO57" s="8"/>
      <c r="HLP57" s="8"/>
      <c r="HLQ57" s="8"/>
      <c r="HLR57" s="8"/>
      <c r="HLS57" s="8"/>
      <c r="HLT57" s="8"/>
      <c r="HLU57" s="8"/>
      <c r="HLV57" s="8"/>
      <c r="HLW57" s="8"/>
      <c r="HLX57" s="8"/>
      <c r="HLY57" s="8"/>
      <c r="HLZ57" s="8"/>
      <c r="HMA57" s="8"/>
      <c r="HMB57" s="8"/>
      <c r="HMC57" s="8"/>
      <c r="HMD57" s="8"/>
      <c r="HME57" s="8"/>
      <c r="HMF57" s="8"/>
      <c r="HMG57" s="8"/>
      <c r="HMH57" s="8"/>
      <c r="HMI57" s="8"/>
      <c r="HMJ57" s="8"/>
      <c r="HMK57" s="8"/>
      <c r="HML57" s="8"/>
      <c r="HMM57" s="8"/>
      <c r="HMN57" s="8"/>
      <c r="HMO57" s="8"/>
      <c r="HMP57" s="8"/>
      <c r="HMQ57" s="8"/>
      <c r="HMR57" s="8"/>
      <c r="HMS57" s="8"/>
      <c r="HMT57" s="8"/>
      <c r="HMU57" s="8"/>
      <c r="HMV57" s="8"/>
      <c r="HMW57" s="8"/>
      <c r="HMX57" s="8"/>
      <c r="HMY57" s="8"/>
      <c r="HMZ57" s="8"/>
      <c r="HNA57" s="8"/>
      <c r="HNB57" s="8"/>
      <c r="HNC57" s="8"/>
      <c r="HND57" s="8"/>
      <c r="HNE57" s="8"/>
      <c r="HNF57" s="8"/>
      <c r="HNG57" s="8"/>
      <c r="HNH57" s="8"/>
      <c r="HNI57" s="8"/>
      <c r="HNJ57" s="8"/>
      <c r="HNK57" s="8"/>
      <c r="HNL57" s="8"/>
      <c r="HNM57" s="8"/>
      <c r="HNN57" s="8"/>
      <c r="HNO57" s="8"/>
      <c r="HNP57" s="8"/>
      <c r="HNQ57" s="8"/>
      <c r="HNR57" s="8"/>
      <c r="HNS57" s="8"/>
      <c r="HNT57" s="8"/>
      <c r="HNU57" s="8"/>
      <c r="HNV57" s="8"/>
      <c r="HNW57" s="8"/>
      <c r="HNX57" s="8"/>
      <c r="HNY57" s="8"/>
      <c r="HNZ57" s="8"/>
      <c r="HOA57" s="8"/>
      <c r="HOB57" s="8"/>
      <c r="HOC57" s="8"/>
      <c r="HOD57" s="8"/>
      <c r="HOE57" s="8"/>
      <c r="HOF57" s="8"/>
      <c r="HOG57" s="8"/>
      <c r="HOH57" s="8"/>
      <c r="HOI57" s="8"/>
      <c r="HOJ57" s="8"/>
      <c r="HOK57" s="8"/>
      <c r="HOL57" s="8"/>
      <c r="HOM57" s="8"/>
      <c r="HON57" s="8"/>
      <c r="HOO57" s="8"/>
      <c r="HOP57" s="8"/>
      <c r="HOQ57" s="8"/>
      <c r="HOR57" s="8"/>
      <c r="HOS57" s="8"/>
      <c r="HOT57" s="8"/>
      <c r="HOU57" s="8"/>
      <c r="HOV57" s="8"/>
      <c r="HOW57" s="8"/>
      <c r="HOX57" s="8"/>
      <c r="HOY57" s="8"/>
      <c r="HOZ57" s="8"/>
      <c r="HPA57" s="8"/>
      <c r="HPB57" s="8"/>
      <c r="HPC57" s="8"/>
      <c r="HPD57" s="8"/>
      <c r="HPE57" s="8"/>
      <c r="HPF57" s="8"/>
      <c r="HPG57" s="8"/>
      <c r="HPH57" s="8"/>
      <c r="HPI57" s="8"/>
      <c r="HPJ57" s="8"/>
      <c r="HPK57" s="8"/>
      <c r="HPL57" s="8"/>
      <c r="HPM57" s="8"/>
      <c r="HPN57" s="8"/>
      <c r="HPO57" s="8"/>
      <c r="HPP57" s="8"/>
      <c r="HPQ57" s="8"/>
      <c r="HPR57" s="8"/>
      <c r="HPS57" s="8"/>
      <c r="HPT57" s="8"/>
      <c r="HPU57" s="8"/>
      <c r="HPV57" s="8"/>
      <c r="HPW57" s="8"/>
      <c r="HPX57" s="8"/>
      <c r="HPY57" s="8"/>
      <c r="HPZ57" s="8"/>
      <c r="HQA57" s="8"/>
      <c r="HQB57" s="8"/>
      <c r="HQC57" s="8"/>
      <c r="HQD57" s="8"/>
      <c r="HQE57" s="8"/>
      <c r="HQF57" s="8"/>
      <c r="HQG57" s="8"/>
      <c r="HQH57" s="8"/>
      <c r="HQI57" s="8"/>
      <c r="HQJ57" s="8"/>
      <c r="HQK57" s="8"/>
      <c r="HQL57" s="8"/>
      <c r="HQM57" s="8"/>
      <c r="HQN57" s="8"/>
      <c r="HQO57" s="8"/>
      <c r="HQP57" s="8"/>
      <c r="HQQ57" s="8"/>
      <c r="HQR57" s="8"/>
      <c r="HQS57" s="8"/>
      <c r="HQT57" s="8"/>
      <c r="HQU57" s="8"/>
      <c r="HQV57" s="8"/>
      <c r="HQW57" s="8"/>
      <c r="HQX57" s="8"/>
      <c r="HQY57" s="8"/>
      <c r="HQZ57" s="8"/>
      <c r="HRA57" s="8"/>
      <c r="HRB57" s="8"/>
      <c r="HRC57" s="8"/>
      <c r="HRD57" s="8"/>
      <c r="HRE57" s="8"/>
      <c r="HRF57" s="8"/>
      <c r="HRG57" s="8"/>
      <c r="HRH57" s="8"/>
      <c r="HRI57" s="8"/>
      <c r="HRJ57" s="8"/>
      <c r="HRK57" s="8"/>
      <c r="HRL57" s="8"/>
      <c r="HRM57" s="8"/>
      <c r="HRN57" s="8"/>
      <c r="HRO57" s="8"/>
      <c r="HRP57" s="8"/>
      <c r="HRQ57" s="8"/>
      <c r="HRR57" s="8"/>
      <c r="HRS57" s="8"/>
      <c r="HRT57" s="8"/>
      <c r="HRU57" s="8"/>
      <c r="HRV57" s="8"/>
      <c r="HRW57" s="8"/>
      <c r="HRX57" s="8"/>
      <c r="HRY57" s="8"/>
      <c r="HRZ57" s="8"/>
      <c r="HSA57" s="8"/>
      <c r="HSB57" s="8"/>
      <c r="HSC57" s="8"/>
      <c r="HSD57" s="8"/>
      <c r="HSE57" s="8"/>
      <c r="HSF57" s="8"/>
      <c r="HSG57" s="8"/>
      <c r="HSH57" s="8"/>
      <c r="HSI57" s="8"/>
      <c r="HSJ57" s="8"/>
      <c r="HSK57" s="8"/>
      <c r="HSL57" s="8"/>
      <c r="HSM57" s="8"/>
      <c r="HSN57" s="8"/>
      <c r="HSO57" s="8"/>
      <c r="HSP57" s="8"/>
      <c r="HSQ57" s="8"/>
      <c r="HSR57" s="8"/>
      <c r="HSS57" s="8"/>
      <c r="HST57" s="8"/>
      <c r="HSU57" s="8"/>
      <c r="HSV57" s="8"/>
      <c r="HSW57" s="8"/>
      <c r="HSX57" s="8"/>
      <c r="HSY57" s="8"/>
      <c r="HSZ57" s="8"/>
      <c r="HTA57" s="8"/>
      <c r="HTB57" s="8"/>
      <c r="HTC57" s="8"/>
      <c r="HTD57" s="8"/>
      <c r="HTE57" s="8"/>
      <c r="HTF57" s="8"/>
      <c r="HTG57" s="8"/>
      <c r="HTH57" s="8"/>
      <c r="HTI57" s="8"/>
      <c r="HTJ57" s="8"/>
      <c r="HTK57" s="8"/>
      <c r="HTL57" s="8"/>
      <c r="HTM57" s="8"/>
      <c r="HTN57" s="8"/>
      <c r="HTO57" s="8"/>
      <c r="HTP57" s="8"/>
      <c r="HTQ57" s="8"/>
      <c r="HTR57" s="8"/>
      <c r="HTS57" s="8"/>
      <c r="HTT57" s="8"/>
      <c r="HTU57" s="8"/>
      <c r="HTV57" s="8"/>
      <c r="HTW57" s="8"/>
      <c r="HTX57" s="8"/>
      <c r="HTY57" s="8"/>
      <c r="HTZ57" s="8"/>
      <c r="HUA57" s="8"/>
      <c r="HUB57" s="8"/>
      <c r="HUC57" s="8"/>
      <c r="HUD57" s="8"/>
      <c r="HUE57" s="8"/>
      <c r="HUF57" s="8"/>
      <c r="HUG57" s="8"/>
      <c r="HUH57" s="8"/>
      <c r="HUI57" s="8"/>
      <c r="HUJ57" s="8"/>
      <c r="HUK57" s="8"/>
      <c r="HUL57" s="8"/>
      <c r="HUM57" s="8"/>
      <c r="HUN57" s="8"/>
      <c r="HUO57" s="8"/>
      <c r="HUP57" s="8"/>
      <c r="HUQ57" s="8"/>
      <c r="HUR57" s="8"/>
      <c r="HUS57" s="8"/>
      <c r="HUT57" s="8"/>
      <c r="HUU57" s="8"/>
      <c r="HUV57" s="8"/>
      <c r="HUW57" s="8"/>
      <c r="HUX57" s="8"/>
      <c r="HUY57" s="8"/>
      <c r="HUZ57" s="8"/>
      <c r="HVA57" s="8"/>
      <c r="HVB57" s="8"/>
      <c r="HVC57" s="8"/>
      <c r="HVD57" s="8"/>
      <c r="HVE57" s="8"/>
      <c r="HVF57" s="8"/>
      <c r="HVG57" s="8"/>
      <c r="HVH57" s="8"/>
      <c r="HVI57" s="8"/>
      <c r="HVJ57" s="8"/>
      <c r="HVK57" s="8"/>
      <c r="HVL57" s="8"/>
      <c r="HVM57" s="8"/>
      <c r="HVN57" s="8"/>
      <c r="HVO57" s="8"/>
      <c r="HVP57" s="8"/>
      <c r="HVQ57" s="8"/>
      <c r="HVR57" s="8"/>
      <c r="HVS57" s="8"/>
      <c r="HVT57" s="8"/>
      <c r="HVU57" s="8"/>
      <c r="HVV57" s="8"/>
      <c r="HVW57" s="8"/>
      <c r="HVX57" s="8"/>
      <c r="HVY57" s="8"/>
      <c r="HVZ57" s="8"/>
      <c r="HWA57" s="8"/>
      <c r="HWB57" s="8"/>
      <c r="HWC57" s="8"/>
      <c r="HWD57" s="8"/>
      <c r="HWE57" s="8"/>
      <c r="HWF57" s="8"/>
      <c r="HWG57" s="8"/>
      <c r="HWH57" s="8"/>
      <c r="HWI57" s="8"/>
      <c r="HWJ57" s="8"/>
      <c r="HWK57" s="8"/>
      <c r="HWL57" s="8"/>
      <c r="HWM57" s="8"/>
      <c r="HWN57" s="8"/>
      <c r="HWO57" s="8"/>
      <c r="HWP57" s="8"/>
      <c r="HWQ57" s="8"/>
      <c r="HWR57" s="8"/>
      <c r="HWS57" s="8"/>
      <c r="HWT57" s="8"/>
      <c r="HWU57" s="8"/>
      <c r="HWV57" s="8"/>
      <c r="HWW57" s="8"/>
      <c r="HWX57" s="8"/>
      <c r="HWY57" s="8"/>
      <c r="HWZ57" s="8"/>
      <c r="HXA57" s="8"/>
      <c r="HXB57" s="8"/>
      <c r="HXC57" s="8"/>
      <c r="HXD57" s="8"/>
      <c r="HXE57" s="8"/>
      <c r="HXF57" s="8"/>
      <c r="HXG57" s="8"/>
      <c r="HXH57" s="8"/>
      <c r="HXI57" s="8"/>
      <c r="HXJ57" s="8"/>
      <c r="HXK57" s="8"/>
      <c r="HXL57" s="8"/>
      <c r="HXM57" s="8"/>
      <c r="HXN57" s="8"/>
      <c r="HXO57" s="8"/>
      <c r="HXP57" s="8"/>
      <c r="HXQ57" s="8"/>
      <c r="HXR57" s="8"/>
      <c r="HXS57" s="8"/>
      <c r="HXT57" s="8"/>
      <c r="HXU57" s="8"/>
      <c r="HXV57" s="8"/>
      <c r="HXW57" s="8"/>
      <c r="HXX57" s="8"/>
      <c r="HXY57" s="8"/>
      <c r="HXZ57" s="8"/>
      <c r="HYA57" s="8"/>
      <c r="HYB57" s="8"/>
      <c r="HYC57" s="8"/>
      <c r="HYD57" s="8"/>
      <c r="HYE57" s="8"/>
      <c r="HYF57" s="8"/>
      <c r="HYG57" s="8"/>
      <c r="HYH57" s="8"/>
      <c r="HYI57" s="8"/>
      <c r="HYJ57" s="8"/>
      <c r="HYK57" s="8"/>
      <c r="HYL57" s="8"/>
      <c r="HYM57" s="8"/>
      <c r="HYN57" s="8"/>
      <c r="HYO57" s="8"/>
      <c r="HYP57" s="8"/>
      <c r="HYQ57" s="8"/>
      <c r="HYR57" s="8"/>
      <c r="HYS57" s="8"/>
      <c r="HYT57" s="8"/>
      <c r="HYU57" s="8"/>
      <c r="HYV57" s="8"/>
      <c r="HYW57" s="8"/>
      <c r="HYX57" s="8"/>
      <c r="HYY57" s="8"/>
      <c r="HYZ57" s="8"/>
      <c r="HZA57" s="8"/>
      <c r="HZB57" s="8"/>
      <c r="HZC57" s="8"/>
      <c r="HZD57" s="8"/>
      <c r="HZE57" s="8"/>
      <c r="HZF57" s="8"/>
      <c r="HZG57" s="8"/>
      <c r="HZH57" s="8"/>
      <c r="HZI57" s="8"/>
      <c r="HZJ57" s="8"/>
      <c r="HZK57" s="8"/>
      <c r="HZL57" s="8"/>
      <c r="HZM57" s="8"/>
      <c r="HZN57" s="8"/>
      <c r="HZO57" s="8"/>
      <c r="HZP57" s="8"/>
      <c r="HZQ57" s="8"/>
      <c r="HZR57" s="8"/>
      <c r="HZS57" s="8"/>
      <c r="HZT57" s="8"/>
      <c r="HZU57" s="8"/>
      <c r="HZV57" s="8"/>
      <c r="HZW57" s="8"/>
      <c r="HZX57" s="8"/>
      <c r="HZY57" s="8"/>
      <c r="HZZ57" s="8"/>
      <c r="IAA57" s="8"/>
      <c r="IAB57" s="8"/>
      <c r="IAC57" s="8"/>
      <c r="IAD57" s="8"/>
      <c r="IAE57" s="8"/>
      <c r="IAF57" s="8"/>
      <c r="IAG57" s="8"/>
      <c r="IAH57" s="8"/>
      <c r="IAI57" s="8"/>
      <c r="IAJ57" s="8"/>
      <c r="IAK57" s="8"/>
      <c r="IAL57" s="8"/>
      <c r="IAM57" s="8"/>
      <c r="IAN57" s="8"/>
      <c r="IAO57" s="8"/>
      <c r="IAP57" s="8"/>
      <c r="IAQ57" s="8"/>
      <c r="IAR57" s="8"/>
      <c r="IAS57" s="8"/>
      <c r="IAT57" s="8"/>
      <c r="IAU57" s="8"/>
      <c r="IAV57" s="8"/>
      <c r="IAW57" s="8"/>
      <c r="IAX57" s="8"/>
      <c r="IAY57" s="8"/>
      <c r="IAZ57" s="8"/>
      <c r="IBA57" s="8"/>
      <c r="IBB57" s="8"/>
      <c r="IBC57" s="8"/>
      <c r="IBD57" s="8"/>
      <c r="IBE57" s="8"/>
      <c r="IBF57" s="8"/>
      <c r="IBG57" s="8"/>
      <c r="IBH57" s="8"/>
      <c r="IBI57" s="8"/>
      <c r="IBJ57" s="8"/>
      <c r="IBK57" s="8"/>
      <c r="IBL57" s="8"/>
      <c r="IBM57" s="8"/>
      <c r="IBN57" s="8"/>
      <c r="IBO57" s="8"/>
      <c r="IBP57" s="8"/>
      <c r="IBQ57" s="8"/>
      <c r="IBR57" s="8"/>
      <c r="IBS57" s="8"/>
      <c r="IBT57" s="8"/>
      <c r="IBU57" s="8"/>
      <c r="IBV57" s="8"/>
      <c r="IBW57" s="8"/>
      <c r="IBX57" s="8"/>
      <c r="IBY57" s="8"/>
      <c r="IBZ57" s="8"/>
      <c r="ICA57" s="8"/>
      <c r="ICB57" s="8"/>
      <c r="ICC57" s="8"/>
      <c r="ICD57" s="8"/>
      <c r="ICE57" s="8"/>
      <c r="ICF57" s="8"/>
      <c r="ICG57" s="8"/>
      <c r="ICH57" s="8"/>
      <c r="ICI57" s="8"/>
      <c r="ICJ57" s="8"/>
      <c r="ICK57" s="8"/>
      <c r="ICL57" s="8"/>
      <c r="ICM57" s="8"/>
      <c r="ICN57" s="8"/>
      <c r="ICO57" s="8"/>
      <c r="ICP57" s="8"/>
      <c r="ICQ57" s="8"/>
      <c r="ICR57" s="8"/>
      <c r="ICS57" s="8"/>
      <c r="ICT57" s="8"/>
      <c r="ICU57" s="8"/>
      <c r="ICV57" s="8"/>
      <c r="ICW57" s="8"/>
      <c r="ICX57" s="8"/>
      <c r="ICY57" s="8"/>
      <c r="ICZ57" s="8"/>
      <c r="IDA57" s="8"/>
      <c r="IDB57" s="8"/>
      <c r="IDC57" s="8"/>
      <c r="IDD57" s="8"/>
      <c r="IDE57" s="8"/>
      <c r="IDF57" s="8"/>
      <c r="IDG57" s="8"/>
      <c r="IDH57" s="8"/>
      <c r="IDI57" s="8"/>
      <c r="IDJ57" s="8"/>
      <c r="IDK57" s="8"/>
      <c r="IDL57" s="8"/>
      <c r="IDM57" s="8"/>
      <c r="IDN57" s="8"/>
      <c r="IDO57" s="8"/>
      <c r="IDP57" s="8"/>
      <c r="IDQ57" s="8"/>
      <c r="IDR57" s="8"/>
      <c r="IDS57" s="8"/>
      <c r="IDT57" s="8"/>
      <c r="IDU57" s="8"/>
      <c r="IDV57" s="8"/>
      <c r="IDW57" s="8"/>
      <c r="IDX57" s="8"/>
      <c r="IDY57" s="8"/>
      <c r="IDZ57" s="8"/>
      <c r="IEA57" s="8"/>
      <c r="IEB57" s="8"/>
      <c r="IEC57" s="8"/>
      <c r="IED57" s="8"/>
      <c r="IEE57" s="8"/>
      <c r="IEF57" s="8"/>
      <c r="IEG57" s="8"/>
      <c r="IEH57" s="8"/>
      <c r="IEI57" s="8"/>
      <c r="IEJ57" s="8"/>
      <c r="IEK57" s="8"/>
      <c r="IEL57" s="8"/>
      <c r="IEM57" s="8"/>
      <c r="IEN57" s="8"/>
      <c r="IEO57" s="8"/>
      <c r="IEP57" s="8"/>
      <c r="IEQ57" s="8"/>
      <c r="IER57" s="8"/>
      <c r="IES57" s="8"/>
      <c r="IET57" s="8"/>
      <c r="IEU57" s="8"/>
      <c r="IEV57" s="8"/>
      <c r="IEW57" s="8"/>
      <c r="IEX57" s="8"/>
      <c r="IEY57" s="8"/>
      <c r="IEZ57" s="8"/>
      <c r="IFA57" s="8"/>
      <c r="IFB57" s="8"/>
      <c r="IFC57" s="8"/>
      <c r="IFD57" s="8"/>
      <c r="IFE57" s="8"/>
      <c r="IFF57" s="8"/>
      <c r="IFG57" s="8"/>
      <c r="IFH57" s="8"/>
      <c r="IFI57" s="8"/>
      <c r="IFJ57" s="8"/>
      <c r="IFK57" s="8"/>
      <c r="IFL57" s="8"/>
      <c r="IFM57" s="8"/>
      <c r="IFN57" s="8"/>
      <c r="IFO57" s="8"/>
      <c r="IFP57" s="8"/>
      <c r="IFQ57" s="8"/>
      <c r="IFR57" s="8"/>
      <c r="IFS57" s="8"/>
      <c r="IFT57" s="8"/>
      <c r="IFU57" s="8"/>
      <c r="IFV57" s="8"/>
      <c r="IFW57" s="8"/>
      <c r="IFX57" s="8"/>
      <c r="IFY57" s="8"/>
      <c r="IFZ57" s="8"/>
      <c r="IGA57" s="8"/>
      <c r="IGB57" s="8"/>
      <c r="IGC57" s="8"/>
      <c r="IGD57" s="8"/>
      <c r="IGE57" s="8"/>
      <c r="IGF57" s="8"/>
      <c r="IGG57" s="8"/>
      <c r="IGH57" s="8"/>
      <c r="IGI57" s="8"/>
      <c r="IGJ57" s="8"/>
      <c r="IGK57" s="8"/>
      <c r="IGL57" s="8"/>
      <c r="IGM57" s="8"/>
      <c r="IGN57" s="8"/>
      <c r="IGO57" s="8"/>
      <c r="IGP57" s="8"/>
      <c r="IGQ57" s="8"/>
      <c r="IGR57" s="8"/>
      <c r="IGS57" s="8"/>
      <c r="IGT57" s="8"/>
      <c r="IGU57" s="8"/>
      <c r="IGV57" s="8"/>
      <c r="IGW57" s="8"/>
      <c r="IGX57" s="8"/>
      <c r="IGY57" s="8"/>
      <c r="IGZ57" s="8"/>
      <c r="IHA57" s="8"/>
      <c r="IHB57" s="8"/>
      <c r="IHC57" s="8"/>
      <c r="IHD57" s="8"/>
      <c r="IHE57" s="8"/>
      <c r="IHF57" s="8"/>
      <c r="IHG57" s="8"/>
      <c r="IHH57" s="8"/>
      <c r="IHI57" s="8"/>
      <c r="IHJ57" s="8"/>
      <c r="IHK57" s="8"/>
      <c r="IHL57" s="8"/>
      <c r="IHM57" s="8"/>
      <c r="IHN57" s="8"/>
      <c r="IHO57" s="8"/>
      <c r="IHP57" s="8"/>
      <c r="IHQ57" s="8"/>
      <c r="IHR57" s="8"/>
      <c r="IHS57" s="8"/>
      <c r="IHT57" s="8"/>
      <c r="IHU57" s="8"/>
      <c r="IHV57" s="8"/>
      <c r="IHW57" s="8"/>
      <c r="IHX57" s="8"/>
      <c r="IHY57" s="8"/>
      <c r="IHZ57" s="8"/>
      <c r="IIA57" s="8"/>
      <c r="IIB57" s="8"/>
      <c r="IIC57" s="8"/>
      <c r="IID57" s="8"/>
      <c r="IIE57" s="8"/>
      <c r="IIF57" s="8"/>
      <c r="IIG57" s="8"/>
      <c r="IIH57" s="8"/>
      <c r="III57" s="8"/>
      <c r="IIJ57" s="8"/>
      <c r="IIK57" s="8"/>
      <c r="IIL57" s="8"/>
      <c r="IIM57" s="8"/>
      <c r="IIN57" s="8"/>
      <c r="IIO57" s="8"/>
      <c r="IIP57" s="8"/>
      <c r="IIQ57" s="8"/>
      <c r="IIR57" s="8"/>
      <c r="IIS57" s="8"/>
      <c r="IIT57" s="8"/>
      <c r="IIU57" s="8"/>
      <c r="IIV57" s="8"/>
      <c r="IIW57" s="8"/>
      <c r="IIX57" s="8"/>
      <c r="IIY57" s="8"/>
      <c r="IIZ57" s="8"/>
      <c r="IJA57" s="8"/>
      <c r="IJB57" s="8"/>
      <c r="IJC57" s="8"/>
      <c r="IJD57" s="8"/>
      <c r="IJE57" s="8"/>
      <c r="IJF57" s="8"/>
      <c r="IJG57" s="8"/>
      <c r="IJH57" s="8"/>
      <c r="IJI57" s="8"/>
      <c r="IJJ57" s="8"/>
      <c r="IJK57" s="8"/>
      <c r="IJL57" s="8"/>
      <c r="IJM57" s="8"/>
      <c r="IJN57" s="8"/>
      <c r="IJO57" s="8"/>
      <c r="IJP57" s="8"/>
      <c r="IJQ57" s="8"/>
      <c r="IJR57" s="8"/>
      <c r="IJS57" s="8"/>
      <c r="IJT57" s="8"/>
      <c r="IJU57" s="8"/>
      <c r="IJV57" s="8"/>
      <c r="IJW57" s="8"/>
      <c r="IJX57" s="8"/>
      <c r="IJY57" s="8"/>
      <c r="IJZ57" s="8"/>
      <c r="IKA57" s="8"/>
      <c r="IKB57" s="8"/>
      <c r="IKC57" s="8"/>
      <c r="IKD57" s="8"/>
      <c r="IKE57" s="8"/>
      <c r="IKF57" s="8"/>
      <c r="IKG57" s="8"/>
      <c r="IKH57" s="8"/>
      <c r="IKI57" s="8"/>
      <c r="IKJ57" s="8"/>
      <c r="IKK57" s="8"/>
      <c r="IKL57" s="8"/>
      <c r="IKM57" s="8"/>
      <c r="IKN57" s="8"/>
      <c r="IKO57" s="8"/>
      <c r="IKP57" s="8"/>
      <c r="IKQ57" s="8"/>
      <c r="IKR57" s="8"/>
      <c r="IKS57" s="8"/>
      <c r="IKT57" s="8"/>
      <c r="IKU57" s="8"/>
      <c r="IKV57" s="8"/>
      <c r="IKW57" s="8"/>
      <c r="IKX57" s="8"/>
      <c r="IKY57" s="8"/>
      <c r="IKZ57" s="8"/>
      <c r="ILA57" s="8"/>
      <c r="ILB57" s="8"/>
      <c r="ILC57" s="8"/>
      <c r="ILD57" s="8"/>
      <c r="ILE57" s="8"/>
      <c r="ILF57" s="8"/>
      <c r="ILG57" s="8"/>
      <c r="ILH57" s="8"/>
      <c r="ILI57" s="8"/>
      <c r="ILJ57" s="8"/>
      <c r="ILK57" s="8"/>
      <c r="ILL57" s="8"/>
      <c r="ILM57" s="8"/>
      <c r="ILN57" s="8"/>
      <c r="ILO57" s="8"/>
      <c r="ILP57" s="8"/>
      <c r="ILQ57" s="8"/>
      <c r="ILR57" s="8"/>
      <c r="ILS57" s="8"/>
      <c r="ILT57" s="8"/>
      <c r="ILU57" s="8"/>
      <c r="ILV57" s="8"/>
      <c r="ILW57" s="8"/>
      <c r="ILX57" s="8"/>
      <c r="ILY57" s="8"/>
      <c r="ILZ57" s="8"/>
      <c r="IMA57" s="8"/>
      <c r="IMB57" s="8"/>
      <c r="IMC57" s="8"/>
      <c r="IMD57" s="8"/>
      <c r="IME57" s="8"/>
      <c r="IMF57" s="8"/>
      <c r="IMG57" s="8"/>
      <c r="IMH57" s="8"/>
      <c r="IMI57" s="8"/>
      <c r="IMJ57" s="8"/>
      <c r="IMK57" s="8"/>
      <c r="IML57" s="8"/>
      <c r="IMM57" s="8"/>
      <c r="IMN57" s="8"/>
      <c r="IMO57" s="8"/>
      <c r="IMP57" s="8"/>
      <c r="IMQ57" s="8"/>
      <c r="IMR57" s="8"/>
      <c r="IMS57" s="8"/>
      <c r="IMT57" s="8"/>
      <c r="IMU57" s="8"/>
      <c r="IMV57" s="8"/>
      <c r="IMW57" s="8"/>
      <c r="IMX57" s="8"/>
      <c r="IMY57" s="8"/>
      <c r="IMZ57" s="8"/>
      <c r="INA57" s="8"/>
      <c r="INB57" s="8"/>
      <c r="INC57" s="8"/>
      <c r="IND57" s="8"/>
      <c r="INE57" s="8"/>
      <c r="INF57" s="8"/>
      <c r="ING57" s="8"/>
      <c r="INH57" s="8"/>
      <c r="INI57" s="8"/>
      <c r="INJ57" s="8"/>
      <c r="INK57" s="8"/>
      <c r="INL57" s="8"/>
      <c r="INM57" s="8"/>
      <c r="INN57" s="8"/>
      <c r="INO57" s="8"/>
      <c r="INP57" s="8"/>
      <c r="INQ57" s="8"/>
      <c r="INR57" s="8"/>
      <c r="INS57" s="8"/>
      <c r="INT57" s="8"/>
      <c r="INU57" s="8"/>
      <c r="INV57" s="8"/>
      <c r="INW57" s="8"/>
      <c r="INX57" s="8"/>
      <c r="INY57" s="8"/>
      <c r="INZ57" s="8"/>
      <c r="IOA57" s="8"/>
      <c r="IOB57" s="8"/>
      <c r="IOC57" s="8"/>
      <c r="IOD57" s="8"/>
      <c r="IOE57" s="8"/>
      <c r="IOF57" s="8"/>
      <c r="IOG57" s="8"/>
      <c r="IOH57" s="8"/>
      <c r="IOI57" s="8"/>
      <c r="IOJ57" s="8"/>
      <c r="IOK57" s="8"/>
      <c r="IOL57" s="8"/>
      <c r="IOM57" s="8"/>
      <c r="ION57" s="8"/>
      <c r="IOO57" s="8"/>
      <c r="IOP57" s="8"/>
      <c r="IOQ57" s="8"/>
      <c r="IOR57" s="8"/>
      <c r="IOS57" s="8"/>
      <c r="IOT57" s="8"/>
      <c r="IOU57" s="8"/>
      <c r="IOV57" s="8"/>
      <c r="IOW57" s="8"/>
      <c r="IOX57" s="8"/>
      <c r="IOY57" s="8"/>
      <c r="IOZ57" s="8"/>
      <c r="IPA57" s="8"/>
      <c r="IPB57" s="8"/>
      <c r="IPC57" s="8"/>
      <c r="IPD57" s="8"/>
      <c r="IPE57" s="8"/>
      <c r="IPF57" s="8"/>
      <c r="IPG57" s="8"/>
      <c r="IPH57" s="8"/>
      <c r="IPI57" s="8"/>
      <c r="IPJ57" s="8"/>
      <c r="IPK57" s="8"/>
      <c r="IPL57" s="8"/>
      <c r="IPM57" s="8"/>
      <c r="IPN57" s="8"/>
      <c r="IPO57" s="8"/>
      <c r="IPP57" s="8"/>
      <c r="IPQ57" s="8"/>
      <c r="IPR57" s="8"/>
      <c r="IPS57" s="8"/>
      <c r="IPT57" s="8"/>
      <c r="IPU57" s="8"/>
      <c r="IPV57" s="8"/>
      <c r="IPW57" s="8"/>
      <c r="IPX57" s="8"/>
      <c r="IPY57" s="8"/>
      <c r="IPZ57" s="8"/>
      <c r="IQA57" s="8"/>
      <c r="IQB57" s="8"/>
      <c r="IQC57" s="8"/>
      <c r="IQD57" s="8"/>
      <c r="IQE57" s="8"/>
      <c r="IQF57" s="8"/>
      <c r="IQG57" s="8"/>
      <c r="IQH57" s="8"/>
      <c r="IQI57" s="8"/>
      <c r="IQJ57" s="8"/>
      <c r="IQK57" s="8"/>
      <c r="IQL57" s="8"/>
      <c r="IQM57" s="8"/>
      <c r="IQN57" s="8"/>
      <c r="IQO57" s="8"/>
      <c r="IQP57" s="8"/>
      <c r="IQQ57" s="8"/>
      <c r="IQR57" s="8"/>
      <c r="IQS57" s="8"/>
      <c r="IQT57" s="8"/>
      <c r="IQU57" s="8"/>
      <c r="IQV57" s="8"/>
      <c r="IQW57" s="8"/>
      <c r="IQX57" s="8"/>
      <c r="IQY57" s="8"/>
      <c r="IQZ57" s="8"/>
      <c r="IRA57" s="8"/>
      <c r="IRB57" s="8"/>
      <c r="IRC57" s="8"/>
      <c r="IRD57" s="8"/>
      <c r="IRE57" s="8"/>
      <c r="IRF57" s="8"/>
      <c r="IRG57" s="8"/>
      <c r="IRH57" s="8"/>
      <c r="IRI57" s="8"/>
      <c r="IRJ57" s="8"/>
      <c r="IRK57" s="8"/>
      <c r="IRL57" s="8"/>
      <c r="IRM57" s="8"/>
      <c r="IRN57" s="8"/>
      <c r="IRO57" s="8"/>
      <c r="IRP57" s="8"/>
      <c r="IRQ57" s="8"/>
      <c r="IRR57" s="8"/>
      <c r="IRS57" s="8"/>
      <c r="IRT57" s="8"/>
      <c r="IRU57" s="8"/>
      <c r="IRV57" s="8"/>
      <c r="IRW57" s="8"/>
      <c r="IRX57" s="8"/>
      <c r="IRY57" s="8"/>
      <c r="IRZ57" s="8"/>
      <c r="ISA57" s="8"/>
      <c r="ISB57" s="8"/>
      <c r="ISC57" s="8"/>
      <c r="ISD57" s="8"/>
      <c r="ISE57" s="8"/>
      <c r="ISF57" s="8"/>
      <c r="ISG57" s="8"/>
      <c r="ISH57" s="8"/>
      <c r="ISI57" s="8"/>
      <c r="ISJ57" s="8"/>
      <c r="ISK57" s="8"/>
      <c r="ISL57" s="8"/>
      <c r="ISM57" s="8"/>
      <c r="ISN57" s="8"/>
      <c r="ISO57" s="8"/>
      <c r="ISP57" s="8"/>
      <c r="ISQ57" s="8"/>
      <c r="ISR57" s="8"/>
      <c r="ISS57" s="8"/>
      <c r="IST57" s="8"/>
      <c r="ISU57" s="8"/>
      <c r="ISV57" s="8"/>
      <c r="ISW57" s="8"/>
      <c r="ISX57" s="8"/>
      <c r="ISY57" s="8"/>
      <c r="ISZ57" s="8"/>
      <c r="ITA57" s="8"/>
      <c r="ITB57" s="8"/>
      <c r="ITC57" s="8"/>
      <c r="ITD57" s="8"/>
      <c r="ITE57" s="8"/>
      <c r="ITF57" s="8"/>
      <c r="ITG57" s="8"/>
      <c r="ITH57" s="8"/>
      <c r="ITI57" s="8"/>
      <c r="ITJ57" s="8"/>
      <c r="ITK57" s="8"/>
      <c r="ITL57" s="8"/>
      <c r="ITM57" s="8"/>
      <c r="ITN57" s="8"/>
      <c r="ITO57" s="8"/>
      <c r="ITP57" s="8"/>
      <c r="ITQ57" s="8"/>
      <c r="ITR57" s="8"/>
      <c r="ITS57" s="8"/>
      <c r="ITT57" s="8"/>
      <c r="ITU57" s="8"/>
      <c r="ITV57" s="8"/>
      <c r="ITW57" s="8"/>
      <c r="ITX57" s="8"/>
      <c r="ITY57" s="8"/>
      <c r="ITZ57" s="8"/>
      <c r="IUA57" s="8"/>
      <c r="IUB57" s="8"/>
      <c r="IUC57" s="8"/>
      <c r="IUD57" s="8"/>
      <c r="IUE57" s="8"/>
      <c r="IUF57" s="8"/>
      <c r="IUG57" s="8"/>
      <c r="IUH57" s="8"/>
      <c r="IUI57" s="8"/>
      <c r="IUJ57" s="8"/>
      <c r="IUK57" s="8"/>
      <c r="IUL57" s="8"/>
      <c r="IUM57" s="8"/>
      <c r="IUN57" s="8"/>
      <c r="IUO57" s="8"/>
      <c r="IUP57" s="8"/>
      <c r="IUQ57" s="8"/>
      <c r="IUR57" s="8"/>
      <c r="IUS57" s="8"/>
      <c r="IUT57" s="8"/>
      <c r="IUU57" s="8"/>
      <c r="IUV57" s="8"/>
      <c r="IUW57" s="8"/>
      <c r="IUX57" s="8"/>
      <c r="IUY57" s="8"/>
      <c r="IUZ57" s="8"/>
      <c r="IVA57" s="8"/>
      <c r="IVB57" s="8"/>
      <c r="IVC57" s="8"/>
      <c r="IVD57" s="8"/>
      <c r="IVE57" s="8"/>
      <c r="IVF57" s="8"/>
      <c r="IVG57" s="8"/>
      <c r="IVH57" s="8"/>
      <c r="IVI57" s="8"/>
      <c r="IVJ57" s="8"/>
      <c r="IVK57" s="8"/>
      <c r="IVL57" s="8"/>
      <c r="IVM57" s="8"/>
      <c r="IVN57" s="8"/>
      <c r="IVO57" s="8"/>
      <c r="IVP57" s="8"/>
      <c r="IVQ57" s="8"/>
      <c r="IVR57" s="8"/>
      <c r="IVS57" s="8"/>
      <c r="IVT57" s="8"/>
      <c r="IVU57" s="8"/>
      <c r="IVV57" s="8"/>
      <c r="IVW57" s="8"/>
      <c r="IVX57" s="8"/>
      <c r="IVY57" s="8"/>
      <c r="IVZ57" s="8"/>
      <c r="IWA57" s="8"/>
      <c r="IWB57" s="8"/>
      <c r="IWC57" s="8"/>
      <c r="IWD57" s="8"/>
      <c r="IWE57" s="8"/>
      <c r="IWF57" s="8"/>
      <c r="IWG57" s="8"/>
      <c r="IWH57" s="8"/>
      <c r="IWI57" s="8"/>
      <c r="IWJ57" s="8"/>
      <c r="IWK57" s="8"/>
      <c r="IWL57" s="8"/>
      <c r="IWM57" s="8"/>
      <c r="IWN57" s="8"/>
      <c r="IWO57" s="8"/>
      <c r="IWP57" s="8"/>
      <c r="IWQ57" s="8"/>
      <c r="IWR57" s="8"/>
      <c r="IWS57" s="8"/>
      <c r="IWT57" s="8"/>
      <c r="IWU57" s="8"/>
      <c r="IWV57" s="8"/>
      <c r="IWW57" s="8"/>
      <c r="IWX57" s="8"/>
      <c r="IWY57" s="8"/>
      <c r="IWZ57" s="8"/>
      <c r="IXA57" s="8"/>
      <c r="IXB57" s="8"/>
      <c r="IXC57" s="8"/>
      <c r="IXD57" s="8"/>
      <c r="IXE57" s="8"/>
      <c r="IXF57" s="8"/>
      <c r="IXG57" s="8"/>
      <c r="IXH57" s="8"/>
      <c r="IXI57" s="8"/>
      <c r="IXJ57" s="8"/>
      <c r="IXK57" s="8"/>
      <c r="IXL57" s="8"/>
      <c r="IXM57" s="8"/>
      <c r="IXN57" s="8"/>
      <c r="IXO57" s="8"/>
      <c r="IXP57" s="8"/>
      <c r="IXQ57" s="8"/>
      <c r="IXR57" s="8"/>
      <c r="IXS57" s="8"/>
      <c r="IXT57" s="8"/>
      <c r="IXU57" s="8"/>
      <c r="IXV57" s="8"/>
      <c r="IXW57" s="8"/>
      <c r="IXX57" s="8"/>
      <c r="IXY57" s="8"/>
      <c r="IXZ57" s="8"/>
      <c r="IYA57" s="8"/>
      <c r="IYB57" s="8"/>
      <c r="IYC57" s="8"/>
      <c r="IYD57" s="8"/>
      <c r="IYE57" s="8"/>
      <c r="IYF57" s="8"/>
      <c r="IYG57" s="8"/>
      <c r="IYH57" s="8"/>
      <c r="IYI57" s="8"/>
      <c r="IYJ57" s="8"/>
      <c r="IYK57" s="8"/>
      <c r="IYL57" s="8"/>
      <c r="IYM57" s="8"/>
      <c r="IYN57" s="8"/>
      <c r="IYO57" s="8"/>
      <c r="IYP57" s="8"/>
      <c r="IYQ57" s="8"/>
      <c r="IYR57" s="8"/>
      <c r="IYS57" s="8"/>
      <c r="IYT57" s="8"/>
      <c r="IYU57" s="8"/>
      <c r="IYV57" s="8"/>
      <c r="IYW57" s="8"/>
      <c r="IYX57" s="8"/>
      <c r="IYY57" s="8"/>
      <c r="IYZ57" s="8"/>
      <c r="IZA57" s="8"/>
      <c r="IZB57" s="8"/>
      <c r="IZC57" s="8"/>
      <c r="IZD57" s="8"/>
      <c r="IZE57" s="8"/>
      <c r="IZF57" s="8"/>
      <c r="IZG57" s="8"/>
      <c r="IZH57" s="8"/>
      <c r="IZI57" s="8"/>
      <c r="IZJ57" s="8"/>
      <c r="IZK57" s="8"/>
      <c r="IZL57" s="8"/>
      <c r="IZM57" s="8"/>
      <c r="IZN57" s="8"/>
      <c r="IZO57" s="8"/>
      <c r="IZP57" s="8"/>
      <c r="IZQ57" s="8"/>
      <c r="IZR57" s="8"/>
      <c r="IZS57" s="8"/>
      <c r="IZT57" s="8"/>
      <c r="IZU57" s="8"/>
      <c r="IZV57" s="8"/>
      <c r="IZW57" s="8"/>
      <c r="IZX57" s="8"/>
      <c r="IZY57" s="8"/>
      <c r="IZZ57" s="8"/>
      <c r="JAA57" s="8"/>
      <c r="JAB57" s="8"/>
      <c r="JAC57" s="8"/>
      <c r="JAD57" s="8"/>
      <c r="JAE57" s="8"/>
      <c r="JAF57" s="8"/>
      <c r="JAG57" s="8"/>
      <c r="JAH57" s="8"/>
      <c r="JAI57" s="8"/>
      <c r="JAJ57" s="8"/>
      <c r="JAK57" s="8"/>
      <c r="JAL57" s="8"/>
      <c r="JAM57" s="8"/>
      <c r="JAN57" s="8"/>
      <c r="JAO57" s="8"/>
      <c r="JAP57" s="8"/>
      <c r="JAQ57" s="8"/>
      <c r="JAR57" s="8"/>
      <c r="JAS57" s="8"/>
      <c r="JAT57" s="8"/>
      <c r="JAU57" s="8"/>
      <c r="JAV57" s="8"/>
      <c r="JAW57" s="8"/>
      <c r="JAX57" s="8"/>
      <c r="JAY57" s="8"/>
      <c r="JAZ57" s="8"/>
      <c r="JBA57" s="8"/>
      <c r="JBB57" s="8"/>
      <c r="JBC57" s="8"/>
      <c r="JBD57" s="8"/>
      <c r="JBE57" s="8"/>
      <c r="JBF57" s="8"/>
      <c r="JBG57" s="8"/>
      <c r="JBH57" s="8"/>
      <c r="JBI57" s="8"/>
      <c r="JBJ57" s="8"/>
      <c r="JBK57" s="8"/>
      <c r="JBL57" s="8"/>
      <c r="JBM57" s="8"/>
      <c r="JBN57" s="8"/>
      <c r="JBO57" s="8"/>
      <c r="JBP57" s="8"/>
      <c r="JBQ57" s="8"/>
      <c r="JBR57" s="8"/>
      <c r="JBS57" s="8"/>
      <c r="JBT57" s="8"/>
      <c r="JBU57" s="8"/>
      <c r="JBV57" s="8"/>
      <c r="JBW57" s="8"/>
      <c r="JBX57" s="8"/>
      <c r="JBY57" s="8"/>
      <c r="JBZ57" s="8"/>
      <c r="JCA57" s="8"/>
      <c r="JCB57" s="8"/>
      <c r="JCC57" s="8"/>
      <c r="JCD57" s="8"/>
      <c r="JCE57" s="8"/>
      <c r="JCF57" s="8"/>
      <c r="JCG57" s="8"/>
      <c r="JCH57" s="8"/>
      <c r="JCI57" s="8"/>
      <c r="JCJ57" s="8"/>
      <c r="JCK57" s="8"/>
      <c r="JCL57" s="8"/>
      <c r="JCM57" s="8"/>
      <c r="JCN57" s="8"/>
      <c r="JCO57" s="8"/>
      <c r="JCP57" s="8"/>
      <c r="JCQ57" s="8"/>
      <c r="JCR57" s="8"/>
      <c r="JCS57" s="8"/>
      <c r="JCT57" s="8"/>
      <c r="JCU57" s="8"/>
      <c r="JCV57" s="8"/>
      <c r="JCW57" s="8"/>
      <c r="JCX57" s="8"/>
      <c r="JCY57" s="8"/>
      <c r="JCZ57" s="8"/>
      <c r="JDA57" s="8"/>
      <c r="JDB57" s="8"/>
      <c r="JDC57" s="8"/>
      <c r="JDD57" s="8"/>
      <c r="JDE57" s="8"/>
      <c r="JDF57" s="8"/>
      <c r="JDG57" s="8"/>
      <c r="JDH57" s="8"/>
      <c r="JDI57" s="8"/>
      <c r="JDJ57" s="8"/>
      <c r="JDK57" s="8"/>
      <c r="JDL57" s="8"/>
      <c r="JDM57" s="8"/>
      <c r="JDN57" s="8"/>
      <c r="JDO57" s="8"/>
      <c r="JDP57" s="8"/>
      <c r="JDQ57" s="8"/>
      <c r="JDR57" s="8"/>
      <c r="JDS57" s="8"/>
      <c r="JDT57" s="8"/>
      <c r="JDU57" s="8"/>
      <c r="JDV57" s="8"/>
      <c r="JDW57" s="8"/>
      <c r="JDX57" s="8"/>
      <c r="JDY57" s="8"/>
      <c r="JDZ57" s="8"/>
      <c r="JEA57" s="8"/>
      <c r="JEB57" s="8"/>
      <c r="JEC57" s="8"/>
      <c r="JED57" s="8"/>
      <c r="JEE57" s="8"/>
      <c r="JEF57" s="8"/>
      <c r="JEG57" s="8"/>
      <c r="JEH57" s="8"/>
      <c r="JEI57" s="8"/>
      <c r="JEJ57" s="8"/>
      <c r="JEK57" s="8"/>
      <c r="JEL57" s="8"/>
      <c r="JEM57" s="8"/>
      <c r="JEN57" s="8"/>
      <c r="JEO57" s="8"/>
      <c r="JEP57" s="8"/>
      <c r="JEQ57" s="8"/>
      <c r="JER57" s="8"/>
      <c r="JES57" s="8"/>
      <c r="JET57" s="8"/>
      <c r="JEU57" s="8"/>
      <c r="JEV57" s="8"/>
      <c r="JEW57" s="8"/>
      <c r="JEX57" s="8"/>
      <c r="JEY57" s="8"/>
      <c r="JEZ57" s="8"/>
      <c r="JFA57" s="8"/>
      <c r="JFB57" s="8"/>
      <c r="JFC57" s="8"/>
      <c r="JFD57" s="8"/>
      <c r="JFE57" s="8"/>
      <c r="JFF57" s="8"/>
      <c r="JFG57" s="8"/>
      <c r="JFH57" s="8"/>
      <c r="JFI57" s="8"/>
      <c r="JFJ57" s="8"/>
      <c r="JFK57" s="8"/>
      <c r="JFL57" s="8"/>
      <c r="JFM57" s="8"/>
      <c r="JFN57" s="8"/>
      <c r="JFO57" s="8"/>
      <c r="JFP57" s="8"/>
      <c r="JFQ57" s="8"/>
      <c r="JFR57" s="8"/>
      <c r="JFS57" s="8"/>
      <c r="JFT57" s="8"/>
      <c r="JFU57" s="8"/>
      <c r="JFV57" s="8"/>
      <c r="JFW57" s="8"/>
      <c r="JFX57" s="8"/>
      <c r="JFY57" s="8"/>
      <c r="JFZ57" s="8"/>
      <c r="JGA57" s="8"/>
      <c r="JGB57" s="8"/>
      <c r="JGC57" s="8"/>
      <c r="JGD57" s="8"/>
      <c r="JGE57" s="8"/>
      <c r="JGF57" s="8"/>
      <c r="JGG57" s="8"/>
      <c r="JGH57" s="8"/>
      <c r="JGI57" s="8"/>
      <c r="JGJ57" s="8"/>
      <c r="JGK57" s="8"/>
      <c r="JGL57" s="8"/>
      <c r="JGM57" s="8"/>
      <c r="JGN57" s="8"/>
      <c r="JGO57" s="8"/>
      <c r="JGP57" s="8"/>
      <c r="JGQ57" s="8"/>
      <c r="JGR57" s="8"/>
      <c r="JGS57" s="8"/>
      <c r="JGT57" s="8"/>
      <c r="JGU57" s="8"/>
      <c r="JGV57" s="8"/>
      <c r="JGW57" s="8"/>
      <c r="JGX57" s="8"/>
      <c r="JGY57" s="8"/>
      <c r="JGZ57" s="8"/>
      <c r="JHA57" s="8"/>
      <c r="JHB57" s="8"/>
      <c r="JHC57" s="8"/>
      <c r="JHD57" s="8"/>
      <c r="JHE57" s="8"/>
      <c r="JHF57" s="8"/>
      <c r="JHG57" s="8"/>
      <c r="JHH57" s="8"/>
      <c r="JHI57" s="8"/>
      <c r="JHJ57" s="8"/>
      <c r="JHK57" s="8"/>
      <c r="JHL57" s="8"/>
      <c r="JHM57" s="8"/>
      <c r="JHN57" s="8"/>
      <c r="JHO57" s="8"/>
      <c r="JHP57" s="8"/>
      <c r="JHQ57" s="8"/>
      <c r="JHR57" s="8"/>
      <c r="JHS57" s="8"/>
      <c r="JHT57" s="8"/>
      <c r="JHU57" s="8"/>
      <c r="JHV57" s="8"/>
      <c r="JHW57" s="8"/>
      <c r="JHX57" s="8"/>
      <c r="JHY57" s="8"/>
      <c r="JHZ57" s="8"/>
      <c r="JIA57" s="8"/>
      <c r="JIB57" s="8"/>
      <c r="JIC57" s="8"/>
      <c r="JID57" s="8"/>
      <c r="JIE57" s="8"/>
      <c r="JIF57" s="8"/>
      <c r="JIG57" s="8"/>
      <c r="JIH57" s="8"/>
      <c r="JII57" s="8"/>
      <c r="JIJ57" s="8"/>
      <c r="JIK57" s="8"/>
      <c r="JIL57" s="8"/>
      <c r="JIM57" s="8"/>
      <c r="JIN57" s="8"/>
      <c r="JIO57" s="8"/>
      <c r="JIP57" s="8"/>
      <c r="JIQ57" s="8"/>
      <c r="JIR57" s="8"/>
      <c r="JIS57" s="8"/>
      <c r="JIT57" s="8"/>
      <c r="JIU57" s="8"/>
      <c r="JIV57" s="8"/>
      <c r="JIW57" s="8"/>
      <c r="JIX57" s="8"/>
      <c r="JIY57" s="8"/>
      <c r="JIZ57" s="8"/>
      <c r="JJA57" s="8"/>
      <c r="JJB57" s="8"/>
      <c r="JJC57" s="8"/>
      <c r="JJD57" s="8"/>
      <c r="JJE57" s="8"/>
      <c r="JJF57" s="8"/>
      <c r="JJG57" s="8"/>
      <c r="JJH57" s="8"/>
      <c r="JJI57" s="8"/>
      <c r="JJJ57" s="8"/>
      <c r="JJK57" s="8"/>
      <c r="JJL57" s="8"/>
      <c r="JJM57" s="8"/>
      <c r="JJN57" s="8"/>
      <c r="JJO57" s="8"/>
      <c r="JJP57" s="8"/>
      <c r="JJQ57" s="8"/>
      <c r="JJR57" s="8"/>
      <c r="JJS57" s="8"/>
      <c r="JJT57" s="8"/>
      <c r="JJU57" s="8"/>
      <c r="JJV57" s="8"/>
      <c r="JJW57" s="8"/>
      <c r="JJX57" s="8"/>
      <c r="JJY57" s="8"/>
      <c r="JJZ57" s="8"/>
      <c r="JKA57" s="8"/>
      <c r="JKB57" s="8"/>
      <c r="JKC57" s="8"/>
      <c r="JKD57" s="8"/>
      <c r="JKE57" s="8"/>
      <c r="JKF57" s="8"/>
      <c r="JKG57" s="8"/>
      <c r="JKH57" s="8"/>
      <c r="JKI57" s="8"/>
      <c r="JKJ57" s="8"/>
      <c r="JKK57" s="8"/>
      <c r="JKL57" s="8"/>
      <c r="JKM57" s="8"/>
      <c r="JKN57" s="8"/>
      <c r="JKO57" s="8"/>
      <c r="JKP57" s="8"/>
      <c r="JKQ57" s="8"/>
      <c r="JKR57" s="8"/>
      <c r="JKS57" s="8"/>
      <c r="JKT57" s="8"/>
      <c r="JKU57" s="8"/>
      <c r="JKV57" s="8"/>
      <c r="JKW57" s="8"/>
      <c r="JKX57" s="8"/>
      <c r="JKY57" s="8"/>
      <c r="JKZ57" s="8"/>
      <c r="JLA57" s="8"/>
      <c r="JLB57" s="8"/>
      <c r="JLC57" s="8"/>
      <c r="JLD57" s="8"/>
      <c r="JLE57" s="8"/>
      <c r="JLF57" s="8"/>
      <c r="JLG57" s="8"/>
      <c r="JLH57" s="8"/>
      <c r="JLI57" s="8"/>
      <c r="JLJ57" s="8"/>
      <c r="JLK57" s="8"/>
      <c r="JLL57" s="8"/>
      <c r="JLM57" s="8"/>
      <c r="JLN57" s="8"/>
      <c r="JLO57" s="8"/>
      <c r="JLP57" s="8"/>
      <c r="JLQ57" s="8"/>
      <c r="JLR57" s="8"/>
      <c r="JLS57" s="8"/>
      <c r="JLT57" s="8"/>
      <c r="JLU57" s="8"/>
      <c r="JLV57" s="8"/>
      <c r="JLW57" s="8"/>
      <c r="JLX57" s="8"/>
      <c r="JLY57" s="8"/>
      <c r="JLZ57" s="8"/>
      <c r="JMA57" s="8"/>
      <c r="JMB57" s="8"/>
      <c r="JMC57" s="8"/>
      <c r="JMD57" s="8"/>
      <c r="JME57" s="8"/>
      <c r="JMF57" s="8"/>
      <c r="JMG57" s="8"/>
      <c r="JMH57" s="8"/>
      <c r="JMI57" s="8"/>
      <c r="JMJ57" s="8"/>
      <c r="JMK57" s="8"/>
      <c r="JML57" s="8"/>
      <c r="JMM57" s="8"/>
      <c r="JMN57" s="8"/>
      <c r="JMO57" s="8"/>
      <c r="JMP57" s="8"/>
      <c r="JMQ57" s="8"/>
      <c r="JMR57" s="8"/>
      <c r="JMS57" s="8"/>
      <c r="JMT57" s="8"/>
      <c r="JMU57" s="8"/>
      <c r="JMV57" s="8"/>
      <c r="JMW57" s="8"/>
      <c r="JMX57" s="8"/>
      <c r="JMY57" s="8"/>
      <c r="JMZ57" s="8"/>
      <c r="JNA57" s="8"/>
      <c r="JNB57" s="8"/>
      <c r="JNC57" s="8"/>
      <c r="JND57" s="8"/>
      <c r="JNE57" s="8"/>
      <c r="JNF57" s="8"/>
      <c r="JNG57" s="8"/>
      <c r="JNH57" s="8"/>
      <c r="JNI57" s="8"/>
      <c r="JNJ57" s="8"/>
      <c r="JNK57" s="8"/>
      <c r="JNL57" s="8"/>
      <c r="JNM57" s="8"/>
      <c r="JNN57" s="8"/>
      <c r="JNO57" s="8"/>
      <c r="JNP57" s="8"/>
      <c r="JNQ57" s="8"/>
      <c r="JNR57" s="8"/>
      <c r="JNS57" s="8"/>
      <c r="JNT57" s="8"/>
      <c r="JNU57" s="8"/>
      <c r="JNV57" s="8"/>
      <c r="JNW57" s="8"/>
      <c r="JNX57" s="8"/>
      <c r="JNY57" s="8"/>
      <c r="JNZ57" s="8"/>
      <c r="JOA57" s="8"/>
      <c r="JOB57" s="8"/>
      <c r="JOC57" s="8"/>
      <c r="JOD57" s="8"/>
      <c r="JOE57" s="8"/>
      <c r="JOF57" s="8"/>
      <c r="JOG57" s="8"/>
      <c r="JOH57" s="8"/>
      <c r="JOI57" s="8"/>
      <c r="JOJ57" s="8"/>
      <c r="JOK57" s="8"/>
      <c r="JOL57" s="8"/>
      <c r="JOM57" s="8"/>
      <c r="JON57" s="8"/>
      <c r="JOO57" s="8"/>
      <c r="JOP57" s="8"/>
      <c r="JOQ57" s="8"/>
      <c r="JOR57" s="8"/>
      <c r="JOS57" s="8"/>
      <c r="JOT57" s="8"/>
      <c r="JOU57" s="8"/>
      <c r="JOV57" s="8"/>
      <c r="JOW57" s="8"/>
      <c r="JOX57" s="8"/>
      <c r="JOY57" s="8"/>
      <c r="JOZ57" s="8"/>
      <c r="JPA57" s="8"/>
      <c r="JPB57" s="8"/>
      <c r="JPC57" s="8"/>
      <c r="JPD57" s="8"/>
      <c r="JPE57" s="8"/>
      <c r="JPF57" s="8"/>
      <c r="JPG57" s="8"/>
      <c r="JPH57" s="8"/>
      <c r="JPI57" s="8"/>
      <c r="JPJ57" s="8"/>
      <c r="JPK57" s="8"/>
      <c r="JPL57" s="8"/>
      <c r="JPM57" s="8"/>
      <c r="JPN57" s="8"/>
      <c r="JPO57" s="8"/>
      <c r="JPP57" s="8"/>
      <c r="JPQ57" s="8"/>
      <c r="JPR57" s="8"/>
      <c r="JPS57" s="8"/>
      <c r="JPT57" s="8"/>
      <c r="JPU57" s="8"/>
      <c r="JPV57" s="8"/>
      <c r="JPW57" s="8"/>
      <c r="JPX57" s="8"/>
      <c r="JPY57" s="8"/>
      <c r="JPZ57" s="8"/>
      <c r="JQA57" s="8"/>
      <c r="JQB57" s="8"/>
      <c r="JQC57" s="8"/>
      <c r="JQD57" s="8"/>
      <c r="JQE57" s="8"/>
      <c r="JQF57" s="8"/>
      <c r="JQG57" s="8"/>
      <c r="JQH57" s="8"/>
      <c r="JQI57" s="8"/>
      <c r="JQJ57" s="8"/>
      <c r="JQK57" s="8"/>
      <c r="JQL57" s="8"/>
      <c r="JQM57" s="8"/>
      <c r="JQN57" s="8"/>
      <c r="JQO57" s="8"/>
      <c r="JQP57" s="8"/>
      <c r="JQQ57" s="8"/>
      <c r="JQR57" s="8"/>
      <c r="JQS57" s="8"/>
      <c r="JQT57" s="8"/>
      <c r="JQU57" s="8"/>
      <c r="JQV57" s="8"/>
      <c r="JQW57" s="8"/>
      <c r="JQX57" s="8"/>
      <c r="JQY57" s="8"/>
      <c r="JQZ57" s="8"/>
      <c r="JRA57" s="8"/>
      <c r="JRB57" s="8"/>
      <c r="JRC57" s="8"/>
      <c r="JRD57" s="8"/>
      <c r="JRE57" s="8"/>
      <c r="JRF57" s="8"/>
      <c r="JRG57" s="8"/>
      <c r="JRH57" s="8"/>
      <c r="JRI57" s="8"/>
      <c r="JRJ57" s="8"/>
      <c r="JRK57" s="8"/>
      <c r="JRL57" s="8"/>
      <c r="JRM57" s="8"/>
      <c r="JRN57" s="8"/>
      <c r="JRO57" s="8"/>
      <c r="JRP57" s="8"/>
      <c r="JRQ57" s="8"/>
      <c r="JRR57" s="8"/>
      <c r="JRS57" s="8"/>
      <c r="JRT57" s="8"/>
      <c r="JRU57" s="8"/>
      <c r="JRV57" s="8"/>
      <c r="JRW57" s="8"/>
      <c r="JRX57" s="8"/>
      <c r="JRY57" s="8"/>
      <c r="JRZ57" s="8"/>
      <c r="JSA57" s="8"/>
      <c r="JSB57" s="8"/>
      <c r="JSC57" s="8"/>
      <c r="JSD57" s="8"/>
      <c r="JSE57" s="8"/>
      <c r="JSF57" s="8"/>
      <c r="JSG57" s="8"/>
      <c r="JSH57" s="8"/>
      <c r="JSI57" s="8"/>
      <c r="JSJ57" s="8"/>
      <c r="JSK57" s="8"/>
      <c r="JSL57" s="8"/>
      <c r="JSM57" s="8"/>
      <c r="JSN57" s="8"/>
      <c r="JSO57" s="8"/>
      <c r="JSP57" s="8"/>
      <c r="JSQ57" s="8"/>
      <c r="JSR57" s="8"/>
      <c r="JSS57" s="8"/>
      <c r="JST57" s="8"/>
      <c r="JSU57" s="8"/>
      <c r="JSV57" s="8"/>
      <c r="JSW57" s="8"/>
      <c r="JSX57" s="8"/>
      <c r="JSY57" s="8"/>
      <c r="JSZ57" s="8"/>
      <c r="JTA57" s="8"/>
      <c r="JTB57" s="8"/>
      <c r="JTC57" s="8"/>
      <c r="JTD57" s="8"/>
      <c r="JTE57" s="8"/>
      <c r="JTF57" s="8"/>
      <c r="JTG57" s="8"/>
      <c r="JTH57" s="8"/>
      <c r="JTI57" s="8"/>
      <c r="JTJ57" s="8"/>
      <c r="JTK57" s="8"/>
      <c r="JTL57" s="8"/>
      <c r="JTM57" s="8"/>
      <c r="JTN57" s="8"/>
      <c r="JTO57" s="8"/>
      <c r="JTP57" s="8"/>
      <c r="JTQ57" s="8"/>
      <c r="JTR57" s="8"/>
      <c r="JTS57" s="8"/>
      <c r="JTT57" s="8"/>
      <c r="JTU57" s="8"/>
      <c r="JTV57" s="8"/>
      <c r="JTW57" s="8"/>
      <c r="JTX57" s="8"/>
      <c r="JTY57" s="8"/>
      <c r="JTZ57" s="8"/>
      <c r="JUA57" s="8"/>
      <c r="JUB57" s="8"/>
      <c r="JUC57" s="8"/>
      <c r="JUD57" s="8"/>
      <c r="JUE57" s="8"/>
      <c r="JUF57" s="8"/>
      <c r="JUG57" s="8"/>
      <c r="JUH57" s="8"/>
      <c r="JUI57" s="8"/>
      <c r="JUJ57" s="8"/>
      <c r="JUK57" s="8"/>
      <c r="JUL57" s="8"/>
      <c r="JUM57" s="8"/>
      <c r="JUN57" s="8"/>
      <c r="JUO57" s="8"/>
      <c r="JUP57" s="8"/>
      <c r="JUQ57" s="8"/>
      <c r="JUR57" s="8"/>
      <c r="JUS57" s="8"/>
      <c r="JUT57" s="8"/>
      <c r="JUU57" s="8"/>
      <c r="JUV57" s="8"/>
      <c r="JUW57" s="8"/>
      <c r="JUX57" s="8"/>
      <c r="JUY57" s="8"/>
      <c r="JUZ57" s="8"/>
      <c r="JVA57" s="8"/>
      <c r="JVB57" s="8"/>
      <c r="JVC57" s="8"/>
      <c r="JVD57" s="8"/>
      <c r="JVE57" s="8"/>
      <c r="JVF57" s="8"/>
      <c r="JVG57" s="8"/>
      <c r="JVH57" s="8"/>
      <c r="JVI57" s="8"/>
      <c r="JVJ57" s="8"/>
      <c r="JVK57" s="8"/>
      <c r="JVL57" s="8"/>
      <c r="JVM57" s="8"/>
      <c r="JVN57" s="8"/>
      <c r="JVO57" s="8"/>
      <c r="JVP57" s="8"/>
      <c r="JVQ57" s="8"/>
      <c r="JVR57" s="8"/>
      <c r="JVS57" s="8"/>
      <c r="JVT57" s="8"/>
      <c r="JVU57" s="8"/>
      <c r="JVV57" s="8"/>
      <c r="JVW57" s="8"/>
      <c r="JVX57" s="8"/>
      <c r="JVY57" s="8"/>
      <c r="JVZ57" s="8"/>
      <c r="JWA57" s="8"/>
      <c r="JWB57" s="8"/>
      <c r="JWC57" s="8"/>
      <c r="JWD57" s="8"/>
      <c r="JWE57" s="8"/>
      <c r="JWF57" s="8"/>
      <c r="JWG57" s="8"/>
      <c r="JWH57" s="8"/>
      <c r="JWI57" s="8"/>
      <c r="JWJ57" s="8"/>
      <c r="JWK57" s="8"/>
      <c r="JWL57" s="8"/>
      <c r="JWM57" s="8"/>
      <c r="JWN57" s="8"/>
      <c r="JWO57" s="8"/>
      <c r="JWP57" s="8"/>
      <c r="JWQ57" s="8"/>
      <c r="JWR57" s="8"/>
      <c r="JWS57" s="8"/>
      <c r="JWT57" s="8"/>
      <c r="JWU57" s="8"/>
      <c r="JWV57" s="8"/>
      <c r="JWW57" s="8"/>
      <c r="JWX57" s="8"/>
      <c r="JWY57" s="8"/>
      <c r="JWZ57" s="8"/>
      <c r="JXA57" s="8"/>
      <c r="JXB57" s="8"/>
      <c r="JXC57" s="8"/>
      <c r="JXD57" s="8"/>
      <c r="JXE57" s="8"/>
      <c r="JXF57" s="8"/>
      <c r="JXG57" s="8"/>
      <c r="JXH57" s="8"/>
      <c r="JXI57" s="8"/>
      <c r="JXJ57" s="8"/>
      <c r="JXK57" s="8"/>
      <c r="JXL57" s="8"/>
      <c r="JXM57" s="8"/>
      <c r="JXN57" s="8"/>
      <c r="JXO57" s="8"/>
      <c r="JXP57" s="8"/>
      <c r="JXQ57" s="8"/>
      <c r="JXR57" s="8"/>
      <c r="JXS57" s="8"/>
      <c r="JXT57" s="8"/>
      <c r="JXU57" s="8"/>
      <c r="JXV57" s="8"/>
      <c r="JXW57" s="8"/>
      <c r="JXX57" s="8"/>
      <c r="JXY57" s="8"/>
      <c r="JXZ57" s="8"/>
      <c r="JYA57" s="8"/>
      <c r="JYB57" s="8"/>
      <c r="JYC57" s="8"/>
      <c r="JYD57" s="8"/>
      <c r="JYE57" s="8"/>
      <c r="JYF57" s="8"/>
      <c r="JYG57" s="8"/>
      <c r="JYH57" s="8"/>
      <c r="JYI57" s="8"/>
      <c r="JYJ57" s="8"/>
      <c r="JYK57" s="8"/>
      <c r="JYL57" s="8"/>
      <c r="JYM57" s="8"/>
      <c r="JYN57" s="8"/>
      <c r="JYO57" s="8"/>
      <c r="JYP57" s="8"/>
      <c r="JYQ57" s="8"/>
      <c r="JYR57" s="8"/>
      <c r="JYS57" s="8"/>
      <c r="JYT57" s="8"/>
      <c r="JYU57" s="8"/>
      <c r="JYV57" s="8"/>
      <c r="JYW57" s="8"/>
      <c r="JYX57" s="8"/>
      <c r="JYY57" s="8"/>
      <c r="JYZ57" s="8"/>
      <c r="JZA57" s="8"/>
      <c r="JZB57" s="8"/>
      <c r="JZC57" s="8"/>
      <c r="JZD57" s="8"/>
      <c r="JZE57" s="8"/>
      <c r="JZF57" s="8"/>
      <c r="JZG57" s="8"/>
      <c r="JZH57" s="8"/>
      <c r="JZI57" s="8"/>
      <c r="JZJ57" s="8"/>
      <c r="JZK57" s="8"/>
      <c r="JZL57" s="8"/>
      <c r="JZM57" s="8"/>
      <c r="JZN57" s="8"/>
      <c r="JZO57" s="8"/>
      <c r="JZP57" s="8"/>
      <c r="JZQ57" s="8"/>
      <c r="JZR57" s="8"/>
      <c r="JZS57" s="8"/>
      <c r="JZT57" s="8"/>
      <c r="JZU57" s="8"/>
      <c r="JZV57" s="8"/>
      <c r="JZW57" s="8"/>
      <c r="JZX57" s="8"/>
      <c r="JZY57" s="8"/>
      <c r="JZZ57" s="8"/>
      <c r="KAA57" s="8"/>
      <c r="KAB57" s="8"/>
      <c r="KAC57" s="8"/>
      <c r="KAD57" s="8"/>
      <c r="KAE57" s="8"/>
      <c r="KAF57" s="8"/>
      <c r="KAG57" s="8"/>
      <c r="KAH57" s="8"/>
      <c r="KAI57" s="8"/>
      <c r="KAJ57" s="8"/>
      <c r="KAK57" s="8"/>
      <c r="KAL57" s="8"/>
      <c r="KAM57" s="8"/>
      <c r="KAN57" s="8"/>
      <c r="KAO57" s="8"/>
      <c r="KAP57" s="8"/>
      <c r="KAQ57" s="8"/>
      <c r="KAR57" s="8"/>
      <c r="KAS57" s="8"/>
      <c r="KAT57" s="8"/>
      <c r="KAU57" s="8"/>
      <c r="KAV57" s="8"/>
      <c r="KAW57" s="8"/>
      <c r="KAX57" s="8"/>
      <c r="KAY57" s="8"/>
      <c r="KAZ57" s="8"/>
      <c r="KBA57" s="8"/>
      <c r="KBB57" s="8"/>
      <c r="KBC57" s="8"/>
      <c r="KBD57" s="8"/>
      <c r="KBE57" s="8"/>
      <c r="KBF57" s="8"/>
      <c r="KBG57" s="8"/>
      <c r="KBH57" s="8"/>
      <c r="KBI57" s="8"/>
      <c r="KBJ57" s="8"/>
      <c r="KBK57" s="8"/>
      <c r="KBL57" s="8"/>
      <c r="KBM57" s="8"/>
      <c r="KBN57" s="8"/>
      <c r="KBO57" s="8"/>
      <c r="KBP57" s="8"/>
      <c r="KBQ57" s="8"/>
      <c r="KBR57" s="8"/>
      <c r="KBS57" s="8"/>
      <c r="KBT57" s="8"/>
      <c r="KBU57" s="8"/>
      <c r="KBV57" s="8"/>
      <c r="KBW57" s="8"/>
      <c r="KBX57" s="8"/>
      <c r="KBY57" s="8"/>
      <c r="KBZ57" s="8"/>
      <c r="KCA57" s="8"/>
      <c r="KCB57" s="8"/>
      <c r="KCC57" s="8"/>
      <c r="KCD57" s="8"/>
      <c r="KCE57" s="8"/>
      <c r="KCF57" s="8"/>
      <c r="KCG57" s="8"/>
      <c r="KCH57" s="8"/>
      <c r="KCI57" s="8"/>
      <c r="KCJ57" s="8"/>
      <c r="KCK57" s="8"/>
      <c r="KCL57" s="8"/>
      <c r="KCM57" s="8"/>
      <c r="KCN57" s="8"/>
      <c r="KCO57" s="8"/>
      <c r="KCP57" s="8"/>
      <c r="KCQ57" s="8"/>
      <c r="KCR57" s="8"/>
      <c r="KCS57" s="8"/>
      <c r="KCT57" s="8"/>
      <c r="KCU57" s="8"/>
      <c r="KCV57" s="8"/>
      <c r="KCW57" s="8"/>
      <c r="KCX57" s="8"/>
      <c r="KCY57" s="8"/>
      <c r="KCZ57" s="8"/>
      <c r="KDA57" s="8"/>
      <c r="KDB57" s="8"/>
      <c r="KDC57" s="8"/>
      <c r="KDD57" s="8"/>
      <c r="KDE57" s="8"/>
      <c r="KDF57" s="8"/>
      <c r="KDG57" s="8"/>
      <c r="KDH57" s="8"/>
      <c r="KDI57" s="8"/>
      <c r="KDJ57" s="8"/>
      <c r="KDK57" s="8"/>
      <c r="KDL57" s="8"/>
      <c r="KDM57" s="8"/>
      <c r="KDN57" s="8"/>
      <c r="KDO57" s="8"/>
      <c r="KDP57" s="8"/>
      <c r="KDQ57" s="8"/>
      <c r="KDR57" s="8"/>
      <c r="KDS57" s="8"/>
      <c r="KDT57" s="8"/>
      <c r="KDU57" s="8"/>
      <c r="KDV57" s="8"/>
      <c r="KDW57" s="8"/>
      <c r="KDX57" s="8"/>
      <c r="KDY57" s="8"/>
      <c r="KDZ57" s="8"/>
      <c r="KEA57" s="8"/>
      <c r="KEB57" s="8"/>
      <c r="KEC57" s="8"/>
      <c r="KED57" s="8"/>
      <c r="KEE57" s="8"/>
      <c r="KEF57" s="8"/>
      <c r="KEG57" s="8"/>
      <c r="KEH57" s="8"/>
      <c r="KEI57" s="8"/>
      <c r="KEJ57" s="8"/>
      <c r="KEK57" s="8"/>
      <c r="KEL57" s="8"/>
      <c r="KEM57" s="8"/>
      <c r="KEN57" s="8"/>
      <c r="KEO57" s="8"/>
      <c r="KEP57" s="8"/>
      <c r="KEQ57" s="8"/>
      <c r="KER57" s="8"/>
      <c r="KES57" s="8"/>
      <c r="KET57" s="8"/>
      <c r="KEU57" s="8"/>
      <c r="KEV57" s="8"/>
      <c r="KEW57" s="8"/>
      <c r="KEX57" s="8"/>
      <c r="KEY57" s="8"/>
      <c r="KEZ57" s="8"/>
      <c r="KFA57" s="8"/>
      <c r="KFB57" s="8"/>
      <c r="KFC57" s="8"/>
      <c r="KFD57" s="8"/>
      <c r="KFE57" s="8"/>
      <c r="KFF57" s="8"/>
      <c r="KFG57" s="8"/>
      <c r="KFH57" s="8"/>
      <c r="KFI57" s="8"/>
      <c r="KFJ57" s="8"/>
      <c r="KFK57" s="8"/>
      <c r="KFL57" s="8"/>
      <c r="KFM57" s="8"/>
      <c r="KFN57" s="8"/>
      <c r="KFO57" s="8"/>
      <c r="KFP57" s="8"/>
      <c r="KFQ57" s="8"/>
      <c r="KFR57" s="8"/>
      <c r="KFS57" s="8"/>
      <c r="KFT57" s="8"/>
      <c r="KFU57" s="8"/>
      <c r="KFV57" s="8"/>
      <c r="KFW57" s="8"/>
      <c r="KFX57" s="8"/>
      <c r="KFY57" s="8"/>
      <c r="KFZ57" s="8"/>
      <c r="KGA57" s="8"/>
      <c r="KGB57" s="8"/>
      <c r="KGC57" s="8"/>
      <c r="KGD57" s="8"/>
      <c r="KGE57" s="8"/>
      <c r="KGF57" s="8"/>
      <c r="KGG57" s="8"/>
      <c r="KGH57" s="8"/>
      <c r="KGI57" s="8"/>
      <c r="KGJ57" s="8"/>
      <c r="KGK57" s="8"/>
      <c r="KGL57" s="8"/>
      <c r="KGM57" s="8"/>
      <c r="KGN57" s="8"/>
      <c r="KGO57" s="8"/>
      <c r="KGP57" s="8"/>
      <c r="KGQ57" s="8"/>
      <c r="KGR57" s="8"/>
      <c r="KGS57" s="8"/>
      <c r="KGT57" s="8"/>
      <c r="KGU57" s="8"/>
      <c r="KGV57" s="8"/>
      <c r="KGW57" s="8"/>
      <c r="KGX57" s="8"/>
      <c r="KGY57" s="8"/>
      <c r="KGZ57" s="8"/>
      <c r="KHA57" s="8"/>
      <c r="KHB57" s="8"/>
      <c r="KHC57" s="8"/>
      <c r="KHD57" s="8"/>
      <c r="KHE57" s="8"/>
      <c r="KHF57" s="8"/>
      <c r="KHG57" s="8"/>
      <c r="KHH57" s="8"/>
      <c r="KHI57" s="8"/>
      <c r="KHJ57" s="8"/>
      <c r="KHK57" s="8"/>
      <c r="KHL57" s="8"/>
      <c r="KHM57" s="8"/>
      <c r="KHN57" s="8"/>
      <c r="KHO57" s="8"/>
      <c r="KHP57" s="8"/>
      <c r="KHQ57" s="8"/>
      <c r="KHR57" s="8"/>
      <c r="KHS57" s="8"/>
      <c r="KHT57" s="8"/>
      <c r="KHU57" s="8"/>
      <c r="KHV57" s="8"/>
      <c r="KHW57" s="8"/>
      <c r="KHX57" s="8"/>
      <c r="KHY57" s="8"/>
      <c r="KHZ57" s="8"/>
      <c r="KIA57" s="8"/>
      <c r="KIB57" s="8"/>
      <c r="KIC57" s="8"/>
      <c r="KID57" s="8"/>
      <c r="KIE57" s="8"/>
      <c r="KIF57" s="8"/>
      <c r="KIG57" s="8"/>
      <c r="KIH57" s="8"/>
      <c r="KII57" s="8"/>
      <c r="KIJ57" s="8"/>
      <c r="KIK57" s="8"/>
      <c r="KIL57" s="8"/>
      <c r="KIM57" s="8"/>
      <c r="KIN57" s="8"/>
      <c r="KIO57" s="8"/>
      <c r="KIP57" s="8"/>
      <c r="KIQ57" s="8"/>
      <c r="KIR57" s="8"/>
      <c r="KIS57" s="8"/>
      <c r="KIT57" s="8"/>
      <c r="KIU57" s="8"/>
      <c r="KIV57" s="8"/>
      <c r="KIW57" s="8"/>
      <c r="KIX57" s="8"/>
      <c r="KIY57" s="8"/>
      <c r="KIZ57" s="8"/>
      <c r="KJA57" s="8"/>
      <c r="KJB57" s="8"/>
      <c r="KJC57" s="8"/>
      <c r="KJD57" s="8"/>
      <c r="KJE57" s="8"/>
      <c r="KJF57" s="8"/>
      <c r="KJG57" s="8"/>
      <c r="KJH57" s="8"/>
      <c r="KJI57" s="8"/>
      <c r="KJJ57" s="8"/>
      <c r="KJK57" s="8"/>
      <c r="KJL57" s="8"/>
      <c r="KJM57" s="8"/>
      <c r="KJN57" s="8"/>
      <c r="KJO57" s="8"/>
      <c r="KJP57" s="8"/>
      <c r="KJQ57" s="8"/>
      <c r="KJR57" s="8"/>
      <c r="KJS57" s="8"/>
      <c r="KJT57" s="8"/>
      <c r="KJU57" s="8"/>
      <c r="KJV57" s="8"/>
      <c r="KJW57" s="8"/>
      <c r="KJX57" s="8"/>
      <c r="KJY57" s="8"/>
      <c r="KJZ57" s="8"/>
      <c r="KKA57" s="8"/>
      <c r="KKB57" s="8"/>
      <c r="KKC57" s="8"/>
      <c r="KKD57" s="8"/>
      <c r="KKE57" s="8"/>
      <c r="KKF57" s="8"/>
      <c r="KKG57" s="8"/>
      <c r="KKH57" s="8"/>
      <c r="KKI57" s="8"/>
      <c r="KKJ57" s="8"/>
      <c r="KKK57" s="8"/>
      <c r="KKL57" s="8"/>
      <c r="KKM57" s="8"/>
      <c r="KKN57" s="8"/>
      <c r="KKO57" s="8"/>
      <c r="KKP57" s="8"/>
      <c r="KKQ57" s="8"/>
      <c r="KKR57" s="8"/>
      <c r="KKS57" s="8"/>
      <c r="KKT57" s="8"/>
      <c r="KKU57" s="8"/>
      <c r="KKV57" s="8"/>
      <c r="KKW57" s="8"/>
      <c r="KKX57" s="8"/>
      <c r="KKY57" s="8"/>
      <c r="KKZ57" s="8"/>
      <c r="KLA57" s="8"/>
      <c r="KLB57" s="8"/>
      <c r="KLC57" s="8"/>
      <c r="KLD57" s="8"/>
      <c r="KLE57" s="8"/>
      <c r="KLF57" s="8"/>
      <c r="KLG57" s="8"/>
      <c r="KLH57" s="8"/>
      <c r="KLI57" s="8"/>
      <c r="KLJ57" s="8"/>
      <c r="KLK57" s="8"/>
      <c r="KLL57" s="8"/>
      <c r="KLM57" s="8"/>
      <c r="KLN57" s="8"/>
      <c r="KLO57" s="8"/>
      <c r="KLP57" s="8"/>
      <c r="KLQ57" s="8"/>
      <c r="KLR57" s="8"/>
      <c r="KLS57" s="8"/>
      <c r="KLT57" s="8"/>
      <c r="KLU57" s="8"/>
      <c r="KLV57" s="8"/>
      <c r="KLW57" s="8"/>
      <c r="KLX57" s="8"/>
      <c r="KLY57" s="8"/>
      <c r="KLZ57" s="8"/>
      <c r="KMA57" s="8"/>
      <c r="KMB57" s="8"/>
      <c r="KMC57" s="8"/>
      <c r="KMD57" s="8"/>
      <c r="KME57" s="8"/>
      <c r="KMF57" s="8"/>
      <c r="KMG57" s="8"/>
      <c r="KMH57" s="8"/>
      <c r="KMI57" s="8"/>
      <c r="KMJ57" s="8"/>
      <c r="KMK57" s="8"/>
      <c r="KML57" s="8"/>
      <c r="KMM57" s="8"/>
      <c r="KMN57" s="8"/>
      <c r="KMO57" s="8"/>
      <c r="KMP57" s="8"/>
      <c r="KMQ57" s="8"/>
      <c r="KMR57" s="8"/>
      <c r="KMS57" s="8"/>
      <c r="KMT57" s="8"/>
      <c r="KMU57" s="8"/>
      <c r="KMV57" s="8"/>
      <c r="KMW57" s="8"/>
      <c r="KMX57" s="8"/>
      <c r="KMY57" s="8"/>
      <c r="KMZ57" s="8"/>
      <c r="KNA57" s="8"/>
      <c r="KNB57" s="8"/>
      <c r="KNC57" s="8"/>
      <c r="KND57" s="8"/>
      <c r="KNE57" s="8"/>
      <c r="KNF57" s="8"/>
      <c r="KNG57" s="8"/>
      <c r="KNH57" s="8"/>
      <c r="KNI57" s="8"/>
      <c r="KNJ57" s="8"/>
      <c r="KNK57" s="8"/>
      <c r="KNL57" s="8"/>
      <c r="KNM57" s="8"/>
      <c r="KNN57" s="8"/>
      <c r="KNO57" s="8"/>
      <c r="KNP57" s="8"/>
      <c r="KNQ57" s="8"/>
      <c r="KNR57" s="8"/>
      <c r="KNS57" s="8"/>
      <c r="KNT57" s="8"/>
      <c r="KNU57" s="8"/>
      <c r="KNV57" s="8"/>
      <c r="KNW57" s="8"/>
      <c r="KNX57" s="8"/>
      <c r="KNY57" s="8"/>
      <c r="KNZ57" s="8"/>
      <c r="KOA57" s="8"/>
      <c r="KOB57" s="8"/>
      <c r="KOC57" s="8"/>
      <c r="KOD57" s="8"/>
      <c r="KOE57" s="8"/>
      <c r="KOF57" s="8"/>
      <c r="KOG57" s="8"/>
      <c r="KOH57" s="8"/>
      <c r="KOI57" s="8"/>
      <c r="KOJ57" s="8"/>
      <c r="KOK57" s="8"/>
      <c r="KOL57" s="8"/>
      <c r="KOM57" s="8"/>
      <c r="KON57" s="8"/>
      <c r="KOO57" s="8"/>
      <c r="KOP57" s="8"/>
      <c r="KOQ57" s="8"/>
      <c r="KOR57" s="8"/>
      <c r="KOS57" s="8"/>
      <c r="KOT57" s="8"/>
      <c r="KOU57" s="8"/>
      <c r="KOV57" s="8"/>
      <c r="KOW57" s="8"/>
      <c r="KOX57" s="8"/>
      <c r="KOY57" s="8"/>
      <c r="KOZ57" s="8"/>
      <c r="KPA57" s="8"/>
      <c r="KPB57" s="8"/>
      <c r="KPC57" s="8"/>
      <c r="KPD57" s="8"/>
      <c r="KPE57" s="8"/>
      <c r="KPF57" s="8"/>
      <c r="KPG57" s="8"/>
      <c r="KPH57" s="8"/>
      <c r="KPI57" s="8"/>
      <c r="KPJ57" s="8"/>
      <c r="KPK57" s="8"/>
      <c r="KPL57" s="8"/>
      <c r="KPM57" s="8"/>
      <c r="KPN57" s="8"/>
      <c r="KPO57" s="8"/>
      <c r="KPP57" s="8"/>
      <c r="KPQ57" s="8"/>
      <c r="KPR57" s="8"/>
      <c r="KPS57" s="8"/>
      <c r="KPT57" s="8"/>
      <c r="KPU57" s="8"/>
      <c r="KPV57" s="8"/>
      <c r="KPW57" s="8"/>
      <c r="KPX57" s="8"/>
      <c r="KPY57" s="8"/>
      <c r="KPZ57" s="8"/>
      <c r="KQA57" s="8"/>
      <c r="KQB57" s="8"/>
      <c r="KQC57" s="8"/>
      <c r="KQD57" s="8"/>
      <c r="KQE57" s="8"/>
      <c r="KQF57" s="8"/>
      <c r="KQG57" s="8"/>
      <c r="KQH57" s="8"/>
      <c r="KQI57" s="8"/>
      <c r="KQJ57" s="8"/>
      <c r="KQK57" s="8"/>
      <c r="KQL57" s="8"/>
      <c r="KQM57" s="8"/>
      <c r="KQN57" s="8"/>
      <c r="KQO57" s="8"/>
      <c r="KQP57" s="8"/>
      <c r="KQQ57" s="8"/>
      <c r="KQR57" s="8"/>
      <c r="KQS57" s="8"/>
      <c r="KQT57" s="8"/>
      <c r="KQU57" s="8"/>
      <c r="KQV57" s="8"/>
      <c r="KQW57" s="8"/>
      <c r="KQX57" s="8"/>
      <c r="KQY57" s="8"/>
      <c r="KQZ57" s="8"/>
      <c r="KRA57" s="8"/>
      <c r="KRB57" s="8"/>
      <c r="KRC57" s="8"/>
      <c r="KRD57" s="8"/>
      <c r="KRE57" s="8"/>
      <c r="KRF57" s="8"/>
      <c r="KRG57" s="8"/>
      <c r="KRH57" s="8"/>
      <c r="KRI57" s="8"/>
      <c r="KRJ57" s="8"/>
      <c r="KRK57" s="8"/>
      <c r="KRL57" s="8"/>
      <c r="KRM57" s="8"/>
      <c r="KRN57" s="8"/>
      <c r="KRO57" s="8"/>
      <c r="KRP57" s="8"/>
      <c r="KRQ57" s="8"/>
      <c r="KRR57" s="8"/>
      <c r="KRS57" s="8"/>
      <c r="KRT57" s="8"/>
      <c r="KRU57" s="8"/>
      <c r="KRV57" s="8"/>
      <c r="KRW57" s="8"/>
      <c r="KRX57" s="8"/>
      <c r="KRY57" s="8"/>
      <c r="KRZ57" s="8"/>
      <c r="KSA57" s="8"/>
      <c r="KSB57" s="8"/>
      <c r="KSC57" s="8"/>
      <c r="KSD57" s="8"/>
      <c r="KSE57" s="8"/>
      <c r="KSF57" s="8"/>
      <c r="KSG57" s="8"/>
      <c r="KSH57" s="8"/>
      <c r="KSI57" s="8"/>
      <c r="KSJ57" s="8"/>
      <c r="KSK57" s="8"/>
      <c r="KSL57" s="8"/>
      <c r="KSM57" s="8"/>
      <c r="KSN57" s="8"/>
      <c r="KSO57" s="8"/>
      <c r="KSP57" s="8"/>
      <c r="KSQ57" s="8"/>
      <c r="KSR57" s="8"/>
      <c r="KSS57" s="8"/>
      <c r="KST57" s="8"/>
      <c r="KSU57" s="8"/>
      <c r="KSV57" s="8"/>
      <c r="KSW57" s="8"/>
      <c r="KSX57" s="8"/>
      <c r="KSY57" s="8"/>
      <c r="KSZ57" s="8"/>
      <c r="KTA57" s="8"/>
      <c r="KTB57" s="8"/>
      <c r="KTC57" s="8"/>
      <c r="KTD57" s="8"/>
      <c r="KTE57" s="8"/>
      <c r="KTF57" s="8"/>
      <c r="KTG57" s="8"/>
      <c r="KTH57" s="8"/>
      <c r="KTI57" s="8"/>
      <c r="KTJ57" s="8"/>
      <c r="KTK57" s="8"/>
      <c r="KTL57" s="8"/>
      <c r="KTM57" s="8"/>
      <c r="KTN57" s="8"/>
      <c r="KTO57" s="8"/>
      <c r="KTP57" s="8"/>
      <c r="KTQ57" s="8"/>
      <c r="KTR57" s="8"/>
      <c r="KTS57" s="8"/>
      <c r="KTT57" s="8"/>
      <c r="KTU57" s="8"/>
      <c r="KTV57" s="8"/>
      <c r="KTW57" s="8"/>
      <c r="KTX57" s="8"/>
      <c r="KTY57" s="8"/>
      <c r="KTZ57" s="8"/>
      <c r="KUA57" s="8"/>
      <c r="KUB57" s="8"/>
      <c r="KUC57" s="8"/>
      <c r="KUD57" s="8"/>
      <c r="KUE57" s="8"/>
      <c r="KUF57" s="8"/>
      <c r="KUG57" s="8"/>
      <c r="KUH57" s="8"/>
      <c r="KUI57" s="8"/>
      <c r="KUJ57" s="8"/>
      <c r="KUK57" s="8"/>
      <c r="KUL57" s="8"/>
      <c r="KUM57" s="8"/>
      <c r="KUN57" s="8"/>
      <c r="KUO57" s="8"/>
      <c r="KUP57" s="8"/>
      <c r="KUQ57" s="8"/>
      <c r="KUR57" s="8"/>
      <c r="KUS57" s="8"/>
      <c r="KUT57" s="8"/>
      <c r="KUU57" s="8"/>
      <c r="KUV57" s="8"/>
      <c r="KUW57" s="8"/>
      <c r="KUX57" s="8"/>
      <c r="KUY57" s="8"/>
      <c r="KUZ57" s="8"/>
      <c r="KVA57" s="8"/>
      <c r="KVB57" s="8"/>
      <c r="KVC57" s="8"/>
      <c r="KVD57" s="8"/>
      <c r="KVE57" s="8"/>
      <c r="KVF57" s="8"/>
      <c r="KVG57" s="8"/>
      <c r="KVH57" s="8"/>
      <c r="KVI57" s="8"/>
      <c r="KVJ57" s="8"/>
      <c r="KVK57" s="8"/>
      <c r="KVL57" s="8"/>
      <c r="KVM57" s="8"/>
      <c r="KVN57" s="8"/>
      <c r="KVO57" s="8"/>
      <c r="KVP57" s="8"/>
      <c r="KVQ57" s="8"/>
      <c r="KVR57" s="8"/>
      <c r="KVS57" s="8"/>
      <c r="KVT57" s="8"/>
      <c r="KVU57" s="8"/>
      <c r="KVV57" s="8"/>
      <c r="KVW57" s="8"/>
      <c r="KVX57" s="8"/>
      <c r="KVY57" s="8"/>
      <c r="KVZ57" s="8"/>
      <c r="KWA57" s="8"/>
      <c r="KWB57" s="8"/>
      <c r="KWC57" s="8"/>
      <c r="KWD57" s="8"/>
      <c r="KWE57" s="8"/>
      <c r="KWF57" s="8"/>
      <c r="KWG57" s="8"/>
      <c r="KWH57" s="8"/>
      <c r="KWI57" s="8"/>
      <c r="KWJ57" s="8"/>
      <c r="KWK57" s="8"/>
      <c r="KWL57" s="8"/>
      <c r="KWM57" s="8"/>
      <c r="KWN57" s="8"/>
      <c r="KWO57" s="8"/>
      <c r="KWP57" s="8"/>
      <c r="KWQ57" s="8"/>
      <c r="KWR57" s="8"/>
      <c r="KWS57" s="8"/>
      <c r="KWT57" s="8"/>
      <c r="KWU57" s="8"/>
      <c r="KWV57" s="8"/>
      <c r="KWW57" s="8"/>
      <c r="KWX57" s="8"/>
      <c r="KWY57" s="8"/>
      <c r="KWZ57" s="8"/>
      <c r="KXA57" s="8"/>
      <c r="KXB57" s="8"/>
      <c r="KXC57" s="8"/>
      <c r="KXD57" s="8"/>
      <c r="KXE57" s="8"/>
      <c r="KXF57" s="8"/>
      <c r="KXG57" s="8"/>
      <c r="KXH57" s="8"/>
      <c r="KXI57" s="8"/>
      <c r="KXJ57" s="8"/>
      <c r="KXK57" s="8"/>
      <c r="KXL57" s="8"/>
      <c r="KXM57" s="8"/>
      <c r="KXN57" s="8"/>
      <c r="KXO57" s="8"/>
      <c r="KXP57" s="8"/>
      <c r="KXQ57" s="8"/>
      <c r="KXR57" s="8"/>
      <c r="KXS57" s="8"/>
      <c r="KXT57" s="8"/>
      <c r="KXU57" s="8"/>
      <c r="KXV57" s="8"/>
      <c r="KXW57" s="8"/>
      <c r="KXX57" s="8"/>
      <c r="KXY57" s="8"/>
      <c r="KXZ57" s="8"/>
      <c r="KYA57" s="8"/>
      <c r="KYB57" s="8"/>
      <c r="KYC57" s="8"/>
      <c r="KYD57" s="8"/>
      <c r="KYE57" s="8"/>
      <c r="KYF57" s="8"/>
      <c r="KYG57" s="8"/>
      <c r="KYH57" s="8"/>
      <c r="KYI57" s="8"/>
      <c r="KYJ57" s="8"/>
      <c r="KYK57" s="8"/>
      <c r="KYL57" s="8"/>
      <c r="KYM57" s="8"/>
      <c r="KYN57" s="8"/>
      <c r="KYO57" s="8"/>
      <c r="KYP57" s="8"/>
      <c r="KYQ57" s="8"/>
      <c r="KYR57" s="8"/>
      <c r="KYS57" s="8"/>
      <c r="KYT57" s="8"/>
      <c r="KYU57" s="8"/>
      <c r="KYV57" s="8"/>
      <c r="KYW57" s="8"/>
      <c r="KYX57" s="8"/>
      <c r="KYY57" s="8"/>
      <c r="KYZ57" s="8"/>
      <c r="KZA57" s="8"/>
      <c r="KZB57" s="8"/>
      <c r="KZC57" s="8"/>
      <c r="KZD57" s="8"/>
      <c r="KZE57" s="8"/>
      <c r="KZF57" s="8"/>
      <c r="KZG57" s="8"/>
      <c r="KZH57" s="8"/>
      <c r="KZI57" s="8"/>
      <c r="KZJ57" s="8"/>
      <c r="KZK57" s="8"/>
      <c r="KZL57" s="8"/>
      <c r="KZM57" s="8"/>
      <c r="KZN57" s="8"/>
      <c r="KZO57" s="8"/>
      <c r="KZP57" s="8"/>
      <c r="KZQ57" s="8"/>
      <c r="KZR57" s="8"/>
      <c r="KZS57" s="8"/>
      <c r="KZT57" s="8"/>
      <c r="KZU57" s="8"/>
      <c r="KZV57" s="8"/>
      <c r="KZW57" s="8"/>
      <c r="KZX57" s="8"/>
      <c r="KZY57" s="8"/>
      <c r="KZZ57" s="8"/>
      <c r="LAA57" s="8"/>
      <c r="LAB57" s="8"/>
      <c r="LAC57" s="8"/>
      <c r="LAD57" s="8"/>
      <c r="LAE57" s="8"/>
      <c r="LAF57" s="8"/>
      <c r="LAG57" s="8"/>
      <c r="LAH57" s="8"/>
      <c r="LAI57" s="8"/>
      <c r="LAJ57" s="8"/>
      <c r="LAK57" s="8"/>
      <c r="LAL57" s="8"/>
      <c r="LAM57" s="8"/>
      <c r="LAN57" s="8"/>
      <c r="LAO57" s="8"/>
      <c r="LAP57" s="8"/>
      <c r="LAQ57" s="8"/>
      <c r="LAR57" s="8"/>
      <c r="LAS57" s="8"/>
      <c r="LAT57" s="8"/>
      <c r="LAU57" s="8"/>
      <c r="LAV57" s="8"/>
      <c r="LAW57" s="8"/>
      <c r="LAX57" s="8"/>
      <c r="LAY57" s="8"/>
      <c r="LAZ57" s="8"/>
      <c r="LBA57" s="8"/>
      <c r="LBB57" s="8"/>
      <c r="LBC57" s="8"/>
      <c r="LBD57" s="8"/>
      <c r="LBE57" s="8"/>
      <c r="LBF57" s="8"/>
      <c r="LBG57" s="8"/>
      <c r="LBH57" s="8"/>
      <c r="LBI57" s="8"/>
      <c r="LBJ57" s="8"/>
      <c r="LBK57" s="8"/>
      <c r="LBL57" s="8"/>
      <c r="LBM57" s="8"/>
      <c r="LBN57" s="8"/>
      <c r="LBO57" s="8"/>
      <c r="LBP57" s="8"/>
      <c r="LBQ57" s="8"/>
      <c r="LBR57" s="8"/>
      <c r="LBS57" s="8"/>
      <c r="LBT57" s="8"/>
      <c r="LBU57" s="8"/>
      <c r="LBV57" s="8"/>
      <c r="LBW57" s="8"/>
      <c r="LBX57" s="8"/>
      <c r="LBY57" s="8"/>
      <c r="LBZ57" s="8"/>
      <c r="LCA57" s="8"/>
      <c r="LCB57" s="8"/>
      <c r="LCC57" s="8"/>
      <c r="LCD57" s="8"/>
      <c r="LCE57" s="8"/>
      <c r="LCF57" s="8"/>
      <c r="LCG57" s="8"/>
      <c r="LCH57" s="8"/>
      <c r="LCI57" s="8"/>
      <c r="LCJ57" s="8"/>
      <c r="LCK57" s="8"/>
      <c r="LCL57" s="8"/>
      <c r="LCM57" s="8"/>
      <c r="LCN57" s="8"/>
      <c r="LCO57" s="8"/>
      <c r="LCP57" s="8"/>
      <c r="LCQ57" s="8"/>
      <c r="LCR57" s="8"/>
      <c r="LCS57" s="8"/>
      <c r="LCT57" s="8"/>
      <c r="LCU57" s="8"/>
      <c r="LCV57" s="8"/>
      <c r="LCW57" s="8"/>
      <c r="LCX57" s="8"/>
      <c r="LCY57" s="8"/>
      <c r="LCZ57" s="8"/>
      <c r="LDA57" s="8"/>
      <c r="LDB57" s="8"/>
      <c r="LDC57" s="8"/>
      <c r="LDD57" s="8"/>
      <c r="LDE57" s="8"/>
      <c r="LDF57" s="8"/>
      <c r="LDG57" s="8"/>
      <c r="LDH57" s="8"/>
      <c r="LDI57" s="8"/>
      <c r="LDJ57" s="8"/>
      <c r="LDK57" s="8"/>
      <c r="LDL57" s="8"/>
      <c r="LDM57" s="8"/>
      <c r="LDN57" s="8"/>
      <c r="LDO57" s="8"/>
      <c r="LDP57" s="8"/>
      <c r="LDQ57" s="8"/>
      <c r="LDR57" s="8"/>
      <c r="LDS57" s="8"/>
      <c r="LDT57" s="8"/>
      <c r="LDU57" s="8"/>
      <c r="LDV57" s="8"/>
      <c r="LDW57" s="8"/>
      <c r="LDX57" s="8"/>
      <c r="LDY57" s="8"/>
      <c r="LDZ57" s="8"/>
      <c r="LEA57" s="8"/>
      <c r="LEB57" s="8"/>
      <c r="LEC57" s="8"/>
      <c r="LED57" s="8"/>
      <c r="LEE57" s="8"/>
      <c r="LEF57" s="8"/>
      <c r="LEG57" s="8"/>
      <c r="LEH57" s="8"/>
      <c r="LEI57" s="8"/>
      <c r="LEJ57" s="8"/>
      <c r="LEK57" s="8"/>
      <c r="LEL57" s="8"/>
      <c r="LEM57" s="8"/>
      <c r="LEN57" s="8"/>
      <c r="LEO57" s="8"/>
      <c r="LEP57" s="8"/>
      <c r="LEQ57" s="8"/>
      <c r="LER57" s="8"/>
      <c r="LES57" s="8"/>
      <c r="LET57" s="8"/>
      <c r="LEU57" s="8"/>
      <c r="LEV57" s="8"/>
      <c r="LEW57" s="8"/>
      <c r="LEX57" s="8"/>
      <c r="LEY57" s="8"/>
      <c r="LEZ57" s="8"/>
      <c r="LFA57" s="8"/>
      <c r="LFB57" s="8"/>
      <c r="LFC57" s="8"/>
      <c r="LFD57" s="8"/>
      <c r="LFE57" s="8"/>
      <c r="LFF57" s="8"/>
      <c r="LFG57" s="8"/>
      <c r="LFH57" s="8"/>
      <c r="LFI57" s="8"/>
      <c r="LFJ57" s="8"/>
      <c r="LFK57" s="8"/>
      <c r="LFL57" s="8"/>
      <c r="LFM57" s="8"/>
      <c r="LFN57" s="8"/>
      <c r="LFO57" s="8"/>
      <c r="LFP57" s="8"/>
      <c r="LFQ57" s="8"/>
      <c r="LFR57" s="8"/>
      <c r="LFS57" s="8"/>
      <c r="LFT57" s="8"/>
      <c r="LFU57" s="8"/>
      <c r="LFV57" s="8"/>
      <c r="LFW57" s="8"/>
      <c r="LFX57" s="8"/>
      <c r="LFY57" s="8"/>
      <c r="LFZ57" s="8"/>
      <c r="LGA57" s="8"/>
      <c r="LGB57" s="8"/>
      <c r="LGC57" s="8"/>
      <c r="LGD57" s="8"/>
      <c r="LGE57" s="8"/>
      <c r="LGF57" s="8"/>
      <c r="LGG57" s="8"/>
      <c r="LGH57" s="8"/>
      <c r="LGI57" s="8"/>
      <c r="LGJ57" s="8"/>
      <c r="LGK57" s="8"/>
      <c r="LGL57" s="8"/>
      <c r="LGM57" s="8"/>
      <c r="LGN57" s="8"/>
      <c r="LGO57" s="8"/>
      <c r="LGP57" s="8"/>
      <c r="LGQ57" s="8"/>
      <c r="LGR57" s="8"/>
      <c r="LGS57" s="8"/>
      <c r="LGT57" s="8"/>
      <c r="LGU57" s="8"/>
      <c r="LGV57" s="8"/>
      <c r="LGW57" s="8"/>
      <c r="LGX57" s="8"/>
      <c r="LGY57" s="8"/>
      <c r="LGZ57" s="8"/>
      <c r="LHA57" s="8"/>
      <c r="LHB57" s="8"/>
      <c r="LHC57" s="8"/>
      <c r="LHD57" s="8"/>
      <c r="LHE57" s="8"/>
      <c r="LHF57" s="8"/>
      <c r="LHG57" s="8"/>
      <c r="LHH57" s="8"/>
      <c r="LHI57" s="8"/>
      <c r="LHJ57" s="8"/>
      <c r="LHK57" s="8"/>
      <c r="LHL57" s="8"/>
      <c r="LHM57" s="8"/>
      <c r="LHN57" s="8"/>
      <c r="LHO57" s="8"/>
      <c r="LHP57" s="8"/>
      <c r="LHQ57" s="8"/>
      <c r="LHR57" s="8"/>
      <c r="LHS57" s="8"/>
      <c r="LHT57" s="8"/>
      <c r="LHU57" s="8"/>
      <c r="LHV57" s="8"/>
      <c r="LHW57" s="8"/>
      <c r="LHX57" s="8"/>
      <c r="LHY57" s="8"/>
      <c r="LHZ57" s="8"/>
      <c r="LIA57" s="8"/>
      <c r="LIB57" s="8"/>
      <c r="LIC57" s="8"/>
      <c r="LID57" s="8"/>
      <c r="LIE57" s="8"/>
      <c r="LIF57" s="8"/>
      <c r="LIG57" s="8"/>
      <c r="LIH57" s="8"/>
      <c r="LII57" s="8"/>
      <c r="LIJ57" s="8"/>
      <c r="LIK57" s="8"/>
      <c r="LIL57" s="8"/>
      <c r="LIM57" s="8"/>
      <c r="LIN57" s="8"/>
      <c r="LIO57" s="8"/>
      <c r="LIP57" s="8"/>
      <c r="LIQ57" s="8"/>
      <c r="LIR57" s="8"/>
      <c r="LIS57" s="8"/>
      <c r="LIT57" s="8"/>
      <c r="LIU57" s="8"/>
      <c r="LIV57" s="8"/>
      <c r="LIW57" s="8"/>
      <c r="LIX57" s="8"/>
      <c r="LIY57" s="8"/>
      <c r="LIZ57" s="8"/>
      <c r="LJA57" s="8"/>
      <c r="LJB57" s="8"/>
      <c r="LJC57" s="8"/>
      <c r="LJD57" s="8"/>
      <c r="LJE57" s="8"/>
      <c r="LJF57" s="8"/>
      <c r="LJG57" s="8"/>
      <c r="LJH57" s="8"/>
      <c r="LJI57" s="8"/>
      <c r="LJJ57" s="8"/>
      <c r="LJK57" s="8"/>
      <c r="LJL57" s="8"/>
      <c r="LJM57" s="8"/>
      <c r="LJN57" s="8"/>
      <c r="LJO57" s="8"/>
      <c r="LJP57" s="8"/>
      <c r="LJQ57" s="8"/>
      <c r="LJR57" s="8"/>
      <c r="LJS57" s="8"/>
      <c r="LJT57" s="8"/>
      <c r="LJU57" s="8"/>
      <c r="LJV57" s="8"/>
      <c r="LJW57" s="8"/>
      <c r="LJX57" s="8"/>
      <c r="LJY57" s="8"/>
      <c r="LJZ57" s="8"/>
      <c r="LKA57" s="8"/>
      <c r="LKB57" s="8"/>
      <c r="LKC57" s="8"/>
      <c r="LKD57" s="8"/>
      <c r="LKE57" s="8"/>
      <c r="LKF57" s="8"/>
      <c r="LKG57" s="8"/>
      <c r="LKH57" s="8"/>
      <c r="LKI57" s="8"/>
      <c r="LKJ57" s="8"/>
      <c r="LKK57" s="8"/>
      <c r="LKL57" s="8"/>
      <c r="LKM57" s="8"/>
      <c r="LKN57" s="8"/>
      <c r="LKO57" s="8"/>
      <c r="LKP57" s="8"/>
      <c r="LKQ57" s="8"/>
      <c r="LKR57" s="8"/>
      <c r="LKS57" s="8"/>
      <c r="LKT57" s="8"/>
      <c r="LKU57" s="8"/>
      <c r="LKV57" s="8"/>
      <c r="LKW57" s="8"/>
      <c r="LKX57" s="8"/>
      <c r="LKY57" s="8"/>
      <c r="LKZ57" s="8"/>
      <c r="LLA57" s="8"/>
      <c r="LLB57" s="8"/>
      <c r="LLC57" s="8"/>
      <c r="LLD57" s="8"/>
      <c r="LLE57" s="8"/>
      <c r="LLF57" s="8"/>
      <c r="LLG57" s="8"/>
      <c r="LLH57" s="8"/>
      <c r="LLI57" s="8"/>
      <c r="LLJ57" s="8"/>
      <c r="LLK57" s="8"/>
      <c r="LLL57" s="8"/>
      <c r="LLM57" s="8"/>
      <c r="LLN57" s="8"/>
      <c r="LLO57" s="8"/>
      <c r="LLP57" s="8"/>
      <c r="LLQ57" s="8"/>
      <c r="LLR57" s="8"/>
      <c r="LLS57" s="8"/>
      <c r="LLT57" s="8"/>
      <c r="LLU57" s="8"/>
      <c r="LLV57" s="8"/>
      <c r="LLW57" s="8"/>
      <c r="LLX57" s="8"/>
      <c r="LLY57" s="8"/>
      <c r="LLZ57" s="8"/>
      <c r="LMA57" s="8"/>
      <c r="LMB57" s="8"/>
      <c r="LMC57" s="8"/>
      <c r="LMD57" s="8"/>
      <c r="LME57" s="8"/>
      <c r="LMF57" s="8"/>
      <c r="LMG57" s="8"/>
      <c r="LMH57" s="8"/>
      <c r="LMI57" s="8"/>
      <c r="LMJ57" s="8"/>
      <c r="LMK57" s="8"/>
      <c r="LML57" s="8"/>
      <c r="LMM57" s="8"/>
      <c r="LMN57" s="8"/>
      <c r="LMO57" s="8"/>
      <c r="LMP57" s="8"/>
      <c r="LMQ57" s="8"/>
      <c r="LMR57" s="8"/>
      <c r="LMS57" s="8"/>
      <c r="LMT57" s="8"/>
      <c r="LMU57" s="8"/>
      <c r="LMV57" s="8"/>
      <c r="LMW57" s="8"/>
      <c r="LMX57" s="8"/>
      <c r="LMY57" s="8"/>
      <c r="LMZ57" s="8"/>
      <c r="LNA57" s="8"/>
      <c r="LNB57" s="8"/>
      <c r="LNC57" s="8"/>
      <c r="LND57" s="8"/>
      <c r="LNE57" s="8"/>
      <c r="LNF57" s="8"/>
      <c r="LNG57" s="8"/>
      <c r="LNH57" s="8"/>
      <c r="LNI57" s="8"/>
      <c r="LNJ57" s="8"/>
      <c r="LNK57" s="8"/>
      <c r="LNL57" s="8"/>
      <c r="LNM57" s="8"/>
      <c r="LNN57" s="8"/>
      <c r="LNO57" s="8"/>
      <c r="LNP57" s="8"/>
      <c r="LNQ57" s="8"/>
      <c r="LNR57" s="8"/>
      <c r="LNS57" s="8"/>
      <c r="LNT57" s="8"/>
      <c r="LNU57" s="8"/>
      <c r="LNV57" s="8"/>
      <c r="LNW57" s="8"/>
      <c r="LNX57" s="8"/>
      <c r="LNY57" s="8"/>
      <c r="LNZ57" s="8"/>
      <c r="LOA57" s="8"/>
      <c r="LOB57" s="8"/>
      <c r="LOC57" s="8"/>
      <c r="LOD57" s="8"/>
      <c r="LOE57" s="8"/>
      <c r="LOF57" s="8"/>
      <c r="LOG57" s="8"/>
      <c r="LOH57" s="8"/>
      <c r="LOI57" s="8"/>
      <c r="LOJ57" s="8"/>
      <c r="LOK57" s="8"/>
      <c r="LOL57" s="8"/>
      <c r="LOM57" s="8"/>
      <c r="LON57" s="8"/>
      <c r="LOO57" s="8"/>
      <c r="LOP57" s="8"/>
      <c r="LOQ57" s="8"/>
      <c r="LOR57" s="8"/>
      <c r="LOS57" s="8"/>
      <c r="LOT57" s="8"/>
      <c r="LOU57" s="8"/>
      <c r="LOV57" s="8"/>
      <c r="LOW57" s="8"/>
      <c r="LOX57" s="8"/>
      <c r="LOY57" s="8"/>
      <c r="LOZ57" s="8"/>
      <c r="LPA57" s="8"/>
      <c r="LPB57" s="8"/>
      <c r="LPC57" s="8"/>
      <c r="LPD57" s="8"/>
      <c r="LPE57" s="8"/>
      <c r="LPF57" s="8"/>
      <c r="LPG57" s="8"/>
      <c r="LPH57" s="8"/>
      <c r="LPI57" s="8"/>
      <c r="LPJ57" s="8"/>
      <c r="LPK57" s="8"/>
      <c r="LPL57" s="8"/>
      <c r="LPM57" s="8"/>
      <c r="LPN57" s="8"/>
      <c r="LPO57" s="8"/>
      <c r="LPP57" s="8"/>
      <c r="LPQ57" s="8"/>
      <c r="LPR57" s="8"/>
      <c r="LPS57" s="8"/>
      <c r="LPT57" s="8"/>
      <c r="LPU57" s="8"/>
      <c r="LPV57" s="8"/>
      <c r="LPW57" s="8"/>
      <c r="LPX57" s="8"/>
      <c r="LPY57" s="8"/>
      <c r="LPZ57" s="8"/>
      <c r="LQA57" s="8"/>
      <c r="LQB57" s="8"/>
      <c r="LQC57" s="8"/>
      <c r="LQD57" s="8"/>
      <c r="LQE57" s="8"/>
      <c r="LQF57" s="8"/>
      <c r="LQG57" s="8"/>
      <c r="LQH57" s="8"/>
      <c r="LQI57" s="8"/>
      <c r="LQJ57" s="8"/>
      <c r="LQK57" s="8"/>
      <c r="LQL57" s="8"/>
      <c r="LQM57" s="8"/>
      <c r="LQN57" s="8"/>
      <c r="LQO57" s="8"/>
      <c r="LQP57" s="8"/>
      <c r="LQQ57" s="8"/>
      <c r="LQR57" s="8"/>
      <c r="LQS57" s="8"/>
      <c r="LQT57" s="8"/>
      <c r="LQU57" s="8"/>
      <c r="LQV57" s="8"/>
      <c r="LQW57" s="8"/>
      <c r="LQX57" s="8"/>
      <c r="LQY57" s="8"/>
      <c r="LQZ57" s="8"/>
      <c r="LRA57" s="8"/>
      <c r="LRB57" s="8"/>
      <c r="LRC57" s="8"/>
      <c r="LRD57" s="8"/>
      <c r="LRE57" s="8"/>
      <c r="LRF57" s="8"/>
      <c r="LRG57" s="8"/>
      <c r="LRH57" s="8"/>
      <c r="LRI57" s="8"/>
      <c r="LRJ57" s="8"/>
      <c r="LRK57" s="8"/>
      <c r="LRL57" s="8"/>
      <c r="LRM57" s="8"/>
      <c r="LRN57" s="8"/>
      <c r="LRO57" s="8"/>
      <c r="LRP57" s="8"/>
      <c r="LRQ57" s="8"/>
      <c r="LRR57" s="8"/>
      <c r="LRS57" s="8"/>
      <c r="LRT57" s="8"/>
      <c r="LRU57" s="8"/>
      <c r="LRV57" s="8"/>
      <c r="LRW57" s="8"/>
      <c r="LRX57" s="8"/>
      <c r="LRY57" s="8"/>
      <c r="LRZ57" s="8"/>
      <c r="LSA57" s="8"/>
      <c r="LSB57" s="8"/>
      <c r="LSC57" s="8"/>
      <c r="LSD57" s="8"/>
      <c r="LSE57" s="8"/>
      <c r="LSF57" s="8"/>
      <c r="LSG57" s="8"/>
      <c r="LSH57" s="8"/>
      <c r="LSI57" s="8"/>
      <c r="LSJ57" s="8"/>
      <c r="LSK57" s="8"/>
      <c r="LSL57" s="8"/>
      <c r="LSM57" s="8"/>
      <c r="LSN57" s="8"/>
      <c r="LSO57" s="8"/>
      <c r="LSP57" s="8"/>
      <c r="LSQ57" s="8"/>
      <c r="LSR57" s="8"/>
      <c r="LSS57" s="8"/>
      <c r="LST57" s="8"/>
      <c r="LSU57" s="8"/>
      <c r="LSV57" s="8"/>
      <c r="LSW57" s="8"/>
      <c r="LSX57" s="8"/>
      <c r="LSY57" s="8"/>
      <c r="LSZ57" s="8"/>
      <c r="LTA57" s="8"/>
      <c r="LTB57" s="8"/>
      <c r="LTC57" s="8"/>
      <c r="LTD57" s="8"/>
      <c r="LTE57" s="8"/>
      <c r="LTF57" s="8"/>
      <c r="LTG57" s="8"/>
      <c r="LTH57" s="8"/>
      <c r="LTI57" s="8"/>
      <c r="LTJ57" s="8"/>
      <c r="LTK57" s="8"/>
      <c r="LTL57" s="8"/>
      <c r="LTM57" s="8"/>
      <c r="LTN57" s="8"/>
      <c r="LTO57" s="8"/>
      <c r="LTP57" s="8"/>
      <c r="LTQ57" s="8"/>
      <c r="LTR57" s="8"/>
      <c r="LTS57" s="8"/>
      <c r="LTT57" s="8"/>
      <c r="LTU57" s="8"/>
      <c r="LTV57" s="8"/>
      <c r="LTW57" s="8"/>
      <c r="LTX57" s="8"/>
      <c r="LTY57" s="8"/>
      <c r="LTZ57" s="8"/>
      <c r="LUA57" s="8"/>
      <c r="LUB57" s="8"/>
      <c r="LUC57" s="8"/>
      <c r="LUD57" s="8"/>
      <c r="LUE57" s="8"/>
      <c r="LUF57" s="8"/>
      <c r="LUG57" s="8"/>
      <c r="LUH57" s="8"/>
      <c r="LUI57" s="8"/>
      <c r="LUJ57" s="8"/>
      <c r="LUK57" s="8"/>
      <c r="LUL57" s="8"/>
      <c r="LUM57" s="8"/>
      <c r="LUN57" s="8"/>
      <c r="LUO57" s="8"/>
      <c r="LUP57" s="8"/>
      <c r="LUQ57" s="8"/>
      <c r="LUR57" s="8"/>
      <c r="LUS57" s="8"/>
      <c r="LUT57" s="8"/>
      <c r="LUU57" s="8"/>
      <c r="LUV57" s="8"/>
      <c r="LUW57" s="8"/>
      <c r="LUX57" s="8"/>
      <c r="LUY57" s="8"/>
      <c r="LUZ57" s="8"/>
      <c r="LVA57" s="8"/>
      <c r="LVB57" s="8"/>
      <c r="LVC57" s="8"/>
      <c r="LVD57" s="8"/>
      <c r="LVE57" s="8"/>
      <c r="LVF57" s="8"/>
      <c r="LVG57" s="8"/>
      <c r="LVH57" s="8"/>
      <c r="LVI57" s="8"/>
      <c r="LVJ57" s="8"/>
      <c r="LVK57" s="8"/>
      <c r="LVL57" s="8"/>
      <c r="LVM57" s="8"/>
      <c r="LVN57" s="8"/>
      <c r="LVO57" s="8"/>
      <c r="LVP57" s="8"/>
      <c r="LVQ57" s="8"/>
      <c r="LVR57" s="8"/>
      <c r="LVS57" s="8"/>
      <c r="LVT57" s="8"/>
      <c r="LVU57" s="8"/>
      <c r="LVV57" s="8"/>
      <c r="LVW57" s="8"/>
      <c r="LVX57" s="8"/>
      <c r="LVY57" s="8"/>
      <c r="LVZ57" s="8"/>
      <c r="LWA57" s="8"/>
      <c r="LWB57" s="8"/>
      <c r="LWC57" s="8"/>
      <c r="LWD57" s="8"/>
      <c r="LWE57" s="8"/>
      <c r="LWF57" s="8"/>
      <c r="LWG57" s="8"/>
      <c r="LWH57" s="8"/>
      <c r="LWI57" s="8"/>
      <c r="LWJ57" s="8"/>
      <c r="LWK57" s="8"/>
      <c r="LWL57" s="8"/>
      <c r="LWM57" s="8"/>
      <c r="LWN57" s="8"/>
      <c r="LWO57" s="8"/>
      <c r="LWP57" s="8"/>
      <c r="LWQ57" s="8"/>
      <c r="LWR57" s="8"/>
      <c r="LWS57" s="8"/>
      <c r="LWT57" s="8"/>
      <c r="LWU57" s="8"/>
      <c r="LWV57" s="8"/>
      <c r="LWW57" s="8"/>
      <c r="LWX57" s="8"/>
      <c r="LWY57" s="8"/>
      <c r="LWZ57" s="8"/>
      <c r="LXA57" s="8"/>
      <c r="LXB57" s="8"/>
      <c r="LXC57" s="8"/>
      <c r="LXD57" s="8"/>
      <c r="LXE57" s="8"/>
      <c r="LXF57" s="8"/>
      <c r="LXG57" s="8"/>
      <c r="LXH57" s="8"/>
      <c r="LXI57" s="8"/>
      <c r="LXJ57" s="8"/>
      <c r="LXK57" s="8"/>
      <c r="LXL57" s="8"/>
      <c r="LXM57" s="8"/>
      <c r="LXN57" s="8"/>
      <c r="LXO57" s="8"/>
      <c r="LXP57" s="8"/>
      <c r="LXQ57" s="8"/>
      <c r="LXR57" s="8"/>
      <c r="LXS57" s="8"/>
      <c r="LXT57" s="8"/>
      <c r="LXU57" s="8"/>
      <c r="LXV57" s="8"/>
      <c r="LXW57" s="8"/>
      <c r="LXX57" s="8"/>
      <c r="LXY57" s="8"/>
      <c r="LXZ57" s="8"/>
      <c r="LYA57" s="8"/>
      <c r="LYB57" s="8"/>
      <c r="LYC57" s="8"/>
      <c r="LYD57" s="8"/>
      <c r="LYE57" s="8"/>
      <c r="LYF57" s="8"/>
      <c r="LYG57" s="8"/>
      <c r="LYH57" s="8"/>
      <c r="LYI57" s="8"/>
      <c r="LYJ57" s="8"/>
      <c r="LYK57" s="8"/>
      <c r="LYL57" s="8"/>
      <c r="LYM57" s="8"/>
      <c r="LYN57" s="8"/>
      <c r="LYO57" s="8"/>
      <c r="LYP57" s="8"/>
      <c r="LYQ57" s="8"/>
      <c r="LYR57" s="8"/>
      <c r="LYS57" s="8"/>
      <c r="LYT57" s="8"/>
      <c r="LYU57" s="8"/>
      <c r="LYV57" s="8"/>
      <c r="LYW57" s="8"/>
      <c r="LYX57" s="8"/>
      <c r="LYY57" s="8"/>
      <c r="LYZ57" s="8"/>
      <c r="LZA57" s="8"/>
      <c r="LZB57" s="8"/>
      <c r="LZC57" s="8"/>
      <c r="LZD57" s="8"/>
      <c r="LZE57" s="8"/>
      <c r="LZF57" s="8"/>
      <c r="LZG57" s="8"/>
      <c r="LZH57" s="8"/>
      <c r="LZI57" s="8"/>
      <c r="LZJ57" s="8"/>
      <c r="LZK57" s="8"/>
      <c r="LZL57" s="8"/>
      <c r="LZM57" s="8"/>
      <c r="LZN57" s="8"/>
      <c r="LZO57" s="8"/>
      <c r="LZP57" s="8"/>
      <c r="LZQ57" s="8"/>
      <c r="LZR57" s="8"/>
      <c r="LZS57" s="8"/>
      <c r="LZT57" s="8"/>
      <c r="LZU57" s="8"/>
      <c r="LZV57" s="8"/>
      <c r="LZW57" s="8"/>
      <c r="LZX57" s="8"/>
      <c r="LZY57" s="8"/>
      <c r="LZZ57" s="8"/>
      <c r="MAA57" s="8"/>
      <c r="MAB57" s="8"/>
      <c r="MAC57" s="8"/>
      <c r="MAD57" s="8"/>
      <c r="MAE57" s="8"/>
      <c r="MAF57" s="8"/>
      <c r="MAG57" s="8"/>
      <c r="MAH57" s="8"/>
      <c r="MAI57" s="8"/>
      <c r="MAJ57" s="8"/>
      <c r="MAK57" s="8"/>
      <c r="MAL57" s="8"/>
      <c r="MAM57" s="8"/>
      <c r="MAN57" s="8"/>
      <c r="MAO57" s="8"/>
      <c r="MAP57" s="8"/>
      <c r="MAQ57" s="8"/>
      <c r="MAR57" s="8"/>
      <c r="MAS57" s="8"/>
      <c r="MAT57" s="8"/>
      <c r="MAU57" s="8"/>
      <c r="MAV57" s="8"/>
      <c r="MAW57" s="8"/>
      <c r="MAX57" s="8"/>
      <c r="MAY57" s="8"/>
      <c r="MAZ57" s="8"/>
      <c r="MBA57" s="8"/>
      <c r="MBB57" s="8"/>
      <c r="MBC57" s="8"/>
      <c r="MBD57" s="8"/>
      <c r="MBE57" s="8"/>
      <c r="MBF57" s="8"/>
      <c r="MBG57" s="8"/>
      <c r="MBH57" s="8"/>
      <c r="MBI57" s="8"/>
      <c r="MBJ57" s="8"/>
      <c r="MBK57" s="8"/>
      <c r="MBL57" s="8"/>
      <c r="MBM57" s="8"/>
      <c r="MBN57" s="8"/>
      <c r="MBO57" s="8"/>
      <c r="MBP57" s="8"/>
      <c r="MBQ57" s="8"/>
      <c r="MBR57" s="8"/>
      <c r="MBS57" s="8"/>
      <c r="MBT57" s="8"/>
      <c r="MBU57" s="8"/>
      <c r="MBV57" s="8"/>
      <c r="MBW57" s="8"/>
      <c r="MBX57" s="8"/>
      <c r="MBY57" s="8"/>
      <c r="MBZ57" s="8"/>
      <c r="MCA57" s="8"/>
      <c r="MCB57" s="8"/>
      <c r="MCC57" s="8"/>
      <c r="MCD57" s="8"/>
      <c r="MCE57" s="8"/>
      <c r="MCF57" s="8"/>
      <c r="MCG57" s="8"/>
      <c r="MCH57" s="8"/>
      <c r="MCI57" s="8"/>
      <c r="MCJ57" s="8"/>
      <c r="MCK57" s="8"/>
      <c r="MCL57" s="8"/>
      <c r="MCM57" s="8"/>
      <c r="MCN57" s="8"/>
      <c r="MCO57" s="8"/>
      <c r="MCP57" s="8"/>
      <c r="MCQ57" s="8"/>
      <c r="MCR57" s="8"/>
      <c r="MCS57" s="8"/>
      <c r="MCT57" s="8"/>
      <c r="MCU57" s="8"/>
      <c r="MCV57" s="8"/>
      <c r="MCW57" s="8"/>
      <c r="MCX57" s="8"/>
      <c r="MCY57" s="8"/>
      <c r="MCZ57" s="8"/>
      <c r="MDA57" s="8"/>
      <c r="MDB57" s="8"/>
      <c r="MDC57" s="8"/>
      <c r="MDD57" s="8"/>
      <c r="MDE57" s="8"/>
      <c r="MDF57" s="8"/>
      <c r="MDG57" s="8"/>
      <c r="MDH57" s="8"/>
      <c r="MDI57" s="8"/>
      <c r="MDJ57" s="8"/>
      <c r="MDK57" s="8"/>
      <c r="MDL57" s="8"/>
      <c r="MDM57" s="8"/>
      <c r="MDN57" s="8"/>
      <c r="MDO57" s="8"/>
      <c r="MDP57" s="8"/>
      <c r="MDQ57" s="8"/>
      <c r="MDR57" s="8"/>
      <c r="MDS57" s="8"/>
      <c r="MDT57" s="8"/>
      <c r="MDU57" s="8"/>
      <c r="MDV57" s="8"/>
      <c r="MDW57" s="8"/>
      <c r="MDX57" s="8"/>
      <c r="MDY57" s="8"/>
      <c r="MDZ57" s="8"/>
      <c r="MEA57" s="8"/>
      <c r="MEB57" s="8"/>
      <c r="MEC57" s="8"/>
      <c r="MED57" s="8"/>
      <c r="MEE57" s="8"/>
      <c r="MEF57" s="8"/>
      <c r="MEG57" s="8"/>
      <c r="MEH57" s="8"/>
      <c r="MEI57" s="8"/>
      <c r="MEJ57" s="8"/>
      <c r="MEK57" s="8"/>
      <c r="MEL57" s="8"/>
      <c r="MEM57" s="8"/>
      <c r="MEN57" s="8"/>
      <c r="MEO57" s="8"/>
      <c r="MEP57" s="8"/>
      <c r="MEQ57" s="8"/>
      <c r="MER57" s="8"/>
      <c r="MES57" s="8"/>
      <c r="MET57" s="8"/>
      <c r="MEU57" s="8"/>
      <c r="MEV57" s="8"/>
      <c r="MEW57" s="8"/>
      <c r="MEX57" s="8"/>
      <c r="MEY57" s="8"/>
      <c r="MEZ57" s="8"/>
      <c r="MFA57" s="8"/>
      <c r="MFB57" s="8"/>
      <c r="MFC57" s="8"/>
      <c r="MFD57" s="8"/>
      <c r="MFE57" s="8"/>
      <c r="MFF57" s="8"/>
      <c r="MFG57" s="8"/>
      <c r="MFH57" s="8"/>
      <c r="MFI57" s="8"/>
      <c r="MFJ57" s="8"/>
      <c r="MFK57" s="8"/>
      <c r="MFL57" s="8"/>
      <c r="MFM57" s="8"/>
      <c r="MFN57" s="8"/>
      <c r="MFO57" s="8"/>
      <c r="MFP57" s="8"/>
      <c r="MFQ57" s="8"/>
      <c r="MFR57" s="8"/>
      <c r="MFS57" s="8"/>
      <c r="MFT57" s="8"/>
      <c r="MFU57" s="8"/>
      <c r="MFV57" s="8"/>
      <c r="MFW57" s="8"/>
      <c r="MFX57" s="8"/>
      <c r="MFY57" s="8"/>
      <c r="MFZ57" s="8"/>
      <c r="MGA57" s="8"/>
      <c r="MGB57" s="8"/>
      <c r="MGC57" s="8"/>
      <c r="MGD57" s="8"/>
      <c r="MGE57" s="8"/>
      <c r="MGF57" s="8"/>
      <c r="MGG57" s="8"/>
      <c r="MGH57" s="8"/>
      <c r="MGI57" s="8"/>
      <c r="MGJ57" s="8"/>
      <c r="MGK57" s="8"/>
      <c r="MGL57" s="8"/>
      <c r="MGM57" s="8"/>
      <c r="MGN57" s="8"/>
      <c r="MGO57" s="8"/>
      <c r="MGP57" s="8"/>
      <c r="MGQ57" s="8"/>
      <c r="MGR57" s="8"/>
      <c r="MGS57" s="8"/>
      <c r="MGT57" s="8"/>
      <c r="MGU57" s="8"/>
      <c r="MGV57" s="8"/>
      <c r="MGW57" s="8"/>
      <c r="MGX57" s="8"/>
      <c r="MGY57" s="8"/>
      <c r="MGZ57" s="8"/>
      <c r="MHA57" s="8"/>
      <c r="MHB57" s="8"/>
      <c r="MHC57" s="8"/>
      <c r="MHD57" s="8"/>
      <c r="MHE57" s="8"/>
      <c r="MHF57" s="8"/>
      <c r="MHG57" s="8"/>
      <c r="MHH57" s="8"/>
      <c r="MHI57" s="8"/>
      <c r="MHJ57" s="8"/>
      <c r="MHK57" s="8"/>
      <c r="MHL57" s="8"/>
      <c r="MHM57" s="8"/>
      <c r="MHN57" s="8"/>
      <c r="MHO57" s="8"/>
      <c r="MHP57" s="8"/>
      <c r="MHQ57" s="8"/>
      <c r="MHR57" s="8"/>
      <c r="MHS57" s="8"/>
      <c r="MHT57" s="8"/>
      <c r="MHU57" s="8"/>
      <c r="MHV57" s="8"/>
      <c r="MHW57" s="8"/>
      <c r="MHX57" s="8"/>
      <c r="MHY57" s="8"/>
      <c r="MHZ57" s="8"/>
      <c r="MIA57" s="8"/>
      <c r="MIB57" s="8"/>
      <c r="MIC57" s="8"/>
      <c r="MID57" s="8"/>
      <c r="MIE57" s="8"/>
      <c r="MIF57" s="8"/>
      <c r="MIG57" s="8"/>
      <c r="MIH57" s="8"/>
      <c r="MII57" s="8"/>
      <c r="MIJ57" s="8"/>
      <c r="MIK57" s="8"/>
      <c r="MIL57" s="8"/>
      <c r="MIM57" s="8"/>
      <c r="MIN57" s="8"/>
      <c r="MIO57" s="8"/>
      <c r="MIP57" s="8"/>
      <c r="MIQ57" s="8"/>
      <c r="MIR57" s="8"/>
      <c r="MIS57" s="8"/>
      <c r="MIT57" s="8"/>
      <c r="MIU57" s="8"/>
      <c r="MIV57" s="8"/>
      <c r="MIW57" s="8"/>
      <c r="MIX57" s="8"/>
      <c r="MIY57" s="8"/>
      <c r="MIZ57" s="8"/>
      <c r="MJA57" s="8"/>
      <c r="MJB57" s="8"/>
      <c r="MJC57" s="8"/>
      <c r="MJD57" s="8"/>
      <c r="MJE57" s="8"/>
      <c r="MJF57" s="8"/>
      <c r="MJG57" s="8"/>
      <c r="MJH57" s="8"/>
      <c r="MJI57" s="8"/>
      <c r="MJJ57" s="8"/>
      <c r="MJK57" s="8"/>
      <c r="MJL57" s="8"/>
      <c r="MJM57" s="8"/>
      <c r="MJN57" s="8"/>
      <c r="MJO57" s="8"/>
      <c r="MJP57" s="8"/>
      <c r="MJQ57" s="8"/>
      <c r="MJR57" s="8"/>
      <c r="MJS57" s="8"/>
      <c r="MJT57" s="8"/>
      <c r="MJU57" s="8"/>
      <c r="MJV57" s="8"/>
      <c r="MJW57" s="8"/>
      <c r="MJX57" s="8"/>
      <c r="MJY57" s="8"/>
      <c r="MJZ57" s="8"/>
      <c r="MKA57" s="8"/>
      <c r="MKB57" s="8"/>
      <c r="MKC57" s="8"/>
      <c r="MKD57" s="8"/>
      <c r="MKE57" s="8"/>
      <c r="MKF57" s="8"/>
      <c r="MKG57" s="8"/>
      <c r="MKH57" s="8"/>
      <c r="MKI57" s="8"/>
      <c r="MKJ57" s="8"/>
      <c r="MKK57" s="8"/>
      <c r="MKL57" s="8"/>
      <c r="MKM57" s="8"/>
      <c r="MKN57" s="8"/>
      <c r="MKO57" s="8"/>
      <c r="MKP57" s="8"/>
      <c r="MKQ57" s="8"/>
      <c r="MKR57" s="8"/>
      <c r="MKS57" s="8"/>
      <c r="MKT57" s="8"/>
      <c r="MKU57" s="8"/>
      <c r="MKV57" s="8"/>
      <c r="MKW57" s="8"/>
      <c r="MKX57" s="8"/>
      <c r="MKY57" s="8"/>
      <c r="MKZ57" s="8"/>
      <c r="MLA57" s="8"/>
      <c r="MLB57" s="8"/>
      <c r="MLC57" s="8"/>
      <c r="MLD57" s="8"/>
      <c r="MLE57" s="8"/>
      <c r="MLF57" s="8"/>
      <c r="MLG57" s="8"/>
      <c r="MLH57" s="8"/>
      <c r="MLI57" s="8"/>
      <c r="MLJ57" s="8"/>
      <c r="MLK57" s="8"/>
      <c r="MLL57" s="8"/>
      <c r="MLM57" s="8"/>
      <c r="MLN57" s="8"/>
      <c r="MLO57" s="8"/>
      <c r="MLP57" s="8"/>
      <c r="MLQ57" s="8"/>
      <c r="MLR57" s="8"/>
      <c r="MLS57" s="8"/>
      <c r="MLT57" s="8"/>
      <c r="MLU57" s="8"/>
      <c r="MLV57" s="8"/>
      <c r="MLW57" s="8"/>
      <c r="MLX57" s="8"/>
      <c r="MLY57" s="8"/>
      <c r="MLZ57" s="8"/>
      <c r="MMA57" s="8"/>
      <c r="MMB57" s="8"/>
      <c r="MMC57" s="8"/>
      <c r="MMD57" s="8"/>
      <c r="MME57" s="8"/>
      <c r="MMF57" s="8"/>
      <c r="MMG57" s="8"/>
      <c r="MMH57" s="8"/>
      <c r="MMI57" s="8"/>
      <c r="MMJ57" s="8"/>
      <c r="MMK57" s="8"/>
      <c r="MML57" s="8"/>
      <c r="MMM57" s="8"/>
      <c r="MMN57" s="8"/>
      <c r="MMO57" s="8"/>
      <c r="MMP57" s="8"/>
      <c r="MMQ57" s="8"/>
      <c r="MMR57" s="8"/>
      <c r="MMS57" s="8"/>
      <c r="MMT57" s="8"/>
      <c r="MMU57" s="8"/>
      <c r="MMV57" s="8"/>
      <c r="MMW57" s="8"/>
      <c r="MMX57" s="8"/>
      <c r="MMY57" s="8"/>
      <c r="MMZ57" s="8"/>
      <c r="MNA57" s="8"/>
      <c r="MNB57" s="8"/>
      <c r="MNC57" s="8"/>
      <c r="MND57" s="8"/>
      <c r="MNE57" s="8"/>
      <c r="MNF57" s="8"/>
      <c r="MNG57" s="8"/>
      <c r="MNH57" s="8"/>
      <c r="MNI57" s="8"/>
      <c r="MNJ57" s="8"/>
      <c r="MNK57" s="8"/>
      <c r="MNL57" s="8"/>
      <c r="MNM57" s="8"/>
      <c r="MNN57" s="8"/>
      <c r="MNO57" s="8"/>
      <c r="MNP57" s="8"/>
      <c r="MNQ57" s="8"/>
      <c r="MNR57" s="8"/>
      <c r="MNS57" s="8"/>
      <c r="MNT57" s="8"/>
      <c r="MNU57" s="8"/>
      <c r="MNV57" s="8"/>
      <c r="MNW57" s="8"/>
      <c r="MNX57" s="8"/>
      <c r="MNY57" s="8"/>
      <c r="MNZ57" s="8"/>
      <c r="MOA57" s="8"/>
      <c r="MOB57" s="8"/>
      <c r="MOC57" s="8"/>
      <c r="MOD57" s="8"/>
      <c r="MOE57" s="8"/>
      <c r="MOF57" s="8"/>
      <c r="MOG57" s="8"/>
      <c r="MOH57" s="8"/>
      <c r="MOI57" s="8"/>
      <c r="MOJ57" s="8"/>
      <c r="MOK57" s="8"/>
      <c r="MOL57" s="8"/>
      <c r="MOM57" s="8"/>
      <c r="MON57" s="8"/>
      <c r="MOO57" s="8"/>
      <c r="MOP57" s="8"/>
      <c r="MOQ57" s="8"/>
      <c r="MOR57" s="8"/>
      <c r="MOS57" s="8"/>
      <c r="MOT57" s="8"/>
      <c r="MOU57" s="8"/>
      <c r="MOV57" s="8"/>
      <c r="MOW57" s="8"/>
      <c r="MOX57" s="8"/>
      <c r="MOY57" s="8"/>
      <c r="MOZ57" s="8"/>
      <c r="MPA57" s="8"/>
      <c r="MPB57" s="8"/>
      <c r="MPC57" s="8"/>
      <c r="MPD57" s="8"/>
      <c r="MPE57" s="8"/>
      <c r="MPF57" s="8"/>
      <c r="MPG57" s="8"/>
      <c r="MPH57" s="8"/>
      <c r="MPI57" s="8"/>
      <c r="MPJ57" s="8"/>
      <c r="MPK57" s="8"/>
      <c r="MPL57" s="8"/>
      <c r="MPM57" s="8"/>
      <c r="MPN57" s="8"/>
      <c r="MPO57" s="8"/>
      <c r="MPP57" s="8"/>
      <c r="MPQ57" s="8"/>
      <c r="MPR57" s="8"/>
      <c r="MPS57" s="8"/>
      <c r="MPT57" s="8"/>
      <c r="MPU57" s="8"/>
      <c r="MPV57" s="8"/>
      <c r="MPW57" s="8"/>
      <c r="MPX57" s="8"/>
      <c r="MPY57" s="8"/>
      <c r="MPZ57" s="8"/>
      <c r="MQA57" s="8"/>
      <c r="MQB57" s="8"/>
      <c r="MQC57" s="8"/>
      <c r="MQD57" s="8"/>
      <c r="MQE57" s="8"/>
      <c r="MQF57" s="8"/>
      <c r="MQG57" s="8"/>
      <c r="MQH57" s="8"/>
      <c r="MQI57" s="8"/>
      <c r="MQJ57" s="8"/>
      <c r="MQK57" s="8"/>
      <c r="MQL57" s="8"/>
      <c r="MQM57" s="8"/>
      <c r="MQN57" s="8"/>
      <c r="MQO57" s="8"/>
      <c r="MQP57" s="8"/>
      <c r="MQQ57" s="8"/>
      <c r="MQR57" s="8"/>
      <c r="MQS57" s="8"/>
      <c r="MQT57" s="8"/>
      <c r="MQU57" s="8"/>
      <c r="MQV57" s="8"/>
      <c r="MQW57" s="8"/>
      <c r="MQX57" s="8"/>
      <c r="MQY57" s="8"/>
      <c r="MQZ57" s="8"/>
      <c r="MRA57" s="8"/>
      <c r="MRB57" s="8"/>
      <c r="MRC57" s="8"/>
      <c r="MRD57" s="8"/>
      <c r="MRE57" s="8"/>
      <c r="MRF57" s="8"/>
      <c r="MRG57" s="8"/>
      <c r="MRH57" s="8"/>
      <c r="MRI57" s="8"/>
      <c r="MRJ57" s="8"/>
      <c r="MRK57" s="8"/>
      <c r="MRL57" s="8"/>
      <c r="MRM57" s="8"/>
      <c r="MRN57" s="8"/>
      <c r="MRO57" s="8"/>
      <c r="MRP57" s="8"/>
      <c r="MRQ57" s="8"/>
      <c r="MRR57" s="8"/>
      <c r="MRS57" s="8"/>
      <c r="MRT57" s="8"/>
      <c r="MRU57" s="8"/>
      <c r="MRV57" s="8"/>
      <c r="MRW57" s="8"/>
      <c r="MRX57" s="8"/>
      <c r="MRY57" s="8"/>
      <c r="MRZ57" s="8"/>
      <c r="MSA57" s="8"/>
      <c r="MSB57" s="8"/>
      <c r="MSC57" s="8"/>
      <c r="MSD57" s="8"/>
      <c r="MSE57" s="8"/>
      <c r="MSF57" s="8"/>
      <c r="MSG57" s="8"/>
      <c r="MSH57" s="8"/>
      <c r="MSI57" s="8"/>
      <c r="MSJ57" s="8"/>
      <c r="MSK57" s="8"/>
      <c r="MSL57" s="8"/>
      <c r="MSM57" s="8"/>
      <c r="MSN57" s="8"/>
      <c r="MSO57" s="8"/>
      <c r="MSP57" s="8"/>
      <c r="MSQ57" s="8"/>
      <c r="MSR57" s="8"/>
      <c r="MSS57" s="8"/>
      <c r="MST57" s="8"/>
      <c r="MSU57" s="8"/>
      <c r="MSV57" s="8"/>
      <c r="MSW57" s="8"/>
      <c r="MSX57" s="8"/>
      <c r="MSY57" s="8"/>
      <c r="MSZ57" s="8"/>
      <c r="MTA57" s="8"/>
      <c r="MTB57" s="8"/>
      <c r="MTC57" s="8"/>
      <c r="MTD57" s="8"/>
      <c r="MTE57" s="8"/>
      <c r="MTF57" s="8"/>
      <c r="MTG57" s="8"/>
      <c r="MTH57" s="8"/>
      <c r="MTI57" s="8"/>
      <c r="MTJ57" s="8"/>
      <c r="MTK57" s="8"/>
      <c r="MTL57" s="8"/>
      <c r="MTM57" s="8"/>
      <c r="MTN57" s="8"/>
      <c r="MTO57" s="8"/>
      <c r="MTP57" s="8"/>
      <c r="MTQ57" s="8"/>
      <c r="MTR57" s="8"/>
      <c r="MTS57" s="8"/>
      <c r="MTT57" s="8"/>
      <c r="MTU57" s="8"/>
      <c r="MTV57" s="8"/>
      <c r="MTW57" s="8"/>
      <c r="MTX57" s="8"/>
      <c r="MTY57" s="8"/>
      <c r="MTZ57" s="8"/>
      <c r="MUA57" s="8"/>
      <c r="MUB57" s="8"/>
      <c r="MUC57" s="8"/>
      <c r="MUD57" s="8"/>
      <c r="MUE57" s="8"/>
      <c r="MUF57" s="8"/>
      <c r="MUG57" s="8"/>
      <c r="MUH57" s="8"/>
      <c r="MUI57" s="8"/>
      <c r="MUJ57" s="8"/>
      <c r="MUK57" s="8"/>
      <c r="MUL57" s="8"/>
      <c r="MUM57" s="8"/>
      <c r="MUN57" s="8"/>
      <c r="MUO57" s="8"/>
      <c r="MUP57" s="8"/>
      <c r="MUQ57" s="8"/>
      <c r="MUR57" s="8"/>
      <c r="MUS57" s="8"/>
      <c r="MUT57" s="8"/>
      <c r="MUU57" s="8"/>
      <c r="MUV57" s="8"/>
      <c r="MUW57" s="8"/>
      <c r="MUX57" s="8"/>
      <c r="MUY57" s="8"/>
      <c r="MUZ57" s="8"/>
      <c r="MVA57" s="8"/>
      <c r="MVB57" s="8"/>
      <c r="MVC57" s="8"/>
      <c r="MVD57" s="8"/>
      <c r="MVE57" s="8"/>
      <c r="MVF57" s="8"/>
      <c r="MVG57" s="8"/>
      <c r="MVH57" s="8"/>
      <c r="MVI57" s="8"/>
      <c r="MVJ57" s="8"/>
      <c r="MVK57" s="8"/>
      <c r="MVL57" s="8"/>
      <c r="MVM57" s="8"/>
      <c r="MVN57" s="8"/>
      <c r="MVO57" s="8"/>
      <c r="MVP57" s="8"/>
      <c r="MVQ57" s="8"/>
      <c r="MVR57" s="8"/>
      <c r="MVS57" s="8"/>
      <c r="MVT57" s="8"/>
      <c r="MVU57" s="8"/>
      <c r="MVV57" s="8"/>
      <c r="MVW57" s="8"/>
      <c r="MVX57" s="8"/>
      <c r="MVY57" s="8"/>
      <c r="MVZ57" s="8"/>
      <c r="MWA57" s="8"/>
      <c r="MWB57" s="8"/>
      <c r="MWC57" s="8"/>
      <c r="MWD57" s="8"/>
      <c r="MWE57" s="8"/>
      <c r="MWF57" s="8"/>
      <c r="MWG57" s="8"/>
      <c r="MWH57" s="8"/>
      <c r="MWI57" s="8"/>
      <c r="MWJ57" s="8"/>
      <c r="MWK57" s="8"/>
      <c r="MWL57" s="8"/>
      <c r="MWM57" s="8"/>
      <c r="MWN57" s="8"/>
      <c r="MWO57" s="8"/>
      <c r="MWP57" s="8"/>
      <c r="MWQ57" s="8"/>
      <c r="MWR57" s="8"/>
      <c r="MWS57" s="8"/>
      <c r="MWT57" s="8"/>
      <c r="MWU57" s="8"/>
      <c r="MWV57" s="8"/>
      <c r="MWW57" s="8"/>
      <c r="MWX57" s="8"/>
      <c r="MWY57" s="8"/>
      <c r="MWZ57" s="8"/>
      <c r="MXA57" s="8"/>
      <c r="MXB57" s="8"/>
      <c r="MXC57" s="8"/>
      <c r="MXD57" s="8"/>
      <c r="MXE57" s="8"/>
      <c r="MXF57" s="8"/>
      <c r="MXG57" s="8"/>
      <c r="MXH57" s="8"/>
      <c r="MXI57" s="8"/>
      <c r="MXJ57" s="8"/>
      <c r="MXK57" s="8"/>
      <c r="MXL57" s="8"/>
      <c r="MXM57" s="8"/>
      <c r="MXN57" s="8"/>
      <c r="MXO57" s="8"/>
      <c r="MXP57" s="8"/>
      <c r="MXQ57" s="8"/>
      <c r="MXR57" s="8"/>
      <c r="MXS57" s="8"/>
      <c r="MXT57" s="8"/>
      <c r="MXU57" s="8"/>
      <c r="MXV57" s="8"/>
      <c r="MXW57" s="8"/>
      <c r="MXX57" s="8"/>
      <c r="MXY57" s="8"/>
      <c r="MXZ57" s="8"/>
      <c r="MYA57" s="8"/>
      <c r="MYB57" s="8"/>
      <c r="MYC57" s="8"/>
      <c r="MYD57" s="8"/>
      <c r="MYE57" s="8"/>
      <c r="MYF57" s="8"/>
      <c r="MYG57" s="8"/>
      <c r="MYH57" s="8"/>
      <c r="MYI57" s="8"/>
      <c r="MYJ57" s="8"/>
      <c r="MYK57" s="8"/>
      <c r="MYL57" s="8"/>
      <c r="MYM57" s="8"/>
      <c r="MYN57" s="8"/>
      <c r="MYO57" s="8"/>
      <c r="MYP57" s="8"/>
      <c r="MYQ57" s="8"/>
      <c r="MYR57" s="8"/>
      <c r="MYS57" s="8"/>
      <c r="MYT57" s="8"/>
      <c r="MYU57" s="8"/>
      <c r="MYV57" s="8"/>
      <c r="MYW57" s="8"/>
      <c r="MYX57" s="8"/>
      <c r="MYY57" s="8"/>
      <c r="MYZ57" s="8"/>
      <c r="MZA57" s="8"/>
      <c r="MZB57" s="8"/>
      <c r="MZC57" s="8"/>
      <c r="MZD57" s="8"/>
      <c r="MZE57" s="8"/>
      <c r="MZF57" s="8"/>
      <c r="MZG57" s="8"/>
      <c r="MZH57" s="8"/>
      <c r="MZI57" s="8"/>
      <c r="MZJ57" s="8"/>
      <c r="MZK57" s="8"/>
      <c r="MZL57" s="8"/>
      <c r="MZM57" s="8"/>
      <c r="MZN57" s="8"/>
      <c r="MZO57" s="8"/>
      <c r="MZP57" s="8"/>
      <c r="MZQ57" s="8"/>
      <c r="MZR57" s="8"/>
      <c r="MZS57" s="8"/>
      <c r="MZT57" s="8"/>
      <c r="MZU57" s="8"/>
      <c r="MZV57" s="8"/>
      <c r="MZW57" s="8"/>
      <c r="MZX57" s="8"/>
      <c r="MZY57" s="8"/>
      <c r="MZZ57" s="8"/>
      <c r="NAA57" s="8"/>
      <c r="NAB57" s="8"/>
      <c r="NAC57" s="8"/>
      <c r="NAD57" s="8"/>
      <c r="NAE57" s="8"/>
      <c r="NAF57" s="8"/>
      <c r="NAG57" s="8"/>
      <c r="NAH57" s="8"/>
      <c r="NAI57" s="8"/>
      <c r="NAJ57" s="8"/>
      <c r="NAK57" s="8"/>
      <c r="NAL57" s="8"/>
      <c r="NAM57" s="8"/>
      <c r="NAN57" s="8"/>
      <c r="NAO57" s="8"/>
      <c r="NAP57" s="8"/>
      <c r="NAQ57" s="8"/>
      <c r="NAR57" s="8"/>
      <c r="NAS57" s="8"/>
      <c r="NAT57" s="8"/>
      <c r="NAU57" s="8"/>
      <c r="NAV57" s="8"/>
      <c r="NAW57" s="8"/>
      <c r="NAX57" s="8"/>
      <c r="NAY57" s="8"/>
      <c r="NAZ57" s="8"/>
      <c r="NBA57" s="8"/>
      <c r="NBB57" s="8"/>
      <c r="NBC57" s="8"/>
      <c r="NBD57" s="8"/>
      <c r="NBE57" s="8"/>
      <c r="NBF57" s="8"/>
      <c r="NBG57" s="8"/>
      <c r="NBH57" s="8"/>
      <c r="NBI57" s="8"/>
      <c r="NBJ57" s="8"/>
      <c r="NBK57" s="8"/>
      <c r="NBL57" s="8"/>
      <c r="NBM57" s="8"/>
      <c r="NBN57" s="8"/>
      <c r="NBO57" s="8"/>
      <c r="NBP57" s="8"/>
      <c r="NBQ57" s="8"/>
      <c r="NBR57" s="8"/>
      <c r="NBS57" s="8"/>
      <c r="NBT57" s="8"/>
      <c r="NBU57" s="8"/>
      <c r="NBV57" s="8"/>
      <c r="NBW57" s="8"/>
      <c r="NBX57" s="8"/>
      <c r="NBY57" s="8"/>
      <c r="NBZ57" s="8"/>
      <c r="NCA57" s="8"/>
      <c r="NCB57" s="8"/>
      <c r="NCC57" s="8"/>
      <c r="NCD57" s="8"/>
      <c r="NCE57" s="8"/>
      <c r="NCF57" s="8"/>
      <c r="NCG57" s="8"/>
      <c r="NCH57" s="8"/>
      <c r="NCI57" s="8"/>
      <c r="NCJ57" s="8"/>
      <c r="NCK57" s="8"/>
      <c r="NCL57" s="8"/>
      <c r="NCM57" s="8"/>
      <c r="NCN57" s="8"/>
      <c r="NCO57" s="8"/>
      <c r="NCP57" s="8"/>
      <c r="NCQ57" s="8"/>
      <c r="NCR57" s="8"/>
      <c r="NCS57" s="8"/>
      <c r="NCT57" s="8"/>
      <c r="NCU57" s="8"/>
      <c r="NCV57" s="8"/>
      <c r="NCW57" s="8"/>
      <c r="NCX57" s="8"/>
      <c r="NCY57" s="8"/>
      <c r="NCZ57" s="8"/>
      <c r="NDA57" s="8"/>
      <c r="NDB57" s="8"/>
      <c r="NDC57" s="8"/>
      <c r="NDD57" s="8"/>
      <c r="NDE57" s="8"/>
      <c r="NDF57" s="8"/>
      <c r="NDG57" s="8"/>
      <c r="NDH57" s="8"/>
      <c r="NDI57" s="8"/>
      <c r="NDJ57" s="8"/>
      <c r="NDK57" s="8"/>
      <c r="NDL57" s="8"/>
      <c r="NDM57" s="8"/>
      <c r="NDN57" s="8"/>
      <c r="NDO57" s="8"/>
      <c r="NDP57" s="8"/>
      <c r="NDQ57" s="8"/>
      <c r="NDR57" s="8"/>
      <c r="NDS57" s="8"/>
      <c r="NDT57" s="8"/>
      <c r="NDU57" s="8"/>
      <c r="NDV57" s="8"/>
      <c r="NDW57" s="8"/>
      <c r="NDX57" s="8"/>
      <c r="NDY57" s="8"/>
      <c r="NDZ57" s="8"/>
      <c r="NEA57" s="8"/>
      <c r="NEB57" s="8"/>
      <c r="NEC57" s="8"/>
      <c r="NED57" s="8"/>
      <c r="NEE57" s="8"/>
      <c r="NEF57" s="8"/>
      <c r="NEG57" s="8"/>
      <c r="NEH57" s="8"/>
      <c r="NEI57" s="8"/>
      <c r="NEJ57" s="8"/>
      <c r="NEK57" s="8"/>
      <c r="NEL57" s="8"/>
      <c r="NEM57" s="8"/>
      <c r="NEN57" s="8"/>
      <c r="NEO57" s="8"/>
      <c r="NEP57" s="8"/>
      <c r="NEQ57" s="8"/>
      <c r="NER57" s="8"/>
      <c r="NES57" s="8"/>
      <c r="NET57" s="8"/>
      <c r="NEU57" s="8"/>
      <c r="NEV57" s="8"/>
      <c r="NEW57" s="8"/>
      <c r="NEX57" s="8"/>
      <c r="NEY57" s="8"/>
      <c r="NEZ57" s="8"/>
      <c r="NFA57" s="8"/>
      <c r="NFB57" s="8"/>
      <c r="NFC57" s="8"/>
      <c r="NFD57" s="8"/>
      <c r="NFE57" s="8"/>
      <c r="NFF57" s="8"/>
      <c r="NFG57" s="8"/>
      <c r="NFH57" s="8"/>
      <c r="NFI57" s="8"/>
      <c r="NFJ57" s="8"/>
      <c r="NFK57" s="8"/>
      <c r="NFL57" s="8"/>
      <c r="NFM57" s="8"/>
      <c r="NFN57" s="8"/>
      <c r="NFO57" s="8"/>
      <c r="NFP57" s="8"/>
      <c r="NFQ57" s="8"/>
      <c r="NFR57" s="8"/>
      <c r="NFS57" s="8"/>
      <c r="NFT57" s="8"/>
      <c r="NFU57" s="8"/>
      <c r="NFV57" s="8"/>
      <c r="NFW57" s="8"/>
      <c r="NFX57" s="8"/>
      <c r="NFY57" s="8"/>
      <c r="NFZ57" s="8"/>
      <c r="NGA57" s="8"/>
      <c r="NGB57" s="8"/>
      <c r="NGC57" s="8"/>
      <c r="NGD57" s="8"/>
      <c r="NGE57" s="8"/>
      <c r="NGF57" s="8"/>
      <c r="NGG57" s="8"/>
      <c r="NGH57" s="8"/>
      <c r="NGI57" s="8"/>
      <c r="NGJ57" s="8"/>
      <c r="NGK57" s="8"/>
      <c r="NGL57" s="8"/>
      <c r="NGM57" s="8"/>
      <c r="NGN57" s="8"/>
      <c r="NGO57" s="8"/>
      <c r="NGP57" s="8"/>
      <c r="NGQ57" s="8"/>
      <c r="NGR57" s="8"/>
      <c r="NGS57" s="8"/>
      <c r="NGT57" s="8"/>
      <c r="NGU57" s="8"/>
      <c r="NGV57" s="8"/>
      <c r="NGW57" s="8"/>
      <c r="NGX57" s="8"/>
      <c r="NGY57" s="8"/>
      <c r="NGZ57" s="8"/>
      <c r="NHA57" s="8"/>
      <c r="NHB57" s="8"/>
      <c r="NHC57" s="8"/>
      <c r="NHD57" s="8"/>
      <c r="NHE57" s="8"/>
      <c r="NHF57" s="8"/>
      <c r="NHG57" s="8"/>
      <c r="NHH57" s="8"/>
      <c r="NHI57" s="8"/>
      <c r="NHJ57" s="8"/>
      <c r="NHK57" s="8"/>
      <c r="NHL57" s="8"/>
      <c r="NHM57" s="8"/>
      <c r="NHN57" s="8"/>
      <c r="NHO57" s="8"/>
      <c r="NHP57" s="8"/>
      <c r="NHQ57" s="8"/>
      <c r="NHR57" s="8"/>
      <c r="NHS57" s="8"/>
      <c r="NHT57" s="8"/>
      <c r="NHU57" s="8"/>
      <c r="NHV57" s="8"/>
      <c r="NHW57" s="8"/>
      <c r="NHX57" s="8"/>
      <c r="NHY57" s="8"/>
      <c r="NHZ57" s="8"/>
      <c r="NIA57" s="8"/>
      <c r="NIB57" s="8"/>
      <c r="NIC57" s="8"/>
      <c r="NID57" s="8"/>
      <c r="NIE57" s="8"/>
      <c r="NIF57" s="8"/>
      <c r="NIG57" s="8"/>
      <c r="NIH57" s="8"/>
      <c r="NII57" s="8"/>
      <c r="NIJ57" s="8"/>
      <c r="NIK57" s="8"/>
      <c r="NIL57" s="8"/>
      <c r="NIM57" s="8"/>
      <c r="NIN57" s="8"/>
      <c r="NIO57" s="8"/>
      <c r="NIP57" s="8"/>
      <c r="NIQ57" s="8"/>
      <c r="NIR57" s="8"/>
      <c r="NIS57" s="8"/>
      <c r="NIT57" s="8"/>
      <c r="NIU57" s="8"/>
      <c r="NIV57" s="8"/>
      <c r="NIW57" s="8"/>
      <c r="NIX57" s="8"/>
      <c r="NIY57" s="8"/>
      <c r="NIZ57" s="8"/>
      <c r="NJA57" s="8"/>
      <c r="NJB57" s="8"/>
      <c r="NJC57" s="8"/>
      <c r="NJD57" s="8"/>
      <c r="NJE57" s="8"/>
      <c r="NJF57" s="8"/>
      <c r="NJG57" s="8"/>
      <c r="NJH57" s="8"/>
      <c r="NJI57" s="8"/>
      <c r="NJJ57" s="8"/>
      <c r="NJK57" s="8"/>
      <c r="NJL57" s="8"/>
      <c r="NJM57" s="8"/>
      <c r="NJN57" s="8"/>
      <c r="NJO57" s="8"/>
      <c r="NJP57" s="8"/>
      <c r="NJQ57" s="8"/>
      <c r="NJR57" s="8"/>
      <c r="NJS57" s="8"/>
      <c r="NJT57" s="8"/>
      <c r="NJU57" s="8"/>
      <c r="NJV57" s="8"/>
      <c r="NJW57" s="8"/>
      <c r="NJX57" s="8"/>
      <c r="NJY57" s="8"/>
      <c r="NJZ57" s="8"/>
      <c r="NKA57" s="8"/>
      <c r="NKB57" s="8"/>
      <c r="NKC57" s="8"/>
      <c r="NKD57" s="8"/>
      <c r="NKE57" s="8"/>
      <c r="NKF57" s="8"/>
      <c r="NKG57" s="8"/>
      <c r="NKH57" s="8"/>
      <c r="NKI57" s="8"/>
      <c r="NKJ57" s="8"/>
      <c r="NKK57" s="8"/>
      <c r="NKL57" s="8"/>
      <c r="NKM57" s="8"/>
      <c r="NKN57" s="8"/>
      <c r="NKO57" s="8"/>
      <c r="NKP57" s="8"/>
      <c r="NKQ57" s="8"/>
      <c r="NKR57" s="8"/>
      <c r="NKS57" s="8"/>
      <c r="NKT57" s="8"/>
      <c r="NKU57" s="8"/>
      <c r="NKV57" s="8"/>
      <c r="NKW57" s="8"/>
      <c r="NKX57" s="8"/>
      <c r="NKY57" s="8"/>
      <c r="NKZ57" s="8"/>
      <c r="NLA57" s="8"/>
      <c r="NLB57" s="8"/>
      <c r="NLC57" s="8"/>
      <c r="NLD57" s="8"/>
      <c r="NLE57" s="8"/>
      <c r="NLF57" s="8"/>
      <c r="NLG57" s="8"/>
      <c r="NLH57" s="8"/>
      <c r="NLI57" s="8"/>
      <c r="NLJ57" s="8"/>
      <c r="NLK57" s="8"/>
      <c r="NLL57" s="8"/>
      <c r="NLM57" s="8"/>
      <c r="NLN57" s="8"/>
      <c r="NLO57" s="8"/>
      <c r="NLP57" s="8"/>
      <c r="NLQ57" s="8"/>
      <c r="NLR57" s="8"/>
      <c r="NLS57" s="8"/>
      <c r="NLT57" s="8"/>
      <c r="NLU57" s="8"/>
      <c r="NLV57" s="8"/>
      <c r="NLW57" s="8"/>
      <c r="NLX57" s="8"/>
      <c r="NLY57" s="8"/>
      <c r="NLZ57" s="8"/>
      <c r="NMA57" s="8"/>
      <c r="NMB57" s="8"/>
      <c r="NMC57" s="8"/>
      <c r="NMD57" s="8"/>
      <c r="NME57" s="8"/>
      <c r="NMF57" s="8"/>
      <c r="NMG57" s="8"/>
      <c r="NMH57" s="8"/>
      <c r="NMI57" s="8"/>
      <c r="NMJ57" s="8"/>
      <c r="NMK57" s="8"/>
      <c r="NML57" s="8"/>
      <c r="NMM57" s="8"/>
      <c r="NMN57" s="8"/>
      <c r="NMO57" s="8"/>
      <c r="NMP57" s="8"/>
      <c r="NMQ57" s="8"/>
      <c r="NMR57" s="8"/>
      <c r="NMS57" s="8"/>
      <c r="NMT57" s="8"/>
      <c r="NMU57" s="8"/>
      <c r="NMV57" s="8"/>
      <c r="NMW57" s="8"/>
      <c r="NMX57" s="8"/>
      <c r="NMY57" s="8"/>
      <c r="NMZ57" s="8"/>
      <c r="NNA57" s="8"/>
      <c r="NNB57" s="8"/>
      <c r="NNC57" s="8"/>
      <c r="NND57" s="8"/>
      <c r="NNE57" s="8"/>
      <c r="NNF57" s="8"/>
      <c r="NNG57" s="8"/>
      <c r="NNH57" s="8"/>
      <c r="NNI57" s="8"/>
      <c r="NNJ57" s="8"/>
      <c r="NNK57" s="8"/>
      <c r="NNL57" s="8"/>
      <c r="NNM57" s="8"/>
      <c r="NNN57" s="8"/>
      <c r="NNO57" s="8"/>
      <c r="NNP57" s="8"/>
      <c r="NNQ57" s="8"/>
      <c r="NNR57" s="8"/>
      <c r="NNS57" s="8"/>
      <c r="NNT57" s="8"/>
      <c r="NNU57" s="8"/>
      <c r="NNV57" s="8"/>
      <c r="NNW57" s="8"/>
      <c r="NNX57" s="8"/>
      <c r="NNY57" s="8"/>
      <c r="NNZ57" s="8"/>
      <c r="NOA57" s="8"/>
      <c r="NOB57" s="8"/>
      <c r="NOC57" s="8"/>
      <c r="NOD57" s="8"/>
      <c r="NOE57" s="8"/>
      <c r="NOF57" s="8"/>
      <c r="NOG57" s="8"/>
      <c r="NOH57" s="8"/>
      <c r="NOI57" s="8"/>
      <c r="NOJ57" s="8"/>
      <c r="NOK57" s="8"/>
      <c r="NOL57" s="8"/>
      <c r="NOM57" s="8"/>
      <c r="NON57" s="8"/>
      <c r="NOO57" s="8"/>
      <c r="NOP57" s="8"/>
      <c r="NOQ57" s="8"/>
      <c r="NOR57" s="8"/>
      <c r="NOS57" s="8"/>
      <c r="NOT57" s="8"/>
      <c r="NOU57" s="8"/>
      <c r="NOV57" s="8"/>
      <c r="NOW57" s="8"/>
      <c r="NOX57" s="8"/>
      <c r="NOY57" s="8"/>
      <c r="NOZ57" s="8"/>
      <c r="NPA57" s="8"/>
      <c r="NPB57" s="8"/>
      <c r="NPC57" s="8"/>
      <c r="NPD57" s="8"/>
      <c r="NPE57" s="8"/>
      <c r="NPF57" s="8"/>
      <c r="NPG57" s="8"/>
      <c r="NPH57" s="8"/>
      <c r="NPI57" s="8"/>
      <c r="NPJ57" s="8"/>
      <c r="NPK57" s="8"/>
      <c r="NPL57" s="8"/>
      <c r="NPM57" s="8"/>
      <c r="NPN57" s="8"/>
      <c r="NPO57" s="8"/>
      <c r="NPP57" s="8"/>
      <c r="NPQ57" s="8"/>
      <c r="NPR57" s="8"/>
      <c r="NPS57" s="8"/>
      <c r="NPT57" s="8"/>
      <c r="NPU57" s="8"/>
      <c r="NPV57" s="8"/>
      <c r="NPW57" s="8"/>
      <c r="NPX57" s="8"/>
      <c r="NPY57" s="8"/>
      <c r="NPZ57" s="8"/>
      <c r="NQA57" s="8"/>
      <c r="NQB57" s="8"/>
      <c r="NQC57" s="8"/>
      <c r="NQD57" s="8"/>
      <c r="NQE57" s="8"/>
      <c r="NQF57" s="8"/>
      <c r="NQG57" s="8"/>
      <c r="NQH57" s="8"/>
      <c r="NQI57" s="8"/>
      <c r="NQJ57" s="8"/>
      <c r="NQK57" s="8"/>
      <c r="NQL57" s="8"/>
      <c r="NQM57" s="8"/>
      <c r="NQN57" s="8"/>
      <c r="NQO57" s="8"/>
      <c r="NQP57" s="8"/>
      <c r="NQQ57" s="8"/>
      <c r="NQR57" s="8"/>
      <c r="NQS57" s="8"/>
      <c r="NQT57" s="8"/>
      <c r="NQU57" s="8"/>
      <c r="NQV57" s="8"/>
      <c r="NQW57" s="8"/>
      <c r="NQX57" s="8"/>
      <c r="NQY57" s="8"/>
      <c r="NQZ57" s="8"/>
      <c r="NRA57" s="8"/>
      <c r="NRB57" s="8"/>
      <c r="NRC57" s="8"/>
      <c r="NRD57" s="8"/>
      <c r="NRE57" s="8"/>
      <c r="NRF57" s="8"/>
      <c r="NRG57" s="8"/>
      <c r="NRH57" s="8"/>
      <c r="NRI57" s="8"/>
      <c r="NRJ57" s="8"/>
      <c r="NRK57" s="8"/>
      <c r="NRL57" s="8"/>
      <c r="NRM57" s="8"/>
      <c r="NRN57" s="8"/>
      <c r="NRO57" s="8"/>
      <c r="NRP57" s="8"/>
      <c r="NRQ57" s="8"/>
      <c r="NRR57" s="8"/>
      <c r="NRS57" s="8"/>
      <c r="NRT57" s="8"/>
      <c r="NRU57" s="8"/>
      <c r="NRV57" s="8"/>
      <c r="NRW57" s="8"/>
      <c r="NRX57" s="8"/>
      <c r="NRY57" s="8"/>
      <c r="NRZ57" s="8"/>
      <c r="NSA57" s="8"/>
      <c r="NSB57" s="8"/>
      <c r="NSC57" s="8"/>
      <c r="NSD57" s="8"/>
      <c r="NSE57" s="8"/>
      <c r="NSF57" s="8"/>
      <c r="NSG57" s="8"/>
      <c r="NSH57" s="8"/>
      <c r="NSI57" s="8"/>
      <c r="NSJ57" s="8"/>
      <c r="NSK57" s="8"/>
      <c r="NSL57" s="8"/>
      <c r="NSM57" s="8"/>
      <c r="NSN57" s="8"/>
      <c r="NSO57" s="8"/>
      <c r="NSP57" s="8"/>
      <c r="NSQ57" s="8"/>
      <c r="NSR57" s="8"/>
      <c r="NSS57" s="8"/>
      <c r="NST57" s="8"/>
      <c r="NSU57" s="8"/>
      <c r="NSV57" s="8"/>
      <c r="NSW57" s="8"/>
      <c r="NSX57" s="8"/>
      <c r="NSY57" s="8"/>
      <c r="NSZ57" s="8"/>
      <c r="NTA57" s="8"/>
      <c r="NTB57" s="8"/>
      <c r="NTC57" s="8"/>
      <c r="NTD57" s="8"/>
      <c r="NTE57" s="8"/>
      <c r="NTF57" s="8"/>
      <c r="NTG57" s="8"/>
      <c r="NTH57" s="8"/>
      <c r="NTI57" s="8"/>
      <c r="NTJ57" s="8"/>
      <c r="NTK57" s="8"/>
      <c r="NTL57" s="8"/>
      <c r="NTM57" s="8"/>
      <c r="NTN57" s="8"/>
      <c r="NTO57" s="8"/>
      <c r="NTP57" s="8"/>
      <c r="NTQ57" s="8"/>
      <c r="NTR57" s="8"/>
      <c r="NTS57" s="8"/>
      <c r="NTT57" s="8"/>
      <c r="NTU57" s="8"/>
      <c r="NTV57" s="8"/>
      <c r="NTW57" s="8"/>
      <c r="NTX57" s="8"/>
      <c r="NTY57" s="8"/>
      <c r="NTZ57" s="8"/>
      <c r="NUA57" s="8"/>
      <c r="NUB57" s="8"/>
      <c r="NUC57" s="8"/>
      <c r="NUD57" s="8"/>
      <c r="NUE57" s="8"/>
      <c r="NUF57" s="8"/>
      <c r="NUG57" s="8"/>
      <c r="NUH57" s="8"/>
      <c r="NUI57" s="8"/>
      <c r="NUJ57" s="8"/>
      <c r="NUK57" s="8"/>
      <c r="NUL57" s="8"/>
      <c r="NUM57" s="8"/>
      <c r="NUN57" s="8"/>
      <c r="NUO57" s="8"/>
      <c r="NUP57" s="8"/>
      <c r="NUQ57" s="8"/>
      <c r="NUR57" s="8"/>
      <c r="NUS57" s="8"/>
      <c r="NUT57" s="8"/>
      <c r="NUU57" s="8"/>
      <c r="NUV57" s="8"/>
      <c r="NUW57" s="8"/>
      <c r="NUX57" s="8"/>
      <c r="NUY57" s="8"/>
      <c r="NUZ57" s="8"/>
      <c r="NVA57" s="8"/>
      <c r="NVB57" s="8"/>
      <c r="NVC57" s="8"/>
      <c r="NVD57" s="8"/>
      <c r="NVE57" s="8"/>
      <c r="NVF57" s="8"/>
      <c r="NVG57" s="8"/>
      <c r="NVH57" s="8"/>
      <c r="NVI57" s="8"/>
      <c r="NVJ57" s="8"/>
      <c r="NVK57" s="8"/>
      <c r="NVL57" s="8"/>
      <c r="NVM57" s="8"/>
      <c r="NVN57" s="8"/>
      <c r="NVO57" s="8"/>
      <c r="NVP57" s="8"/>
      <c r="NVQ57" s="8"/>
      <c r="NVR57" s="8"/>
      <c r="NVS57" s="8"/>
      <c r="NVT57" s="8"/>
      <c r="NVU57" s="8"/>
      <c r="NVV57" s="8"/>
      <c r="NVW57" s="8"/>
      <c r="NVX57" s="8"/>
      <c r="NVY57" s="8"/>
      <c r="NVZ57" s="8"/>
      <c r="NWA57" s="8"/>
      <c r="NWB57" s="8"/>
      <c r="NWC57" s="8"/>
      <c r="NWD57" s="8"/>
      <c r="NWE57" s="8"/>
      <c r="NWF57" s="8"/>
      <c r="NWG57" s="8"/>
      <c r="NWH57" s="8"/>
      <c r="NWI57" s="8"/>
      <c r="NWJ57" s="8"/>
      <c r="NWK57" s="8"/>
      <c r="NWL57" s="8"/>
      <c r="NWM57" s="8"/>
      <c r="NWN57" s="8"/>
      <c r="NWO57" s="8"/>
      <c r="NWP57" s="8"/>
      <c r="NWQ57" s="8"/>
      <c r="NWR57" s="8"/>
      <c r="NWS57" s="8"/>
      <c r="NWT57" s="8"/>
      <c r="NWU57" s="8"/>
      <c r="NWV57" s="8"/>
      <c r="NWW57" s="8"/>
      <c r="NWX57" s="8"/>
      <c r="NWY57" s="8"/>
      <c r="NWZ57" s="8"/>
      <c r="NXA57" s="8"/>
      <c r="NXB57" s="8"/>
      <c r="NXC57" s="8"/>
      <c r="NXD57" s="8"/>
      <c r="NXE57" s="8"/>
      <c r="NXF57" s="8"/>
      <c r="NXG57" s="8"/>
      <c r="NXH57" s="8"/>
      <c r="NXI57" s="8"/>
      <c r="NXJ57" s="8"/>
      <c r="NXK57" s="8"/>
      <c r="NXL57" s="8"/>
      <c r="NXM57" s="8"/>
      <c r="NXN57" s="8"/>
      <c r="NXO57" s="8"/>
      <c r="NXP57" s="8"/>
      <c r="NXQ57" s="8"/>
      <c r="NXR57" s="8"/>
      <c r="NXS57" s="8"/>
      <c r="NXT57" s="8"/>
      <c r="NXU57" s="8"/>
      <c r="NXV57" s="8"/>
      <c r="NXW57" s="8"/>
      <c r="NXX57" s="8"/>
      <c r="NXY57" s="8"/>
      <c r="NXZ57" s="8"/>
      <c r="NYA57" s="8"/>
      <c r="NYB57" s="8"/>
      <c r="NYC57" s="8"/>
      <c r="NYD57" s="8"/>
      <c r="NYE57" s="8"/>
      <c r="NYF57" s="8"/>
      <c r="NYG57" s="8"/>
      <c r="NYH57" s="8"/>
      <c r="NYI57" s="8"/>
      <c r="NYJ57" s="8"/>
      <c r="NYK57" s="8"/>
      <c r="NYL57" s="8"/>
      <c r="NYM57" s="8"/>
      <c r="NYN57" s="8"/>
      <c r="NYO57" s="8"/>
      <c r="NYP57" s="8"/>
      <c r="NYQ57" s="8"/>
      <c r="NYR57" s="8"/>
      <c r="NYS57" s="8"/>
      <c r="NYT57" s="8"/>
      <c r="NYU57" s="8"/>
      <c r="NYV57" s="8"/>
      <c r="NYW57" s="8"/>
      <c r="NYX57" s="8"/>
      <c r="NYY57" s="8"/>
      <c r="NYZ57" s="8"/>
      <c r="NZA57" s="8"/>
      <c r="NZB57" s="8"/>
      <c r="NZC57" s="8"/>
      <c r="NZD57" s="8"/>
      <c r="NZE57" s="8"/>
      <c r="NZF57" s="8"/>
      <c r="NZG57" s="8"/>
      <c r="NZH57" s="8"/>
      <c r="NZI57" s="8"/>
      <c r="NZJ57" s="8"/>
      <c r="NZK57" s="8"/>
      <c r="NZL57" s="8"/>
      <c r="NZM57" s="8"/>
      <c r="NZN57" s="8"/>
      <c r="NZO57" s="8"/>
      <c r="NZP57" s="8"/>
      <c r="NZQ57" s="8"/>
      <c r="NZR57" s="8"/>
      <c r="NZS57" s="8"/>
      <c r="NZT57" s="8"/>
      <c r="NZU57" s="8"/>
      <c r="NZV57" s="8"/>
      <c r="NZW57" s="8"/>
      <c r="NZX57" s="8"/>
      <c r="NZY57" s="8"/>
      <c r="NZZ57" s="8"/>
      <c r="OAA57" s="8"/>
      <c r="OAB57" s="8"/>
      <c r="OAC57" s="8"/>
      <c r="OAD57" s="8"/>
      <c r="OAE57" s="8"/>
      <c r="OAF57" s="8"/>
      <c r="OAG57" s="8"/>
      <c r="OAH57" s="8"/>
      <c r="OAI57" s="8"/>
      <c r="OAJ57" s="8"/>
      <c r="OAK57" s="8"/>
      <c r="OAL57" s="8"/>
      <c r="OAM57" s="8"/>
      <c r="OAN57" s="8"/>
      <c r="OAO57" s="8"/>
      <c r="OAP57" s="8"/>
      <c r="OAQ57" s="8"/>
      <c r="OAR57" s="8"/>
      <c r="OAS57" s="8"/>
      <c r="OAT57" s="8"/>
      <c r="OAU57" s="8"/>
      <c r="OAV57" s="8"/>
      <c r="OAW57" s="8"/>
      <c r="OAX57" s="8"/>
      <c r="OAY57" s="8"/>
      <c r="OAZ57" s="8"/>
      <c r="OBA57" s="8"/>
      <c r="OBB57" s="8"/>
      <c r="OBC57" s="8"/>
      <c r="OBD57" s="8"/>
      <c r="OBE57" s="8"/>
      <c r="OBF57" s="8"/>
      <c r="OBG57" s="8"/>
      <c r="OBH57" s="8"/>
      <c r="OBI57" s="8"/>
      <c r="OBJ57" s="8"/>
      <c r="OBK57" s="8"/>
      <c r="OBL57" s="8"/>
      <c r="OBM57" s="8"/>
      <c r="OBN57" s="8"/>
      <c r="OBO57" s="8"/>
      <c r="OBP57" s="8"/>
      <c r="OBQ57" s="8"/>
      <c r="OBR57" s="8"/>
      <c r="OBS57" s="8"/>
      <c r="OBT57" s="8"/>
      <c r="OBU57" s="8"/>
      <c r="OBV57" s="8"/>
      <c r="OBW57" s="8"/>
      <c r="OBX57" s="8"/>
      <c r="OBY57" s="8"/>
      <c r="OBZ57" s="8"/>
      <c r="OCA57" s="8"/>
      <c r="OCB57" s="8"/>
      <c r="OCC57" s="8"/>
      <c r="OCD57" s="8"/>
      <c r="OCE57" s="8"/>
      <c r="OCF57" s="8"/>
      <c r="OCG57" s="8"/>
      <c r="OCH57" s="8"/>
      <c r="OCI57" s="8"/>
      <c r="OCJ57" s="8"/>
      <c r="OCK57" s="8"/>
      <c r="OCL57" s="8"/>
      <c r="OCM57" s="8"/>
      <c r="OCN57" s="8"/>
      <c r="OCO57" s="8"/>
      <c r="OCP57" s="8"/>
      <c r="OCQ57" s="8"/>
      <c r="OCR57" s="8"/>
      <c r="OCS57" s="8"/>
      <c r="OCT57" s="8"/>
      <c r="OCU57" s="8"/>
      <c r="OCV57" s="8"/>
      <c r="OCW57" s="8"/>
      <c r="OCX57" s="8"/>
      <c r="OCY57" s="8"/>
      <c r="OCZ57" s="8"/>
      <c r="ODA57" s="8"/>
      <c r="ODB57" s="8"/>
      <c r="ODC57" s="8"/>
      <c r="ODD57" s="8"/>
      <c r="ODE57" s="8"/>
      <c r="ODF57" s="8"/>
      <c r="ODG57" s="8"/>
      <c r="ODH57" s="8"/>
      <c r="ODI57" s="8"/>
      <c r="ODJ57" s="8"/>
      <c r="ODK57" s="8"/>
      <c r="ODL57" s="8"/>
      <c r="ODM57" s="8"/>
      <c r="ODN57" s="8"/>
      <c r="ODO57" s="8"/>
      <c r="ODP57" s="8"/>
      <c r="ODQ57" s="8"/>
      <c r="ODR57" s="8"/>
      <c r="ODS57" s="8"/>
      <c r="ODT57" s="8"/>
      <c r="ODU57" s="8"/>
      <c r="ODV57" s="8"/>
      <c r="ODW57" s="8"/>
      <c r="ODX57" s="8"/>
      <c r="ODY57" s="8"/>
      <c r="ODZ57" s="8"/>
      <c r="OEA57" s="8"/>
      <c r="OEB57" s="8"/>
      <c r="OEC57" s="8"/>
      <c r="OED57" s="8"/>
      <c r="OEE57" s="8"/>
      <c r="OEF57" s="8"/>
      <c r="OEG57" s="8"/>
      <c r="OEH57" s="8"/>
      <c r="OEI57" s="8"/>
      <c r="OEJ57" s="8"/>
      <c r="OEK57" s="8"/>
      <c r="OEL57" s="8"/>
      <c r="OEM57" s="8"/>
      <c r="OEN57" s="8"/>
      <c r="OEO57" s="8"/>
      <c r="OEP57" s="8"/>
      <c r="OEQ57" s="8"/>
      <c r="OER57" s="8"/>
      <c r="OES57" s="8"/>
      <c r="OET57" s="8"/>
      <c r="OEU57" s="8"/>
      <c r="OEV57" s="8"/>
      <c r="OEW57" s="8"/>
      <c r="OEX57" s="8"/>
      <c r="OEY57" s="8"/>
      <c r="OEZ57" s="8"/>
      <c r="OFA57" s="8"/>
      <c r="OFB57" s="8"/>
      <c r="OFC57" s="8"/>
      <c r="OFD57" s="8"/>
      <c r="OFE57" s="8"/>
      <c r="OFF57" s="8"/>
      <c r="OFG57" s="8"/>
      <c r="OFH57" s="8"/>
      <c r="OFI57" s="8"/>
      <c r="OFJ57" s="8"/>
      <c r="OFK57" s="8"/>
      <c r="OFL57" s="8"/>
      <c r="OFM57" s="8"/>
      <c r="OFN57" s="8"/>
      <c r="OFO57" s="8"/>
      <c r="OFP57" s="8"/>
      <c r="OFQ57" s="8"/>
      <c r="OFR57" s="8"/>
      <c r="OFS57" s="8"/>
      <c r="OFT57" s="8"/>
      <c r="OFU57" s="8"/>
      <c r="OFV57" s="8"/>
      <c r="OFW57" s="8"/>
      <c r="OFX57" s="8"/>
      <c r="OFY57" s="8"/>
      <c r="OFZ57" s="8"/>
      <c r="OGA57" s="8"/>
      <c r="OGB57" s="8"/>
      <c r="OGC57" s="8"/>
      <c r="OGD57" s="8"/>
      <c r="OGE57" s="8"/>
      <c r="OGF57" s="8"/>
      <c r="OGG57" s="8"/>
      <c r="OGH57" s="8"/>
      <c r="OGI57" s="8"/>
      <c r="OGJ57" s="8"/>
      <c r="OGK57" s="8"/>
      <c r="OGL57" s="8"/>
      <c r="OGM57" s="8"/>
      <c r="OGN57" s="8"/>
      <c r="OGO57" s="8"/>
      <c r="OGP57" s="8"/>
      <c r="OGQ57" s="8"/>
      <c r="OGR57" s="8"/>
      <c r="OGS57" s="8"/>
      <c r="OGT57" s="8"/>
      <c r="OGU57" s="8"/>
      <c r="OGV57" s="8"/>
      <c r="OGW57" s="8"/>
      <c r="OGX57" s="8"/>
      <c r="OGY57" s="8"/>
      <c r="OGZ57" s="8"/>
      <c r="OHA57" s="8"/>
      <c r="OHB57" s="8"/>
      <c r="OHC57" s="8"/>
      <c r="OHD57" s="8"/>
      <c r="OHE57" s="8"/>
      <c r="OHF57" s="8"/>
      <c r="OHG57" s="8"/>
      <c r="OHH57" s="8"/>
      <c r="OHI57" s="8"/>
      <c r="OHJ57" s="8"/>
      <c r="OHK57" s="8"/>
      <c r="OHL57" s="8"/>
      <c r="OHM57" s="8"/>
      <c r="OHN57" s="8"/>
      <c r="OHO57" s="8"/>
      <c r="OHP57" s="8"/>
      <c r="OHQ57" s="8"/>
      <c r="OHR57" s="8"/>
      <c r="OHS57" s="8"/>
      <c r="OHT57" s="8"/>
      <c r="OHU57" s="8"/>
      <c r="OHV57" s="8"/>
      <c r="OHW57" s="8"/>
      <c r="OHX57" s="8"/>
      <c r="OHY57" s="8"/>
      <c r="OHZ57" s="8"/>
      <c r="OIA57" s="8"/>
      <c r="OIB57" s="8"/>
      <c r="OIC57" s="8"/>
      <c r="OID57" s="8"/>
      <c r="OIE57" s="8"/>
      <c r="OIF57" s="8"/>
      <c r="OIG57" s="8"/>
      <c r="OIH57" s="8"/>
      <c r="OII57" s="8"/>
      <c r="OIJ57" s="8"/>
      <c r="OIK57" s="8"/>
      <c r="OIL57" s="8"/>
      <c r="OIM57" s="8"/>
      <c r="OIN57" s="8"/>
      <c r="OIO57" s="8"/>
      <c r="OIP57" s="8"/>
      <c r="OIQ57" s="8"/>
      <c r="OIR57" s="8"/>
      <c r="OIS57" s="8"/>
      <c r="OIT57" s="8"/>
      <c r="OIU57" s="8"/>
      <c r="OIV57" s="8"/>
      <c r="OIW57" s="8"/>
      <c r="OIX57" s="8"/>
      <c r="OIY57" s="8"/>
      <c r="OIZ57" s="8"/>
      <c r="OJA57" s="8"/>
      <c r="OJB57" s="8"/>
      <c r="OJC57" s="8"/>
      <c r="OJD57" s="8"/>
      <c r="OJE57" s="8"/>
      <c r="OJF57" s="8"/>
      <c r="OJG57" s="8"/>
      <c r="OJH57" s="8"/>
      <c r="OJI57" s="8"/>
      <c r="OJJ57" s="8"/>
      <c r="OJK57" s="8"/>
      <c r="OJL57" s="8"/>
      <c r="OJM57" s="8"/>
      <c r="OJN57" s="8"/>
      <c r="OJO57" s="8"/>
      <c r="OJP57" s="8"/>
      <c r="OJQ57" s="8"/>
      <c r="OJR57" s="8"/>
      <c r="OJS57" s="8"/>
      <c r="OJT57" s="8"/>
      <c r="OJU57" s="8"/>
      <c r="OJV57" s="8"/>
      <c r="OJW57" s="8"/>
      <c r="OJX57" s="8"/>
      <c r="OJY57" s="8"/>
      <c r="OJZ57" s="8"/>
      <c r="OKA57" s="8"/>
      <c r="OKB57" s="8"/>
      <c r="OKC57" s="8"/>
      <c r="OKD57" s="8"/>
      <c r="OKE57" s="8"/>
      <c r="OKF57" s="8"/>
      <c r="OKG57" s="8"/>
      <c r="OKH57" s="8"/>
      <c r="OKI57" s="8"/>
      <c r="OKJ57" s="8"/>
      <c r="OKK57" s="8"/>
      <c r="OKL57" s="8"/>
      <c r="OKM57" s="8"/>
      <c r="OKN57" s="8"/>
      <c r="OKO57" s="8"/>
      <c r="OKP57" s="8"/>
      <c r="OKQ57" s="8"/>
      <c r="OKR57" s="8"/>
      <c r="OKS57" s="8"/>
      <c r="OKT57" s="8"/>
      <c r="OKU57" s="8"/>
      <c r="OKV57" s="8"/>
      <c r="OKW57" s="8"/>
      <c r="OKX57" s="8"/>
      <c r="OKY57" s="8"/>
      <c r="OKZ57" s="8"/>
      <c r="OLA57" s="8"/>
      <c r="OLB57" s="8"/>
      <c r="OLC57" s="8"/>
      <c r="OLD57" s="8"/>
      <c r="OLE57" s="8"/>
      <c r="OLF57" s="8"/>
      <c r="OLG57" s="8"/>
      <c r="OLH57" s="8"/>
      <c r="OLI57" s="8"/>
      <c r="OLJ57" s="8"/>
      <c r="OLK57" s="8"/>
      <c r="OLL57" s="8"/>
      <c r="OLM57" s="8"/>
      <c r="OLN57" s="8"/>
      <c r="OLO57" s="8"/>
      <c r="OLP57" s="8"/>
      <c r="OLQ57" s="8"/>
      <c r="OLR57" s="8"/>
      <c r="OLS57" s="8"/>
      <c r="OLT57" s="8"/>
      <c r="OLU57" s="8"/>
      <c r="OLV57" s="8"/>
      <c r="OLW57" s="8"/>
      <c r="OLX57" s="8"/>
      <c r="OLY57" s="8"/>
      <c r="OLZ57" s="8"/>
      <c r="OMA57" s="8"/>
      <c r="OMB57" s="8"/>
      <c r="OMC57" s="8"/>
      <c r="OMD57" s="8"/>
      <c r="OME57" s="8"/>
      <c r="OMF57" s="8"/>
      <c r="OMG57" s="8"/>
      <c r="OMH57" s="8"/>
      <c r="OMI57" s="8"/>
      <c r="OMJ57" s="8"/>
      <c r="OMK57" s="8"/>
      <c r="OML57" s="8"/>
      <c r="OMM57" s="8"/>
      <c r="OMN57" s="8"/>
      <c r="OMO57" s="8"/>
      <c r="OMP57" s="8"/>
      <c r="OMQ57" s="8"/>
      <c r="OMR57" s="8"/>
      <c r="OMS57" s="8"/>
      <c r="OMT57" s="8"/>
      <c r="OMU57" s="8"/>
      <c r="OMV57" s="8"/>
      <c r="OMW57" s="8"/>
      <c r="OMX57" s="8"/>
      <c r="OMY57" s="8"/>
      <c r="OMZ57" s="8"/>
      <c r="ONA57" s="8"/>
      <c r="ONB57" s="8"/>
      <c r="ONC57" s="8"/>
      <c r="OND57" s="8"/>
      <c r="ONE57" s="8"/>
      <c r="ONF57" s="8"/>
      <c r="ONG57" s="8"/>
      <c r="ONH57" s="8"/>
      <c r="ONI57" s="8"/>
      <c r="ONJ57" s="8"/>
      <c r="ONK57" s="8"/>
      <c r="ONL57" s="8"/>
      <c r="ONM57" s="8"/>
      <c r="ONN57" s="8"/>
      <c r="ONO57" s="8"/>
      <c r="ONP57" s="8"/>
      <c r="ONQ57" s="8"/>
      <c r="ONR57" s="8"/>
      <c r="ONS57" s="8"/>
      <c r="ONT57" s="8"/>
      <c r="ONU57" s="8"/>
      <c r="ONV57" s="8"/>
      <c r="ONW57" s="8"/>
      <c r="ONX57" s="8"/>
      <c r="ONY57" s="8"/>
      <c r="ONZ57" s="8"/>
      <c r="OOA57" s="8"/>
      <c r="OOB57" s="8"/>
      <c r="OOC57" s="8"/>
      <c r="OOD57" s="8"/>
      <c r="OOE57" s="8"/>
      <c r="OOF57" s="8"/>
      <c r="OOG57" s="8"/>
      <c r="OOH57" s="8"/>
      <c r="OOI57" s="8"/>
      <c r="OOJ57" s="8"/>
      <c r="OOK57" s="8"/>
      <c r="OOL57" s="8"/>
      <c r="OOM57" s="8"/>
      <c r="OON57" s="8"/>
      <c r="OOO57" s="8"/>
      <c r="OOP57" s="8"/>
      <c r="OOQ57" s="8"/>
      <c r="OOR57" s="8"/>
      <c r="OOS57" s="8"/>
      <c r="OOT57" s="8"/>
      <c r="OOU57" s="8"/>
      <c r="OOV57" s="8"/>
      <c r="OOW57" s="8"/>
      <c r="OOX57" s="8"/>
      <c r="OOY57" s="8"/>
      <c r="OOZ57" s="8"/>
      <c r="OPA57" s="8"/>
      <c r="OPB57" s="8"/>
      <c r="OPC57" s="8"/>
      <c r="OPD57" s="8"/>
      <c r="OPE57" s="8"/>
      <c r="OPF57" s="8"/>
      <c r="OPG57" s="8"/>
      <c r="OPH57" s="8"/>
      <c r="OPI57" s="8"/>
      <c r="OPJ57" s="8"/>
      <c r="OPK57" s="8"/>
      <c r="OPL57" s="8"/>
      <c r="OPM57" s="8"/>
      <c r="OPN57" s="8"/>
      <c r="OPO57" s="8"/>
      <c r="OPP57" s="8"/>
      <c r="OPQ57" s="8"/>
      <c r="OPR57" s="8"/>
      <c r="OPS57" s="8"/>
      <c r="OPT57" s="8"/>
      <c r="OPU57" s="8"/>
      <c r="OPV57" s="8"/>
      <c r="OPW57" s="8"/>
      <c r="OPX57" s="8"/>
      <c r="OPY57" s="8"/>
      <c r="OPZ57" s="8"/>
      <c r="OQA57" s="8"/>
      <c r="OQB57" s="8"/>
      <c r="OQC57" s="8"/>
      <c r="OQD57" s="8"/>
      <c r="OQE57" s="8"/>
      <c r="OQF57" s="8"/>
      <c r="OQG57" s="8"/>
      <c r="OQH57" s="8"/>
      <c r="OQI57" s="8"/>
      <c r="OQJ57" s="8"/>
      <c r="OQK57" s="8"/>
      <c r="OQL57" s="8"/>
      <c r="OQM57" s="8"/>
      <c r="OQN57" s="8"/>
      <c r="OQO57" s="8"/>
      <c r="OQP57" s="8"/>
      <c r="OQQ57" s="8"/>
      <c r="OQR57" s="8"/>
      <c r="OQS57" s="8"/>
      <c r="OQT57" s="8"/>
      <c r="OQU57" s="8"/>
      <c r="OQV57" s="8"/>
      <c r="OQW57" s="8"/>
      <c r="OQX57" s="8"/>
      <c r="OQY57" s="8"/>
      <c r="OQZ57" s="8"/>
      <c r="ORA57" s="8"/>
      <c r="ORB57" s="8"/>
      <c r="ORC57" s="8"/>
      <c r="ORD57" s="8"/>
      <c r="ORE57" s="8"/>
      <c r="ORF57" s="8"/>
      <c r="ORG57" s="8"/>
      <c r="ORH57" s="8"/>
      <c r="ORI57" s="8"/>
      <c r="ORJ57" s="8"/>
      <c r="ORK57" s="8"/>
      <c r="ORL57" s="8"/>
      <c r="ORM57" s="8"/>
      <c r="ORN57" s="8"/>
      <c r="ORO57" s="8"/>
      <c r="ORP57" s="8"/>
      <c r="ORQ57" s="8"/>
      <c r="ORR57" s="8"/>
      <c r="ORS57" s="8"/>
      <c r="ORT57" s="8"/>
      <c r="ORU57" s="8"/>
      <c r="ORV57" s="8"/>
      <c r="ORW57" s="8"/>
      <c r="ORX57" s="8"/>
      <c r="ORY57" s="8"/>
      <c r="ORZ57" s="8"/>
      <c r="OSA57" s="8"/>
      <c r="OSB57" s="8"/>
      <c r="OSC57" s="8"/>
      <c r="OSD57" s="8"/>
      <c r="OSE57" s="8"/>
      <c r="OSF57" s="8"/>
      <c r="OSG57" s="8"/>
      <c r="OSH57" s="8"/>
      <c r="OSI57" s="8"/>
      <c r="OSJ57" s="8"/>
      <c r="OSK57" s="8"/>
      <c r="OSL57" s="8"/>
      <c r="OSM57" s="8"/>
      <c r="OSN57" s="8"/>
      <c r="OSO57" s="8"/>
      <c r="OSP57" s="8"/>
      <c r="OSQ57" s="8"/>
      <c r="OSR57" s="8"/>
      <c r="OSS57" s="8"/>
      <c r="OST57" s="8"/>
      <c r="OSU57" s="8"/>
      <c r="OSV57" s="8"/>
      <c r="OSW57" s="8"/>
      <c r="OSX57" s="8"/>
      <c r="OSY57" s="8"/>
      <c r="OSZ57" s="8"/>
      <c r="OTA57" s="8"/>
      <c r="OTB57" s="8"/>
      <c r="OTC57" s="8"/>
      <c r="OTD57" s="8"/>
      <c r="OTE57" s="8"/>
      <c r="OTF57" s="8"/>
      <c r="OTG57" s="8"/>
      <c r="OTH57" s="8"/>
      <c r="OTI57" s="8"/>
      <c r="OTJ57" s="8"/>
      <c r="OTK57" s="8"/>
      <c r="OTL57" s="8"/>
      <c r="OTM57" s="8"/>
      <c r="OTN57" s="8"/>
      <c r="OTO57" s="8"/>
      <c r="OTP57" s="8"/>
      <c r="OTQ57" s="8"/>
      <c r="OTR57" s="8"/>
      <c r="OTS57" s="8"/>
      <c r="OTT57" s="8"/>
      <c r="OTU57" s="8"/>
      <c r="OTV57" s="8"/>
      <c r="OTW57" s="8"/>
      <c r="OTX57" s="8"/>
      <c r="OTY57" s="8"/>
      <c r="OTZ57" s="8"/>
      <c r="OUA57" s="8"/>
      <c r="OUB57" s="8"/>
      <c r="OUC57" s="8"/>
      <c r="OUD57" s="8"/>
      <c r="OUE57" s="8"/>
      <c r="OUF57" s="8"/>
      <c r="OUG57" s="8"/>
      <c r="OUH57" s="8"/>
      <c r="OUI57" s="8"/>
      <c r="OUJ57" s="8"/>
      <c r="OUK57" s="8"/>
      <c r="OUL57" s="8"/>
      <c r="OUM57" s="8"/>
      <c r="OUN57" s="8"/>
      <c r="OUO57" s="8"/>
      <c r="OUP57" s="8"/>
      <c r="OUQ57" s="8"/>
      <c r="OUR57" s="8"/>
      <c r="OUS57" s="8"/>
      <c r="OUT57" s="8"/>
      <c r="OUU57" s="8"/>
      <c r="OUV57" s="8"/>
      <c r="OUW57" s="8"/>
      <c r="OUX57" s="8"/>
      <c r="OUY57" s="8"/>
      <c r="OUZ57" s="8"/>
      <c r="OVA57" s="8"/>
      <c r="OVB57" s="8"/>
      <c r="OVC57" s="8"/>
      <c r="OVD57" s="8"/>
      <c r="OVE57" s="8"/>
      <c r="OVF57" s="8"/>
      <c r="OVG57" s="8"/>
      <c r="OVH57" s="8"/>
      <c r="OVI57" s="8"/>
      <c r="OVJ57" s="8"/>
      <c r="OVK57" s="8"/>
      <c r="OVL57" s="8"/>
      <c r="OVM57" s="8"/>
      <c r="OVN57" s="8"/>
      <c r="OVO57" s="8"/>
      <c r="OVP57" s="8"/>
      <c r="OVQ57" s="8"/>
      <c r="OVR57" s="8"/>
      <c r="OVS57" s="8"/>
      <c r="OVT57" s="8"/>
      <c r="OVU57" s="8"/>
      <c r="OVV57" s="8"/>
      <c r="OVW57" s="8"/>
      <c r="OVX57" s="8"/>
      <c r="OVY57" s="8"/>
      <c r="OVZ57" s="8"/>
      <c r="OWA57" s="8"/>
      <c r="OWB57" s="8"/>
      <c r="OWC57" s="8"/>
      <c r="OWD57" s="8"/>
      <c r="OWE57" s="8"/>
      <c r="OWF57" s="8"/>
      <c r="OWG57" s="8"/>
      <c r="OWH57" s="8"/>
      <c r="OWI57" s="8"/>
      <c r="OWJ57" s="8"/>
      <c r="OWK57" s="8"/>
      <c r="OWL57" s="8"/>
      <c r="OWM57" s="8"/>
      <c r="OWN57" s="8"/>
      <c r="OWO57" s="8"/>
      <c r="OWP57" s="8"/>
      <c r="OWQ57" s="8"/>
      <c r="OWR57" s="8"/>
      <c r="OWS57" s="8"/>
      <c r="OWT57" s="8"/>
      <c r="OWU57" s="8"/>
      <c r="OWV57" s="8"/>
      <c r="OWW57" s="8"/>
      <c r="OWX57" s="8"/>
      <c r="OWY57" s="8"/>
      <c r="OWZ57" s="8"/>
      <c r="OXA57" s="8"/>
      <c r="OXB57" s="8"/>
      <c r="OXC57" s="8"/>
      <c r="OXD57" s="8"/>
      <c r="OXE57" s="8"/>
      <c r="OXF57" s="8"/>
      <c r="OXG57" s="8"/>
      <c r="OXH57" s="8"/>
      <c r="OXI57" s="8"/>
      <c r="OXJ57" s="8"/>
      <c r="OXK57" s="8"/>
      <c r="OXL57" s="8"/>
      <c r="OXM57" s="8"/>
      <c r="OXN57" s="8"/>
      <c r="OXO57" s="8"/>
      <c r="OXP57" s="8"/>
      <c r="OXQ57" s="8"/>
      <c r="OXR57" s="8"/>
      <c r="OXS57" s="8"/>
      <c r="OXT57" s="8"/>
      <c r="OXU57" s="8"/>
      <c r="OXV57" s="8"/>
      <c r="OXW57" s="8"/>
      <c r="OXX57" s="8"/>
      <c r="OXY57" s="8"/>
      <c r="OXZ57" s="8"/>
      <c r="OYA57" s="8"/>
      <c r="OYB57" s="8"/>
      <c r="OYC57" s="8"/>
      <c r="OYD57" s="8"/>
      <c r="OYE57" s="8"/>
      <c r="OYF57" s="8"/>
      <c r="OYG57" s="8"/>
      <c r="OYH57" s="8"/>
      <c r="OYI57" s="8"/>
      <c r="OYJ57" s="8"/>
      <c r="OYK57" s="8"/>
      <c r="OYL57" s="8"/>
      <c r="OYM57" s="8"/>
      <c r="OYN57" s="8"/>
      <c r="OYO57" s="8"/>
      <c r="OYP57" s="8"/>
      <c r="OYQ57" s="8"/>
      <c r="OYR57" s="8"/>
      <c r="OYS57" s="8"/>
      <c r="OYT57" s="8"/>
      <c r="OYU57" s="8"/>
      <c r="OYV57" s="8"/>
      <c r="OYW57" s="8"/>
      <c r="OYX57" s="8"/>
      <c r="OYY57" s="8"/>
      <c r="OYZ57" s="8"/>
      <c r="OZA57" s="8"/>
      <c r="OZB57" s="8"/>
      <c r="OZC57" s="8"/>
      <c r="OZD57" s="8"/>
      <c r="OZE57" s="8"/>
      <c r="OZF57" s="8"/>
      <c r="OZG57" s="8"/>
      <c r="OZH57" s="8"/>
      <c r="OZI57" s="8"/>
      <c r="OZJ57" s="8"/>
      <c r="OZK57" s="8"/>
      <c r="OZL57" s="8"/>
      <c r="OZM57" s="8"/>
      <c r="OZN57" s="8"/>
      <c r="OZO57" s="8"/>
      <c r="OZP57" s="8"/>
      <c r="OZQ57" s="8"/>
      <c r="OZR57" s="8"/>
      <c r="OZS57" s="8"/>
      <c r="OZT57" s="8"/>
      <c r="OZU57" s="8"/>
      <c r="OZV57" s="8"/>
      <c r="OZW57" s="8"/>
      <c r="OZX57" s="8"/>
      <c r="OZY57" s="8"/>
      <c r="OZZ57" s="8"/>
      <c r="PAA57" s="8"/>
      <c r="PAB57" s="8"/>
      <c r="PAC57" s="8"/>
      <c r="PAD57" s="8"/>
      <c r="PAE57" s="8"/>
      <c r="PAF57" s="8"/>
      <c r="PAG57" s="8"/>
      <c r="PAH57" s="8"/>
      <c r="PAI57" s="8"/>
      <c r="PAJ57" s="8"/>
      <c r="PAK57" s="8"/>
      <c r="PAL57" s="8"/>
      <c r="PAM57" s="8"/>
      <c r="PAN57" s="8"/>
      <c r="PAO57" s="8"/>
      <c r="PAP57" s="8"/>
      <c r="PAQ57" s="8"/>
      <c r="PAR57" s="8"/>
      <c r="PAS57" s="8"/>
      <c r="PAT57" s="8"/>
      <c r="PAU57" s="8"/>
      <c r="PAV57" s="8"/>
      <c r="PAW57" s="8"/>
      <c r="PAX57" s="8"/>
      <c r="PAY57" s="8"/>
      <c r="PAZ57" s="8"/>
      <c r="PBA57" s="8"/>
      <c r="PBB57" s="8"/>
      <c r="PBC57" s="8"/>
      <c r="PBD57" s="8"/>
      <c r="PBE57" s="8"/>
      <c r="PBF57" s="8"/>
      <c r="PBG57" s="8"/>
      <c r="PBH57" s="8"/>
      <c r="PBI57" s="8"/>
      <c r="PBJ57" s="8"/>
      <c r="PBK57" s="8"/>
      <c r="PBL57" s="8"/>
      <c r="PBM57" s="8"/>
      <c r="PBN57" s="8"/>
      <c r="PBO57" s="8"/>
      <c r="PBP57" s="8"/>
      <c r="PBQ57" s="8"/>
      <c r="PBR57" s="8"/>
      <c r="PBS57" s="8"/>
      <c r="PBT57" s="8"/>
      <c r="PBU57" s="8"/>
      <c r="PBV57" s="8"/>
      <c r="PBW57" s="8"/>
      <c r="PBX57" s="8"/>
      <c r="PBY57" s="8"/>
      <c r="PBZ57" s="8"/>
      <c r="PCA57" s="8"/>
      <c r="PCB57" s="8"/>
      <c r="PCC57" s="8"/>
      <c r="PCD57" s="8"/>
      <c r="PCE57" s="8"/>
      <c r="PCF57" s="8"/>
      <c r="PCG57" s="8"/>
      <c r="PCH57" s="8"/>
      <c r="PCI57" s="8"/>
      <c r="PCJ57" s="8"/>
      <c r="PCK57" s="8"/>
      <c r="PCL57" s="8"/>
      <c r="PCM57" s="8"/>
      <c r="PCN57" s="8"/>
      <c r="PCO57" s="8"/>
      <c r="PCP57" s="8"/>
      <c r="PCQ57" s="8"/>
      <c r="PCR57" s="8"/>
      <c r="PCS57" s="8"/>
      <c r="PCT57" s="8"/>
      <c r="PCU57" s="8"/>
      <c r="PCV57" s="8"/>
      <c r="PCW57" s="8"/>
      <c r="PCX57" s="8"/>
      <c r="PCY57" s="8"/>
      <c r="PCZ57" s="8"/>
      <c r="PDA57" s="8"/>
      <c r="PDB57" s="8"/>
      <c r="PDC57" s="8"/>
      <c r="PDD57" s="8"/>
      <c r="PDE57" s="8"/>
      <c r="PDF57" s="8"/>
      <c r="PDG57" s="8"/>
      <c r="PDH57" s="8"/>
      <c r="PDI57" s="8"/>
      <c r="PDJ57" s="8"/>
      <c r="PDK57" s="8"/>
      <c r="PDL57" s="8"/>
      <c r="PDM57" s="8"/>
      <c r="PDN57" s="8"/>
      <c r="PDO57" s="8"/>
      <c r="PDP57" s="8"/>
      <c r="PDQ57" s="8"/>
      <c r="PDR57" s="8"/>
      <c r="PDS57" s="8"/>
      <c r="PDT57" s="8"/>
      <c r="PDU57" s="8"/>
      <c r="PDV57" s="8"/>
      <c r="PDW57" s="8"/>
      <c r="PDX57" s="8"/>
      <c r="PDY57" s="8"/>
      <c r="PDZ57" s="8"/>
      <c r="PEA57" s="8"/>
      <c r="PEB57" s="8"/>
      <c r="PEC57" s="8"/>
      <c r="PED57" s="8"/>
      <c r="PEE57" s="8"/>
      <c r="PEF57" s="8"/>
      <c r="PEG57" s="8"/>
      <c r="PEH57" s="8"/>
      <c r="PEI57" s="8"/>
      <c r="PEJ57" s="8"/>
      <c r="PEK57" s="8"/>
      <c r="PEL57" s="8"/>
      <c r="PEM57" s="8"/>
      <c r="PEN57" s="8"/>
      <c r="PEO57" s="8"/>
      <c r="PEP57" s="8"/>
      <c r="PEQ57" s="8"/>
      <c r="PER57" s="8"/>
      <c r="PES57" s="8"/>
      <c r="PET57" s="8"/>
      <c r="PEU57" s="8"/>
      <c r="PEV57" s="8"/>
      <c r="PEW57" s="8"/>
      <c r="PEX57" s="8"/>
      <c r="PEY57" s="8"/>
      <c r="PEZ57" s="8"/>
      <c r="PFA57" s="8"/>
      <c r="PFB57" s="8"/>
      <c r="PFC57" s="8"/>
      <c r="PFD57" s="8"/>
      <c r="PFE57" s="8"/>
      <c r="PFF57" s="8"/>
      <c r="PFG57" s="8"/>
      <c r="PFH57" s="8"/>
      <c r="PFI57" s="8"/>
      <c r="PFJ57" s="8"/>
      <c r="PFK57" s="8"/>
      <c r="PFL57" s="8"/>
      <c r="PFM57" s="8"/>
      <c r="PFN57" s="8"/>
      <c r="PFO57" s="8"/>
      <c r="PFP57" s="8"/>
      <c r="PFQ57" s="8"/>
      <c r="PFR57" s="8"/>
      <c r="PFS57" s="8"/>
      <c r="PFT57" s="8"/>
      <c r="PFU57" s="8"/>
      <c r="PFV57" s="8"/>
      <c r="PFW57" s="8"/>
      <c r="PFX57" s="8"/>
      <c r="PFY57" s="8"/>
      <c r="PFZ57" s="8"/>
      <c r="PGA57" s="8"/>
      <c r="PGB57" s="8"/>
      <c r="PGC57" s="8"/>
      <c r="PGD57" s="8"/>
      <c r="PGE57" s="8"/>
      <c r="PGF57" s="8"/>
      <c r="PGG57" s="8"/>
      <c r="PGH57" s="8"/>
      <c r="PGI57" s="8"/>
      <c r="PGJ57" s="8"/>
      <c r="PGK57" s="8"/>
      <c r="PGL57" s="8"/>
      <c r="PGM57" s="8"/>
      <c r="PGN57" s="8"/>
      <c r="PGO57" s="8"/>
      <c r="PGP57" s="8"/>
      <c r="PGQ57" s="8"/>
      <c r="PGR57" s="8"/>
      <c r="PGS57" s="8"/>
      <c r="PGT57" s="8"/>
      <c r="PGU57" s="8"/>
      <c r="PGV57" s="8"/>
      <c r="PGW57" s="8"/>
      <c r="PGX57" s="8"/>
      <c r="PGY57" s="8"/>
      <c r="PGZ57" s="8"/>
      <c r="PHA57" s="8"/>
      <c r="PHB57" s="8"/>
      <c r="PHC57" s="8"/>
      <c r="PHD57" s="8"/>
      <c r="PHE57" s="8"/>
      <c r="PHF57" s="8"/>
      <c r="PHG57" s="8"/>
      <c r="PHH57" s="8"/>
      <c r="PHI57" s="8"/>
      <c r="PHJ57" s="8"/>
      <c r="PHK57" s="8"/>
      <c r="PHL57" s="8"/>
      <c r="PHM57" s="8"/>
      <c r="PHN57" s="8"/>
      <c r="PHO57" s="8"/>
      <c r="PHP57" s="8"/>
      <c r="PHQ57" s="8"/>
      <c r="PHR57" s="8"/>
      <c r="PHS57" s="8"/>
      <c r="PHT57" s="8"/>
      <c r="PHU57" s="8"/>
      <c r="PHV57" s="8"/>
      <c r="PHW57" s="8"/>
      <c r="PHX57" s="8"/>
      <c r="PHY57" s="8"/>
      <c r="PHZ57" s="8"/>
      <c r="PIA57" s="8"/>
      <c r="PIB57" s="8"/>
      <c r="PIC57" s="8"/>
      <c r="PID57" s="8"/>
      <c r="PIE57" s="8"/>
      <c r="PIF57" s="8"/>
      <c r="PIG57" s="8"/>
      <c r="PIH57" s="8"/>
      <c r="PII57" s="8"/>
      <c r="PIJ57" s="8"/>
      <c r="PIK57" s="8"/>
      <c r="PIL57" s="8"/>
      <c r="PIM57" s="8"/>
      <c r="PIN57" s="8"/>
      <c r="PIO57" s="8"/>
      <c r="PIP57" s="8"/>
      <c r="PIQ57" s="8"/>
      <c r="PIR57" s="8"/>
      <c r="PIS57" s="8"/>
      <c r="PIT57" s="8"/>
      <c r="PIU57" s="8"/>
      <c r="PIV57" s="8"/>
      <c r="PIW57" s="8"/>
      <c r="PIX57" s="8"/>
      <c r="PIY57" s="8"/>
      <c r="PIZ57" s="8"/>
      <c r="PJA57" s="8"/>
      <c r="PJB57" s="8"/>
      <c r="PJC57" s="8"/>
      <c r="PJD57" s="8"/>
      <c r="PJE57" s="8"/>
      <c r="PJF57" s="8"/>
      <c r="PJG57" s="8"/>
      <c r="PJH57" s="8"/>
      <c r="PJI57" s="8"/>
      <c r="PJJ57" s="8"/>
      <c r="PJK57" s="8"/>
      <c r="PJL57" s="8"/>
      <c r="PJM57" s="8"/>
      <c r="PJN57" s="8"/>
      <c r="PJO57" s="8"/>
      <c r="PJP57" s="8"/>
      <c r="PJQ57" s="8"/>
      <c r="PJR57" s="8"/>
      <c r="PJS57" s="8"/>
      <c r="PJT57" s="8"/>
      <c r="PJU57" s="8"/>
      <c r="PJV57" s="8"/>
      <c r="PJW57" s="8"/>
      <c r="PJX57" s="8"/>
      <c r="PJY57" s="8"/>
      <c r="PJZ57" s="8"/>
      <c r="PKA57" s="8"/>
      <c r="PKB57" s="8"/>
      <c r="PKC57" s="8"/>
      <c r="PKD57" s="8"/>
      <c r="PKE57" s="8"/>
      <c r="PKF57" s="8"/>
      <c r="PKG57" s="8"/>
      <c r="PKH57" s="8"/>
      <c r="PKI57" s="8"/>
      <c r="PKJ57" s="8"/>
      <c r="PKK57" s="8"/>
      <c r="PKL57" s="8"/>
      <c r="PKM57" s="8"/>
      <c r="PKN57" s="8"/>
      <c r="PKO57" s="8"/>
      <c r="PKP57" s="8"/>
      <c r="PKQ57" s="8"/>
      <c r="PKR57" s="8"/>
      <c r="PKS57" s="8"/>
      <c r="PKT57" s="8"/>
      <c r="PKU57" s="8"/>
      <c r="PKV57" s="8"/>
      <c r="PKW57" s="8"/>
      <c r="PKX57" s="8"/>
      <c r="PKY57" s="8"/>
      <c r="PKZ57" s="8"/>
      <c r="PLA57" s="8"/>
      <c r="PLB57" s="8"/>
      <c r="PLC57" s="8"/>
      <c r="PLD57" s="8"/>
      <c r="PLE57" s="8"/>
      <c r="PLF57" s="8"/>
      <c r="PLG57" s="8"/>
      <c r="PLH57" s="8"/>
      <c r="PLI57" s="8"/>
      <c r="PLJ57" s="8"/>
      <c r="PLK57" s="8"/>
      <c r="PLL57" s="8"/>
      <c r="PLM57" s="8"/>
      <c r="PLN57" s="8"/>
      <c r="PLO57" s="8"/>
      <c r="PLP57" s="8"/>
      <c r="PLQ57" s="8"/>
      <c r="PLR57" s="8"/>
      <c r="PLS57" s="8"/>
      <c r="PLT57" s="8"/>
      <c r="PLU57" s="8"/>
      <c r="PLV57" s="8"/>
      <c r="PLW57" s="8"/>
      <c r="PLX57" s="8"/>
      <c r="PLY57" s="8"/>
      <c r="PLZ57" s="8"/>
      <c r="PMA57" s="8"/>
      <c r="PMB57" s="8"/>
      <c r="PMC57" s="8"/>
      <c r="PMD57" s="8"/>
      <c r="PME57" s="8"/>
      <c r="PMF57" s="8"/>
      <c r="PMG57" s="8"/>
      <c r="PMH57" s="8"/>
      <c r="PMI57" s="8"/>
      <c r="PMJ57" s="8"/>
      <c r="PMK57" s="8"/>
      <c r="PML57" s="8"/>
      <c r="PMM57" s="8"/>
      <c r="PMN57" s="8"/>
      <c r="PMO57" s="8"/>
      <c r="PMP57" s="8"/>
      <c r="PMQ57" s="8"/>
      <c r="PMR57" s="8"/>
      <c r="PMS57" s="8"/>
      <c r="PMT57" s="8"/>
      <c r="PMU57" s="8"/>
      <c r="PMV57" s="8"/>
      <c r="PMW57" s="8"/>
      <c r="PMX57" s="8"/>
      <c r="PMY57" s="8"/>
      <c r="PMZ57" s="8"/>
      <c r="PNA57" s="8"/>
      <c r="PNB57" s="8"/>
      <c r="PNC57" s="8"/>
      <c r="PND57" s="8"/>
      <c r="PNE57" s="8"/>
      <c r="PNF57" s="8"/>
      <c r="PNG57" s="8"/>
      <c r="PNH57" s="8"/>
      <c r="PNI57" s="8"/>
      <c r="PNJ57" s="8"/>
      <c r="PNK57" s="8"/>
      <c r="PNL57" s="8"/>
      <c r="PNM57" s="8"/>
      <c r="PNN57" s="8"/>
      <c r="PNO57" s="8"/>
      <c r="PNP57" s="8"/>
      <c r="PNQ57" s="8"/>
      <c r="PNR57" s="8"/>
      <c r="PNS57" s="8"/>
      <c r="PNT57" s="8"/>
      <c r="PNU57" s="8"/>
      <c r="PNV57" s="8"/>
      <c r="PNW57" s="8"/>
      <c r="PNX57" s="8"/>
      <c r="PNY57" s="8"/>
      <c r="PNZ57" s="8"/>
      <c r="POA57" s="8"/>
      <c r="POB57" s="8"/>
      <c r="POC57" s="8"/>
      <c r="POD57" s="8"/>
      <c r="POE57" s="8"/>
      <c r="POF57" s="8"/>
      <c r="POG57" s="8"/>
      <c r="POH57" s="8"/>
      <c r="POI57" s="8"/>
      <c r="POJ57" s="8"/>
      <c r="POK57" s="8"/>
      <c r="POL57" s="8"/>
      <c r="POM57" s="8"/>
      <c r="PON57" s="8"/>
      <c r="POO57" s="8"/>
      <c r="POP57" s="8"/>
      <c r="POQ57" s="8"/>
      <c r="POR57" s="8"/>
      <c r="POS57" s="8"/>
      <c r="POT57" s="8"/>
      <c r="POU57" s="8"/>
      <c r="POV57" s="8"/>
      <c r="POW57" s="8"/>
      <c r="POX57" s="8"/>
      <c r="POY57" s="8"/>
      <c r="POZ57" s="8"/>
      <c r="PPA57" s="8"/>
      <c r="PPB57" s="8"/>
      <c r="PPC57" s="8"/>
      <c r="PPD57" s="8"/>
      <c r="PPE57" s="8"/>
      <c r="PPF57" s="8"/>
      <c r="PPG57" s="8"/>
      <c r="PPH57" s="8"/>
      <c r="PPI57" s="8"/>
      <c r="PPJ57" s="8"/>
      <c r="PPK57" s="8"/>
      <c r="PPL57" s="8"/>
      <c r="PPM57" s="8"/>
      <c r="PPN57" s="8"/>
      <c r="PPO57" s="8"/>
      <c r="PPP57" s="8"/>
      <c r="PPQ57" s="8"/>
      <c r="PPR57" s="8"/>
      <c r="PPS57" s="8"/>
      <c r="PPT57" s="8"/>
      <c r="PPU57" s="8"/>
      <c r="PPV57" s="8"/>
      <c r="PPW57" s="8"/>
      <c r="PPX57" s="8"/>
      <c r="PPY57" s="8"/>
      <c r="PPZ57" s="8"/>
      <c r="PQA57" s="8"/>
      <c r="PQB57" s="8"/>
      <c r="PQC57" s="8"/>
      <c r="PQD57" s="8"/>
      <c r="PQE57" s="8"/>
      <c r="PQF57" s="8"/>
      <c r="PQG57" s="8"/>
      <c r="PQH57" s="8"/>
      <c r="PQI57" s="8"/>
      <c r="PQJ57" s="8"/>
      <c r="PQK57" s="8"/>
      <c r="PQL57" s="8"/>
      <c r="PQM57" s="8"/>
      <c r="PQN57" s="8"/>
      <c r="PQO57" s="8"/>
      <c r="PQP57" s="8"/>
      <c r="PQQ57" s="8"/>
      <c r="PQR57" s="8"/>
      <c r="PQS57" s="8"/>
      <c r="PQT57" s="8"/>
      <c r="PQU57" s="8"/>
      <c r="PQV57" s="8"/>
      <c r="PQW57" s="8"/>
      <c r="PQX57" s="8"/>
      <c r="PQY57" s="8"/>
      <c r="PQZ57" s="8"/>
      <c r="PRA57" s="8"/>
      <c r="PRB57" s="8"/>
      <c r="PRC57" s="8"/>
      <c r="PRD57" s="8"/>
      <c r="PRE57" s="8"/>
      <c r="PRF57" s="8"/>
      <c r="PRG57" s="8"/>
      <c r="PRH57" s="8"/>
      <c r="PRI57" s="8"/>
      <c r="PRJ57" s="8"/>
      <c r="PRK57" s="8"/>
      <c r="PRL57" s="8"/>
      <c r="PRM57" s="8"/>
      <c r="PRN57" s="8"/>
      <c r="PRO57" s="8"/>
      <c r="PRP57" s="8"/>
      <c r="PRQ57" s="8"/>
      <c r="PRR57" s="8"/>
      <c r="PRS57" s="8"/>
      <c r="PRT57" s="8"/>
      <c r="PRU57" s="8"/>
      <c r="PRV57" s="8"/>
      <c r="PRW57" s="8"/>
      <c r="PRX57" s="8"/>
      <c r="PRY57" s="8"/>
      <c r="PRZ57" s="8"/>
      <c r="PSA57" s="8"/>
      <c r="PSB57" s="8"/>
      <c r="PSC57" s="8"/>
      <c r="PSD57" s="8"/>
      <c r="PSE57" s="8"/>
      <c r="PSF57" s="8"/>
      <c r="PSG57" s="8"/>
      <c r="PSH57" s="8"/>
      <c r="PSI57" s="8"/>
      <c r="PSJ57" s="8"/>
      <c r="PSK57" s="8"/>
      <c r="PSL57" s="8"/>
      <c r="PSM57" s="8"/>
      <c r="PSN57" s="8"/>
      <c r="PSO57" s="8"/>
      <c r="PSP57" s="8"/>
      <c r="PSQ57" s="8"/>
      <c r="PSR57" s="8"/>
      <c r="PSS57" s="8"/>
      <c r="PST57" s="8"/>
      <c r="PSU57" s="8"/>
      <c r="PSV57" s="8"/>
      <c r="PSW57" s="8"/>
      <c r="PSX57" s="8"/>
      <c r="PSY57" s="8"/>
      <c r="PSZ57" s="8"/>
      <c r="PTA57" s="8"/>
      <c r="PTB57" s="8"/>
      <c r="PTC57" s="8"/>
      <c r="PTD57" s="8"/>
      <c r="PTE57" s="8"/>
      <c r="PTF57" s="8"/>
      <c r="PTG57" s="8"/>
      <c r="PTH57" s="8"/>
      <c r="PTI57" s="8"/>
      <c r="PTJ57" s="8"/>
      <c r="PTK57" s="8"/>
      <c r="PTL57" s="8"/>
      <c r="PTM57" s="8"/>
      <c r="PTN57" s="8"/>
      <c r="PTO57" s="8"/>
      <c r="PTP57" s="8"/>
      <c r="PTQ57" s="8"/>
      <c r="PTR57" s="8"/>
      <c r="PTS57" s="8"/>
      <c r="PTT57" s="8"/>
      <c r="PTU57" s="8"/>
      <c r="PTV57" s="8"/>
      <c r="PTW57" s="8"/>
      <c r="PTX57" s="8"/>
      <c r="PTY57" s="8"/>
      <c r="PTZ57" s="8"/>
      <c r="PUA57" s="8"/>
      <c r="PUB57" s="8"/>
      <c r="PUC57" s="8"/>
      <c r="PUD57" s="8"/>
      <c r="PUE57" s="8"/>
      <c r="PUF57" s="8"/>
      <c r="PUG57" s="8"/>
      <c r="PUH57" s="8"/>
      <c r="PUI57" s="8"/>
      <c r="PUJ57" s="8"/>
      <c r="PUK57" s="8"/>
      <c r="PUL57" s="8"/>
      <c r="PUM57" s="8"/>
      <c r="PUN57" s="8"/>
      <c r="PUO57" s="8"/>
      <c r="PUP57" s="8"/>
      <c r="PUQ57" s="8"/>
      <c r="PUR57" s="8"/>
      <c r="PUS57" s="8"/>
      <c r="PUT57" s="8"/>
      <c r="PUU57" s="8"/>
      <c r="PUV57" s="8"/>
      <c r="PUW57" s="8"/>
      <c r="PUX57" s="8"/>
      <c r="PUY57" s="8"/>
      <c r="PUZ57" s="8"/>
      <c r="PVA57" s="8"/>
      <c r="PVB57" s="8"/>
      <c r="PVC57" s="8"/>
      <c r="PVD57" s="8"/>
      <c r="PVE57" s="8"/>
      <c r="PVF57" s="8"/>
      <c r="PVG57" s="8"/>
      <c r="PVH57" s="8"/>
      <c r="PVI57" s="8"/>
      <c r="PVJ57" s="8"/>
      <c r="PVK57" s="8"/>
      <c r="PVL57" s="8"/>
      <c r="PVM57" s="8"/>
      <c r="PVN57" s="8"/>
      <c r="PVO57" s="8"/>
      <c r="PVP57" s="8"/>
      <c r="PVQ57" s="8"/>
      <c r="PVR57" s="8"/>
      <c r="PVS57" s="8"/>
      <c r="PVT57" s="8"/>
      <c r="PVU57" s="8"/>
      <c r="PVV57" s="8"/>
      <c r="PVW57" s="8"/>
      <c r="PVX57" s="8"/>
      <c r="PVY57" s="8"/>
      <c r="PVZ57" s="8"/>
      <c r="PWA57" s="8"/>
      <c r="PWB57" s="8"/>
      <c r="PWC57" s="8"/>
      <c r="PWD57" s="8"/>
      <c r="PWE57" s="8"/>
      <c r="PWF57" s="8"/>
      <c r="PWG57" s="8"/>
      <c r="PWH57" s="8"/>
      <c r="PWI57" s="8"/>
      <c r="PWJ57" s="8"/>
      <c r="PWK57" s="8"/>
      <c r="PWL57" s="8"/>
      <c r="PWM57" s="8"/>
      <c r="PWN57" s="8"/>
      <c r="PWO57" s="8"/>
      <c r="PWP57" s="8"/>
      <c r="PWQ57" s="8"/>
      <c r="PWR57" s="8"/>
      <c r="PWS57" s="8"/>
      <c r="PWT57" s="8"/>
      <c r="PWU57" s="8"/>
      <c r="PWV57" s="8"/>
      <c r="PWW57" s="8"/>
      <c r="PWX57" s="8"/>
      <c r="PWY57" s="8"/>
      <c r="PWZ57" s="8"/>
      <c r="PXA57" s="8"/>
      <c r="PXB57" s="8"/>
      <c r="PXC57" s="8"/>
      <c r="PXD57" s="8"/>
      <c r="PXE57" s="8"/>
      <c r="PXF57" s="8"/>
      <c r="PXG57" s="8"/>
      <c r="PXH57" s="8"/>
      <c r="PXI57" s="8"/>
      <c r="PXJ57" s="8"/>
      <c r="PXK57" s="8"/>
      <c r="PXL57" s="8"/>
      <c r="PXM57" s="8"/>
      <c r="PXN57" s="8"/>
      <c r="PXO57" s="8"/>
      <c r="PXP57" s="8"/>
      <c r="PXQ57" s="8"/>
      <c r="PXR57" s="8"/>
      <c r="PXS57" s="8"/>
      <c r="PXT57" s="8"/>
      <c r="PXU57" s="8"/>
      <c r="PXV57" s="8"/>
      <c r="PXW57" s="8"/>
      <c r="PXX57" s="8"/>
      <c r="PXY57" s="8"/>
      <c r="PXZ57" s="8"/>
      <c r="PYA57" s="8"/>
      <c r="PYB57" s="8"/>
      <c r="PYC57" s="8"/>
      <c r="PYD57" s="8"/>
      <c r="PYE57" s="8"/>
      <c r="PYF57" s="8"/>
      <c r="PYG57" s="8"/>
      <c r="PYH57" s="8"/>
      <c r="PYI57" s="8"/>
      <c r="PYJ57" s="8"/>
      <c r="PYK57" s="8"/>
      <c r="PYL57" s="8"/>
      <c r="PYM57" s="8"/>
      <c r="PYN57" s="8"/>
      <c r="PYO57" s="8"/>
      <c r="PYP57" s="8"/>
      <c r="PYQ57" s="8"/>
      <c r="PYR57" s="8"/>
      <c r="PYS57" s="8"/>
      <c r="PYT57" s="8"/>
      <c r="PYU57" s="8"/>
      <c r="PYV57" s="8"/>
      <c r="PYW57" s="8"/>
      <c r="PYX57" s="8"/>
      <c r="PYY57" s="8"/>
      <c r="PYZ57" s="8"/>
      <c r="PZA57" s="8"/>
      <c r="PZB57" s="8"/>
      <c r="PZC57" s="8"/>
      <c r="PZD57" s="8"/>
      <c r="PZE57" s="8"/>
      <c r="PZF57" s="8"/>
      <c r="PZG57" s="8"/>
      <c r="PZH57" s="8"/>
      <c r="PZI57" s="8"/>
      <c r="PZJ57" s="8"/>
      <c r="PZK57" s="8"/>
      <c r="PZL57" s="8"/>
      <c r="PZM57" s="8"/>
      <c r="PZN57" s="8"/>
      <c r="PZO57" s="8"/>
      <c r="PZP57" s="8"/>
      <c r="PZQ57" s="8"/>
      <c r="PZR57" s="8"/>
      <c r="PZS57" s="8"/>
      <c r="PZT57" s="8"/>
      <c r="PZU57" s="8"/>
      <c r="PZV57" s="8"/>
      <c r="PZW57" s="8"/>
      <c r="PZX57" s="8"/>
      <c r="PZY57" s="8"/>
      <c r="PZZ57" s="8"/>
      <c r="QAA57" s="8"/>
      <c r="QAB57" s="8"/>
      <c r="QAC57" s="8"/>
      <c r="QAD57" s="8"/>
      <c r="QAE57" s="8"/>
      <c r="QAF57" s="8"/>
      <c r="QAG57" s="8"/>
      <c r="QAH57" s="8"/>
      <c r="QAI57" s="8"/>
      <c r="QAJ57" s="8"/>
      <c r="QAK57" s="8"/>
      <c r="QAL57" s="8"/>
      <c r="QAM57" s="8"/>
      <c r="QAN57" s="8"/>
      <c r="QAO57" s="8"/>
      <c r="QAP57" s="8"/>
      <c r="QAQ57" s="8"/>
      <c r="QAR57" s="8"/>
      <c r="QAS57" s="8"/>
      <c r="QAT57" s="8"/>
      <c r="QAU57" s="8"/>
      <c r="QAV57" s="8"/>
      <c r="QAW57" s="8"/>
      <c r="QAX57" s="8"/>
      <c r="QAY57" s="8"/>
      <c r="QAZ57" s="8"/>
      <c r="QBA57" s="8"/>
      <c r="QBB57" s="8"/>
      <c r="QBC57" s="8"/>
      <c r="QBD57" s="8"/>
      <c r="QBE57" s="8"/>
      <c r="QBF57" s="8"/>
      <c r="QBG57" s="8"/>
      <c r="QBH57" s="8"/>
      <c r="QBI57" s="8"/>
      <c r="QBJ57" s="8"/>
      <c r="QBK57" s="8"/>
      <c r="QBL57" s="8"/>
      <c r="QBM57" s="8"/>
      <c r="QBN57" s="8"/>
      <c r="QBO57" s="8"/>
      <c r="QBP57" s="8"/>
      <c r="QBQ57" s="8"/>
      <c r="QBR57" s="8"/>
      <c r="QBS57" s="8"/>
      <c r="QBT57" s="8"/>
      <c r="QBU57" s="8"/>
      <c r="QBV57" s="8"/>
      <c r="QBW57" s="8"/>
      <c r="QBX57" s="8"/>
      <c r="QBY57" s="8"/>
      <c r="QBZ57" s="8"/>
      <c r="QCA57" s="8"/>
      <c r="QCB57" s="8"/>
      <c r="QCC57" s="8"/>
      <c r="QCD57" s="8"/>
      <c r="QCE57" s="8"/>
      <c r="QCF57" s="8"/>
      <c r="QCG57" s="8"/>
      <c r="QCH57" s="8"/>
      <c r="QCI57" s="8"/>
      <c r="QCJ57" s="8"/>
      <c r="QCK57" s="8"/>
      <c r="QCL57" s="8"/>
      <c r="QCM57" s="8"/>
      <c r="QCN57" s="8"/>
      <c r="QCO57" s="8"/>
      <c r="QCP57" s="8"/>
      <c r="QCQ57" s="8"/>
      <c r="QCR57" s="8"/>
      <c r="QCS57" s="8"/>
      <c r="QCT57" s="8"/>
      <c r="QCU57" s="8"/>
      <c r="QCV57" s="8"/>
      <c r="QCW57" s="8"/>
      <c r="QCX57" s="8"/>
      <c r="QCY57" s="8"/>
      <c r="QCZ57" s="8"/>
      <c r="QDA57" s="8"/>
      <c r="QDB57" s="8"/>
      <c r="QDC57" s="8"/>
      <c r="QDD57" s="8"/>
      <c r="QDE57" s="8"/>
      <c r="QDF57" s="8"/>
      <c r="QDG57" s="8"/>
      <c r="QDH57" s="8"/>
      <c r="QDI57" s="8"/>
      <c r="QDJ57" s="8"/>
      <c r="QDK57" s="8"/>
      <c r="QDL57" s="8"/>
      <c r="QDM57" s="8"/>
      <c r="QDN57" s="8"/>
      <c r="QDO57" s="8"/>
      <c r="QDP57" s="8"/>
      <c r="QDQ57" s="8"/>
      <c r="QDR57" s="8"/>
      <c r="QDS57" s="8"/>
      <c r="QDT57" s="8"/>
      <c r="QDU57" s="8"/>
      <c r="QDV57" s="8"/>
      <c r="QDW57" s="8"/>
      <c r="QDX57" s="8"/>
      <c r="QDY57" s="8"/>
      <c r="QDZ57" s="8"/>
      <c r="QEA57" s="8"/>
      <c r="QEB57" s="8"/>
      <c r="QEC57" s="8"/>
      <c r="QED57" s="8"/>
      <c r="QEE57" s="8"/>
      <c r="QEF57" s="8"/>
      <c r="QEG57" s="8"/>
      <c r="QEH57" s="8"/>
      <c r="QEI57" s="8"/>
      <c r="QEJ57" s="8"/>
      <c r="QEK57" s="8"/>
      <c r="QEL57" s="8"/>
      <c r="QEM57" s="8"/>
      <c r="QEN57" s="8"/>
      <c r="QEO57" s="8"/>
      <c r="QEP57" s="8"/>
      <c r="QEQ57" s="8"/>
      <c r="QER57" s="8"/>
      <c r="QES57" s="8"/>
      <c r="QET57" s="8"/>
      <c r="QEU57" s="8"/>
      <c r="QEV57" s="8"/>
      <c r="QEW57" s="8"/>
      <c r="QEX57" s="8"/>
      <c r="QEY57" s="8"/>
      <c r="QEZ57" s="8"/>
      <c r="QFA57" s="8"/>
      <c r="QFB57" s="8"/>
      <c r="QFC57" s="8"/>
      <c r="QFD57" s="8"/>
      <c r="QFE57" s="8"/>
      <c r="QFF57" s="8"/>
      <c r="QFG57" s="8"/>
      <c r="QFH57" s="8"/>
      <c r="QFI57" s="8"/>
      <c r="QFJ57" s="8"/>
      <c r="QFK57" s="8"/>
      <c r="QFL57" s="8"/>
      <c r="QFM57" s="8"/>
      <c r="QFN57" s="8"/>
      <c r="QFO57" s="8"/>
      <c r="QFP57" s="8"/>
      <c r="QFQ57" s="8"/>
      <c r="QFR57" s="8"/>
      <c r="QFS57" s="8"/>
      <c r="QFT57" s="8"/>
      <c r="QFU57" s="8"/>
      <c r="QFV57" s="8"/>
      <c r="QFW57" s="8"/>
      <c r="QFX57" s="8"/>
      <c r="QFY57" s="8"/>
      <c r="QFZ57" s="8"/>
      <c r="QGA57" s="8"/>
      <c r="QGB57" s="8"/>
      <c r="QGC57" s="8"/>
      <c r="QGD57" s="8"/>
      <c r="QGE57" s="8"/>
      <c r="QGF57" s="8"/>
      <c r="QGG57" s="8"/>
      <c r="QGH57" s="8"/>
      <c r="QGI57" s="8"/>
      <c r="QGJ57" s="8"/>
      <c r="QGK57" s="8"/>
      <c r="QGL57" s="8"/>
      <c r="QGM57" s="8"/>
      <c r="QGN57" s="8"/>
      <c r="QGO57" s="8"/>
      <c r="QGP57" s="8"/>
      <c r="QGQ57" s="8"/>
      <c r="QGR57" s="8"/>
      <c r="QGS57" s="8"/>
      <c r="QGT57" s="8"/>
      <c r="QGU57" s="8"/>
      <c r="QGV57" s="8"/>
      <c r="QGW57" s="8"/>
      <c r="QGX57" s="8"/>
      <c r="QGY57" s="8"/>
      <c r="QGZ57" s="8"/>
      <c r="QHA57" s="8"/>
      <c r="QHB57" s="8"/>
      <c r="QHC57" s="8"/>
      <c r="QHD57" s="8"/>
      <c r="QHE57" s="8"/>
      <c r="QHF57" s="8"/>
      <c r="QHG57" s="8"/>
      <c r="QHH57" s="8"/>
      <c r="QHI57" s="8"/>
      <c r="QHJ57" s="8"/>
      <c r="QHK57" s="8"/>
      <c r="QHL57" s="8"/>
      <c r="QHM57" s="8"/>
      <c r="QHN57" s="8"/>
      <c r="QHO57" s="8"/>
      <c r="QHP57" s="8"/>
      <c r="QHQ57" s="8"/>
      <c r="QHR57" s="8"/>
      <c r="QHS57" s="8"/>
      <c r="QHT57" s="8"/>
      <c r="QHU57" s="8"/>
      <c r="QHV57" s="8"/>
      <c r="QHW57" s="8"/>
      <c r="QHX57" s="8"/>
      <c r="QHY57" s="8"/>
      <c r="QHZ57" s="8"/>
      <c r="QIA57" s="8"/>
      <c r="QIB57" s="8"/>
      <c r="QIC57" s="8"/>
      <c r="QID57" s="8"/>
      <c r="QIE57" s="8"/>
      <c r="QIF57" s="8"/>
      <c r="QIG57" s="8"/>
      <c r="QIH57" s="8"/>
      <c r="QII57" s="8"/>
      <c r="QIJ57" s="8"/>
      <c r="QIK57" s="8"/>
      <c r="QIL57" s="8"/>
      <c r="QIM57" s="8"/>
      <c r="QIN57" s="8"/>
      <c r="QIO57" s="8"/>
      <c r="QIP57" s="8"/>
      <c r="QIQ57" s="8"/>
      <c r="QIR57" s="8"/>
      <c r="QIS57" s="8"/>
      <c r="QIT57" s="8"/>
      <c r="QIU57" s="8"/>
      <c r="QIV57" s="8"/>
      <c r="QIW57" s="8"/>
      <c r="QIX57" s="8"/>
      <c r="QIY57" s="8"/>
      <c r="QIZ57" s="8"/>
      <c r="QJA57" s="8"/>
      <c r="QJB57" s="8"/>
      <c r="QJC57" s="8"/>
      <c r="QJD57" s="8"/>
      <c r="QJE57" s="8"/>
      <c r="QJF57" s="8"/>
      <c r="QJG57" s="8"/>
      <c r="QJH57" s="8"/>
      <c r="QJI57" s="8"/>
      <c r="QJJ57" s="8"/>
      <c r="QJK57" s="8"/>
      <c r="QJL57" s="8"/>
      <c r="QJM57" s="8"/>
      <c r="QJN57" s="8"/>
      <c r="QJO57" s="8"/>
      <c r="QJP57" s="8"/>
      <c r="QJQ57" s="8"/>
      <c r="QJR57" s="8"/>
      <c r="QJS57" s="8"/>
      <c r="QJT57" s="8"/>
      <c r="QJU57" s="8"/>
      <c r="QJV57" s="8"/>
      <c r="QJW57" s="8"/>
      <c r="QJX57" s="8"/>
      <c r="QJY57" s="8"/>
      <c r="QJZ57" s="8"/>
      <c r="QKA57" s="8"/>
      <c r="QKB57" s="8"/>
      <c r="QKC57" s="8"/>
      <c r="QKD57" s="8"/>
      <c r="QKE57" s="8"/>
      <c r="QKF57" s="8"/>
      <c r="QKG57" s="8"/>
      <c r="QKH57" s="8"/>
      <c r="QKI57" s="8"/>
      <c r="QKJ57" s="8"/>
      <c r="QKK57" s="8"/>
      <c r="QKL57" s="8"/>
      <c r="QKM57" s="8"/>
      <c r="QKN57" s="8"/>
      <c r="QKO57" s="8"/>
      <c r="QKP57" s="8"/>
      <c r="QKQ57" s="8"/>
      <c r="QKR57" s="8"/>
      <c r="QKS57" s="8"/>
      <c r="QKT57" s="8"/>
      <c r="QKU57" s="8"/>
      <c r="QKV57" s="8"/>
      <c r="QKW57" s="8"/>
      <c r="QKX57" s="8"/>
      <c r="QKY57" s="8"/>
      <c r="QKZ57" s="8"/>
      <c r="QLA57" s="8"/>
      <c r="QLB57" s="8"/>
      <c r="QLC57" s="8"/>
      <c r="QLD57" s="8"/>
      <c r="QLE57" s="8"/>
      <c r="QLF57" s="8"/>
      <c r="QLG57" s="8"/>
      <c r="QLH57" s="8"/>
      <c r="QLI57" s="8"/>
      <c r="QLJ57" s="8"/>
      <c r="QLK57" s="8"/>
      <c r="QLL57" s="8"/>
      <c r="QLM57" s="8"/>
      <c r="QLN57" s="8"/>
      <c r="QLO57" s="8"/>
      <c r="QLP57" s="8"/>
      <c r="QLQ57" s="8"/>
      <c r="QLR57" s="8"/>
      <c r="QLS57" s="8"/>
      <c r="QLT57" s="8"/>
      <c r="QLU57" s="8"/>
      <c r="QLV57" s="8"/>
      <c r="QLW57" s="8"/>
      <c r="QLX57" s="8"/>
      <c r="QLY57" s="8"/>
      <c r="QLZ57" s="8"/>
      <c r="QMA57" s="8"/>
      <c r="QMB57" s="8"/>
      <c r="QMC57" s="8"/>
      <c r="QMD57" s="8"/>
      <c r="QME57" s="8"/>
      <c r="QMF57" s="8"/>
      <c r="QMG57" s="8"/>
      <c r="QMH57" s="8"/>
      <c r="QMI57" s="8"/>
      <c r="QMJ57" s="8"/>
      <c r="QMK57" s="8"/>
      <c r="QML57" s="8"/>
      <c r="QMM57" s="8"/>
      <c r="QMN57" s="8"/>
      <c r="QMO57" s="8"/>
      <c r="QMP57" s="8"/>
      <c r="QMQ57" s="8"/>
      <c r="QMR57" s="8"/>
      <c r="QMS57" s="8"/>
      <c r="QMT57" s="8"/>
      <c r="QMU57" s="8"/>
      <c r="QMV57" s="8"/>
      <c r="QMW57" s="8"/>
      <c r="QMX57" s="8"/>
      <c r="QMY57" s="8"/>
      <c r="QMZ57" s="8"/>
      <c r="QNA57" s="8"/>
      <c r="QNB57" s="8"/>
      <c r="QNC57" s="8"/>
      <c r="QND57" s="8"/>
      <c r="QNE57" s="8"/>
      <c r="QNF57" s="8"/>
      <c r="QNG57" s="8"/>
      <c r="QNH57" s="8"/>
      <c r="QNI57" s="8"/>
      <c r="QNJ57" s="8"/>
      <c r="QNK57" s="8"/>
      <c r="QNL57" s="8"/>
      <c r="QNM57" s="8"/>
      <c r="QNN57" s="8"/>
      <c r="QNO57" s="8"/>
      <c r="QNP57" s="8"/>
      <c r="QNQ57" s="8"/>
      <c r="QNR57" s="8"/>
      <c r="QNS57" s="8"/>
      <c r="QNT57" s="8"/>
      <c r="QNU57" s="8"/>
      <c r="QNV57" s="8"/>
      <c r="QNW57" s="8"/>
      <c r="QNX57" s="8"/>
      <c r="QNY57" s="8"/>
      <c r="QNZ57" s="8"/>
      <c r="QOA57" s="8"/>
      <c r="QOB57" s="8"/>
      <c r="QOC57" s="8"/>
      <c r="QOD57" s="8"/>
      <c r="QOE57" s="8"/>
      <c r="QOF57" s="8"/>
      <c r="QOG57" s="8"/>
      <c r="QOH57" s="8"/>
      <c r="QOI57" s="8"/>
      <c r="QOJ57" s="8"/>
      <c r="QOK57" s="8"/>
      <c r="QOL57" s="8"/>
      <c r="QOM57" s="8"/>
      <c r="QON57" s="8"/>
      <c r="QOO57" s="8"/>
      <c r="QOP57" s="8"/>
      <c r="QOQ57" s="8"/>
      <c r="QOR57" s="8"/>
      <c r="QOS57" s="8"/>
      <c r="QOT57" s="8"/>
      <c r="QOU57" s="8"/>
      <c r="QOV57" s="8"/>
      <c r="QOW57" s="8"/>
      <c r="QOX57" s="8"/>
      <c r="QOY57" s="8"/>
      <c r="QOZ57" s="8"/>
      <c r="QPA57" s="8"/>
      <c r="QPB57" s="8"/>
      <c r="QPC57" s="8"/>
      <c r="QPD57" s="8"/>
      <c r="QPE57" s="8"/>
      <c r="QPF57" s="8"/>
      <c r="QPG57" s="8"/>
      <c r="QPH57" s="8"/>
      <c r="QPI57" s="8"/>
      <c r="QPJ57" s="8"/>
      <c r="QPK57" s="8"/>
      <c r="QPL57" s="8"/>
      <c r="QPM57" s="8"/>
      <c r="QPN57" s="8"/>
      <c r="QPO57" s="8"/>
      <c r="QPP57" s="8"/>
      <c r="QPQ57" s="8"/>
      <c r="QPR57" s="8"/>
      <c r="QPS57" s="8"/>
      <c r="QPT57" s="8"/>
      <c r="QPU57" s="8"/>
      <c r="QPV57" s="8"/>
      <c r="QPW57" s="8"/>
      <c r="QPX57" s="8"/>
      <c r="QPY57" s="8"/>
      <c r="QPZ57" s="8"/>
      <c r="QQA57" s="8"/>
      <c r="QQB57" s="8"/>
      <c r="QQC57" s="8"/>
      <c r="QQD57" s="8"/>
      <c r="QQE57" s="8"/>
      <c r="QQF57" s="8"/>
      <c r="QQG57" s="8"/>
      <c r="QQH57" s="8"/>
      <c r="QQI57" s="8"/>
      <c r="QQJ57" s="8"/>
      <c r="QQK57" s="8"/>
      <c r="QQL57" s="8"/>
      <c r="QQM57" s="8"/>
      <c r="QQN57" s="8"/>
      <c r="QQO57" s="8"/>
      <c r="QQP57" s="8"/>
      <c r="QQQ57" s="8"/>
      <c r="QQR57" s="8"/>
      <c r="QQS57" s="8"/>
      <c r="QQT57" s="8"/>
      <c r="QQU57" s="8"/>
      <c r="QQV57" s="8"/>
      <c r="QQW57" s="8"/>
      <c r="QQX57" s="8"/>
      <c r="QQY57" s="8"/>
      <c r="QQZ57" s="8"/>
      <c r="QRA57" s="8"/>
      <c r="QRB57" s="8"/>
      <c r="QRC57" s="8"/>
      <c r="QRD57" s="8"/>
      <c r="QRE57" s="8"/>
      <c r="QRF57" s="8"/>
      <c r="QRG57" s="8"/>
      <c r="QRH57" s="8"/>
      <c r="QRI57" s="8"/>
      <c r="QRJ57" s="8"/>
      <c r="QRK57" s="8"/>
      <c r="QRL57" s="8"/>
      <c r="QRM57" s="8"/>
      <c r="QRN57" s="8"/>
      <c r="QRO57" s="8"/>
      <c r="QRP57" s="8"/>
      <c r="QRQ57" s="8"/>
      <c r="QRR57" s="8"/>
      <c r="QRS57" s="8"/>
      <c r="QRT57" s="8"/>
      <c r="QRU57" s="8"/>
      <c r="QRV57" s="8"/>
      <c r="QRW57" s="8"/>
      <c r="QRX57" s="8"/>
      <c r="QRY57" s="8"/>
      <c r="QRZ57" s="8"/>
      <c r="QSA57" s="8"/>
      <c r="QSB57" s="8"/>
      <c r="QSC57" s="8"/>
      <c r="QSD57" s="8"/>
      <c r="QSE57" s="8"/>
      <c r="QSF57" s="8"/>
      <c r="QSG57" s="8"/>
      <c r="QSH57" s="8"/>
      <c r="QSI57" s="8"/>
      <c r="QSJ57" s="8"/>
      <c r="QSK57" s="8"/>
      <c r="QSL57" s="8"/>
      <c r="QSM57" s="8"/>
      <c r="QSN57" s="8"/>
      <c r="QSO57" s="8"/>
      <c r="QSP57" s="8"/>
      <c r="QSQ57" s="8"/>
      <c r="QSR57" s="8"/>
      <c r="QSS57" s="8"/>
      <c r="QST57" s="8"/>
      <c r="QSU57" s="8"/>
      <c r="QSV57" s="8"/>
      <c r="QSW57" s="8"/>
      <c r="QSX57" s="8"/>
      <c r="QSY57" s="8"/>
      <c r="QSZ57" s="8"/>
      <c r="QTA57" s="8"/>
      <c r="QTB57" s="8"/>
      <c r="QTC57" s="8"/>
      <c r="QTD57" s="8"/>
      <c r="QTE57" s="8"/>
      <c r="QTF57" s="8"/>
      <c r="QTG57" s="8"/>
      <c r="QTH57" s="8"/>
      <c r="QTI57" s="8"/>
      <c r="QTJ57" s="8"/>
      <c r="QTK57" s="8"/>
      <c r="QTL57" s="8"/>
      <c r="QTM57" s="8"/>
      <c r="QTN57" s="8"/>
      <c r="QTO57" s="8"/>
      <c r="QTP57" s="8"/>
      <c r="QTQ57" s="8"/>
      <c r="QTR57" s="8"/>
      <c r="QTS57" s="8"/>
      <c r="QTT57" s="8"/>
      <c r="QTU57" s="8"/>
      <c r="QTV57" s="8"/>
      <c r="QTW57" s="8"/>
      <c r="QTX57" s="8"/>
      <c r="QTY57" s="8"/>
      <c r="QTZ57" s="8"/>
      <c r="QUA57" s="8"/>
      <c r="QUB57" s="8"/>
      <c r="QUC57" s="8"/>
      <c r="QUD57" s="8"/>
      <c r="QUE57" s="8"/>
      <c r="QUF57" s="8"/>
      <c r="QUG57" s="8"/>
      <c r="QUH57" s="8"/>
      <c r="QUI57" s="8"/>
      <c r="QUJ57" s="8"/>
      <c r="QUK57" s="8"/>
      <c r="QUL57" s="8"/>
      <c r="QUM57" s="8"/>
      <c r="QUN57" s="8"/>
      <c r="QUO57" s="8"/>
      <c r="QUP57" s="8"/>
      <c r="QUQ57" s="8"/>
      <c r="QUR57" s="8"/>
      <c r="QUS57" s="8"/>
      <c r="QUT57" s="8"/>
      <c r="QUU57" s="8"/>
      <c r="QUV57" s="8"/>
      <c r="QUW57" s="8"/>
      <c r="QUX57" s="8"/>
      <c r="QUY57" s="8"/>
      <c r="QUZ57" s="8"/>
      <c r="QVA57" s="8"/>
      <c r="QVB57" s="8"/>
      <c r="QVC57" s="8"/>
      <c r="QVD57" s="8"/>
      <c r="QVE57" s="8"/>
      <c r="QVF57" s="8"/>
      <c r="QVG57" s="8"/>
      <c r="QVH57" s="8"/>
      <c r="QVI57" s="8"/>
      <c r="QVJ57" s="8"/>
      <c r="QVK57" s="8"/>
      <c r="QVL57" s="8"/>
      <c r="QVM57" s="8"/>
      <c r="QVN57" s="8"/>
      <c r="QVO57" s="8"/>
      <c r="QVP57" s="8"/>
      <c r="QVQ57" s="8"/>
      <c r="QVR57" s="8"/>
      <c r="QVS57" s="8"/>
      <c r="QVT57" s="8"/>
      <c r="QVU57" s="8"/>
      <c r="QVV57" s="8"/>
      <c r="QVW57" s="8"/>
      <c r="QVX57" s="8"/>
      <c r="QVY57" s="8"/>
      <c r="QVZ57" s="8"/>
      <c r="QWA57" s="8"/>
      <c r="QWB57" s="8"/>
      <c r="QWC57" s="8"/>
      <c r="QWD57" s="8"/>
      <c r="QWE57" s="8"/>
      <c r="QWF57" s="8"/>
      <c r="QWG57" s="8"/>
      <c r="QWH57" s="8"/>
      <c r="QWI57" s="8"/>
      <c r="QWJ57" s="8"/>
      <c r="QWK57" s="8"/>
      <c r="QWL57" s="8"/>
      <c r="QWM57" s="8"/>
      <c r="QWN57" s="8"/>
      <c r="QWO57" s="8"/>
      <c r="QWP57" s="8"/>
      <c r="QWQ57" s="8"/>
      <c r="QWR57" s="8"/>
      <c r="QWS57" s="8"/>
      <c r="QWT57" s="8"/>
      <c r="QWU57" s="8"/>
      <c r="QWV57" s="8"/>
      <c r="QWW57" s="8"/>
      <c r="QWX57" s="8"/>
      <c r="QWY57" s="8"/>
      <c r="QWZ57" s="8"/>
      <c r="QXA57" s="8"/>
      <c r="QXB57" s="8"/>
      <c r="QXC57" s="8"/>
      <c r="QXD57" s="8"/>
      <c r="QXE57" s="8"/>
      <c r="QXF57" s="8"/>
      <c r="QXG57" s="8"/>
      <c r="QXH57" s="8"/>
      <c r="QXI57" s="8"/>
      <c r="QXJ57" s="8"/>
      <c r="QXK57" s="8"/>
      <c r="QXL57" s="8"/>
      <c r="QXM57" s="8"/>
      <c r="QXN57" s="8"/>
      <c r="QXO57" s="8"/>
      <c r="QXP57" s="8"/>
      <c r="QXQ57" s="8"/>
      <c r="QXR57" s="8"/>
      <c r="QXS57" s="8"/>
      <c r="QXT57" s="8"/>
      <c r="QXU57" s="8"/>
      <c r="QXV57" s="8"/>
      <c r="QXW57" s="8"/>
      <c r="QXX57" s="8"/>
      <c r="QXY57" s="8"/>
      <c r="QXZ57" s="8"/>
      <c r="QYA57" s="8"/>
      <c r="QYB57" s="8"/>
      <c r="QYC57" s="8"/>
      <c r="QYD57" s="8"/>
      <c r="QYE57" s="8"/>
      <c r="QYF57" s="8"/>
      <c r="QYG57" s="8"/>
      <c r="QYH57" s="8"/>
      <c r="QYI57" s="8"/>
      <c r="QYJ57" s="8"/>
      <c r="QYK57" s="8"/>
      <c r="QYL57" s="8"/>
      <c r="QYM57" s="8"/>
      <c r="QYN57" s="8"/>
      <c r="QYO57" s="8"/>
      <c r="QYP57" s="8"/>
      <c r="QYQ57" s="8"/>
      <c r="QYR57" s="8"/>
      <c r="QYS57" s="8"/>
      <c r="QYT57" s="8"/>
      <c r="QYU57" s="8"/>
      <c r="QYV57" s="8"/>
      <c r="QYW57" s="8"/>
      <c r="QYX57" s="8"/>
      <c r="QYY57" s="8"/>
      <c r="QYZ57" s="8"/>
      <c r="QZA57" s="8"/>
      <c r="QZB57" s="8"/>
      <c r="QZC57" s="8"/>
      <c r="QZD57" s="8"/>
      <c r="QZE57" s="8"/>
      <c r="QZF57" s="8"/>
      <c r="QZG57" s="8"/>
      <c r="QZH57" s="8"/>
      <c r="QZI57" s="8"/>
      <c r="QZJ57" s="8"/>
      <c r="QZK57" s="8"/>
      <c r="QZL57" s="8"/>
      <c r="QZM57" s="8"/>
      <c r="QZN57" s="8"/>
      <c r="QZO57" s="8"/>
      <c r="QZP57" s="8"/>
      <c r="QZQ57" s="8"/>
      <c r="QZR57" s="8"/>
      <c r="QZS57" s="8"/>
      <c r="QZT57" s="8"/>
      <c r="QZU57" s="8"/>
      <c r="QZV57" s="8"/>
      <c r="QZW57" s="8"/>
      <c r="QZX57" s="8"/>
      <c r="QZY57" s="8"/>
      <c r="QZZ57" s="8"/>
      <c r="RAA57" s="8"/>
      <c r="RAB57" s="8"/>
      <c r="RAC57" s="8"/>
      <c r="RAD57" s="8"/>
      <c r="RAE57" s="8"/>
      <c r="RAF57" s="8"/>
      <c r="RAG57" s="8"/>
      <c r="RAH57" s="8"/>
      <c r="RAI57" s="8"/>
      <c r="RAJ57" s="8"/>
      <c r="RAK57" s="8"/>
      <c r="RAL57" s="8"/>
      <c r="RAM57" s="8"/>
      <c r="RAN57" s="8"/>
      <c r="RAO57" s="8"/>
      <c r="RAP57" s="8"/>
      <c r="RAQ57" s="8"/>
      <c r="RAR57" s="8"/>
      <c r="RAS57" s="8"/>
      <c r="RAT57" s="8"/>
      <c r="RAU57" s="8"/>
      <c r="RAV57" s="8"/>
      <c r="RAW57" s="8"/>
      <c r="RAX57" s="8"/>
      <c r="RAY57" s="8"/>
      <c r="RAZ57" s="8"/>
      <c r="RBA57" s="8"/>
      <c r="RBB57" s="8"/>
      <c r="RBC57" s="8"/>
      <c r="RBD57" s="8"/>
      <c r="RBE57" s="8"/>
      <c r="RBF57" s="8"/>
      <c r="RBG57" s="8"/>
      <c r="RBH57" s="8"/>
      <c r="RBI57" s="8"/>
      <c r="RBJ57" s="8"/>
      <c r="RBK57" s="8"/>
      <c r="RBL57" s="8"/>
      <c r="RBM57" s="8"/>
      <c r="RBN57" s="8"/>
      <c r="RBO57" s="8"/>
      <c r="RBP57" s="8"/>
      <c r="RBQ57" s="8"/>
      <c r="RBR57" s="8"/>
      <c r="RBS57" s="8"/>
      <c r="RBT57" s="8"/>
      <c r="RBU57" s="8"/>
      <c r="RBV57" s="8"/>
      <c r="RBW57" s="8"/>
      <c r="RBX57" s="8"/>
      <c r="RBY57" s="8"/>
      <c r="RBZ57" s="8"/>
      <c r="RCA57" s="8"/>
      <c r="RCB57" s="8"/>
      <c r="RCC57" s="8"/>
      <c r="RCD57" s="8"/>
      <c r="RCE57" s="8"/>
      <c r="RCF57" s="8"/>
      <c r="RCG57" s="8"/>
      <c r="RCH57" s="8"/>
      <c r="RCI57" s="8"/>
      <c r="RCJ57" s="8"/>
      <c r="RCK57" s="8"/>
      <c r="RCL57" s="8"/>
      <c r="RCM57" s="8"/>
      <c r="RCN57" s="8"/>
      <c r="RCO57" s="8"/>
      <c r="RCP57" s="8"/>
      <c r="RCQ57" s="8"/>
      <c r="RCR57" s="8"/>
      <c r="RCS57" s="8"/>
      <c r="RCT57" s="8"/>
      <c r="RCU57" s="8"/>
      <c r="RCV57" s="8"/>
      <c r="RCW57" s="8"/>
      <c r="RCX57" s="8"/>
      <c r="RCY57" s="8"/>
      <c r="RCZ57" s="8"/>
      <c r="RDA57" s="8"/>
      <c r="RDB57" s="8"/>
      <c r="RDC57" s="8"/>
      <c r="RDD57" s="8"/>
      <c r="RDE57" s="8"/>
      <c r="RDF57" s="8"/>
      <c r="RDG57" s="8"/>
      <c r="RDH57" s="8"/>
      <c r="RDI57" s="8"/>
      <c r="RDJ57" s="8"/>
      <c r="RDK57" s="8"/>
      <c r="RDL57" s="8"/>
      <c r="RDM57" s="8"/>
      <c r="RDN57" s="8"/>
      <c r="RDO57" s="8"/>
      <c r="RDP57" s="8"/>
      <c r="RDQ57" s="8"/>
      <c r="RDR57" s="8"/>
      <c r="RDS57" s="8"/>
      <c r="RDT57" s="8"/>
      <c r="RDU57" s="8"/>
      <c r="RDV57" s="8"/>
      <c r="RDW57" s="8"/>
      <c r="RDX57" s="8"/>
      <c r="RDY57" s="8"/>
      <c r="RDZ57" s="8"/>
      <c r="REA57" s="8"/>
      <c r="REB57" s="8"/>
      <c r="REC57" s="8"/>
      <c r="RED57" s="8"/>
      <c r="REE57" s="8"/>
      <c r="REF57" s="8"/>
      <c r="REG57" s="8"/>
      <c r="REH57" s="8"/>
      <c r="REI57" s="8"/>
      <c r="REJ57" s="8"/>
      <c r="REK57" s="8"/>
      <c r="REL57" s="8"/>
      <c r="REM57" s="8"/>
      <c r="REN57" s="8"/>
      <c r="REO57" s="8"/>
      <c r="REP57" s="8"/>
      <c r="REQ57" s="8"/>
      <c r="RER57" s="8"/>
      <c r="RES57" s="8"/>
      <c r="RET57" s="8"/>
      <c r="REU57" s="8"/>
      <c r="REV57" s="8"/>
      <c r="REW57" s="8"/>
      <c r="REX57" s="8"/>
      <c r="REY57" s="8"/>
      <c r="REZ57" s="8"/>
      <c r="RFA57" s="8"/>
      <c r="RFB57" s="8"/>
      <c r="RFC57" s="8"/>
      <c r="RFD57" s="8"/>
      <c r="RFE57" s="8"/>
      <c r="RFF57" s="8"/>
      <c r="RFG57" s="8"/>
      <c r="RFH57" s="8"/>
      <c r="RFI57" s="8"/>
      <c r="RFJ57" s="8"/>
      <c r="RFK57" s="8"/>
      <c r="RFL57" s="8"/>
      <c r="RFM57" s="8"/>
      <c r="RFN57" s="8"/>
      <c r="RFO57" s="8"/>
      <c r="RFP57" s="8"/>
      <c r="RFQ57" s="8"/>
      <c r="RFR57" s="8"/>
      <c r="RFS57" s="8"/>
      <c r="RFT57" s="8"/>
      <c r="RFU57" s="8"/>
      <c r="RFV57" s="8"/>
      <c r="RFW57" s="8"/>
      <c r="RFX57" s="8"/>
      <c r="RFY57" s="8"/>
      <c r="RFZ57" s="8"/>
      <c r="RGA57" s="8"/>
      <c r="RGB57" s="8"/>
      <c r="RGC57" s="8"/>
      <c r="RGD57" s="8"/>
      <c r="RGE57" s="8"/>
      <c r="RGF57" s="8"/>
      <c r="RGG57" s="8"/>
      <c r="RGH57" s="8"/>
      <c r="RGI57" s="8"/>
      <c r="RGJ57" s="8"/>
      <c r="RGK57" s="8"/>
      <c r="RGL57" s="8"/>
      <c r="RGM57" s="8"/>
      <c r="RGN57" s="8"/>
      <c r="RGO57" s="8"/>
      <c r="RGP57" s="8"/>
      <c r="RGQ57" s="8"/>
      <c r="RGR57" s="8"/>
      <c r="RGS57" s="8"/>
      <c r="RGT57" s="8"/>
      <c r="RGU57" s="8"/>
      <c r="RGV57" s="8"/>
      <c r="RGW57" s="8"/>
      <c r="RGX57" s="8"/>
      <c r="RGY57" s="8"/>
      <c r="RGZ57" s="8"/>
      <c r="RHA57" s="8"/>
      <c r="RHB57" s="8"/>
      <c r="RHC57" s="8"/>
      <c r="RHD57" s="8"/>
      <c r="RHE57" s="8"/>
      <c r="RHF57" s="8"/>
      <c r="RHG57" s="8"/>
      <c r="RHH57" s="8"/>
      <c r="RHI57" s="8"/>
      <c r="RHJ57" s="8"/>
      <c r="RHK57" s="8"/>
      <c r="RHL57" s="8"/>
      <c r="RHM57" s="8"/>
      <c r="RHN57" s="8"/>
      <c r="RHO57" s="8"/>
      <c r="RHP57" s="8"/>
      <c r="RHQ57" s="8"/>
      <c r="RHR57" s="8"/>
      <c r="RHS57" s="8"/>
      <c r="RHT57" s="8"/>
      <c r="RHU57" s="8"/>
      <c r="RHV57" s="8"/>
      <c r="RHW57" s="8"/>
      <c r="RHX57" s="8"/>
      <c r="RHY57" s="8"/>
      <c r="RHZ57" s="8"/>
      <c r="RIA57" s="8"/>
      <c r="RIB57" s="8"/>
      <c r="RIC57" s="8"/>
      <c r="RID57" s="8"/>
      <c r="RIE57" s="8"/>
      <c r="RIF57" s="8"/>
      <c r="RIG57" s="8"/>
      <c r="RIH57" s="8"/>
      <c r="RII57" s="8"/>
      <c r="RIJ57" s="8"/>
      <c r="RIK57" s="8"/>
      <c r="RIL57" s="8"/>
      <c r="RIM57" s="8"/>
      <c r="RIN57" s="8"/>
      <c r="RIO57" s="8"/>
      <c r="RIP57" s="8"/>
      <c r="RIQ57" s="8"/>
      <c r="RIR57" s="8"/>
      <c r="RIS57" s="8"/>
      <c r="RIT57" s="8"/>
      <c r="RIU57" s="8"/>
      <c r="RIV57" s="8"/>
      <c r="RIW57" s="8"/>
      <c r="RIX57" s="8"/>
      <c r="RIY57" s="8"/>
      <c r="RIZ57" s="8"/>
      <c r="RJA57" s="8"/>
      <c r="RJB57" s="8"/>
      <c r="RJC57" s="8"/>
      <c r="RJD57" s="8"/>
      <c r="RJE57" s="8"/>
      <c r="RJF57" s="8"/>
      <c r="RJG57" s="8"/>
      <c r="RJH57" s="8"/>
      <c r="RJI57" s="8"/>
      <c r="RJJ57" s="8"/>
      <c r="RJK57" s="8"/>
      <c r="RJL57" s="8"/>
      <c r="RJM57" s="8"/>
      <c r="RJN57" s="8"/>
      <c r="RJO57" s="8"/>
      <c r="RJP57" s="8"/>
      <c r="RJQ57" s="8"/>
      <c r="RJR57" s="8"/>
      <c r="RJS57" s="8"/>
      <c r="RJT57" s="8"/>
      <c r="RJU57" s="8"/>
      <c r="RJV57" s="8"/>
      <c r="RJW57" s="8"/>
      <c r="RJX57" s="8"/>
      <c r="RJY57" s="8"/>
      <c r="RJZ57" s="8"/>
      <c r="RKA57" s="8"/>
      <c r="RKB57" s="8"/>
      <c r="RKC57" s="8"/>
      <c r="RKD57" s="8"/>
      <c r="RKE57" s="8"/>
      <c r="RKF57" s="8"/>
      <c r="RKG57" s="8"/>
      <c r="RKH57" s="8"/>
      <c r="RKI57" s="8"/>
      <c r="RKJ57" s="8"/>
      <c r="RKK57" s="8"/>
      <c r="RKL57" s="8"/>
      <c r="RKM57" s="8"/>
      <c r="RKN57" s="8"/>
      <c r="RKO57" s="8"/>
      <c r="RKP57" s="8"/>
      <c r="RKQ57" s="8"/>
      <c r="RKR57" s="8"/>
      <c r="RKS57" s="8"/>
      <c r="RKT57" s="8"/>
      <c r="RKU57" s="8"/>
      <c r="RKV57" s="8"/>
      <c r="RKW57" s="8"/>
      <c r="RKX57" s="8"/>
      <c r="RKY57" s="8"/>
      <c r="RKZ57" s="8"/>
      <c r="RLA57" s="8"/>
      <c r="RLB57" s="8"/>
      <c r="RLC57" s="8"/>
      <c r="RLD57" s="8"/>
      <c r="RLE57" s="8"/>
      <c r="RLF57" s="8"/>
      <c r="RLG57" s="8"/>
      <c r="RLH57" s="8"/>
      <c r="RLI57" s="8"/>
      <c r="RLJ57" s="8"/>
      <c r="RLK57" s="8"/>
      <c r="RLL57" s="8"/>
      <c r="RLM57" s="8"/>
      <c r="RLN57" s="8"/>
      <c r="RLO57" s="8"/>
      <c r="RLP57" s="8"/>
      <c r="RLQ57" s="8"/>
      <c r="RLR57" s="8"/>
      <c r="RLS57" s="8"/>
      <c r="RLT57" s="8"/>
      <c r="RLU57" s="8"/>
      <c r="RLV57" s="8"/>
      <c r="RLW57" s="8"/>
      <c r="RLX57" s="8"/>
      <c r="RLY57" s="8"/>
      <c r="RLZ57" s="8"/>
      <c r="RMA57" s="8"/>
      <c r="RMB57" s="8"/>
      <c r="RMC57" s="8"/>
      <c r="RMD57" s="8"/>
      <c r="RME57" s="8"/>
      <c r="RMF57" s="8"/>
      <c r="RMG57" s="8"/>
      <c r="RMH57" s="8"/>
      <c r="RMI57" s="8"/>
      <c r="RMJ57" s="8"/>
      <c r="RMK57" s="8"/>
      <c r="RML57" s="8"/>
      <c r="RMM57" s="8"/>
      <c r="RMN57" s="8"/>
      <c r="RMO57" s="8"/>
      <c r="RMP57" s="8"/>
      <c r="RMQ57" s="8"/>
      <c r="RMR57" s="8"/>
      <c r="RMS57" s="8"/>
      <c r="RMT57" s="8"/>
      <c r="RMU57" s="8"/>
      <c r="RMV57" s="8"/>
      <c r="RMW57" s="8"/>
      <c r="RMX57" s="8"/>
      <c r="RMY57" s="8"/>
      <c r="RMZ57" s="8"/>
      <c r="RNA57" s="8"/>
      <c r="RNB57" s="8"/>
      <c r="RNC57" s="8"/>
      <c r="RND57" s="8"/>
      <c r="RNE57" s="8"/>
      <c r="RNF57" s="8"/>
      <c r="RNG57" s="8"/>
      <c r="RNH57" s="8"/>
      <c r="RNI57" s="8"/>
      <c r="RNJ57" s="8"/>
      <c r="RNK57" s="8"/>
      <c r="RNL57" s="8"/>
      <c r="RNM57" s="8"/>
      <c r="RNN57" s="8"/>
      <c r="RNO57" s="8"/>
      <c r="RNP57" s="8"/>
      <c r="RNQ57" s="8"/>
      <c r="RNR57" s="8"/>
      <c r="RNS57" s="8"/>
      <c r="RNT57" s="8"/>
      <c r="RNU57" s="8"/>
      <c r="RNV57" s="8"/>
      <c r="RNW57" s="8"/>
      <c r="RNX57" s="8"/>
      <c r="RNY57" s="8"/>
      <c r="RNZ57" s="8"/>
      <c r="ROA57" s="8"/>
      <c r="ROB57" s="8"/>
      <c r="ROC57" s="8"/>
      <c r="ROD57" s="8"/>
      <c r="ROE57" s="8"/>
      <c r="ROF57" s="8"/>
      <c r="ROG57" s="8"/>
      <c r="ROH57" s="8"/>
      <c r="ROI57" s="8"/>
      <c r="ROJ57" s="8"/>
      <c r="ROK57" s="8"/>
      <c r="ROL57" s="8"/>
      <c r="ROM57" s="8"/>
      <c r="RON57" s="8"/>
      <c r="ROO57" s="8"/>
      <c r="ROP57" s="8"/>
      <c r="ROQ57" s="8"/>
      <c r="ROR57" s="8"/>
      <c r="ROS57" s="8"/>
      <c r="ROT57" s="8"/>
      <c r="ROU57" s="8"/>
      <c r="ROV57" s="8"/>
      <c r="ROW57" s="8"/>
      <c r="ROX57" s="8"/>
      <c r="ROY57" s="8"/>
      <c r="ROZ57" s="8"/>
      <c r="RPA57" s="8"/>
      <c r="RPB57" s="8"/>
      <c r="RPC57" s="8"/>
      <c r="RPD57" s="8"/>
      <c r="RPE57" s="8"/>
      <c r="RPF57" s="8"/>
      <c r="RPG57" s="8"/>
      <c r="RPH57" s="8"/>
      <c r="RPI57" s="8"/>
      <c r="RPJ57" s="8"/>
      <c r="RPK57" s="8"/>
      <c r="RPL57" s="8"/>
      <c r="RPM57" s="8"/>
      <c r="RPN57" s="8"/>
      <c r="RPO57" s="8"/>
      <c r="RPP57" s="8"/>
      <c r="RPQ57" s="8"/>
      <c r="RPR57" s="8"/>
      <c r="RPS57" s="8"/>
      <c r="RPT57" s="8"/>
      <c r="RPU57" s="8"/>
      <c r="RPV57" s="8"/>
      <c r="RPW57" s="8"/>
      <c r="RPX57" s="8"/>
      <c r="RPY57" s="8"/>
      <c r="RPZ57" s="8"/>
      <c r="RQA57" s="8"/>
      <c r="RQB57" s="8"/>
      <c r="RQC57" s="8"/>
      <c r="RQD57" s="8"/>
      <c r="RQE57" s="8"/>
      <c r="RQF57" s="8"/>
      <c r="RQG57" s="8"/>
      <c r="RQH57" s="8"/>
      <c r="RQI57" s="8"/>
      <c r="RQJ57" s="8"/>
      <c r="RQK57" s="8"/>
      <c r="RQL57" s="8"/>
      <c r="RQM57" s="8"/>
      <c r="RQN57" s="8"/>
      <c r="RQO57" s="8"/>
      <c r="RQP57" s="8"/>
      <c r="RQQ57" s="8"/>
      <c r="RQR57" s="8"/>
      <c r="RQS57" s="8"/>
      <c r="RQT57" s="8"/>
      <c r="RQU57" s="8"/>
      <c r="RQV57" s="8"/>
      <c r="RQW57" s="8"/>
      <c r="RQX57" s="8"/>
      <c r="RQY57" s="8"/>
      <c r="RQZ57" s="8"/>
      <c r="RRA57" s="8"/>
      <c r="RRB57" s="8"/>
      <c r="RRC57" s="8"/>
      <c r="RRD57" s="8"/>
      <c r="RRE57" s="8"/>
      <c r="RRF57" s="8"/>
      <c r="RRG57" s="8"/>
      <c r="RRH57" s="8"/>
      <c r="RRI57" s="8"/>
      <c r="RRJ57" s="8"/>
      <c r="RRK57" s="8"/>
      <c r="RRL57" s="8"/>
      <c r="RRM57" s="8"/>
      <c r="RRN57" s="8"/>
      <c r="RRO57" s="8"/>
      <c r="RRP57" s="8"/>
      <c r="RRQ57" s="8"/>
      <c r="RRR57" s="8"/>
      <c r="RRS57" s="8"/>
      <c r="RRT57" s="8"/>
      <c r="RRU57" s="8"/>
      <c r="RRV57" s="8"/>
      <c r="RRW57" s="8"/>
      <c r="RRX57" s="8"/>
      <c r="RRY57" s="8"/>
      <c r="RRZ57" s="8"/>
      <c r="RSA57" s="8"/>
      <c r="RSB57" s="8"/>
      <c r="RSC57" s="8"/>
      <c r="RSD57" s="8"/>
      <c r="RSE57" s="8"/>
      <c r="RSF57" s="8"/>
      <c r="RSG57" s="8"/>
      <c r="RSH57" s="8"/>
      <c r="RSI57" s="8"/>
      <c r="RSJ57" s="8"/>
      <c r="RSK57" s="8"/>
      <c r="RSL57" s="8"/>
      <c r="RSM57" s="8"/>
      <c r="RSN57" s="8"/>
      <c r="RSO57" s="8"/>
      <c r="RSP57" s="8"/>
      <c r="RSQ57" s="8"/>
      <c r="RSR57" s="8"/>
      <c r="RSS57" s="8"/>
      <c r="RST57" s="8"/>
      <c r="RSU57" s="8"/>
      <c r="RSV57" s="8"/>
      <c r="RSW57" s="8"/>
      <c r="RSX57" s="8"/>
      <c r="RSY57" s="8"/>
      <c r="RSZ57" s="8"/>
      <c r="RTA57" s="8"/>
      <c r="RTB57" s="8"/>
      <c r="RTC57" s="8"/>
      <c r="RTD57" s="8"/>
      <c r="RTE57" s="8"/>
      <c r="RTF57" s="8"/>
      <c r="RTG57" s="8"/>
      <c r="RTH57" s="8"/>
      <c r="RTI57" s="8"/>
      <c r="RTJ57" s="8"/>
      <c r="RTK57" s="8"/>
      <c r="RTL57" s="8"/>
      <c r="RTM57" s="8"/>
      <c r="RTN57" s="8"/>
      <c r="RTO57" s="8"/>
      <c r="RTP57" s="8"/>
      <c r="RTQ57" s="8"/>
      <c r="RTR57" s="8"/>
      <c r="RTS57" s="8"/>
      <c r="RTT57" s="8"/>
      <c r="RTU57" s="8"/>
      <c r="RTV57" s="8"/>
      <c r="RTW57" s="8"/>
      <c r="RTX57" s="8"/>
      <c r="RTY57" s="8"/>
      <c r="RTZ57" s="8"/>
      <c r="RUA57" s="8"/>
      <c r="RUB57" s="8"/>
      <c r="RUC57" s="8"/>
      <c r="RUD57" s="8"/>
      <c r="RUE57" s="8"/>
      <c r="RUF57" s="8"/>
      <c r="RUG57" s="8"/>
      <c r="RUH57" s="8"/>
      <c r="RUI57" s="8"/>
      <c r="RUJ57" s="8"/>
      <c r="RUK57" s="8"/>
      <c r="RUL57" s="8"/>
      <c r="RUM57" s="8"/>
      <c r="RUN57" s="8"/>
      <c r="RUO57" s="8"/>
      <c r="RUP57" s="8"/>
      <c r="RUQ57" s="8"/>
      <c r="RUR57" s="8"/>
      <c r="RUS57" s="8"/>
      <c r="RUT57" s="8"/>
      <c r="RUU57" s="8"/>
      <c r="RUV57" s="8"/>
      <c r="RUW57" s="8"/>
      <c r="RUX57" s="8"/>
      <c r="RUY57" s="8"/>
      <c r="RUZ57" s="8"/>
      <c r="RVA57" s="8"/>
      <c r="RVB57" s="8"/>
      <c r="RVC57" s="8"/>
      <c r="RVD57" s="8"/>
      <c r="RVE57" s="8"/>
      <c r="RVF57" s="8"/>
      <c r="RVG57" s="8"/>
      <c r="RVH57" s="8"/>
      <c r="RVI57" s="8"/>
      <c r="RVJ57" s="8"/>
      <c r="RVK57" s="8"/>
      <c r="RVL57" s="8"/>
      <c r="RVM57" s="8"/>
      <c r="RVN57" s="8"/>
      <c r="RVO57" s="8"/>
      <c r="RVP57" s="8"/>
      <c r="RVQ57" s="8"/>
      <c r="RVR57" s="8"/>
      <c r="RVS57" s="8"/>
      <c r="RVT57" s="8"/>
      <c r="RVU57" s="8"/>
      <c r="RVV57" s="8"/>
      <c r="RVW57" s="8"/>
      <c r="RVX57" s="8"/>
      <c r="RVY57" s="8"/>
      <c r="RVZ57" s="8"/>
      <c r="RWA57" s="8"/>
      <c r="RWB57" s="8"/>
      <c r="RWC57" s="8"/>
      <c r="RWD57" s="8"/>
      <c r="RWE57" s="8"/>
      <c r="RWF57" s="8"/>
      <c r="RWG57" s="8"/>
      <c r="RWH57" s="8"/>
      <c r="RWI57" s="8"/>
      <c r="RWJ57" s="8"/>
      <c r="RWK57" s="8"/>
      <c r="RWL57" s="8"/>
      <c r="RWM57" s="8"/>
      <c r="RWN57" s="8"/>
      <c r="RWO57" s="8"/>
      <c r="RWP57" s="8"/>
      <c r="RWQ57" s="8"/>
      <c r="RWR57" s="8"/>
      <c r="RWS57" s="8"/>
      <c r="RWT57" s="8"/>
      <c r="RWU57" s="8"/>
      <c r="RWV57" s="8"/>
      <c r="RWW57" s="8"/>
      <c r="RWX57" s="8"/>
      <c r="RWY57" s="8"/>
      <c r="RWZ57" s="8"/>
      <c r="RXA57" s="8"/>
      <c r="RXB57" s="8"/>
      <c r="RXC57" s="8"/>
      <c r="RXD57" s="8"/>
      <c r="RXE57" s="8"/>
      <c r="RXF57" s="8"/>
      <c r="RXG57" s="8"/>
      <c r="RXH57" s="8"/>
      <c r="RXI57" s="8"/>
      <c r="RXJ57" s="8"/>
      <c r="RXK57" s="8"/>
      <c r="RXL57" s="8"/>
      <c r="RXM57" s="8"/>
      <c r="RXN57" s="8"/>
      <c r="RXO57" s="8"/>
      <c r="RXP57" s="8"/>
      <c r="RXQ57" s="8"/>
      <c r="RXR57" s="8"/>
      <c r="RXS57" s="8"/>
      <c r="RXT57" s="8"/>
      <c r="RXU57" s="8"/>
      <c r="RXV57" s="8"/>
      <c r="RXW57" s="8"/>
      <c r="RXX57" s="8"/>
      <c r="RXY57" s="8"/>
      <c r="RXZ57" s="8"/>
      <c r="RYA57" s="8"/>
      <c r="RYB57" s="8"/>
      <c r="RYC57" s="8"/>
      <c r="RYD57" s="8"/>
      <c r="RYE57" s="8"/>
      <c r="RYF57" s="8"/>
      <c r="RYG57" s="8"/>
      <c r="RYH57" s="8"/>
      <c r="RYI57" s="8"/>
      <c r="RYJ57" s="8"/>
      <c r="RYK57" s="8"/>
      <c r="RYL57" s="8"/>
      <c r="RYM57" s="8"/>
      <c r="RYN57" s="8"/>
      <c r="RYO57" s="8"/>
      <c r="RYP57" s="8"/>
      <c r="RYQ57" s="8"/>
      <c r="RYR57" s="8"/>
      <c r="RYS57" s="8"/>
      <c r="RYT57" s="8"/>
      <c r="RYU57" s="8"/>
      <c r="RYV57" s="8"/>
      <c r="RYW57" s="8"/>
      <c r="RYX57" s="8"/>
      <c r="RYY57" s="8"/>
      <c r="RYZ57" s="8"/>
      <c r="RZA57" s="8"/>
      <c r="RZB57" s="8"/>
      <c r="RZC57" s="8"/>
      <c r="RZD57" s="8"/>
      <c r="RZE57" s="8"/>
      <c r="RZF57" s="8"/>
      <c r="RZG57" s="8"/>
      <c r="RZH57" s="8"/>
      <c r="RZI57" s="8"/>
      <c r="RZJ57" s="8"/>
      <c r="RZK57" s="8"/>
      <c r="RZL57" s="8"/>
      <c r="RZM57" s="8"/>
      <c r="RZN57" s="8"/>
      <c r="RZO57" s="8"/>
      <c r="RZP57" s="8"/>
      <c r="RZQ57" s="8"/>
      <c r="RZR57" s="8"/>
      <c r="RZS57" s="8"/>
      <c r="RZT57" s="8"/>
      <c r="RZU57" s="8"/>
      <c r="RZV57" s="8"/>
      <c r="RZW57" s="8"/>
      <c r="RZX57" s="8"/>
      <c r="RZY57" s="8"/>
      <c r="RZZ57" s="8"/>
      <c r="SAA57" s="8"/>
      <c r="SAB57" s="8"/>
      <c r="SAC57" s="8"/>
      <c r="SAD57" s="8"/>
      <c r="SAE57" s="8"/>
      <c r="SAF57" s="8"/>
      <c r="SAG57" s="8"/>
      <c r="SAH57" s="8"/>
      <c r="SAI57" s="8"/>
      <c r="SAJ57" s="8"/>
      <c r="SAK57" s="8"/>
      <c r="SAL57" s="8"/>
      <c r="SAM57" s="8"/>
      <c r="SAN57" s="8"/>
      <c r="SAO57" s="8"/>
      <c r="SAP57" s="8"/>
      <c r="SAQ57" s="8"/>
      <c r="SAR57" s="8"/>
      <c r="SAS57" s="8"/>
      <c r="SAT57" s="8"/>
      <c r="SAU57" s="8"/>
      <c r="SAV57" s="8"/>
      <c r="SAW57" s="8"/>
      <c r="SAX57" s="8"/>
      <c r="SAY57" s="8"/>
      <c r="SAZ57" s="8"/>
      <c r="SBA57" s="8"/>
      <c r="SBB57" s="8"/>
      <c r="SBC57" s="8"/>
      <c r="SBD57" s="8"/>
      <c r="SBE57" s="8"/>
      <c r="SBF57" s="8"/>
      <c r="SBG57" s="8"/>
      <c r="SBH57" s="8"/>
      <c r="SBI57" s="8"/>
      <c r="SBJ57" s="8"/>
      <c r="SBK57" s="8"/>
      <c r="SBL57" s="8"/>
      <c r="SBM57" s="8"/>
      <c r="SBN57" s="8"/>
      <c r="SBO57" s="8"/>
      <c r="SBP57" s="8"/>
      <c r="SBQ57" s="8"/>
      <c r="SBR57" s="8"/>
      <c r="SBS57" s="8"/>
      <c r="SBT57" s="8"/>
      <c r="SBU57" s="8"/>
      <c r="SBV57" s="8"/>
      <c r="SBW57" s="8"/>
      <c r="SBX57" s="8"/>
      <c r="SBY57" s="8"/>
      <c r="SBZ57" s="8"/>
      <c r="SCA57" s="8"/>
      <c r="SCB57" s="8"/>
      <c r="SCC57" s="8"/>
      <c r="SCD57" s="8"/>
      <c r="SCE57" s="8"/>
      <c r="SCF57" s="8"/>
      <c r="SCG57" s="8"/>
      <c r="SCH57" s="8"/>
      <c r="SCI57" s="8"/>
      <c r="SCJ57" s="8"/>
      <c r="SCK57" s="8"/>
      <c r="SCL57" s="8"/>
      <c r="SCM57" s="8"/>
      <c r="SCN57" s="8"/>
      <c r="SCO57" s="8"/>
      <c r="SCP57" s="8"/>
      <c r="SCQ57" s="8"/>
      <c r="SCR57" s="8"/>
      <c r="SCS57" s="8"/>
      <c r="SCT57" s="8"/>
      <c r="SCU57" s="8"/>
      <c r="SCV57" s="8"/>
      <c r="SCW57" s="8"/>
      <c r="SCX57" s="8"/>
      <c r="SCY57" s="8"/>
      <c r="SCZ57" s="8"/>
      <c r="SDA57" s="8"/>
      <c r="SDB57" s="8"/>
      <c r="SDC57" s="8"/>
      <c r="SDD57" s="8"/>
      <c r="SDE57" s="8"/>
      <c r="SDF57" s="8"/>
      <c r="SDG57" s="8"/>
      <c r="SDH57" s="8"/>
      <c r="SDI57" s="8"/>
      <c r="SDJ57" s="8"/>
      <c r="SDK57" s="8"/>
      <c r="SDL57" s="8"/>
      <c r="SDM57" s="8"/>
      <c r="SDN57" s="8"/>
      <c r="SDO57" s="8"/>
      <c r="SDP57" s="8"/>
      <c r="SDQ57" s="8"/>
      <c r="SDR57" s="8"/>
      <c r="SDS57" s="8"/>
      <c r="SDT57" s="8"/>
      <c r="SDU57" s="8"/>
      <c r="SDV57" s="8"/>
      <c r="SDW57" s="8"/>
      <c r="SDX57" s="8"/>
      <c r="SDY57" s="8"/>
      <c r="SDZ57" s="8"/>
      <c r="SEA57" s="8"/>
      <c r="SEB57" s="8"/>
      <c r="SEC57" s="8"/>
      <c r="SED57" s="8"/>
      <c r="SEE57" s="8"/>
      <c r="SEF57" s="8"/>
      <c r="SEG57" s="8"/>
      <c r="SEH57" s="8"/>
      <c r="SEI57" s="8"/>
      <c r="SEJ57" s="8"/>
      <c r="SEK57" s="8"/>
      <c r="SEL57" s="8"/>
      <c r="SEM57" s="8"/>
      <c r="SEN57" s="8"/>
      <c r="SEO57" s="8"/>
      <c r="SEP57" s="8"/>
      <c r="SEQ57" s="8"/>
      <c r="SER57" s="8"/>
      <c r="SES57" s="8"/>
      <c r="SET57" s="8"/>
      <c r="SEU57" s="8"/>
      <c r="SEV57" s="8"/>
      <c r="SEW57" s="8"/>
      <c r="SEX57" s="8"/>
      <c r="SEY57" s="8"/>
      <c r="SEZ57" s="8"/>
      <c r="SFA57" s="8"/>
      <c r="SFB57" s="8"/>
      <c r="SFC57" s="8"/>
      <c r="SFD57" s="8"/>
      <c r="SFE57" s="8"/>
      <c r="SFF57" s="8"/>
      <c r="SFG57" s="8"/>
      <c r="SFH57" s="8"/>
      <c r="SFI57" s="8"/>
      <c r="SFJ57" s="8"/>
      <c r="SFK57" s="8"/>
      <c r="SFL57" s="8"/>
      <c r="SFM57" s="8"/>
      <c r="SFN57" s="8"/>
      <c r="SFO57" s="8"/>
      <c r="SFP57" s="8"/>
      <c r="SFQ57" s="8"/>
      <c r="SFR57" s="8"/>
      <c r="SFS57" s="8"/>
      <c r="SFT57" s="8"/>
      <c r="SFU57" s="8"/>
      <c r="SFV57" s="8"/>
      <c r="SFW57" s="8"/>
      <c r="SFX57" s="8"/>
      <c r="SFY57" s="8"/>
      <c r="SFZ57" s="8"/>
      <c r="SGA57" s="8"/>
      <c r="SGB57" s="8"/>
      <c r="SGC57" s="8"/>
      <c r="SGD57" s="8"/>
      <c r="SGE57" s="8"/>
      <c r="SGF57" s="8"/>
      <c r="SGG57" s="8"/>
      <c r="SGH57" s="8"/>
      <c r="SGI57" s="8"/>
      <c r="SGJ57" s="8"/>
      <c r="SGK57" s="8"/>
      <c r="SGL57" s="8"/>
      <c r="SGM57" s="8"/>
      <c r="SGN57" s="8"/>
      <c r="SGO57" s="8"/>
      <c r="SGP57" s="8"/>
      <c r="SGQ57" s="8"/>
      <c r="SGR57" s="8"/>
      <c r="SGS57" s="8"/>
      <c r="SGT57" s="8"/>
      <c r="SGU57" s="8"/>
      <c r="SGV57" s="8"/>
      <c r="SGW57" s="8"/>
      <c r="SGX57" s="8"/>
      <c r="SGY57" s="8"/>
      <c r="SGZ57" s="8"/>
      <c r="SHA57" s="8"/>
      <c r="SHB57" s="8"/>
      <c r="SHC57" s="8"/>
      <c r="SHD57" s="8"/>
      <c r="SHE57" s="8"/>
      <c r="SHF57" s="8"/>
      <c r="SHG57" s="8"/>
      <c r="SHH57" s="8"/>
      <c r="SHI57" s="8"/>
      <c r="SHJ57" s="8"/>
      <c r="SHK57" s="8"/>
      <c r="SHL57" s="8"/>
      <c r="SHM57" s="8"/>
      <c r="SHN57" s="8"/>
      <c r="SHO57" s="8"/>
      <c r="SHP57" s="8"/>
      <c r="SHQ57" s="8"/>
      <c r="SHR57" s="8"/>
      <c r="SHS57" s="8"/>
      <c r="SHT57" s="8"/>
      <c r="SHU57" s="8"/>
      <c r="SHV57" s="8"/>
      <c r="SHW57" s="8"/>
      <c r="SHX57" s="8"/>
      <c r="SHY57" s="8"/>
      <c r="SHZ57" s="8"/>
      <c r="SIA57" s="8"/>
      <c r="SIB57" s="8"/>
      <c r="SIC57" s="8"/>
      <c r="SID57" s="8"/>
      <c r="SIE57" s="8"/>
      <c r="SIF57" s="8"/>
      <c r="SIG57" s="8"/>
      <c r="SIH57" s="8"/>
      <c r="SII57" s="8"/>
      <c r="SIJ57" s="8"/>
      <c r="SIK57" s="8"/>
      <c r="SIL57" s="8"/>
      <c r="SIM57" s="8"/>
      <c r="SIN57" s="8"/>
      <c r="SIO57" s="8"/>
      <c r="SIP57" s="8"/>
      <c r="SIQ57" s="8"/>
      <c r="SIR57" s="8"/>
      <c r="SIS57" s="8"/>
      <c r="SIT57" s="8"/>
      <c r="SIU57" s="8"/>
      <c r="SIV57" s="8"/>
      <c r="SIW57" s="8"/>
      <c r="SIX57" s="8"/>
      <c r="SIY57" s="8"/>
      <c r="SIZ57" s="8"/>
      <c r="SJA57" s="8"/>
      <c r="SJB57" s="8"/>
      <c r="SJC57" s="8"/>
      <c r="SJD57" s="8"/>
      <c r="SJE57" s="8"/>
      <c r="SJF57" s="8"/>
      <c r="SJG57" s="8"/>
      <c r="SJH57" s="8"/>
      <c r="SJI57" s="8"/>
      <c r="SJJ57" s="8"/>
      <c r="SJK57" s="8"/>
      <c r="SJL57" s="8"/>
      <c r="SJM57" s="8"/>
      <c r="SJN57" s="8"/>
      <c r="SJO57" s="8"/>
      <c r="SJP57" s="8"/>
      <c r="SJQ57" s="8"/>
      <c r="SJR57" s="8"/>
      <c r="SJS57" s="8"/>
      <c r="SJT57" s="8"/>
      <c r="SJU57" s="8"/>
      <c r="SJV57" s="8"/>
      <c r="SJW57" s="8"/>
      <c r="SJX57" s="8"/>
      <c r="SJY57" s="8"/>
      <c r="SJZ57" s="8"/>
      <c r="SKA57" s="8"/>
      <c r="SKB57" s="8"/>
      <c r="SKC57" s="8"/>
      <c r="SKD57" s="8"/>
      <c r="SKE57" s="8"/>
      <c r="SKF57" s="8"/>
      <c r="SKG57" s="8"/>
      <c r="SKH57" s="8"/>
      <c r="SKI57" s="8"/>
      <c r="SKJ57" s="8"/>
      <c r="SKK57" s="8"/>
      <c r="SKL57" s="8"/>
      <c r="SKM57" s="8"/>
      <c r="SKN57" s="8"/>
      <c r="SKO57" s="8"/>
      <c r="SKP57" s="8"/>
      <c r="SKQ57" s="8"/>
      <c r="SKR57" s="8"/>
      <c r="SKS57" s="8"/>
      <c r="SKT57" s="8"/>
      <c r="SKU57" s="8"/>
      <c r="SKV57" s="8"/>
      <c r="SKW57" s="8"/>
      <c r="SKX57" s="8"/>
      <c r="SKY57" s="8"/>
      <c r="SKZ57" s="8"/>
      <c r="SLA57" s="8"/>
      <c r="SLB57" s="8"/>
      <c r="SLC57" s="8"/>
      <c r="SLD57" s="8"/>
      <c r="SLE57" s="8"/>
      <c r="SLF57" s="8"/>
      <c r="SLG57" s="8"/>
      <c r="SLH57" s="8"/>
      <c r="SLI57" s="8"/>
      <c r="SLJ57" s="8"/>
      <c r="SLK57" s="8"/>
      <c r="SLL57" s="8"/>
      <c r="SLM57" s="8"/>
      <c r="SLN57" s="8"/>
      <c r="SLO57" s="8"/>
      <c r="SLP57" s="8"/>
      <c r="SLQ57" s="8"/>
      <c r="SLR57" s="8"/>
      <c r="SLS57" s="8"/>
      <c r="SLT57" s="8"/>
      <c r="SLU57" s="8"/>
      <c r="SLV57" s="8"/>
      <c r="SLW57" s="8"/>
      <c r="SLX57" s="8"/>
      <c r="SLY57" s="8"/>
      <c r="SLZ57" s="8"/>
      <c r="SMA57" s="8"/>
      <c r="SMB57" s="8"/>
      <c r="SMC57" s="8"/>
      <c r="SMD57" s="8"/>
      <c r="SME57" s="8"/>
      <c r="SMF57" s="8"/>
      <c r="SMG57" s="8"/>
      <c r="SMH57" s="8"/>
      <c r="SMI57" s="8"/>
      <c r="SMJ57" s="8"/>
      <c r="SMK57" s="8"/>
      <c r="SML57" s="8"/>
      <c r="SMM57" s="8"/>
      <c r="SMN57" s="8"/>
      <c r="SMO57" s="8"/>
      <c r="SMP57" s="8"/>
      <c r="SMQ57" s="8"/>
      <c r="SMR57" s="8"/>
      <c r="SMS57" s="8"/>
      <c r="SMT57" s="8"/>
      <c r="SMU57" s="8"/>
      <c r="SMV57" s="8"/>
      <c r="SMW57" s="8"/>
      <c r="SMX57" s="8"/>
      <c r="SMY57" s="8"/>
      <c r="SMZ57" s="8"/>
      <c r="SNA57" s="8"/>
      <c r="SNB57" s="8"/>
      <c r="SNC57" s="8"/>
      <c r="SND57" s="8"/>
      <c r="SNE57" s="8"/>
      <c r="SNF57" s="8"/>
      <c r="SNG57" s="8"/>
      <c r="SNH57" s="8"/>
      <c r="SNI57" s="8"/>
      <c r="SNJ57" s="8"/>
      <c r="SNK57" s="8"/>
      <c r="SNL57" s="8"/>
      <c r="SNM57" s="8"/>
      <c r="SNN57" s="8"/>
      <c r="SNO57" s="8"/>
      <c r="SNP57" s="8"/>
      <c r="SNQ57" s="8"/>
      <c r="SNR57" s="8"/>
      <c r="SNS57" s="8"/>
      <c r="SNT57" s="8"/>
      <c r="SNU57" s="8"/>
      <c r="SNV57" s="8"/>
      <c r="SNW57" s="8"/>
      <c r="SNX57" s="8"/>
      <c r="SNY57" s="8"/>
      <c r="SNZ57" s="8"/>
      <c r="SOA57" s="8"/>
      <c r="SOB57" s="8"/>
      <c r="SOC57" s="8"/>
      <c r="SOD57" s="8"/>
      <c r="SOE57" s="8"/>
      <c r="SOF57" s="8"/>
      <c r="SOG57" s="8"/>
      <c r="SOH57" s="8"/>
      <c r="SOI57" s="8"/>
      <c r="SOJ57" s="8"/>
      <c r="SOK57" s="8"/>
      <c r="SOL57" s="8"/>
      <c r="SOM57" s="8"/>
      <c r="SON57" s="8"/>
      <c r="SOO57" s="8"/>
      <c r="SOP57" s="8"/>
      <c r="SOQ57" s="8"/>
      <c r="SOR57" s="8"/>
      <c r="SOS57" s="8"/>
      <c r="SOT57" s="8"/>
      <c r="SOU57" s="8"/>
      <c r="SOV57" s="8"/>
      <c r="SOW57" s="8"/>
      <c r="SOX57" s="8"/>
      <c r="SOY57" s="8"/>
      <c r="SOZ57" s="8"/>
      <c r="SPA57" s="8"/>
      <c r="SPB57" s="8"/>
      <c r="SPC57" s="8"/>
      <c r="SPD57" s="8"/>
      <c r="SPE57" s="8"/>
      <c r="SPF57" s="8"/>
      <c r="SPG57" s="8"/>
      <c r="SPH57" s="8"/>
      <c r="SPI57" s="8"/>
      <c r="SPJ57" s="8"/>
      <c r="SPK57" s="8"/>
      <c r="SPL57" s="8"/>
      <c r="SPM57" s="8"/>
      <c r="SPN57" s="8"/>
      <c r="SPO57" s="8"/>
      <c r="SPP57" s="8"/>
      <c r="SPQ57" s="8"/>
      <c r="SPR57" s="8"/>
      <c r="SPS57" s="8"/>
      <c r="SPT57" s="8"/>
      <c r="SPU57" s="8"/>
      <c r="SPV57" s="8"/>
      <c r="SPW57" s="8"/>
      <c r="SPX57" s="8"/>
      <c r="SPY57" s="8"/>
      <c r="SPZ57" s="8"/>
      <c r="SQA57" s="8"/>
      <c r="SQB57" s="8"/>
      <c r="SQC57" s="8"/>
      <c r="SQD57" s="8"/>
      <c r="SQE57" s="8"/>
      <c r="SQF57" s="8"/>
      <c r="SQG57" s="8"/>
      <c r="SQH57" s="8"/>
      <c r="SQI57" s="8"/>
      <c r="SQJ57" s="8"/>
      <c r="SQK57" s="8"/>
      <c r="SQL57" s="8"/>
      <c r="SQM57" s="8"/>
      <c r="SQN57" s="8"/>
      <c r="SQO57" s="8"/>
      <c r="SQP57" s="8"/>
      <c r="SQQ57" s="8"/>
      <c r="SQR57" s="8"/>
      <c r="SQS57" s="8"/>
      <c r="SQT57" s="8"/>
      <c r="SQU57" s="8"/>
      <c r="SQV57" s="8"/>
      <c r="SQW57" s="8"/>
      <c r="SQX57" s="8"/>
      <c r="SQY57" s="8"/>
      <c r="SQZ57" s="8"/>
      <c r="SRA57" s="8"/>
      <c r="SRB57" s="8"/>
      <c r="SRC57" s="8"/>
      <c r="SRD57" s="8"/>
      <c r="SRE57" s="8"/>
      <c r="SRF57" s="8"/>
      <c r="SRG57" s="8"/>
      <c r="SRH57" s="8"/>
      <c r="SRI57" s="8"/>
      <c r="SRJ57" s="8"/>
      <c r="SRK57" s="8"/>
      <c r="SRL57" s="8"/>
      <c r="SRM57" s="8"/>
      <c r="SRN57" s="8"/>
      <c r="SRO57" s="8"/>
      <c r="SRP57" s="8"/>
      <c r="SRQ57" s="8"/>
      <c r="SRR57" s="8"/>
      <c r="SRS57" s="8"/>
      <c r="SRT57" s="8"/>
      <c r="SRU57" s="8"/>
      <c r="SRV57" s="8"/>
      <c r="SRW57" s="8"/>
      <c r="SRX57" s="8"/>
      <c r="SRY57" s="8"/>
      <c r="SRZ57" s="8"/>
      <c r="SSA57" s="8"/>
      <c r="SSB57" s="8"/>
      <c r="SSC57" s="8"/>
      <c r="SSD57" s="8"/>
      <c r="SSE57" s="8"/>
      <c r="SSF57" s="8"/>
      <c r="SSG57" s="8"/>
      <c r="SSH57" s="8"/>
      <c r="SSI57" s="8"/>
      <c r="SSJ57" s="8"/>
      <c r="SSK57" s="8"/>
      <c r="SSL57" s="8"/>
      <c r="SSM57" s="8"/>
      <c r="SSN57" s="8"/>
      <c r="SSO57" s="8"/>
      <c r="SSP57" s="8"/>
      <c r="SSQ57" s="8"/>
      <c r="SSR57" s="8"/>
      <c r="SSS57" s="8"/>
      <c r="SST57" s="8"/>
      <c r="SSU57" s="8"/>
      <c r="SSV57" s="8"/>
      <c r="SSW57" s="8"/>
      <c r="SSX57" s="8"/>
      <c r="SSY57" s="8"/>
      <c r="SSZ57" s="8"/>
      <c r="STA57" s="8"/>
      <c r="STB57" s="8"/>
      <c r="STC57" s="8"/>
      <c r="STD57" s="8"/>
      <c r="STE57" s="8"/>
      <c r="STF57" s="8"/>
      <c r="STG57" s="8"/>
      <c r="STH57" s="8"/>
      <c r="STI57" s="8"/>
      <c r="STJ57" s="8"/>
      <c r="STK57" s="8"/>
      <c r="STL57" s="8"/>
      <c r="STM57" s="8"/>
      <c r="STN57" s="8"/>
      <c r="STO57" s="8"/>
      <c r="STP57" s="8"/>
      <c r="STQ57" s="8"/>
      <c r="STR57" s="8"/>
      <c r="STS57" s="8"/>
      <c r="STT57" s="8"/>
      <c r="STU57" s="8"/>
      <c r="STV57" s="8"/>
      <c r="STW57" s="8"/>
      <c r="STX57" s="8"/>
      <c r="STY57" s="8"/>
      <c r="STZ57" s="8"/>
      <c r="SUA57" s="8"/>
      <c r="SUB57" s="8"/>
      <c r="SUC57" s="8"/>
      <c r="SUD57" s="8"/>
      <c r="SUE57" s="8"/>
      <c r="SUF57" s="8"/>
      <c r="SUG57" s="8"/>
      <c r="SUH57" s="8"/>
      <c r="SUI57" s="8"/>
      <c r="SUJ57" s="8"/>
      <c r="SUK57" s="8"/>
      <c r="SUL57" s="8"/>
      <c r="SUM57" s="8"/>
      <c r="SUN57" s="8"/>
      <c r="SUO57" s="8"/>
      <c r="SUP57" s="8"/>
      <c r="SUQ57" s="8"/>
      <c r="SUR57" s="8"/>
      <c r="SUS57" s="8"/>
      <c r="SUT57" s="8"/>
      <c r="SUU57" s="8"/>
      <c r="SUV57" s="8"/>
      <c r="SUW57" s="8"/>
      <c r="SUX57" s="8"/>
      <c r="SUY57" s="8"/>
      <c r="SUZ57" s="8"/>
      <c r="SVA57" s="8"/>
      <c r="SVB57" s="8"/>
      <c r="SVC57" s="8"/>
      <c r="SVD57" s="8"/>
      <c r="SVE57" s="8"/>
      <c r="SVF57" s="8"/>
      <c r="SVG57" s="8"/>
      <c r="SVH57" s="8"/>
      <c r="SVI57" s="8"/>
      <c r="SVJ57" s="8"/>
      <c r="SVK57" s="8"/>
      <c r="SVL57" s="8"/>
      <c r="SVM57" s="8"/>
      <c r="SVN57" s="8"/>
      <c r="SVO57" s="8"/>
      <c r="SVP57" s="8"/>
      <c r="SVQ57" s="8"/>
      <c r="SVR57" s="8"/>
      <c r="SVS57" s="8"/>
      <c r="SVT57" s="8"/>
      <c r="SVU57" s="8"/>
      <c r="SVV57" s="8"/>
      <c r="SVW57" s="8"/>
      <c r="SVX57" s="8"/>
      <c r="SVY57" s="8"/>
      <c r="SVZ57" s="8"/>
      <c r="SWA57" s="8"/>
      <c r="SWB57" s="8"/>
      <c r="SWC57" s="8"/>
      <c r="SWD57" s="8"/>
      <c r="SWE57" s="8"/>
      <c r="SWF57" s="8"/>
      <c r="SWG57" s="8"/>
      <c r="SWH57" s="8"/>
      <c r="SWI57" s="8"/>
      <c r="SWJ57" s="8"/>
      <c r="SWK57" s="8"/>
      <c r="SWL57" s="8"/>
      <c r="SWM57" s="8"/>
      <c r="SWN57" s="8"/>
      <c r="SWO57" s="8"/>
      <c r="SWP57" s="8"/>
      <c r="SWQ57" s="8"/>
      <c r="SWR57" s="8"/>
      <c r="SWS57" s="8"/>
      <c r="SWT57" s="8"/>
      <c r="SWU57" s="8"/>
      <c r="SWV57" s="8"/>
      <c r="SWW57" s="8"/>
      <c r="SWX57" s="8"/>
      <c r="SWY57" s="8"/>
      <c r="SWZ57" s="8"/>
      <c r="SXA57" s="8"/>
      <c r="SXB57" s="8"/>
      <c r="SXC57" s="8"/>
      <c r="SXD57" s="8"/>
      <c r="SXE57" s="8"/>
      <c r="SXF57" s="8"/>
      <c r="SXG57" s="8"/>
      <c r="SXH57" s="8"/>
      <c r="SXI57" s="8"/>
      <c r="SXJ57" s="8"/>
      <c r="SXK57" s="8"/>
      <c r="SXL57" s="8"/>
      <c r="SXM57" s="8"/>
      <c r="SXN57" s="8"/>
      <c r="SXO57" s="8"/>
      <c r="SXP57" s="8"/>
      <c r="SXQ57" s="8"/>
      <c r="SXR57" s="8"/>
      <c r="SXS57" s="8"/>
      <c r="SXT57" s="8"/>
      <c r="SXU57" s="8"/>
      <c r="SXV57" s="8"/>
      <c r="SXW57" s="8"/>
      <c r="SXX57" s="8"/>
      <c r="SXY57" s="8"/>
      <c r="SXZ57" s="8"/>
      <c r="SYA57" s="8"/>
      <c r="SYB57" s="8"/>
      <c r="SYC57" s="8"/>
      <c r="SYD57" s="8"/>
      <c r="SYE57" s="8"/>
      <c r="SYF57" s="8"/>
      <c r="SYG57" s="8"/>
      <c r="SYH57" s="8"/>
      <c r="SYI57" s="8"/>
      <c r="SYJ57" s="8"/>
      <c r="SYK57" s="8"/>
      <c r="SYL57" s="8"/>
      <c r="SYM57" s="8"/>
      <c r="SYN57" s="8"/>
      <c r="SYO57" s="8"/>
      <c r="SYP57" s="8"/>
      <c r="SYQ57" s="8"/>
      <c r="SYR57" s="8"/>
      <c r="SYS57" s="8"/>
      <c r="SYT57" s="8"/>
      <c r="SYU57" s="8"/>
      <c r="SYV57" s="8"/>
      <c r="SYW57" s="8"/>
      <c r="SYX57" s="8"/>
      <c r="SYY57" s="8"/>
      <c r="SYZ57" s="8"/>
      <c r="SZA57" s="8"/>
      <c r="SZB57" s="8"/>
      <c r="SZC57" s="8"/>
      <c r="SZD57" s="8"/>
      <c r="SZE57" s="8"/>
      <c r="SZF57" s="8"/>
      <c r="SZG57" s="8"/>
      <c r="SZH57" s="8"/>
      <c r="SZI57" s="8"/>
      <c r="SZJ57" s="8"/>
      <c r="SZK57" s="8"/>
      <c r="SZL57" s="8"/>
      <c r="SZM57" s="8"/>
      <c r="SZN57" s="8"/>
      <c r="SZO57" s="8"/>
      <c r="SZP57" s="8"/>
      <c r="SZQ57" s="8"/>
      <c r="SZR57" s="8"/>
      <c r="SZS57" s="8"/>
      <c r="SZT57" s="8"/>
      <c r="SZU57" s="8"/>
      <c r="SZV57" s="8"/>
      <c r="SZW57" s="8"/>
      <c r="SZX57" s="8"/>
      <c r="SZY57" s="8"/>
      <c r="SZZ57" s="8"/>
      <c r="TAA57" s="8"/>
      <c r="TAB57" s="8"/>
      <c r="TAC57" s="8"/>
      <c r="TAD57" s="8"/>
      <c r="TAE57" s="8"/>
      <c r="TAF57" s="8"/>
      <c r="TAG57" s="8"/>
      <c r="TAH57" s="8"/>
      <c r="TAI57" s="8"/>
      <c r="TAJ57" s="8"/>
      <c r="TAK57" s="8"/>
      <c r="TAL57" s="8"/>
      <c r="TAM57" s="8"/>
      <c r="TAN57" s="8"/>
      <c r="TAO57" s="8"/>
      <c r="TAP57" s="8"/>
      <c r="TAQ57" s="8"/>
      <c r="TAR57" s="8"/>
      <c r="TAS57" s="8"/>
      <c r="TAT57" s="8"/>
      <c r="TAU57" s="8"/>
      <c r="TAV57" s="8"/>
      <c r="TAW57" s="8"/>
      <c r="TAX57" s="8"/>
      <c r="TAY57" s="8"/>
      <c r="TAZ57" s="8"/>
      <c r="TBA57" s="8"/>
      <c r="TBB57" s="8"/>
      <c r="TBC57" s="8"/>
      <c r="TBD57" s="8"/>
      <c r="TBE57" s="8"/>
      <c r="TBF57" s="8"/>
      <c r="TBG57" s="8"/>
      <c r="TBH57" s="8"/>
      <c r="TBI57" s="8"/>
      <c r="TBJ57" s="8"/>
      <c r="TBK57" s="8"/>
      <c r="TBL57" s="8"/>
      <c r="TBM57" s="8"/>
      <c r="TBN57" s="8"/>
      <c r="TBO57" s="8"/>
      <c r="TBP57" s="8"/>
      <c r="TBQ57" s="8"/>
      <c r="TBR57" s="8"/>
      <c r="TBS57" s="8"/>
      <c r="TBT57" s="8"/>
      <c r="TBU57" s="8"/>
      <c r="TBV57" s="8"/>
      <c r="TBW57" s="8"/>
      <c r="TBX57" s="8"/>
      <c r="TBY57" s="8"/>
      <c r="TBZ57" s="8"/>
      <c r="TCA57" s="8"/>
      <c r="TCB57" s="8"/>
      <c r="TCC57" s="8"/>
      <c r="TCD57" s="8"/>
      <c r="TCE57" s="8"/>
      <c r="TCF57" s="8"/>
      <c r="TCG57" s="8"/>
      <c r="TCH57" s="8"/>
      <c r="TCI57" s="8"/>
      <c r="TCJ57" s="8"/>
      <c r="TCK57" s="8"/>
      <c r="TCL57" s="8"/>
      <c r="TCM57" s="8"/>
      <c r="TCN57" s="8"/>
      <c r="TCO57" s="8"/>
      <c r="TCP57" s="8"/>
      <c r="TCQ57" s="8"/>
      <c r="TCR57" s="8"/>
      <c r="TCS57" s="8"/>
      <c r="TCT57" s="8"/>
      <c r="TCU57" s="8"/>
      <c r="TCV57" s="8"/>
      <c r="TCW57" s="8"/>
      <c r="TCX57" s="8"/>
      <c r="TCY57" s="8"/>
      <c r="TCZ57" s="8"/>
      <c r="TDA57" s="8"/>
      <c r="TDB57" s="8"/>
      <c r="TDC57" s="8"/>
      <c r="TDD57" s="8"/>
      <c r="TDE57" s="8"/>
      <c r="TDF57" s="8"/>
      <c r="TDG57" s="8"/>
      <c r="TDH57" s="8"/>
      <c r="TDI57" s="8"/>
      <c r="TDJ57" s="8"/>
      <c r="TDK57" s="8"/>
      <c r="TDL57" s="8"/>
      <c r="TDM57" s="8"/>
      <c r="TDN57" s="8"/>
      <c r="TDO57" s="8"/>
      <c r="TDP57" s="8"/>
      <c r="TDQ57" s="8"/>
      <c r="TDR57" s="8"/>
      <c r="TDS57" s="8"/>
      <c r="TDT57" s="8"/>
      <c r="TDU57" s="8"/>
      <c r="TDV57" s="8"/>
      <c r="TDW57" s="8"/>
      <c r="TDX57" s="8"/>
      <c r="TDY57" s="8"/>
      <c r="TDZ57" s="8"/>
      <c r="TEA57" s="8"/>
      <c r="TEB57" s="8"/>
      <c r="TEC57" s="8"/>
      <c r="TED57" s="8"/>
      <c r="TEE57" s="8"/>
      <c r="TEF57" s="8"/>
      <c r="TEG57" s="8"/>
      <c r="TEH57" s="8"/>
      <c r="TEI57" s="8"/>
      <c r="TEJ57" s="8"/>
      <c r="TEK57" s="8"/>
      <c r="TEL57" s="8"/>
      <c r="TEM57" s="8"/>
      <c r="TEN57" s="8"/>
      <c r="TEO57" s="8"/>
      <c r="TEP57" s="8"/>
      <c r="TEQ57" s="8"/>
      <c r="TER57" s="8"/>
      <c r="TES57" s="8"/>
      <c r="TET57" s="8"/>
      <c r="TEU57" s="8"/>
      <c r="TEV57" s="8"/>
      <c r="TEW57" s="8"/>
      <c r="TEX57" s="8"/>
      <c r="TEY57" s="8"/>
      <c r="TEZ57" s="8"/>
      <c r="TFA57" s="8"/>
      <c r="TFB57" s="8"/>
      <c r="TFC57" s="8"/>
      <c r="TFD57" s="8"/>
      <c r="TFE57" s="8"/>
      <c r="TFF57" s="8"/>
      <c r="TFG57" s="8"/>
      <c r="TFH57" s="8"/>
      <c r="TFI57" s="8"/>
      <c r="TFJ57" s="8"/>
      <c r="TFK57" s="8"/>
      <c r="TFL57" s="8"/>
      <c r="TFM57" s="8"/>
      <c r="TFN57" s="8"/>
      <c r="TFO57" s="8"/>
      <c r="TFP57" s="8"/>
      <c r="TFQ57" s="8"/>
      <c r="TFR57" s="8"/>
      <c r="TFS57" s="8"/>
      <c r="TFT57" s="8"/>
      <c r="TFU57" s="8"/>
      <c r="TFV57" s="8"/>
      <c r="TFW57" s="8"/>
      <c r="TFX57" s="8"/>
      <c r="TFY57" s="8"/>
      <c r="TFZ57" s="8"/>
      <c r="TGA57" s="8"/>
      <c r="TGB57" s="8"/>
      <c r="TGC57" s="8"/>
      <c r="TGD57" s="8"/>
      <c r="TGE57" s="8"/>
      <c r="TGF57" s="8"/>
      <c r="TGG57" s="8"/>
      <c r="TGH57" s="8"/>
      <c r="TGI57" s="8"/>
      <c r="TGJ57" s="8"/>
      <c r="TGK57" s="8"/>
      <c r="TGL57" s="8"/>
      <c r="TGM57" s="8"/>
      <c r="TGN57" s="8"/>
      <c r="TGO57" s="8"/>
      <c r="TGP57" s="8"/>
      <c r="TGQ57" s="8"/>
      <c r="TGR57" s="8"/>
      <c r="TGS57" s="8"/>
      <c r="TGT57" s="8"/>
      <c r="TGU57" s="8"/>
      <c r="TGV57" s="8"/>
      <c r="TGW57" s="8"/>
      <c r="TGX57" s="8"/>
      <c r="TGY57" s="8"/>
      <c r="TGZ57" s="8"/>
      <c r="THA57" s="8"/>
      <c r="THB57" s="8"/>
      <c r="THC57" s="8"/>
      <c r="THD57" s="8"/>
      <c r="THE57" s="8"/>
      <c r="THF57" s="8"/>
      <c r="THG57" s="8"/>
      <c r="THH57" s="8"/>
      <c r="THI57" s="8"/>
      <c r="THJ57" s="8"/>
      <c r="THK57" s="8"/>
      <c r="THL57" s="8"/>
      <c r="THM57" s="8"/>
      <c r="THN57" s="8"/>
      <c r="THO57" s="8"/>
      <c r="THP57" s="8"/>
      <c r="THQ57" s="8"/>
      <c r="THR57" s="8"/>
      <c r="THS57" s="8"/>
      <c r="THT57" s="8"/>
      <c r="THU57" s="8"/>
      <c r="THV57" s="8"/>
      <c r="THW57" s="8"/>
      <c r="THX57" s="8"/>
      <c r="THY57" s="8"/>
      <c r="THZ57" s="8"/>
      <c r="TIA57" s="8"/>
      <c r="TIB57" s="8"/>
      <c r="TIC57" s="8"/>
      <c r="TID57" s="8"/>
      <c r="TIE57" s="8"/>
      <c r="TIF57" s="8"/>
      <c r="TIG57" s="8"/>
      <c r="TIH57" s="8"/>
      <c r="TII57" s="8"/>
      <c r="TIJ57" s="8"/>
      <c r="TIK57" s="8"/>
      <c r="TIL57" s="8"/>
      <c r="TIM57" s="8"/>
      <c r="TIN57" s="8"/>
      <c r="TIO57" s="8"/>
      <c r="TIP57" s="8"/>
      <c r="TIQ57" s="8"/>
      <c r="TIR57" s="8"/>
      <c r="TIS57" s="8"/>
      <c r="TIT57" s="8"/>
      <c r="TIU57" s="8"/>
      <c r="TIV57" s="8"/>
      <c r="TIW57" s="8"/>
      <c r="TIX57" s="8"/>
      <c r="TIY57" s="8"/>
      <c r="TIZ57" s="8"/>
      <c r="TJA57" s="8"/>
      <c r="TJB57" s="8"/>
      <c r="TJC57" s="8"/>
      <c r="TJD57" s="8"/>
      <c r="TJE57" s="8"/>
      <c r="TJF57" s="8"/>
      <c r="TJG57" s="8"/>
      <c r="TJH57" s="8"/>
      <c r="TJI57" s="8"/>
      <c r="TJJ57" s="8"/>
      <c r="TJK57" s="8"/>
      <c r="TJL57" s="8"/>
      <c r="TJM57" s="8"/>
      <c r="TJN57" s="8"/>
      <c r="TJO57" s="8"/>
      <c r="TJP57" s="8"/>
      <c r="TJQ57" s="8"/>
      <c r="TJR57" s="8"/>
      <c r="TJS57" s="8"/>
      <c r="TJT57" s="8"/>
      <c r="TJU57" s="8"/>
      <c r="TJV57" s="8"/>
      <c r="TJW57" s="8"/>
      <c r="TJX57" s="8"/>
      <c r="TJY57" s="8"/>
      <c r="TJZ57" s="8"/>
      <c r="TKA57" s="8"/>
      <c r="TKB57" s="8"/>
      <c r="TKC57" s="8"/>
      <c r="TKD57" s="8"/>
      <c r="TKE57" s="8"/>
      <c r="TKF57" s="8"/>
      <c r="TKG57" s="8"/>
      <c r="TKH57" s="8"/>
      <c r="TKI57" s="8"/>
      <c r="TKJ57" s="8"/>
      <c r="TKK57" s="8"/>
      <c r="TKL57" s="8"/>
      <c r="TKM57" s="8"/>
      <c r="TKN57" s="8"/>
      <c r="TKO57" s="8"/>
      <c r="TKP57" s="8"/>
      <c r="TKQ57" s="8"/>
      <c r="TKR57" s="8"/>
      <c r="TKS57" s="8"/>
      <c r="TKT57" s="8"/>
      <c r="TKU57" s="8"/>
      <c r="TKV57" s="8"/>
      <c r="TKW57" s="8"/>
      <c r="TKX57" s="8"/>
      <c r="TKY57" s="8"/>
      <c r="TKZ57" s="8"/>
      <c r="TLA57" s="8"/>
      <c r="TLB57" s="8"/>
      <c r="TLC57" s="8"/>
      <c r="TLD57" s="8"/>
      <c r="TLE57" s="8"/>
      <c r="TLF57" s="8"/>
      <c r="TLG57" s="8"/>
      <c r="TLH57" s="8"/>
      <c r="TLI57" s="8"/>
      <c r="TLJ57" s="8"/>
      <c r="TLK57" s="8"/>
      <c r="TLL57" s="8"/>
      <c r="TLM57" s="8"/>
      <c r="TLN57" s="8"/>
      <c r="TLO57" s="8"/>
      <c r="TLP57" s="8"/>
      <c r="TLQ57" s="8"/>
      <c r="TLR57" s="8"/>
      <c r="TLS57" s="8"/>
      <c r="TLT57" s="8"/>
      <c r="TLU57" s="8"/>
      <c r="TLV57" s="8"/>
      <c r="TLW57" s="8"/>
      <c r="TLX57" s="8"/>
      <c r="TLY57" s="8"/>
      <c r="TLZ57" s="8"/>
      <c r="TMA57" s="8"/>
      <c r="TMB57" s="8"/>
      <c r="TMC57" s="8"/>
      <c r="TMD57" s="8"/>
      <c r="TME57" s="8"/>
      <c r="TMF57" s="8"/>
      <c r="TMG57" s="8"/>
      <c r="TMH57" s="8"/>
      <c r="TMI57" s="8"/>
      <c r="TMJ57" s="8"/>
      <c r="TMK57" s="8"/>
      <c r="TML57" s="8"/>
      <c r="TMM57" s="8"/>
      <c r="TMN57" s="8"/>
      <c r="TMO57" s="8"/>
      <c r="TMP57" s="8"/>
      <c r="TMQ57" s="8"/>
      <c r="TMR57" s="8"/>
      <c r="TMS57" s="8"/>
      <c r="TMT57" s="8"/>
      <c r="TMU57" s="8"/>
      <c r="TMV57" s="8"/>
      <c r="TMW57" s="8"/>
      <c r="TMX57" s="8"/>
      <c r="TMY57" s="8"/>
      <c r="TMZ57" s="8"/>
      <c r="TNA57" s="8"/>
      <c r="TNB57" s="8"/>
      <c r="TNC57" s="8"/>
      <c r="TND57" s="8"/>
      <c r="TNE57" s="8"/>
      <c r="TNF57" s="8"/>
      <c r="TNG57" s="8"/>
      <c r="TNH57" s="8"/>
      <c r="TNI57" s="8"/>
      <c r="TNJ57" s="8"/>
      <c r="TNK57" s="8"/>
      <c r="TNL57" s="8"/>
      <c r="TNM57" s="8"/>
      <c r="TNN57" s="8"/>
      <c r="TNO57" s="8"/>
      <c r="TNP57" s="8"/>
      <c r="TNQ57" s="8"/>
      <c r="TNR57" s="8"/>
      <c r="TNS57" s="8"/>
      <c r="TNT57" s="8"/>
      <c r="TNU57" s="8"/>
      <c r="TNV57" s="8"/>
      <c r="TNW57" s="8"/>
      <c r="TNX57" s="8"/>
      <c r="TNY57" s="8"/>
      <c r="TNZ57" s="8"/>
      <c r="TOA57" s="8"/>
      <c r="TOB57" s="8"/>
      <c r="TOC57" s="8"/>
      <c r="TOD57" s="8"/>
      <c r="TOE57" s="8"/>
      <c r="TOF57" s="8"/>
      <c r="TOG57" s="8"/>
      <c r="TOH57" s="8"/>
      <c r="TOI57" s="8"/>
      <c r="TOJ57" s="8"/>
      <c r="TOK57" s="8"/>
      <c r="TOL57" s="8"/>
      <c r="TOM57" s="8"/>
      <c r="TON57" s="8"/>
      <c r="TOO57" s="8"/>
      <c r="TOP57" s="8"/>
      <c r="TOQ57" s="8"/>
      <c r="TOR57" s="8"/>
      <c r="TOS57" s="8"/>
      <c r="TOT57" s="8"/>
      <c r="TOU57" s="8"/>
      <c r="TOV57" s="8"/>
      <c r="TOW57" s="8"/>
      <c r="TOX57" s="8"/>
      <c r="TOY57" s="8"/>
      <c r="TOZ57" s="8"/>
      <c r="TPA57" s="8"/>
      <c r="TPB57" s="8"/>
      <c r="TPC57" s="8"/>
      <c r="TPD57" s="8"/>
      <c r="TPE57" s="8"/>
      <c r="TPF57" s="8"/>
      <c r="TPG57" s="8"/>
      <c r="TPH57" s="8"/>
      <c r="TPI57" s="8"/>
      <c r="TPJ57" s="8"/>
      <c r="TPK57" s="8"/>
      <c r="TPL57" s="8"/>
      <c r="TPM57" s="8"/>
      <c r="TPN57" s="8"/>
      <c r="TPO57" s="8"/>
      <c r="TPP57" s="8"/>
      <c r="TPQ57" s="8"/>
      <c r="TPR57" s="8"/>
      <c r="TPS57" s="8"/>
      <c r="TPT57" s="8"/>
      <c r="TPU57" s="8"/>
      <c r="TPV57" s="8"/>
      <c r="TPW57" s="8"/>
      <c r="TPX57" s="8"/>
      <c r="TPY57" s="8"/>
      <c r="TPZ57" s="8"/>
      <c r="TQA57" s="8"/>
      <c r="TQB57" s="8"/>
      <c r="TQC57" s="8"/>
      <c r="TQD57" s="8"/>
      <c r="TQE57" s="8"/>
      <c r="TQF57" s="8"/>
      <c r="TQG57" s="8"/>
      <c r="TQH57" s="8"/>
      <c r="TQI57" s="8"/>
      <c r="TQJ57" s="8"/>
      <c r="TQK57" s="8"/>
      <c r="TQL57" s="8"/>
      <c r="TQM57" s="8"/>
      <c r="TQN57" s="8"/>
      <c r="TQO57" s="8"/>
      <c r="TQP57" s="8"/>
      <c r="TQQ57" s="8"/>
      <c r="TQR57" s="8"/>
      <c r="TQS57" s="8"/>
      <c r="TQT57" s="8"/>
      <c r="TQU57" s="8"/>
      <c r="TQV57" s="8"/>
      <c r="TQW57" s="8"/>
      <c r="TQX57" s="8"/>
      <c r="TQY57" s="8"/>
      <c r="TQZ57" s="8"/>
      <c r="TRA57" s="8"/>
      <c r="TRB57" s="8"/>
      <c r="TRC57" s="8"/>
      <c r="TRD57" s="8"/>
      <c r="TRE57" s="8"/>
      <c r="TRF57" s="8"/>
      <c r="TRG57" s="8"/>
      <c r="TRH57" s="8"/>
      <c r="TRI57" s="8"/>
      <c r="TRJ57" s="8"/>
      <c r="TRK57" s="8"/>
      <c r="TRL57" s="8"/>
      <c r="TRM57" s="8"/>
      <c r="TRN57" s="8"/>
      <c r="TRO57" s="8"/>
      <c r="TRP57" s="8"/>
      <c r="TRQ57" s="8"/>
      <c r="TRR57" s="8"/>
      <c r="TRS57" s="8"/>
      <c r="TRT57" s="8"/>
      <c r="TRU57" s="8"/>
      <c r="TRV57" s="8"/>
      <c r="TRW57" s="8"/>
      <c r="TRX57" s="8"/>
      <c r="TRY57" s="8"/>
      <c r="TRZ57" s="8"/>
      <c r="TSA57" s="8"/>
      <c r="TSB57" s="8"/>
      <c r="TSC57" s="8"/>
      <c r="TSD57" s="8"/>
      <c r="TSE57" s="8"/>
      <c r="TSF57" s="8"/>
      <c r="TSG57" s="8"/>
      <c r="TSH57" s="8"/>
      <c r="TSI57" s="8"/>
      <c r="TSJ57" s="8"/>
      <c r="TSK57" s="8"/>
      <c r="TSL57" s="8"/>
      <c r="TSM57" s="8"/>
      <c r="TSN57" s="8"/>
      <c r="TSO57" s="8"/>
      <c r="TSP57" s="8"/>
      <c r="TSQ57" s="8"/>
      <c r="TSR57" s="8"/>
      <c r="TSS57" s="8"/>
      <c r="TST57" s="8"/>
      <c r="TSU57" s="8"/>
      <c r="TSV57" s="8"/>
      <c r="TSW57" s="8"/>
      <c r="TSX57" s="8"/>
      <c r="TSY57" s="8"/>
      <c r="TSZ57" s="8"/>
      <c r="TTA57" s="8"/>
      <c r="TTB57" s="8"/>
      <c r="TTC57" s="8"/>
      <c r="TTD57" s="8"/>
      <c r="TTE57" s="8"/>
      <c r="TTF57" s="8"/>
      <c r="TTG57" s="8"/>
      <c r="TTH57" s="8"/>
      <c r="TTI57" s="8"/>
      <c r="TTJ57" s="8"/>
      <c r="TTK57" s="8"/>
      <c r="TTL57" s="8"/>
      <c r="TTM57" s="8"/>
      <c r="TTN57" s="8"/>
      <c r="TTO57" s="8"/>
      <c r="TTP57" s="8"/>
      <c r="TTQ57" s="8"/>
      <c r="TTR57" s="8"/>
      <c r="TTS57" s="8"/>
      <c r="TTT57" s="8"/>
      <c r="TTU57" s="8"/>
      <c r="TTV57" s="8"/>
      <c r="TTW57" s="8"/>
      <c r="TTX57" s="8"/>
      <c r="TTY57" s="8"/>
      <c r="TTZ57" s="8"/>
      <c r="TUA57" s="8"/>
      <c r="TUB57" s="8"/>
      <c r="TUC57" s="8"/>
      <c r="TUD57" s="8"/>
      <c r="TUE57" s="8"/>
      <c r="TUF57" s="8"/>
      <c r="TUG57" s="8"/>
      <c r="TUH57" s="8"/>
      <c r="TUI57" s="8"/>
      <c r="TUJ57" s="8"/>
      <c r="TUK57" s="8"/>
      <c r="TUL57" s="8"/>
      <c r="TUM57" s="8"/>
      <c r="TUN57" s="8"/>
      <c r="TUO57" s="8"/>
      <c r="TUP57" s="8"/>
      <c r="TUQ57" s="8"/>
      <c r="TUR57" s="8"/>
      <c r="TUS57" s="8"/>
      <c r="TUT57" s="8"/>
      <c r="TUU57" s="8"/>
      <c r="TUV57" s="8"/>
      <c r="TUW57" s="8"/>
      <c r="TUX57" s="8"/>
      <c r="TUY57" s="8"/>
      <c r="TUZ57" s="8"/>
      <c r="TVA57" s="8"/>
      <c r="TVB57" s="8"/>
      <c r="TVC57" s="8"/>
      <c r="TVD57" s="8"/>
      <c r="TVE57" s="8"/>
      <c r="TVF57" s="8"/>
      <c r="TVG57" s="8"/>
      <c r="TVH57" s="8"/>
      <c r="TVI57" s="8"/>
      <c r="TVJ57" s="8"/>
      <c r="TVK57" s="8"/>
      <c r="TVL57" s="8"/>
      <c r="TVM57" s="8"/>
      <c r="TVN57" s="8"/>
      <c r="TVO57" s="8"/>
      <c r="TVP57" s="8"/>
      <c r="TVQ57" s="8"/>
      <c r="TVR57" s="8"/>
      <c r="TVS57" s="8"/>
      <c r="TVT57" s="8"/>
      <c r="TVU57" s="8"/>
      <c r="TVV57" s="8"/>
      <c r="TVW57" s="8"/>
      <c r="TVX57" s="8"/>
      <c r="TVY57" s="8"/>
      <c r="TVZ57" s="8"/>
      <c r="TWA57" s="8"/>
      <c r="TWB57" s="8"/>
      <c r="TWC57" s="8"/>
      <c r="TWD57" s="8"/>
      <c r="TWE57" s="8"/>
      <c r="TWF57" s="8"/>
      <c r="TWG57" s="8"/>
      <c r="TWH57" s="8"/>
      <c r="TWI57" s="8"/>
      <c r="TWJ57" s="8"/>
      <c r="TWK57" s="8"/>
      <c r="TWL57" s="8"/>
      <c r="TWM57" s="8"/>
      <c r="TWN57" s="8"/>
      <c r="TWO57" s="8"/>
      <c r="TWP57" s="8"/>
      <c r="TWQ57" s="8"/>
      <c r="TWR57" s="8"/>
      <c r="TWS57" s="8"/>
      <c r="TWT57" s="8"/>
      <c r="TWU57" s="8"/>
      <c r="TWV57" s="8"/>
      <c r="TWW57" s="8"/>
      <c r="TWX57" s="8"/>
      <c r="TWY57" s="8"/>
      <c r="TWZ57" s="8"/>
      <c r="TXA57" s="8"/>
      <c r="TXB57" s="8"/>
      <c r="TXC57" s="8"/>
      <c r="TXD57" s="8"/>
      <c r="TXE57" s="8"/>
      <c r="TXF57" s="8"/>
      <c r="TXG57" s="8"/>
      <c r="TXH57" s="8"/>
      <c r="TXI57" s="8"/>
      <c r="TXJ57" s="8"/>
      <c r="TXK57" s="8"/>
      <c r="TXL57" s="8"/>
      <c r="TXM57" s="8"/>
      <c r="TXN57" s="8"/>
      <c r="TXO57" s="8"/>
      <c r="TXP57" s="8"/>
      <c r="TXQ57" s="8"/>
      <c r="TXR57" s="8"/>
      <c r="TXS57" s="8"/>
      <c r="TXT57" s="8"/>
      <c r="TXU57" s="8"/>
      <c r="TXV57" s="8"/>
      <c r="TXW57" s="8"/>
      <c r="TXX57" s="8"/>
      <c r="TXY57" s="8"/>
      <c r="TXZ57" s="8"/>
      <c r="TYA57" s="8"/>
      <c r="TYB57" s="8"/>
      <c r="TYC57" s="8"/>
      <c r="TYD57" s="8"/>
      <c r="TYE57" s="8"/>
      <c r="TYF57" s="8"/>
      <c r="TYG57" s="8"/>
      <c r="TYH57" s="8"/>
      <c r="TYI57" s="8"/>
      <c r="TYJ57" s="8"/>
      <c r="TYK57" s="8"/>
      <c r="TYL57" s="8"/>
      <c r="TYM57" s="8"/>
      <c r="TYN57" s="8"/>
      <c r="TYO57" s="8"/>
      <c r="TYP57" s="8"/>
      <c r="TYQ57" s="8"/>
      <c r="TYR57" s="8"/>
      <c r="TYS57" s="8"/>
      <c r="TYT57" s="8"/>
      <c r="TYU57" s="8"/>
      <c r="TYV57" s="8"/>
      <c r="TYW57" s="8"/>
      <c r="TYX57" s="8"/>
      <c r="TYY57" s="8"/>
      <c r="TYZ57" s="8"/>
      <c r="TZA57" s="8"/>
      <c r="TZB57" s="8"/>
      <c r="TZC57" s="8"/>
      <c r="TZD57" s="8"/>
      <c r="TZE57" s="8"/>
      <c r="TZF57" s="8"/>
      <c r="TZG57" s="8"/>
      <c r="TZH57" s="8"/>
      <c r="TZI57" s="8"/>
      <c r="TZJ57" s="8"/>
      <c r="TZK57" s="8"/>
      <c r="TZL57" s="8"/>
      <c r="TZM57" s="8"/>
      <c r="TZN57" s="8"/>
      <c r="TZO57" s="8"/>
      <c r="TZP57" s="8"/>
      <c r="TZQ57" s="8"/>
      <c r="TZR57" s="8"/>
      <c r="TZS57" s="8"/>
      <c r="TZT57" s="8"/>
      <c r="TZU57" s="8"/>
      <c r="TZV57" s="8"/>
      <c r="TZW57" s="8"/>
      <c r="TZX57" s="8"/>
      <c r="TZY57" s="8"/>
      <c r="TZZ57" s="8"/>
      <c r="UAA57" s="8"/>
      <c r="UAB57" s="8"/>
      <c r="UAC57" s="8"/>
      <c r="UAD57" s="8"/>
      <c r="UAE57" s="8"/>
      <c r="UAF57" s="8"/>
      <c r="UAG57" s="8"/>
      <c r="UAH57" s="8"/>
      <c r="UAI57" s="8"/>
      <c r="UAJ57" s="8"/>
      <c r="UAK57" s="8"/>
      <c r="UAL57" s="8"/>
      <c r="UAM57" s="8"/>
      <c r="UAN57" s="8"/>
      <c r="UAO57" s="8"/>
      <c r="UAP57" s="8"/>
      <c r="UAQ57" s="8"/>
      <c r="UAR57" s="8"/>
      <c r="UAS57" s="8"/>
      <c r="UAT57" s="8"/>
      <c r="UAU57" s="8"/>
      <c r="UAV57" s="8"/>
      <c r="UAW57" s="8"/>
      <c r="UAX57" s="8"/>
      <c r="UAY57" s="8"/>
      <c r="UAZ57" s="8"/>
      <c r="UBA57" s="8"/>
      <c r="UBB57" s="8"/>
      <c r="UBC57" s="8"/>
      <c r="UBD57" s="8"/>
      <c r="UBE57" s="8"/>
      <c r="UBF57" s="8"/>
      <c r="UBG57" s="8"/>
      <c r="UBH57" s="8"/>
      <c r="UBI57" s="8"/>
      <c r="UBJ57" s="8"/>
      <c r="UBK57" s="8"/>
      <c r="UBL57" s="8"/>
      <c r="UBM57" s="8"/>
      <c r="UBN57" s="8"/>
      <c r="UBO57" s="8"/>
      <c r="UBP57" s="8"/>
      <c r="UBQ57" s="8"/>
      <c r="UBR57" s="8"/>
      <c r="UBS57" s="8"/>
      <c r="UBT57" s="8"/>
      <c r="UBU57" s="8"/>
      <c r="UBV57" s="8"/>
      <c r="UBW57" s="8"/>
      <c r="UBX57" s="8"/>
      <c r="UBY57" s="8"/>
      <c r="UBZ57" s="8"/>
      <c r="UCA57" s="8"/>
      <c r="UCB57" s="8"/>
      <c r="UCC57" s="8"/>
      <c r="UCD57" s="8"/>
      <c r="UCE57" s="8"/>
      <c r="UCF57" s="8"/>
      <c r="UCG57" s="8"/>
      <c r="UCH57" s="8"/>
      <c r="UCI57" s="8"/>
      <c r="UCJ57" s="8"/>
      <c r="UCK57" s="8"/>
      <c r="UCL57" s="8"/>
      <c r="UCM57" s="8"/>
      <c r="UCN57" s="8"/>
      <c r="UCO57" s="8"/>
      <c r="UCP57" s="8"/>
      <c r="UCQ57" s="8"/>
      <c r="UCR57" s="8"/>
      <c r="UCS57" s="8"/>
      <c r="UCT57" s="8"/>
      <c r="UCU57" s="8"/>
      <c r="UCV57" s="8"/>
      <c r="UCW57" s="8"/>
      <c r="UCX57" s="8"/>
      <c r="UCY57" s="8"/>
      <c r="UCZ57" s="8"/>
      <c r="UDA57" s="8"/>
      <c r="UDB57" s="8"/>
      <c r="UDC57" s="8"/>
      <c r="UDD57" s="8"/>
      <c r="UDE57" s="8"/>
      <c r="UDF57" s="8"/>
      <c r="UDG57" s="8"/>
      <c r="UDH57" s="8"/>
      <c r="UDI57" s="8"/>
      <c r="UDJ57" s="8"/>
      <c r="UDK57" s="8"/>
      <c r="UDL57" s="8"/>
      <c r="UDM57" s="8"/>
      <c r="UDN57" s="8"/>
      <c r="UDO57" s="8"/>
      <c r="UDP57" s="8"/>
      <c r="UDQ57" s="8"/>
      <c r="UDR57" s="8"/>
      <c r="UDS57" s="8"/>
      <c r="UDT57" s="8"/>
      <c r="UDU57" s="8"/>
      <c r="UDV57" s="8"/>
      <c r="UDW57" s="8"/>
      <c r="UDX57" s="8"/>
      <c r="UDY57" s="8"/>
      <c r="UDZ57" s="8"/>
      <c r="UEA57" s="8"/>
      <c r="UEB57" s="8"/>
      <c r="UEC57" s="8"/>
      <c r="UED57" s="8"/>
      <c r="UEE57" s="8"/>
      <c r="UEF57" s="8"/>
      <c r="UEG57" s="8"/>
      <c r="UEH57" s="8"/>
      <c r="UEI57" s="8"/>
      <c r="UEJ57" s="8"/>
      <c r="UEK57" s="8"/>
      <c r="UEL57" s="8"/>
      <c r="UEM57" s="8"/>
      <c r="UEN57" s="8"/>
      <c r="UEO57" s="8"/>
      <c r="UEP57" s="8"/>
      <c r="UEQ57" s="8"/>
      <c r="UER57" s="8"/>
      <c r="UES57" s="8"/>
      <c r="UET57" s="8"/>
      <c r="UEU57" s="8"/>
      <c r="UEV57" s="8"/>
      <c r="UEW57" s="8"/>
      <c r="UEX57" s="8"/>
      <c r="UEY57" s="8"/>
      <c r="UEZ57" s="8"/>
      <c r="UFA57" s="8"/>
      <c r="UFB57" s="8"/>
      <c r="UFC57" s="8"/>
      <c r="UFD57" s="8"/>
      <c r="UFE57" s="8"/>
      <c r="UFF57" s="8"/>
      <c r="UFG57" s="8"/>
      <c r="UFH57" s="8"/>
      <c r="UFI57" s="8"/>
      <c r="UFJ57" s="8"/>
      <c r="UFK57" s="8"/>
      <c r="UFL57" s="8"/>
      <c r="UFM57" s="8"/>
      <c r="UFN57" s="8"/>
      <c r="UFO57" s="8"/>
      <c r="UFP57" s="8"/>
      <c r="UFQ57" s="8"/>
      <c r="UFR57" s="8"/>
      <c r="UFS57" s="8"/>
      <c r="UFT57" s="8"/>
      <c r="UFU57" s="8"/>
      <c r="UFV57" s="8"/>
      <c r="UFW57" s="8"/>
      <c r="UFX57" s="8"/>
      <c r="UFY57" s="8"/>
      <c r="UFZ57" s="8"/>
      <c r="UGA57" s="8"/>
      <c r="UGB57" s="8"/>
      <c r="UGC57" s="8"/>
      <c r="UGD57" s="8"/>
      <c r="UGE57" s="8"/>
      <c r="UGF57" s="8"/>
      <c r="UGG57" s="8"/>
      <c r="UGH57" s="8"/>
      <c r="UGI57" s="8"/>
      <c r="UGJ57" s="8"/>
      <c r="UGK57" s="8"/>
      <c r="UGL57" s="8"/>
      <c r="UGM57" s="8"/>
      <c r="UGN57" s="8"/>
      <c r="UGO57" s="8"/>
      <c r="UGP57" s="8"/>
      <c r="UGQ57" s="8"/>
      <c r="UGR57" s="8"/>
      <c r="UGS57" s="8"/>
      <c r="UGT57" s="8"/>
      <c r="UGU57" s="8"/>
      <c r="UGV57" s="8"/>
      <c r="UGW57" s="8"/>
      <c r="UGX57" s="8"/>
      <c r="UGY57" s="8"/>
      <c r="UGZ57" s="8"/>
      <c r="UHA57" s="8"/>
      <c r="UHB57" s="8"/>
      <c r="UHC57" s="8"/>
      <c r="UHD57" s="8"/>
      <c r="UHE57" s="8"/>
      <c r="UHF57" s="8"/>
      <c r="UHG57" s="8"/>
      <c r="UHH57" s="8"/>
      <c r="UHI57" s="8"/>
      <c r="UHJ57" s="8"/>
      <c r="UHK57" s="8"/>
      <c r="UHL57" s="8"/>
      <c r="UHM57" s="8"/>
      <c r="UHN57" s="8"/>
      <c r="UHO57" s="8"/>
      <c r="UHP57" s="8"/>
      <c r="UHQ57" s="8"/>
      <c r="UHR57" s="8"/>
      <c r="UHS57" s="8"/>
      <c r="UHT57" s="8"/>
      <c r="UHU57" s="8"/>
      <c r="UHV57" s="8"/>
      <c r="UHW57" s="8"/>
      <c r="UHX57" s="8"/>
      <c r="UHY57" s="8"/>
      <c r="UHZ57" s="8"/>
      <c r="UIA57" s="8"/>
      <c r="UIB57" s="8"/>
      <c r="UIC57" s="8"/>
      <c r="UID57" s="8"/>
      <c r="UIE57" s="8"/>
      <c r="UIF57" s="8"/>
      <c r="UIG57" s="8"/>
      <c r="UIH57" s="8"/>
      <c r="UII57" s="8"/>
      <c r="UIJ57" s="8"/>
      <c r="UIK57" s="8"/>
      <c r="UIL57" s="8"/>
      <c r="UIM57" s="8"/>
      <c r="UIN57" s="8"/>
      <c r="UIO57" s="8"/>
      <c r="UIP57" s="8"/>
      <c r="UIQ57" s="8"/>
      <c r="UIR57" s="8"/>
      <c r="UIS57" s="8"/>
      <c r="UIT57" s="8"/>
      <c r="UIU57" s="8"/>
      <c r="UIV57" s="8"/>
      <c r="UIW57" s="8"/>
      <c r="UIX57" s="8"/>
      <c r="UIY57" s="8"/>
      <c r="UIZ57" s="8"/>
      <c r="UJA57" s="8"/>
      <c r="UJB57" s="8"/>
      <c r="UJC57" s="8"/>
      <c r="UJD57" s="8"/>
      <c r="UJE57" s="8"/>
      <c r="UJF57" s="8"/>
      <c r="UJG57" s="8"/>
      <c r="UJH57" s="8"/>
      <c r="UJI57" s="8"/>
      <c r="UJJ57" s="8"/>
      <c r="UJK57" s="8"/>
      <c r="UJL57" s="8"/>
      <c r="UJM57" s="8"/>
      <c r="UJN57" s="8"/>
      <c r="UJO57" s="8"/>
      <c r="UJP57" s="8"/>
      <c r="UJQ57" s="8"/>
      <c r="UJR57" s="8"/>
      <c r="UJS57" s="8"/>
      <c r="UJT57" s="8"/>
      <c r="UJU57" s="8"/>
      <c r="UJV57" s="8"/>
      <c r="UJW57" s="8"/>
      <c r="UJX57" s="8"/>
      <c r="UJY57" s="8"/>
      <c r="UJZ57" s="8"/>
      <c r="UKA57" s="8"/>
      <c r="UKB57" s="8"/>
      <c r="UKC57" s="8"/>
      <c r="UKD57" s="8"/>
      <c r="UKE57" s="8"/>
      <c r="UKF57" s="8"/>
      <c r="UKG57" s="8"/>
      <c r="UKH57" s="8"/>
      <c r="UKI57" s="8"/>
      <c r="UKJ57" s="8"/>
      <c r="UKK57" s="8"/>
      <c r="UKL57" s="8"/>
      <c r="UKM57" s="8"/>
      <c r="UKN57" s="8"/>
      <c r="UKO57" s="8"/>
      <c r="UKP57" s="8"/>
      <c r="UKQ57" s="8"/>
      <c r="UKR57" s="8"/>
      <c r="UKS57" s="8"/>
      <c r="UKT57" s="8"/>
      <c r="UKU57" s="8"/>
      <c r="UKV57" s="8"/>
      <c r="UKW57" s="8"/>
      <c r="UKX57" s="8"/>
      <c r="UKY57" s="8"/>
      <c r="UKZ57" s="8"/>
      <c r="ULA57" s="8"/>
      <c r="ULB57" s="8"/>
      <c r="ULC57" s="8"/>
      <c r="ULD57" s="8"/>
      <c r="ULE57" s="8"/>
      <c r="ULF57" s="8"/>
      <c r="ULG57" s="8"/>
      <c r="ULH57" s="8"/>
      <c r="ULI57" s="8"/>
      <c r="ULJ57" s="8"/>
      <c r="ULK57" s="8"/>
      <c r="ULL57" s="8"/>
      <c r="ULM57" s="8"/>
      <c r="ULN57" s="8"/>
      <c r="ULO57" s="8"/>
      <c r="ULP57" s="8"/>
      <c r="ULQ57" s="8"/>
      <c r="ULR57" s="8"/>
      <c r="ULS57" s="8"/>
      <c r="ULT57" s="8"/>
      <c r="ULU57" s="8"/>
      <c r="ULV57" s="8"/>
      <c r="ULW57" s="8"/>
      <c r="ULX57" s="8"/>
      <c r="ULY57" s="8"/>
      <c r="ULZ57" s="8"/>
      <c r="UMA57" s="8"/>
      <c r="UMB57" s="8"/>
      <c r="UMC57" s="8"/>
      <c r="UMD57" s="8"/>
      <c r="UME57" s="8"/>
      <c r="UMF57" s="8"/>
      <c r="UMG57" s="8"/>
      <c r="UMH57" s="8"/>
      <c r="UMI57" s="8"/>
      <c r="UMJ57" s="8"/>
      <c r="UMK57" s="8"/>
      <c r="UML57" s="8"/>
      <c r="UMM57" s="8"/>
      <c r="UMN57" s="8"/>
      <c r="UMO57" s="8"/>
      <c r="UMP57" s="8"/>
      <c r="UMQ57" s="8"/>
      <c r="UMR57" s="8"/>
      <c r="UMS57" s="8"/>
      <c r="UMT57" s="8"/>
      <c r="UMU57" s="8"/>
      <c r="UMV57" s="8"/>
      <c r="UMW57" s="8"/>
      <c r="UMX57" s="8"/>
      <c r="UMY57" s="8"/>
      <c r="UMZ57" s="8"/>
      <c r="UNA57" s="8"/>
      <c r="UNB57" s="8"/>
      <c r="UNC57" s="8"/>
      <c r="UND57" s="8"/>
      <c r="UNE57" s="8"/>
      <c r="UNF57" s="8"/>
      <c r="UNG57" s="8"/>
      <c r="UNH57" s="8"/>
      <c r="UNI57" s="8"/>
      <c r="UNJ57" s="8"/>
      <c r="UNK57" s="8"/>
      <c r="UNL57" s="8"/>
      <c r="UNM57" s="8"/>
      <c r="UNN57" s="8"/>
      <c r="UNO57" s="8"/>
      <c r="UNP57" s="8"/>
      <c r="UNQ57" s="8"/>
      <c r="UNR57" s="8"/>
      <c r="UNS57" s="8"/>
      <c r="UNT57" s="8"/>
      <c r="UNU57" s="8"/>
      <c r="UNV57" s="8"/>
      <c r="UNW57" s="8"/>
      <c r="UNX57" s="8"/>
      <c r="UNY57" s="8"/>
      <c r="UNZ57" s="8"/>
      <c r="UOA57" s="8"/>
      <c r="UOB57" s="8"/>
      <c r="UOC57" s="8"/>
      <c r="UOD57" s="8"/>
      <c r="UOE57" s="8"/>
      <c r="UOF57" s="8"/>
      <c r="UOG57" s="8"/>
      <c r="UOH57" s="8"/>
      <c r="UOI57" s="8"/>
      <c r="UOJ57" s="8"/>
      <c r="UOK57" s="8"/>
      <c r="UOL57" s="8"/>
      <c r="UOM57" s="8"/>
      <c r="UON57" s="8"/>
      <c r="UOO57" s="8"/>
      <c r="UOP57" s="8"/>
      <c r="UOQ57" s="8"/>
      <c r="UOR57" s="8"/>
      <c r="UOS57" s="8"/>
      <c r="UOT57" s="8"/>
      <c r="UOU57" s="8"/>
      <c r="UOV57" s="8"/>
      <c r="UOW57" s="8"/>
      <c r="UOX57" s="8"/>
      <c r="UOY57" s="8"/>
      <c r="UOZ57" s="8"/>
      <c r="UPA57" s="8"/>
      <c r="UPB57" s="8"/>
      <c r="UPC57" s="8"/>
      <c r="UPD57" s="8"/>
      <c r="UPE57" s="8"/>
      <c r="UPF57" s="8"/>
      <c r="UPG57" s="8"/>
      <c r="UPH57" s="8"/>
      <c r="UPI57" s="8"/>
      <c r="UPJ57" s="8"/>
      <c r="UPK57" s="8"/>
      <c r="UPL57" s="8"/>
      <c r="UPM57" s="8"/>
      <c r="UPN57" s="8"/>
      <c r="UPO57" s="8"/>
      <c r="UPP57" s="8"/>
      <c r="UPQ57" s="8"/>
      <c r="UPR57" s="8"/>
      <c r="UPS57" s="8"/>
      <c r="UPT57" s="8"/>
      <c r="UPU57" s="8"/>
      <c r="UPV57" s="8"/>
      <c r="UPW57" s="8"/>
      <c r="UPX57" s="8"/>
      <c r="UPY57" s="8"/>
      <c r="UPZ57" s="8"/>
      <c r="UQA57" s="8"/>
      <c r="UQB57" s="8"/>
      <c r="UQC57" s="8"/>
      <c r="UQD57" s="8"/>
      <c r="UQE57" s="8"/>
      <c r="UQF57" s="8"/>
      <c r="UQG57" s="8"/>
      <c r="UQH57" s="8"/>
      <c r="UQI57" s="8"/>
      <c r="UQJ57" s="8"/>
      <c r="UQK57" s="8"/>
      <c r="UQL57" s="8"/>
      <c r="UQM57" s="8"/>
      <c r="UQN57" s="8"/>
      <c r="UQO57" s="8"/>
      <c r="UQP57" s="8"/>
      <c r="UQQ57" s="8"/>
      <c r="UQR57" s="8"/>
      <c r="UQS57" s="8"/>
      <c r="UQT57" s="8"/>
      <c r="UQU57" s="8"/>
      <c r="UQV57" s="8"/>
      <c r="UQW57" s="8"/>
      <c r="UQX57" s="8"/>
      <c r="UQY57" s="8"/>
      <c r="UQZ57" s="8"/>
      <c r="URA57" s="8"/>
      <c r="URB57" s="8"/>
      <c r="URC57" s="8"/>
      <c r="URD57" s="8"/>
      <c r="URE57" s="8"/>
      <c r="URF57" s="8"/>
      <c r="URG57" s="8"/>
      <c r="URH57" s="8"/>
      <c r="URI57" s="8"/>
      <c r="URJ57" s="8"/>
      <c r="URK57" s="8"/>
      <c r="URL57" s="8"/>
      <c r="URM57" s="8"/>
      <c r="URN57" s="8"/>
      <c r="URO57" s="8"/>
      <c r="URP57" s="8"/>
      <c r="URQ57" s="8"/>
      <c r="URR57" s="8"/>
      <c r="URS57" s="8"/>
      <c r="URT57" s="8"/>
      <c r="URU57" s="8"/>
      <c r="URV57" s="8"/>
      <c r="URW57" s="8"/>
      <c r="URX57" s="8"/>
      <c r="URY57" s="8"/>
      <c r="URZ57" s="8"/>
      <c r="USA57" s="8"/>
      <c r="USB57" s="8"/>
      <c r="USC57" s="8"/>
      <c r="USD57" s="8"/>
      <c r="USE57" s="8"/>
      <c r="USF57" s="8"/>
      <c r="USG57" s="8"/>
      <c r="USH57" s="8"/>
      <c r="USI57" s="8"/>
      <c r="USJ57" s="8"/>
      <c r="USK57" s="8"/>
      <c r="USL57" s="8"/>
      <c r="USM57" s="8"/>
      <c r="USN57" s="8"/>
      <c r="USO57" s="8"/>
      <c r="USP57" s="8"/>
      <c r="USQ57" s="8"/>
      <c r="USR57" s="8"/>
      <c r="USS57" s="8"/>
      <c r="UST57" s="8"/>
      <c r="USU57" s="8"/>
      <c r="USV57" s="8"/>
      <c r="USW57" s="8"/>
      <c r="USX57" s="8"/>
      <c r="USY57" s="8"/>
      <c r="USZ57" s="8"/>
      <c r="UTA57" s="8"/>
      <c r="UTB57" s="8"/>
      <c r="UTC57" s="8"/>
      <c r="UTD57" s="8"/>
      <c r="UTE57" s="8"/>
      <c r="UTF57" s="8"/>
      <c r="UTG57" s="8"/>
      <c r="UTH57" s="8"/>
      <c r="UTI57" s="8"/>
      <c r="UTJ57" s="8"/>
      <c r="UTK57" s="8"/>
      <c r="UTL57" s="8"/>
      <c r="UTM57" s="8"/>
      <c r="UTN57" s="8"/>
      <c r="UTO57" s="8"/>
      <c r="UTP57" s="8"/>
      <c r="UTQ57" s="8"/>
      <c r="UTR57" s="8"/>
      <c r="UTS57" s="8"/>
      <c r="UTT57" s="8"/>
      <c r="UTU57" s="8"/>
      <c r="UTV57" s="8"/>
      <c r="UTW57" s="8"/>
      <c r="UTX57" s="8"/>
      <c r="UTY57" s="8"/>
      <c r="UTZ57" s="8"/>
      <c r="UUA57" s="8"/>
      <c r="UUB57" s="8"/>
      <c r="UUC57" s="8"/>
      <c r="UUD57" s="8"/>
      <c r="UUE57" s="8"/>
      <c r="UUF57" s="8"/>
      <c r="UUG57" s="8"/>
      <c r="UUH57" s="8"/>
      <c r="UUI57" s="8"/>
      <c r="UUJ57" s="8"/>
      <c r="UUK57" s="8"/>
      <c r="UUL57" s="8"/>
      <c r="UUM57" s="8"/>
      <c r="UUN57" s="8"/>
      <c r="UUO57" s="8"/>
      <c r="UUP57" s="8"/>
      <c r="UUQ57" s="8"/>
      <c r="UUR57" s="8"/>
      <c r="UUS57" s="8"/>
      <c r="UUT57" s="8"/>
      <c r="UUU57" s="8"/>
      <c r="UUV57" s="8"/>
      <c r="UUW57" s="8"/>
      <c r="UUX57" s="8"/>
      <c r="UUY57" s="8"/>
      <c r="UUZ57" s="8"/>
      <c r="UVA57" s="8"/>
      <c r="UVB57" s="8"/>
      <c r="UVC57" s="8"/>
      <c r="UVD57" s="8"/>
      <c r="UVE57" s="8"/>
      <c r="UVF57" s="8"/>
      <c r="UVG57" s="8"/>
      <c r="UVH57" s="8"/>
      <c r="UVI57" s="8"/>
      <c r="UVJ57" s="8"/>
      <c r="UVK57" s="8"/>
      <c r="UVL57" s="8"/>
      <c r="UVM57" s="8"/>
      <c r="UVN57" s="8"/>
      <c r="UVO57" s="8"/>
      <c r="UVP57" s="8"/>
      <c r="UVQ57" s="8"/>
      <c r="UVR57" s="8"/>
      <c r="UVS57" s="8"/>
      <c r="UVT57" s="8"/>
      <c r="UVU57" s="8"/>
      <c r="UVV57" s="8"/>
      <c r="UVW57" s="8"/>
      <c r="UVX57" s="8"/>
      <c r="UVY57" s="8"/>
      <c r="UVZ57" s="8"/>
      <c r="UWA57" s="8"/>
      <c r="UWB57" s="8"/>
      <c r="UWC57" s="8"/>
      <c r="UWD57" s="8"/>
      <c r="UWE57" s="8"/>
      <c r="UWF57" s="8"/>
      <c r="UWG57" s="8"/>
      <c r="UWH57" s="8"/>
      <c r="UWI57" s="8"/>
      <c r="UWJ57" s="8"/>
      <c r="UWK57" s="8"/>
      <c r="UWL57" s="8"/>
      <c r="UWM57" s="8"/>
      <c r="UWN57" s="8"/>
      <c r="UWO57" s="8"/>
      <c r="UWP57" s="8"/>
      <c r="UWQ57" s="8"/>
      <c r="UWR57" s="8"/>
      <c r="UWS57" s="8"/>
      <c r="UWT57" s="8"/>
      <c r="UWU57" s="8"/>
      <c r="UWV57" s="8"/>
      <c r="UWW57" s="8"/>
      <c r="UWX57" s="8"/>
      <c r="UWY57" s="8"/>
      <c r="UWZ57" s="8"/>
      <c r="UXA57" s="8"/>
      <c r="UXB57" s="8"/>
      <c r="UXC57" s="8"/>
      <c r="UXD57" s="8"/>
      <c r="UXE57" s="8"/>
      <c r="UXF57" s="8"/>
      <c r="UXG57" s="8"/>
      <c r="UXH57" s="8"/>
      <c r="UXI57" s="8"/>
      <c r="UXJ57" s="8"/>
      <c r="UXK57" s="8"/>
      <c r="UXL57" s="8"/>
      <c r="UXM57" s="8"/>
      <c r="UXN57" s="8"/>
      <c r="UXO57" s="8"/>
      <c r="UXP57" s="8"/>
      <c r="UXQ57" s="8"/>
      <c r="UXR57" s="8"/>
      <c r="UXS57" s="8"/>
      <c r="UXT57" s="8"/>
      <c r="UXU57" s="8"/>
      <c r="UXV57" s="8"/>
      <c r="UXW57" s="8"/>
      <c r="UXX57" s="8"/>
      <c r="UXY57" s="8"/>
      <c r="UXZ57" s="8"/>
      <c r="UYA57" s="8"/>
      <c r="UYB57" s="8"/>
      <c r="UYC57" s="8"/>
      <c r="UYD57" s="8"/>
      <c r="UYE57" s="8"/>
      <c r="UYF57" s="8"/>
      <c r="UYG57" s="8"/>
      <c r="UYH57" s="8"/>
      <c r="UYI57" s="8"/>
      <c r="UYJ57" s="8"/>
      <c r="UYK57" s="8"/>
      <c r="UYL57" s="8"/>
      <c r="UYM57" s="8"/>
      <c r="UYN57" s="8"/>
      <c r="UYO57" s="8"/>
      <c r="UYP57" s="8"/>
      <c r="UYQ57" s="8"/>
      <c r="UYR57" s="8"/>
      <c r="UYS57" s="8"/>
      <c r="UYT57" s="8"/>
      <c r="UYU57" s="8"/>
      <c r="UYV57" s="8"/>
      <c r="UYW57" s="8"/>
      <c r="UYX57" s="8"/>
      <c r="UYY57" s="8"/>
      <c r="UYZ57" s="8"/>
      <c r="UZA57" s="8"/>
      <c r="UZB57" s="8"/>
      <c r="UZC57" s="8"/>
      <c r="UZD57" s="8"/>
      <c r="UZE57" s="8"/>
      <c r="UZF57" s="8"/>
      <c r="UZG57" s="8"/>
      <c r="UZH57" s="8"/>
      <c r="UZI57" s="8"/>
      <c r="UZJ57" s="8"/>
      <c r="UZK57" s="8"/>
      <c r="UZL57" s="8"/>
      <c r="UZM57" s="8"/>
      <c r="UZN57" s="8"/>
      <c r="UZO57" s="8"/>
      <c r="UZP57" s="8"/>
      <c r="UZQ57" s="8"/>
      <c r="UZR57" s="8"/>
      <c r="UZS57" s="8"/>
      <c r="UZT57" s="8"/>
      <c r="UZU57" s="8"/>
      <c r="UZV57" s="8"/>
      <c r="UZW57" s="8"/>
      <c r="UZX57" s="8"/>
      <c r="UZY57" s="8"/>
      <c r="UZZ57" s="8"/>
      <c r="VAA57" s="8"/>
      <c r="VAB57" s="8"/>
      <c r="VAC57" s="8"/>
      <c r="VAD57" s="8"/>
      <c r="VAE57" s="8"/>
      <c r="VAF57" s="8"/>
      <c r="VAG57" s="8"/>
      <c r="VAH57" s="8"/>
      <c r="VAI57" s="8"/>
      <c r="VAJ57" s="8"/>
      <c r="VAK57" s="8"/>
      <c r="VAL57" s="8"/>
      <c r="VAM57" s="8"/>
      <c r="VAN57" s="8"/>
      <c r="VAO57" s="8"/>
      <c r="VAP57" s="8"/>
      <c r="VAQ57" s="8"/>
      <c r="VAR57" s="8"/>
      <c r="VAS57" s="8"/>
      <c r="VAT57" s="8"/>
      <c r="VAU57" s="8"/>
      <c r="VAV57" s="8"/>
      <c r="VAW57" s="8"/>
      <c r="VAX57" s="8"/>
      <c r="VAY57" s="8"/>
      <c r="VAZ57" s="8"/>
      <c r="VBA57" s="8"/>
      <c r="VBB57" s="8"/>
      <c r="VBC57" s="8"/>
      <c r="VBD57" s="8"/>
      <c r="VBE57" s="8"/>
      <c r="VBF57" s="8"/>
      <c r="VBG57" s="8"/>
      <c r="VBH57" s="8"/>
      <c r="VBI57" s="8"/>
      <c r="VBJ57" s="8"/>
      <c r="VBK57" s="8"/>
      <c r="VBL57" s="8"/>
      <c r="VBM57" s="8"/>
      <c r="VBN57" s="8"/>
      <c r="VBO57" s="8"/>
      <c r="VBP57" s="8"/>
      <c r="VBQ57" s="8"/>
      <c r="VBR57" s="8"/>
      <c r="VBS57" s="8"/>
      <c r="VBT57" s="8"/>
      <c r="VBU57" s="8"/>
      <c r="VBV57" s="8"/>
      <c r="VBW57" s="8"/>
      <c r="VBX57" s="8"/>
      <c r="VBY57" s="8"/>
      <c r="VBZ57" s="8"/>
      <c r="VCA57" s="8"/>
      <c r="VCB57" s="8"/>
      <c r="VCC57" s="8"/>
      <c r="VCD57" s="8"/>
      <c r="VCE57" s="8"/>
      <c r="VCF57" s="8"/>
      <c r="VCG57" s="8"/>
      <c r="VCH57" s="8"/>
      <c r="VCI57" s="8"/>
      <c r="VCJ57" s="8"/>
      <c r="VCK57" s="8"/>
      <c r="VCL57" s="8"/>
      <c r="VCM57" s="8"/>
      <c r="VCN57" s="8"/>
      <c r="VCO57" s="8"/>
      <c r="VCP57" s="8"/>
      <c r="VCQ57" s="8"/>
      <c r="VCR57" s="8"/>
      <c r="VCS57" s="8"/>
      <c r="VCT57" s="8"/>
      <c r="VCU57" s="8"/>
      <c r="VCV57" s="8"/>
      <c r="VCW57" s="8"/>
      <c r="VCX57" s="8"/>
      <c r="VCY57" s="8"/>
      <c r="VCZ57" s="8"/>
      <c r="VDA57" s="8"/>
      <c r="VDB57" s="8"/>
      <c r="VDC57" s="8"/>
      <c r="VDD57" s="8"/>
      <c r="VDE57" s="8"/>
      <c r="VDF57" s="8"/>
      <c r="VDG57" s="8"/>
      <c r="VDH57" s="8"/>
      <c r="VDI57" s="8"/>
      <c r="VDJ57" s="8"/>
      <c r="VDK57" s="8"/>
      <c r="VDL57" s="8"/>
      <c r="VDM57" s="8"/>
      <c r="VDN57" s="8"/>
      <c r="VDO57" s="8"/>
      <c r="VDP57" s="8"/>
      <c r="VDQ57" s="8"/>
      <c r="VDR57" s="8"/>
      <c r="VDS57" s="8"/>
      <c r="VDT57" s="8"/>
      <c r="VDU57" s="8"/>
      <c r="VDV57" s="8"/>
      <c r="VDW57" s="8"/>
      <c r="VDX57" s="8"/>
      <c r="VDY57" s="8"/>
      <c r="VDZ57" s="8"/>
      <c r="VEA57" s="8"/>
      <c r="VEB57" s="8"/>
      <c r="VEC57" s="8"/>
      <c r="VED57" s="8"/>
      <c r="VEE57" s="8"/>
      <c r="VEF57" s="8"/>
      <c r="VEG57" s="8"/>
      <c r="VEH57" s="8"/>
      <c r="VEI57" s="8"/>
      <c r="VEJ57" s="8"/>
      <c r="VEK57" s="8"/>
      <c r="VEL57" s="8"/>
      <c r="VEM57" s="8"/>
      <c r="VEN57" s="8"/>
      <c r="VEO57" s="8"/>
      <c r="VEP57" s="8"/>
      <c r="VEQ57" s="8"/>
      <c r="VER57" s="8"/>
      <c r="VES57" s="8"/>
      <c r="VET57" s="8"/>
      <c r="VEU57" s="8"/>
      <c r="VEV57" s="8"/>
      <c r="VEW57" s="8"/>
      <c r="VEX57" s="8"/>
      <c r="VEY57" s="8"/>
      <c r="VEZ57" s="8"/>
      <c r="VFA57" s="8"/>
      <c r="VFB57" s="8"/>
      <c r="VFC57" s="8"/>
      <c r="VFD57" s="8"/>
      <c r="VFE57" s="8"/>
      <c r="VFF57" s="8"/>
      <c r="VFG57" s="8"/>
      <c r="VFH57" s="8"/>
      <c r="VFI57" s="8"/>
      <c r="VFJ57" s="8"/>
      <c r="VFK57" s="8"/>
      <c r="VFL57" s="8"/>
      <c r="VFM57" s="8"/>
      <c r="VFN57" s="8"/>
      <c r="VFO57" s="8"/>
      <c r="VFP57" s="8"/>
      <c r="VFQ57" s="8"/>
      <c r="VFR57" s="8"/>
      <c r="VFS57" s="8"/>
      <c r="VFT57" s="8"/>
      <c r="VFU57" s="8"/>
      <c r="VFV57" s="8"/>
      <c r="VFW57" s="8"/>
      <c r="VFX57" s="8"/>
      <c r="VFY57" s="8"/>
      <c r="VFZ57" s="8"/>
      <c r="VGA57" s="8"/>
      <c r="VGB57" s="8"/>
      <c r="VGC57" s="8"/>
      <c r="VGD57" s="8"/>
      <c r="VGE57" s="8"/>
      <c r="VGF57" s="8"/>
      <c r="VGG57" s="8"/>
      <c r="VGH57" s="8"/>
      <c r="VGI57" s="8"/>
      <c r="VGJ57" s="8"/>
      <c r="VGK57" s="8"/>
      <c r="VGL57" s="8"/>
      <c r="VGM57" s="8"/>
      <c r="VGN57" s="8"/>
      <c r="VGO57" s="8"/>
      <c r="VGP57" s="8"/>
      <c r="VGQ57" s="8"/>
      <c r="VGR57" s="8"/>
      <c r="VGS57" s="8"/>
      <c r="VGT57" s="8"/>
      <c r="VGU57" s="8"/>
      <c r="VGV57" s="8"/>
      <c r="VGW57" s="8"/>
      <c r="VGX57" s="8"/>
      <c r="VGY57" s="8"/>
      <c r="VGZ57" s="8"/>
      <c r="VHA57" s="8"/>
      <c r="VHB57" s="8"/>
      <c r="VHC57" s="8"/>
      <c r="VHD57" s="8"/>
      <c r="VHE57" s="8"/>
      <c r="VHF57" s="8"/>
      <c r="VHG57" s="8"/>
      <c r="VHH57" s="8"/>
      <c r="VHI57" s="8"/>
      <c r="VHJ57" s="8"/>
      <c r="VHK57" s="8"/>
      <c r="VHL57" s="8"/>
      <c r="VHM57" s="8"/>
      <c r="VHN57" s="8"/>
      <c r="VHO57" s="8"/>
      <c r="VHP57" s="8"/>
      <c r="VHQ57" s="8"/>
      <c r="VHR57" s="8"/>
      <c r="VHS57" s="8"/>
      <c r="VHT57" s="8"/>
      <c r="VHU57" s="8"/>
      <c r="VHV57" s="8"/>
      <c r="VHW57" s="8"/>
      <c r="VHX57" s="8"/>
      <c r="VHY57" s="8"/>
      <c r="VHZ57" s="8"/>
      <c r="VIA57" s="8"/>
      <c r="VIB57" s="8"/>
      <c r="VIC57" s="8"/>
      <c r="VID57" s="8"/>
      <c r="VIE57" s="8"/>
      <c r="VIF57" s="8"/>
      <c r="VIG57" s="8"/>
      <c r="VIH57" s="8"/>
      <c r="VII57" s="8"/>
      <c r="VIJ57" s="8"/>
      <c r="VIK57" s="8"/>
      <c r="VIL57" s="8"/>
      <c r="VIM57" s="8"/>
      <c r="VIN57" s="8"/>
      <c r="VIO57" s="8"/>
      <c r="VIP57" s="8"/>
      <c r="VIQ57" s="8"/>
      <c r="VIR57" s="8"/>
      <c r="VIS57" s="8"/>
      <c r="VIT57" s="8"/>
      <c r="VIU57" s="8"/>
      <c r="VIV57" s="8"/>
      <c r="VIW57" s="8"/>
      <c r="VIX57" s="8"/>
      <c r="VIY57" s="8"/>
      <c r="VIZ57" s="8"/>
      <c r="VJA57" s="8"/>
      <c r="VJB57" s="8"/>
      <c r="VJC57" s="8"/>
      <c r="VJD57" s="8"/>
      <c r="VJE57" s="8"/>
      <c r="VJF57" s="8"/>
      <c r="VJG57" s="8"/>
      <c r="VJH57" s="8"/>
      <c r="VJI57" s="8"/>
      <c r="VJJ57" s="8"/>
      <c r="VJK57" s="8"/>
      <c r="VJL57" s="8"/>
      <c r="VJM57" s="8"/>
      <c r="VJN57" s="8"/>
      <c r="VJO57" s="8"/>
      <c r="VJP57" s="8"/>
      <c r="VJQ57" s="8"/>
      <c r="VJR57" s="8"/>
      <c r="VJS57" s="8"/>
      <c r="VJT57" s="8"/>
      <c r="VJU57" s="8"/>
      <c r="VJV57" s="8"/>
      <c r="VJW57" s="8"/>
      <c r="VJX57" s="8"/>
      <c r="VJY57" s="8"/>
      <c r="VJZ57" s="8"/>
      <c r="VKA57" s="8"/>
      <c r="VKB57" s="8"/>
      <c r="VKC57" s="8"/>
      <c r="VKD57" s="8"/>
      <c r="VKE57" s="8"/>
      <c r="VKF57" s="8"/>
      <c r="VKG57" s="8"/>
      <c r="VKH57" s="8"/>
      <c r="VKI57" s="8"/>
      <c r="VKJ57" s="8"/>
      <c r="VKK57" s="8"/>
      <c r="VKL57" s="8"/>
      <c r="VKM57" s="8"/>
      <c r="VKN57" s="8"/>
      <c r="VKO57" s="8"/>
      <c r="VKP57" s="8"/>
      <c r="VKQ57" s="8"/>
      <c r="VKR57" s="8"/>
      <c r="VKS57" s="8"/>
      <c r="VKT57" s="8"/>
      <c r="VKU57" s="8"/>
      <c r="VKV57" s="8"/>
      <c r="VKW57" s="8"/>
      <c r="VKX57" s="8"/>
      <c r="VKY57" s="8"/>
      <c r="VKZ57" s="8"/>
      <c r="VLA57" s="8"/>
      <c r="VLB57" s="8"/>
      <c r="VLC57" s="8"/>
      <c r="VLD57" s="8"/>
      <c r="VLE57" s="8"/>
      <c r="VLF57" s="8"/>
      <c r="VLG57" s="8"/>
      <c r="VLH57" s="8"/>
      <c r="VLI57" s="8"/>
      <c r="VLJ57" s="8"/>
      <c r="VLK57" s="8"/>
      <c r="VLL57" s="8"/>
      <c r="VLM57" s="8"/>
      <c r="VLN57" s="8"/>
      <c r="VLO57" s="8"/>
      <c r="VLP57" s="8"/>
      <c r="VLQ57" s="8"/>
      <c r="VLR57" s="8"/>
      <c r="VLS57" s="8"/>
      <c r="VLT57" s="8"/>
      <c r="VLU57" s="8"/>
      <c r="VLV57" s="8"/>
      <c r="VLW57" s="8"/>
      <c r="VLX57" s="8"/>
      <c r="VLY57" s="8"/>
      <c r="VLZ57" s="8"/>
      <c r="VMA57" s="8"/>
      <c r="VMB57" s="8"/>
      <c r="VMC57" s="8"/>
      <c r="VMD57" s="8"/>
      <c r="VME57" s="8"/>
      <c r="VMF57" s="8"/>
      <c r="VMG57" s="8"/>
      <c r="VMH57" s="8"/>
      <c r="VMI57" s="8"/>
      <c r="VMJ57" s="8"/>
      <c r="VMK57" s="8"/>
      <c r="VML57" s="8"/>
      <c r="VMM57" s="8"/>
      <c r="VMN57" s="8"/>
      <c r="VMO57" s="8"/>
      <c r="VMP57" s="8"/>
      <c r="VMQ57" s="8"/>
      <c r="VMR57" s="8"/>
      <c r="VMS57" s="8"/>
      <c r="VMT57" s="8"/>
      <c r="VMU57" s="8"/>
      <c r="VMV57" s="8"/>
      <c r="VMW57" s="8"/>
      <c r="VMX57" s="8"/>
      <c r="VMY57" s="8"/>
      <c r="VMZ57" s="8"/>
      <c r="VNA57" s="8"/>
      <c r="VNB57" s="8"/>
      <c r="VNC57" s="8"/>
      <c r="VND57" s="8"/>
      <c r="VNE57" s="8"/>
      <c r="VNF57" s="8"/>
      <c r="VNG57" s="8"/>
      <c r="VNH57" s="8"/>
      <c r="VNI57" s="8"/>
      <c r="VNJ57" s="8"/>
      <c r="VNK57" s="8"/>
      <c r="VNL57" s="8"/>
      <c r="VNM57" s="8"/>
      <c r="VNN57" s="8"/>
      <c r="VNO57" s="8"/>
      <c r="VNP57" s="8"/>
      <c r="VNQ57" s="8"/>
      <c r="VNR57" s="8"/>
      <c r="VNS57" s="8"/>
      <c r="VNT57" s="8"/>
      <c r="VNU57" s="8"/>
      <c r="VNV57" s="8"/>
      <c r="VNW57" s="8"/>
      <c r="VNX57" s="8"/>
      <c r="VNY57" s="8"/>
      <c r="VNZ57" s="8"/>
      <c r="VOA57" s="8"/>
      <c r="VOB57" s="8"/>
      <c r="VOC57" s="8"/>
      <c r="VOD57" s="8"/>
      <c r="VOE57" s="8"/>
      <c r="VOF57" s="8"/>
      <c r="VOG57" s="8"/>
      <c r="VOH57" s="8"/>
      <c r="VOI57" s="8"/>
      <c r="VOJ57" s="8"/>
      <c r="VOK57" s="8"/>
      <c r="VOL57" s="8"/>
      <c r="VOM57" s="8"/>
      <c r="VON57" s="8"/>
      <c r="VOO57" s="8"/>
      <c r="VOP57" s="8"/>
      <c r="VOQ57" s="8"/>
      <c r="VOR57" s="8"/>
      <c r="VOS57" s="8"/>
      <c r="VOT57" s="8"/>
      <c r="VOU57" s="8"/>
      <c r="VOV57" s="8"/>
      <c r="VOW57" s="8"/>
      <c r="VOX57" s="8"/>
      <c r="VOY57" s="8"/>
      <c r="VOZ57" s="8"/>
      <c r="VPA57" s="8"/>
      <c r="VPB57" s="8"/>
      <c r="VPC57" s="8"/>
      <c r="VPD57" s="8"/>
      <c r="VPE57" s="8"/>
      <c r="VPF57" s="8"/>
      <c r="VPG57" s="8"/>
      <c r="VPH57" s="8"/>
      <c r="VPI57" s="8"/>
      <c r="VPJ57" s="8"/>
      <c r="VPK57" s="8"/>
      <c r="VPL57" s="8"/>
      <c r="VPM57" s="8"/>
      <c r="VPN57" s="8"/>
      <c r="VPO57" s="8"/>
      <c r="VPP57" s="8"/>
      <c r="VPQ57" s="8"/>
      <c r="VPR57" s="8"/>
      <c r="VPS57" s="8"/>
      <c r="VPT57" s="8"/>
      <c r="VPU57" s="8"/>
      <c r="VPV57" s="8"/>
      <c r="VPW57" s="8"/>
      <c r="VPX57" s="8"/>
      <c r="VPY57" s="8"/>
      <c r="VPZ57" s="8"/>
      <c r="VQA57" s="8"/>
      <c r="VQB57" s="8"/>
      <c r="VQC57" s="8"/>
      <c r="VQD57" s="8"/>
      <c r="VQE57" s="8"/>
      <c r="VQF57" s="8"/>
      <c r="VQG57" s="8"/>
      <c r="VQH57" s="8"/>
      <c r="VQI57" s="8"/>
      <c r="VQJ57" s="8"/>
      <c r="VQK57" s="8"/>
      <c r="VQL57" s="8"/>
      <c r="VQM57" s="8"/>
      <c r="VQN57" s="8"/>
      <c r="VQO57" s="8"/>
      <c r="VQP57" s="8"/>
      <c r="VQQ57" s="8"/>
      <c r="VQR57" s="8"/>
      <c r="VQS57" s="8"/>
      <c r="VQT57" s="8"/>
      <c r="VQU57" s="8"/>
      <c r="VQV57" s="8"/>
      <c r="VQW57" s="8"/>
      <c r="VQX57" s="8"/>
      <c r="VQY57" s="8"/>
      <c r="VQZ57" s="8"/>
      <c r="VRA57" s="8"/>
      <c r="VRB57" s="8"/>
      <c r="VRC57" s="8"/>
      <c r="VRD57" s="8"/>
      <c r="VRE57" s="8"/>
      <c r="VRF57" s="8"/>
      <c r="VRG57" s="8"/>
      <c r="VRH57" s="8"/>
      <c r="VRI57" s="8"/>
      <c r="VRJ57" s="8"/>
      <c r="VRK57" s="8"/>
      <c r="VRL57" s="8"/>
      <c r="VRM57" s="8"/>
      <c r="VRN57" s="8"/>
      <c r="VRO57" s="8"/>
      <c r="VRP57" s="8"/>
      <c r="VRQ57" s="8"/>
      <c r="VRR57" s="8"/>
      <c r="VRS57" s="8"/>
      <c r="VRT57" s="8"/>
      <c r="VRU57" s="8"/>
      <c r="VRV57" s="8"/>
      <c r="VRW57" s="8"/>
      <c r="VRX57" s="8"/>
      <c r="VRY57" s="8"/>
      <c r="VRZ57" s="8"/>
      <c r="VSA57" s="8"/>
      <c r="VSB57" s="8"/>
      <c r="VSC57" s="8"/>
      <c r="VSD57" s="8"/>
      <c r="VSE57" s="8"/>
      <c r="VSF57" s="8"/>
      <c r="VSG57" s="8"/>
      <c r="VSH57" s="8"/>
      <c r="VSI57" s="8"/>
      <c r="VSJ57" s="8"/>
      <c r="VSK57" s="8"/>
      <c r="VSL57" s="8"/>
      <c r="VSM57" s="8"/>
      <c r="VSN57" s="8"/>
      <c r="VSO57" s="8"/>
      <c r="VSP57" s="8"/>
      <c r="VSQ57" s="8"/>
      <c r="VSR57" s="8"/>
      <c r="VSS57" s="8"/>
      <c r="VST57" s="8"/>
      <c r="VSU57" s="8"/>
      <c r="VSV57" s="8"/>
      <c r="VSW57" s="8"/>
      <c r="VSX57" s="8"/>
      <c r="VSY57" s="8"/>
      <c r="VSZ57" s="8"/>
      <c r="VTA57" s="8"/>
      <c r="VTB57" s="8"/>
      <c r="VTC57" s="8"/>
      <c r="VTD57" s="8"/>
      <c r="VTE57" s="8"/>
      <c r="VTF57" s="8"/>
      <c r="VTG57" s="8"/>
      <c r="VTH57" s="8"/>
      <c r="VTI57" s="8"/>
      <c r="VTJ57" s="8"/>
      <c r="VTK57" s="8"/>
      <c r="VTL57" s="8"/>
      <c r="VTM57" s="8"/>
      <c r="VTN57" s="8"/>
      <c r="VTO57" s="8"/>
      <c r="VTP57" s="8"/>
      <c r="VTQ57" s="8"/>
      <c r="VTR57" s="8"/>
      <c r="VTS57" s="8"/>
      <c r="VTT57" s="8"/>
      <c r="VTU57" s="8"/>
      <c r="VTV57" s="8"/>
      <c r="VTW57" s="8"/>
      <c r="VTX57" s="8"/>
      <c r="VTY57" s="8"/>
      <c r="VTZ57" s="8"/>
      <c r="VUA57" s="8"/>
      <c r="VUB57" s="8"/>
      <c r="VUC57" s="8"/>
      <c r="VUD57" s="8"/>
      <c r="VUE57" s="8"/>
      <c r="VUF57" s="8"/>
      <c r="VUG57" s="8"/>
      <c r="VUH57" s="8"/>
      <c r="VUI57" s="8"/>
      <c r="VUJ57" s="8"/>
      <c r="VUK57" s="8"/>
      <c r="VUL57" s="8"/>
      <c r="VUM57" s="8"/>
      <c r="VUN57" s="8"/>
      <c r="VUO57" s="8"/>
      <c r="VUP57" s="8"/>
      <c r="VUQ57" s="8"/>
      <c r="VUR57" s="8"/>
      <c r="VUS57" s="8"/>
      <c r="VUT57" s="8"/>
      <c r="VUU57" s="8"/>
      <c r="VUV57" s="8"/>
      <c r="VUW57" s="8"/>
      <c r="VUX57" s="8"/>
      <c r="VUY57" s="8"/>
      <c r="VUZ57" s="8"/>
      <c r="VVA57" s="8"/>
      <c r="VVB57" s="8"/>
      <c r="VVC57" s="8"/>
      <c r="VVD57" s="8"/>
      <c r="VVE57" s="8"/>
      <c r="VVF57" s="8"/>
      <c r="VVG57" s="8"/>
      <c r="VVH57" s="8"/>
      <c r="VVI57" s="8"/>
      <c r="VVJ57" s="8"/>
      <c r="VVK57" s="8"/>
      <c r="VVL57" s="8"/>
      <c r="VVM57" s="8"/>
      <c r="VVN57" s="8"/>
      <c r="VVO57" s="8"/>
      <c r="VVP57" s="8"/>
      <c r="VVQ57" s="8"/>
      <c r="VVR57" s="8"/>
      <c r="VVS57" s="8"/>
      <c r="VVT57" s="8"/>
      <c r="VVU57" s="8"/>
      <c r="VVV57" s="8"/>
      <c r="VVW57" s="8"/>
      <c r="VVX57" s="8"/>
      <c r="VVY57" s="8"/>
      <c r="VVZ57" s="8"/>
      <c r="VWA57" s="8"/>
      <c r="VWB57" s="8"/>
      <c r="VWC57" s="8"/>
      <c r="VWD57" s="8"/>
      <c r="VWE57" s="8"/>
      <c r="VWF57" s="8"/>
      <c r="VWG57" s="8"/>
      <c r="VWH57" s="8"/>
      <c r="VWI57" s="8"/>
      <c r="VWJ57" s="8"/>
      <c r="VWK57" s="8"/>
      <c r="VWL57" s="8"/>
      <c r="VWM57" s="8"/>
      <c r="VWN57" s="8"/>
      <c r="VWO57" s="8"/>
      <c r="VWP57" s="8"/>
      <c r="VWQ57" s="8"/>
      <c r="VWR57" s="8"/>
      <c r="VWS57" s="8"/>
      <c r="VWT57" s="8"/>
      <c r="VWU57" s="8"/>
      <c r="VWV57" s="8"/>
      <c r="VWW57" s="8"/>
      <c r="VWX57" s="8"/>
      <c r="VWY57" s="8"/>
      <c r="VWZ57" s="8"/>
      <c r="VXA57" s="8"/>
      <c r="VXB57" s="8"/>
      <c r="VXC57" s="8"/>
      <c r="VXD57" s="8"/>
      <c r="VXE57" s="8"/>
      <c r="VXF57" s="8"/>
      <c r="VXG57" s="8"/>
      <c r="VXH57" s="8"/>
      <c r="VXI57" s="8"/>
      <c r="VXJ57" s="8"/>
      <c r="VXK57" s="8"/>
      <c r="VXL57" s="8"/>
      <c r="VXM57" s="8"/>
      <c r="VXN57" s="8"/>
      <c r="VXO57" s="8"/>
      <c r="VXP57" s="8"/>
      <c r="VXQ57" s="8"/>
      <c r="VXR57" s="8"/>
      <c r="VXS57" s="8"/>
      <c r="VXT57" s="8"/>
      <c r="VXU57" s="8"/>
      <c r="VXV57" s="8"/>
      <c r="VXW57" s="8"/>
      <c r="VXX57" s="8"/>
      <c r="VXY57" s="8"/>
      <c r="VXZ57" s="8"/>
      <c r="VYA57" s="8"/>
      <c r="VYB57" s="8"/>
      <c r="VYC57" s="8"/>
      <c r="VYD57" s="8"/>
      <c r="VYE57" s="8"/>
      <c r="VYF57" s="8"/>
      <c r="VYG57" s="8"/>
      <c r="VYH57" s="8"/>
      <c r="VYI57" s="8"/>
      <c r="VYJ57" s="8"/>
      <c r="VYK57" s="8"/>
      <c r="VYL57" s="8"/>
      <c r="VYM57" s="8"/>
      <c r="VYN57" s="8"/>
      <c r="VYO57" s="8"/>
      <c r="VYP57" s="8"/>
      <c r="VYQ57" s="8"/>
      <c r="VYR57" s="8"/>
      <c r="VYS57" s="8"/>
      <c r="VYT57" s="8"/>
      <c r="VYU57" s="8"/>
      <c r="VYV57" s="8"/>
      <c r="VYW57" s="8"/>
      <c r="VYX57" s="8"/>
      <c r="VYY57" s="8"/>
      <c r="VYZ57" s="8"/>
      <c r="VZA57" s="8"/>
      <c r="VZB57" s="8"/>
      <c r="VZC57" s="8"/>
      <c r="VZD57" s="8"/>
      <c r="VZE57" s="8"/>
      <c r="VZF57" s="8"/>
      <c r="VZG57" s="8"/>
      <c r="VZH57" s="8"/>
      <c r="VZI57" s="8"/>
      <c r="VZJ57" s="8"/>
      <c r="VZK57" s="8"/>
      <c r="VZL57" s="8"/>
      <c r="VZM57" s="8"/>
      <c r="VZN57" s="8"/>
      <c r="VZO57" s="8"/>
      <c r="VZP57" s="8"/>
      <c r="VZQ57" s="8"/>
      <c r="VZR57" s="8"/>
      <c r="VZS57" s="8"/>
      <c r="VZT57" s="8"/>
      <c r="VZU57" s="8"/>
      <c r="VZV57" s="8"/>
      <c r="VZW57" s="8"/>
      <c r="VZX57" s="8"/>
      <c r="VZY57" s="8"/>
      <c r="VZZ57" s="8"/>
      <c r="WAA57" s="8"/>
      <c r="WAB57" s="8"/>
      <c r="WAC57" s="8"/>
      <c r="WAD57" s="8"/>
      <c r="WAE57" s="8"/>
      <c r="WAF57" s="8"/>
      <c r="WAG57" s="8"/>
      <c r="WAH57" s="8"/>
      <c r="WAI57" s="8"/>
      <c r="WAJ57" s="8"/>
      <c r="WAK57" s="8"/>
      <c r="WAL57" s="8"/>
      <c r="WAM57" s="8"/>
      <c r="WAN57" s="8"/>
      <c r="WAO57" s="8"/>
      <c r="WAP57" s="8"/>
      <c r="WAQ57" s="8"/>
      <c r="WAR57" s="8"/>
      <c r="WAS57" s="8"/>
      <c r="WAT57" s="8"/>
      <c r="WAU57" s="8"/>
      <c r="WAV57" s="8"/>
      <c r="WAW57" s="8"/>
      <c r="WAX57" s="8"/>
      <c r="WAY57" s="8"/>
      <c r="WAZ57" s="8"/>
      <c r="WBA57" s="8"/>
      <c r="WBB57" s="8"/>
      <c r="WBC57" s="8"/>
      <c r="WBD57" s="8"/>
      <c r="WBE57" s="8"/>
      <c r="WBF57" s="8"/>
      <c r="WBG57" s="8"/>
      <c r="WBH57" s="8"/>
      <c r="WBI57" s="8"/>
      <c r="WBJ57" s="8"/>
      <c r="WBK57" s="8"/>
      <c r="WBL57" s="8"/>
      <c r="WBM57" s="8"/>
      <c r="WBN57" s="8"/>
      <c r="WBO57" s="8"/>
      <c r="WBP57" s="8"/>
      <c r="WBQ57" s="8"/>
      <c r="WBR57" s="8"/>
      <c r="WBS57" s="8"/>
      <c r="WBT57" s="8"/>
      <c r="WBU57" s="8"/>
      <c r="WBV57" s="8"/>
      <c r="WBW57" s="8"/>
      <c r="WBX57" s="8"/>
      <c r="WBY57" s="8"/>
      <c r="WBZ57" s="8"/>
      <c r="WCA57" s="8"/>
      <c r="WCB57" s="8"/>
      <c r="WCC57" s="8"/>
      <c r="WCD57" s="8"/>
      <c r="WCE57" s="8"/>
      <c r="WCF57" s="8"/>
      <c r="WCG57" s="8"/>
      <c r="WCH57" s="8"/>
      <c r="WCI57" s="8"/>
      <c r="WCJ57" s="8"/>
      <c r="WCK57" s="8"/>
      <c r="WCL57" s="8"/>
      <c r="WCM57" s="8"/>
      <c r="WCN57" s="8"/>
      <c r="WCO57" s="8"/>
      <c r="WCP57" s="8"/>
      <c r="WCQ57" s="8"/>
      <c r="WCR57" s="8"/>
      <c r="WCS57" s="8"/>
      <c r="WCT57" s="8"/>
      <c r="WCU57" s="8"/>
      <c r="WCV57" s="8"/>
      <c r="WCW57" s="8"/>
      <c r="WCX57" s="8"/>
      <c r="WCY57" s="8"/>
      <c r="WCZ57" s="8"/>
      <c r="WDA57" s="8"/>
      <c r="WDB57" s="8"/>
      <c r="WDC57" s="8"/>
      <c r="WDD57" s="8"/>
      <c r="WDE57" s="8"/>
      <c r="WDF57" s="8"/>
      <c r="WDG57" s="8"/>
      <c r="WDH57" s="8"/>
      <c r="WDI57" s="8"/>
      <c r="WDJ57" s="8"/>
      <c r="WDK57" s="8"/>
      <c r="WDL57" s="8"/>
      <c r="WDM57" s="8"/>
      <c r="WDN57" s="8"/>
      <c r="WDO57" s="8"/>
      <c r="WDP57" s="8"/>
      <c r="WDQ57" s="8"/>
      <c r="WDR57" s="8"/>
      <c r="WDS57" s="8"/>
      <c r="WDT57" s="8"/>
      <c r="WDU57" s="8"/>
      <c r="WDV57" s="8"/>
      <c r="WDW57" s="8"/>
      <c r="WDX57" s="8"/>
      <c r="WDY57" s="8"/>
      <c r="WDZ57" s="8"/>
      <c r="WEA57" s="8"/>
      <c r="WEB57" s="8"/>
      <c r="WEC57" s="8"/>
      <c r="WED57" s="8"/>
      <c r="WEE57" s="8"/>
      <c r="WEF57" s="8"/>
      <c r="WEG57" s="8"/>
      <c r="WEH57" s="8"/>
      <c r="WEI57" s="8"/>
      <c r="WEJ57" s="8"/>
      <c r="WEK57" s="8"/>
      <c r="WEL57" s="8"/>
      <c r="WEM57" s="8"/>
      <c r="WEN57" s="8"/>
      <c r="WEO57" s="8"/>
      <c r="WEP57" s="8"/>
      <c r="WEQ57" s="8"/>
      <c r="WER57" s="8"/>
      <c r="WES57" s="8"/>
      <c r="WET57" s="8"/>
      <c r="WEU57" s="8"/>
      <c r="WEV57" s="8"/>
      <c r="WEW57" s="8"/>
      <c r="WEX57" s="8"/>
      <c r="WEY57" s="8"/>
      <c r="WEZ57" s="8"/>
      <c r="WFA57" s="8"/>
      <c r="WFB57" s="8"/>
      <c r="WFC57" s="8"/>
      <c r="WFD57" s="8"/>
      <c r="WFE57" s="8"/>
      <c r="WFF57" s="8"/>
      <c r="WFG57" s="8"/>
      <c r="WFH57" s="8"/>
      <c r="WFI57" s="8"/>
      <c r="WFJ57" s="8"/>
      <c r="WFK57" s="8"/>
      <c r="WFL57" s="8"/>
      <c r="WFM57" s="8"/>
      <c r="WFN57" s="8"/>
      <c r="WFO57" s="8"/>
      <c r="WFP57" s="8"/>
      <c r="WFQ57" s="8"/>
      <c r="WFR57" s="8"/>
      <c r="WFS57" s="8"/>
      <c r="WFT57" s="8"/>
      <c r="WFU57" s="8"/>
      <c r="WFV57" s="8"/>
      <c r="WFW57" s="8"/>
      <c r="WFX57" s="8"/>
      <c r="WFY57" s="8"/>
      <c r="WFZ57" s="8"/>
      <c r="WGA57" s="8"/>
      <c r="WGB57" s="8"/>
      <c r="WGC57" s="8"/>
      <c r="WGD57" s="8"/>
      <c r="WGE57" s="8"/>
      <c r="WGF57" s="8"/>
      <c r="WGG57" s="8"/>
      <c r="WGH57" s="8"/>
      <c r="WGI57" s="8"/>
      <c r="WGJ57" s="8"/>
      <c r="WGK57" s="8"/>
      <c r="WGL57" s="8"/>
      <c r="WGM57" s="8"/>
      <c r="WGN57" s="8"/>
      <c r="WGO57" s="8"/>
      <c r="WGP57" s="8"/>
      <c r="WGQ57" s="8"/>
      <c r="WGR57" s="8"/>
      <c r="WGS57" s="8"/>
      <c r="WGT57" s="8"/>
      <c r="WGU57" s="8"/>
      <c r="WGV57" s="8"/>
      <c r="WGW57" s="8"/>
      <c r="WGX57" s="8"/>
      <c r="WGY57" s="8"/>
      <c r="WGZ57" s="8"/>
      <c r="WHA57" s="8"/>
      <c r="WHB57" s="8"/>
      <c r="WHC57" s="8"/>
      <c r="WHD57" s="8"/>
      <c r="WHE57" s="8"/>
      <c r="WHF57" s="8"/>
      <c r="WHG57" s="8"/>
      <c r="WHH57" s="8"/>
      <c r="WHI57" s="8"/>
      <c r="WHJ57" s="8"/>
      <c r="WHK57" s="8"/>
      <c r="WHL57" s="8"/>
      <c r="WHM57" s="8"/>
      <c r="WHN57" s="8"/>
      <c r="WHO57" s="8"/>
      <c r="WHP57" s="8"/>
      <c r="WHQ57" s="8"/>
      <c r="WHR57" s="8"/>
      <c r="WHS57" s="8"/>
      <c r="WHT57" s="8"/>
      <c r="WHU57" s="8"/>
      <c r="WHV57" s="8"/>
      <c r="WHW57" s="8"/>
      <c r="WHX57" s="8"/>
      <c r="WHY57" s="8"/>
      <c r="WHZ57" s="8"/>
      <c r="WIA57" s="8"/>
      <c r="WIB57" s="8"/>
      <c r="WIC57" s="8"/>
      <c r="WID57" s="8"/>
      <c r="WIE57" s="8"/>
      <c r="WIF57" s="8"/>
      <c r="WIG57" s="8"/>
      <c r="WIH57" s="8"/>
      <c r="WII57" s="8"/>
      <c r="WIJ57" s="8"/>
      <c r="WIK57" s="8"/>
      <c r="WIL57" s="8"/>
      <c r="WIM57" s="8"/>
      <c r="WIN57" s="8"/>
      <c r="WIO57" s="8"/>
      <c r="WIP57" s="8"/>
      <c r="WIQ57" s="8"/>
      <c r="WIR57" s="8"/>
      <c r="WIS57" s="8"/>
      <c r="WIT57" s="8"/>
      <c r="WIU57" s="8"/>
      <c r="WIV57" s="8"/>
      <c r="WIW57" s="8"/>
      <c r="WIX57" s="8"/>
      <c r="WIY57" s="8"/>
      <c r="WIZ57" s="8"/>
      <c r="WJA57" s="8"/>
      <c r="WJB57" s="8"/>
      <c r="WJC57" s="8"/>
      <c r="WJD57" s="8"/>
      <c r="WJE57" s="8"/>
      <c r="WJF57" s="8"/>
      <c r="WJG57" s="8"/>
      <c r="WJH57" s="8"/>
      <c r="WJI57" s="8"/>
      <c r="WJJ57" s="8"/>
      <c r="WJK57" s="8"/>
      <c r="WJL57" s="8"/>
      <c r="WJM57" s="8"/>
      <c r="WJN57" s="8"/>
      <c r="WJO57" s="8"/>
      <c r="WJP57" s="8"/>
      <c r="WJQ57" s="8"/>
      <c r="WJR57" s="8"/>
      <c r="WJS57" s="8"/>
      <c r="WJT57" s="8"/>
      <c r="WJU57" s="8"/>
      <c r="WJV57" s="8"/>
      <c r="WJW57" s="8"/>
      <c r="WJX57" s="8"/>
      <c r="WJY57" s="8"/>
      <c r="WJZ57" s="8"/>
      <c r="WKA57" s="8"/>
      <c r="WKB57" s="8"/>
      <c r="WKC57" s="8"/>
      <c r="WKD57" s="8"/>
      <c r="WKE57" s="8"/>
      <c r="WKF57" s="8"/>
      <c r="WKG57" s="8"/>
      <c r="WKH57" s="8"/>
      <c r="WKI57" s="8"/>
      <c r="WKJ57" s="8"/>
      <c r="WKK57" s="8"/>
      <c r="WKL57" s="8"/>
      <c r="WKM57" s="8"/>
      <c r="WKN57" s="8"/>
      <c r="WKO57" s="8"/>
      <c r="WKP57" s="8"/>
      <c r="WKQ57" s="8"/>
      <c r="WKR57" s="8"/>
      <c r="WKS57" s="8"/>
      <c r="WKT57" s="8"/>
      <c r="WKU57" s="8"/>
      <c r="WKV57" s="8"/>
      <c r="WKW57" s="8"/>
      <c r="WKX57" s="8"/>
      <c r="WKY57" s="8"/>
      <c r="WKZ57" s="8"/>
      <c r="WLA57" s="8"/>
      <c r="WLB57" s="8"/>
      <c r="WLC57" s="8"/>
      <c r="WLD57" s="8"/>
      <c r="WLE57" s="8"/>
      <c r="WLF57" s="8"/>
      <c r="WLG57" s="8"/>
      <c r="WLH57" s="8"/>
      <c r="WLI57" s="8"/>
      <c r="WLJ57" s="8"/>
      <c r="WLK57" s="8"/>
      <c r="WLL57" s="8"/>
      <c r="WLM57" s="8"/>
      <c r="WLN57" s="8"/>
      <c r="WLO57" s="8"/>
      <c r="WLP57" s="8"/>
      <c r="WLQ57" s="8"/>
      <c r="WLR57" s="8"/>
      <c r="WLS57" s="8"/>
      <c r="WLT57" s="8"/>
      <c r="WLU57" s="8"/>
      <c r="WLV57" s="8"/>
      <c r="WLW57" s="8"/>
      <c r="WLX57" s="8"/>
      <c r="WLY57" s="8"/>
      <c r="WLZ57" s="8"/>
      <c r="WMA57" s="8"/>
      <c r="WMB57" s="8"/>
      <c r="WMC57" s="8"/>
      <c r="WMD57" s="8"/>
      <c r="WME57" s="8"/>
      <c r="WMF57" s="8"/>
      <c r="WMG57" s="8"/>
      <c r="WMH57" s="8"/>
      <c r="WMI57" s="8"/>
      <c r="WMJ57" s="8"/>
      <c r="WMK57" s="8"/>
      <c r="WML57" s="8"/>
      <c r="WMM57" s="8"/>
      <c r="WMN57" s="8"/>
      <c r="WMO57" s="8"/>
      <c r="WMP57" s="8"/>
      <c r="WMQ57" s="8"/>
      <c r="WMR57" s="8"/>
      <c r="WMS57" s="8"/>
      <c r="WMT57" s="8"/>
      <c r="WMU57" s="8"/>
      <c r="WMV57" s="8"/>
      <c r="WMW57" s="8"/>
      <c r="WMX57" s="8"/>
      <c r="WMY57" s="8"/>
      <c r="WMZ57" s="8"/>
      <c r="WNA57" s="8"/>
      <c r="WNB57" s="8"/>
      <c r="WNC57" s="8"/>
      <c r="WND57" s="8"/>
      <c r="WNE57" s="8"/>
      <c r="WNF57" s="8"/>
      <c r="WNG57" s="8"/>
      <c r="WNH57" s="8"/>
      <c r="WNI57" s="8"/>
      <c r="WNJ57" s="8"/>
      <c r="WNK57" s="8"/>
      <c r="WNL57" s="8"/>
      <c r="WNM57" s="8"/>
      <c r="WNN57" s="8"/>
      <c r="WNO57" s="8"/>
      <c r="WNP57" s="8"/>
      <c r="WNQ57" s="8"/>
      <c r="WNR57" s="8"/>
      <c r="WNS57" s="8"/>
      <c r="WNT57" s="8"/>
      <c r="WNU57" s="8"/>
      <c r="WNV57" s="8"/>
      <c r="WNW57" s="8"/>
      <c r="WNX57" s="8"/>
      <c r="WNY57" s="8"/>
      <c r="WNZ57" s="8"/>
      <c r="WOA57" s="8"/>
      <c r="WOB57" s="8"/>
      <c r="WOC57" s="8"/>
      <c r="WOD57" s="8"/>
      <c r="WOE57" s="8"/>
      <c r="WOF57" s="8"/>
      <c r="WOG57" s="8"/>
      <c r="WOH57" s="8"/>
      <c r="WOI57" s="8"/>
      <c r="WOJ57" s="8"/>
      <c r="WOK57" s="8"/>
      <c r="WOL57" s="8"/>
      <c r="WOM57" s="8"/>
      <c r="WON57" s="8"/>
      <c r="WOO57" s="8"/>
      <c r="WOP57" s="8"/>
      <c r="WOQ57" s="8"/>
      <c r="WOR57" s="8"/>
      <c r="WOS57" s="8"/>
      <c r="WOT57" s="8"/>
      <c r="WOU57" s="8"/>
      <c r="WOV57" s="8"/>
      <c r="WOW57" s="8"/>
      <c r="WOX57" s="8"/>
      <c r="WOY57" s="8"/>
      <c r="WOZ57" s="8"/>
      <c r="WPA57" s="8"/>
      <c r="WPB57" s="8"/>
      <c r="WPC57" s="8"/>
      <c r="WPD57" s="8"/>
      <c r="WPE57" s="8"/>
      <c r="WPF57" s="8"/>
      <c r="WPG57" s="8"/>
      <c r="WPH57" s="8"/>
      <c r="WPI57" s="8"/>
      <c r="WPJ57" s="8"/>
      <c r="WPK57" s="8"/>
      <c r="WPL57" s="8"/>
      <c r="WPM57" s="8"/>
      <c r="WPN57" s="8"/>
      <c r="WPO57" s="8"/>
      <c r="WPP57" s="8"/>
      <c r="WPQ57" s="8"/>
      <c r="WPR57" s="8"/>
      <c r="WPS57" s="8"/>
      <c r="WPT57" s="8"/>
      <c r="WPU57" s="8"/>
      <c r="WPV57" s="8"/>
      <c r="WPW57" s="8"/>
      <c r="WPX57" s="8"/>
      <c r="WPY57" s="8"/>
      <c r="WPZ57" s="8"/>
      <c r="WQA57" s="8"/>
      <c r="WQB57" s="8"/>
      <c r="WQC57" s="8"/>
      <c r="WQD57" s="8"/>
      <c r="WQE57" s="8"/>
      <c r="WQF57" s="8"/>
      <c r="WQG57" s="8"/>
      <c r="WQH57" s="8"/>
      <c r="WQI57" s="8"/>
      <c r="WQJ57" s="8"/>
      <c r="WQK57" s="8"/>
      <c r="WQL57" s="8"/>
      <c r="WQM57" s="8"/>
      <c r="WQN57" s="8"/>
      <c r="WQO57" s="8"/>
      <c r="WQP57" s="8"/>
      <c r="WQQ57" s="8"/>
      <c r="WQR57" s="8"/>
      <c r="WQS57" s="8"/>
      <c r="WQT57" s="8"/>
      <c r="WQU57" s="8"/>
      <c r="WQV57" s="8"/>
      <c r="WQW57" s="8"/>
      <c r="WQX57" s="8"/>
      <c r="WQY57" s="8"/>
      <c r="WQZ57" s="8"/>
      <c r="WRA57" s="8"/>
      <c r="WRB57" s="8"/>
      <c r="WRC57" s="8"/>
      <c r="WRD57" s="8"/>
      <c r="WRE57" s="8"/>
      <c r="WRF57" s="8"/>
      <c r="WRG57" s="8"/>
      <c r="WRH57" s="8"/>
      <c r="WRI57" s="8"/>
      <c r="WRJ57" s="8"/>
      <c r="WRK57" s="8"/>
      <c r="WRL57" s="8"/>
      <c r="WRM57" s="8"/>
      <c r="WRN57" s="8"/>
      <c r="WRO57" s="8"/>
      <c r="WRP57" s="8"/>
      <c r="WRQ57" s="8"/>
      <c r="WRR57" s="8"/>
      <c r="WRS57" s="8"/>
      <c r="WRT57" s="8"/>
      <c r="WRU57" s="8"/>
      <c r="WRV57" s="8"/>
      <c r="WRW57" s="8"/>
      <c r="WRX57" s="8"/>
      <c r="WRY57" s="8"/>
      <c r="WRZ57" s="8"/>
      <c r="WSA57" s="8"/>
      <c r="WSB57" s="8"/>
      <c r="WSC57" s="8"/>
      <c r="WSD57" s="8"/>
      <c r="WSE57" s="8"/>
      <c r="WSF57" s="8"/>
      <c r="WSG57" s="8"/>
      <c r="WSH57" s="8"/>
      <c r="WSI57" s="8"/>
      <c r="WSJ57" s="8"/>
      <c r="WSK57" s="8"/>
      <c r="WSL57" s="8"/>
      <c r="WSM57" s="8"/>
      <c r="WSN57" s="8"/>
      <c r="WSO57" s="8"/>
      <c r="WSP57" s="8"/>
      <c r="WSQ57" s="8"/>
      <c r="WSR57" s="8"/>
      <c r="WSS57" s="8"/>
      <c r="WST57" s="8"/>
      <c r="WSU57" s="8"/>
      <c r="WSV57" s="8"/>
      <c r="WSW57" s="8"/>
      <c r="WSX57" s="8"/>
      <c r="WSY57" s="8"/>
      <c r="WSZ57" s="8"/>
      <c r="WTA57" s="8"/>
      <c r="WTB57" s="8"/>
      <c r="WTC57" s="8"/>
      <c r="WTD57" s="8"/>
      <c r="WTE57" s="8"/>
      <c r="WTF57" s="8"/>
      <c r="WTG57" s="8"/>
      <c r="WTH57" s="8"/>
      <c r="WTI57" s="8"/>
      <c r="WTJ57" s="8"/>
      <c r="WTK57" s="8"/>
      <c r="WTL57" s="8"/>
      <c r="WTM57" s="8"/>
      <c r="WTN57" s="8"/>
      <c r="WTO57" s="8"/>
      <c r="WTP57" s="8"/>
      <c r="WTQ57" s="8"/>
      <c r="WTR57" s="8"/>
      <c r="WTS57" s="8"/>
      <c r="WTT57" s="8"/>
      <c r="WTU57" s="8"/>
      <c r="WTV57" s="8"/>
      <c r="WTW57" s="8"/>
      <c r="WTX57" s="8"/>
      <c r="WTY57" s="8"/>
      <c r="WTZ57" s="8"/>
      <c r="WUA57" s="8"/>
      <c r="WUB57" s="8"/>
      <c r="WUC57" s="8"/>
      <c r="WUD57" s="8"/>
      <c r="WUE57" s="8"/>
      <c r="WUF57" s="8"/>
      <c r="WUG57" s="8"/>
      <c r="WUH57" s="8"/>
      <c r="WUI57" s="8"/>
      <c r="WUJ57" s="8"/>
      <c r="WUK57" s="8"/>
      <c r="WUL57" s="8"/>
      <c r="WUM57" s="8"/>
      <c r="WUN57" s="8"/>
      <c r="WUO57" s="8"/>
      <c r="WUP57" s="8"/>
      <c r="WUQ57" s="8"/>
      <c r="WUR57" s="8"/>
      <c r="WUS57" s="8"/>
      <c r="WUT57" s="8"/>
      <c r="WUU57" s="8"/>
      <c r="WUV57" s="8"/>
      <c r="WUW57" s="8"/>
      <c r="WUX57" s="8"/>
      <c r="WUY57" s="8"/>
      <c r="WUZ57" s="8"/>
      <c r="WVA57" s="8"/>
      <c r="WVB57" s="8"/>
      <c r="WVC57" s="8"/>
      <c r="WVD57" s="8"/>
      <c r="WVE57" s="8"/>
      <c r="WVF57" s="8"/>
      <c r="WVG57" s="8"/>
      <c r="WVH57" s="8"/>
      <c r="WVI57" s="8"/>
      <c r="WVJ57" s="8"/>
      <c r="WVK57" s="8"/>
      <c r="WVL57" s="8"/>
      <c r="WVM57" s="8"/>
      <c r="WVN57" s="8"/>
      <c r="WVO57" s="8"/>
      <c r="WVP57" s="8"/>
      <c r="WVQ57" s="8"/>
      <c r="WVR57" s="8"/>
      <c r="WVS57" s="8"/>
      <c r="WVT57" s="8"/>
      <c r="WVU57" s="8"/>
      <c r="WVV57" s="8"/>
      <c r="WVW57" s="8"/>
      <c r="WVX57" s="8"/>
      <c r="WVY57" s="8"/>
      <c r="WVZ57" s="8"/>
      <c r="WWA57" s="8"/>
      <c r="WWB57" s="8"/>
      <c r="WWC57" s="8"/>
      <c r="WWD57" s="8"/>
      <c r="WWE57" s="8"/>
      <c r="WWF57" s="8"/>
      <c r="WWG57" s="8"/>
      <c r="WWH57" s="8"/>
      <c r="WWI57" s="8"/>
      <c r="WWJ57" s="8"/>
      <c r="WWK57" s="8"/>
      <c r="WWL57" s="8"/>
      <c r="WWM57" s="8"/>
      <c r="WWN57" s="8"/>
      <c r="WWO57" s="8"/>
      <c r="WWP57" s="8"/>
      <c r="WWQ57" s="8"/>
      <c r="WWR57" s="8"/>
      <c r="WWS57" s="8"/>
      <c r="WWT57" s="8"/>
      <c r="WWU57" s="8"/>
      <c r="WWV57" s="8"/>
      <c r="WWW57" s="8"/>
      <c r="WWX57" s="8"/>
      <c r="WWY57" s="8"/>
      <c r="WWZ57" s="8"/>
      <c r="WXA57" s="8"/>
      <c r="WXB57" s="8"/>
      <c r="WXC57" s="8"/>
      <c r="WXD57" s="8"/>
      <c r="WXE57" s="8"/>
      <c r="WXF57" s="8"/>
      <c r="WXG57" s="8"/>
      <c r="WXH57" s="8"/>
      <c r="WXI57" s="8"/>
      <c r="WXJ57" s="8"/>
      <c r="WXK57" s="8"/>
      <c r="WXL57" s="8"/>
      <c r="WXM57" s="8"/>
      <c r="WXN57" s="8"/>
      <c r="WXO57" s="8"/>
      <c r="WXP57" s="8"/>
      <c r="WXQ57" s="8"/>
      <c r="WXR57" s="8"/>
      <c r="WXS57" s="8"/>
      <c r="WXT57" s="8"/>
      <c r="WXU57" s="8"/>
      <c r="WXV57" s="8"/>
      <c r="WXW57" s="8"/>
      <c r="WXX57" s="8"/>
      <c r="WXY57" s="8"/>
      <c r="WXZ57" s="8"/>
      <c r="WYA57" s="8"/>
      <c r="WYB57" s="8"/>
      <c r="WYC57" s="8"/>
      <c r="WYD57" s="8"/>
      <c r="WYE57" s="8"/>
      <c r="WYF57" s="8"/>
      <c r="WYG57" s="8"/>
      <c r="WYH57" s="8"/>
      <c r="WYI57" s="8"/>
      <c r="WYJ57" s="8"/>
      <c r="WYK57" s="8"/>
      <c r="WYL57" s="8"/>
      <c r="WYM57" s="8"/>
      <c r="WYN57" s="8"/>
      <c r="WYO57" s="8"/>
      <c r="WYP57" s="8"/>
      <c r="WYQ57" s="8"/>
      <c r="WYR57" s="8"/>
      <c r="WYS57" s="8"/>
      <c r="WYT57" s="8"/>
      <c r="WYU57" s="8"/>
      <c r="WYV57" s="8"/>
      <c r="WYW57" s="8"/>
      <c r="WYX57" s="8"/>
      <c r="WYY57" s="8"/>
      <c r="WYZ57" s="8"/>
      <c r="WZA57" s="8"/>
      <c r="WZB57" s="8"/>
      <c r="WZC57" s="8"/>
      <c r="WZD57" s="8"/>
      <c r="WZE57" s="8"/>
      <c r="WZF57" s="8"/>
      <c r="WZG57" s="8"/>
      <c r="WZH57" s="8"/>
      <c r="WZI57" s="8"/>
      <c r="WZJ57" s="8"/>
      <c r="WZK57" s="8"/>
      <c r="WZL57" s="8"/>
      <c r="WZM57" s="8"/>
      <c r="WZN57" s="8"/>
      <c r="WZO57" s="8"/>
      <c r="WZP57" s="8"/>
      <c r="WZQ57" s="8"/>
      <c r="WZR57" s="8"/>
      <c r="WZS57" s="8"/>
      <c r="WZT57" s="8"/>
      <c r="WZU57" s="8"/>
      <c r="WZV57" s="8"/>
      <c r="WZW57" s="8"/>
      <c r="WZX57" s="8"/>
      <c r="WZY57" s="8"/>
      <c r="WZZ57" s="8"/>
      <c r="XAA57" s="8"/>
      <c r="XAB57" s="8"/>
      <c r="XAC57" s="8"/>
      <c r="XAD57" s="8"/>
      <c r="XAE57" s="8"/>
      <c r="XAF57" s="8"/>
      <c r="XAG57" s="8"/>
      <c r="XAH57" s="8"/>
      <c r="XAI57" s="8"/>
      <c r="XAJ57" s="8"/>
      <c r="XAK57" s="8"/>
      <c r="XAL57" s="8"/>
      <c r="XAM57" s="8"/>
      <c r="XAN57" s="8"/>
      <c r="XAO57" s="8"/>
      <c r="XAP57" s="8"/>
      <c r="XAQ57" s="8"/>
      <c r="XAR57" s="8"/>
      <c r="XAS57" s="8"/>
      <c r="XAT57" s="8"/>
      <c r="XAU57" s="8"/>
      <c r="XAV57" s="8"/>
      <c r="XAW57" s="8"/>
      <c r="XAX57" s="8"/>
      <c r="XAY57" s="8"/>
      <c r="XAZ57" s="8"/>
      <c r="XBA57" s="8"/>
      <c r="XBB57" s="8"/>
      <c r="XBC57" s="8"/>
      <c r="XBD57" s="8"/>
      <c r="XBE57" s="8"/>
      <c r="XBF57" s="8"/>
      <c r="XBG57" s="8"/>
      <c r="XBH57" s="8"/>
      <c r="XBI57" s="8"/>
      <c r="XBJ57" s="8"/>
      <c r="XBK57" s="8"/>
      <c r="XBL57" s="8"/>
      <c r="XBM57" s="8"/>
      <c r="XBN57" s="8"/>
      <c r="XBO57" s="8"/>
      <c r="XBP57" s="8"/>
      <c r="XBQ57" s="8"/>
      <c r="XBR57" s="8"/>
      <c r="XBS57" s="8"/>
      <c r="XBT57" s="8"/>
      <c r="XBU57" s="8"/>
      <c r="XBV57" s="8"/>
      <c r="XBW57" s="8"/>
      <c r="XBX57" s="8"/>
      <c r="XBY57" s="8"/>
      <c r="XBZ57" s="8"/>
      <c r="XCA57" s="8"/>
      <c r="XCB57" s="8"/>
      <c r="XCC57" s="8"/>
      <c r="XCD57" s="8"/>
      <c r="XCE57" s="8"/>
      <c r="XCF57" s="8"/>
      <c r="XCG57" s="8"/>
      <c r="XCH57" s="8"/>
      <c r="XCI57" s="8"/>
      <c r="XCJ57" s="8"/>
      <c r="XCK57" s="8"/>
      <c r="XCL57" s="8"/>
      <c r="XCM57" s="8"/>
      <c r="XCN57" s="8"/>
      <c r="XCO57" s="8"/>
      <c r="XCP57" s="8"/>
      <c r="XCQ57" s="8"/>
      <c r="XCR57" s="8"/>
      <c r="XCS57" s="8"/>
      <c r="XCT57" s="8"/>
      <c r="XCU57" s="8"/>
      <c r="XCV57" s="8"/>
      <c r="XCW57" s="8"/>
      <c r="XCX57" s="8"/>
      <c r="XCY57" s="8"/>
      <c r="XCZ57" s="8"/>
      <c r="XDA57" s="8"/>
      <c r="XDB57" s="8"/>
      <c r="XDC57" s="8"/>
      <c r="XDD57" s="8"/>
      <c r="XDE57" s="8"/>
      <c r="XDF57" s="8"/>
      <c r="XDG57" s="8"/>
      <c r="XDH57" s="8"/>
      <c r="XDI57" s="8"/>
      <c r="XDJ57" s="8"/>
      <c r="XDK57" s="8"/>
      <c r="XDL57" s="8"/>
      <c r="XDM57" s="8"/>
      <c r="XDN57" s="8"/>
      <c r="XDO57" s="8"/>
      <c r="XDP57" s="8"/>
      <c r="XDQ57" s="8"/>
      <c r="XDR57" s="8"/>
      <c r="XDS57" s="8"/>
      <c r="XDT57" s="8"/>
      <c r="XDU57" s="8"/>
      <c r="XDV57" s="8"/>
      <c r="XDW57" s="8"/>
      <c r="XDX57" s="8"/>
      <c r="XDY57" s="8"/>
      <c r="XDZ57" s="8"/>
      <c r="XEA57" s="8"/>
      <c r="XEB57" s="8"/>
      <c r="XEC57" s="8"/>
    </row>
    <row r="58" spans="1:16357">
      <c r="A58" s="27">
        <v>7511</v>
      </c>
      <c r="B58" s="1" t="s">
        <v>156</v>
      </c>
      <c r="C58" s="2">
        <f>+'Centralna država-ek klas'!C74+'Lokalna država-ek klas '!C68</f>
        <v>58655976.670000002</v>
      </c>
      <c r="D58" s="28">
        <f t="shared" si="19"/>
        <v>0.71788190326410217</v>
      </c>
      <c r="E58" s="2">
        <f>+'Centralna država-ek klas'!E74+'Lokalna država-ek klas '!E68</f>
        <v>39106248.590000004</v>
      </c>
      <c r="F58" s="28">
        <f t="shared" si="14"/>
        <v>0.48132544691110751</v>
      </c>
      <c r="G58" s="2">
        <f t="shared" si="15"/>
        <v>19549728.079999998</v>
      </c>
      <c r="H58" s="29">
        <f t="shared" si="16"/>
        <v>49.991315416020569</v>
      </c>
      <c r="I58" s="2">
        <f>+'Centralna država-ek klas'!I74+'Lokalna država-ek klas '!I68</f>
        <v>159855621.59999999</v>
      </c>
      <c r="J58" s="28">
        <f t="shared" si="20"/>
        <v>2.0911111814591608</v>
      </c>
      <c r="K58" s="2">
        <f t="shared" si="17"/>
        <v>-101199644.92999999</v>
      </c>
      <c r="L58" s="29">
        <f t="shared" si="18"/>
        <v>-63.306904015692119</v>
      </c>
      <c r="M58" s="45" t="s">
        <v>157</v>
      </c>
    </row>
    <row r="59" spans="1:16357" ht="15" customHeight="1">
      <c r="A59" s="27">
        <v>7512</v>
      </c>
      <c r="B59" s="1" t="s">
        <v>158</v>
      </c>
      <c r="C59" s="2">
        <f>+'Centralna država-ek klas'!C75+'Lokalna država-ek klas '!C69</f>
        <v>1414252644.6799998</v>
      </c>
      <c r="D59" s="28">
        <f t="shared" si="19"/>
        <v>17.308830879606397</v>
      </c>
      <c r="E59" s="2">
        <f>+'Centralna država-ek klas'!E75+'Lokalna država-ek klas '!E69</f>
        <v>854000000</v>
      </c>
      <c r="F59" s="28">
        <f t="shared" si="14"/>
        <v>10.511157333746334</v>
      </c>
      <c r="G59" s="2">
        <f t="shared" si="15"/>
        <v>560252644.67999983</v>
      </c>
      <c r="H59" s="29">
        <f t="shared" si="16"/>
        <v>65.603354177985921</v>
      </c>
      <c r="I59" s="2">
        <f>+'Centralna država-ek klas'!I75+'Lokalna država-ek klas '!I69</f>
        <v>160229058.71000001</v>
      </c>
      <c r="J59" s="28">
        <f t="shared" si="20"/>
        <v>2.0959962052604935</v>
      </c>
      <c r="K59" s="2">
        <f t="shared" si="17"/>
        <v>1254023585.9699998</v>
      </c>
      <c r="L59" s="29">
        <f t="shared" si="18"/>
        <v>782.64429440334436</v>
      </c>
      <c r="M59" s="45" t="s">
        <v>159</v>
      </c>
    </row>
    <row r="60" spans="1:16357" ht="15" customHeight="1">
      <c r="A60" s="22">
        <v>72</v>
      </c>
      <c r="B60" s="23" t="s">
        <v>160</v>
      </c>
      <c r="C60" s="24">
        <f>+'Centralna država-ek klas'!C76+'Lokalna država-ek klas '!C70</f>
        <v>18280077.16</v>
      </c>
      <c r="D60" s="25">
        <f t="shared" si="19"/>
        <v>0.2237271856756459</v>
      </c>
      <c r="E60" s="24">
        <f>+'Centralna država-ek klas'!E76+'Lokalna država-ek klas '!E70</f>
        <v>14000000</v>
      </c>
      <c r="F60" s="25">
        <f t="shared" si="14"/>
        <v>0.17231405465157923</v>
      </c>
      <c r="G60" s="24">
        <f t="shared" si="15"/>
        <v>4280077.16</v>
      </c>
      <c r="H60" s="26">
        <f t="shared" si="16"/>
        <v>30.571979714285703</v>
      </c>
      <c r="I60" s="24">
        <f>+'Centralna država-ek klas'!I76+'Lokalna država-ek klas '!I70</f>
        <v>8568916</v>
      </c>
      <c r="J60" s="25">
        <f t="shared" si="20"/>
        <v>0.11209212338757256</v>
      </c>
      <c r="K60" s="24">
        <f t="shared" si="17"/>
        <v>9711161.1600000001</v>
      </c>
      <c r="L60" s="26">
        <f t="shared" si="18"/>
        <v>113.33010103028204</v>
      </c>
      <c r="M60" s="44" t="s">
        <v>161</v>
      </c>
    </row>
    <row r="61" spans="1:16357" ht="15" customHeight="1">
      <c r="A61" s="31">
        <v>73</v>
      </c>
      <c r="B61" s="23" t="s">
        <v>84</v>
      </c>
      <c r="C61" s="24">
        <f>+'Centralna država-ek klas'!C77+'Lokalna država-ek klas '!C71</f>
        <v>20485124.050000001</v>
      </c>
      <c r="D61" s="25">
        <f t="shared" si="19"/>
        <v>0.25071443144406236</v>
      </c>
      <c r="E61" s="24">
        <f>+'Centralna država-ek klas'!E77+'Lokalna država-ek klas '!E71</f>
        <v>9747904</v>
      </c>
      <c r="F61" s="25">
        <f t="shared" si="14"/>
        <v>0.11997863304245343</v>
      </c>
      <c r="G61" s="24">
        <f t="shared" si="15"/>
        <v>10737220.050000001</v>
      </c>
      <c r="H61" s="26">
        <f t="shared" si="16"/>
        <v>110.149013059628</v>
      </c>
      <c r="I61" s="24">
        <f>+'Centralna država-ek klas'!I77+'Lokalna država-ek klas '!I71</f>
        <v>14055800.689999999</v>
      </c>
      <c r="J61" s="25">
        <f t="shared" si="20"/>
        <v>0.18386742795175112</v>
      </c>
      <c r="K61" s="24">
        <f t="shared" si="17"/>
        <v>6429323.3600000013</v>
      </c>
      <c r="L61" s="26">
        <f t="shared" si="18"/>
        <v>45.741423785086425</v>
      </c>
      <c r="M61" s="44" t="s">
        <v>85</v>
      </c>
    </row>
    <row r="62" spans="1:16357" ht="15" customHeight="1">
      <c r="A62" s="31"/>
      <c r="B62" s="32" t="s">
        <v>185</v>
      </c>
      <c r="C62" s="33">
        <f>+'Lokalna država-ek klas '!C72</f>
        <v>32628887.93</v>
      </c>
      <c r="D62" s="25">
        <f t="shared" si="19"/>
        <v>0.39934017807531791</v>
      </c>
      <c r="E62" s="33">
        <f>+'Lokalna država-ek klas '!E72</f>
        <v>26000000</v>
      </c>
      <c r="F62" s="25">
        <f t="shared" si="14"/>
        <v>0.32001181578150434</v>
      </c>
      <c r="G62" s="24">
        <f t="shared" si="15"/>
        <v>6628887.9299999997</v>
      </c>
      <c r="H62" s="26">
        <f t="shared" si="16"/>
        <v>25.495722807692303</v>
      </c>
      <c r="I62" s="33">
        <f>+'Lokalna država-ek klas '!I72</f>
        <v>27366859.34</v>
      </c>
      <c r="J62" s="25">
        <f t="shared" si="20"/>
        <v>0.35799269987821358</v>
      </c>
      <c r="K62" s="24">
        <f t="shared" si="17"/>
        <v>5262028.59</v>
      </c>
      <c r="L62" s="26">
        <f t="shared" si="18"/>
        <v>19.227740109399051</v>
      </c>
      <c r="M62" s="49" t="s">
        <v>186</v>
      </c>
    </row>
    <row r="63" spans="1:16357" ht="15" customHeight="1">
      <c r="A63" s="34"/>
      <c r="B63" s="35" t="s">
        <v>162</v>
      </c>
      <c r="C63" s="36">
        <f>+-C56-(SUM(C58:C62)+C46)</f>
        <v>-363888960.62520003</v>
      </c>
      <c r="D63" s="37">
        <f t="shared" si="19"/>
        <v>-4.4535836663345858</v>
      </c>
      <c r="E63" s="36">
        <f>+-E56-(SUM(E58:E62)+E46)</f>
        <v>236851637.02102602</v>
      </c>
      <c r="F63" s="37">
        <f t="shared" si="14"/>
        <v>2.9152047089969346</v>
      </c>
      <c r="G63" s="36">
        <f t="shared" si="15"/>
        <v>-600740597.64622605</v>
      </c>
      <c r="H63" s="38">
        <f t="shared" si="16"/>
        <v>-253.63582249292057</v>
      </c>
      <c r="I63" s="36">
        <f>+-I56-(SUM(I58:I62)+I46)</f>
        <v>404967344.40299898</v>
      </c>
      <c r="J63" s="37">
        <f t="shared" si="20"/>
        <v>5.2974786468625146</v>
      </c>
      <c r="K63" s="36">
        <f t="shared" si="17"/>
        <v>-768856305.02819896</v>
      </c>
      <c r="L63" s="38">
        <f t="shared" si="18"/>
        <v>-189.85637129868917</v>
      </c>
      <c r="M63" s="50" t="s">
        <v>163</v>
      </c>
    </row>
    <row r="64" spans="1:16357" ht="13.5" customHeight="1"/>
  </sheetData>
  <sheetProtection algorithmName="SHA-512" hashValue="hVj1+MyCuvHZ9cVbGTYyJ13zUTAveCZriC0pVRZaDr3we36LfP35JBJXGPI/IK6VDB9khcD85f7bqa8c2me5+w==" saltValue="yQ7843CBllf+s7zgQ4epDg==" spinCount="100000" sheet="1" sort="0" autoFilter="0"/>
  <mergeCells count="11">
    <mergeCell ref="K4:L4"/>
    <mergeCell ref="A4:A5"/>
    <mergeCell ref="B4:B5"/>
    <mergeCell ref="M4:M5"/>
    <mergeCell ref="C2:D2"/>
    <mergeCell ref="E2:F2"/>
    <mergeCell ref="I2:J2"/>
    <mergeCell ref="C4:D4"/>
    <mergeCell ref="E4:F4"/>
    <mergeCell ref="G4:H4"/>
    <mergeCell ref="I4:J4"/>
  </mergeCells>
  <printOptions horizontalCentered="1" verticalCentered="1"/>
  <pageMargins left="0" right="0" top="0.196850393700787" bottom="0.196850393700787" header="0" footer="0"/>
  <pageSetup paperSize="9" scale="63"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D8"/>
  <sheetViews>
    <sheetView workbookViewId="0">
      <selection activeCell="G13" sqref="G13"/>
    </sheetView>
  </sheetViews>
  <sheetFormatPr defaultColWidth="9" defaultRowHeight="12.75"/>
  <cols>
    <col min="2" max="2" width="28.5703125" customWidth="1"/>
    <col min="3" max="3" width="13.5703125" customWidth="1"/>
    <col min="4" max="4" width="13.42578125" customWidth="1"/>
  </cols>
  <sheetData>
    <row r="4" spans="2:4" ht="12.75" customHeight="1">
      <c r="B4" s="121"/>
      <c r="C4" s="121" t="s">
        <v>190</v>
      </c>
      <c r="D4" s="133" t="s">
        <v>191</v>
      </c>
    </row>
    <row r="5" spans="2:4">
      <c r="B5" s="122"/>
      <c r="C5" s="122"/>
      <c r="D5" s="134"/>
    </row>
    <row r="6" spans="2:4" ht="13.5">
      <c r="B6" s="1" t="s">
        <v>192</v>
      </c>
      <c r="C6" s="2">
        <v>51122438.960000001</v>
      </c>
      <c r="D6" s="2">
        <v>50118940.616999097</v>
      </c>
    </row>
    <row r="7" spans="2:4" ht="13.5">
      <c r="B7" s="1" t="s">
        <v>193</v>
      </c>
      <c r="C7" s="2">
        <v>59697131.340000004</v>
      </c>
      <c r="D7" s="2">
        <v>57763326.645078197</v>
      </c>
    </row>
    <row r="8" spans="2:4" ht="13.5">
      <c r="B8" s="1" t="s">
        <v>194</v>
      </c>
      <c r="C8" s="2">
        <v>220406123.72</v>
      </c>
      <c r="D8" s="2">
        <v>216723266.167364</v>
      </c>
    </row>
  </sheetData>
  <mergeCells count="3">
    <mergeCell ref="B4:B5"/>
    <mergeCell ref="C4:C5"/>
    <mergeCell ref="D4:D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Milica Rahovic</cp:lastModifiedBy>
  <cp:lastPrinted>2024-05-10T11:00:00Z</cp:lastPrinted>
  <dcterms:created xsi:type="dcterms:W3CDTF">2008-03-17T08:49:00Z</dcterms:created>
  <dcterms:modified xsi:type="dcterms:W3CDTF">2026-03-26T12:20:36Z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3AEDF3C852624D19A3ECC1CD5BEBA879_13</vt:lpwstr>
  </property>
  <property fmtid="{D5CDD505-2E9C-101B-9397-08002B2CF9AE}" pid="3" name="KSOProductBuildVer">
    <vt:lpwstr>1033-12.2.0.23196</vt:lpwstr>
  </property>
</Properties>
</file>